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ata\Census_2020\Demographic_and_Housing_Characteristics_File\"/>
    </mc:Choice>
  </mc:AlternateContent>
  <xr:revisionPtr revIDLastSave="0" documentId="13_ncr:1_{AAF7F571-5EA8-41D9-A7E2-BD694F6E9A81}" xr6:coauthVersionLast="47" xr6:coauthVersionMax="47" xr10:uidLastSave="{00000000-0000-0000-0000-000000000000}"/>
  <bookViews>
    <workbookView xWindow="-120" yWindow="-120" windowWidth="29040" windowHeight="15720" tabRatio="750" activeTab="7" xr2:uid="{00000000-000D-0000-FFFF-FFFF00000000}"/>
  </bookViews>
  <sheets>
    <sheet name="DHC Table Matrix" sheetId="37" r:id="rId1"/>
    <sheet name="DHC Table_Segments" sheetId="39" r:id="rId2"/>
    <sheet name="DHC Table ID Crosswalk" sheetId="40" r:id="rId3"/>
    <sheet name="Titles_Lookup" sheetId="44" r:id="rId4"/>
    <sheet name="Universe_Lookup" sheetId="42" r:id="rId5"/>
    <sheet name="Sort_Order_Lookup" sheetId="45" r:id="rId6"/>
    <sheet name="Files_Lookup" sheetId="46" r:id="rId7"/>
    <sheet name="Layout_Clean" sheetId="47" r:id="rId8"/>
  </sheets>
  <definedNames>
    <definedName name="_xlnm._FilterDatabase" localSheetId="2" hidden="1">'DHC Table ID Crosswalk'!$A$2:$C$2</definedName>
    <definedName name="_xlnm._FilterDatabase" localSheetId="0" hidden="1">'DHC Table Matrix'!$B$2:$F$2</definedName>
    <definedName name="_xlnm._FilterDatabase" localSheetId="6" hidden="1">Files_Lookup!$A$1:$B$45</definedName>
    <definedName name="_xlnm._FilterDatabase" localSheetId="7" hidden="1">Layout_Clean!$A$1:$J$9068</definedName>
    <definedName name="_xlnm.Print_Area" localSheetId="0">'DHC Table Matrix'!$B$2:$F$9825</definedName>
  </definedNames>
  <calcPr calcId="191028"/>
  <customWorkbookViews>
    <customWorkbookView name="Test" guid="{81C45A86-A1AC-4952-A60D-6AC2D04B591C}" includePrintSettings="0" includeHiddenRowCol="0" maximized="1" xWindow="-9" yWindow="-9" windowWidth="1938" windowHeight="1048" tabRatio="750" activeSheetId="3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068" i="47" l="1"/>
  <c r="H9067" i="47"/>
  <c r="H9066" i="47"/>
  <c r="H9065" i="47"/>
  <c r="H9064" i="47"/>
  <c r="H9063" i="47"/>
  <c r="H9062" i="47"/>
  <c r="H9061" i="47"/>
  <c r="H9060" i="47"/>
  <c r="H9059" i="47"/>
  <c r="H9058" i="47"/>
  <c r="H9057" i="47"/>
  <c r="H9056" i="47"/>
  <c r="H9055" i="47"/>
  <c r="H9054" i="47"/>
  <c r="H9053" i="47"/>
  <c r="H9052" i="47"/>
  <c r="H9051" i="47"/>
  <c r="H9050" i="47"/>
  <c r="H9049" i="47"/>
  <c r="H9048" i="47"/>
  <c r="H9047" i="47"/>
  <c r="H9046" i="47"/>
  <c r="H9045" i="47"/>
  <c r="H9044" i="47"/>
  <c r="H9043" i="47"/>
  <c r="H9042" i="47"/>
  <c r="H9041" i="47"/>
  <c r="H9040" i="47"/>
  <c r="H9039" i="47"/>
  <c r="H9038" i="47"/>
  <c r="H9037" i="47"/>
  <c r="H9036" i="47"/>
  <c r="H9035" i="47"/>
  <c r="H9034" i="47"/>
  <c r="H9033" i="47"/>
  <c r="H9032" i="47"/>
  <c r="H9031" i="47"/>
  <c r="H9030" i="47"/>
  <c r="H9029" i="47"/>
  <c r="H9028" i="47"/>
  <c r="H9027" i="47"/>
  <c r="H9026" i="47"/>
  <c r="H9025" i="47"/>
  <c r="H9024" i="47"/>
  <c r="H9023" i="47"/>
  <c r="H9022" i="47"/>
  <c r="H9021" i="47"/>
  <c r="H9020" i="47"/>
  <c r="H9019" i="47"/>
  <c r="H9018" i="47"/>
  <c r="H9017" i="47"/>
  <c r="H9016" i="47"/>
  <c r="H9015" i="47"/>
  <c r="H9014" i="47"/>
  <c r="H9013" i="47"/>
  <c r="H9012" i="47"/>
  <c r="H9011" i="47"/>
  <c r="H9010" i="47"/>
  <c r="H9009" i="47"/>
  <c r="H9008" i="47"/>
  <c r="H9007" i="47"/>
  <c r="H9006" i="47"/>
  <c r="H9005" i="47"/>
  <c r="H9004" i="47"/>
  <c r="H9003" i="47"/>
  <c r="H9002" i="47"/>
  <c r="H9001" i="47"/>
  <c r="H9000" i="47"/>
  <c r="H8999" i="47"/>
  <c r="H8998" i="47"/>
  <c r="H8997" i="47"/>
  <c r="H8996" i="47"/>
  <c r="H8995" i="47"/>
  <c r="H8994" i="47"/>
  <c r="H8993" i="47"/>
  <c r="H8992" i="47"/>
  <c r="H8991" i="47"/>
  <c r="H8990" i="47"/>
  <c r="H8989" i="47"/>
  <c r="H8988" i="47"/>
  <c r="H8987" i="47"/>
  <c r="H8986" i="47"/>
  <c r="H8985" i="47"/>
  <c r="H8984" i="47"/>
  <c r="H8983" i="47"/>
  <c r="H8982" i="47"/>
  <c r="H8981" i="47"/>
  <c r="H8980" i="47"/>
  <c r="H8979" i="47"/>
  <c r="H8978" i="47"/>
  <c r="H8977" i="47"/>
  <c r="H8976" i="47"/>
  <c r="H8975" i="47"/>
  <c r="H8974" i="47"/>
  <c r="H8973" i="47"/>
  <c r="H8972" i="47"/>
  <c r="H8971" i="47"/>
  <c r="H8970" i="47"/>
  <c r="H8969" i="47"/>
  <c r="H8968" i="47"/>
  <c r="H8967" i="47"/>
  <c r="H8966" i="47"/>
  <c r="H8965" i="47"/>
  <c r="H8964" i="47"/>
  <c r="H8963" i="47"/>
  <c r="H8962" i="47"/>
  <c r="H8961" i="47"/>
  <c r="H8960" i="47"/>
  <c r="H8959" i="47"/>
  <c r="H8958" i="47"/>
  <c r="H8957" i="47"/>
  <c r="H8956" i="47"/>
  <c r="H8955" i="47"/>
  <c r="H8954" i="47"/>
  <c r="H8953" i="47"/>
  <c r="H8952" i="47"/>
  <c r="H8951" i="47"/>
  <c r="H8950" i="47"/>
  <c r="H8949" i="47"/>
  <c r="H8948" i="47"/>
  <c r="H8947" i="47"/>
  <c r="H8946" i="47"/>
  <c r="H8945" i="47"/>
  <c r="H8944" i="47"/>
  <c r="H8943" i="47"/>
  <c r="H8942" i="47"/>
  <c r="H8941" i="47"/>
  <c r="H8940" i="47"/>
  <c r="H8939" i="47"/>
  <c r="H8938" i="47"/>
  <c r="H8937" i="47"/>
  <c r="H8936" i="47"/>
  <c r="H8935" i="47"/>
  <c r="H8934" i="47"/>
  <c r="H8933" i="47"/>
  <c r="H8932" i="47"/>
  <c r="H8931" i="47"/>
  <c r="H8930" i="47"/>
  <c r="H8929" i="47"/>
  <c r="H8928" i="47"/>
  <c r="H8927" i="47"/>
  <c r="H8926" i="47"/>
  <c r="H8925" i="47"/>
  <c r="H8924" i="47"/>
  <c r="H8923" i="47"/>
  <c r="H8922" i="47"/>
  <c r="H8921" i="47"/>
  <c r="H8920" i="47"/>
  <c r="H8919" i="47"/>
  <c r="H8918" i="47"/>
  <c r="H8917" i="47"/>
  <c r="H8916" i="47"/>
  <c r="H8915" i="47"/>
  <c r="H8914" i="47"/>
  <c r="H8913" i="47"/>
  <c r="H8912" i="47"/>
  <c r="H8911" i="47"/>
  <c r="H8910" i="47"/>
  <c r="H8909" i="47"/>
  <c r="H8908" i="47"/>
  <c r="H8907" i="47"/>
  <c r="H8906" i="47"/>
  <c r="H8905" i="47"/>
  <c r="H8904" i="47"/>
  <c r="H8903" i="47"/>
  <c r="H8902" i="47"/>
  <c r="H8901" i="47"/>
  <c r="H8900" i="47"/>
  <c r="H8899" i="47"/>
  <c r="H8898" i="47"/>
  <c r="H8897" i="47"/>
  <c r="H8896" i="47"/>
  <c r="H8895" i="47"/>
  <c r="H8894" i="47"/>
  <c r="H8893" i="47"/>
  <c r="H8892" i="47"/>
  <c r="H8891" i="47"/>
  <c r="H8890" i="47"/>
  <c r="H8889" i="47"/>
  <c r="H8888" i="47"/>
  <c r="H8887" i="47"/>
  <c r="H8886" i="47"/>
  <c r="H8885" i="47"/>
  <c r="H8884" i="47"/>
  <c r="H8883" i="47"/>
  <c r="H8882" i="47"/>
  <c r="H8881" i="47"/>
  <c r="H8880" i="47"/>
  <c r="H8879" i="47"/>
  <c r="H8878" i="47"/>
  <c r="H8877" i="47"/>
  <c r="H8876" i="47"/>
  <c r="H8875" i="47"/>
  <c r="H8874" i="47"/>
  <c r="H8873" i="47"/>
  <c r="H8872" i="47"/>
  <c r="H8871" i="47"/>
  <c r="H8870" i="47"/>
  <c r="H8869" i="47"/>
  <c r="H8868" i="47"/>
  <c r="H8867" i="47"/>
  <c r="H8866" i="47"/>
  <c r="H8865" i="47"/>
  <c r="H8864" i="47"/>
  <c r="H8863" i="47"/>
  <c r="H8862" i="47"/>
  <c r="H8861" i="47"/>
  <c r="H8860" i="47"/>
  <c r="H8859" i="47"/>
  <c r="H8858" i="47"/>
  <c r="H8857" i="47"/>
  <c r="H8856" i="47"/>
  <c r="H8855" i="47"/>
  <c r="H8854" i="47"/>
  <c r="H8853" i="47"/>
  <c r="H8852" i="47"/>
  <c r="H8851" i="47"/>
  <c r="H8850" i="47"/>
  <c r="H8849" i="47"/>
  <c r="H8848" i="47"/>
  <c r="H8847" i="47"/>
  <c r="H8846" i="47"/>
  <c r="H8845" i="47"/>
  <c r="H8844" i="47"/>
  <c r="H8843" i="47"/>
  <c r="H8842" i="47"/>
  <c r="H8841" i="47"/>
  <c r="H8840" i="47"/>
  <c r="H8839" i="47"/>
  <c r="H8838" i="47"/>
  <c r="H8837" i="47"/>
  <c r="H8836" i="47"/>
  <c r="H8835" i="47"/>
  <c r="H8834" i="47"/>
  <c r="H8833" i="47"/>
  <c r="H8832" i="47"/>
  <c r="H8831" i="47"/>
  <c r="H8830" i="47"/>
  <c r="H8829" i="47"/>
  <c r="H8828" i="47"/>
  <c r="H8827" i="47"/>
  <c r="H8826" i="47"/>
  <c r="H8825" i="47"/>
  <c r="H8824" i="47"/>
  <c r="H8823" i="47"/>
  <c r="H8822" i="47"/>
  <c r="H8821" i="47"/>
  <c r="H8820" i="47"/>
  <c r="H8819" i="47"/>
  <c r="H8818" i="47"/>
  <c r="H8817" i="47"/>
  <c r="H8816" i="47"/>
  <c r="H8815" i="47"/>
  <c r="H8814" i="47"/>
  <c r="H8813" i="47"/>
  <c r="H8812" i="47"/>
  <c r="H8811" i="47"/>
  <c r="H8810" i="47"/>
  <c r="H8809" i="47"/>
  <c r="H8808" i="47"/>
  <c r="H8807" i="47"/>
  <c r="H8806" i="47"/>
  <c r="H8805" i="47"/>
  <c r="H8804" i="47"/>
  <c r="H8803" i="47"/>
  <c r="H8802" i="47"/>
  <c r="H8801" i="47"/>
  <c r="H8800" i="47"/>
  <c r="H8799" i="47"/>
  <c r="H8798" i="47"/>
  <c r="H8797" i="47"/>
  <c r="H8796" i="47"/>
  <c r="H8795" i="47"/>
  <c r="H8794" i="47"/>
  <c r="H8793" i="47"/>
  <c r="H8792" i="47"/>
  <c r="H8791" i="47"/>
  <c r="H8790" i="47"/>
  <c r="H8789" i="47"/>
  <c r="H8788" i="47"/>
  <c r="H8787" i="47"/>
  <c r="H8786" i="47"/>
  <c r="H8785" i="47"/>
  <c r="H8784" i="47"/>
  <c r="H8783" i="47"/>
  <c r="H8782" i="47"/>
  <c r="H8781" i="47"/>
  <c r="H8780" i="47"/>
  <c r="H8779" i="47"/>
  <c r="H8778" i="47"/>
  <c r="H8777" i="47"/>
  <c r="H8776" i="47"/>
  <c r="H8775" i="47"/>
  <c r="H8774" i="47"/>
  <c r="H8773" i="47"/>
  <c r="H8772" i="47"/>
  <c r="H8771" i="47"/>
  <c r="H8770" i="47"/>
  <c r="H8769" i="47"/>
  <c r="H8768" i="47"/>
  <c r="H8767" i="47"/>
  <c r="H8766" i="47"/>
  <c r="H8765" i="47"/>
  <c r="H8764" i="47"/>
  <c r="H8763" i="47"/>
  <c r="H8762" i="47"/>
  <c r="H8761" i="47"/>
  <c r="H8760" i="47"/>
  <c r="H8759" i="47"/>
  <c r="H8758" i="47"/>
  <c r="H8757" i="47"/>
  <c r="H8756" i="47"/>
  <c r="H8755" i="47"/>
  <c r="H8754" i="47"/>
  <c r="H8753" i="47"/>
  <c r="H8752" i="47"/>
  <c r="H8751" i="47"/>
  <c r="H8750" i="47"/>
  <c r="H8749" i="47"/>
  <c r="H8748" i="47"/>
  <c r="H8747" i="47"/>
  <c r="H8746" i="47"/>
  <c r="H8745" i="47"/>
  <c r="H8744" i="47"/>
  <c r="H8743" i="47"/>
  <c r="H8742" i="47"/>
  <c r="H8741" i="47"/>
  <c r="H8740" i="47"/>
  <c r="H8739" i="47"/>
  <c r="H8738" i="47"/>
  <c r="H8737" i="47"/>
  <c r="H8736" i="47"/>
  <c r="H8735" i="47"/>
  <c r="H8734" i="47"/>
  <c r="H8733" i="47"/>
  <c r="H8732" i="47"/>
  <c r="H8731" i="47"/>
  <c r="H8730" i="47"/>
  <c r="H8729" i="47"/>
  <c r="H8728" i="47"/>
  <c r="H8727" i="47"/>
  <c r="H8726" i="47"/>
  <c r="H8725" i="47"/>
  <c r="H8724" i="47"/>
  <c r="H8723" i="47"/>
  <c r="H8722" i="47"/>
  <c r="H8721" i="47"/>
  <c r="H8720" i="47"/>
  <c r="H8719" i="47"/>
  <c r="H8718" i="47"/>
  <c r="H8717" i="47"/>
  <c r="H8716" i="47"/>
  <c r="H8715" i="47"/>
  <c r="H8714" i="47"/>
  <c r="H8713" i="47"/>
  <c r="H8712" i="47"/>
  <c r="H8711" i="47"/>
  <c r="H8710" i="47"/>
  <c r="H8709" i="47"/>
  <c r="H8708" i="47"/>
  <c r="H8707" i="47"/>
  <c r="H8706" i="47"/>
  <c r="H8705" i="47"/>
  <c r="H8704" i="47"/>
  <c r="H8703" i="47"/>
  <c r="H8702" i="47"/>
  <c r="H8701" i="47"/>
  <c r="H8700" i="47"/>
  <c r="H8699" i="47"/>
  <c r="H8698" i="47"/>
  <c r="H8697" i="47"/>
  <c r="H8696" i="47"/>
  <c r="H8695" i="47"/>
  <c r="H8694" i="47"/>
  <c r="H8693" i="47"/>
  <c r="H8692" i="47"/>
  <c r="H8691" i="47"/>
  <c r="H8690" i="47"/>
  <c r="H8689" i="47"/>
  <c r="H8688" i="47"/>
  <c r="H8687" i="47"/>
  <c r="H8686" i="47"/>
  <c r="H8685" i="47"/>
  <c r="H8684" i="47"/>
  <c r="H8683" i="47"/>
  <c r="H8682" i="47"/>
  <c r="H8681" i="47"/>
  <c r="H8680" i="47"/>
  <c r="H8679" i="47"/>
  <c r="H8678" i="47"/>
  <c r="H8677" i="47"/>
  <c r="H8676" i="47"/>
  <c r="H8675" i="47"/>
  <c r="H8674" i="47"/>
  <c r="H8673" i="47"/>
  <c r="H8672" i="47"/>
  <c r="H8671" i="47"/>
  <c r="H8670" i="47"/>
  <c r="H8669" i="47"/>
  <c r="H8668" i="47"/>
  <c r="H8667" i="47"/>
  <c r="H8666" i="47"/>
  <c r="H8665" i="47"/>
  <c r="H8664" i="47"/>
  <c r="H8663" i="47"/>
  <c r="H8662" i="47"/>
  <c r="H8661" i="47"/>
  <c r="H8660" i="47"/>
  <c r="H8659" i="47"/>
  <c r="H8658" i="47"/>
  <c r="H8657" i="47"/>
  <c r="H8656" i="47"/>
  <c r="H8655" i="47"/>
  <c r="H8654" i="47"/>
  <c r="H8653" i="47"/>
  <c r="H8652" i="47"/>
  <c r="H8651" i="47"/>
  <c r="H8650" i="47"/>
  <c r="H8649" i="47"/>
  <c r="H8648" i="47"/>
  <c r="H8647" i="47"/>
  <c r="H8646" i="47"/>
  <c r="H8645" i="47"/>
  <c r="H8644" i="47"/>
  <c r="H8643" i="47"/>
  <c r="H8642" i="47"/>
  <c r="H8641" i="47"/>
  <c r="H8640" i="47"/>
  <c r="H8639" i="47"/>
  <c r="H8638" i="47"/>
  <c r="H8637" i="47"/>
  <c r="H8636" i="47"/>
  <c r="H8635" i="47"/>
  <c r="H8634" i="47"/>
  <c r="H8633" i="47"/>
  <c r="H8632" i="47"/>
  <c r="H8631" i="47"/>
  <c r="H8630" i="47"/>
  <c r="H8629" i="47"/>
  <c r="H8628" i="47"/>
  <c r="H8627" i="47"/>
  <c r="H8626" i="47"/>
  <c r="H8625" i="47"/>
  <c r="H8624" i="47"/>
  <c r="H8623" i="47"/>
  <c r="H8622" i="47"/>
  <c r="H8621" i="47"/>
  <c r="H8620" i="47"/>
  <c r="H8619" i="47"/>
  <c r="H8618" i="47"/>
  <c r="H8617" i="47"/>
  <c r="H8616" i="47"/>
  <c r="H8615" i="47"/>
  <c r="H8614" i="47"/>
  <c r="H8613" i="47"/>
  <c r="H8612" i="47"/>
  <c r="H8611" i="47"/>
  <c r="H8610" i="47"/>
  <c r="H8609" i="47"/>
  <c r="H8608" i="47"/>
  <c r="H8607" i="47"/>
  <c r="H8606" i="47"/>
  <c r="H8605" i="47"/>
  <c r="H8604" i="47"/>
  <c r="H8603" i="47"/>
  <c r="H8602" i="47"/>
  <c r="H8601" i="47"/>
  <c r="H8600" i="47"/>
  <c r="H8599" i="47"/>
  <c r="H8598" i="47"/>
  <c r="H8597" i="47"/>
  <c r="H8596" i="47"/>
  <c r="H8595" i="47"/>
  <c r="H8594" i="47"/>
  <c r="H8593" i="47"/>
  <c r="H8592" i="47"/>
  <c r="H8591" i="47"/>
  <c r="H8590" i="47"/>
  <c r="H8589" i="47"/>
  <c r="H8588" i="47"/>
  <c r="H8587" i="47"/>
  <c r="H8586" i="47"/>
  <c r="H8585" i="47"/>
  <c r="H8584" i="47"/>
  <c r="H8583" i="47"/>
  <c r="H8582" i="47"/>
  <c r="H8581" i="47"/>
  <c r="H8580" i="47"/>
  <c r="H8579" i="47"/>
  <c r="H8578" i="47"/>
  <c r="H8577" i="47"/>
  <c r="H8576" i="47"/>
  <c r="H8575" i="47"/>
  <c r="H8574" i="47"/>
  <c r="H8573" i="47"/>
  <c r="H8572" i="47"/>
  <c r="H8571" i="47"/>
  <c r="H8570" i="47"/>
  <c r="H8569" i="47"/>
  <c r="H8568" i="47"/>
  <c r="H8567" i="47"/>
  <c r="H8566" i="47"/>
  <c r="H8565" i="47"/>
  <c r="H8564" i="47"/>
  <c r="H8563" i="47"/>
  <c r="H8562" i="47"/>
  <c r="H8561" i="47"/>
  <c r="H8560" i="47"/>
  <c r="H8559" i="47"/>
  <c r="H8558" i="47"/>
  <c r="H8557" i="47"/>
  <c r="H8556" i="47"/>
  <c r="H8555" i="47"/>
  <c r="H8554" i="47"/>
  <c r="H8553" i="47"/>
  <c r="H8552" i="47"/>
  <c r="H8551" i="47"/>
  <c r="H8550" i="47"/>
  <c r="H8549" i="47"/>
  <c r="H8548" i="47"/>
  <c r="H8547" i="47"/>
  <c r="H8546" i="47"/>
  <c r="H8545" i="47"/>
  <c r="H8544" i="47"/>
  <c r="H8543" i="47"/>
  <c r="H8542" i="47"/>
  <c r="H8541" i="47"/>
  <c r="H8540" i="47"/>
  <c r="H8539" i="47"/>
  <c r="H8538" i="47"/>
  <c r="H8537" i="47"/>
  <c r="H8536" i="47"/>
  <c r="H8535" i="47"/>
  <c r="H8534" i="47"/>
  <c r="H8533" i="47"/>
  <c r="H8532" i="47"/>
  <c r="H8531" i="47"/>
  <c r="H8530" i="47"/>
  <c r="H8529" i="47"/>
  <c r="H8528" i="47"/>
  <c r="H8527" i="47"/>
  <c r="H8526" i="47"/>
  <c r="H8525" i="47"/>
  <c r="H8524" i="47"/>
  <c r="H8523" i="47"/>
  <c r="H8522" i="47"/>
  <c r="H8521" i="47"/>
  <c r="H8520" i="47"/>
  <c r="H8519" i="47"/>
  <c r="H8518" i="47"/>
  <c r="H8517" i="47"/>
  <c r="H8516" i="47"/>
  <c r="H8515" i="47"/>
  <c r="H8514" i="47"/>
  <c r="H8513" i="47"/>
  <c r="H8512" i="47"/>
  <c r="H8511" i="47"/>
  <c r="H8510" i="47"/>
  <c r="H8509" i="47"/>
  <c r="H8508" i="47"/>
  <c r="H8507" i="47"/>
  <c r="H8506" i="47"/>
  <c r="H8505" i="47"/>
  <c r="H8504" i="47"/>
  <c r="H8503" i="47"/>
  <c r="H8502" i="47"/>
  <c r="H8501" i="47"/>
  <c r="H8500" i="47"/>
  <c r="H8499" i="47"/>
  <c r="H8498" i="47"/>
  <c r="H8497" i="47"/>
  <c r="H8496" i="47"/>
  <c r="H8495" i="47"/>
  <c r="H8494" i="47"/>
  <c r="H8493" i="47"/>
  <c r="H8492" i="47"/>
  <c r="H8491" i="47"/>
  <c r="H8490" i="47"/>
  <c r="H8489" i="47"/>
  <c r="H8488" i="47"/>
  <c r="H8487" i="47"/>
  <c r="H8486" i="47"/>
  <c r="H8485" i="47"/>
  <c r="H8484" i="47"/>
  <c r="H8483" i="47"/>
  <c r="H8482" i="47"/>
  <c r="H8481" i="47"/>
  <c r="H8480" i="47"/>
  <c r="H8479" i="47"/>
  <c r="H8478" i="47"/>
  <c r="H8477" i="47"/>
  <c r="H8476" i="47"/>
  <c r="H8475" i="47"/>
  <c r="H8474" i="47"/>
  <c r="H8473" i="47"/>
  <c r="H8472" i="47"/>
  <c r="H8471" i="47"/>
  <c r="H8470" i="47"/>
  <c r="H8469" i="47"/>
  <c r="H8468" i="47"/>
  <c r="H8467" i="47"/>
  <c r="H8466" i="47"/>
  <c r="H8465" i="47"/>
  <c r="H8464" i="47"/>
  <c r="H8463" i="47"/>
  <c r="H8462" i="47"/>
  <c r="H8461" i="47"/>
  <c r="H8460" i="47"/>
  <c r="H8459" i="47"/>
  <c r="H8458" i="47"/>
  <c r="H8457" i="47"/>
  <c r="H8456" i="47"/>
  <c r="H8455" i="47"/>
  <c r="H8454" i="47"/>
  <c r="H8453" i="47"/>
  <c r="H8452" i="47"/>
  <c r="H8451" i="47"/>
  <c r="H8450" i="47"/>
  <c r="H8449" i="47"/>
  <c r="H8448" i="47"/>
  <c r="H8447" i="47"/>
  <c r="H8446" i="47"/>
  <c r="H8445" i="47"/>
  <c r="H8444" i="47"/>
  <c r="H8443" i="47"/>
  <c r="H8442" i="47"/>
  <c r="H8441" i="47"/>
  <c r="H8440" i="47"/>
  <c r="H8439" i="47"/>
  <c r="H8438" i="47"/>
  <c r="H8437" i="47"/>
  <c r="H8436" i="47"/>
  <c r="H8435" i="47"/>
  <c r="H8434" i="47"/>
  <c r="H8433" i="47"/>
  <c r="H8432" i="47"/>
  <c r="H8431" i="47"/>
  <c r="H8430" i="47"/>
  <c r="H8429" i="47"/>
  <c r="H8428" i="47"/>
  <c r="H8427" i="47"/>
  <c r="H8426" i="47"/>
  <c r="H8425" i="47"/>
  <c r="H8424" i="47"/>
  <c r="H8423" i="47"/>
  <c r="H8422" i="47"/>
  <c r="H8421" i="47"/>
  <c r="H8420" i="47"/>
  <c r="H8419" i="47"/>
  <c r="H8418" i="47"/>
  <c r="H8417" i="47"/>
  <c r="H8416" i="47"/>
  <c r="H8415" i="47"/>
  <c r="H8414" i="47"/>
  <c r="H8413" i="47"/>
  <c r="H8412" i="47"/>
  <c r="H8411" i="47"/>
  <c r="H8410" i="47"/>
  <c r="H8409" i="47"/>
  <c r="H8408" i="47"/>
  <c r="H8407" i="47"/>
  <c r="H8406" i="47"/>
  <c r="H8405" i="47"/>
  <c r="H8404" i="47"/>
  <c r="H8403" i="47"/>
  <c r="H8402" i="47"/>
  <c r="H8401" i="47"/>
  <c r="H8400" i="47"/>
  <c r="H8399" i="47"/>
  <c r="H8398" i="47"/>
  <c r="H8397" i="47"/>
  <c r="H8396" i="47"/>
  <c r="H8395" i="47"/>
  <c r="H8394" i="47"/>
  <c r="H8393" i="47"/>
  <c r="H8392" i="47"/>
  <c r="H8391" i="47"/>
  <c r="H8390" i="47"/>
  <c r="H8389" i="47"/>
  <c r="H8388" i="47"/>
  <c r="H8387" i="47"/>
  <c r="H8386" i="47"/>
  <c r="H8385" i="47"/>
  <c r="H8384" i="47"/>
  <c r="H8383" i="47"/>
  <c r="H8382" i="47"/>
  <c r="H8381" i="47"/>
  <c r="H8380" i="47"/>
  <c r="H8379" i="47"/>
  <c r="H8378" i="47"/>
  <c r="H8377" i="47"/>
  <c r="H8376" i="47"/>
  <c r="H8375" i="47"/>
  <c r="H8374" i="47"/>
  <c r="H8373" i="47"/>
  <c r="H8372" i="47"/>
  <c r="H8371" i="47"/>
  <c r="H8370" i="47"/>
  <c r="H8369" i="47"/>
  <c r="H8368" i="47"/>
  <c r="H8367" i="47"/>
  <c r="H8366" i="47"/>
  <c r="H8365" i="47"/>
  <c r="H8364" i="47"/>
  <c r="H8363" i="47"/>
  <c r="H8362" i="47"/>
  <c r="H8361" i="47"/>
  <c r="H8360" i="47"/>
  <c r="H8359" i="47"/>
  <c r="H8358" i="47"/>
  <c r="H8357" i="47"/>
  <c r="H8356" i="47"/>
  <c r="H8355" i="47"/>
  <c r="H8354" i="47"/>
  <c r="H8353" i="47"/>
  <c r="H8352" i="47"/>
  <c r="H8351" i="47"/>
  <c r="H8350" i="47"/>
  <c r="H8349" i="47"/>
  <c r="H8348" i="47"/>
  <c r="H8347" i="47"/>
  <c r="H8346" i="47"/>
  <c r="H8345" i="47"/>
  <c r="H8344" i="47"/>
  <c r="H8343" i="47"/>
  <c r="H8342" i="47"/>
  <c r="H8341" i="47"/>
  <c r="H8340" i="47"/>
  <c r="H8339" i="47"/>
  <c r="H8338" i="47"/>
  <c r="H8337" i="47"/>
  <c r="H8336" i="47"/>
  <c r="H8335" i="47"/>
  <c r="H8334" i="47"/>
  <c r="H8333" i="47"/>
  <c r="H8332" i="47"/>
  <c r="H8331" i="47"/>
  <c r="H8330" i="47"/>
  <c r="H8329" i="47"/>
  <c r="H8328" i="47"/>
  <c r="H8327" i="47"/>
  <c r="H8326" i="47"/>
  <c r="H8325" i="47"/>
  <c r="H8324" i="47"/>
  <c r="H8323" i="47"/>
  <c r="H8322" i="47"/>
  <c r="H8321" i="47"/>
  <c r="H8320" i="47"/>
  <c r="H8319" i="47"/>
  <c r="H8318" i="47"/>
  <c r="H8317" i="47"/>
  <c r="H8316" i="47"/>
  <c r="H8315" i="47"/>
  <c r="H8314" i="47"/>
  <c r="H8313" i="47"/>
  <c r="H8312" i="47"/>
  <c r="H8311" i="47"/>
  <c r="H8310" i="47"/>
  <c r="H8309" i="47"/>
  <c r="H8308" i="47"/>
  <c r="H8307" i="47"/>
  <c r="H8306" i="47"/>
  <c r="H8305" i="47"/>
  <c r="H8304" i="47"/>
  <c r="H8303" i="47"/>
  <c r="H8302" i="47"/>
  <c r="H8301" i="47"/>
  <c r="H8300" i="47"/>
  <c r="H8299" i="47"/>
  <c r="H8298" i="47"/>
  <c r="H8297" i="47"/>
  <c r="H8296" i="47"/>
  <c r="H8295" i="47"/>
  <c r="H8294" i="47"/>
  <c r="H8293" i="47"/>
  <c r="H8292" i="47"/>
  <c r="H8291" i="47"/>
  <c r="H8290" i="47"/>
  <c r="H8289" i="47"/>
  <c r="H8288" i="47"/>
  <c r="H8287" i="47"/>
  <c r="H8286" i="47"/>
  <c r="H8285" i="47"/>
  <c r="H8284" i="47"/>
  <c r="H8283" i="47"/>
  <c r="H8282" i="47"/>
  <c r="H8281" i="47"/>
  <c r="H8280" i="47"/>
  <c r="H8279" i="47"/>
  <c r="H8278" i="47"/>
  <c r="H8277" i="47"/>
  <c r="H8276" i="47"/>
  <c r="H8275" i="47"/>
  <c r="H8274" i="47"/>
  <c r="H8273" i="47"/>
  <c r="H8272" i="47"/>
  <c r="H8271" i="47"/>
  <c r="H8270" i="47"/>
  <c r="H8269" i="47"/>
  <c r="H8268" i="47"/>
  <c r="H8267" i="47"/>
  <c r="H8266" i="47"/>
  <c r="H8265" i="47"/>
  <c r="H8264" i="47"/>
  <c r="H8263" i="47"/>
  <c r="H8262" i="47"/>
  <c r="H8261" i="47"/>
  <c r="H8260" i="47"/>
  <c r="H8259" i="47"/>
  <c r="H8258" i="47"/>
  <c r="H8257" i="47"/>
  <c r="H8256" i="47"/>
  <c r="H8255" i="47"/>
  <c r="H8254" i="47"/>
  <c r="H8253" i="47"/>
  <c r="H8252" i="47"/>
  <c r="H8251" i="47"/>
  <c r="H8250" i="47"/>
  <c r="H8249" i="47"/>
  <c r="H8248" i="47"/>
  <c r="H8247" i="47"/>
  <c r="H8246" i="47"/>
  <c r="H8245" i="47"/>
  <c r="H8244" i="47"/>
  <c r="H8243" i="47"/>
  <c r="H8242" i="47"/>
  <c r="H8241" i="47"/>
  <c r="H8240" i="47"/>
  <c r="H8239" i="47"/>
  <c r="H8238" i="47"/>
  <c r="H8237" i="47"/>
  <c r="H8236" i="47"/>
  <c r="H8235" i="47"/>
  <c r="H8234" i="47"/>
  <c r="H8233" i="47"/>
  <c r="H8232" i="47"/>
  <c r="H8231" i="47"/>
  <c r="H8230" i="47"/>
  <c r="H8229" i="47"/>
  <c r="H8228" i="47"/>
  <c r="H8227" i="47"/>
  <c r="H8226" i="47"/>
  <c r="H8225" i="47"/>
  <c r="H8224" i="47"/>
  <c r="H8223" i="47"/>
  <c r="H8222" i="47"/>
  <c r="H8221" i="47"/>
  <c r="H8220" i="47"/>
  <c r="H8219" i="47"/>
  <c r="H8218" i="47"/>
  <c r="H8217" i="47"/>
  <c r="H8216" i="47"/>
  <c r="H8215" i="47"/>
  <c r="H8214" i="47"/>
  <c r="H8213" i="47"/>
  <c r="H8212" i="47"/>
  <c r="H8211" i="47"/>
  <c r="H8210" i="47"/>
  <c r="H8209" i="47"/>
  <c r="H8208" i="47"/>
  <c r="H8207" i="47"/>
  <c r="H8206" i="47"/>
  <c r="H8205" i="47"/>
  <c r="H8204" i="47"/>
  <c r="H8203" i="47"/>
  <c r="H8202" i="47"/>
  <c r="H8201" i="47"/>
  <c r="H8200" i="47"/>
  <c r="H8199" i="47"/>
  <c r="H8198" i="47"/>
  <c r="H8197" i="47"/>
  <c r="H8196" i="47"/>
  <c r="H8195" i="47"/>
  <c r="H8194" i="47"/>
  <c r="H8193" i="47"/>
  <c r="H8192" i="47"/>
  <c r="H8191" i="47"/>
  <c r="H8190" i="47"/>
  <c r="H8189" i="47"/>
  <c r="H8188" i="47"/>
  <c r="H8187" i="47"/>
  <c r="H8186" i="47"/>
  <c r="H8185" i="47"/>
  <c r="H8184" i="47"/>
  <c r="H8183" i="47"/>
  <c r="H8182" i="47"/>
  <c r="H8181" i="47"/>
  <c r="H8180" i="47"/>
  <c r="H8179" i="47"/>
  <c r="H8178" i="47"/>
  <c r="H8177" i="47"/>
  <c r="H8176" i="47"/>
  <c r="H8175" i="47"/>
  <c r="H8174" i="47"/>
  <c r="H8173" i="47"/>
  <c r="H8172" i="47"/>
  <c r="H8171" i="47"/>
  <c r="H8170" i="47"/>
  <c r="H8169" i="47"/>
  <c r="H8168" i="47"/>
  <c r="H8167" i="47"/>
  <c r="H8166" i="47"/>
  <c r="H8165" i="47"/>
  <c r="H8164" i="47"/>
  <c r="H8163" i="47"/>
  <c r="H8162" i="47"/>
  <c r="H8161" i="47"/>
  <c r="H8160" i="47"/>
  <c r="H8159" i="47"/>
  <c r="H8158" i="47"/>
  <c r="H8157" i="47"/>
  <c r="H8156" i="47"/>
  <c r="H8155" i="47"/>
  <c r="H8154" i="47"/>
  <c r="H8153" i="47"/>
  <c r="H8152" i="47"/>
  <c r="H8151" i="47"/>
  <c r="H8150" i="47"/>
  <c r="H8149" i="47"/>
  <c r="H8148" i="47"/>
  <c r="H8147" i="47"/>
  <c r="H8146" i="47"/>
  <c r="H8145" i="47"/>
  <c r="H8144" i="47"/>
  <c r="H8143" i="47"/>
  <c r="H8142" i="47"/>
  <c r="H8141" i="47"/>
  <c r="H8140" i="47"/>
  <c r="H8139" i="47"/>
  <c r="H8138" i="47"/>
  <c r="H8137" i="47"/>
  <c r="H8136" i="47"/>
  <c r="H8135" i="47"/>
  <c r="H8134" i="47"/>
  <c r="H8133" i="47"/>
  <c r="H8132" i="47"/>
  <c r="H8131" i="47"/>
  <c r="H8130" i="47"/>
  <c r="H8129" i="47"/>
  <c r="H8128" i="47"/>
  <c r="H8127" i="47"/>
  <c r="H8126" i="47"/>
  <c r="H8125" i="47"/>
  <c r="H8124" i="47"/>
  <c r="H8123" i="47"/>
  <c r="H8122" i="47"/>
  <c r="H8121" i="47"/>
  <c r="H8120" i="47"/>
  <c r="H8119" i="47"/>
  <c r="H8118" i="47"/>
  <c r="H8117" i="47"/>
  <c r="H8116" i="47"/>
  <c r="H8115" i="47"/>
  <c r="H8114" i="47"/>
  <c r="H8113" i="47"/>
  <c r="H8112" i="47"/>
  <c r="H8111" i="47"/>
  <c r="H8110" i="47"/>
  <c r="H8109" i="47"/>
  <c r="H8108" i="47"/>
  <c r="H8107" i="47"/>
  <c r="H8106" i="47"/>
  <c r="H8105" i="47"/>
  <c r="H8104" i="47"/>
  <c r="H8103" i="47"/>
  <c r="H8102" i="47"/>
  <c r="H8101" i="47"/>
  <c r="H8100" i="47"/>
  <c r="H8099" i="47"/>
  <c r="H8098" i="47"/>
  <c r="H8097" i="47"/>
  <c r="H8096" i="47"/>
  <c r="H8095" i="47"/>
  <c r="H8094" i="47"/>
  <c r="H8093" i="47"/>
  <c r="H8092" i="47"/>
  <c r="H8091" i="47"/>
  <c r="H8090" i="47"/>
  <c r="H8089" i="47"/>
  <c r="H8088" i="47"/>
  <c r="H8087" i="47"/>
  <c r="H8086" i="47"/>
  <c r="H8085" i="47"/>
  <c r="H8084" i="47"/>
  <c r="H8083" i="47"/>
  <c r="H8082" i="47"/>
  <c r="H8081" i="47"/>
  <c r="H8080" i="47"/>
  <c r="H8079" i="47"/>
  <c r="H8078" i="47"/>
  <c r="H8077" i="47"/>
  <c r="H8076" i="47"/>
  <c r="H8075" i="47"/>
  <c r="H8074" i="47"/>
  <c r="H8073" i="47"/>
  <c r="H8072" i="47"/>
  <c r="H8071" i="47"/>
  <c r="H8070" i="47"/>
  <c r="H8069" i="47"/>
  <c r="H8068" i="47"/>
  <c r="H8067" i="47"/>
  <c r="H8066" i="47"/>
  <c r="H8065" i="47"/>
  <c r="H8064" i="47"/>
  <c r="H8063" i="47"/>
  <c r="H8062" i="47"/>
  <c r="H8061" i="47"/>
  <c r="H8060" i="47"/>
  <c r="H8059" i="47"/>
  <c r="H8058" i="47"/>
  <c r="H8057" i="47"/>
  <c r="H8056" i="47"/>
  <c r="H8055" i="47"/>
  <c r="H8054" i="47"/>
  <c r="H8053" i="47"/>
  <c r="H8052" i="47"/>
  <c r="H8051" i="47"/>
  <c r="H8050" i="47"/>
  <c r="H8049" i="47"/>
  <c r="H8048" i="47"/>
  <c r="H8047" i="47"/>
  <c r="H8046" i="47"/>
  <c r="H8045" i="47"/>
  <c r="H8044" i="47"/>
  <c r="H8043" i="47"/>
  <c r="H8042" i="47"/>
  <c r="H8041" i="47"/>
  <c r="H8040" i="47"/>
  <c r="H8039" i="47"/>
  <c r="H8038" i="47"/>
  <c r="H8037" i="47"/>
  <c r="H8036" i="47"/>
  <c r="H8035" i="47"/>
  <c r="H8034" i="47"/>
  <c r="H8033" i="47"/>
  <c r="H8032" i="47"/>
  <c r="H8031" i="47"/>
  <c r="H8030" i="47"/>
  <c r="H8029" i="47"/>
  <c r="H8028" i="47"/>
  <c r="H8027" i="47"/>
  <c r="H8026" i="47"/>
  <c r="H8025" i="47"/>
  <c r="H8024" i="47"/>
  <c r="H8023" i="47"/>
  <c r="H8022" i="47"/>
  <c r="H8021" i="47"/>
  <c r="H8020" i="47"/>
  <c r="H8019" i="47"/>
  <c r="H8018" i="47"/>
  <c r="H8017" i="47"/>
  <c r="H8016" i="47"/>
  <c r="H8015" i="47"/>
  <c r="H8014" i="47"/>
  <c r="H8013" i="47"/>
  <c r="H8012" i="47"/>
  <c r="H8011" i="47"/>
  <c r="H8010" i="47"/>
  <c r="H8009" i="47"/>
  <c r="H8008" i="47"/>
  <c r="H8007" i="47"/>
  <c r="H8006" i="47"/>
  <c r="H8005" i="47"/>
  <c r="H8004" i="47"/>
  <c r="H8003" i="47"/>
  <c r="H8002" i="47"/>
  <c r="H8001" i="47"/>
  <c r="H8000" i="47"/>
  <c r="H7999" i="47"/>
  <c r="H7998" i="47"/>
  <c r="H7997" i="47"/>
  <c r="H7996" i="47"/>
  <c r="H7995" i="47"/>
  <c r="H7994" i="47"/>
  <c r="H7993" i="47"/>
  <c r="H7992" i="47"/>
  <c r="H7991" i="47"/>
  <c r="H7990" i="47"/>
  <c r="H7989" i="47"/>
  <c r="H7988" i="47"/>
  <c r="H7987" i="47"/>
  <c r="H7986" i="47"/>
  <c r="H7985" i="47"/>
  <c r="H7984" i="47"/>
  <c r="H7983" i="47"/>
  <c r="H7982" i="47"/>
  <c r="H7981" i="47"/>
  <c r="H7980" i="47"/>
  <c r="H7979" i="47"/>
  <c r="H7978" i="47"/>
  <c r="H7977" i="47"/>
  <c r="H7976" i="47"/>
  <c r="H7975" i="47"/>
  <c r="H7974" i="47"/>
  <c r="H7973" i="47"/>
  <c r="H7972" i="47"/>
  <c r="H7971" i="47"/>
  <c r="H7970" i="47"/>
  <c r="H7969" i="47"/>
  <c r="H7968" i="47"/>
  <c r="H7967" i="47"/>
  <c r="H7966" i="47"/>
  <c r="H7965" i="47"/>
  <c r="H7964" i="47"/>
  <c r="H7963" i="47"/>
  <c r="H7962" i="47"/>
  <c r="H7961" i="47"/>
  <c r="H7960" i="47"/>
  <c r="H7959" i="47"/>
  <c r="H7958" i="47"/>
  <c r="H7957" i="47"/>
  <c r="H7956" i="47"/>
  <c r="H7955" i="47"/>
  <c r="H7954" i="47"/>
  <c r="H7953" i="47"/>
  <c r="H7952" i="47"/>
  <c r="H7951" i="47"/>
  <c r="H7950" i="47"/>
  <c r="H7949" i="47"/>
  <c r="H7948" i="47"/>
  <c r="H7947" i="47"/>
  <c r="H7946" i="47"/>
  <c r="H7945" i="47"/>
  <c r="H7944" i="47"/>
  <c r="H7943" i="47"/>
  <c r="H7942" i="47"/>
  <c r="H7941" i="47"/>
  <c r="H7940" i="47"/>
  <c r="H7939" i="47"/>
  <c r="H7938" i="47"/>
  <c r="H7937" i="47"/>
  <c r="H7936" i="47"/>
  <c r="H7935" i="47"/>
  <c r="H7934" i="47"/>
  <c r="H7933" i="47"/>
  <c r="H7932" i="47"/>
  <c r="H7931" i="47"/>
  <c r="H7930" i="47"/>
  <c r="H7929" i="47"/>
  <c r="H7928" i="47"/>
  <c r="H7927" i="47"/>
  <c r="H7926" i="47"/>
  <c r="H7925" i="47"/>
  <c r="H7924" i="47"/>
  <c r="H7923" i="47"/>
  <c r="H7922" i="47"/>
  <c r="H7921" i="47"/>
  <c r="H7920" i="47"/>
  <c r="H7919" i="47"/>
  <c r="H7918" i="47"/>
  <c r="H7917" i="47"/>
  <c r="H7916" i="47"/>
  <c r="H7915" i="47"/>
  <c r="H7914" i="47"/>
  <c r="H7913" i="47"/>
  <c r="H7912" i="47"/>
  <c r="H7911" i="47"/>
  <c r="H7910" i="47"/>
  <c r="H7909" i="47"/>
  <c r="H7908" i="47"/>
  <c r="H7907" i="47"/>
  <c r="H7906" i="47"/>
  <c r="H7905" i="47"/>
  <c r="H7904" i="47"/>
  <c r="H7903" i="47"/>
  <c r="H7902" i="47"/>
  <c r="H7901" i="47"/>
  <c r="H7900" i="47"/>
  <c r="H7899" i="47"/>
  <c r="H7898" i="47"/>
  <c r="H7897" i="47"/>
  <c r="H7896" i="47"/>
  <c r="H7895" i="47"/>
  <c r="H7894" i="47"/>
  <c r="H7893" i="47"/>
  <c r="H7892" i="47"/>
  <c r="H7891" i="47"/>
  <c r="H7890" i="47"/>
  <c r="H7889" i="47"/>
  <c r="H7888" i="47"/>
  <c r="H7887" i="47"/>
  <c r="H7886" i="47"/>
  <c r="H7885" i="47"/>
  <c r="H7884" i="47"/>
  <c r="H7883" i="47"/>
  <c r="H7882" i="47"/>
  <c r="H7881" i="47"/>
  <c r="H7880" i="47"/>
  <c r="H7879" i="47"/>
  <c r="H7878" i="47"/>
  <c r="H7877" i="47"/>
  <c r="H7876" i="47"/>
  <c r="H7875" i="47"/>
  <c r="H7874" i="47"/>
  <c r="H7873" i="47"/>
  <c r="H7872" i="47"/>
  <c r="H7871" i="47"/>
  <c r="H7870" i="47"/>
  <c r="H7869" i="47"/>
  <c r="H7868" i="47"/>
  <c r="H7867" i="47"/>
  <c r="H7866" i="47"/>
  <c r="H7865" i="47"/>
  <c r="H7864" i="47"/>
  <c r="H7863" i="47"/>
  <c r="H7862" i="47"/>
  <c r="H7861" i="47"/>
  <c r="H7860" i="47"/>
  <c r="H7859" i="47"/>
  <c r="H7858" i="47"/>
  <c r="H7857" i="47"/>
  <c r="H7856" i="47"/>
  <c r="H7855" i="47"/>
  <c r="H7854" i="47"/>
  <c r="H7853" i="47"/>
  <c r="H7852" i="47"/>
  <c r="H7851" i="47"/>
  <c r="H7850" i="47"/>
  <c r="H7849" i="47"/>
  <c r="H7848" i="47"/>
  <c r="H7847" i="47"/>
  <c r="H7846" i="47"/>
  <c r="H7845" i="47"/>
  <c r="H7844" i="47"/>
  <c r="H7843" i="47"/>
  <c r="H7842" i="47"/>
  <c r="H7841" i="47"/>
  <c r="H7840" i="47"/>
  <c r="H7839" i="47"/>
  <c r="H7838" i="47"/>
  <c r="H7837" i="47"/>
  <c r="H7836" i="47"/>
  <c r="H7835" i="47"/>
  <c r="H7834" i="47"/>
  <c r="H7833" i="47"/>
  <c r="H7832" i="47"/>
  <c r="H7831" i="47"/>
  <c r="H7830" i="47"/>
  <c r="H7829" i="47"/>
  <c r="H7828" i="47"/>
  <c r="H7827" i="47"/>
  <c r="H7826" i="47"/>
  <c r="H7825" i="47"/>
  <c r="H7824" i="47"/>
  <c r="H7823" i="47"/>
  <c r="H7822" i="47"/>
  <c r="H7821" i="47"/>
  <c r="H7820" i="47"/>
  <c r="H7819" i="47"/>
  <c r="H7818" i="47"/>
  <c r="H7817" i="47"/>
  <c r="H7816" i="47"/>
  <c r="H7815" i="47"/>
  <c r="H7814" i="47"/>
  <c r="H7813" i="47"/>
  <c r="H7812" i="47"/>
  <c r="H7811" i="47"/>
  <c r="H7810" i="47"/>
  <c r="H7809" i="47"/>
  <c r="H7808" i="47"/>
  <c r="H7807" i="47"/>
  <c r="H7806" i="47"/>
  <c r="H7805" i="47"/>
  <c r="H7804" i="47"/>
  <c r="H7803" i="47"/>
  <c r="H7802" i="47"/>
  <c r="H7801" i="47"/>
  <c r="H7800" i="47"/>
  <c r="H7799" i="47"/>
  <c r="H7798" i="47"/>
  <c r="H7797" i="47"/>
  <c r="H7796" i="47"/>
  <c r="H7795" i="47"/>
  <c r="H7794" i="47"/>
  <c r="H7793" i="47"/>
  <c r="H7792" i="47"/>
  <c r="H7791" i="47"/>
  <c r="H7790" i="47"/>
  <c r="H7789" i="47"/>
  <c r="H7788" i="47"/>
  <c r="H7787" i="47"/>
  <c r="H7786" i="47"/>
  <c r="H7785" i="47"/>
  <c r="H7784" i="47"/>
  <c r="H7783" i="47"/>
  <c r="H7782" i="47"/>
  <c r="H7781" i="47"/>
  <c r="H7780" i="47"/>
  <c r="H7779" i="47"/>
  <c r="H7778" i="47"/>
  <c r="H7777" i="47"/>
  <c r="H7776" i="47"/>
  <c r="H7775" i="47"/>
  <c r="H7774" i="47"/>
  <c r="H7773" i="47"/>
  <c r="H7772" i="47"/>
  <c r="H7771" i="47"/>
  <c r="H7770" i="47"/>
  <c r="H7769" i="47"/>
  <c r="H7768" i="47"/>
  <c r="H7767" i="47"/>
  <c r="H7766" i="47"/>
  <c r="H7765" i="47"/>
  <c r="H7764" i="47"/>
  <c r="H7763" i="47"/>
  <c r="H7762" i="47"/>
  <c r="H7761" i="47"/>
  <c r="H7760" i="47"/>
  <c r="H7759" i="47"/>
  <c r="H7758" i="47"/>
  <c r="H7757" i="47"/>
  <c r="H7756" i="47"/>
  <c r="H7755" i="47"/>
  <c r="H7754" i="47"/>
  <c r="H7753" i="47"/>
  <c r="H7752" i="47"/>
  <c r="H7751" i="47"/>
  <c r="H7750" i="47"/>
  <c r="H7749" i="47"/>
  <c r="H7748" i="47"/>
  <c r="H7747" i="47"/>
  <c r="H7746" i="47"/>
  <c r="H7745" i="47"/>
  <c r="H7744" i="47"/>
  <c r="H7743" i="47"/>
  <c r="H7742" i="47"/>
  <c r="H7741" i="47"/>
  <c r="H7740" i="47"/>
  <c r="H7739" i="47"/>
  <c r="H7738" i="47"/>
  <c r="H7737" i="47"/>
  <c r="H7736" i="47"/>
  <c r="H7735" i="47"/>
  <c r="H7734" i="47"/>
  <c r="H7733" i="47"/>
  <c r="H7732" i="47"/>
  <c r="H7731" i="47"/>
  <c r="H7730" i="47"/>
  <c r="H7729" i="47"/>
  <c r="H7728" i="47"/>
  <c r="H7727" i="47"/>
  <c r="H7726" i="47"/>
  <c r="H7725" i="47"/>
  <c r="H7724" i="47"/>
  <c r="H7723" i="47"/>
  <c r="H7722" i="47"/>
  <c r="H7721" i="47"/>
  <c r="H7720" i="47"/>
  <c r="H7719" i="47"/>
  <c r="H7718" i="47"/>
  <c r="H7717" i="47"/>
  <c r="H7716" i="47"/>
  <c r="H7715" i="47"/>
  <c r="H7714" i="47"/>
  <c r="H7713" i="47"/>
  <c r="H7712" i="47"/>
  <c r="H7711" i="47"/>
  <c r="H7710" i="47"/>
  <c r="H7709" i="47"/>
  <c r="H7708" i="47"/>
  <c r="H7707" i="47"/>
  <c r="H7706" i="47"/>
  <c r="H7705" i="47"/>
  <c r="H7704" i="47"/>
  <c r="H7703" i="47"/>
  <c r="H7702" i="47"/>
  <c r="H7701" i="47"/>
  <c r="H7700" i="47"/>
  <c r="H7699" i="47"/>
  <c r="H7698" i="47"/>
  <c r="H7697" i="47"/>
  <c r="H7696" i="47"/>
  <c r="H7695" i="47"/>
  <c r="H7694" i="47"/>
  <c r="H7693" i="47"/>
  <c r="H7692" i="47"/>
  <c r="H7691" i="47"/>
  <c r="H7690" i="47"/>
  <c r="H7689" i="47"/>
  <c r="H7688" i="47"/>
  <c r="H7687" i="47"/>
  <c r="H7686" i="47"/>
  <c r="H7685" i="47"/>
  <c r="H7684" i="47"/>
  <c r="H7683" i="47"/>
  <c r="H7682" i="47"/>
  <c r="H7681" i="47"/>
  <c r="H7680" i="47"/>
  <c r="H7679" i="47"/>
  <c r="H7678" i="47"/>
  <c r="H7677" i="47"/>
  <c r="H7676" i="47"/>
  <c r="H7675" i="47"/>
  <c r="H7674" i="47"/>
  <c r="H7673" i="47"/>
  <c r="H7672" i="47"/>
  <c r="H7671" i="47"/>
  <c r="H7670" i="47"/>
  <c r="H7669" i="47"/>
  <c r="H7668" i="47"/>
  <c r="H7667" i="47"/>
  <c r="H7666" i="47"/>
  <c r="H7665" i="47"/>
  <c r="H7664" i="47"/>
  <c r="H7663" i="47"/>
  <c r="H7662" i="47"/>
  <c r="H7661" i="47"/>
  <c r="H7660" i="47"/>
  <c r="H7659" i="47"/>
  <c r="H7658" i="47"/>
  <c r="H7657" i="47"/>
  <c r="H7656" i="47"/>
  <c r="H7655" i="47"/>
  <c r="H7654" i="47"/>
  <c r="H7653" i="47"/>
  <c r="H7652" i="47"/>
  <c r="H7651" i="47"/>
  <c r="H7650" i="47"/>
  <c r="H7649" i="47"/>
  <c r="H7648" i="47"/>
  <c r="H7647" i="47"/>
  <c r="H7646" i="47"/>
  <c r="H7645" i="47"/>
  <c r="H7644" i="47"/>
  <c r="H7643" i="47"/>
  <c r="H7642" i="47"/>
  <c r="H7641" i="47"/>
  <c r="H7640" i="47"/>
  <c r="H7639" i="47"/>
  <c r="H7638" i="47"/>
  <c r="H7637" i="47"/>
  <c r="H7636" i="47"/>
  <c r="H7635" i="47"/>
  <c r="H7634" i="47"/>
  <c r="H7633" i="47"/>
  <c r="H7632" i="47"/>
  <c r="H7631" i="47"/>
  <c r="H7630" i="47"/>
  <c r="H7629" i="47"/>
  <c r="H7628" i="47"/>
  <c r="H7627" i="47"/>
  <c r="H7626" i="47"/>
  <c r="H7625" i="47"/>
  <c r="H7624" i="47"/>
  <c r="H7623" i="47"/>
  <c r="H7622" i="47"/>
  <c r="H7621" i="47"/>
  <c r="H7620" i="47"/>
  <c r="H7619" i="47"/>
  <c r="H7618" i="47"/>
  <c r="H7617" i="47"/>
  <c r="H7616" i="47"/>
  <c r="H7615" i="47"/>
  <c r="H7614" i="47"/>
  <c r="H7613" i="47"/>
  <c r="H7612" i="47"/>
  <c r="H7611" i="47"/>
  <c r="H7610" i="47"/>
  <c r="H7609" i="47"/>
  <c r="H7608" i="47"/>
  <c r="H7607" i="47"/>
  <c r="H7606" i="47"/>
  <c r="H7605" i="47"/>
  <c r="H7604" i="47"/>
  <c r="H7603" i="47"/>
  <c r="H7602" i="47"/>
  <c r="H7601" i="47"/>
  <c r="H7600" i="47"/>
  <c r="H7599" i="47"/>
  <c r="H7598" i="47"/>
  <c r="H7597" i="47"/>
  <c r="H7596" i="47"/>
  <c r="H7595" i="47"/>
  <c r="H7594" i="47"/>
  <c r="H7593" i="47"/>
  <c r="H7592" i="47"/>
  <c r="H7591" i="47"/>
  <c r="H7590" i="47"/>
  <c r="H7589" i="47"/>
  <c r="H7588" i="47"/>
  <c r="H7587" i="47"/>
  <c r="H7586" i="47"/>
  <c r="H7585" i="47"/>
  <c r="H7584" i="47"/>
  <c r="H7583" i="47"/>
  <c r="H7582" i="47"/>
  <c r="H7581" i="47"/>
  <c r="H7580" i="47"/>
  <c r="H7579" i="47"/>
  <c r="H7578" i="47"/>
  <c r="H7577" i="47"/>
  <c r="H7576" i="47"/>
  <c r="H7575" i="47"/>
  <c r="H7574" i="47"/>
  <c r="H7573" i="47"/>
  <c r="H7572" i="47"/>
  <c r="H7571" i="47"/>
  <c r="H7570" i="47"/>
  <c r="H7569" i="47"/>
  <c r="H7568" i="47"/>
  <c r="H7567" i="47"/>
  <c r="H7566" i="47"/>
  <c r="H7565" i="47"/>
  <c r="H7564" i="47"/>
  <c r="H7563" i="47"/>
  <c r="H7562" i="47"/>
  <c r="H7561" i="47"/>
  <c r="H7560" i="47"/>
  <c r="H7559" i="47"/>
  <c r="H7558" i="47"/>
  <c r="H7557" i="47"/>
  <c r="H7556" i="47"/>
  <c r="H7555" i="47"/>
  <c r="H7554" i="47"/>
  <c r="H7553" i="47"/>
  <c r="H7552" i="47"/>
  <c r="H7551" i="47"/>
  <c r="H7550" i="47"/>
  <c r="H7549" i="47"/>
  <c r="H7548" i="47"/>
  <c r="H7547" i="47"/>
  <c r="H7546" i="47"/>
  <c r="H7545" i="47"/>
  <c r="H7544" i="47"/>
  <c r="H7543" i="47"/>
  <c r="H7542" i="47"/>
  <c r="H7541" i="47"/>
  <c r="H7540" i="47"/>
  <c r="H7539" i="47"/>
  <c r="H7538" i="47"/>
  <c r="H7537" i="47"/>
  <c r="H7536" i="47"/>
  <c r="H7535" i="47"/>
  <c r="H7534" i="47"/>
  <c r="H7533" i="47"/>
  <c r="H7532" i="47"/>
  <c r="H7531" i="47"/>
  <c r="H7530" i="47"/>
  <c r="H7529" i="47"/>
  <c r="H7528" i="47"/>
  <c r="H7527" i="47"/>
  <c r="H7526" i="47"/>
  <c r="H7525" i="47"/>
  <c r="H7524" i="47"/>
  <c r="H7523" i="47"/>
  <c r="H7522" i="47"/>
  <c r="H7521" i="47"/>
  <c r="H7520" i="47"/>
  <c r="H7519" i="47"/>
  <c r="H7518" i="47"/>
  <c r="H7517" i="47"/>
  <c r="H7516" i="47"/>
  <c r="H7515" i="47"/>
  <c r="H7514" i="47"/>
  <c r="H7513" i="47"/>
  <c r="H7512" i="47"/>
  <c r="H7511" i="47"/>
  <c r="H7510" i="47"/>
  <c r="H7509" i="47"/>
  <c r="H7508" i="47"/>
  <c r="H7507" i="47"/>
  <c r="H7506" i="47"/>
  <c r="H7505" i="47"/>
  <c r="H7504" i="47"/>
  <c r="H7503" i="47"/>
  <c r="H7502" i="47"/>
  <c r="H7501" i="47"/>
  <c r="H7500" i="47"/>
  <c r="H7499" i="47"/>
  <c r="H7498" i="47"/>
  <c r="H7497" i="47"/>
  <c r="H7496" i="47"/>
  <c r="H7495" i="47"/>
  <c r="H7494" i="47"/>
  <c r="H7493" i="47"/>
  <c r="H7492" i="47"/>
  <c r="H7491" i="47"/>
  <c r="H7490" i="47"/>
  <c r="H7489" i="47"/>
  <c r="H7488" i="47"/>
  <c r="H7487" i="47"/>
  <c r="H7486" i="47"/>
  <c r="H7485" i="47"/>
  <c r="H7484" i="47"/>
  <c r="H7483" i="47"/>
  <c r="H7482" i="47"/>
  <c r="H7481" i="47"/>
  <c r="H7480" i="47"/>
  <c r="H7479" i="47"/>
  <c r="H7478" i="47"/>
  <c r="H7477" i="47"/>
  <c r="H7476" i="47"/>
  <c r="H7475" i="47"/>
  <c r="H7474" i="47"/>
  <c r="H7473" i="47"/>
  <c r="H7472" i="47"/>
  <c r="H7471" i="47"/>
  <c r="H7470" i="47"/>
  <c r="H7469" i="47"/>
  <c r="H7468" i="47"/>
  <c r="H7467" i="47"/>
  <c r="H7466" i="47"/>
  <c r="H7465" i="47"/>
  <c r="H7464" i="47"/>
  <c r="H7463" i="47"/>
  <c r="H7462" i="47"/>
  <c r="H7461" i="47"/>
  <c r="H7460" i="47"/>
  <c r="H7459" i="47"/>
  <c r="H7458" i="47"/>
  <c r="H7457" i="47"/>
  <c r="H7456" i="47"/>
  <c r="H7455" i="47"/>
  <c r="H7454" i="47"/>
  <c r="H7453" i="47"/>
  <c r="H7452" i="47"/>
  <c r="H7451" i="47"/>
  <c r="H7450" i="47"/>
  <c r="H7449" i="47"/>
  <c r="H7448" i="47"/>
  <c r="H7447" i="47"/>
  <c r="H7446" i="47"/>
  <c r="H7445" i="47"/>
  <c r="H7444" i="47"/>
  <c r="H7443" i="47"/>
  <c r="H7442" i="47"/>
  <c r="H7441" i="47"/>
  <c r="H7440" i="47"/>
  <c r="H7439" i="47"/>
  <c r="H7438" i="47"/>
  <c r="H7437" i="47"/>
  <c r="H7436" i="47"/>
  <c r="H7435" i="47"/>
  <c r="H7434" i="47"/>
  <c r="H7433" i="47"/>
  <c r="H7432" i="47"/>
  <c r="H7431" i="47"/>
  <c r="H7430" i="47"/>
  <c r="H7429" i="47"/>
  <c r="H7428" i="47"/>
  <c r="H7427" i="47"/>
  <c r="H7426" i="47"/>
  <c r="H7425" i="47"/>
  <c r="H7424" i="47"/>
  <c r="H7423" i="47"/>
  <c r="H7422" i="47"/>
  <c r="H7421" i="47"/>
  <c r="H7420" i="47"/>
  <c r="H7419" i="47"/>
  <c r="H7418" i="47"/>
  <c r="H7417" i="47"/>
  <c r="H7416" i="47"/>
  <c r="H7415" i="47"/>
  <c r="H7414" i="47"/>
  <c r="H7413" i="47"/>
  <c r="H7412" i="47"/>
  <c r="H7411" i="47"/>
  <c r="H7410" i="47"/>
  <c r="H7409" i="47"/>
  <c r="H7408" i="47"/>
  <c r="H7407" i="47"/>
  <c r="H7406" i="47"/>
  <c r="H7405" i="47"/>
  <c r="H7404" i="47"/>
  <c r="H7403" i="47"/>
  <c r="H7402" i="47"/>
  <c r="H7401" i="47"/>
  <c r="H7400" i="47"/>
  <c r="H7399" i="47"/>
  <c r="H7398" i="47"/>
  <c r="H7397" i="47"/>
  <c r="H7396" i="47"/>
  <c r="H7395" i="47"/>
  <c r="H7394" i="47"/>
  <c r="H7393" i="47"/>
  <c r="H7392" i="47"/>
  <c r="H7391" i="47"/>
  <c r="H7390" i="47"/>
  <c r="H7389" i="47"/>
  <c r="H7388" i="47"/>
  <c r="H7387" i="47"/>
  <c r="H7386" i="47"/>
  <c r="H7385" i="47"/>
  <c r="H7384" i="47"/>
  <c r="H7383" i="47"/>
  <c r="H7382" i="47"/>
  <c r="H7381" i="47"/>
  <c r="H7380" i="47"/>
  <c r="H7379" i="47"/>
  <c r="H7378" i="47"/>
  <c r="H7377" i="47"/>
  <c r="H7376" i="47"/>
  <c r="H7375" i="47"/>
  <c r="H7374" i="47"/>
  <c r="H7373" i="47"/>
  <c r="H7372" i="47"/>
  <c r="H7371" i="47"/>
  <c r="H7370" i="47"/>
  <c r="H7369" i="47"/>
  <c r="H7368" i="47"/>
  <c r="H7367" i="47"/>
  <c r="H7366" i="47"/>
  <c r="H7365" i="47"/>
  <c r="H7364" i="47"/>
  <c r="H7363" i="47"/>
  <c r="H7362" i="47"/>
  <c r="H7361" i="47"/>
  <c r="H7360" i="47"/>
  <c r="H7359" i="47"/>
  <c r="H7358" i="47"/>
  <c r="H7357" i="47"/>
  <c r="H7356" i="47"/>
  <c r="H7355" i="47"/>
  <c r="H7354" i="47"/>
  <c r="H7353" i="47"/>
  <c r="H7352" i="47"/>
  <c r="H7351" i="47"/>
  <c r="H7350" i="47"/>
  <c r="H7349" i="47"/>
  <c r="H7348" i="47"/>
  <c r="H7347" i="47"/>
  <c r="H7346" i="47"/>
  <c r="H7345" i="47"/>
  <c r="H7344" i="47"/>
  <c r="H7343" i="47"/>
  <c r="H7342" i="47"/>
  <c r="H7341" i="47"/>
  <c r="H7340" i="47"/>
  <c r="H7339" i="47"/>
  <c r="H7338" i="47"/>
  <c r="H7337" i="47"/>
  <c r="H7336" i="47"/>
  <c r="H7335" i="47"/>
  <c r="H7334" i="47"/>
  <c r="H7333" i="47"/>
  <c r="H7332" i="47"/>
  <c r="H7331" i="47"/>
  <c r="H7330" i="47"/>
  <c r="H7329" i="47"/>
  <c r="H7328" i="47"/>
  <c r="H7327" i="47"/>
  <c r="H7326" i="47"/>
  <c r="H7325" i="47"/>
  <c r="H7324" i="47"/>
  <c r="H7323" i="47"/>
  <c r="H7322" i="47"/>
  <c r="H7321" i="47"/>
  <c r="H7320" i="47"/>
  <c r="H7319" i="47"/>
  <c r="H7318" i="47"/>
  <c r="H7317" i="47"/>
  <c r="H7316" i="47"/>
  <c r="H7315" i="47"/>
  <c r="H7314" i="47"/>
  <c r="H7313" i="47"/>
  <c r="H7312" i="47"/>
  <c r="H7311" i="47"/>
  <c r="H7310" i="47"/>
  <c r="H7309" i="47"/>
  <c r="H7308" i="47"/>
  <c r="H7307" i="47"/>
  <c r="H7306" i="47"/>
  <c r="H7305" i="47"/>
  <c r="H7304" i="47"/>
  <c r="H7303" i="47"/>
  <c r="H7302" i="47"/>
  <c r="H7301" i="47"/>
  <c r="H7300" i="47"/>
  <c r="H7299" i="47"/>
  <c r="H7298" i="47"/>
  <c r="H7297" i="47"/>
  <c r="H7296" i="47"/>
  <c r="H7295" i="47"/>
  <c r="H7294" i="47"/>
  <c r="H7293" i="47"/>
  <c r="H7292" i="47"/>
  <c r="H7291" i="47"/>
  <c r="H7290" i="47"/>
  <c r="H7289" i="47"/>
  <c r="H7288" i="47"/>
  <c r="H7287" i="47"/>
  <c r="H7286" i="47"/>
  <c r="H7285" i="47"/>
  <c r="H7284" i="47"/>
  <c r="H7283" i="47"/>
  <c r="H7282" i="47"/>
  <c r="H7281" i="47"/>
  <c r="H7280" i="47"/>
  <c r="H7279" i="47"/>
  <c r="H7278" i="47"/>
  <c r="H7277" i="47"/>
  <c r="H7276" i="47"/>
  <c r="H7275" i="47"/>
  <c r="H7274" i="47"/>
  <c r="H7273" i="47"/>
  <c r="H7272" i="47"/>
  <c r="H7271" i="47"/>
  <c r="H7270" i="47"/>
  <c r="H7269" i="47"/>
  <c r="H7268" i="47"/>
  <c r="H7267" i="47"/>
  <c r="H7266" i="47"/>
  <c r="H7265" i="47"/>
  <c r="H7264" i="47"/>
  <c r="H7263" i="47"/>
  <c r="H7262" i="47"/>
  <c r="H7261" i="47"/>
  <c r="H7260" i="47"/>
  <c r="H7259" i="47"/>
  <c r="H7258" i="47"/>
  <c r="H7257" i="47"/>
  <c r="H7256" i="47"/>
  <c r="H7255" i="47"/>
  <c r="H7254" i="47"/>
  <c r="H7253" i="47"/>
  <c r="H7252" i="47"/>
  <c r="H7251" i="47"/>
  <c r="H7250" i="47"/>
  <c r="H7249" i="47"/>
  <c r="H7248" i="47"/>
  <c r="H7247" i="47"/>
  <c r="H7246" i="47"/>
  <c r="H7245" i="47"/>
  <c r="H7244" i="47"/>
  <c r="H7243" i="47"/>
  <c r="H7242" i="47"/>
  <c r="H7241" i="47"/>
  <c r="H7240" i="47"/>
  <c r="H7239" i="47"/>
  <c r="H7238" i="47"/>
  <c r="H7237" i="47"/>
  <c r="H7236" i="47"/>
  <c r="H7235" i="47"/>
  <c r="H7234" i="47"/>
  <c r="H7233" i="47"/>
  <c r="H7232" i="47"/>
  <c r="H7231" i="47"/>
  <c r="H7230" i="47"/>
  <c r="H7229" i="47"/>
  <c r="H7228" i="47"/>
  <c r="H7227" i="47"/>
  <c r="H7226" i="47"/>
  <c r="H7225" i="47"/>
  <c r="H7224" i="47"/>
  <c r="H7223" i="47"/>
  <c r="H7222" i="47"/>
  <c r="H7221" i="47"/>
  <c r="H7220" i="47"/>
  <c r="H7219" i="47"/>
  <c r="H7218" i="47"/>
  <c r="H7217" i="47"/>
  <c r="H7216" i="47"/>
  <c r="H7215" i="47"/>
  <c r="H7214" i="47"/>
  <c r="H7213" i="47"/>
  <c r="H7212" i="47"/>
  <c r="H7211" i="47"/>
  <c r="H7210" i="47"/>
  <c r="H7209" i="47"/>
  <c r="H7208" i="47"/>
  <c r="H7207" i="47"/>
  <c r="H7206" i="47"/>
  <c r="H7205" i="47"/>
  <c r="H7204" i="47"/>
  <c r="H7203" i="47"/>
  <c r="H7202" i="47"/>
  <c r="H7201" i="47"/>
  <c r="H7200" i="47"/>
  <c r="H7199" i="47"/>
  <c r="H7198" i="47"/>
  <c r="H7197" i="47"/>
  <c r="H7196" i="47"/>
  <c r="H7195" i="47"/>
  <c r="H7194" i="47"/>
  <c r="H7193" i="47"/>
  <c r="H7192" i="47"/>
  <c r="H7191" i="47"/>
  <c r="H7190" i="47"/>
  <c r="H7189" i="47"/>
  <c r="H7188" i="47"/>
  <c r="H7187" i="47"/>
  <c r="H7186" i="47"/>
  <c r="H7185" i="47"/>
  <c r="H7184" i="47"/>
  <c r="H7183" i="47"/>
  <c r="H7182" i="47"/>
  <c r="H7181" i="47"/>
  <c r="H7180" i="47"/>
  <c r="H7179" i="47"/>
  <c r="H7178" i="47"/>
  <c r="H7177" i="47"/>
  <c r="H7176" i="47"/>
  <c r="H7175" i="47"/>
  <c r="H7174" i="47"/>
  <c r="H7173" i="47"/>
  <c r="H7172" i="47"/>
  <c r="H7171" i="47"/>
  <c r="H7170" i="47"/>
  <c r="H7169" i="47"/>
  <c r="H7168" i="47"/>
  <c r="H7167" i="47"/>
  <c r="H7166" i="47"/>
  <c r="H7165" i="47"/>
  <c r="H7164" i="47"/>
  <c r="H7163" i="47"/>
  <c r="H7162" i="47"/>
  <c r="H7161" i="47"/>
  <c r="H7160" i="47"/>
  <c r="H7159" i="47"/>
  <c r="H7158" i="47"/>
  <c r="H7157" i="47"/>
  <c r="H7156" i="47"/>
  <c r="H7155" i="47"/>
  <c r="H7154" i="47"/>
  <c r="H7153" i="47"/>
  <c r="H7152" i="47"/>
  <c r="H7151" i="47"/>
  <c r="H7150" i="47"/>
  <c r="H7149" i="47"/>
  <c r="H7148" i="47"/>
  <c r="H7147" i="47"/>
  <c r="H7146" i="47"/>
  <c r="H7145" i="47"/>
  <c r="H7144" i="47"/>
  <c r="H7143" i="47"/>
  <c r="H7142" i="47"/>
  <c r="H7141" i="47"/>
  <c r="H7140" i="47"/>
  <c r="H7139" i="47"/>
  <c r="H7138" i="47"/>
  <c r="H7137" i="47"/>
  <c r="H7136" i="47"/>
  <c r="H7135" i="47"/>
  <c r="H7134" i="47"/>
  <c r="H7133" i="47"/>
  <c r="H7132" i="47"/>
  <c r="H7131" i="47"/>
  <c r="H7130" i="47"/>
  <c r="H7129" i="47"/>
  <c r="H7128" i="47"/>
  <c r="H7127" i="47"/>
  <c r="H7126" i="47"/>
  <c r="H7125" i="47"/>
  <c r="H7124" i="47"/>
  <c r="H7123" i="47"/>
  <c r="H7122" i="47"/>
  <c r="H7121" i="47"/>
  <c r="H7120" i="47"/>
  <c r="H7119" i="47"/>
  <c r="H7118" i="47"/>
  <c r="H7117" i="47"/>
  <c r="H7116" i="47"/>
  <c r="H7115" i="47"/>
  <c r="H7114" i="47"/>
  <c r="H7113" i="47"/>
  <c r="H7112" i="47"/>
  <c r="H7111" i="47"/>
  <c r="H7110" i="47"/>
  <c r="H7109" i="47"/>
  <c r="H7108" i="47"/>
  <c r="H7107" i="47"/>
  <c r="H7106" i="47"/>
  <c r="H7105" i="47"/>
  <c r="H7104" i="47"/>
  <c r="H7103" i="47"/>
  <c r="H7102" i="47"/>
  <c r="H7101" i="47"/>
  <c r="H7100" i="47"/>
  <c r="H7099" i="47"/>
  <c r="H7098" i="47"/>
  <c r="H7097" i="47"/>
  <c r="H7096" i="47"/>
  <c r="H7095" i="47"/>
  <c r="H7094" i="47"/>
  <c r="H7093" i="47"/>
  <c r="H7092" i="47"/>
  <c r="H7091" i="47"/>
  <c r="H7090" i="47"/>
  <c r="H7089" i="47"/>
  <c r="H7088" i="47"/>
  <c r="H7087" i="47"/>
  <c r="H7086" i="47"/>
  <c r="H7085" i="47"/>
  <c r="H7084" i="47"/>
  <c r="H7083" i="47"/>
  <c r="H7082" i="47"/>
  <c r="H7081" i="47"/>
  <c r="H7080" i="47"/>
  <c r="H7079" i="47"/>
  <c r="H7078" i="47"/>
  <c r="H7077" i="47"/>
  <c r="H7076" i="47"/>
  <c r="H7075" i="47"/>
  <c r="H7074" i="47"/>
  <c r="H7073" i="47"/>
  <c r="H7072" i="47"/>
  <c r="H7071" i="47"/>
  <c r="H7070" i="47"/>
  <c r="H7069" i="47"/>
  <c r="H7068" i="47"/>
  <c r="H7067" i="47"/>
  <c r="H7066" i="47"/>
  <c r="H7065" i="47"/>
  <c r="H7064" i="47"/>
  <c r="H7063" i="47"/>
  <c r="H7062" i="47"/>
  <c r="H7061" i="47"/>
  <c r="H7060" i="47"/>
  <c r="H7059" i="47"/>
  <c r="H7058" i="47"/>
  <c r="H7057" i="47"/>
  <c r="H7056" i="47"/>
  <c r="H7055" i="47"/>
  <c r="H7054" i="47"/>
  <c r="H7053" i="47"/>
  <c r="H7052" i="47"/>
  <c r="H7051" i="47"/>
  <c r="H7050" i="47"/>
  <c r="H7049" i="47"/>
  <c r="H7048" i="47"/>
  <c r="H7047" i="47"/>
  <c r="H7046" i="47"/>
  <c r="H7045" i="47"/>
  <c r="H7044" i="47"/>
  <c r="H7043" i="47"/>
  <c r="H7042" i="47"/>
  <c r="H7041" i="47"/>
  <c r="H7040" i="47"/>
  <c r="H7039" i="47"/>
  <c r="H7038" i="47"/>
  <c r="H7037" i="47"/>
  <c r="H7036" i="47"/>
  <c r="H7035" i="47"/>
  <c r="H7034" i="47"/>
  <c r="H7033" i="47"/>
  <c r="H7032" i="47"/>
  <c r="H7031" i="47"/>
  <c r="H7030" i="47"/>
  <c r="H7029" i="47"/>
  <c r="H7028" i="47"/>
  <c r="H7027" i="47"/>
  <c r="H7026" i="47"/>
  <c r="H7025" i="47"/>
  <c r="H7024" i="47"/>
  <c r="H7023" i="47"/>
  <c r="H7022" i="47"/>
  <c r="H7021" i="47"/>
  <c r="H7020" i="47"/>
  <c r="H7019" i="47"/>
  <c r="H7018" i="47"/>
  <c r="H7017" i="47"/>
  <c r="H7016" i="47"/>
  <c r="H7015" i="47"/>
  <c r="H7014" i="47"/>
  <c r="H7013" i="47"/>
  <c r="H7012" i="47"/>
  <c r="H7011" i="47"/>
  <c r="H7010" i="47"/>
  <c r="H7009" i="47"/>
  <c r="H7008" i="47"/>
  <c r="H7007" i="47"/>
  <c r="H7006" i="47"/>
  <c r="H7005" i="47"/>
  <c r="H7004" i="47"/>
  <c r="H7003" i="47"/>
  <c r="H7002" i="47"/>
  <c r="H7001" i="47"/>
  <c r="H7000" i="47"/>
  <c r="H6999" i="47"/>
  <c r="H6998" i="47"/>
  <c r="H6997" i="47"/>
  <c r="H6996" i="47"/>
  <c r="H6995" i="47"/>
  <c r="H6994" i="47"/>
  <c r="H6993" i="47"/>
  <c r="H6992" i="47"/>
  <c r="H6991" i="47"/>
  <c r="H6990" i="47"/>
  <c r="H6989" i="47"/>
  <c r="H6988" i="47"/>
  <c r="H6987" i="47"/>
  <c r="H6986" i="47"/>
  <c r="H6985" i="47"/>
  <c r="H6984" i="47"/>
  <c r="H6983" i="47"/>
  <c r="H6982" i="47"/>
  <c r="H6981" i="47"/>
  <c r="H6980" i="47"/>
  <c r="H6979" i="47"/>
  <c r="H6978" i="47"/>
  <c r="H6977" i="47"/>
  <c r="H6976" i="47"/>
  <c r="H6975" i="47"/>
  <c r="H6974" i="47"/>
  <c r="H6973" i="47"/>
  <c r="H6972" i="47"/>
  <c r="H6971" i="47"/>
  <c r="H6970" i="47"/>
  <c r="H6969" i="47"/>
  <c r="H6968" i="47"/>
  <c r="H6967" i="47"/>
  <c r="H6966" i="47"/>
  <c r="H6965" i="47"/>
  <c r="H6964" i="47"/>
  <c r="H6963" i="47"/>
  <c r="H6962" i="47"/>
  <c r="H6961" i="47"/>
  <c r="H6960" i="47"/>
  <c r="H6959" i="47"/>
  <c r="H6958" i="47"/>
  <c r="H6957" i="47"/>
  <c r="H6956" i="47"/>
  <c r="H6955" i="47"/>
  <c r="H6954" i="47"/>
  <c r="H6953" i="47"/>
  <c r="H6952" i="47"/>
  <c r="H6951" i="47"/>
  <c r="H6950" i="47"/>
  <c r="H6949" i="47"/>
  <c r="H6948" i="47"/>
  <c r="H6947" i="47"/>
  <c r="H6946" i="47"/>
  <c r="H6945" i="47"/>
  <c r="H6944" i="47"/>
  <c r="H6943" i="47"/>
  <c r="H6942" i="47"/>
  <c r="H6941" i="47"/>
  <c r="H6940" i="47"/>
  <c r="H6939" i="47"/>
  <c r="H6938" i="47"/>
  <c r="H6937" i="47"/>
  <c r="H6936" i="47"/>
  <c r="H6935" i="47"/>
  <c r="H6934" i="47"/>
  <c r="H6933" i="47"/>
  <c r="H6932" i="47"/>
  <c r="H6931" i="47"/>
  <c r="H6930" i="47"/>
  <c r="H6929" i="47"/>
  <c r="H6928" i="47"/>
  <c r="H6927" i="47"/>
  <c r="H6926" i="47"/>
  <c r="H6925" i="47"/>
  <c r="H6924" i="47"/>
  <c r="H6923" i="47"/>
  <c r="H6922" i="47"/>
  <c r="H6921" i="47"/>
  <c r="H6920" i="47"/>
  <c r="H6919" i="47"/>
  <c r="H6918" i="47"/>
  <c r="H6917" i="47"/>
  <c r="H6916" i="47"/>
  <c r="H6915" i="47"/>
  <c r="H6914" i="47"/>
  <c r="H6913" i="47"/>
  <c r="H6912" i="47"/>
  <c r="H6911" i="47"/>
  <c r="H6910" i="47"/>
  <c r="H6909" i="47"/>
  <c r="H6908" i="47"/>
  <c r="H6907" i="47"/>
  <c r="H6906" i="47"/>
  <c r="H6905" i="47"/>
  <c r="H6904" i="47"/>
  <c r="H6903" i="47"/>
  <c r="H6902" i="47"/>
  <c r="H6901" i="47"/>
  <c r="H6900" i="47"/>
  <c r="H6899" i="47"/>
  <c r="H6898" i="47"/>
  <c r="H6897" i="47"/>
  <c r="H6896" i="47"/>
  <c r="H6895" i="47"/>
  <c r="H6894" i="47"/>
  <c r="H6893" i="47"/>
  <c r="H6892" i="47"/>
  <c r="H6891" i="47"/>
  <c r="H6890" i="47"/>
  <c r="H6889" i="47"/>
  <c r="H6888" i="47"/>
  <c r="H6887" i="47"/>
  <c r="H6886" i="47"/>
  <c r="H6885" i="47"/>
  <c r="H6884" i="47"/>
  <c r="H6883" i="47"/>
  <c r="H6882" i="47"/>
  <c r="H6881" i="47"/>
  <c r="H6880" i="47"/>
  <c r="H6879" i="47"/>
  <c r="H6878" i="47"/>
  <c r="H6877" i="47"/>
  <c r="H6876" i="47"/>
  <c r="H6875" i="47"/>
  <c r="H6874" i="47"/>
  <c r="H6873" i="47"/>
  <c r="H6872" i="47"/>
  <c r="H6871" i="47"/>
  <c r="H6870" i="47"/>
  <c r="H6869" i="47"/>
  <c r="H6868" i="47"/>
  <c r="H6867" i="47"/>
  <c r="H6866" i="47"/>
  <c r="H6865" i="47"/>
  <c r="H6864" i="47"/>
  <c r="H6863" i="47"/>
  <c r="H6862" i="47"/>
  <c r="H6861" i="47"/>
  <c r="H6860" i="47"/>
  <c r="H6859" i="47"/>
  <c r="H6858" i="47"/>
  <c r="H6857" i="47"/>
  <c r="H6856" i="47"/>
  <c r="H6855" i="47"/>
  <c r="H6854" i="47"/>
  <c r="H6853" i="47"/>
  <c r="H6852" i="47"/>
  <c r="H6851" i="47"/>
  <c r="H6850" i="47"/>
  <c r="H6849" i="47"/>
  <c r="H6848" i="47"/>
  <c r="H6847" i="47"/>
  <c r="H6846" i="47"/>
  <c r="H6845" i="47"/>
  <c r="H6844" i="47"/>
  <c r="H6843" i="47"/>
  <c r="H6842" i="47"/>
  <c r="H6841" i="47"/>
  <c r="H6840" i="47"/>
  <c r="H6839" i="47"/>
  <c r="H6838" i="47"/>
  <c r="H6837" i="47"/>
  <c r="H6836" i="47"/>
  <c r="H6835" i="47"/>
  <c r="H6834" i="47"/>
  <c r="H6833" i="47"/>
  <c r="H6832" i="47"/>
  <c r="H6831" i="47"/>
  <c r="H6830" i="47"/>
  <c r="H6829" i="47"/>
  <c r="H6828" i="47"/>
  <c r="H6827" i="47"/>
  <c r="H6826" i="47"/>
  <c r="H6825" i="47"/>
  <c r="H6824" i="47"/>
  <c r="H6823" i="47"/>
  <c r="H6822" i="47"/>
  <c r="H6821" i="47"/>
  <c r="H6820" i="47"/>
  <c r="H6819" i="47"/>
  <c r="H6818" i="47"/>
  <c r="H6817" i="47"/>
  <c r="H6816" i="47"/>
  <c r="H6815" i="47"/>
  <c r="H6814" i="47"/>
  <c r="H6813" i="47"/>
  <c r="H6812" i="47"/>
  <c r="H6811" i="47"/>
  <c r="H6810" i="47"/>
  <c r="H6809" i="47"/>
  <c r="H6808" i="47"/>
  <c r="H6807" i="47"/>
  <c r="H6806" i="47"/>
  <c r="H6805" i="47"/>
  <c r="H6804" i="47"/>
  <c r="H6803" i="47"/>
  <c r="H6802" i="47"/>
  <c r="H6801" i="47"/>
  <c r="H6800" i="47"/>
  <c r="H6799" i="47"/>
  <c r="H6798" i="47"/>
  <c r="H6797" i="47"/>
  <c r="H6796" i="47"/>
  <c r="H6795" i="47"/>
  <c r="H6794" i="47"/>
  <c r="H6793" i="47"/>
  <c r="H6792" i="47"/>
  <c r="H6791" i="47"/>
  <c r="H6790" i="47"/>
  <c r="H6789" i="47"/>
  <c r="H6788" i="47"/>
  <c r="H6787" i="47"/>
  <c r="H6786" i="47"/>
  <c r="H6785" i="47"/>
  <c r="H6784" i="47"/>
  <c r="H6783" i="47"/>
  <c r="H6782" i="47"/>
  <c r="H6781" i="47"/>
  <c r="H6780" i="47"/>
  <c r="H6779" i="47"/>
  <c r="H6778" i="47"/>
  <c r="H6777" i="47"/>
  <c r="H6776" i="47"/>
  <c r="H6775" i="47"/>
  <c r="H6774" i="47"/>
  <c r="H6773" i="47"/>
  <c r="H6772" i="47"/>
  <c r="H6771" i="47"/>
  <c r="H6770" i="47"/>
  <c r="H6769" i="47"/>
  <c r="H6768" i="47"/>
  <c r="H6767" i="47"/>
  <c r="H6766" i="47"/>
  <c r="H6765" i="47"/>
  <c r="H6764" i="47"/>
  <c r="H6763" i="47"/>
  <c r="H6762" i="47"/>
  <c r="H6761" i="47"/>
  <c r="H6760" i="47"/>
  <c r="H6759" i="47"/>
  <c r="H6758" i="47"/>
  <c r="H6757" i="47"/>
  <c r="H6756" i="47"/>
  <c r="H6755" i="47"/>
  <c r="H6754" i="47"/>
  <c r="H6753" i="47"/>
  <c r="H6752" i="47"/>
  <c r="H6751" i="47"/>
  <c r="H6750" i="47"/>
  <c r="H6749" i="47"/>
  <c r="H6748" i="47"/>
  <c r="H6747" i="47"/>
  <c r="H6746" i="47"/>
  <c r="H6745" i="47"/>
  <c r="H6744" i="47"/>
  <c r="H6743" i="47"/>
  <c r="H6742" i="47"/>
  <c r="H6741" i="47"/>
  <c r="H6740" i="47"/>
  <c r="H6739" i="47"/>
  <c r="H6738" i="47"/>
  <c r="H6737" i="47"/>
  <c r="H6736" i="47"/>
  <c r="H6735" i="47"/>
  <c r="H6734" i="47"/>
  <c r="H6733" i="47"/>
  <c r="H6732" i="47"/>
  <c r="H6731" i="47"/>
  <c r="H6730" i="47"/>
  <c r="H6729" i="47"/>
  <c r="H6728" i="47"/>
  <c r="H6727" i="47"/>
  <c r="H6726" i="47"/>
  <c r="H6725" i="47"/>
  <c r="H6724" i="47"/>
  <c r="H6723" i="47"/>
  <c r="H6722" i="47"/>
  <c r="H6721" i="47"/>
  <c r="H6720" i="47"/>
  <c r="H6719" i="47"/>
  <c r="H6718" i="47"/>
  <c r="H6717" i="47"/>
  <c r="H6716" i="47"/>
  <c r="H6715" i="47"/>
  <c r="H6714" i="47"/>
  <c r="H6713" i="47"/>
  <c r="H6712" i="47"/>
  <c r="H6711" i="47"/>
  <c r="H6710" i="47"/>
  <c r="H6709" i="47"/>
  <c r="H6708" i="47"/>
  <c r="H6707" i="47"/>
  <c r="H6706" i="47"/>
  <c r="H6705" i="47"/>
  <c r="H6704" i="47"/>
  <c r="H6703" i="47"/>
  <c r="H6702" i="47"/>
  <c r="H6701" i="47"/>
  <c r="H6700" i="47"/>
  <c r="H6699" i="47"/>
  <c r="H6698" i="47"/>
  <c r="H6697" i="47"/>
  <c r="H6696" i="47"/>
  <c r="H6695" i="47"/>
  <c r="H6694" i="47"/>
  <c r="H6693" i="47"/>
  <c r="H6692" i="47"/>
  <c r="H6691" i="47"/>
  <c r="H6690" i="47"/>
  <c r="H6689" i="47"/>
  <c r="H6688" i="47"/>
  <c r="H6687" i="47"/>
  <c r="H6686" i="47"/>
  <c r="H6685" i="47"/>
  <c r="H6684" i="47"/>
  <c r="H6683" i="47"/>
  <c r="H6682" i="47"/>
  <c r="H6681" i="47"/>
  <c r="H6680" i="47"/>
  <c r="H6679" i="47"/>
  <c r="H6678" i="47"/>
  <c r="H6677" i="47"/>
  <c r="H6676" i="47"/>
  <c r="H6675" i="47"/>
  <c r="H6674" i="47"/>
  <c r="H6673" i="47"/>
  <c r="H6672" i="47"/>
  <c r="H6671" i="47"/>
  <c r="H6670" i="47"/>
  <c r="H6669" i="47"/>
  <c r="H6668" i="47"/>
  <c r="H6667" i="47"/>
  <c r="H6666" i="47"/>
  <c r="H6665" i="47"/>
  <c r="H6664" i="47"/>
  <c r="H6663" i="47"/>
  <c r="H6662" i="47"/>
  <c r="H6661" i="47"/>
  <c r="H6660" i="47"/>
  <c r="H6659" i="47"/>
  <c r="H6658" i="47"/>
  <c r="H6657" i="47"/>
  <c r="H6656" i="47"/>
  <c r="H6655" i="47"/>
  <c r="H6654" i="47"/>
  <c r="H6653" i="47"/>
  <c r="H6652" i="47"/>
  <c r="H6651" i="47"/>
  <c r="H6650" i="47"/>
  <c r="H6649" i="47"/>
  <c r="H6648" i="47"/>
  <c r="H6647" i="47"/>
  <c r="H6646" i="47"/>
  <c r="H6645" i="47"/>
  <c r="H6644" i="47"/>
  <c r="H6643" i="47"/>
  <c r="H6642" i="47"/>
  <c r="H6641" i="47"/>
  <c r="H6640" i="47"/>
  <c r="H6639" i="47"/>
  <c r="H6638" i="47"/>
  <c r="H6637" i="47"/>
  <c r="H6636" i="47"/>
  <c r="H6635" i="47"/>
  <c r="H6634" i="47"/>
  <c r="H6633" i="47"/>
  <c r="H6632" i="47"/>
  <c r="H6631" i="47"/>
  <c r="H6630" i="47"/>
  <c r="H6629" i="47"/>
  <c r="H6628" i="47"/>
  <c r="H6627" i="47"/>
  <c r="H6626" i="47"/>
  <c r="H6625" i="47"/>
  <c r="H6624" i="47"/>
  <c r="H6623" i="47"/>
  <c r="H6622" i="47"/>
  <c r="H6621" i="47"/>
  <c r="H6620" i="47"/>
  <c r="H6619" i="47"/>
  <c r="H6618" i="47"/>
  <c r="H6617" i="47"/>
  <c r="H6616" i="47"/>
  <c r="H6615" i="47"/>
  <c r="H6614" i="47"/>
  <c r="H6613" i="47"/>
  <c r="H6612" i="47"/>
  <c r="H6611" i="47"/>
  <c r="H6610" i="47"/>
  <c r="H6609" i="47"/>
  <c r="H6608" i="47"/>
  <c r="H6607" i="47"/>
  <c r="H6606" i="47"/>
  <c r="H6605" i="47"/>
  <c r="H6604" i="47"/>
  <c r="H6603" i="47"/>
  <c r="H6602" i="47"/>
  <c r="H6601" i="47"/>
  <c r="H6600" i="47"/>
  <c r="H6599" i="47"/>
  <c r="H6598" i="47"/>
  <c r="H6597" i="47"/>
  <c r="H6596" i="47"/>
  <c r="H6595" i="47"/>
  <c r="H6594" i="47"/>
  <c r="H6593" i="47"/>
  <c r="H6592" i="47"/>
  <c r="H6591" i="47"/>
  <c r="H6590" i="47"/>
  <c r="H6589" i="47"/>
  <c r="H6588" i="47"/>
  <c r="H6587" i="47"/>
  <c r="H6586" i="47"/>
  <c r="H6585" i="47"/>
  <c r="H6584" i="47"/>
  <c r="H6583" i="47"/>
  <c r="H6582" i="47"/>
  <c r="H6581" i="47"/>
  <c r="H6580" i="47"/>
  <c r="H6579" i="47"/>
  <c r="H6578" i="47"/>
  <c r="H6577" i="47"/>
  <c r="H6576" i="47"/>
  <c r="H6575" i="47"/>
  <c r="H6574" i="47"/>
  <c r="H6573" i="47"/>
  <c r="H6572" i="47"/>
  <c r="H6571" i="47"/>
  <c r="H6570" i="47"/>
  <c r="H6569" i="47"/>
  <c r="H6568" i="47"/>
  <c r="H6567" i="47"/>
  <c r="H6566" i="47"/>
  <c r="H6565" i="47"/>
  <c r="H6564" i="47"/>
  <c r="H6563" i="47"/>
  <c r="H6562" i="47"/>
  <c r="H6561" i="47"/>
  <c r="H6560" i="47"/>
  <c r="H6559" i="47"/>
  <c r="H6558" i="47"/>
  <c r="H6557" i="47"/>
  <c r="H6556" i="47"/>
  <c r="H6555" i="47"/>
  <c r="H6554" i="47"/>
  <c r="H6553" i="47"/>
  <c r="H6552" i="47"/>
  <c r="H6551" i="47"/>
  <c r="H6550" i="47"/>
  <c r="H6549" i="47"/>
  <c r="H6548" i="47"/>
  <c r="H6547" i="47"/>
  <c r="H6546" i="47"/>
  <c r="H6545" i="47"/>
  <c r="H6544" i="47"/>
  <c r="H6543" i="47"/>
  <c r="H6542" i="47"/>
  <c r="H6541" i="47"/>
  <c r="H6540" i="47"/>
  <c r="H6539" i="47"/>
  <c r="H6538" i="47"/>
  <c r="H6537" i="47"/>
  <c r="H6536" i="47"/>
  <c r="H6535" i="47"/>
  <c r="H6534" i="47"/>
  <c r="H6533" i="47"/>
  <c r="H6532" i="47"/>
  <c r="H6531" i="47"/>
  <c r="H6530" i="47"/>
  <c r="H6529" i="47"/>
  <c r="H6528" i="47"/>
  <c r="H6527" i="47"/>
  <c r="H6526" i="47"/>
  <c r="H6525" i="47"/>
  <c r="H6524" i="47"/>
  <c r="H6523" i="47"/>
  <c r="H6522" i="47"/>
  <c r="H6521" i="47"/>
  <c r="H6520" i="47"/>
  <c r="H6519" i="47"/>
  <c r="H6518" i="47"/>
  <c r="H6517" i="47"/>
  <c r="H6516" i="47"/>
  <c r="H6515" i="47"/>
  <c r="H6514" i="47"/>
  <c r="H6513" i="47"/>
  <c r="H6512" i="47"/>
  <c r="H6511" i="47"/>
  <c r="H6510" i="47"/>
  <c r="H6509" i="47"/>
  <c r="H6508" i="47"/>
  <c r="H6507" i="47"/>
  <c r="H6506" i="47"/>
  <c r="H6505" i="47"/>
  <c r="H6504" i="47"/>
  <c r="H6503" i="47"/>
  <c r="H6502" i="47"/>
  <c r="H6501" i="47"/>
  <c r="H6500" i="47"/>
  <c r="H6499" i="47"/>
  <c r="H6498" i="47"/>
  <c r="H6497" i="47"/>
  <c r="H6496" i="47"/>
  <c r="H6495" i="47"/>
  <c r="H6494" i="47"/>
  <c r="H6493" i="47"/>
  <c r="H6492" i="47"/>
  <c r="H6491" i="47"/>
  <c r="H6490" i="47"/>
  <c r="H6489" i="47"/>
  <c r="H6488" i="47"/>
  <c r="H6487" i="47"/>
  <c r="H6486" i="47"/>
  <c r="H6485" i="47"/>
  <c r="H6484" i="47"/>
  <c r="H6483" i="47"/>
  <c r="H6482" i="47"/>
  <c r="H6481" i="47"/>
  <c r="H6480" i="47"/>
  <c r="H6479" i="47"/>
  <c r="H6478" i="47"/>
  <c r="H6477" i="47"/>
  <c r="H6476" i="47"/>
  <c r="H6475" i="47"/>
  <c r="H6474" i="47"/>
  <c r="H6473" i="47"/>
  <c r="H6472" i="47"/>
  <c r="H6471" i="47"/>
  <c r="H6470" i="47"/>
  <c r="H6469" i="47"/>
  <c r="H6468" i="47"/>
  <c r="H6467" i="47"/>
  <c r="H6466" i="47"/>
  <c r="H6465" i="47"/>
  <c r="H6464" i="47"/>
  <c r="H6463" i="47"/>
  <c r="H6462" i="47"/>
  <c r="H6461" i="47"/>
  <c r="H6460" i="47"/>
  <c r="H6459" i="47"/>
  <c r="H6458" i="47"/>
  <c r="H6457" i="47"/>
  <c r="H6456" i="47"/>
  <c r="H6455" i="47"/>
  <c r="H6454" i="47"/>
  <c r="H6453" i="47"/>
  <c r="H6452" i="47"/>
  <c r="H6451" i="47"/>
  <c r="H6450" i="47"/>
  <c r="H6449" i="47"/>
  <c r="H6448" i="47"/>
  <c r="H6447" i="47"/>
  <c r="H6446" i="47"/>
  <c r="H6445" i="47"/>
  <c r="H6444" i="47"/>
  <c r="H6443" i="47"/>
  <c r="H6442" i="47"/>
  <c r="H6441" i="47"/>
  <c r="H6440" i="47"/>
  <c r="H6439" i="47"/>
  <c r="H6438" i="47"/>
  <c r="H6437" i="47"/>
  <c r="H6436" i="47"/>
  <c r="H6435" i="47"/>
  <c r="H6434" i="47"/>
  <c r="H6433" i="47"/>
  <c r="H6432" i="47"/>
  <c r="H6431" i="47"/>
  <c r="H6430" i="47"/>
  <c r="H6429" i="47"/>
  <c r="H6428" i="47"/>
  <c r="H6427" i="47"/>
  <c r="H6426" i="47"/>
  <c r="H6425" i="47"/>
  <c r="H6424" i="47"/>
  <c r="H6423" i="47"/>
  <c r="H6422" i="47"/>
  <c r="H6421" i="47"/>
  <c r="H6420" i="47"/>
  <c r="H6419" i="47"/>
  <c r="H6418" i="47"/>
  <c r="H6417" i="47"/>
  <c r="H6416" i="47"/>
  <c r="H6415" i="47"/>
  <c r="H6414" i="47"/>
  <c r="H6413" i="47"/>
  <c r="H6412" i="47"/>
  <c r="H6411" i="47"/>
  <c r="H6410" i="47"/>
  <c r="H6409" i="47"/>
  <c r="H6408" i="47"/>
  <c r="H6407" i="47"/>
  <c r="H6406" i="47"/>
  <c r="H6405" i="47"/>
  <c r="H6404" i="47"/>
  <c r="H6403" i="47"/>
  <c r="H6402" i="47"/>
  <c r="H6401" i="47"/>
  <c r="H6400" i="47"/>
  <c r="H6399" i="47"/>
  <c r="H6398" i="47"/>
  <c r="H6397" i="47"/>
  <c r="H6396" i="47"/>
  <c r="H6395" i="47"/>
  <c r="H6394" i="47"/>
  <c r="H6393" i="47"/>
  <c r="H6392" i="47"/>
  <c r="H6391" i="47"/>
  <c r="H6390" i="47"/>
  <c r="H6389" i="47"/>
  <c r="H6388" i="47"/>
  <c r="H6387" i="47"/>
  <c r="H6386" i="47"/>
  <c r="H6385" i="47"/>
  <c r="H6384" i="47"/>
  <c r="H6383" i="47"/>
  <c r="H6382" i="47"/>
  <c r="H6381" i="47"/>
  <c r="H6380" i="47"/>
  <c r="H6379" i="47"/>
  <c r="H6378" i="47"/>
  <c r="H6377" i="47"/>
  <c r="H6376" i="47"/>
  <c r="H6375" i="47"/>
  <c r="H6374" i="47"/>
  <c r="H6373" i="47"/>
  <c r="H6372" i="47"/>
  <c r="H6371" i="47"/>
  <c r="H6370" i="47"/>
  <c r="H6369" i="47"/>
  <c r="H6368" i="47"/>
  <c r="H6367" i="47"/>
  <c r="H6366" i="47"/>
  <c r="H6365" i="47"/>
  <c r="H6364" i="47"/>
  <c r="H6363" i="47"/>
  <c r="H6362" i="47"/>
  <c r="H6361" i="47"/>
  <c r="H6360" i="47"/>
  <c r="H6359" i="47"/>
  <c r="H6358" i="47"/>
  <c r="H6357" i="47"/>
  <c r="H6356" i="47"/>
  <c r="H6355" i="47"/>
  <c r="H6354" i="47"/>
  <c r="H6353" i="47"/>
  <c r="H6352" i="47"/>
  <c r="H6351" i="47"/>
  <c r="H6350" i="47"/>
  <c r="H6349" i="47"/>
  <c r="H6348" i="47"/>
  <c r="H6347" i="47"/>
  <c r="H6346" i="47"/>
  <c r="H6345" i="47"/>
  <c r="H6344" i="47"/>
  <c r="H6343" i="47"/>
  <c r="H6342" i="47"/>
  <c r="H6341" i="47"/>
  <c r="H6340" i="47"/>
  <c r="H6339" i="47"/>
  <c r="H6338" i="47"/>
  <c r="H6337" i="47"/>
  <c r="H6336" i="47"/>
  <c r="H6335" i="47"/>
  <c r="H6334" i="47"/>
  <c r="H6333" i="47"/>
  <c r="H6332" i="47"/>
  <c r="H6331" i="47"/>
  <c r="H6330" i="47"/>
  <c r="H6329" i="47"/>
  <c r="H6328" i="47"/>
  <c r="H6327" i="47"/>
  <c r="H6326" i="47"/>
  <c r="H6325" i="47"/>
  <c r="H6324" i="47"/>
  <c r="H6323" i="47"/>
  <c r="H6322" i="47"/>
  <c r="H6321" i="47"/>
  <c r="H6320" i="47"/>
  <c r="H6319" i="47"/>
  <c r="H6318" i="47"/>
  <c r="H6317" i="47"/>
  <c r="H6316" i="47"/>
  <c r="H6315" i="47"/>
  <c r="H6314" i="47"/>
  <c r="H6313" i="47"/>
  <c r="H6312" i="47"/>
  <c r="H6311" i="47"/>
  <c r="H6310" i="47"/>
  <c r="H6309" i="47"/>
  <c r="H6308" i="47"/>
  <c r="H6307" i="47"/>
  <c r="H6306" i="47"/>
  <c r="H6305" i="47"/>
  <c r="H6304" i="47"/>
  <c r="H6303" i="47"/>
  <c r="H6302" i="47"/>
  <c r="H6301" i="47"/>
  <c r="H6300" i="47"/>
  <c r="H6299" i="47"/>
  <c r="H6298" i="47"/>
  <c r="H6297" i="47"/>
  <c r="H6296" i="47"/>
  <c r="H6295" i="47"/>
  <c r="H6294" i="47"/>
  <c r="H6293" i="47"/>
  <c r="H6292" i="47"/>
  <c r="H6291" i="47"/>
  <c r="H6290" i="47"/>
  <c r="H6289" i="47"/>
  <c r="H6288" i="47"/>
  <c r="H6287" i="47"/>
  <c r="H6286" i="47"/>
  <c r="H6285" i="47"/>
  <c r="H6284" i="47"/>
  <c r="H6283" i="47"/>
  <c r="H6282" i="47"/>
  <c r="H6281" i="47"/>
  <c r="H6280" i="47"/>
  <c r="H6279" i="47"/>
  <c r="H6278" i="47"/>
  <c r="H6277" i="47"/>
  <c r="H6276" i="47"/>
  <c r="H6275" i="47"/>
  <c r="H6274" i="47"/>
  <c r="H6273" i="47"/>
  <c r="H6272" i="47"/>
  <c r="H6271" i="47"/>
  <c r="H6270" i="47"/>
  <c r="H6269" i="47"/>
  <c r="H6268" i="47"/>
  <c r="H6267" i="47"/>
  <c r="H6266" i="47"/>
  <c r="H6265" i="47"/>
  <c r="H6264" i="47"/>
  <c r="H6263" i="47"/>
  <c r="H6262" i="47"/>
  <c r="H6261" i="47"/>
  <c r="H6260" i="47"/>
  <c r="H6259" i="47"/>
  <c r="H6258" i="47"/>
  <c r="H6257" i="47"/>
  <c r="H6256" i="47"/>
  <c r="H6255" i="47"/>
  <c r="H6254" i="47"/>
  <c r="H6253" i="47"/>
  <c r="H6252" i="47"/>
  <c r="H6251" i="47"/>
  <c r="H6250" i="47"/>
  <c r="H6249" i="47"/>
  <c r="H6248" i="47"/>
  <c r="H6247" i="47"/>
  <c r="H6246" i="47"/>
  <c r="H6245" i="47"/>
  <c r="H6244" i="47"/>
  <c r="H6243" i="47"/>
  <c r="H6242" i="47"/>
  <c r="H6241" i="47"/>
  <c r="H6240" i="47"/>
  <c r="H6239" i="47"/>
  <c r="H6238" i="47"/>
  <c r="H6237" i="47"/>
  <c r="H6236" i="47"/>
  <c r="H6235" i="47"/>
  <c r="H6234" i="47"/>
  <c r="H6233" i="47"/>
  <c r="H6232" i="47"/>
  <c r="H6231" i="47"/>
  <c r="H6230" i="47"/>
  <c r="H6229" i="47"/>
  <c r="H6228" i="47"/>
  <c r="H6227" i="47"/>
  <c r="H6226" i="47"/>
  <c r="H6225" i="47"/>
  <c r="H6224" i="47"/>
  <c r="H6223" i="47"/>
  <c r="H6222" i="47"/>
  <c r="H6221" i="47"/>
  <c r="H6220" i="47"/>
  <c r="H6219" i="47"/>
  <c r="H6218" i="47"/>
  <c r="H6217" i="47"/>
  <c r="H6216" i="47"/>
  <c r="H6215" i="47"/>
  <c r="H6214" i="47"/>
  <c r="H6213" i="47"/>
  <c r="H6212" i="47"/>
  <c r="H6211" i="47"/>
  <c r="H6210" i="47"/>
  <c r="H6209" i="47"/>
  <c r="H6208" i="47"/>
  <c r="H6207" i="47"/>
  <c r="H6206" i="47"/>
  <c r="H6205" i="47"/>
  <c r="H6204" i="47"/>
  <c r="H6203" i="47"/>
  <c r="H6202" i="47"/>
  <c r="H6201" i="47"/>
  <c r="H6200" i="47"/>
  <c r="H6199" i="47"/>
  <c r="H6198" i="47"/>
  <c r="H6197" i="47"/>
  <c r="H6196" i="47"/>
  <c r="H6195" i="47"/>
  <c r="H6194" i="47"/>
  <c r="H6193" i="47"/>
  <c r="H6192" i="47"/>
  <c r="H6191" i="47"/>
  <c r="H6190" i="47"/>
  <c r="H6189" i="47"/>
  <c r="H6188" i="47"/>
  <c r="H6187" i="47"/>
  <c r="H6186" i="47"/>
  <c r="H6185" i="47"/>
  <c r="H6184" i="47"/>
  <c r="H6183" i="47"/>
  <c r="H6182" i="47"/>
  <c r="H6181" i="47"/>
  <c r="H6180" i="47"/>
  <c r="H6179" i="47"/>
  <c r="H6178" i="47"/>
  <c r="H6177" i="47"/>
  <c r="H6176" i="47"/>
  <c r="H6175" i="47"/>
  <c r="H6174" i="47"/>
  <c r="H6173" i="47"/>
  <c r="H6172" i="47"/>
  <c r="H6171" i="47"/>
  <c r="H6170" i="47"/>
  <c r="H6169" i="47"/>
  <c r="H6168" i="47"/>
  <c r="H6167" i="47"/>
  <c r="H6166" i="47"/>
  <c r="H6165" i="47"/>
  <c r="H6164" i="47"/>
  <c r="H6163" i="47"/>
  <c r="H6162" i="47"/>
  <c r="H6161" i="47"/>
  <c r="H6160" i="47"/>
  <c r="H6159" i="47"/>
  <c r="H6158" i="47"/>
  <c r="H6157" i="47"/>
  <c r="H6156" i="47"/>
  <c r="H6155" i="47"/>
  <c r="H6154" i="47"/>
  <c r="H6153" i="47"/>
  <c r="H6152" i="47"/>
  <c r="H6151" i="47"/>
  <c r="H6150" i="47"/>
  <c r="H6149" i="47"/>
  <c r="H6148" i="47"/>
  <c r="H6147" i="47"/>
  <c r="H6146" i="47"/>
  <c r="H6145" i="47"/>
  <c r="H6144" i="47"/>
  <c r="H6143" i="47"/>
  <c r="H6142" i="47"/>
  <c r="H6141" i="47"/>
  <c r="H6140" i="47"/>
  <c r="H6139" i="47"/>
  <c r="H6138" i="47"/>
  <c r="H6137" i="47"/>
  <c r="H6136" i="47"/>
  <c r="H6135" i="47"/>
  <c r="H6134" i="47"/>
  <c r="H6133" i="47"/>
  <c r="H6132" i="47"/>
  <c r="H6131" i="47"/>
  <c r="H6130" i="47"/>
  <c r="H6129" i="47"/>
  <c r="H6128" i="47"/>
  <c r="H6127" i="47"/>
  <c r="H6126" i="47"/>
  <c r="H6125" i="47"/>
  <c r="H6124" i="47"/>
  <c r="H6123" i="47"/>
  <c r="H6122" i="47"/>
  <c r="H6121" i="47"/>
  <c r="H6120" i="47"/>
  <c r="H6119" i="47"/>
  <c r="H6118" i="47"/>
  <c r="H6117" i="47"/>
  <c r="H6116" i="47"/>
  <c r="H6115" i="47"/>
  <c r="H6114" i="47"/>
  <c r="H6113" i="47"/>
  <c r="H6112" i="47"/>
  <c r="H6111" i="47"/>
  <c r="H6110" i="47"/>
  <c r="H6109" i="47"/>
  <c r="H6108" i="47"/>
  <c r="H6107" i="47"/>
  <c r="H6106" i="47"/>
  <c r="H6105" i="47"/>
  <c r="H6104" i="47"/>
  <c r="H6103" i="47"/>
  <c r="H6102" i="47"/>
  <c r="H6101" i="47"/>
  <c r="H6100" i="47"/>
  <c r="H6099" i="47"/>
  <c r="H6098" i="47"/>
  <c r="H6097" i="47"/>
  <c r="H6096" i="47"/>
  <c r="H6095" i="47"/>
  <c r="H6094" i="47"/>
  <c r="H6093" i="47"/>
  <c r="H6092" i="47"/>
  <c r="H6091" i="47"/>
  <c r="H6090" i="47"/>
  <c r="H6089" i="47"/>
  <c r="H6088" i="47"/>
  <c r="H6087" i="47"/>
  <c r="H6086" i="47"/>
  <c r="H6085" i="47"/>
  <c r="H6084" i="47"/>
  <c r="H6083" i="47"/>
  <c r="H6082" i="47"/>
  <c r="H6081" i="47"/>
  <c r="H6080" i="47"/>
  <c r="H6079" i="47"/>
  <c r="H6078" i="47"/>
  <c r="H6077" i="47"/>
  <c r="H6076" i="47"/>
  <c r="H6075" i="47"/>
  <c r="H6074" i="47"/>
  <c r="H6073" i="47"/>
  <c r="H6072" i="47"/>
  <c r="H6071" i="47"/>
  <c r="H6070" i="47"/>
  <c r="H6069" i="47"/>
  <c r="H6068" i="47"/>
  <c r="H6067" i="47"/>
  <c r="H6066" i="47"/>
  <c r="H6065" i="47"/>
  <c r="H6064" i="47"/>
  <c r="H6063" i="47"/>
  <c r="H6062" i="47"/>
  <c r="H6061" i="47"/>
  <c r="H6060" i="47"/>
  <c r="H6059" i="47"/>
  <c r="H6058" i="47"/>
  <c r="H6057" i="47"/>
  <c r="H6056" i="47"/>
  <c r="H6055" i="47"/>
  <c r="H6054" i="47"/>
  <c r="H6053" i="47"/>
  <c r="H6052" i="47"/>
  <c r="H6051" i="47"/>
  <c r="H6050" i="47"/>
  <c r="H6049" i="47"/>
  <c r="H6048" i="47"/>
  <c r="H6047" i="47"/>
  <c r="H6046" i="47"/>
  <c r="H6045" i="47"/>
  <c r="H6044" i="47"/>
  <c r="H6043" i="47"/>
  <c r="H6042" i="47"/>
  <c r="H6041" i="47"/>
  <c r="H6040" i="47"/>
  <c r="H6039" i="47"/>
  <c r="H6038" i="47"/>
  <c r="H6037" i="47"/>
  <c r="H6036" i="47"/>
  <c r="H6035" i="47"/>
  <c r="H6034" i="47"/>
  <c r="H6033" i="47"/>
  <c r="H6032" i="47"/>
  <c r="H6031" i="47"/>
  <c r="H6030" i="47"/>
  <c r="H6029" i="47"/>
  <c r="H6028" i="47"/>
  <c r="H6027" i="47"/>
  <c r="H6026" i="47"/>
  <c r="H6025" i="47"/>
  <c r="H6024" i="47"/>
  <c r="H6023" i="47"/>
  <c r="H6022" i="47"/>
  <c r="H6021" i="47"/>
  <c r="H6020" i="47"/>
  <c r="H6019" i="47"/>
  <c r="H6018" i="47"/>
  <c r="H6017" i="47"/>
  <c r="H6016" i="47"/>
  <c r="H6015" i="47"/>
  <c r="H6014" i="47"/>
  <c r="H6013" i="47"/>
  <c r="H6012" i="47"/>
  <c r="H6011" i="47"/>
  <c r="H6010" i="47"/>
  <c r="H6009" i="47"/>
  <c r="H6008" i="47"/>
  <c r="H6007" i="47"/>
  <c r="H6006" i="47"/>
  <c r="H6005" i="47"/>
  <c r="H6004" i="47"/>
  <c r="H6003" i="47"/>
  <c r="H6002" i="47"/>
  <c r="H6001" i="47"/>
  <c r="H6000" i="47"/>
  <c r="H5999" i="47"/>
  <c r="H5998" i="47"/>
  <c r="H5997" i="47"/>
  <c r="H5996" i="47"/>
  <c r="H5995" i="47"/>
  <c r="H5994" i="47"/>
  <c r="H5993" i="47"/>
  <c r="H5992" i="47"/>
  <c r="H5991" i="47"/>
  <c r="H5990" i="47"/>
  <c r="H5989" i="47"/>
  <c r="H5988" i="47"/>
  <c r="H5987" i="47"/>
  <c r="H5986" i="47"/>
  <c r="H5985" i="47"/>
  <c r="H5984" i="47"/>
  <c r="H5983" i="47"/>
  <c r="H5982" i="47"/>
  <c r="H5981" i="47"/>
  <c r="H5980" i="47"/>
  <c r="H5979" i="47"/>
  <c r="H5978" i="47"/>
  <c r="H5977" i="47"/>
  <c r="H5976" i="47"/>
  <c r="H5975" i="47"/>
  <c r="H5974" i="47"/>
  <c r="H5973" i="47"/>
  <c r="H5972" i="47"/>
  <c r="H5971" i="47"/>
  <c r="H5970" i="47"/>
  <c r="H5969" i="47"/>
  <c r="H5968" i="47"/>
  <c r="H5967" i="47"/>
  <c r="H5966" i="47"/>
  <c r="H5965" i="47"/>
  <c r="H5964" i="47"/>
  <c r="H5963" i="47"/>
  <c r="H5962" i="47"/>
  <c r="H5961" i="47"/>
  <c r="H5960" i="47"/>
  <c r="H5959" i="47"/>
  <c r="H5958" i="47"/>
  <c r="H5957" i="47"/>
  <c r="H5956" i="47"/>
  <c r="H5955" i="47"/>
  <c r="H5954" i="47"/>
  <c r="H5953" i="47"/>
  <c r="H5952" i="47"/>
  <c r="H5951" i="47"/>
  <c r="H5950" i="47"/>
  <c r="H5949" i="47"/>
  <c r="H5948" i="47"/>
  <c r="H5947" i="47"/>
  <c r="H5946" i="47"/>
  <c r="H5945" i="47"/>
  <c r="H5944" i="47"/>
  <c r="H5943" i="47"/>
  <c r="H5942" i="47"/>
  <c r="H5941" i="47"/>
  <c r="H5940" i="47"/>
  <c r="H5939" i="47"/>
  <c r="H5938" i="47"/>
  <c r="H5937" i="47"/>
  <c r="H5936" i="47"/>
  <c r="H5935" i="47"/>
  <c r="H5934" i="47"/>
  <c r="H5933" i="47"/>
  <c r="H5932" i="47"/>
  <c r="H5931" i="47"/>
  <c r="H5930" i="47"/>
  <c r="H5929" i="47"/>
  <c r="H5928" i="47"/>
  <c r="H5927" i="47"/>
  <c r="H5926" i="47"/>
  <c r="H5925" i="47"/>
  <c r="H5924" i="47"/>
  <c r="H5923" i="47"/>
  <c r="H5922" i="47"/>
  <c r="H5921" i="47"/>
  <c r="H5920" i="47"/>
  <c r="H5919" i="47"/>
  <c r="H5918" i="47"/>
  <c r="H5917" i="47"/>
  <c r="H5916" i="47"/>
  <c r="H5915" i="47"/>
  <c r="H5914" i="47"/>
  <c r="H5913" i="47"/>
  <c r="H5912" i="47"/>
  <c r="H5911" i="47"/>
  <c r="H5910" i="47"/>
  <c r="H5909" i="47"/>
  <c r="H5908" i="47"/>
  <c r="H5907" i="47"/>
  <c r="H5906" i="47"/>
  <c r="H5905" i="47"/>
  <c r="H5904" i="47"/>
  <c r="H5903" i="47"/>
  <c r="H5902" i="47"/>
  <c r="H5901" i="47"/>
  <c r="H5900" i="47"/>
  <c r="H5899" i="47"/>
  <c r="H5898" i="47"/>
  <c r="H5897" i="47"/>
  <c r="H5896" i="47"/>
  <c r="H5895" i="47"/>
  <c r="H5894" i="47"/>
  <c r="H5893" i="47"/>
  <c r="H5892" i="47"/>
  <c r="H5891" i="47"/>
  <c r="H5890" i="47"/>
  <c r="H5889" i="47"/>
  <c r="H5888" i="47"/>
  <c r="H5887" i="47"/>
  <c r="H5886" i="47"/>
  <c r="H5885" i="47"/>
  <c r="H5884" i="47"/>
  <c r="H5883" i="47"/>
  <c r="H5882" i="47"/>
  <c r="H5881" i="47"/>
  <c r="H5880" i="47"/>
  <c r="H5879" i="47"/>
  <c r="H5878" i="47"/>
  <c r="H5877" i="47"/>
  <c r="H5876" i="47"/>
  <c r="H5875" i="47"/>
  <c r="H5874" i="47"/>
  <c r="H5873" i="47"/>
  <c r="H5872" i="47"/>
  <c r="H5871" i="47"/>
  <c r="H5870" i="47"/>
  <c r="H5869" i="47"/>
  <c r="H5868" i="47"/>
  <c r="H5867" i="47"/>
  <c r="H5866" i="47"/>
  <c r="H5865" i="47"/>
  <c r="H5864" i="47"/>
  <c r="H5863" i="47"/>
  <c r="H5862" i="47"/>
  <c r="H5861" i="47"/>
  <c r="H5860" i="47"/>
  <c r="H5859" i="47"/>
  <c r="H5858" i="47"/>
  <c r="H5857" i="47"/>
  <c r="H5856" i="47"/>
  <c r="H5855" i="47"/>
  <c r="H5854" i="47"/>
  <c r="H5853" i="47"/>
  <c r="H5852" i="47"/>
  <c r="H5851" i="47"/>
  <c r="H5850" i="47"/>
  <c r="H5849" i="47"/>
  <c r="H5848" i="47"/>
  <c r="H5847" i="47"/>
  <c r="H5846" i="47"/>
  <c r="H5845" i="47"/>
  <c r="H5844" i="47"/>
  <c r="H5843" i="47"/>
  <c r="H5842" i="47"/>
  <c r="H5841" i="47"/>
  <c r="H5840" i="47"/>
  <c r="H5839" i="47"/>
  <c r="H5838" i="47"/>
  <c r="H5837" i="47"/>
  <c r="H5836" i="47"/>
  <c r="H5835" i="47"/>
  <c r="H5834" i="47"/>
  <c r="H5833" i="47"/>
  <c r="H5832" i="47"/>
  <c r="H5831" i="47"/>
  <c r="H5830" i="47"/>
  <c r="H5829" i="47"/>
  <c r="H5828" i="47"/>
  <c r="H5827" i="47"/>
  <c r="H5826" i="47"/>
  <c r="H5825" i="47"/>
  <c r="H5824" i="47"/>
  <c r="H5823" i="47"/>
  <c r="H5822" i="47"/>
  <c r="H5821" i="47"/>
  <c r="H5820" i="47"/>
  <c r="H5819" i="47"/>
  <c r="H5818" i="47"/>
  <c r="H5817" i="47"/>
  <c r="H5816" i="47"/>
  <c r="H5815" i="47"/>
  <c r="H5814" i="47"/>
  <c r="H5813" i="47"/>
  <c r="H5812" i="47"/>
  <c r="H5811" i="47"/>
  <c r="H5810" i="47"/>
  <c r="H5809" i="47"/>
  <c r="H5808" i="47"/>
  <c r="H5807" i="47"/>
  <c r="H5806" i="47"/>
  <c r="H5805" i="47"/>
  <c r="H5804" i="47"/>
  <c r="H5803" i="47"/>
  <c r="H5802" i="47"/>
  <c r="H5801" i="47"/>
  <c r="H5800" i="47"/>
  <c r="H5799" i="47"/>
  <c r="H5798" i="47"/>
  <c r="H5797" i="47"/>
  <c r="H5796" i="47"/>
  <c r="H5795" i="47"/>
  <c r="H5794" i="47"/>
  <c r="H5793" i="47"/>
  <c r="H5792" i="47"/>
  <c r="H5791" i="47"/>
  <c r="H5790" i="47"/>
  <c r="H5789" i="47"/>
  <c r="H5788" i="47"/>
  <c r="H5787" i="47"/>
  <c r="H5786" i="47"/>
  <c r="H5785" i="47"/>
  <c r="H5784" i="47"/>
  <c r="H5783" i="47"/>
  <c r="H5782" i="47"/>
  <c r="H5781" i="47"/>
  <c r="H5780" i="47"/>
  <c r="H5779" i="47"/>
  <c r="H5778" i="47"/>
  <c r="H5777" i="47"/>
  <c r="H5776" i="47"/>
  <c r="H5775" i="47"/>
  <c r="H5774" i="47"/>
  <c r="H5773" i="47"/>
  <c r="H5772" i="47"/>
  <c r="H5771" i="47"/>
  <c r="H5770" i="47"/>
  <c r="H5769" i="47"/>
  <c r="H5768" i="47"/>
  <c r="H5767" i="47"/>
  <c r="H5766" i="47"/>
  <c r="H5765" i="47"/>
  <c r="H5764" i="47"/>
  <c r="H5763" i="47"/>
  <c r="H5762" i="47"/>
  <c r="H5761" i="47"/>
  <c r="H5760" i="47"/>
  <c r="H5759" i="47"/>
  <c r="H5758" i="47"/>
  <c r="H5757" i="47"/>
  <c r="H5756" i="47"/>
  <c r="H5755" i="47"/>
  <c r="H5754" i="47"/>
  <c r="H5753" i="47"/>
  <c r="H5752" i="47"/>
  <c r="H5751" i="47"/>
  <c r="H5750" i="47"/>
  <c r="H5749" i="47"/>
  <c r="H5748" i="47"/>
  <c r="H5747" i="47"/>
  <c r="H5746" i="47"/>
  <c r="H5745" i="47"/>
  <c r="H5744" i="47"/>
  <c r="H5743" i="47"/>
  <c r="H5742" i="47"/>
  <c r="H5741" i="47"/>
  <c r="H5740" i="47"/>
  <c r="H5739" i="47"/>
  <c r="H5738" i="47"/>
  <c r="H5737" i="47"/>
  <c r="H5736" i="47"/>
  <c r="H5735" i="47"/>
  <c r="H5734" i="47"/>
  <c r="H5733" i="47"/>
  <c r="H5732" i="47"/>
  <c r="H5731" i="47"/>
  <c r="H5730" i="47"/>
  <c r="H5729" i="47"/>
  <c r="H5728" i="47"/>
  <c r="H5727" i="47"/>
  <c r="H5726" i="47"/>
  <c r="H5725" i="47"/>
  <c r="H5724" i="47"/>
  <c r="H5723" i="47"/>
  <c r="H5722" i="47"/>
  <c r="H5721" i="47"/>
  <c r="H5720" i="47"/>
  <c r="H5719" i="47"/>
  <c r="H5718" i="47"/>
  <c r="H5717" i="47"/>
  <c r="H5716" i="47"/>
  <c r="H5715" i="47"/>
  <c r="H5714" i="47"/>
  <c r="H5713" i="47"/>
  <c r="H5712" i="47"/>
  <c r="H5711" i="47"/>
  <c r="H5710" i="47"/>
  <c r="H5709" i="47"/>
  <c r="H5708" i="47"/>
  <c r="H5707" i="47"/>
  <c r="H5706" i="47"/>
  <c r="H5705" i="47"/>
  <c r="H5704" i="47"/>
  <c r="H5703" i="47"/>
  <c r="H5702" i="47"/>
  <c r="H5701" i="47"/>
  <c r="H5700" i="47"/>
  <c r="H5699" i="47"/>
  <c r="H5698" i="47"/>
  <c r="H5697" i="47"/>
  <c r="H5696" i="47"/>
  <c r="H5695" i="47"/>
  <c r="H5694" i="47"/>
  <c r="H5693" i="47"/>
  <c r="H5692" i="47"/>
  <c r="H5691" i="47"/>
  <c r="H5690" i="47"/>
  <c r="H5689" i="47"/>
  <c r="H5688" i="47"/>
  <c r="H5687" i="47"/>
  <c r="H5686" i="47"/>
  <c r="H5685" i="47"/>
  <c r="H5684" i="47"/>
  <c r="H5683" i="47"/>
  <c r="H5682" i="47"/>
  <c r="H5681" i="47"/>
  <c r="H5680" i="47"/>
  <c r="H5679" i="47"/>
  <c r="H5678" i="47"/>
  <c r="H5677" i="47"/>
  <c r="H5676" i="47"/>
  <c r="H5675" i="47"/>
  <c r="H5674" i="47"/>
  <c r="H5673" i="47"/>
  <c r="H5672" i="47"/>
  <c r="H5671" i="47"/>
  <c r="H5670" i="47"/>
  <c r="H5669" i="47"/>
  <c r="H5668" i="47"/>
  <c r="H5667" i="47"/>
  <c r="H5666" i="47"/>
  <c r="H5665" i="47"/>
  <c r="H5664" i="47"/>
  <c r="H5663" i="47"/>
  <c r="H5662" i="47"/>
  <c r="H5661" i="47"/>
  <c r="H5660" i="47"/>
  <c r="H5659" i="47"/>
  <c r="H5658" i="47"/>
  <c r="H5657" i="47"/>
  <c r="H5656" i="47"/>
  <c r="H5655" i="47"/>
  <c r="H5654" i="47"/>
  <c r="H5653" i="47"/>
  <c r="H5652" i="47"/>
  <c r="H5651" i="47"/>
  <c r="H5650" i="47"/>
  <c r="H5649" i="47"/>
  <c r="H5648" i="47"/>
  <c r="H5647" i="47"/>
  <c r="H5646" i="47"/>
  <c r="H5645" i="47"/>
  <c r="H5644" i="47"/>
  <c r="H5643" i="47"/>
  <c r="H5642" i="47"/>
  <c r="H5641" i="47"/>
  <c r="H5640" i="47"/>
  <c r="H5639" i="47"/>
  <c r="H5638" i="47"/>
  <c r="H5637" i="47"/>
  <c r="H5636" i="47"/>
  <c r="H5635" i="47"/>
  <c r="H5634" i="47"/>
  <c r="H5633" i="47"/>
  <c r="H5632" i="47"/>
  <c r="H5631" i="47"/>
  <c r="H5630" i="47"/>
  <c r="H5629" i="47"/>
  <c r="H5628" i="47"/>
  <c r="H5627" i="47"/>
  <c r="H5626" i="47"/>
  <c r="H5625" i="47"/>
  <c r="H5624" i="47"/>
  <c r="H5623" i="47"/>
  <c r="H5622" i="47"/>
  <c r="H5621" i="47"/>
  <c r="H5620" i="47"/>
  <c r="H5619" i="47"/>
  <c r="H5618" i="47"/>
  <c r="H5617" i="47"/>
  <c r="H5616" i="47"/>
  <c r="H5615" i="47"/>
  <c r="H5614" i="47"/>
  <c r="H5613" i="47"/>
  <c r="H5612" i="47"/>
  <c r="H5611" i="47"/>
  <c r="H5610" i="47"/>
  <c r="H5609" i="47"/>
  <c r="H5608" i="47"/>
  <c r="H5607" i="47"/>
  <c r="H5606" i="47"/>
  <c r="H5605" i="47"/>
  <c r="H5604" i="47"/>
  <c r="H5603" i="47"/>
  <c r="H5602" i="47"/>
  <c r="H5601" i="47"/>
  <c r="H5600" i="47"/>
  <c r="H5599" i="47"/>
  <c r="H5598" i="47"/>
  <c r="H5597" i="47"/>
  <c r="H5596" i="47"/>
  <c r="H5595" i="47"/>
  <c r="H5594" i="47"/>
  <c r="H5593" i="47"/>
  <c r="H5592" i="47"/>
  <c r="H5591" i="47"/>
  <c r="H5590" i="47"/>
  <c r="H5589" i="47"/>
  <c r="H5588" i="47"/>
  <c r="H5587" i="47"/>
  <c r="H5586" i="47"/>
  <c r="H5585" i="47"/>
  <c r="H5584" i="47"/>
  <c r="H5583" i="47"/>
  <c r="H5582" i="47"/>
  <c r="H5581" i="47"/>
  <c r="H5580" i="47"/>
  <c r="H5579" i="47"/>
  <c r="H5578" i="47"/>
  <c r="H5577" i="47"/>
  <c r="H5576" i="47"/>
  <c r="H5575" i="47"/>
  <c r="H5574" i="47"/>
  <c r="H5573" i="47"/>
  <c r="H5572" i="47"/>
  <c r="H5571" i="47"/>
  <c r="H5570" i="47"/>
  <c r="H5569" i="47"/>
  <c r="H5568" i="47"/>
  <c r="H5567" i="47"/>
  <c r="H5566" i="47"/>
  <c r="H5565" i="47"/>
  <c r="H5564" i="47"/>
  <c r="H5563" i="47"/>
  <c r="H5562" i="47"/>
  <c r="H5561" i="47"/>
  <c r="H5560" i="47"/>
  <c r="H5559" i="47"/>
  <c r="H5558" i="47"/>
  <c r="H5557" i="47"/>
  <c r="H5556" i="47"/>
  <c r="H5555" i="47"/>
  <c r="H5554" i="47"/>
  <c r="H5553" i="47"/>
  <c r="H5552" i="47"/>
  <c r="H5551" i="47"/>
  <c r="H5550" i="47"/>
  <c r="H5549" i="47"/>
  <c r="H5548" i="47"/>
  <c r="H5547" i="47"/>
  <c r="H5546" i="47"/>
  <c r="H5545" i="47"/>
  <c r="H5544" i="47"/>
  <c r="H5543" i="47"/>
  <c r="H5542" i="47"/>
  <c r="H5541" i="47"/>
  <c r="H5540" i="47"/>
  <c r="H5539" i="47"/>
  <c r="H5538" i="47"/>
  <c r="H5537" i="47"/>
  <c r="H5536" i="47"/>
  <c r="H5535" i="47"/>
  <c r="H5534" i="47"/>
  <c r="H5533" i="47"/>
  <c r="H5532" i="47"/>
  <c r="H5531" i="47"/>
  <c r="H5530" i="47"/>
  <c r="H5529" i="47"/>
  <c r="H5528" i="47"/>
  <c r="H5527" i="47"/>
  <c r="H5526" i="47"/>
  <c r="H5525" i="47"/>
  <c r="H5524" i="47"/>
  <c r="H5523" i="47"/>
  <c r="H5522" i="47"/>
  <c r="H5521" i="47"/>
  <c r="H5520" i="47"/>
  <c r="H5519" i="47"/>
  <c r="H5518" i="47"/>
  <c r="H5517" i="47"/>
  <c r="H5516" i="47"/>
  <c r="H5515" i="47"/>
  <c r="H5514" i="47"/>
  <c r="H5513" i="47"/>
  <c r="H5512" i="47"/>
  <c r="H5511" i="47"/>
  <c r="H5510" i="47"/>
  <c r="H5509" i="47"/>
  <c r="H5508" i="47"/>
  <c r="H5507" i="47"/>
  <c r="H5506" i="47"/>
  <c r="H5505" i="47"/>
  <c r="H5504" i="47"/>
  <c r="H5503" i="47"/>
  <c r="H5502" i="47"/>
  <c r="H5501" i="47"/>
  <c r="H5500" i="47"/>
  <c r="H5499" i="47"/>
  <c r="H5498" i="47"/>
  <c r="H5497" i="47"/>
  <c r="H5496" i="47"/>
  <c r="H5495" i="47"/>
  <c r="H5494" i="47"/>
  <c r="H5493" i="47"/>
  <c r="H5492" i="47"/>
  <c r="H5491" i="47"/>
  <c r="H5490" i="47"/>
  <c r="H5489" i="47"/>
  <c r="H5488" i="47"/>
  <c r="H5487" i="47"/>
  <c r="H5486" i="47"/>
  <c r="H5485" i="47"/>
  <c r="H5484" i="47"/>
  <c r="H5483" i="47"/>
  <c r="H5482" i="47"/>
  <c r="H5481" i="47"/>
  <c r="H5480" i="47"/>
  <c r="H5479" i="47"/>
  <c r="H5478" i="47"/>
  <c r="H5477" i="47"/>
  <c r="H5476" i="47"/>
  <c r="H5475" i="47"/>
  <c r="H5474" i="47"/>
  <c r="H5473" i="47"/>
  <c r="H5472" i="47"/>
  <c r="H5471" i="47"/>
  <c r="H5470" i="47"/>
  <c r="H5469" i="47"/>
  <c r="H5468" i="47"/>
  <c r="H5467" i="47"/>
  <c r="H5466" i="47"/>
  <c r="H5465" i="47"/>
  <c r="H5464" i="47"/>
  <c r="H5463" i="47"/>
  <c r="H5462" i="47"/>
  <c r="H5461" i="47"/>
  <c r="H5460" i="47"/>
  <c r="H5459" i="47"/>
  <c r="H5458" i="47"/>
  <c r="H5457" i="47"/>
  <c r="H5456" i="47"/>
  <c r="H5455" i="47"/>
  <c r="H5454" i="47"/>
  <c r="H5453" i="47"/>
  <c r="H5452" i="47"/>
  <c r="H5451" i="47"/>
  <c r="H5450" i="47"/>
  <c r="H5449" i="47"/>
  <c r="H5448" i="47"/>
  <c r="H5447" i="47"/>
  <c r="H5446" i="47"/>
  <c r="H5445" i="47"/>
  <c r="H5444" i="47"/>
  <c r="H5443" i="47"/>
  <c r="H5442" i="47"/>
  <c r="H5441" i="47"/>
  <c r="H5440" i="47"/>
  <c r="H5439" i="47"/>
  <c r="H5438" i="47"/>
  <c r="H5437" i="47"/>
  <c r="H5436" i="47"/>
  <c r="H5435" i="47"/>
  <c r="H5434" i="47"/>
  <c r="H5433" i="47"/>
  <c r="H5432" i="47"/>
  <c r="H5431" i="47"/>
  <c r="H5430" i="47"/>
  <c r="H5429" i="47"/>
  <c r="H5428" i="47"/>
  <c r="H5427" i="47"/>
  <c r="H5426" i="47"/>
  <c r="H5425" i="47"/>
  <c r="H5424" i="47"/>
  <c r="H5423" i="47"/>
  <c r="H5422" i="47"/>
  <c r="H5421" i="47"/>
  <c r="H5420" i="47"/>
  <c r="H5419" i="47"/>
  <c r="H5418" i="47"/>
  <c r="H5417" i="47"/>
  <c r="H5416" i="47"/>
  <c r="H5415" i="47"/>
  <c r="H5414" i="47"/>
  <c r="H5413" i="47"/>
  <c r="H5412" i="47"/>
  <c r="H5411" i="47"/>
  <c r="H5410" i="47"/>
  <c r="H5409" i="47"/>
  <c r="H5408" i="47"/>
  <c r="H5407" i="47"/>
  <c r="H5406" i="47"/>
  <c r="H5405" i="47"/>
  <c r="H5404" i="47"/>
  <c r="H5403" i="47"/>
  <c r="H5402" i="47"/>
  <c r="H5401" i="47"/>
  <c r="H5400" i="47"/>
  <c r="H5399" i="47"/>
  <c r="H5398" i="47"/>
  <c r="H5397" i="47"/>
  <c r="H5396" i="47"/>
  <c r="H5395" i="47"/>
  <c r="H5394" i="47"/>
  <c r="H5393" i="47"/>
  <c r="H5392" i="47"/>
  <c r="H5391" i="47"/>
  <c r="H5390" i="47"/>
  <c r="H5389" i="47"/>
  <c r="H5388" i="47"/>
  <c r="H5387" i="47"/>
  <c r="H5386" i="47"/>
  <c r="H5385" i="47"/>
  <c r="H5384" i="47"/>
  <c r="H5383" i="47"/>
  <c r="H5382" i="47"/>
  <c r="H5381" i="47"/>
  <c r="H5380" i="47"/>
  <c r="H5379" i="47"/>
  <c r="H5378" i="47"/>
  <c r="H5377" i="47"/>
  <c r="H5376" i="47"/>
  <c r="H5375" i="47"/>
  <c r="H5374" i="47"/>
  <c r="H5373" i="47"/>
  <c r="H5372" i="47"/>
  <c r="H5371" i="47"/>
  <c r="H5370" i="47"/>
  <c r="H5369" i="47"/>
  <c r="H5368" i="47"/>
  <c r="H5367" i="47"/>
  <c r="H5366" i="47"/>
  <c r="H5365" i="47"/>
  <c r="H5364" i="47"/>
  <c r="H5363" i="47"/>
  <c r="H5362" i="47"/>
  <c r="H5361" i="47"/>
  <c r="H5360" i="47"/>
  <c r="H5359" i="47"/>
  <c r="H5358" i="47"/>
  <c r="H5357" i="47"/>
  <c r="H5356" i="47"/>
  <c r="H5355" i="47"/>
  <c r="H5354" i="47"/>
  <c r="H5353" i="47"/>
  <c r="H5352" i="47"/>
  <c r="H5351" i="47"/>
  <c r="H5350" i="47"/>
  <c r="H5349" i="47"/>
  <c r="H5348" i="47"/>
  <c r="H5347" i="47"/>
  <c r="H5346" i="47"/>
  <c r="H5345" i="47"/>
  <c r="H5344" i="47"/>
  <c r="H5343" i="47"/>
  <c r="H5342" i="47"/>
  <c r="H5341" i="47"/>
  <c r="H5340" i="47"/>
  <c r="H5339" i="47"/>
  <c r="H5338" i="47"/>
  <c r="H5337" i="47"/>
  <c r="H5336" i="47"/>
  <c r="H5335" i="47"/>
  <c r="H5334" i="47"/>
  <c r="H5333" i="47"/>
  <c r="H5332" i="47"/>
  <c r="H5331" i="47"/>
  <c r="H5330" i="47"/>
  <c r="H5329" i="47"/>
  <c r="H5328" i="47"/>
  <c r="H5327" i="47"/>
  <c r="H5326" i="47"/>
  <c r="H5325" i="47"/>
  <c r="H5324" i="47"/>
  <c r="H5323" i="47"/>
  <c r="H5322" i="47"/>
  <c r="H5321" i="47"/>
  <c r="H5320" i="47"/>
  <c r="H5319" i="47"/>
  <c r="H5318" i="47"/>
  <c r="H5317" i="47"/>
  <c r="H5316" i="47"/>
  <c r="H5315" i="47"/>
  <c r="H5314" i="47"/>
  <c r="H5313" i="47"/>
  <c r="H5312" i="47"/>
  <c r="H5311" i="47"/>
  <c r="H5310" i="47"/>
  <c r="H5309" i="47"/>
  <c r="H5308" i="47"/>
  <c r="H5307" i="47"/>
  <c r="H5306" i="47"/>
  <c r="H5305" i="47"/>
  <c r="H5304" i="47"/>
  <c r="H5303" i="47"/>
  <c r="H5302" i="47"/>
  <c r="H5301" i="47"/>
  <c r="H5300" i="47"/>
  <c r="H5299" i="47"/>
  <c r="H5298" i="47"/>
  <c r="H5297" i="47"/>
  <c r="H5296" i="47"/>
  <c r="H5295" i="47"/>
  <c r="H5294" i="47"/>
  <c r="H5293" i="47"/>
  <c r="H5292" i="47"/>
  <c r="H5291" i="47"/>
  <c r="H5290" i="47"/>
  <c r="H5289" i="47"/>
  <c r="H5288" i="47"/>
  <c r="H5287" i="47"/>
  <c r="H5286" i="47"/>
  <c r="H5285" i="47"/>
  <c r="H5284" i="47"/>
  <c r="H5283" i="47"/>
  <c r="H5282" i="47"/>
  <c r="H5281" i="47"/>
  <c r="H5280" i="47"/>
  <c r="H5279" i="47"/>
  <c r="H5278" i="47"/>
  <c r="H5277" i="47"/>
  <c r="H5276" i="47"/>
  <c r="H5275" i="47"/>
  <c r="H5274" i="47"/>
  <c r="H5273" i="47"/>
  <c r="H5272" i="47"/>
  <c r="H5271" i="47"/>
  <c r="H5270" i="47"/>
  <c r="H5269" i="47"/>
  <c r="H5268" i="47"/>
  <c r="H5267" i="47"/>
  <c r="H5266" i="47"/>
  <c r="H5265" i="47"/>
  <c r="H5264" i="47"/>
  <c r="H5263" i="47"/>
  <c r="H5262" i="47"/>
  <c r="H5261" i="47"/>
  <c r="H5260" i="47"/>
  <c r="H5259" i="47"/>
  <c r="H5258" i="47"/>
  <c r="H5257" i="47"/>
  <c r="H5256" i="47"/>
  <c r="H5255" i="47"/>
  <c r="H5254" i="47"/>
  <c r="H5253" i="47"/>
  <c r="H5252" i="47"/>
  <c r="H5251" i="47"/>
  <c r="H5250" i="47"/>
  <c r="H5249" i="47"/>
  <c r="H5248" i="47"/>
  <c r="H5247" i="47"/>
  <c r="H5246" i="47"/>
  <c r="H5245" i="47"/>
  <c r="H5244" i="47"/>
  <c r="H5243" i="47"/>
  <c r="H5242" i="47"/>
  <c r="H5241" i="47"/>
  <c r="H5240" i="47"/>
  <c r="H5239" i="47"/>
  <c r="H5238" i="47"/>
  <c r="H5237" i="47"/>
  <c r="H5236" i="47"/>
  <c r="H5235" i="47"/>
  <c r="H5234" i="47"/>
  <c r="H5233" i="47"/>
  <c r="H5232" i="47"/>
  <c r="H5231" i="47"/>
  <c r="H5230" i="47"/>
  <c r="H5229" i="47"/>
  <c r="H5228" i="47"/>
  <c r="H5227" i="47"/>
  <c r="H5226" i="47"/>
  <c r="H5225" i="47"/>
  <c r="H5224" i="47"/>
  <c r="H5223" i="47"/>
  <c r="H5222" i="47"/>
  <c r="H5221" i="47"/>
  <c r="H5220" i="47"/>
  <c r="H5219" i="47"/>
  <c r="H5218" i="47"/>
  <c r="H5217" i="47"/>
  <c r="H5216" i="47"/>
  <c r="H5215" i="47"/>
  <c r="H5214" i="47"/>
  <c r="H5213" i="47"/>
  <c r="H5212" i="47"/>
  <c r="H5211" i="47"/>
  <c r="H5210" i="47"/>
  <c r="H5209" i="47"/>
  <c r="H5208" i="47"/>
  <c r="H5207" i="47"/>
  <c r="H5206" i="47"/>
  <c r="H5205" i="47"/>
  <c r="H5204" i="47"/>
  <c r="H5203" i="47"/>
  <c r="H5202" i="47"/>
  <c r="H5201" i="47"/>
  <c r="H5200" i="47"/>
  <c r="H5199" i="47"/>
  <c r="H5198" i="47"/>
  <c r="H5197" i="47"/>
  <c r="H5196" i="47"/>
  <c r="H5195" i="47"/>
  <c r="H5194" i="47"/>
  <c r="H5193" i="47"/>
  <c r="H5192" i="47"/>
  <c r="H5191" i="47"/>
  <c r="H5190" i="47"/>
  <c r="H5189" i="47"/>
  <c r="H5188" i="47"/>
  <c r="H5187" i="47"/>
  <c r="H5186" i="47"/>
  <c r="H5185" i="47"/>
  <c r="H5184" i="47"/>
  <c r="H5183" i="47"/>
  <c r="H5182" i="47"/>
  <c r="H5181" i="47"/>
  <c r="H5180" i="47"/>
  <c r="H5179" i="47"/>
  <c r="H5178" i="47"/>
  <c r="H5177" i="47"/>
  <c r="H5176" i="47"/>
  <c r="H5175" i="47"/>
  <c r="H5174" i="47"/>
  <c r="H5173" i="47"/>
  <c r="H5172" i="47"/>
  <c r="H5171" i="47"/>
  <c r="H5170" i="47"/>
  <c r="H5169" i="47"/>
  <c r="H5168" i="47"/>
  <c r="H5167" i="47"/>
  <c r="H5166" i="47"/>
  <c r="H5165" i="47"/>
  <c r="H5164" i="47"/>
  <c r="H5163" i="47"/>
  <c r="H5162" i="47"/>
  <c r="H5161" i="47"/>
  <c r="H5160" i="47"/>
  <c r="H5159" i="47"/>
  <c r="H5158" i="47"/>
  <c r="H5157" i="47"/>
  <c r="H5156" i="47"/>
  <c r="H5155" i="47"/>
  <c r="H5154" i="47"/>
  <c r="H5153" i="47"/>
  <c r="H5152" i="47"/>
  <c r="H5151" i="47"/>
  <c r="H5150" i="47"/>
  <c r="H5149" i="47"/>
  <c r="H5148" i="47"/>
  <c r="H5147" i="47"/>
  <c r="H5146" i="47"/>
  <c r="H5145" i="47"/>
  <c r="H5144" i="47"/>
  <c r="H5143" i="47"/>
  <c r="H5142" i="47"/>
  <c r="H5141" i="47"/>
  <c r="H5140" i="47"/>
  <c r="H5139" i="47"/>
  <c r="H5138" i="47"/>
  <c r="H5137" i="47"/>
  <c r="H5136" i="47"/>
  <c r="H5135" i="47"/>
  <c r="H5134" i="47"/>
  <c r="H5133" i="47"/>
  <c r="H5132" i="47"/>
  <c r="H5131" i="47"/>
  <c r="H5130" i="47"/>
  <c r="H5129" i="47"/>
  <c r="H5128" i="47"/>
  <c r="H5127" i="47"/>
  <c r="H5126" i="47"/>
  <c r="H5125" i="47"/>
  <c r="H5124" i="47"/>
  <c r="H5123" i="47"/>
  <c r="H5122" i="47"/>
  <c r="H5121" i="47"/>
  <c r="H5120" i="47"/>
  <c r="H5119" i="47"/>
  <c r="H5118" i="47"/>
  <c r="H5117" i="47"/>
  <c r="H5116" i="47"/>
  <c r="H5115" i="47"/>
  <c r="H5114" i="47"/>
  <c r="H5113" i="47"/>
  <c r="H5112" i="47"/>
  <c r="H5111" i="47"/>
  <c r="H5110" i="47"/>
  <c r="H5109" i="47"/>
  <c r="H5108" i="47"/>
  <c r="H5107" i="47"/>
  <c r="H5106" i="47"/>
  <c r="H5105" i="47"/>
  <c r="H5104" i="47"/>
  <c r="H5103" i="47"/>
  <c r="H5102" i="47"/>
  <c r="H5101" i="47"/>
  <c r="H5100" i="47"/>
  <c r="H5099" i="47"/>
  <c r="H5098" i="47"/>
  <c r="H5097" i="47"/>
  <c r="H5096" i="47"/>
  <c r="H5095" i="47"/>
  <c r="H5094" i="47"/>
  <c r="H5093" i="47"/>
  <c r="H5092" i="47"/>
  <c r="H5091" i="47"/>
  <c r="H5090" i="47"/>
  <c r="H5089" i="47"/>
  <c r="H5088" i="47"/>
  <c r="H5087" i="47"/>
  <c r="H5086" i="47"/>
  <c r="H5085" i="47"/>
  <c r="H5084" i="47"/>
  <c r="H5083" i="47"/>
  <c r="H5082" i="47"/>
  <c r="H5081" i="47"/>
  <c r="H5080" i="47"/>
  <c r="H5079" i="47"/>
  <c r="H5078" i="47"/>
  <c r="H5077" i="47"/>
  <c r="H5076" i="47"/>
  <c r="H5075" i="47"/>
  <c r="H5074" i="47"/>
  <c r="H5073" i="47"/>
  <c r="H5072" i="47"/>
  <c r="H5071" i="47"/>
  <c r="H5070" i="47"/>
  <c r="H5069" i="47"/>
  <c r="H5068" i="47"/>
  <c r="H5067" i="47"/>
  <c r="H5066" i="47"/>
  <c r="H5065" i="47"/>
  <c r="H5064" i="47"/>
  <c r="H5063" i="47"/>
  <c r="H5062" i="47"/>
  <c r="H5061" i="47"/>
  <c r="H5060" i="47"/>
  <c r="H5059" i="47"/>
  <c r="H5058" i="47"/>
  <c r="H5057" i="47"/>
  <c r="H5056" i="47"/>
  <c r="H5055" i="47"/>
  <c r="H5054" i="47"/>
  <c r="H5053" i="47"/>
  <c r="H5052" i="47"/>
  <c r="H5051" i="47"/>
  <c r="H5050" i="47"/>
  <c r="H5049" i="47"/>
  <c r="H5048" i="47"/>
  <c r="H5047" i="47"/>
  <c r="H5046" i="47"/>
  <c r="H5045" i="47"/>
  <c r="H5044" i="47"/>
  <c r="H5043" i="47"/>
  <c r="H5042" i="47"/>
  <c r="H5041" i="47"/>
  <c r="H5040" i="47"/>
  <c r="H5039" i="47"/>
  <c r="H5038" i="47"/>
  <c r="H5037" i="47"/>
  <c r="H5036" i="47"/>
  <c r="H5035" i="47"/>
  <c r="H5034" i="47"/>
  <c r="H5033" i="47"/>
  <c r="H5032" i="47"/>
  <c r="H5031" i="47"/>
  <c r="H5030" i="47"/>
  <c r="H5029" i="47"/>
  <c r="H5028" i="47"/>
  <c r="H5027" i="47"/>
  <c r="H5026" i="47"/>
  <c r="H5025" i="47"/>
  <c r="H5024" i="47"/>
  <c r="H5023" i="47"/>
  <c r="H5022" i="47"/>
  <c r="H5021" i="47"/>
  <c r="H5020" i="47"/>
  <c r="H5019" i="47"/>
  <c r="H5018" i="47"/>
  <c r="H5017" i="47"/>
  <c r="H5016" i="47"/>
  <c r="H5015" i="47"/>
  <c r="H5014" i="47"/>
  <c r="H5013" i="47"/>
  <c r="H5012" i="47"/>
  <c r="H5011" i="47"/>
  <c r="H5010" i="47"/>
  <c r="H5009" i="47"/>
  <c r="H5008" i="47"/>
  <c r="H5007" i="47"/>
  <c r="H5006" i="47"/>
  <c r="H5005" i="47"/>
  <c r="H5004" i="47"/>
  <c r="H5003" i="47"/>
  <c r="H5002" i="47"/>
  <c r="H5001" i="47"/>
  <c r="H5000" i="47"/>
  <c r="H4999" i="47"/>
  <c r="H4998" i="47"/>
  <c r="H4997" i="47"/>
  <c r="H4996" i="47"/>
  <c r="H4995" i="47"/>
  <c r="H4994" i="47"/>
  <c r="H4993" i="47"/>
  <c r="H4992" i="47"/>
  <c r="H4991" i="47"/>
  <c r="H4990" i="47"/>
  <c r="H4989" i="47"/>
  <c r="H4988" i="47"/>
  <c r="H4987" i="47"/>
  <c r="H4986" i="47"/>
  <c r="H4985" i="47"/>
  <c r="H4984" i="47"/>
  <c r="H4983" i="47"/>
  <c r="H4982" i="47"/>
  <c r="H4981" i="47"/>
  <c r="H4980" i="47"/>
  <c r="H4979" i="47"/>
  <c r="H4978" i="47"/>
  <c r="H4977" i="47"/>
  <c r="H4976" i="47"/>
  <c r="H4975" i="47"/>
  <c r="H4974" i="47"/>
  <c r="H4973" i="47"/>
  <c r="H4972" i="47"/>
  <c r="H4971" i="47"/>
  <c r="H4970" i="47"/>
  <c r="H4969" i="47"/>
  <c r="H4968" i="47"/>
  <c r="H4967" i="47"/>
  <c r="H4966" i="47"/>
  <c r="H4965" i="47"/>
  <c r="H4964" i="47"/>
  <c r="H4963" i="47"/>
  <c r="H4962" i="47"/>
  <c r="H4961" i="47"/>
  <c r="H4960" i="47"/>
  <c r="H4959" i="47"/>
  <c r="H4958" i="47"/>
  <c r="H4957" i="47"/>
  <c r="H4956" i="47"/>
  <c r="H4955" i="47"/>
  <c r="H4954" i="47"/>
  <c r="H4953" i="47"/>
  <c r="H4952" i="47"/>
  <c r="H4951" i="47"/>
  <c r="H4950" i="47"/>
  <c r="H4949" i="47"/>
  <c r="H4948" i="47"/>
  <c r="H4947" i="47"/>
  <c r="H4946" i="47"/>
  <c r="H4945" i="47"/>
  <c r="H4944" i="47"/>
  <c r="H4943" i="47"/>
  <c r="H4942" i="47"/>
  <c r="H4941" i="47"/>
  <c r="H4940" i="47"/>
  <c r="H4939" i="47"/>
  <c r="H4938" i="47"/>
  <c r="H4937" i="47"/>
  <c r="H4936" i="47"/>
  <c r="H4935" i="47"/>
  <c r="H4934" i="47"/>
  <c r="H4933" i="47"/>
  <c r="H4932" i="47"/>
  <c r="H4931" i="47"/>
  <c r="H4930" i="47"/>
  <c r="H4929" i="47"/>
  <c r="H4928" i="47"/>
  <c r="H4927" i="47"/>
  <c r="H4926" i="47"/>
  <c r="H4925" i="47"/>
  <c r="H4924" i="47"/>
  <c r="H4923" i="47"/>
  <c r="H4922" i="47"/>
  <c r="H4921" i="47"/>
  <c r="H4920" i="47"/>
  <c r="H4919" i="47"/>
  <c r="H4918" i="47"/>
  <c r="H4917" i="47"/>
  <c r="H4916" i="47"/>
  <c r="H4915" i="47"/>
  <c r="H4914" i="47"/>
  <c r="H4913" i="47"/>
  <c r="H4912" i="47"/>
  <c r="H4911" i="47"/>
  <c r="H4910" i="47"/>
  <c r="H4909" i="47"/>
  <c r="H4908" i="47"/>
  <c r="H4907" i="47"/>
  <c r="H4906" i="47"/>
  <c r="H4905" i="47"/>
  <c r="H4904" i="47"/>
  <c r="H4903" i="47"/>
  <c r="H4902" i="47"/>
  <c r="H4901" i="47"/>
  <c r="H4900" i="47"/>
  <c r="H4899" i="47"/>
  <c r="H4898" i="47"/>
  <c r="H4897" i="47"/>
  <c r="H4896" i="47"/>
  <c r="H4895" i="47"/>
  <c r="H4894" i="47"/>
  <c r="H4893" i="47"/>
  <c r="H4892" i="47"/>
  <c r="H4891" i="47"/>
  <c r="H4890" i="47"/>
  <c r="H4889" i="47"/>
  <c r="H4888" i="47"/>
  <c r="H4887" i="47"/>
  <c r="H4886" i="47"/>
  <c r="H4885" i="47"/>
  <c r="H4884" i="47"/>
  <c r="H4883" i="47"/>
  <c r="H4882" i="47"/>
  <c r="H4881" i="47"/>
  <c r="H4880" i="47"/>
  <c r="H4879" i="47"/>
  <c r="H4878" i="47"/>
  <c r="H4877" i="47"/>
  <c r="H4876" i="47"/>
  <c r="H4875" i="47"/>
  <c r="H4874" i="47"/>
  <c r="H4873" i="47"/>
  <c r="H4872" i="47"/>
  <c r="H4871" i="47"/>
  <c r="H4870" i="47"/>
  <c r="H4869" i="47"/>
  <c r="H4868" i="47"/>
  <c r="H4867" i="47"/>
  <c r="H4866" i="47"/>
  <c r="H4865" i="47"/>
  <c r="H4864" i="47"/>
  <c r="H4863" i="47"/>
  <c r="H4862" i="47"/>
  <c r="H4861" i="47"/>
  <c r="H4860" i="47"/>
  <c r="H4859" i="47"/>
  <c r="H4858" i="47"/>
  <c r="H4857" i="47"/>
  <c r="H4856" i="47"/>
  <c r="H4855" i="47"/>
  <c r="H4854" i="47"/>
  <c r="H4853" i="47"/>
  <c r="H4852" i="47"/>
  <c r="H4851" i="47"/>
  <c r="H4850" i="47"/>
  <c r="H4849" i="47"/>
  <c r="H4848" i="47"/>
  <c r="H4847" i="47"/>
  <c r="H4846" i="47"/>
  <c r="H4845" i="47"/>
  <c r="H4844" i="47"/>
  <c r="H4843" i="47"/>
  <c r="H4842" i="47"/>
  <c r="H4841" i="47"/>
  <c r="H4840" i="47"/>
  <c r="H4839" i="47"/>
  <c r="H4838" i="47"/>
  <c r="H4837" i="47"/>
  <c r="H4836" i="47"/>
  <c r="H4835" i="47"/>
  <c r="H4834" i="47"/>
  <c r="H4833" i="47"/>
  <c r="H4832" i="47"/>
  <c r="H4831" i="47"/>
  <c r="H4830" i="47"/>
  <c r="H4829" i="47"/>
  <c r="H4828" i="47"/>
  <c r="H4827" i="47"/>
  <c r="H4826" i="47"/>
  <c r="H4825" i="47"/>
  <c r="H4824" i="47"/>
  <c r="H4823" i="47"/>
  <c r="H4822" i="47"/>
  <c r="H4821" i="47"/>
  <c r="H4820" i="47"/>
  <c r="H4819" i="47"/>
  <c r="H4818" i="47"/>
  <c r="H4817" i="47"/>
  <c r="H4816" i="47"/>
  <c r="H4815" i="47"/>
  <c r="H4814" i="47"/>
  <c r="H4813" i="47"/>
  <c r="H4812" i="47"/>
  <c r="H4811" i="47"/>
  <c r="H4810" i="47"/>
  <c r="H4809" i="47"/>
  <c r="H4808" i="47"/>
  <c r="H4807" i="47"/>
  <c r="H4806" i="47"/>
  <c r="H4805" i="47"/>
  <c r="H4804" i="47"/>
  <c r="H4803" i="47"/>
  <c r="H4802" i="47"/>
  <c r="H4801" i="47"/>
  <c r="H4800" i="47"/>
  <c r="H4799" i="47"/>
  <c r="H4798" i="47"/>
  <c r="H4797" i="47"/>
  <c r="H4796" i="47"/>
  <c r="H4795" i="47"/>
  <c r="H4794" i="47"/>
  <c r="H4793" i="47"/>
  <c r="H4792" i="47"/>
  <c r="H4791" i="47"/>
  <c r="H4790" i="47"/>
  <c r="H4789" i="47"/>
  <c r="H4788" i="47"/>
  <c r="H4787" i="47"/>
  <c r="H4786" i="47"/>
  <c r="H4785" i="47"/>
  <c r="H4784" i="47"/>
  <c r="H4783" i="47"/>
  <c r="H4782" i="47"/>
  <c r="H4781" i="47"/>
  <c r="H4780" i="47"/>
  <c r="H4779" i="47"/>
  <c r="H4778" i="47"/>
  <c r="H4777" i="47"/>
  <c r="H4776" i="47"/>
  <c r="H4775" i="47"/>
  <c r="H4774" i="47"/>
  <c r="H4773" i="47"/>
  <c r="H4772" i="47"/>
  <c r="H4771" i="47"/>
  <c r="H4770" i="47"/>
  <c r="H4769" i="47"/>
  <c r="H4768" i="47"/>
  <c r="H4767" i="47"/>
  <c r="H4766" i="47"/>
  <c r="H4765" i="47"/>
  <c r="H4764" i="47"/>
  <c r="H4763" i="47"/>
  <c r="H4762" i="47"/>
  <c r="H4761" i="47"/>
  <c r="H4760" i="47"/>
  <c r="H4759" i="47"/>
  <c r="H4758" i="47"/>
  <c r="H4757" i="47"/>
  <c r="H4756" i="47"/>
  <c r="H4755" i="47"/>
  <c r="H4754" i="47"/>
  <c r="H4753" i="47"/>
  <c r="H4752" i="47"/>
  <c r="H4751" i="47"/>
  <c r="H4750" i="47"/>
  <c r="H4749" i="47"/>
  <c r="H4748" i="47"/>
  <c r="H4747" i="47"/>
  <c r="H4746" i="47"/>
  <c r="H4745" i="47"/>
  <c r="H4744" i="47"/>
  <c r="H4743" i="47"/>
  <c r="H4742" i="47"/>
  <c r="H4741" i="47"/>
  <c r="H4740" i="47"/>
  <c r="H4739" i="47"/>
  <c r="H4738" i="47"/>
  <c r="H4737" i="47"/>
  <c r="H4736" i="47"/>
  <c r="H4735" i="47"/>
  <c r="H4734" i="47"/>
  <c r="H4733" i="47"/>
  <c r="H4732" i="47"/>
  <c r="H4731" i="47"/>
  <c r="H4730" i="47"/>
  <c r="H4729" i="47"/>
  <c r="H4728" i="47"/>
  <c r="H4727" i="47"/>
  <c r="H4726" i="47"/>
  <c r="H4725" i="47"/>
  <c r="H4724" i="47"/>
  <c r="H4723" i="47"/>
  <c r="H4722" i="47"/>
  <c r="H4721" i="47"/>
  <c r="H4720" i="47"/>
  <c r="H4719" i="47"/>
  <c r="H4718" i="47"/>
  <c r="H4717" i="47"/>
  <c r="H4716" i="47"/>
  <c r="H4715" i="47"/>
  <c r="H4714" i="47"/>
  <c r="H4713" i="47"/>
  <c r="H4712" i="47"/>
  <c r="H4711" i="47"/>
  <c r="H4710" i="47"/>
  <c r="H4709" i="47"/>
  <c r="H4708" i="47"/>
  <c r="H4707" i="47"/>
  <c r="H4706" i="47"/>
  <c r="H4705" i="47"/>
  <c r="H4704" i="47"/>
  <c r="H4703" i="47"/>
  <c r="H4702" i="47"/>
  <c r="H4701" i="47"/>
  <c r="H4700" i="47"/>
  <c r="H4699" i="47"/>
  <c r="H4698" i="47"/>
  <c r="H4697" i="47"/>
  <c r="H4696" i="47"/>
  <c r="H4695" i="47"/>
  <c r="H4694" i="47"/>
  <c r="H4693" i="47"/>
  <c r="H4692" i="47"/>
  <c r="H4691" i="47"/>
  <c r="H4690" i="47"/>
  <c r="H4689" i="47"/>
  <c r="H4688" i="47"/>
  <c r="H4687" i="47"/>
  <c r="H4686" i="47"/>
  <c r="H4685" i="47"/>
  <c r="H4684" i="47"/>
  <c r="H4683" i="47"/>
  <c r="H4682" i="47"/>
  <c r="H4681" i="47"/>
  <c r="H4680" i="47"/>
  <c r="H4679" i="47"/>
  <c r="H4678" i="47"/>
  <c r="H4677" i="47"/>
  <c r="H4676" i="47"/>
  <c r="H4675" i="47"/>
  <c r="H4674" i="47"/>
  <c r="H4673" i="47"/>
  <c r="H4672" i="47"/>
  <c r="H4671" i="47"/>
  <c r="H4670" i="47"/>
  <c r="H4669" i="47"/>
  <c r="H4668" i="47"/>
  <c r="H4667" i="47"/>
  <c r="H4666" i="47"/>
  <c r="H4665" i="47"/>
  <c r="H4664" i="47"/>
  <c r="H4663" i="47"/>
  <c r="H4662" i="47"/>
  <c r="H4661" i="47"/>
  <c r="H4660" i="47"/>
  <c r="H4659" i="47"/>
  <c r="H4658" i="47"/>
  <c r="H4657" i="47"/>
  <c r="H4656" i="47"/>
  <c r="H4655" i="47"/>
  <c r="H4654" i="47"/>
  <c r="H4653" i="47"/>
  <c r="H4652" i="47"/>
  <c r="H4651" i="47"/>
  <c r="H4650" i="47"/>
  <c r="H4649" i="47"/>
  <c r="H4648" i="47"/>
  <c r="H4647" i="47"/>
  <c r="H4646" i="47"/>
  <c r="H4645" i="47"/>
  <c r="H4644" i="47"/>
  <c r="H4643" i="47"/>
  <c r="H4642" i="47"/>
  <c r="H4641" i="47"/>
  <c r="H4640" i="47"/>
  <c r="H4639" i="47"/>
  <c r="H4638" i="47"/>
  <c r="H4637" i="47"/>
  <c r="H4636" i="47"/>
  <c r="H4635" i="47"/>
  <c r="H4634" i="47"/>
  <c r="H4633" i="47"/>
  <c r="H4632" i="47"/>
  <c r="H4631" i="47"/>
  <c r="H4630" i="47"/>
  <c r="H4629" i="47"/>
  <c r="H4628" i="47"/>
  <c r="H4627" i="47"/>
  <c r="H4626" i="47"/>
  <c r="H4625" i="47"/>
  <c r="H4624" i="47"/>
  <c r="H4623" i="47"/>
  <c r="H4622" i="47"/>
  <c r="H4621" i="47"/>
  <c r="H4620" i="47"/>
  <c r="H4619" i="47"/>
  <c r="H4618" i="47"/>
  <c r="H4617" i="47"/>
  <c r="H4616" i="47"/>
  <c r="H4615" i="47"/>
  <c r="H4614" i="47"/>
  <c r="H4613" i="47"/>
  <c r="H4612" i="47"/>
  <c r="H4611" i="47"/>
  <c r="H4610" i="47"/>
  <c r="H4609" i="47"/>
  <c r="H4608" i="47"/>
  <c r="H4607" i="47"/>
  <c r="H4606" i="47"/>
  <c r="H4605" i="47"/>
  <c r="H4604" i="47"/>
  <c r="H4603" i="47"/>
  <c r="H4602" i="47"/>
  <c r="H4601" i="47"/>
  <c r="H4600" i="47"/>
  <c r="H4599" i="47"/>
  <c r="H4598" i="47"/>
  <c r="H4597" i="47"/>
  <c r="H4596" i="47"/>
  <c r="H4595" i="47"/>
  <c r="H4594" i="47"/>
  <c r="H4593" i="47"/>
  <c r="H4592" i="47"/>
  <c r="H4591" i="47"/>
  <c r="H4590" i="47"/>
  <c r="H4589" i="47"/>
  <c r="H4588" i="47"/>
  <c r="H4587" i="47"/>
  <c r="H4586" i="47"/>
  <c r="H4585" i="47"/>
  <c r="H4584" i="47"/>
  <c r="H4583" i="47"/>
  <c r="H4582" i="47"/>
  <c r="H4581" i="47"/>
  <c r="H4580" i="47"/>
  <c r="H4579" i="47"/>
  <c r="H4578" i="47"/>
  <c r="H4577" i="47"/>
  <c r="H4576" i="47"/>
  <c r="H4575" i="47"/>
  <c r="H4574" i="47"/>
  <c r="H4573" i="47"/>
  <c r="H4572" i="47"/>
  <c r="H4571" i="47"/>
  <c r="H4570" i="47"/>
  <c r="H4569" i="47"/>
  <c r="H4568" i="47"/>
  <c r="H4567" i="47"/>
  <c r="H4566" i="47"/>
  <c r="H4565" i="47"/>
  <c r="H4564" i="47"/>
  <c r="H4563" i="47"/>
  <c r="H4562" i="47"/>
  <c r="H4561" i="47"/>
  <c r="H4560" i="47"/>
  <c r="H4559" i="47"/>
  <c r="H4558" i="47"/>
  <c r="H4557" i="47"/>
  <c r="H4556" i="47"/>
  <c r="H4555" i="47"/>
  <c r="H4554" i="47"/>
  <c r="H4553" i="47"/>
  <c r="H4552" i="47"/>
  <c r="H4551" i="47"/>
  <c r="H4550" i="47"/>
  <c r="H4549" i="47"/>
  <c r="H4548" i="47"/>
  <c r="H4547" i="47"/>
  <c r="H4546" i="47"/>
  <c r="H4545" i="47"/>
  <c r="H4544" i="47"/>
  <c r="H4543" i="47"/>
  <c r="H4542" i="47"/>
  <c r="H4541" i="47"/>
  <c r="H4540" i="47"/>
  <c r="H4539" i="47"/>
  <c r="H4538" i="47"/>
  <c r="H4537" i="47"/>
  <c r="H4536" i="47"/>
  <c r="H4535" i="47"/>
  <c r="H4534" i="47"/>
  <c r="H4533" i="47"/>
  <c r="H4532" i="47"/>
  <c r="H4531" i="47"/>
  <c r="H4530" i="47"/>
  <c r="H4529" i="47"/>
  <c r="H4528" i="47"/>
  <c r="H4527" i="47"/>
  <c r="H4526" i="47"/>
  <c r="H4525" i="47"/>
  <c r="H4524" i="47"/>
  <c r="H4523" i="47"/>
  <c r="H4522" i="47"/>
  <c r="H4521" i="47"/>
  <c r="H4520" i="47"/>
  <c r="H4519" i="47"/>
  <c r="H4518" i="47"/>
  <c r="H4517" i="47"/>
  <c r="H4516" i="47"/>
  <c r="H4515" i="47"/>
  <c r="H4514" i="47"/>
  <c r="H4513" i="47"/>
  <c r="H4512" i="47"/>
  <c r="H4511" i="47"/>
  <c r="H4510" i="47"/>
  <c r="H4509" i="47"/>
  <c r="H4508" i="47"/>
  <c r="H4507" i="47"/>
  <c r="H4506" i="47"/>
  <c r="H4505" i="47"/>
  <c r="H4504" i="47"/>
  <c r="H4503" i="47"/>
  <c r="H4502" i="47"/>
  <c r="H4501" i="47"/>
  <c r="H4500" i="47"/>
  <c r="H4499" i="47"/>
  <c r="H4498" i="47"/>
  <c r="H4497" i="47"/>
  <c r="H4496" i="47"/>
  <c r="H4495" i="47"/>
  <c r="H4494" i="47"/>
  <c r="H4493" i="47"/>
  <c r="H4492" i="47"/>
  <c r="H4491" i="47"/>
  <c r="H4490" i="47"/>
  <c r="H4489" i="47"/>
  <c r="H4488" i="47"/>
  <c r="H4487" i="47"/>
  <c r="H4486" i="47"/>
  <c r="H4485" i="47"/>
  <c r="H4484" i="47"/>
  <c r="H4483" i="47"/>
  <c r="H4482" i="47"/>
  <c r="H4481" i="47"/>
  <c r="H4480" i="47"/>
  <c r="H4479" i="47"/>
  <c r="H4478" i="47"/>
  <c r="H4477" i="47"/>
  <c r="H4476" i="47"/>
  <c r="H4475" i="47"/>
  <c r="H4474" i="47"/>
  <c r="H4473" i="47"/>
  <c r="H4472" i="47"/>
  <c r="H4471" i="47"/>
  <c r="H4470" i="47"/>
  <c r="H4469" i="47"/>
  <c r="H4468" i="47"/>
  <c r="H4467" i="47"/>
  <c r="H4466" i="47"/>
  <c r="H4465" i="47"/>
  <c r="H4464" i="47"/>
  <c r="H4463" i="47"/>
  <c r="H4462" i="47"/>
  <c r="H4461" i="47"/>
  <c r="H4460" i="47"/>
  <c r="H4459" i="47"/>
  <c r="H4458" i="47"/>
  <c r="H4457" i="47"/>
  <c r="H4456" i="47"/>
  <c r="H4455" i="47"/>
  <c r="H4454" i="47"/>
  <c r="H4453" i="47"/>
  <c r="H4452" i="47"/>
  <c r="H4451" i="47"/>
  <c r="H4450" i="47"/>
  <c r="H4449" i="47"/>
  <c r="H4448" i="47"/>
  <c r="H4447" i="47"/>
  <c r="H4446" i="47"/>
  <c r="H4445" i="47"/>
  <c r="H4444" i="47"/>
  <c r="H4443" i="47"/>
  <c r="H4442" i="47"/>
  <c r="H4441" i="47"/>
  <c r="H4440" i="47"/>
  <c r="H4439" i="47"/>
  <c r="H4438" i="47"/>
  <c r="H4437" i="47"/>
  <c r="H4436" i="47"/>
  <c r="H4435" i="47"/>
  <c r="H4434" i="47"/>
  <c r="H4433" i="47"/>
  <c r="H4432" i="47"/>
  <c r="H4431" i="47"/>
  <c r="H4430" i="47"/>
  <c r="H4429" i="47"/>
  <c r="H4428" i="47"/>
  <c r="H4427" i="47"/>
  <c r="H4426" i="47"/>
  <c r="H4425" i="47"/>
  <c r="H4424" i="47"/>
  <c r="H4423" i="47"/>
  <c r="H4422" i="47"/>
  <c r="H4421" i="47"/>
  <c r="H4420" i="47"/>
  <c r="H4419" i="47"/>
  <c r="H4418" i="47"/>
  <c r="H4417" i="47"/>
  <c r="H4416" i="47"/>
  <c r="H4415" i="47"/>
  <c r="H4414" i="47"/>
  <c r="H4413" i="47"/>
  <c r="H4412" i="47"/>
  <c r="H4411" i="47"/>
  <c r="H4410" i="47"/>
  <c r="H4409" i="47"/>
  <c r="H4408" i="47"/>
  <c r="H4407" i="47"/>
  <c r="H4406" i="47"/>
  <c r="H4405" i="47"/>
  <c r="H4404" i="47"/>
  <c r="H4403" i="47"/>
  <c r="H4402" i="47"/>
  <c r="H4401" i="47"/>
  <c r="H4400" i="47"/>
  <c r="H4399" i="47"/>
  <c r="H4398" i="47"/>
  <c r="H4397" i="47"/>
  <c r="H4396" i="47"/>
  <c r="H4395" i="47"/>
  <c r="H4394" i="47"/>
  <c r="H4393" i="47"/>
  <c r="H4392" i="47"/>
  <c r="H4391" i="47"/>
  <c r="H4390" i="47"/>
  <c r="H4389" i="47"/>
  <c r="H4388" i="47"/>
  <c r="H4387" i="47"/>
  <c r="H4386" i="47"/>
  <c r="H4385" i="47"/>
  <c r="H4384" i="47"/>
  <c r="H4383" i="47"/>
  <c r="H4382" i="47"/>
  <c r="H4381" i="47"/>
  <c r="H4380" i="47"/>
  <c r="H4379" i="47"/>
  <c r="H4378" i="47"/>
  <c r="H4377" i="47"/>
  <c r="H4376" i="47"/>
  <c r="H4375" i="47"/>
  <c r="H4374" i="47"/>
  <c r="H4373" i="47"/>
  <c r="H4372" i="47"/>
  <c r="H4371" i="47"/>
  <c r="H4370" i="47"/>
  <c r="H4369" i="47"/>
  <c r="H4368" i="47"/>
  <c r="H4367" i="47"/>
  <c r="H4366" i="47"/>
  <c r="H4365" i="47"/>
  <c r="H4364" i="47"/>
  <c r="H4363" i="47"/>
  <c r="H4362" i="47"/>
  <c r="H4361" i="47"/>
  <c r="H4360" i="47"/>
  <c r="H4359" i="47"/>
  <c r="H4358" i="47"/>
  <c r="H4357" i="47"/>
  <c r="H4356" i="47"/>
  <c r="H4355" i="47"/>
  <c r="H4354" i="47"/>
  <c r="H4353" i="47"/>
  <c r="H4352" i="47"/>
  <c r="H4351" i="47"/>
  <c r="H4350" i="47"/>
  <c r="H4349" i="47"/>
  <c r="H4348" i="47"/>
  <c r="H4347" i="47"/>
  <c r="H4346" i="47"/>
  <c r="H4345" i="47"/>
  <c r="H4344" i="47"/>
  <c r="H4343" i="47"/>
  <c r="H4342" i="47"/>
  <c r="H4341" i="47"/>
  <c r="H4340" i="47"/>
  <c r="H4339" i="47"/>
  <c r="H4338" i="47"/>
  <c r="H4337" i="47"/>
  <c r="H4336" i="47"/>
  <c r="H4335" i="47"/>
  <c r="H4334" i="47"/>
  <c r="H4333" i="47"/>
  <c r="H4332" i="47"/>
  <c r="H4331" i="47"/>
  <c r="H4330" i="47"/>
  <c r="H4329" i="47"/>
  <c r="H4328" i="47"/>
  <c r="H4327" i="47"/>
  <c r="H4326" i="47"/>
  <c r="H4325" i="47"/>
  <c r="H4324" i="47"/>
  <c r="H4323" i="47"/>
  <c r="H4322" i="47"/>
  <c r="H4321" i="47"/>
  <c r="H4320" i="47"/>
  <c r="H4319" i="47"/>
  <c r="H4318" i="47"/>
  <c r="H4317" i="47"/>
  <c r="H4316" i="47"/>
  <c r="H4315" i="47"/>
  <c r="H4314" i="47"/>
  <c r="H4313" i="47"/>
  <c r="H4312" i="47"/>
  <c r="H4311" i="47"/>
  <c r="H4310" i="47"/>
  <c r="H4309" i="47"/>
  <c r="H4308" i="47"/>
  <c r="H4307" i="47"/>
  <c r="H4306" i="47"/>
  <c r="H4305" i="47"/>
  <c r="H4304" i="47"/>
  <c r="H4303" i="47"/>
  <c r="H4302" i="47"/>
  <c r="H4301" i="47"/>
  <c r="H4300" i="47"/>
  <c r="H4299" i="47"/>
  <c r="H4298" i="47"/>
  <c r="H4297" i="47"/>
  <c r="H4296" i="47"/>
  <c r="H4295" i="47"/>
  <c r="H4294" i="47"/>
  <c r="H4293" i="47"/>
  <c r="H4292" i="47"/>
  <c r="H4291" i="47"/>
  <c r="H4290" i="47"/>
  <c r="H4289" i="47"/>
  <c r="H4288" i="47"/>
  <c r="H4287" i="47"/>
  <c r="H4286" i="47"/>
  <c r="H4285" i="47"/>
  <c r="H4284" i="47"/>
  <c r="H4283" i="47"/>
  <c r="H4282" i="47"/>
  <c r="H4281" i="47"/>
  <c r="H4280" i="47"/>
  <c r="H4279" i="47"/>
  <c r="H4278" i="47"/>
  <c r="H4277" i="47"/>
  <c r="H4276" i="47"/>
  <c r="H4275" i="47"/>
  <c r="H4274" i="47"/>
  <c r="H4273" i="47"/>
  <c r="H4272" i="47"/>
  <c r="H4271" i="47"/>
  <c r="H4270" i="47"/>
  <c r="H4269" i="47"/>
  <c r="H4268" i="47"/>
  <c r="H4267" i="47"/>
  <c r="H4266" i="47"/>
  <c r="H4265" i="47"/>
  <c r="H4264" i="47"/>
  <c r="H4263" i="47"/>
  <c r="H4262" i="47"/>
  <c r="H4261" i="47"/>
  <c r="H4260" i="47"/>
  <c r="H4259" i="47"/>
  <c r="H4258" i="47"/>
  <c r="H4257" i="47"/>
  <c r="H4256" i="47"/>
  <c r="H4255" i="47"/>
  <c r="H4254" i="47"/>
  <c r="H4253" i="47"/>
  <c r="H4252" i="47"/>
  <c r="H4251" i="47"/>
  <c r="H4250" i="47"/>
  <c r="H4249" i="47"/>
  <c r="H4248" i="47"/>
  <c r="H4247" i="47"/>
  <c r="H4246" i="47"/>
  <c r="H4245" i="47"/>
  <c r="H4244" i="47"/>
  <c r="H4243" i="47"/>
  <c r="H4242" i="47"/>
  <c r="H4241" i="47"/>
  <c r="H4240" i="47"/>
  <c r="H4239" i="47"/>
  <c r="H4238" i="47"/>
  <c r="H4237" i="47"/>
  <c r="H4236" i="47"/>
  <c r="H4235" i="47"/>
  <c r="H4234" i="47"/>
  <c r="H4233" i="47"/>
  <c r="H4232" i="47"/>
  <c r="H4231" i="47"/>
  <c r="H4230" i="47"/>
  <c r="H4229" i="47"/>
  <c r="H4228" i="47"/>
  <c r="H4227" i="47"/>
  <c r="H4226" i="47"/>
  <c r="H4225" i="47"/>
  <c r="H4224" i="47"/>
  <c r="H4223" i="47"/>
  <c r="H4222" i="47"/>
  <c r="H4221" i="47"/>
  <c r="H4220" i="47"/>
  <c r="H4219" i="47"/>
  <c r="H4218" i="47"/>
  <c r="H4217" i="47"/>
  <c r="H4216" i="47"/>
  <c r="H4215" i="47"/>
  <c r="H4214" i="47"/>
  <c r="H4213" i="47"/>
  <c r="H4212" i="47"/>
  <c r="H4211" i="47"/>
  <c r="H4210" i="47"/>
  <c r="H4209" i="47"/>
  <c r="H4208" i="47"/>
  <c r="H4207" i="47"/>
  <c r="H4206" i="47"/>
  <c r="H4205" i="47"/>
  <c r="H4204" i="47"/>
  <c r="H4203" i="47"/>
  <c r="H4202" i="47"/>
  <c r="H4201" i="47"/>
  <c r="H4200" i="47"/>
  <c r="H4199" i="47"/>
  <c r="H4198" i="47"/>
  <c r="H4197" i="47"/>
  <c r="H4196" i="47"/>
  <c r="H4195" i="47"/>
  <c r="H4194" i="47"/>
  <c r="H4193" i="47"/>
  <c r="H4192" i="47"/>
  <c r="H4191" i="47"/>
  <c r="H4190" i="47"/>
  <c r="H4189" i="47"/>
  <c r="H4188" i="47"/>
  <c r="H4187" i="47"/>
  <c r="H4186" i="47"/>
  <c r="H4185" i="47"/>
  <c r="H4184" i="47"/>
  <c r="H4183" i="47"/>
  <c r="H4182" i="47"/>
  <c r="H4181" i="47"/>
  <c r="H4180" i="47"/>
  <c r="H4179" i="47"/>
  <c r="H4178" i="47"/>
  <c r="H4177" i="47"/>
  <c r="H4176" i="47"/>
  <c r="H4175" i="47"/>
  <c r="H4174" i="47"/>
  <c r="H4173" i="47"/>
  <c r="H4172" i="47"/>
  <c r="H4171" i="47"/>
  <c r="H4170" i="47"/>
  <c r="H4169" i="47"/>
  <c r="H4168" i="47"/>
  <c r="H4167" i="47"/>
  <c r="H4166" i="47"/>
  <c r="H4165" i="47"/>
  <c r="H4164" i="47"/>
  <c r="H4163" i="47"/>
  <c r="H4162" i="47"/>
  <c r="H4161" i="47"/>
  <c r="H4160" i="47"/>
  <c r="H4159" i="47"/>
  <c r="H4158" i="47"/>
  <c r="H4157" i="47"/>
  <c r="H4156" i="47"/>
  <c r="H4155" i="47"/>
  <c r="H4154" i="47"/>
  <c r="H4153" i="47"/>
  <c r="H4152" i="47"/>
  <c r="H4151" i="47"/>
  <c r="H4150" i="47"/>
  <c r="H4149" i="47"/>
  <c r="H4148" i="47"/>
  <c r="H4147" i="47"/>
  <c r="H4146" i="47"/>
  <c r="H4145" i="47"/>
  <c r="H4144" i="47"/>
  <c r="H4143" i="47"/>
  <c r="H4142" i="47"/>
  <c r="H4141" i="47"/>
  <c r="H4140" i="47"/>
  <c r="H4139" i="47"/>
  <c r="H4138" i="47"/>
  <c r="H4137" i="47"/>
  <c r="H4136" i="47"/>
  <c r="H4135" i="47"/>
  <c r="H4134" i="47"/>
  <c r="H4133" i="47"/>
  <c r="H4132" i="47"/>
  <c r="H4131" i="47"/>
  <c r="H4130" i="47"/>
  <c r="H4129" i="47"/>
  <c r="H4128" i="47"/>
  <c r="H4127" i="47"/>
  <c r="H4126" i="47"/>
  <c r="H4125" i="47"/>
  <c r="H4124" i="47"/>
  <c r="H4123" i="47"/>
  <c r="H4122" i="47"/>
  <c r="H4121" i="47"/>
  <c r="H4120" i="47"/>
  <c r="H4119" i="47"/>
  <c r="H4118" i="47"/>
  <c r="H4117" i="47"/>
  <c r="H4116" i="47"/>
  <c r="H4115" i="47"/>
  <c r="H4114" i="47"/>
  <c r="H4113" i="47"/>
  <c r="H4112" i="47"/>
  <c r="H4111" i="47"/>
  <c r="H4110" i="47"/>
  <c r="H4109" i="47"/>
  <c r="H4108" i="47"/>
  <c r="H4107" i="47"/>
  <c r="H4106" i="47"/>
  <c r="H4105" i="47"/>
  <c r="H4104" i="47"/>
  <c r="H4103" i="47"/>
  <c r="H4102" i="47"/>
  <c r="H4101" i="47"/>
  <c r="H4100" i="47"/>
  <c r="H4099" i="47"/>
  <c r="H4098" i="47"/>
  <c r="H4097" i="47"/>
  <c r="H4096" i="47"/>
  <c r="H4095" i="47"/>
  <c r="H4094" i="47"/>
  <c r="H4093" i="47"/>
  <c r="H4092" i="47"/>
  <c r="H4091" i="47"/>
  <c r="H4090" i="47"/>
  <c r="H4089" i="47"/>
  <c r="H4088" i="47"/>
  <c r="H4087" i="47"/>
  <c r="H4086" i="47"/>
  <c r="H4085" i="47"/>
  <c r="H4084" i="47"/>
  <c r="H4083" i="47"/>
  <c r="H4082" i="47"/>
  <c r="H4081" i="47"/>
  <c r="H4080" i="47"/>
  <c r="H4079" i="47"/>
  <c r="H4078" i="47"/>
  <c r="H4077" i="47"/>
  <c r="H4076" i="47"/>
  <c r="H4075" i="47"/>
  <c r="H4074" i="47"/>
  <c r="H4073" i="47"/>
  <c r="H4072" i="47"/>
  <c r="H4071" i="47"/>
  <c r="H4070" i="47"/>
  <c r="H4069" i="47"/>
  <c r="H4068" i="47"/>
  <c r="H4067" i="47"/>
  <c r="H4066" i="47"/>
  <c r="H4065" i="47"/>
  <c r="H4064" i="47"/>
  <c r="H4063" i="47"/>
  <c r="H4062" i="47"/>
  <c r="H4061" i="47"/>
  <c r="H4060" i="47"/>
  <c r="H4059" i="47"/>
  <c r="H4058" i="47"/>
  <c r="H4057" i="47"/>
  <c r="H4056" i="47"/>
  <c r="H4055" i="47"/>
  <c r="H4054" i="47"/>
  <c r="H4053" i="47"/>
  <c r="H4052" i="47"/>
  <c r="H4051" i="47"/>
  <c r="H4050" i="47"/>
  <c r="H4049" i="47"/>
  <c r="H4048" i="47"/>
  <c r="H4047" i="47"/>
  <c r="H4046" i="47"/>
  <c r="H4045" i="47"/>
  <c r="H4044" i="47"/>
  <c r="H4043" i="47"/>
  <c r="H4042" i="47"/>
  <c r="H4041" i="47"/>
  <c r="H4040" i="47"/>
  <c r="H4039" i="47"/>
  <c r="H4038" i="47"/>
  <c r="H4037" i="47"/>
  <c r="H4036" i="47"/>
  <c r="H4035" i="47"/>
  <c r="H4034" i="47"/>
  <c r="H4033" i="47"/>
  <c r="H4032" i="47"/>
  <c r="H4031" i="47"/>
  <c r="H4030" i="47"/>
  <c r="H4029" i="47"/>
  <c r="H4028" i="47"/>
  <c r="H4027" i="47"/>
  <c r="H4026" i="47"/>
  <c r="H4025" i="47"/>
  <c r="H4024" i="47"/>
  <c r="H4023" i="47"/>
  <c r="H4022" i="47"/>
  <c r="H4021" i="47"/>
  <c r="H4020" i="47"/>
  <c r="H4019" i="47"/>
  <c r="H4018" i="47"/>
  <c r="H4017" i="47"/>
  <c r="H4016" i="47"/>
  <c r="H4015" i="47"/>
  <c r="H4014" i="47"/>
  <c r="H4013" i="47"/>
  <c r="H4012" i="47"/>
  <c r="H4011" i="47"/>
  <c r="H4010" i="47"/>
  <c r="H4009" i="47"/>
  <c r="H4008" i="47"/>
  <c r="H4007" i="47"/>
  <c r="H4006" i="47"/>
  <c r="H4005" i="47"/>
  <c r="H4004" i="47"/>
  <c r="H4003" i="47"/>
  <c r="H4002" i="47"/>
  <c r="H4001" i="47"/>
  <c r="H4000" i="47"/>
  <c r="H3999" i="47"/>
  <c r="H3998" i="47"/>
  <c r="H3997" i="47"/>
  <c r="H3996" i="47"/>
  <c r="H3995" i="47"/>
  <c r="H3994" i="47"/>
  <c r="H3993" i="47"/>
  <c r="H3992" i="47"/>
  <c r="H3991" i="47"/>
  <c r="H3990" i="47"/>
  <c r="H3989" i="47"/>
  <c r="H3988" i="47"/>
  <c r="H3987" i="47"/>
  <c r="H3986" i="47"/>
  <c r="H3985" i="47"/>
  <c r="H3984" i="47"/>
  <c r="H3983" i="47"/>
  <c r="H3982" i="47"/>
  <c r="H3981" i="47"/>
  <c r="H3980" i="47"/>
  <c r="H3979" i="47"/>
  <c r="H3978" i="47"/>
  <c r="H3977" i="47"/>
  <c r="H3976" i="47"/>
  <c r="H3975" i="47"/>
  <c r="H3974" i="47"/>
  <c r="H3973" i="47"/>
  <c r="H3972" i="47"/>
  <c r="H3971" i="47"/>
  <c r="H3970" i="47"/>
  <c r="H3969" i="47"/>
  <c r="H3968" i="47"/>
  <c r="H3967" i="47"/>
  <c r="H3966" i="47"/>
  <c r="H3965" i="47"/>
  <c r="H3964" i="47"/>
  <c r="H3963" i="47"/>
  <c r="H3962" i="47"/>
  <c r="H3961" i="47"/>
  <c r="H3960" i="47"/>
  <c r="H3959" i="47"/>
  <c r="H3958" i="47"/>
  <c r="H3957" i="47"/>
  <c r="H3956" i="47"/>
  <c r="H3955" i="47"/>
  <c r="H3954" i="47"/>
  <c r="H3953" i="47"/>
  <c r="H3952" i="47"/>
  <c r="H3951" i="47"/>
  <c r="H3950" i="47"/>
  <c r="H3949" i="47"/>
  <c r="H3948" i="47"/>
  <c r="H3947" i="47"/>
  <c r="H3946" i="47"/>
  <c r="H3945" i="47"/>
  <c r="H3944" i="47"/>
  <c r="H3943" i="47"/>
  <c r="H3942" i="47"/>
  <c r="H3941" i="47"/>
  <c r="H3940" i="47"/>
  <c r="H3939" i="47"/>
  <c r="H3938" i="47"/>
  <c r="H3937" i="47"/>
  <c r="H3936" i="47"/>
  <c r="H3935" i="47"/>
  <c r="H3934" i="47"/>
  <c r="H3933" i="47"/>
  <c r="H3932" i="47"/>
  <c r="H3931" i="47"/>
  <c r="H3930" i="47"/>
  <c r="H3929" i="47"/>
  <c r="H3928" i="47"/>
  <c r="H3927" i="47"/>
  <c r="H3926" i="47"/>
  <c r="H3925" i="47"/>
  <c r="H3924" i="47"/>
  <c r="H3923" i="47"/>
  <c r="H3922" i="47"/>
  <c r="H3921" i="47"/>
  <c r="H3920" i="47"/>
  <c r="H3919" i="47"/>
  <c r="H3918" i="47"/>
  <c r="H3917" i="47"/>
  <c r="H3916" i="47"/>
  <c r="H3915" i="47"/>
  <c r="H3914" i="47"/>
  <c r="H3913" i="47"/>
  <c r="H3912" i="47"/>
  <c r="H3911" i="47"/>
  <c r="H3910" i="47"/>
  <c r="H3909" i="47"/>
  <c r="H3908" i="47"/>
  <c r="H3907" i="47"/>
  <c r="H3906" i="47"/>
  <c r="H3905" i="47"/>
  <c r="H3904" i="47"/>
  <c r="H3903" i="47"/>
  <c r="H3902" i="47"/>
  <c r="H3901" i="47"/>
  <c r="H3900" i="47"/>
  <c r="H3899" i="47"/>
  <c r="H3898" i="47"/>
  <c r="H3897" i="47"/>
  <c r="H3896" i="47"/>
  <c r="H3895" i="47"/>
  <c r="H3894" i="47"/>
  <c r="H3893" i="47"/>
  <c r="H3892" i="47"/>
  <c r="H3891" i="47"/>
  <c r="H3890" i="47"/>
  <c r="H3889" i="47"/>
  <c r="H3888" i="47"/>
  <c r="H3887" i="47"/>
  <c r="H3886" i="47"/>
  <c r="H3885" i="47"/>
  <c r="H3884" i="47"/>
  <c r="H3883" i="47"/>
  <c r="H3882" i="47"/>
  <c r="H3881" i="47"/>
  <c r="H3880" i="47"/>
  <c r="H3879" i="47"/>
  <c r="H3878" i="47"/>
  <c r="H3877" i="47"/>
  <c r="H3876" i="47"/>
  <c r="H3875" i="47"/>
  <c r="H3874" i="47"/>
  <c r="H3873" i="47"/>
  <c r="H3872" i="47"/>
  <c r="H3871" i="47"/>
  <c r="H3870" i="47"/>
  <c r="H3869" i="47"/>
  <c r="H3868" i="47"/>
  <c r="H3867" i="47"/>
  <c r="H3866" i="47"/>
  <c r="H3865" i="47"/>
  <c r="H3864" i="47"/>
  <c r="H3863" i="47"/>
  <c r="H3862" i="47"/>
  <c r="H3861" i="47"/>
  <c r="H3860" i="47"/>
  <c r="H3859" i="47"/>
  <c r="H3858" i="47"/>
  <c r="H3857" i="47"/>
  <c r="H3856" i="47"/>
  <c r="H3855" i="47"/>
  <c r="H3854" i="47"/>
  <c r="H3853" i="47"/>
  <c r="H3852" i="47"/>
  <c r="H3851" i="47"/>
  <c r="H3850" i="47"/>
  <c r="H3849" i="47"/>
  <c r="H3848" i="47"/>
  <c r="H3847" i="47"/>
  <c r="H3846" i="47"/>
  <c r="H3845" i="47"/>
  <c r="H3844" i="47"/>
  <c r="H3843" i="47"/>
  <c r="H3842" i="47"/>
  <c r="H3841" i="47"/>
  <c r="H3840" i="47"/>
  <c r="H3839" i="47"/>
  <c r="H3838" i="47"/>
  <c r="H3837" i="47"/>
  <c r="H3836" i="47"/>
  <c r="H3835" i="47"/>
  <c r="H3834" i="47"/>
  <c r="H3833" i="47"/>
  <c r="H3832" i="47"/>
  <c r="H3831" i="47"/>
  <c r="H3830" i="47"/>
  <c r="H3829" i="47"/>
  <c r="H3828" i="47"/>
  <c r="H3827" i="47"/>
  <c r="H3826" i="47"/>
  <c r="H3825" i="47"/>
  <c r="H3824" i="47"/>
  <c r="H3823" i="47"/>
  <c r="H3822" i="47"/>
  <c r="H3821" i="47"/>
  <c r="H3820" i="47"/>
  <c r="H3819" i="47"/>
  <c r="H3818" i="47"/>
  <c r="H3817" i="47"/>
  <c r="H3816" i="47"/>
  <c r="H3815" i="47"/>
  <c r="H3814" i="47"/>
  <c r="H3813" i="47"/>
  <c r="H3812" i="47"/>
  <c r="H3811" i="47"/>
  <c r="H3810" i="47"/>
  <c r="H3809" i="47"/>
  <c r="H3808" i="47"/>
  <c r="H3807" i="47"/>
  <c r="H3806" i="47"/>
  <c r="H3805" i="47"/>
  <c r="H3804" i="47"/>
  <c r="H3803" i="47"/>
  <c r="H3802" i="47"/>
  <c r="H3801" i="47"/>
  <c r="H3800" i="47"/>
  <c r="H3799" i="47"/>
  <c r="H3798" i="47"/>
  <c r="H3797" i="47"/>
  <c r="H3796" i="47"/>
  <c r="H3795" i="47"/>
  <c r="H3794" i="47"/>
  <c r="H3793" i="47"/>
  <c r="H3792" i="47"/>
  <c r="H3791" i="47"/>
  <c r="H3790" i="47"/>
  <c r="H3789" i="47"/>
  <c r="H3788" i="47"/>
  <c r="H3787" i="47"/>
  <c r="H3786" i="47"/>
  <c r="H3785" i="47"/>
  <c r="H3784" i="47"/>
  <c r="H3783" i="47"/>
  <c r="H3782" i="47"/>
  <c r="H3781" i="47"/>
  <c r="H3780" i="47"/>
  <c r="H3779" i="47"/>
  <c r="H3778" i="47"/>
  <c r="H3777" i="47"/>
  <c r="H3776" i="47"/>
  <c r="H3775" i="47"/>
  <c r="H3774" i="47"/>
  <c r="H3773" i="47"/>
  <c r="H3772" i="47"/>
  <c r="H3771" i="47"/>
  <c r="H3770" i="47"/>
  <c r="H3769" i="47"/>
  <c r="H3768" i="47"/>
  <c r="H3767" i="47"/>
  <c r="H3766" i="47"/>
  <c r="H3765" i="47"/>
  <c r="H3764" i="47"/>
  <c r="H3763" i="47"/>
  <c r="H3762" i="47"/>
  <c r="H3761" i="47"/>
  <c r="H3760" i="47"/>
  <c r="H3759" i="47"/>
  <c r="H3758" i="47"/>
  <c r="H3757" i="47"/>
  <c r="H3756" i="47"/>
  <c r="H3755" i="47"/>
  <c r="H3754" i="47"/>
  <c r="H3753" i="47"/>
  <c r="H3752" i="47"/>
  <c r="H3751" i="47"/>
  <c r="H3750" i="47"/>
  <c r="H3749" i="47"/>
  <c r="H3748" i="47"/>
  <c r="H3747" i="47"/>
  <c r="H3746" i="47"/>
  <c r="H3745" i="47"/>
  <c r="H3744" i="47"/>
  <c r="H3743" i="47"/>
  <c r="H3742" i="47"/>
  <c r="H3741" i="47"/>
  <c r="H3740" i="47"/>
  <c r="H3739" i="47"/>
  <c r="H3738" i="47"/>
  <c r="H3737" i="47"/>
  <c r="H3736" i="47"/>
  <c r="H3735" i="47"/>
  <c r="H3734" i="47"/>
  <c r="H3733" i="47"/>
  <c r="H3732" i="47"/>
  <c r="H3731" i="47"/>
  <c r="H3730" i="47"/>
  <c r="H3729" i="47"/>
  <c r="H3728" i="47"/>
  <c r="H3727" i="47"/>
  <c r="H3726" i="47"/>
  <c r="H3725" i="47"/>
  <c r="H3724" i="47"/>
  <c r="H3723" i="47"/>
  <c r="H3722" i="47"/>
  <c r="H3721" i="47"/>
  <c r="H3720" i="47"/>
  <c r="H3719" i="47"/>
  <c r="H3718" i="47"/>
  <c r="H3717" i="47"/>
  <c r="H3716" i="47"/>
  <c r="H3715" i="47"/>
  <c r="H3714" i="47"/>
  <c r="H3713" i="47"/>
  <c r="H3712" i="47"/>
  <c r="H3711" i="47"/>
  <c r="H3710" i="47"/>
  <c r="H3709" i="47"/>
  <c r="H3708" i="47"/>
  <c r="H3707" i="47"/>
  <c r="H3706" i="47"/>
  <c r="H3705" i="47"/>
  <c r="H3704" i="47"/>
  <c r="H3703" i="47"/>
  <c r="H3702" i="47"/>
  <c r="H3701" i="47"/>
  <c r="H3700" i="47"/>
  <c r="H3699" i="47"/>
  <c r="H3698" i="47"/>
  <c r="H3697" i="47"/>
  <c r="H3696" i="47"/>
  <c r="H3695" i="47"/>
  <c r="H3694" i="47"/>
  <c r="H3693" i="47"/>
  <c r="H3692" i="47"/>
  <c r="H3691" i="47"/>
  <c r="H3690" i="47"/>
  <c r="H3689" i="47"/>
  <c r="H3688" i="47"/>
  <c r="H3687" i="47"/>
  <c r="H3686" i="47"/>
  <c r="H3685" i="47"/>
  <c r="H3684" i="47"/>
  <c r="H3683" i="47"/>
  <c r="H3682" i="47"/>
  <c r="H3681" i="47"/>
  <c r="H3680" i="47"/>
  <c r="H3679" i="47"/>
  <c r="H3678" i="47"/>
  <c r="H3677" i="47"/>
  <c r="H3676" i="47"/>
  <c r="H3675" i="47"/>
  <c r="H3674" i="47"/>
  <c r="H3673" i="47"/>
  <c r="H3672" i="47"/>
  <c r="H3671" i="47"/>
  <c r="H3670" i="47"/>
  <c r="H3669" i="47"/>
  <c r="H3668" i="47"/>
  <c r="H3667" i="47"/>
  <c r="H3666" i="47"/>
  <c r="H3665" i="47"/>
  <c r="H3664" i="47"/>
  <c r="H3663" i="47"/>
  <c r="H3662" i="47"/>
  <c r="H3661" i="47"/>
  <c r="H3660" i="47"/>
  <c r="H3659" i="47"/>
  <c r="H3658" i="47"/>
  <c r="H3657" i="47"/>
  <c r="H3656" i="47"/>
  <c r="H3655" i="47"/>
  <c r="H3654" i="47"/>
  <c r="H3653" i="47"/>
  <c r="H3652" i="47"/>
  <c r="H3651" i="47"/>
  <c r="H3650" i="47"/>
  <c r="H3649" i="47"/>
  <c r="H3648" i="47"/>
  <c r="H3647" i="47"/>
  <c r="H3646" i="47"/>
  <c r="H3645" i="47"/>
  <c r="H3644" i="47"/>
  <c r="H3643" i="47"/>
  <c r="H3642" i="47"/>
  <c r="H3641" i="47"/>
  <c r="H3640" i="47"/>
  <c r="H3639" i="47"/>
  <c r="H3638" i="47"/>
  <c r="H3637" i="47"/>
  <c r="H3636" i="47"/>
  <c r="H3635" i="47"/>
  <c r="H3634" i="47"/>
  <c r="H3633" i="47"/>
  <c r="H3632" i="47"/>
  <c r="H3631" i="47"/>
  <c r="H3630" i="47"/>
  <c r="H3629" i="47"/>
  <c r="H3628" i="47"/>
  <c r="H3627" i="47"/>
  <c r="H3626" i="47"/>
  <c r="H3625" i="47"/>
  <c r="H3624" i="47"/>
  <c r="H3623" i="47"/>
  <c r="H3622" i="47"/>
  <c r="H3621" i="47"/>
  <c r="H3620" i="47"/>
  <c r="H3619" i="47"/>
  <c r="H3618" i="47"/>
  <c r="H3617" i="47"/>
  <c r="H3616" i="47"/>
  <c r="H3615" i="47"/>
  <c r="H3614" i="47"/>
  <c r="H3613" i="47"/>
  <c r="H3612" i="47"/>
  <c r="H3611" i="47"/>
  <c r="H3610" i="47"/>
  <c r="H3609" i="47"/>
  <c r="H3608" i="47"/>
  <c r="H3607" i="47"/>
  <c r="H3606" i="47"/>
  <c r="H3605" i="47"/>
  <c r="H3604" i="47"/>
  <c r="H3603" i="47"/>
  <c r="H3602" i="47"/>
  <c r="H3601" i="47"/>
  <c r="H3600" i="47"/>
  <c r="H3599" i="47"/>
  <c r="H3598" i="47"/>
  <c r="H3597" i="47"/>
  <c r="H3596" i="47"/>
  <c r="H3595" i="47"/>
  <c r="H3594" i="47"/>
  <c r="H3593" i="47"/>
  <c r="H3592" i="47"/>
  <c r="H3591" i="47"/>
  <c r="H3590" i="47"/>
  <c r="H3589" i="47"/>
  <c r="H3588" i="47"/>
  <c r="H3587" i="47"/>
  <c r="H3586" i="47"/>
  <c r="H3585" i="47"/>
  <c r="H3584" i="47"/>
  <c r="H3583" i="47"/>
  <c r="H3582" i="47"/>
  <c r="H3581" i="47"/>
  <c r="H3580" i="47"/>
  <c r="H3579" i="47"/>
  <c r="H3578" i="47"/>
  <c r="H3577" i="47"/>
  <c r="H3576" i="47"/>
  <c r="H3575" i="47"/>
  <c r="H3574" i="47"/>
  <c r="H3573" i="47"/>
  <c r="H3572" i="47"/>
  <c r="H3571" i="47"/>
  <c r="H3570" i="47"/>
  <c r="H3569" i="47"/>
  <c r="H3568" i="47"/>
  <c r="H3567" i="47"/>
  <c r="H3566" i="47"/>
  <c r="H3565" i="47"/>
  <c r="H3564" i="47"/>
  <c r="H3563" i="47"/>
  <c r="H3562" i="47"/>
  <c r="H3561" i="47"/>
  <c r="H3560" i="47"/>
  <c r="H3559" i="47"/>
  <c r="H3558" i="47"/>
  <c r="H3557" i="47"/>
  <c r="H3556" i="47"/>
  <c r="H3555" i="47"/>
  <c r="H3554" i="47"/>
  <c r="H3553" i="47"/>
  <c r="H3552" i="47"/>
  <c r="H3551" i="47"/>
  <c r="H3550" i="47"/>
  <c r="H3549" i="47"/>
  <c r="H3548" i="47"/>
  <c r="H3547" i="47"/>
  <c r="H3546" i="47"/>
  <c r="H3545" i="47"/>
  <c r="H3544" i="47"/>
  <c r="H3543" i="47"/>
  <c r="H3542" i="47"/>
  <c r="H3541" i="47"/>
  <c r="H3540" i="47"/>
  <c r="H3539" i="47"/>
  <c r="H3538" i="47"/>
  <c r="H3537" i="47"/>
  <c r="H3536" i="47"/>
  <c r="H3535" i="47"/>
  <c r="H3534" i="47"/>
  <c r="H3533" i="47"/>
  <c r="H3532" i="47"/>
  <c r="H3531" i="47"/>
  <c r="H3530" i="47"/>
  <c r="H3529" i="47"/>
  <c r="H3528" i="47"/>
  <c r="H3527" i="47"/>
  <c r="H3526" i="47"/>
  <c r="H3525" i="47"/>
  <c r="H3524" i="47"/>
  <c r="H3523" i="47"/>
  <c r="H3522" i="47"/>
  <c r="H3521" i="47"/>
  <c r="H3520" i="47"/>
  <c r="H3519" i="47"/>
  <c r="H3518" i="47"/>
  <c r="H3517" i="47"/>
  <c r="H3516" i="47"/>
  <c r="H3515" i="47"/>
  <c r="H3514" i="47"/>
  <c r="H3513" i="47"/>
  <c r="H3512" i="47"/>
  <c r="H3511" i="47"/>
  <c r="H3510" i="47"/>
  <c r="H3509" i="47"/>
  <c r="H3508" i="47"/>
  <c r="H3507" i="47"/>
  <c r="H3506" i="47"/>
  <c r="H3505" i="47"/>
  <c r="H3504" i="47"/>
  <c r="H3503" i="47"/>
  <c r="H3502" i="47"/>
  <c r="H3501" i="47"/>
  <c r="H3500" i="47"/>
  <c r="H3499" i="47"/>
  <c r="H3498" i="47"/>
  <c r="H3497" i="47"/>
  <c r="H3496" i="47"/>
  <c r="H3495" i="47"/>
  <c r="H3494" i="47"/>
  <c r="H3493" i="47"/>
  <c r="H3492" i="47"/>
  <c r="H3491" i="47"/>
  <c r="H3490" i="47"/>
  <c r="H3489" i="47"/>
  <c r="H3488" i="47"/>
  <c r="H3487" i="47"/>
  <c r="H3486" i="47"/>
  <c r="H3485" i="47"/>
  <c r="H3484" i="47"/>
  <c r="H3483" i="47"/>
  <c r="H3482" i="47"/>
  <c r="H3481" i="47"/>
  <c r="H3480" i="47"/>
  <c r="H3479" i="47"/>
  <c r="H3478" i="47"/>
  <c r="H3477" i="47"/>
  <c r="H3476" i="47"/>
  <c r="H3475" i="47"/>
  <c r="H3474" i="47"/>
  <c r="H3473" i="47"/>
  <c r="H3472" i="47"/>
  <c r="H3471" i="47"/>
  <c r="H3470" i="47"/>
  <c r="H3469" i="47"/>
  <c r="H3468" i="47"/>
  <c r="H3467" i="47"/>
  <c r="H3466" i="47"/>
  <c r="H3465" i="47"/>
  <c r="H3464" i="47"/>
  <c r="H3463" i="47"/>
  <c r="H3462" i="47"/>
  <c r="H3461" i="47"/>
  <c r="H3460" i="47"/>
  <c r="H3459" i="47"/>
  <c r="H3458" i="47"/>
  <c r="H3457" i="47"/>
  <c r="H3456" i="47"/>
  <c r="H3455" i="47"/>
  <c r="H3454" i="47"/>
  <c r="H3453" i="47"/>
  <c r="H3452" i="47"/>
  <c r="H3451" i="47"/>
  <c r="H3450" i="47"/>
  <c r="H3449" i="47"/>
  <c r="H3448" i="47"/>
  <c r="H3447" i="47"/>
  <c r="H3446" i="47"/>
  <c r="H3445" i="47"/>
  <c r="H3444" i="47"/>
  <c r="H3443" i="47"/>
  <c r="H3442" i="47"/>
  <c r="H3441" i="47"/>
  <c r="H3440" i="47"/>
  <c r="H3439" i="47"/>
  <c r="H3438" i="47"/>
  <c r="H3437" i="47"/>
  <c r="H3436" i="47"/>
  <c r="H3435" i="47"/>
  <c r="H3434" i="47"/>
  <c r="H3433" i="47"/>
  <c r="H3432" i="47"/>
  <c r="H3431" i="47"/>
  <c r="H3430" i="47"/>
  <c r="H3429" i="47"/>
  <c r="H3428" i="47"/>
  <c r="H3427" i="47"/>
  <c r="H3426" i="47"/>
  <c r="H3425" i="47"/>
  <c r="H3424" i="47"/>
  <c r="H3423" i="47"/>
  <c r="H3422" i="47"/>
  <c r="H3421" i="47"/>
  <c r="H3420" i="47"/>
  <c r="H3419" i="47"/>
  <c r="H3418" i="47"/>
  <c r="H3417" i="47"/>
  <c r="H3416" i="47"/>
  <c r="H3415" i="47"/>
  <c r="H3414" i="47"/>
  <c r="H3413" i="47"/>
  <c r="H3412" i="47"/>
  <c r="H3411" i="47"/>
  <c r="H3410" i="47"/>
  <c r="H3409" i="47"/>
  <c r="H3408" i="47"/>
  <c r="H3407" i="47"/>
  <c r="H3406" i="47"/>
  <c r="H3405" i="47"/>
  <c r="H3404" i="47"/>
  <c r="H3403" i="47"/>
  <c r="H3402" i="47"/>
  <c r="H3401" i="47"/>
  <c r="H3400" i="47"/>
  <c r="H3399" i="47"/>
  <c r="H3398" i="47"/>
  <c r="H3397" i="47"/>
  <c r="H3396" i="47"/>
  <c r="H3395" i="47"/>
  <c r="H3394" i="47"/>
  <c r="H3393" i="47"/>
  <c r="H3392" i="47"/>
  <c r="H3391" i="47"/>
  <c r="H3390" i="47"/>
  <c r="H3389" i="47"/>
  <c r="H3388" i="47"/>
  <c r="H3387" i="47"/>
  <c r="H3386" i="47"/>
  <c r="H3385" i="47"/>
  <c r="H3384" i="47"/>
  <c r="H3383" i="47"/>
  <c r="H3382" i="47"/>
  <c r="H3381" i="47"/>
  <c r="H3380" i="47"/>
  <c r="H3379" i="47"/>
  <c r="H3378" i="47"/>
  <c r="H3377" i="47"/>
  <c r="H3376" i="47"/>
  <c r="H3375" i="47"/>
  <c r="H3374" i="47"/>
  <c r="H3373" i="47"/>
  <c r="H3372" i="47"/>
  <c r="H3371" i="47"/>
  <c r="H3370" i="47"/>
  <c r="H3369" i="47"/>
  <c r="H3368" i="47"/>
  <c r="H3367" i="47"/>
  <c r="H3366" i="47"/>
  <c r="H3365" i="47"/>
  <c r="H3364" i="47"/>
  <c r="H3363" i="47"/>
  <c r="H3362" i="47"/>
  <c r="H3361" i="47"/>
  <c r="H3360" i="47"/>
  <c r="H3359" i="47"/>
  <c r="H3358" i="47"/>
  <c r="H3357" i="47"/>
  <c r="H3356" i="47"/>
  <c r="H3355" i="47"/>
  <c r="H3354" i="47"/>
  <c r="H3353" i="47"/>
  <c r="H3352" i="47"/>
  <c r="H3351" i="47"/>
  <c r="H3350" i="47"/>
  <c r="H3349" i="47"/>
  <c r="H3348" i="47"/>
  <c r="H3347" i="47"/>
  <c r="H3346" i="47"/>
  <c r="H3345" i="47"/>
  <c r="H3344" i="47"/>
  <c r="H3343" i="47"/>
  <c r="H3342" i="47"/>
  <c r="H3341" i="47"/>
  <c r="H3340" i="47"/>
  <c r="H3339" i="47"/>
  <c r="H3338" i="47"/>
  <c r="H3337" i="47"/>
  <c r="H3336" i="47"/>
  <c r="H3335" i="47"/>
  <c r="H3334" i="47"/>
  <c r="H3333" i="47"/>
  <c r="H3332" i="47"/>
  <c r="H3331" i="47"/>
  <c r="H3330" i="47"/>
  <c r="H3329" i="47"/>
  <c r="H3328" i="47"/>
  <c r="H3327" i="47"/>
  <c r="H3326" i="47"/>
  <c r="H3325" i="47"/>
  <c r="H3324" i="47"/>
  <c r="H3323" i="47"/>
  <c r="H3322" i="47"/>
  <c r="H3321" i="47"/>
  <c r="H3320" i="47"/>
  <c r="H3319" i="47"/>
  <c r="H3318" i="47"/>
  <c r="H3317" i="47"/>
  <c r="H3316" i="47"/>
  <c r="H3315" i="47"/>
  <c r="H3314" i="47"/>
  <c r="H3313" i="47"/>
  <c r="H3312" i="47"/>
  <c r="H3311" i="47"/>
  <c r="H3310" i="47"/>
  <c r="H3309" i="47"/>
  <c r="H3308" i="47"/>
  <c r="H3307" i="47"/>
  <c r="H3306" i="47"/>
  <c r="H3305" i="47"/>
  <c r="H3304" i="47"/>
  <c r="H3303" i="47"/>
  <c r="H3302" i="47"/>
  <c r="H3301" i="47"/>
  <c r="H3300" i="47"/>
  <c r="H3299" i="47"/>
  <c r="H3298" i="47"/>
  <c r="H3297" i="47"/>
  <c r="H3296" i="47"/>
  <c r="H3295" i="47"/>
  <c r="H3294" i="47"/>
  <c r="H3293" i="47"/>
  <c r="H3292" i="47"/>
  <c r="H3291" i="47"/>
  <c r="H3290" i="47"/>
  <c r="H3289" i="47"/>
  <c r="H3288" i="47"/>
  <c r="H3287" i="47"/>
  <c r="H3286" i="47"/>
  <c r="H3285" i="47"/>
  <c r="H3284" i="47"/>
  <c r="H3283" i="47"/>
  <c r="H3282" i="47"/>
  <c r="H3281" i="47"/>
  <c r="H3280" i="47"/>
  <c r="H3279" i="47"/>
  <c r="H3278" i="47"/>
  <c r="H3277" i="47"/>
  <c r="H3276" i="47"/>
  <c r="H3275" i="47"/>
  <c r="H3274" i="47"/>
  <c r="H3273" i="47"/>
  <c r="H3272" i="47"/>
  <c r="H3271" i="47"/>
  <c r="H3270" i="47"/>
  <c r="H3269" i="47"/>
  <c r="H3268" i="47"/>
  <c r="H3267" i="47"/>
  <c r="H3266" i="47"/>
  <c r="H3265" i="47"/>
  <c r="H3264" i="47"/>
  <c r="H3263" i="47"/>
  <c r="H3262" i="47"/>
  <c r="H3261" i="47"/>
  <c r="H3260" i="47"/>
  <c r="H3259" i="47"/>
  <c r="H3258" i="47"/>
  <c r="H3257" i="47"/>
  <c r="H3256" i="47"/>
  <c r="H3255" i="47"/>
  <c r="H3254" i="47"/>
  <c r="H3253" i="47"/>
  <c r="H3252" i="47"/>
  <c r="H3251" i="47"/>
  <c r="H3250" i="47"/>
  <c r="H3249" i="47"/>
  <c r="H3248" i="47"/>
  <c r="H3247" i="47"/>
  <c r="H3246" i="47"/>
  <c r="H3245" i="47"/>
  <c r="H3244" i="47"/>
  <c r="H3243" i="47"/>
  <c r="H3242" i="47"/>
  <c r="H3241" i="47"/>
  <c r="H3240" i="47"/>
  <c r="H3239" i="47"/>
  <c r="H3238" i="47"/>
  <c r="H3237" i="47"/>
  <c r="H3236" i="47"/>
  <c r="H3235" i="47"/>
  <c r="H3234" i="47"/>
  <c r="H3233" i="47"/>
  <c r="H3232" i="47"/>
  <c r="H3231" i="47"/>
  <c r="H3230" i="47"/>
  <c r="H3229" i="47"/>
  <c r="H3228" i="47"/>
  <c r="H3227" i="47"/>
  <c r="H3226" i="47"/>
  <c r="H3225" i="47"/>
  <c r="H3224" i="47"/>
  <c r="H3223" i="47"/>
  <c r="H3222" i="47"/>
  <c r="H3221" i="47"/>
  <c r="H3220" i="47"/>
  <c r="H3219" i="47"/>
  <c r="H3218" i="47"/>
  <c r="H3217" i="47"/>
  <c r="H3216" i="47"/>
  <c r="H3215" i="47"/>
  <c r="H3214" i="47"/>
  <c r="H3213" i="47"/>
  <c r="H3212" i="47"/>
  <c r="H3211" i="47"/>
  <c r="H3210" i="47"/>
  <c r="H3209" i="47"/>
  <c r="H3208" i="47"/>
  <c r="H3207" i="47"/>
  <c r="H3206" i="47"/>
  <c r="H3205" i="47"/>
  <c r="H3204" i="47"/>
  <c r="H3203" i="47"/>
  <c r="H3202" i="47"/>
  <c r="H3201" i="47"/>
  <c r="H3200" i="47"/>
  <c r="H3199" i="47"/>
  <c r="H3198" i="47"/>
  <c r="H3197" i="47"/>
  <c r="H3196" i="47"/>
  <c r="H3195" i="47"/>
  <c r="H3194" i="47"/>
  <c r="H3193" i="47"/>
  <c r="H3192" i="47"/>
  <c r="H3191" i="47"/>
  <c r="H3190" i="47"/>
  <c r="H3189" i="47"/>
  <c r="H3188" i="47"/>
  <c r="H3187" i="47"/>
  <c r="H3186" i="47"/>
  <c r="H3185" i="47"/>
  <c r="H3184" i="47"/>
  <c r="H3183" i="47"/>
  <c r="H3182" i="47"/>
  <c r="H3181" i="47"/>
  <c r="H3180" i="47"/>
  <c r="H3179" i="47"/>
  <c r="H3178" i="47"/>
  <c r="H3177" i="47"/>
  <c r="H3176" i="47"/>
  <c r="H3175" i="47"/>
  <c r="H3174" i="47"/>
  <c r="H3173" i="47"/>
  <c r="H3172" i="47"/>
  <c r="H3171" i="47"/>
  <c r="H3170" i="47"/>
  <c r="H3169" i="47"/>
  <c r="H3168" i="47"/>
  <c r="H3167" i="47"/>
  <c r="H3166" i="47"/>
  <c r="H3165" i="47"/>
  <c r="H3164" i="47"/>
  <c r="H3163" i="47"/>
  <c r="H3162" i="47"/>
  <c r="H3161" i="47"/>
  <c r="H3160" i="47"/>
  <c r="H3159" i="47"/>
  <c r="H3158" i="47"/>
  <c r="H3157" i="47"/>
  <c r="H3156" i="47"/>
  <c r="H3155" i="47"/>
  <c r="H3154" i="47"/>
  <c r="H3153" i="47"/>
  <c r="H3152" i="47"/>
  <c r="H3151" i="47"/>
  <c r="H3150" i="47"/>
  <c r="H3149" i="47"/>
  <c r="H3148" i="47"/>
  <c r="H3147" i="47"/>
  <c r="H3146" i="47"/>
  <c r="H3145" i="47"/>
  <c r="H3144" i="47"/>
  <c r="H3143" i="47"/>
  <c r="H3142" i="47"/>
  <c r="H3141" i="47"/>
  <c r="H3140" i="47"/>
  <c r="H3139" i="47"/>
  <c r="H3138" i="47"/>
  <c r="H3137" i="47"/>
  <c r="H3136" i="47"/>
  <c r="H3135" i="47"/>
  <c r="H3134" i="47"/>
  <c r="H3133" i="47"/>
  <c r="H3132" i="47"/>
  <c r="H3131" i="47"/>
  <c r="H3130" i="47"/>
  <c r="H3129" i="47"/>
  <c r="H3128" i="47"/>
  <c r="H3127" i="47"/>
  <c r="H3126" i="47"/>
  <c r="H3125" i="47"/>
  <c r="H3124" i="47"/>
  <c r="H3123" i="47"/>
  <c r="H3122" i="47"/>
  <c r="H3121" i="47"/>
  <c r="H3120" i="47"/>
  <c r="H3119" i="47"/>
  <c r="H3118" i="47"/>
  <c r="H3117" i="47"/>
  <c r="H3116" i="47"/>
  <c r="H3115" i="47"/>
  <c r="H3114" i="47"/>
  <c r="H3113" i="47"/>
  <c r="H3112" i="47"/>
  <c r="H3111" i="47"/>
  <c r="H3110" i="47"/>
  <c r="H3109" i="47"/>
  <c r="H3108" i="47"/>
  <c r="H3107" i="47"/>
  <c r="H3106" i="47"/>
  <c r="H3105" i="47"/>
  <c r="H3104" i="47"/>
  <c r="H3103" i="47"/>
  <c r="H3102" i="47"/>
  <c r="H3101" i="47"/>
  <c r="H3100" i="47"/>
  <c r="H3099" i="47"/>
  <c r="H3098" i="47"/>
  <c r="H3097" i="47"/>
  <c r="H3096" i="47"/>
  <c r="H3095" i="47"/>
  <c r="H3094" i="47"/>
  <c r="H3093" i="47"/>
  <c r="H3092" i="47"/>
  <c r="H3091" i="47"/>
  <c r="H3090" i="47"/>
  <c r="H3089" i="47"/>
  <c r="H3088" i="47"/>
  <c r="H3087" i="47"/>
  <c r="H3086" i="47"/>
  <c r="H3085" i="47"/>
  <c r="H3084" i="47"/>
  <c r="H3083" i="47"/>
  <c r="H3082" i="47"/>
  <c r="H3081" i="47"/>
  <c r="H3080" i="47"/>
  <c r="H3079" i="47"/>
  <c r="H3078" i="47"/>
  <c r="H3077" i="47"/>
  <c r="H3076" i="47"/>
  <c r="H3075" i="47"/>
  <c r="H3074" i="47"/>
  <c r="H3073" i="47"/>
  <c r="H3072" i="47"/>
  <c r="H3071" i="47"/>
  <c r="H3070" i="47"/>
  <c r="H3069" i="47"/>
  <c r="H3068" i="47"/>
  <c r="H3067" i="47"/>
  <c r="H3066" i="47"/>
  <c r="H3065" i="47"/>
  <c r="H3064" i="47"/>
  <c r="H3063" i="47"/>
  <c r="H3062" i="47"/>
  <c r="H3061" i="47"/>
  <c r="H3060" i="47"/>
  <c r="H3059" i="47"/>
  <c r="H3058" i="47"/>
  <c r="H3057" i="47"/>
  <c r="H3056" i="47"/>
  <c r="H3055" i="47"/>
  <c r="H3054" i="47"/>
  <c r="H3053" i="47"/>
  <c r="H3052" i="47"/>
  <c r="H3051" i="47"/>
  <c r="H3050" i="47"/>
  <c r="H3049" i="47"/>
  <c r="H3048" i="47"/>
  <c r="H3047" i="47"/>
  <c r="H3046" i="47"/>
  <c r="H3045" i="47"/>
  <c r="H3044" i="47"/>
  <c r="H3043" i="47"/>
  <c r="H3042" i="47"/>
  <c r="H3041" i="47"/>
  <c r="H3040" i="47"/>
  <c r="H3039" i="47"/>
  <c r="H3038" i="47"/>
  <c r="H3037" i="47"/>
  <c r="H3036" i="47"/>
  <c r="H3035" i="47"/>
  <c r="H3034" i="47"/>
  <c r="H3033" i="47"/>
  <c r="H3032" i="47"/>
  <c r="H3031" i="47"/>
  <c r="H3030" i="47"/>
  <c r="H3029" i="47"/>
  <c r="H3028" i="47"/>
  <c r="H3027" i="47"/>
  <c r="H3026" i="47"/>
  <c r="H3025" i="47"/>
  <c r="H3024" i="47"/>
  <c r="H3023" i="47"/>
  <c r="H3022" i="47"/>
  <c r="H3021" i="47"/>
  <c r="H3020" i="47"/>
  <c r="H3019" i="47"/>
  <c r="H3018" i="47"/>
  <c r="H3017" i="47"/>
  <c r="H3016" i="47"/>
  <c r="H3015" i="47"/>
  <c r="H3014" i="47"/>
  <c r="H3013" i="47"/>
  <c r="H3012" i="47"/>
  <c r="H3011" i="47"/>
  <c r="H3010" i="47"/>
  <c r="H3009" i="47"/>
  <c r="H3008" i="47"/>
  <c r="H3007" i="47"/>
  <c r="H3006" i="47"/>
  <c r="H3005" i="47"/>
  <c r="H3004" i="47"/>
  <c r="H3003" i="47"/>
  <c r="H3002" i="47"/>
  <c r="H3001" i="47"/>
  <c r="H3000" i="47"/>
  <c r="H2999" i="47"/>
  <c r="H2998" i="47"/>
  <c r="H2997" i="47"/>
  <c r="H2996" i="47"/>
  <c r="H2995" i="47"/>
  <c r="H2994" i="47"/>
  <c r="H2993" i="47"/>
  <c r="H2992" i="47"/>
  <c r="H2991" i="47"/>
  <c r="H2990" i="47"/>
  <c r="H2989" i="47"/>
  <c r="H2988" i="47"/>
  <c r="H2987" i="47"/>
  <c r="H2986" i="47"/>
  <c r="H2985" i="47"/>
  <c r="H2984" i="47"/>
  <c r="H2983" i="47"/>
  <c r="H2982" i="47"/>
  <c r="H2981" i="47"/>
  <c r="H2980" i="47"/>
  <c r="H2979" i="47"/>
  <c r="H2978" i="47"/>
  <c r="H2977" i="47"/>
  <c r="H2976" i="47"/>
  <c r="H2975" i="47"/>
  <c r="H2974" i="47"/>
  <c r="H2973" i="47"/>
  <c r="H2972" i="47"/>
  <c r="H2971" i="47"/>
  <c r="H2970" i="47"/>
  <c r="H2969" i="47"/>
  <c r="H2968" i="47"/>
  <c r="H2967" i="47"/>
  <c r="H2966" i="47"/>
  <c r="H2965" i="47"/>
  <c r="H2964" i="47"/>
  <c r="H2963" i="47"/>
  <c r="H2962" i="47"/>
  <c r="H2961" i="47"/>
  <c r="H2960" i="47"/>
  <c r="H2959" i="47"/>
  <c r="H2958" i="47"/>
  <c r="H2957" i="47"/>
  <c r="H2956" i="47"/>
  <c r="H2955" i="47"/>
  <c r="H2954" i="47"/>
  <c r="H2953" i="47"/>
  <c r="H2952" i="47"/>
  <c r="H2951" i="47"/>
  <c r="H2950" i="47"/>
  <c r="H2949" i="47"/>
  <c r="H2948" i="47"/>
  <c r="H2947" i="47"/>
  <c r="H2946" i="47"/>
  <c r="H2945" i="47"/>
  <c r="H2944" i="47"/>
  <c r="H2943" i="47"/>
  <c r="H2942" i="47"/>
  <c r="H2941" i="47"/>
  <c r="H2940" i="47"/>
  <c r="H2939" i="47"/>
  <c r="H2938" i="47"/>
  <c r="H2937" i="47"/>
  <c r="H2936" i="47"/>
  <c r="H2935" i="47"/>
  <c r="H2934" i="47"/>
  <c r="H2933" i="47"/>
  <c r="H2932" i="47"/>
  <c r="H2931" i="47"/>
  <c r="H2930" i="47"/>
  <c r="H2929" i="47"/>
  <c r="H2928" i="47"/>
  <c r="H2927" i="47"/>
  <c r="H2926" i="47"/>
  <c r="H2925" i="47"/>
  <c r="H2924" i="47"/>
  <c r="H2923" i="47"/>
  <c r="H2922" i="47"/>
  <c r="H2921" i="47"/>
  <c r="H2920" i="47"/>
  <c r="H2919" i="47"/>
  <c r="H2918" i="47"/>
  <c r="H2917" i="47"/>
  <c r="H2916" i="47"/>
  <c r="H2915" i="47"/>
  <c r="H2914" i="47"/>
  <c r="H2913" i="47"/>
  <c r="H2912" i="47"/>
  <c r="H2911" i="47"/>
  <c r="H2910" i="47"/>
  <c r="H2909" i="47"/>
  <c r="H2908" i="47"/>
  <c r="H2907" i="47"/>
  <c r="H2906" i="47"/>
  <c r="H2905" i="47"/>
  <c r="H2904" i="47"/>
  <c r="H2903" i="47"/>
  <c r="H2902" i="47"/>
  <c r="H2901" i="47"/>
  <c r="H2900" i="47"/>
  <c r="H2899" i="47"/>
  <c r="H2898" i="47"/>
  <c r="H2897" i="47"/>
  <c r="H2896" i="47"/>
  <c r="H2895" i="47"/>
  <c r="H2894" i="47"/>
  <c r="H2893" i="47"/>
  <c r="H2892" i="47"/>
  <c r="H2891" i="47"/>
  <c r="H2890" i="47"/>
  <c r="H2889" i="47"/>
  <c r="H2888" i="47"/>
  <c r="H2887" i="47"/>
  <c r="H2886" i="47"/>
  <c r="H2885" i="47"/>
  <c r="H2884" i="47"/>
  <c r="H2883" i="47"/>
  <c r="H2882" i="47"/>
  <c r="H2881" i="47"/>
  <c r="H2880" i="47"/>
  <c r="H2879" i="47"/>
  <c r="H2878" i="47"/>
  <c r="H2877" i="47"/>
  <c r="H2876" i="47"/>
  <c r="H2875" i="47"/>
  <c r="H2874" i="47"/>
  <c r="H2873" i="47"/>
  <c r="H2872" i="47"/>
  <c r="H2871" i="47"/>
  <c r="H2870" i="47"/>
  <c r="H2869" i="47"/>
  <c r="H2868" i="47"/>
  <c r="H2867" i="47"/>
  <c r="H2866" i="47"/>
  <c r="H2865" i="47"/>
  <c r="H2864" i="47"/>
  <c r="H2863" i="47"/>
  <c r="H2862" i="47"/>
  <c r="H2861" i="47"/>
  <c r="H2860" i="47"/>
  <c r="H2859" i="47"/>
  <c r="H2858" i="47"/>
  <c r="H2857" i="47"/>
  <c r="H2856" i="47"/>
  <c r="H2855" i="47"/>
  <c r="H2854" i="47"/>
  <c r="H2853" i="47"/>
  <c r="H2852" i="47"/>
  <c r="H2851" i="47"/>
  <c r="H2850" i="47"/>
  <c r="H2849" i="47"/>
  <c r="H2848" i="47"/>
  <c r="H2847" i="47"/>
  <c r="H2846" i="47"/>
  <c r="H2845" i="47"/>
  <c r="H2844" i="47"/>
  <c r="H2843" i="47"/>
  <c r="H2842" i="47"/>
  <c r="H2841" i="47"/>
  <c r="H2840" i="47"/>
  <c r="H2839" i="47"/>
  <c r="H2838" i="47"/>
  <c r="H2837" i="47"/>
  <c r="H2836" i="47"/>
  <c r="H2835" i="47"/>
  <c r="H2834" i="47"/>
  <c r="H2833" i="47"/>
  <c r="H2832" i="47"/>
  <c r="H2831" i="47"/>
  <c r="H2830" i="47"/>
  <c r="H2829" i="47"/>
  <c r="H2828" i="47"/>
  <c r="H2827" i="47"/>
  <c r="H2826" i="47"/>
  <c r="H2825" i="47"/>
  <c r="H2824" i="47"/>
  <c r="H2823" i="47"/>
  <c r="H2822" i="47"/>
  <c r="H2821" i="47"/>
  <c r="H2820" i="47"/>
  <c r="H2819" i="47"/>
  <c r="H2818" i="47"/>
  <c r="H2817" i="47"/>
  <c r="H2816" i="47"/>
  <c r="H2815" i="47"/>
  <c r="H2814" i="47"/>
  <c r="H2813" i="47"/>
  <c r="H2812" i="47"/>
  <c r="H2811" i="47"/>
  <c r="H2810" i="47"/>
  <c r="H2809" i="47"/>
  <c r="H2808" i="47"/>
  <c r="H2807" i="47"/>
  <c r="H2806" i="47"/>
  <c r="H2805" i="47"/>
  <c r="H2804" i="47"/>
  <c r="H2803" i="47"/>
  <c r="H2802" i="47"/>
  <c r="H2801" i="47"/>
  <c r="H2800" i="47"/>
  <c r="H2799" i="47"/>
  <c r="H2798" i="47"/>
  <c r="H2797" i="47"/>
  <c r="H2796" i="47"/>
  <c r="H2795" i="47"/>
  <c r="H2794" i="47"/>
  <c r="H2793" i="47"/>
  <c r="H2792" i="47"/>
  <c r="H2791" i="47"/>
  <c r="H2790" i="47"/>
  <c r="H2789" i="47"/>
  <c r="H2788" i="47"/>
  <c r="H2787" i="47"/>
  <c r="H2786" i="47"/>
  <c r="H2785" i="47"/>
  <c r="H2784" i="47"/>
  <c r="H2783" i="47"/>
  <c r="H2782" i="47"/>
  <c r="H2781" i="47"/>
  <c r="H2780" i="47"/>
  <c r="H2779" i="47"/>
  <c r="H2778" i="47"/>
  <c r="H2777" i="47"/>
  <c r="H2776" i="47"/>
  <c r="H2775" i="47"/>
  <c r="H2774" i="47"/>
  <c r="H2773" i="47"/>
  <c r="H2772" i="47"/>
  <c r="H2771" i="47"/>
  <c r="H2770" i="47"/>
  <c r="H2769" i="47"/>
  <c r="H2768" i="47"/>
  <c r="H2767" i="47"/>
  <c r="H2766" i="47"/>
  <c r="H2765" i="47"/>
  <c r="H2764" i="47"/>
  <c r="H2763" i="47"/>
  <c r="H2762" i="47"/>
  <c r="H2761" i="47"/>
  <c r="H2760" i="47"/>
  <c r="H2759" i="47"/>
  <c r="H2758" i="47"/>
  <c r="H2757" i="47"/>
  <c r="H2756" i="47"/>
  <c r="H2755" i="47"/>
  <c r="H2754" i="47"/>
  <c r="H2753" i="47"/>
  <c r="H2752" i="47"/>
  <c r="H2751" i="47"/>
  <c r="H2750" i="47"/>
  <c r="H2749" i="47"/>
  <c r="H2748" i="47"/>
  <c r="H2747" i="47"/>
  <c r="H2746" i="47"/>
  <c r="H2745" i="47"/>
  <c r="H2744" i="47"/>
  <c r="H2743" i="47"/>
  <c r="H2742" i="47"/>
  <c r="H2741" i="47"/>
  <c r="H2740" i="47"/>
  <c r="H2739" i="47"/>
  <c r="H2738" i="47"/>
  <c r="H2737" i="47"/>
  <c r="H2736" i="47"/>
  <c r="H2735" i="47"/>
  <c r="H2734" i="47"/>
  <c r="H2733" i="47"/>
  <c r="H2732" i="47"/>
  <c r="H2731" i="47"/>
  <c r="H2730" i="47"/>
  <c r="H2729" i="47"/>
  <c r="H2728" i="47"/>
  <c r="H2727" i="47"/>
  <c r="H2726" i="47"/>
  <c r="H2725" i="47"/>
  <c r="H2724" i="47"/>
  <c r="H2723" i="47"/>
  <c r="H2722" i="47"/>
  <c r="H2721" i="47"/>
  <c r="H2720" i="47"/>
  <c r="H2719" i="47"/>
  <c r="H2718" i="47"/>
  <c r="H2717" i="47"/>
  <c r="H2716" i="47"/>
  <c r="H2715" i="47"/>
  <c r="H2714" i="47"/>
  <c r="H2713" i="47"/>
  <c r="H2712" i="47"/>
  <c r="H2711" i="47"/>
  <c r="H2710" i="47"/>
  <c r="H2709" i="47"/>
  <c r="H2708" i="47"/>
  <c r="H2707" i="47"/>
  <c r="H2706" i="47"/>
  <c r="H2705" i="47"/>
  <c r="H2704" i="47"/>
  <c r="H2703" i="47"/>
  <c r="H2702" i="47"/>
  <c r="H2701" i="47"/>
  <c r="H2700" i="47"/>
  <c r="H2699" i="47"/>
  <c r="H2698" i="47"/>
  <c r="H2697" i="47"/>
  <c r="H2696" i="47"/>
  <c r="H2695" i="47"/>
  <c r="H2694" i="47"/>
  <c r="H2693" i="47"/>
  <c r="H2692" i="47"/>
  <c r="H2691" i="47"/>
  <c r="H2690" i="47"/>
  <c r="H2689" i="47"/>
  <c r="H2688" i="47"/>
  <c r="H2687" i="47"/>
  <c r="H2686" i="47"/>
  <c r="H2685" i="47"/>
  <c r="H2684" i="47"/>
  <c r="H2683" i="47"/>
  <c r="H2682" i="47"/>
  <c r="H2681" i="47"/>
  <c r="H2680" i="47"/>
  <c r="H2679" i="47"/>
  <c r="H2678" i="47"/>
  <c r="H2677" i="47"/>
  <c r="H2676" i="47"/>
  <c r="H2675" i="47"/>
  <c r="H2674" i="47"/>
  <c r="H2673" i="47"/>
  <c r="H2672" i="47"/>
  <c r="H2671" i="47"/>
  <c r="H2670" i="47"/>
  <c r="H2669" i="47"/>
  <c r="H2668" i="47"/>
  <c r="H2667" i="47"/>
  <c r="H2666" i="47"/>
  <c r="H2665" i="47"/>
  <c r="H2664" i="47"/>
  <c r="H2663" i="47"/>
  <c r="H2662" i="47"/>
  <c r="H2661" i="47"/>
  <c r="H2660" i="47"/>
  <c r="H2659" i="47"/>
  <c r="H2658" i="47"/>
  <c r="H2657" i="47"/>
  <c r="H2656" i="47"/>
  <c r="H2655" i="47"/>
  <c r="H2654" i="47"/>
  <c r="H2653" i="47"/>
  <c r="H2652" i="47"/>
  <c r="H2651" i="47"/>
  <c r="H2650" i="47"/>
  <c r="H2649" i="47"/>
  <c r="H2648" i="47"/>
  <c r="H2647" i="47"/>
  <c r="H2646" i="47"/>
  <c r="H2645" i="47"/>
  <c r="H2644" i="47"/>
  <c r="H2643" i="47"/>
  <c r="H2642" i="47"/>
  <c r="H2641" i="47"/>
  <c r="H2640" i="47"/>
  <c r="H2639" i="47"/>
  <c r="H2638" i="47"/>
  <c r="H2637" i="47"/>
  <c r="H2636" i="47"/>
  <c r="H2635" i="47"/>
  <c r="H2634" i="47"/>
  <c r="H2633" i="47"/>
  <c r="H2632" i="47"/>
  <c r="H2631" i="47"/>
  <c r="H2630" i="47"/>
  <c r="H2629" i="47"/>
  <c r="H2628" i="47"/>
  <c r="H2627" i="47"/>
  <c r="H2626" i="47"/>
  <c r="H2625" i="47"/>
  <c r="H2624" i="47"/>
  <c r="H2623" i="47"/>
  <c r="H2622" i="47"/>
  <c r="H2621" i="47"/>
  <c r="H2620" i="47"/>
  <c r="H2619" i="47"/>
  <c r="H2618" i="47"/>
  <c r="H2617" i="47"/>
  <c r="H2616" i="47"/>
  <c r="H2615" i="47"/>
  <c r="H2614" i="47"/>
  <c r="H2613" i="47"/>
  <c r="H2612" i="47"/>
  <c r="H2611" i="47"/>
  <c r="H2610" i="47"/>
  <c r="H2609" i="47"/>
  <c r="H2608" i="47"/>
  <c r="H2607" i="47"/>
  <c r="H2606" i="47"/>
  <c r="H2605" i="47"/>
  <c r="H2604" i="47"/>
  <c r="H2603" i="47"/>
  <c r="H2602" i="47"/>
  <c r="H2601" i="47"/>
  <c r="H2600" i="47"/>
  <c r="H2599" i="47"/>
  <c r="H2598" i="47"/>
  <c r="H2597" i="47"/>
  <c r="H2596" i="47"/>
  <c r="H2595" i="47"/>
  <c r="H2594" i="47"/>
  <c r="H2593" i="47"/>
  <c r="H2592" i="47"/>
  <c r="H2591" i="47"/>
  <c r="H2590" i="47"/>
  <c r="H2589" i="47"/>
  <c r="H2588" i="47"/>
  <c r="H2587" i="47"/>
  <c r="H2586" i="47"/>
  <c r="H2585" i="47"/>
  <c r="H2584" i="47"/>
  <c r="H2583" i="47"/>
  <c r="H2582" i="47"/>
  <c r="H2581" i="47"/>
  <c r="H2580" i="47"/>
  <c r="H2579" i="47"/>
  <c r="H2578" i="47"/>
  <c r="H2577" i="47"/>
  <c r="H2576" i="47"/>
  <c r="H2575" i="47"/>
  <c r="H2574" i="47"/>
  <c r="H2573" i="47"/>
  <c r="H2572" i="47"/>
  <c r="H2571" i="47"/>
  <c r="H2570" i="47"/>
  <c r="H2569" i="47"/>
  <c r="H2568" i="47"/>
  <c r="H2567" i="47"/>
  <c r="H2566" i="47"/>
  <c r="H2565" i="47"/>
  <c r="H2564" i="47"/>
  <c r="H2563" i="47"/>
  <c r="H2562" i="47"/>
  <c r="H2561" i="47"/>
  <c r="H2560" i="47"/>
  <c r="H2559" i="47"/>
  <c r="H2558" i="47"/>
  <c r="H2557" i="47"/>
  <c r="H2556" i="47"/>
  <c r="H2555" i="47"/>
  <c r="H2554" i="47"/>
  <c r="H2553" i="47"/>
  <c r="H2552" i="47"/>
  <c r="H2551" i="47"/>
  <c r="H2550" i="47"/>
  <c r="H2549" i="47"/>
  <c r="H2548" i="47"/>
  <c r="H2547" i="47"/>
  <c r="H2546" i="47"/>
  <c r="H2545" i="47"/>
  <c r="H2544" i="47"/>
  <c r="H2543" i="47"/>
  <c r="H2542" i="47"/>
  <c r="H2541" i="47"/>
  <c r="H2540" i="47"/>
  <c r="H2539" i="47"/>
  <c r="H2538" i="47"/>
  <c r="H2537" i="47"/>
  <c r="H2536" i="47"/>
  <c r="H2535" i="47"/>
  <c r="H2534" i="47"/>
  <c r="H2533" i="47"/>
  <c r="H2532" i="47"/>
  <c r="H2531" i="47"/>
  <c r="H2530" i="47"/>
  <c r="H2529" i="47"/>
  <c r="H2528" i="47"/>
  <c r="H2527" i="47"/>
  <c r="H2526" i="47"/>
  <c r="H2525" i="47"/>
  <c r="H2524" i="47"/>
  <c r="H2523" i="47"/>
  <c r="H2522" i="47"/>
  <c r="H2521" i="47"/>
  <c r="H2520" i="47"/>
  <c r="H2519" i="47"/>
  <c r="H2518" i="47"/>
  <c r="H2517" i="47"/>
  <c r="H2516" i="47"/>
  <c r="H2515" i="47"/>
  <c r="H2514" i="47"/>
  <c r="H2513" i="47"/>
  <c r="H2512" i="47"/>
  <c r="H2511" i="47"/>
  <c r="H2510" i="47"/>
  <c r="H2509" i="47"/>
  <c r="H2508" i="47"/>
  <c r="H2507" i="47"/>
  <c r="H2506" i="47"/>
  <c r="H2505" i="47"/>
  <c r="H2504" i="47"/>
  <c r="H2503" i="47"/>
  <c r="H2502" i="47"/>
  <c r="H2501" i="47"/>
  <c r="H2500" i="47"/>
  <c r="H2499" i="47"/>
  <c r="H2498" i="47"/>
  <c r="H2497" i="47"/>
  <c r="H2496" i="47"/>
  <c r="H2495" i="47"/>
  <c r="H2494" i="47"/>
  <c r="H2493" i="47"/>
  <c r="H2492" i="47"/>
  <c r="H2491" i="47"/>
  <c r="H2490" i="47"/>
  <c r="H2489" i="47"/>
  <c r="H2488" i="47"/>
  <c r="H2487" i="47"/>
  <c r="H2486" i="47"/>
  <c r="H2485" i="47"/>
  <c r="H2484" i="47"/>
  <c r="H2483" i="47"/>
  <c r="H2482" i="47"/>
  <c r="H2481" i="47"/>
  <c r="H2480" i="47"/>
  <c r="H2479" i="47"/>
  <c r="H2478" i="47"/>
  <c r="H2477" i="47"/>
  <c r="H2476" i="47"/>
  <c r="H2475" i="47"/>
  <c r="H2474" i="47"/>
  <c r="H2473" i="47"/>
  <c r="H2472" i="47"/>
  <c r="H2471" i="47"/>
  <c r="H2470" i="47"/>
  <c r="H2469" i="47"/>
  <c r="H2468" i="47"/>
  <c r="H2467" i="47"/>
  <c r="H2466" i="47"/>
  <c r="H2465" i="47"/>
  <c r="H2464" i="47"/>
  <c r="H2463" i="47"/>
  <c r="H2462" i="47"/>
  <c r="H2461" i="47"/>
  <c r="H2460" i="47"/>
  <c r="H2459" i="47"/>
  <c r="H2458" i="47"/>
  <c r="H2457" i="47"/>
  <c r="H2456" i="47"/>
  <c r="H2455" i="47"/>
  <c r="H2454" i="47"/>
  <c r="H2453" i="47"/>
  <c r="H2452" i="47"/>
  <c r="H2451" i="47"/>
  <c r="H2450" i="47"/>
  <c r="H2449" i="47"/>
  <c r="H2448" i="47"/>
  <c r="H2447" i="47"/>
  <c r="H2446" i="47"/>
  <c r="H2445" i="47"/>
  <c r="H2444" i="47"/>
  <c r="H2443" i="47"/>
  <c r="H2442" i="47"/>
  <c r="H2441" i="47"/>
  <c r="H2440" i="47"/>
  <c r="H2439" i="47"/>
  <c r="H2438" i="47"/>
  <c r="H2437" i="47"/>
  <c r="H2436" i="47"/>
  <c r="H2435" i="47"/>
  <c r="H2434" i="47"/>
  <c r="H2433" i="47"/>
  <c r="H2432" i="47"/>
  <c r="H2431" i="47"/>
  <c r="H2430" i="47"/>
  <c r="H2429" i="47"/>
  <c r="H2428" i="47"/>
  <c r="H2427" i="47"/>
  <c r="H2426" i="47"/>
  <c r="H2425" i="47"/>
  <c r="H2424" i="47"/>
  <c r="H2423" i="47"/>
  <c r="H2422" i="47"/>
  <c r="H2421" i="47"/>
  <c r="H2420" i="47"/>
  <c r="H2419" i="47"/>
  <c r="H2418" i="47"/>
  <c r="H2417" i="47"/>
  <c r="H2416" i="47"/>
  <c r="H2415" i="47"/>
  <c r="H2414" i="47"/>
  <c r="H2413" i="47"/>
  <c r="H2412" i="47"/>
  <c r="H2411" i="47"/>
  <c r="H2410" i="47"/>
  <c r="H2409" i="47"/>
  <c r="H2408" i="47"/>
  <c r="H2407" i="47"/>
  <c r="H2406" i="47"/>
  <c r="H2405" i="47"/>
  <c r="H2404" i="47"/>
  <c r="H2403" i="47"/>
  <c r="H2402" i="47"/>
  <c r="H2401" i="47"/>
  <c r="H2400" i="47"/>
  <c r="H2399" i="47"/>
  <c r="H2398" i="47"/>
  <c r="H2397" i="47"/>
  <c r="H2396" i="47"/>
  <c r="H2395" i="47"/>
  <c r="H2394" i="47"/>
  <c r="H2393" i="47"/>
  <c r="H2392" i="47"/>
  <c r="H2391" i="47"/>
  <c r="H2390" i="47"/>
  <c r="H2389" i="47"/>
  <c r="H2388" i="47"/>
  <c r="H2387" i="47"/>
  <c r="H2386" i="47"/>
  <c r="H2385" i="47"/>
  <c r="H2384" i="47"/>
  <c r="H2383" i="47"/>
  <c r="H2382" i="47"/>
  <c r="H2381" i="47"/>
  <c r="H2380" i="47"/>
  <c r="H2379" i="47"/>
  <c r="H2378" i="47"/>
  <c r="H2377" i="47"/>
  <c r="H2376" i="47"/>
  <c r="H2375" i="47"/>
  <c r="H2374" i="47"/>
  <c r="H2373" i="47"/>
  <c r="H2372" i="47"/>
  <c r="H2371" i="47"/>
  <c r="H2370" i="47"/>
  <c r="H2369" i="47"/>
  <c r="H2368" i="47"/>
  <c r="H2367" i="47"/>
  <c r="H2366" i="47"/>
  <c r="H2365" i="47"/>
  <c r="H2364" i="47"/>
  <c r="H2363" i="47"/>
  <c r="H2362" i="47"/>
  <c r="H2361" i="47"/>
  <c r="H2360" i="47"/>
  <c r="H2359" i="47"/>
  <c r="H2358" i="47"/>
  <c r="H2357" i="47"/>
  <c r="H2356" i="47"/>
  <c r="H2355" i="47"/>
  <c r="H2354" i="47"/>
  <c r="H2353" i="47"/>
  <c r="H2352" i="47"/>
  <c r="H2351" i="47"/>
  <c r="H2350" i="47"/>
  <c r="H2349" i="47"/>
  <c r="H2348" i="47"/>
  <c r="H2347" i="47"/>
  <c r="H2346" i="47"/>
  <c r="H2345" i="47"/>
  <c r="H2344" i="47"/>
  <c r="H2343" i="47"/>
  <c r="H2342" i="47"/>
  <c r="H2341" i="47"/>
  <c r="H2340" i="47"/>
  <c r="H2339" i="47"/>
  <c r="H2338" i="47"/>
  <c r="H2337" i="47"/>
  <c r="H2336" i="47"/>
  <c r="H2335" i="47"/>
  <c r="H2334" i="47"/>
  <c r="H2333" i="47"/>
  <c r="H2332" i="47"/>
  <c r="H2331" i="47"/>
  <c r="H2330" i="47"/>
  <c r="H2329" i="47"/>
  <c r="H2328" i="47"/>
  <c r="H2327" i="47"/>
  <c r="H2326" i="47"/>
  <c r="H2325" i="47"/>
  <c r="H2324" i="47"/>
  <c r="H2323" i="47"/>
  <c r="H2322" i="47"/>
  <c r="H2321" i="47"/>
  <c r="H2320" i="47"/>
  <c r="H2319" i="47"/>
  <c r="H2318" i="47"/>
  <c r="H2317" i="47"/>
  <c r="H2316" i="47"/>
  <c r="H2315" i="47"/>
  <c r="H2314" i="47"/>
  <c r="H2313" i="47"/>
  <c r="H2312" i="47"/>
  <c r="H2311" i="47"/>
  <c r="H2310" i="47"/>
  <c r="H2309" i="47"/>
  <c r="H2308" i="47"/>
  <c r="H2307" i="47"/>
  <c r="H2306" i="47"/>
  <c r="H2305" i="47"/>
  <c r="H2304" i="47"/>
  <c r="H2303" i="47"/>
  <c r="H2302" i="47"/>
  <c r="H2301" i="47"/>
  <c r="H2300" i="47"/>
  <c r="H2299" i="47"/>
  <c r="H2298" i="47"/>
  <c r="H2297" i="47"/>
  <c r="H2296" i="47"/>
  <c r="H2295" i="47"/>
  <c r="H2294" i="47"/>
  <c r="H2293" i="47"/>
  <c r="H2292" i="47"/>
  <c r="H2291" i="47"/>
  <c r="H2290" i="47"/>
  <c r="H2289" i="47"/>
  <c r="H2288" i="47"/>
  <c r="H2287" i="47"/>
  <c r="H2286" i="47"/>
  <c r="H2285" i="47"/>
  <c r="H2284" i="47"/>
  <c r="H2283" i="47"/>
  <c r="H2282" i="47"/>
  <c r="H2281" i="47"/>
  <c r="H2280" i="47"/>
  <c r="H2279" i="47"/>
  <c r="H2278" i="47"/>
  <c r="H2277" i="47"/>
  <c r="H2276" i="47"/>
  <c r="H2275" i="47"/>
  <c r="H2274" i="47"/>
  <c r="H2273" i="47"/>
  <c r="H2272" i="47"/>
  <c r="H2271" i="47"/>
  <c r="H2270" i="47"/>
  <c r="H2269" i="47"/>
  <c r="H2268" i="47"/>
  <c r="H2267" i="47"/>
  <c r="H2266" i="47"/>
  <c r="H2265" i="47"/>
  <c r="H2264" i="47"/>
  <c r="H2263" i="47"/>
  <c r="H2262" i="47"/>
  <c r="H2261" i="47"/>
  <c r="H2260" i="47"/>
  <c r="H2259" i="47"/>
  <c r="H2258" i="47"/>
  <c r="H2257" i="47"/>
  <c r="H2256" i="47"/>
  <c r="H2255" i="47"/>
  <c r="H2254" i="47"/>
  <c r="H2253" i="47"/>
  <c r="H2252" i="47"/>
  <c r="H2251" i="47"/>
  <c r="H2250" i="47"/>
  <c r="H2249" i="47"/>
  <c r="H2248" i="47"/>
  <c r="H2247" i="47"/>
  <c r="H2246" i="47"/>
  <c r="H2245" i="47"/>
  <c r="H2244" i="47"/>
  <c r="H2243" i="47"/>
  <c r="H2242" i="47"/>
  <c r="H2241" i="47"/>
  <c r="H2240" i="47"/>
  <c r="H2239" i="47"/>
  <c r="H2238" i="47"/>
  <c r="H2237" i="47"/>
  <c r="H2236" i="47"/>
  <c r="H2235" i="47"/>
  <c r="H2234" i="47"/>
  <c r="H2233" i="47"/>
  <c r="H2232" i="47"/>
  <c r="H2231" i="47"/>
  <c r="H2230" i="47"/>
  <c r="H2229" i="47"/>
  <c r="H2228" i="47"/>
  <c r="H2227" i="47"/>
  <c r="H2226" i="47"/>
  <c r="H2225" i="47"/>
  <c r="H2224" i="47"/>
  <c r="H2223" i="47"/>
  <c r="H2222" i="47"/>
  <c r="H2221" i="47"/>
  <c r="H2220" i="47"/>
  <c r="H2219" i="47"/>
  <c r="H2218" i="47"/>
  <c r="H2217" i="47"/>
  <c r="H2216" i="47"/>
  <c r="H2215" i="47"/>
  <c r="H2214" i="47"/>
  <c r="H2213" i="47"/>
  <c r="H2212" i="47"/>
  <c r="H2211" i="47"/>
  <c r="H2210" i="47"/>
  <c r="H2209" i="47"/>
  <c r="H2208" i="47"/>
  <c r="H2207" i="47"/>
  <c r="H2206" i="47"/>
  <c r="H2205" i="47"/>
  <c r="H2204" i="47"/>
  <c r="H2203" i="47"/>
  <c r="H2202" i="47"/>
  <c r="H2201" i="47"/>
  <c r="H2200" i="47"/>
  <c r="H2199" i="47"/>
  <c r="H2198" i="47"/>
  <c r="H2197" i="47"/>
  <c r="H2196" i="47"/>
  <c r="H2195" i="47"/>
  <c r="H2194" i="47"/>
  <c r="H2193" i="47"/>
  <c r="H2192" i="47"/>
  <c r="H2191" i="47"/>
  <c r="H2190" i="47"/>
  <c r="H2189" i="47"/>
  <c r="H2188" i="47"/>
  <c r="H2187" i="47"/>
  <c r="H2186" i="47"/>
  <c r="H2185" i="47"/>
  <c r="H2184" i="47"/>
  <c r="H2183" i="47"/>
  <c r="H2182" i="47"/>
  <c r="H2181" i="47"/>
  <c r="H2180" i="47"/>
  <c r="H2179" i="47"/>
  <c r="H2178" i="47"/>
  <c r="H2177" i="47"/>
  <c r="H2176" i="47"/>
  <c r="H2175" i="47"/>
  <c r="H2174" i="47"/>
  <c r="H2173" i="47"/>
  <c r="H2172" i="47"/>
  <c r="H2171" i="47"/>
  <c r="H2170" i="47"/>
  <c r="H2169" i="47"/>
  <c r="H2168" i="47"/>
  <c r="H2167" i="47"/>
  <c r="H2166" i="47"/>
  <c r="H2165" i="47"/>
  <c r="H2164" i="47"/>
  <c r="H2163" i="47"/>
  <c r="H2162" i="47"/>
  <c r="H2161" i="47"/>
  <c r="H2160" i="47"/>
  <c r="H2159" i="47"/>
  <c r="H2158" i="47"/>
  <c r="H2157" i="47"/>
  <c r="H2156" i="47"/>
  <c r="H2155" i="47"/>
  <c r="H2154" i="47"/>
  <c r="H2153" i="47"/>
  <c r="H2152" i="47"/>
  <c r="H2151" i="47"/>
  <c r="H2150" i="47"/>
  <c r="H2149" i="47"/>
  <c r="H2148" i="47"/>
  <c r="H2147" i="47"/>
  <c r="H2146" i="47"/>
  <c r="H2145" i="47"/>
  <c r="H2144" i="47"/>
  <c r="H2143" i="47"/>
  <c r="H2142" i="47"/>
  <c r="H2141" i="47"/>
  <c r="H2140" i="47"/>
  <c r="H2139" i="47"/>
  <c r="H2138" i="47"/>
  <c r="H2137" i="47"/>
  <c r="H2136" i="47"/>
  <c r="H2135" i="47"/>
  <c r="H2134" i="47"/>
  <c r="H2133" i="47"/>
  <c r="H2132" i="47"/>
  <c r="H2131" i="47"/>
  <c r="H2130" i="47"/>
  <c r="H2129" i="47"/>
  <c r="H2128" i="47"/>
  <c r="H2127" i="47"/>
  <c r="H2126" i="47"/>
  <c r="H2125" i="47"/>
  <c r="H2124" i="47"/>
  <c r="H2123" i="47"/>
  <c r="H2122" i="47"/>
  <c r="H2121" i="47"/>
  <c r="H2120" i="47"/>
  <c r="H2119" i="47"/>
  <c r="H2118" i="47"/>
  <c r="H2117" i="47"/>
  <c r="H2116" i="47"/>
  <c r="H2115" i="47"/>
  <c r="H2114" i="47"/>
  <c r="H2113" i="47"/>
  <c r="H2112" i="47"/>
  <c r="H2111" i="47"/>
  <c r="H2110" i="47"/>
  <c r="H2109" i="47"/>
  <c r="H2108" i="47"/>
  <c r="H2107" i="47"/>
  <c r="H2106" i="47"/>
  <c r="H2105" i="47"/>
  <c r="H2104" i="47"/>
  <c r="H2103" i="47"/>
  <c r="H2102" i="47"/>
  <c r="H2101" i="47"/>
  <c r="H2100" i="47"/>
  <c r="H2099" i="47"/>
  <c r="H2098" i="47"/>
  <c r="H2097" i="47"/>
  <c r="H2096" i="47"/>
  <c r="H2095" i="47"/>
  <c r="H2094" i="47"/>
  <c r="H2093" i="47"/>
  <c r="H2092" i="47"/>
  <c r="H2091" i="47"/>
  <c r="H2090" i="47"/>
  <c r="H2089" i="47"/>
  <c r="H2088" i="47"/>
  <c r="H2087" i="47"/>
  <c r="H2086" i="47"/>
  <c r="H2085" i="47"/>
  <c r="H2084" i="47"/>
  <c r="H2083" i="47"/>
  <c r="H2082" i="47"/>
  <c r="H2081" i="47"/>
  <c r="H2080" i="47"/>
  <c r="H2079" i="47"/>
  <c r="H2078" i="47"/>
  <c r="H2077" i="47"/>
  <c r="H2076" i="47"/>
  <c r="H2075" i="47"/>
  <c r="H2074" i="47"/>
  <c r="H2073" i="47"/>
  <c r="H2072" i="47"/>
  <c r="H2071" i="47"/>
  <c r="H2070" i="47"/>
  <c r="H2069" i="47"/>
  <c r="H2068" i="47"/>
  <c r="H2067" i="47"/>
  <c r="H2066" i="47"/>
  <c r="H2065" i="47"/>
  <c r="H2064" i="47"/>
  <c r="H2063" i="47"/>
  <c r="H2062" i="47"/>
  <c r="H2061" i="47"/>
  <c r="H2060" i="47"/>
  <c r="H2059" i="47"/>
  <c r="H2058" i="47"/>
  <c r="H2057" i="47"/>
  <c r="H2056" i="47"/>
  <c r="H2055" i="47"/>
  <c r="H2054" i="47"/>
  <c r="H2053" i="47"/>
  <c r="H2052" i="47"/>
  <c r="H2051" i="47"/>
  <c r="H2050" i="47"/>
  <c r="H2049" i="47"/>
  <c r="H2048" i="47"/>
  <c r="H2047" i="47"/>
  <c r="H2046" i="47"/>
  <c r="H2045" i="47"/>
  <c r="H2044" i="47"/>
  <c r="H2043" i="47"/>
  <c r="H2042" i="47"/>
  <c r="H2041" i="47"/>
  <c r="H2040" i="47"/>
  <c r="H2039" i="47"/>
  <c r="H2038" i="47"/>
  <c r="H2037" i="47"/>
  <c r="H2036" i="47"/>
  <c r="H2035" i="47"/>
  <c r="H2034" i="47"/>
  <c r="H2033" i="47"/>
  <c r="H2032" i="47"/>
  <c r="H2031" i="47"/>
  <c r="H2030" i="47"/>
  <c r="H2029" i="47"/>
  <c r="H2028" i="47"/>
  <c r="H2027" i="47"/>
  <c r="H2026" i="47"/>
  <c r="H2025" i="47"/>
  <c r="H2024" i="47"/>
  <c r="H2023" i="47"/>
  <c r="H2022" i="47"/>
  <c r="H2021" i="47"/>
  <c r="H2020" i="47"/>
  <c r="H2019" i="47"/>
  <c r="H2018" i="47"/>
  <c r="H2017" i="47"/>
  <c r="H2016" i="47"/>
  <c r="H2015" i="47"/>
  <c r="H2014" i="47"/>
  <c r="H2013" i="47"/>
  <c r="H2012" i="47"/>
  <c r="H2011" i="47"/>
  <c r="H2010" i="47"/>
  <c r="H2009" i="47"/>
  <c r="H2008" i="47"/>
  <c r="H2007" i="47"/>
  <c r="H2006" i="47"/>
  <c r="H2005" i="47"/>
  <c r="H2004" i="47"/>
  <c r="H2003" i="47"/>
  <c r="H2002" i="47"/>
  <c r="H2001" i="47"/>
  <c r="H2000" i="47"/>
  <c r="H1999" i="47"/>
  <c r="H1998" i="47"/>
  <c r="H1997" i="47"/>
  <c r="H1996" i="47"/>
  <c r="H1995" i="47"/>
  <c r="H1994" i="47"/>
  <c r="H1993" i="47"/>
  <c r="H1992" i="47"/>
  <c r="H1991" i="47"/>
  <c r="H1990" i="47"/>
  <c r="H1989" i="47"/>
  <c r="H1988" i="47"/>
  <c r="H1987" i="47"/>
  <c r="H1986" i="47"/>
  <c r="H1985" i="47"/>
  <c r="H1984" i="47"/>
  <c r="H1983" i="47"/>
  <c r="H1982" i="47"/>
  <c r="H1981" i="47"/>
  <c r="H1980" i="47"/>
  <c r="H1979" i="47"/>
  <c r="H1978" i="47"/>
  <c r="H1977" i="47"/>
  <c r="H1976" i="47"/>
  <c r="H1975" i="47"/>
  <c r="H1974" i="47"/>
  <c r="H1973" i="47"/>
  <c r="H1972" i="47"/>
  <c r="H1971" i="47"/>
  <c r="H1970" i="47"/>
  <c r="H1969" i="47"/>
  <c r="H1968" i="47"/>
  <c r="H1967" i="47"/>
  <c r="H1966" i="47"/>
  <c r="H1965" i="47"/>
  <c r="H1964" i="47"/>
  <c r="H1963" i="47"/>
  <c r="H1962" i="47"/>
  <c r="H1961" i="47"/>
  <c r="H1960" i="47"/>
  <c r="H1959" i="47"/>
  <c r="H1958" i="47"/>
  <c r="H1957" i="47"/>
  <c r="H1956" i="47"/>
  <c r="H1955" i="47"/>
  <c r="H1954" i="47"/>
  <c r="H1953" i="47"/>
  <c r="H1952" i="47"/>
  <c r="H1951" i="47"/>
  <c r="H1950" i="47"/>
  <c r="H1949" i="47"/>
  <c r="H1948" i="47"/>
  <c r="H1947" i="47"/>
  <c r="H1946" i="47"/>
  <c r="H1945" i="47"/>
  <c r="H1944" i="47"/>
  <c r="H1943" i="47"/>
  <c r="H1942" i="47"/>
  <c r="H1941" i="47"/>
  <c r="H1940" i="47"/>
  <c r="H1939" i="47"/>
  <c r="H1938" i="47"/>
  <c r="H1937" i="47"/>
  <c r="H1936" i="47"/>
  <c r="H1935" i="47"/>
  <c r="H1934" i="47"/>
  <c r="H1933" i="47"/>
  <c r="H1932" i="47"/>
  <c r="H1931" i="47"/>
  <c r="H1930" i="47"/>
  <c r="H1929" i="47"/>
  <c r="H1928" i="47"/>
  <c r="H1927" i="47"/>
  <c r="H1926" i="47"/>
  <c r="H1925" i="47"/>
  <c r="H1924" i="47"/>
  <c r="H1923" i="47"/>
  <c r="H1922" i="47"/>
  <c r="H1921" i="47"/>
  <c r="H1920" i="47"/>
  <c r="H1919" i="47"/>
  <c r="H1918" i="47"/>
  <c r="H1917" i="47"/>
  <c r="H1916" i="47"/>
  <c r="H1915" i="47"/>
  <c r="H1914" i="47"/>
  <c r="H1913" i="47"/>
  <c r="H1912" i="47"/>
  <c r="H1911" i="47"/>
  <c r="H1910" i="47"/>
  <c r="H1909" i="47"/>
  <c r="H1908" i="47"/>
  <c r="H1907" i="47"/>
  <c r="H1906" i="47"/>
  <c r="H1905" i="47"/>
  <c r="H1904" i="47"/>
  <c r="H1903" i="47"/>
  <c r="H1902" i="47"/>
  <c r="H1901" i="47"/>
  <c r="H1900" i="47"/>
  <c r="H1899" i="47"/>
  <c r="H1898" i="47"/>
  <c r="H1897" i="47"/>
  <c r="H1896" i="47"/>
  <c r="H1895" i="47"/>
  <c r="H1894" i="47"/>
  <c r="H1893" i="47"/>
  <c r="H1892" i="47"/>
  <c r="H1891" i="47"/>
  <c r="H1890" i="47"/>
  <c r="H1889" i="47"/>
  <c r="H1888" i="47"/>
  <c r="H1887" i="47"/>
  <c r="H1886" i="47"/>
  <c r="H1885" i="47"/>
  <c r="H1884" i="47"/>
  <c r="H1883" i="47"/>
  <c r="H1882" i="47"/>
  <c r="H1881" i="47"/>
  <c r="H1880" i="47"/>
  <c r="H1879" i="47"/>
  <c r="H1878" i="47"/>
  <c r="H1877" i="47"/>
  <c r="H1876" i="47"/>
  <c r="H1875" i="47"/>
  <c r="H1874" i="47"/>
  <c r="H1873" i="47"/>
  <c r="H1872" i="47"/>
  <c r="H1871" i="47"/>
  <c r="H1870" i="47"/>
  <c r="H1869" i="47"/>
  <c r="H1868" i="47"/>
  <c r="H1867" i="47"/>
  <c r="H1866" i="47"/>
  <c r="H1865" i="47"/>
  <c r="H1864" i="47"/>
  <c r="H1863" i="47"/>
  <c r="H1862" i="47"/>
  <c r="H1861" i="47"/>
  <c r="H1860" i="47"/>
  <c r="H1859" i="47"/>
  <c r="H1858" i="47"/>
  <c r="H1857" i="47"/>
  <c r="H1856" i="47"/>
  <c r="H1855" i="47"/>
  <c r="H1854" i="47"/>
  <c r="H1853" i="47"/>
  <c r="H1852" i="47"/>
  <c r="H1851" i="47"/>
  <c r="H1850" i="47"/>
  <c r="H1849" i="47"/>
  <c r="H1848" i="47"/>
  <c r="H1847" i="47"/>
  <c r="H1846" i="47"/>
  <c r="H1845" i="47"/>
  <c r="H1844" i="47"/>
  <c r="H1843" i="47"/>
  <c r="H1842" i="47"/>
  <c r="H1841" i="47"/>
  <c r="H1840" i="47"/>
  <c r="H1839" i="47"/>
  <c r="H1838" i="47"/>
  <c r="H1837" i="47"/>
  <c r="H1836" i="47"/>
  <c r="H1835" i="47"/>
  <c r="H1834" i="47"/>
  <c r="H1833" i="47"/>
  <c r="H1832" i="47"/>
  <c r="H1831" i="47"/>
  <c r="H1830" i="47"/>
  <c r="H1829" i="47"/>
  <c r="H1828" i="47"/>
  <c r="H1827" i="47"/>
  <c r="H1826" i="47"/>
  <c r="H1825" i="47"/>
  <c r="H1824" i="47"/>
  <c r="H1823" i="47"/>
  <c r="H1822" i="47"/>
  <c r="H1821" i="47"/>
  <c r="H1820" i="47"/>
  <c r="H1819" i="47"/>
  <c r="H1818" i="47"/>
  <c r="H1817" i="47"/>
  <c r="H1816" i="47"/>
  <c r="H1815" i="47"/>
  <c r="H1814" i="47"/>
  <c r="H1813" i="47"/>
  <c r="H1812" i="47"/>
  <c r="H1811" i="47"/>
  <c r="H1810" i="47"/>
  <c r="H1809" i="47"/>
  <c r="H1808" i="47"/>
  <c r="H1807" i="47"/>
  <c r="H1806" i="47"/>
  <c r="H1805" i="47"/>
  <c r="H1804" i="47"/>
  <c r="H1803" i="47"/>
  <c r="H1802" i="47"/>
  <c r="H1801" i="47"/>
  <c r="H1800" i="47"/>
  <c r="H1799" i="47"/>
  <c r="H1798" i="47"/>
  <c r="H1797" i="47"/>
  <c r="H1796" i="47"/>
  <c r="H1795" i="47"/>
  <c r="H1794" i="47"/>
  <c r="H1793" i="47"/>
  <c r="H1792" i="47"/>
  <c r="H1791" i="47"/>
  <c r="H1790" i="47"/>
  <c r="H1789" i="47"/>
  <c r="H1788" i="47"/>
  <c r="H1787" i="47"/>
  <c r="H1786" i="47"/>
  <c r="H1785" i="47"/>
  <c r="H1784" i="47"/>
  <c r="H1783" i="47"/>
  <c r="H1782" i="47"/>
  <c r="H1781" i="47"/>
  <c r="H1780" i="47"/>
  <c r="H1779" i="47"/>
  <c r="H1778" i="47"/>
  <c r="H1777" i="47"/>
  <c r="H1776" i="47"/>
  <c r="H1775" i="47"/>
  <c r="H1774" i="47"/>
  <c r="H1773" i="47"/>
  <c r="H1772" i="47"/>
  <c r="H1771" i="47"/>
  <c r="H1770" i="47"/>
  <c r="H1769" i="47"/>
  <c r="H1768" i="47"/>
  <c r="H1767" i="47"/>
  <c r="H1766" i="47"/>
  <c r="H1765" i="47"/>
  <c r="H1764" i="47"/>
  <c r="H1763" i="47"/>
  <c r="H1762" i="47"/>
  <c r="H1761" i="47"/>
  <c r="H1760" i="47"/>
  <c r="H1759" i="47"/>
  <c r="H1758" i="47"/>
  <c r="H1757" i="47"/>
  <c r="H1756" i="47"/>
  <c r="H1755" i="47"/>
  <c r="H1754" i="47"/>
  <c r="H1753" i="47"/>
  <c r="H1752" i="47"/>
  <c r="H1751" i="47"/>
  <c r="H1750" i="47"/>
  <c r="H1749" i="47"/>
  <c r="H1748" i="47"/>
  <c r="H1747" i="47"/>
  <c r="H1746" i="47"/>
  <c r="H1745" i="47"/>
  <c r="H1744" i="47"/>
  <c r="H1743" i="47"/>
  <c r="H1742" i="47"/>
  <c r="H1741" i="47"/>
  <c r="H1740" i="47"/>
  <c r="H1739" i="47"/>
  <c r="H1738" i="47"/>
  <c r="H1737" i="47"/>
  <c r="H1736" i="47"/>
  <c r="H1735" i="47"/>
  <c r="H1734" i="47"/>
  <c r="H1733" i="47"/>
  <c r="H1732" i="47"/>
  <c r="H1731" i="47"/>
  <c r="H1730" i="47"/>
  <c r="H1729" i="47"/>
  <c r="H1728" i="47"/>
  <c r="H1727" i="47"/>
  <c r="H1726" i="47"/>
  <c r="H1725" i="47"/>
  <c r="H1724" i="47"/>
  <c r="H1723" i="47"/>
  <c r="H1722" i="47"/>
  <c r="H1721" i="47"/>
  <c r="H1720" i="47"/>
  <c r="H1719" i="47"/>
  <c r="H1718" i="47"/>
  <c r="H1717" i="47"/>
  <c r="H1716" i="47"/>
  <c r="H1715" i="47"/>
  <c r="H1714" i="47"/>
  <c r="H1713" i="47"/>
  <c r="H1712" i="47"/>
  <c r="H1711" i="47"/>
  <c r="H1710" i="47"/>
  <c r="H1709" i="47"/>
  <c r="H1708" i="47"/>
  <c r="H1707" i="47"/>
  <c r="H1706" i="47"/>
  <c r="H1705" i="47"/>
  <c r="H1704" i="47"/>
  <c r="H1703" i="47"/>
  <c r="H1702" i="47"/>
  <c r="H1701" i="47"/>
  <c r="H1700" i="47"/>
  <c r="H1699" i="47"/>
  <c r="H1698" i="47"/>
  <c r="H1697" i="47"/>
  <c r="H1696" i="47"/>
  <c r="H1695" i="47"/>
  <c r="H1694" i="47"/>
  <c r="H1693" i="47"/>
  <c r="H1692" i="47"/>
  <c r="H1691" i="47"/>
  <c r="H1690" i="47"/>
  <c r="H1689" i="47"/>
  <c r="H1688" i="47"/>
  <c r="H1687" i="47"/>
  <c r="H1686" i="47"/>
  <c r="H1685" i="47"/>
  <c r="H1684" i="47"/>
  <c r="H1683" i="47"/>
  <c r="H1682" i="47"/>
  <c r="H1681" i="47"/>
  <c r="H1680" i="47"/>
  <c r="H1679" i="47"/>
  <c r="H1678" i="47"/>
  <c r="H1677" i="47"/>
  <c r="H1676" i="47"/>
  <c r="H1675" i="47"/>
  <c r="H1674" i="47"/>
  <c r="H1673" i="47"/>
  <c r="H1672" i="47"/>
  <c r="H1671" i="47"/>
  <c r="H1670" i="47"/>
  <c r="H1669" i="47"/>
  <c r="H1668" i="47"/>
  <c r="H1667" i="47"/>
  <c r="H1666" i="47"/>
  <c r="H1665" i="47"/>
  <c r="H1664" i="47"/>
  <c r="H1663" i="47"/>
  <c r="H1662" i="47"/>
  <c r="H1661" i="47"/>
  <c r="H1660" i="47"/>
  <c r="H1659" i="47"/>
  <c r="H1658" i="47"/>
  <c r="H1657" i="47"/>
  <c r="H1656" i="47"/>
  <c r="H1655" i="47"/>
  <c r="H1654" i="47"/>
  <c r="H1653" i="47"/>
  <c r="H1652" i="47"/>
  <c r="H1651" i="47"/>
  <c r="H1650" i="47"/>
  <c r="H1649" i="47"/>
  <c r="H1648" i="47"/>
  <c r="H1647" i="47"/>
  <c r="H1646" i="47"/>
  <c r="H1645" i="47"/>
  <c r="H1644" i="47"/>
  <c r="H1643" i="47"/>
  <c r="H1642" i="47"/>
  <c r="H1641" i="47"/>
  <c r="H1640" i="47"/>
  <c r="H1639" i="47"/>
  <c r="H1638" i="47"/>
  <c r="H1637" i="47"/>
  <c r="H1636" i="47"/>
  <c r="H1635" i="47"/>
  <c r="H1634" i="47"/>
  <c r="H1633" i="47"/>
  <c r="H1632" i="47"/>
  <c r="H1631" i="47"/>
  <c r="H1630" i="47"/>
  <c r="H1629" i="47"/>
  <c r="H1628" i="47"/>
  <c r="H1627" i="47"/>
  <c r="H1626" i="47"/>
  <c r="H1625" i="47"/>
  <c r="H1624" i="47"/>
  <c r="H1623" i="47"/>
  <c r="H1622" i="47"/>
  <c r="H1621" i="47"/>
  <c r="H1620" i="47"/>
  <c r="H1619" i="47"/>
  <c r="H1618" i="47"/>
  <c r="H1617" i="47"/>
  <c r="H1616" i="47"/>
  <c r="H1615" i="47"/>
  <c r="H1614" i="47"/>
  <c r="H1613" i="47"/>
  <c r="H1612" i="47"/>
  <c r="H1611" i="47"/>
  <c r="H1610" i="47"/>
  <c r="H1609" i="47"/>
  <c r="H1608" i="47"/>
  <c r="H1607" i="47"/>
  <c r="H1606" i="47"/>
  <c r="H1605" i="47"/>
  <c r="H1604" i="47"/>
  <c r="H1603" i="47"/>
  <c r="H1602" i="47"/>
  <c r="H1601" i="47"/>
  <c r="H1600" i="47"/>
  <c r="H1599" i="47"/>
  <c r="H1598" i="47"/>
  <c r="H1597" i="47"/>
  <c r="H1596" i="47"/>
  <c r="H1595" i="47"/>
  <c r="H1594" i="47"/>
  <c r="H1593" i="47"/>
  <c r="H1592" i="47"/>
  <c r="H1591" i="47"/>
  <c r="H1590" i="47"/>
  <c r="H1589" i="47"/>
  <c r="H1588" i="47"/>
  <c r="H1587" i="47"/>
  <c r="H1586" i="47"/>
  <c r="H1585" i="47"/>
  <c r="H1584" i="47"/>
  <c r="H1583" i="47"/>
  <c r="H1582" i="47"/>
  <c r="H1581" i="47"/>
  <c r="H1580" i="47"/>
  <c r="H1579" i="47"/>
  <c r="H1578" i="47"/>
  <c r="H1577" i="47"/>
  <c r="H1576" i="47"/>
  <c r="H1575" i="47"/>
  <c r="H1574" i="47"/>
  <c r="H1573" i="47"/>
  <c r="H1572" i="47"/>
  <c r="H1571" i="47"/>
  <c r="H1570" i="47"/>
  <c r="H1569" i="47"/>
  <c r="H1568" i="47"/>
  <c r="H1567" i="47"/>
  <c r="H1566" i="47"/>
  <c r="H1565" i="47"/>
  <c r="H1564" i="47"/>
  <c r="H1563" i="47"/>
  <c r="H1562" i="47"/>
  <c r="H1561" i="47"/>
  <c r="H1560" i="47"/>
  <c r="H1559" i="47"/>
  <c r="H1558" i="47"/>
  <c r="H1557" i="47"/>
  <c r="H1556" i="47"/>
  <c r="H1555" i="47"/>
  <c r="H1554" i="47"/>
  <c r="H1553" i="47"/>
  <c r="H1552" i="47"/>
  <c r="H1551" i="47"/>
  <c r="H1550" i="47"/>
  <c r="H1549" i="47"/>
  <c r="H1548" i="47"/>
  <c r="H1547" i="47"/>
  <c r="H1546" i="47"/>
  <c r="H1545" i="47"/>
  <c r="H1544" i="47"/>
  <c r="H1543" i="47"/>
  <c r="H1542" i="47"/>
  <c r="H1541" i="47"/>
  <c r="H1540" i="47"/>
  <c r="H1539" i="47"/>
  <c r="H1538" i="47"/>
  <c r="H1537" i="47"/>
  <c r="H1536" i="47"/>
  <c r="H1535" i="47"/>
  <c r="H1534" i="47"/>
  <c r="H1533" i="47"/>
  <c r="H1532" i="47"/>
  <c r="H1531" i="47"/>
  <c r="H1530" i="47"/>
  <c r="H1529" i="47"/>
  <c r="H1528" i="47"/>
  <c r="H1527" i="47"/>
  <c r="H1526" i="47"/>
  <c r="H1525" i="47"/>
  <c r="H1524" i="47"/>
  <c r="H1523" i="47"/>
  <c r="H1522" i="47"/>
  <c r="H1521" i="47"/>
  <c r="H1520" i="47"/>
  <c r="H1519" i="47"/>
  <c r="H1518" i="47"/>
  <c r="H1517" i="47"/>
  <c r="H1516" i="47"/>
  <c r="H1515" i="47"/>
  <c r="H1514" i="47"/>
  <c r="H1513" i="47"/>
  <c r="H1512" i="47"/>
  <c r="H1511" i="47"/>
  <c r="H1510" i="47"/>
  <c r="H1509" i="47"/>
  <c r="H1508" i="47"/>
  <c r="H1507" i="47"/>
  <c r="H1506" i="47"/>
  <c r="H1505" i="47"/>
  <c r="H1504" i="47"/>
  <c r="H1503" i="47"/>
  <c r="H1502" i="47"/>
  <c r="H1501" i="47"/>
  <c r="H1500" i="47"/>
  <c r="H1499" i="47"/>
  <c r="H1498" i="47"/>
  <c r="H1497" i="47"/>
  <c r="H1496" i="47"/>
  <c r="H1495" i="47"/>
  <c r="H1494" i="47"/>
  <c r="H1493" i="47"/>
  <c r="H1492" i="47"/>
  <c r="H1491" i="47"/>
  <c r="H1490" i="47"/>
  <c r="H1489" i="47"/>
  <c r="H1488" i="47"/>
  <c r="H1487" i="47"/>
  <c r="H1486" i="47"/>
  <c r="H1485" i="47"/>
  <c r="H1484" i="47"/>
  <c r="H1483" i="47"/>
  <c r="H1482" i="47"/>
  <c r="H1481" i="47"/>
  <c r="H1480" i="47"/>
  <c r="H1479" i="47"/>
  <c r="H1478" i="47"/>
  <c r="H1477" i="47"/>
  <c r="H1476" i="47"/>
  <c r="H1475" i="47"/>
  <c r="H1474" i="47"/>
  <c r="H1473" i="47"/>
  <c r="H1472" i="47"/>
  <c r="H1471" i="47"/>
  <c r="H1470" i="47"/>
  <c r="H1469" i="47"/>
  <c r="H1468" i="47"/>
  <c r="H1467" i="47"/>
  <c r="H1466" i="47"/>
  <c r="H1465" i="47"/>
  <c r="H1464" i="47"/>
  <c r="H1463" i="47"/>
  <c r="H1462" i="47"/>
  <c r="H1461" i="47"/>
  <c r="H1460" i="47"/>
  <c r="H1459" i="47"/>
  <c r="H1458" i="47"/>
  <c r="H1457" i="47"/>
  <c r="H1456" i="47"/>
  <c r="H1455" i="47"/>
  <c r="H1454" i="47"/>
  <c r="H1453" i="47"/>
  <c r="H1452" i="47"/>
  <c r="H1451" i="47"/>
  <c r="H1450" i="47"/>
  <c r="H1449" i="47"/>
  <c r="H1448" i="47"/>
  <c r="H1447" i="47"/>
  <c r="H1446" i="47"/>
  <c r="H1445" i="47"/>
  <c r="H1444" i="47"/>
  <c r="H1443" i="47"/>
  <c r="H1442" i="47"/>
  <c r="H1441" i="47"/>
  <c r="H1440" i="47"/>
  <c r="H1439" i="47"/>
  <c r="H1438" i="47"/>
  <c r="H1437" i="47"/>
  <c r="H1436" i="47"/>
  <c r="H1435" i="47"/>
  <c r="H1434" i="47"/>
  <c r="H1433" i="47"/>
  <c r="H1432" i="47"/>
  <c r="H1431" i="47"/>
  <c r="H1430" i="47"/>
  <c r="H1429" i="47"/>
  <c r="H1428" i="47"/>
  <c r="H1427" i="47"/>
  <c r="H1426" i="47"/>
  <c r="H1425" i="47"/>
  <c r="H1424" i="47"/>
  <c r="H1423" i="47"/>
  <c r="H1422" i="47"/>
  <c r="H1421" i="47"/>
  <c r="H1420" i="47"/>
  <c r="H1419" i="47"/>
  <c r="H1418" i="47"/>
  <c r="H1417" i="47"/>
  <c r="H1416" i="47"/>
  <c r="H1415" i="47"/>
  <c r="H1414" i="47"/>
  <c r="H1413" i="47"/>
  <c r="H1412" i="47"/>
  <c r="H1411" i="47"/>
  <c r="H1410" i="47"/>
  <c r="H1409" i="47"/>
  <c r="H1408" i="47"/>
  <c r="H1407" i="47"/>
  <c r="H1406" i="47"/>
  <c r="H1405" i="47"/>
  <c r="H1404" i="47"/>
  <c r="H1403" i="47"/>
  <c r="H1402" i="47"/>
  <c r="H1401" i="47"/>
  <c r="H1400" i="47"/>
  <c r="H1399" i="47"/>
  <c r="H1398" i="47"/>
  <c r="H1397" i="47"/>
  <c r="H1396" i="47"/>
  <c r="H1395" i="47"/>
  <c r="H1394" i="47"/>
  <c r="H1393" i="47"/>
  <c r="H1392" i="47"/>
  <c r="H1391" i="47"/>
  <c r="H1390" i="47"/>
  <c r="H1389" i="47"/>
  <c r="H1388" i="47"/>
  <c r="H1387" i="47"/>
  <c r="H1386" i="47"/>
  <c r="H1385" i="47"/>
  <c r="H1384" i="47"/>
  <c r="H1383" i="47"/>
  <c r="H1382" i="47"/>
  <c r="H1381" i="47"/>
  <c r="H1380" i="47"/>
  <c r="H1379" i="47"/>
  <c r="H1378" i="47"/>
  <c r="H1377" i="47"/>
  <c r="H1376" i="47"/>
  <c r="H1375" i="47"/>
  <c r="H1374" i="47"/>
  <c r="H1373" i="47"/>
  <c r="H1372" i="47"/>
  <c r="H1371" i="47"/>
  <c r="H1370" i="47"/>
  <c r="H1369" i="47"/>
  <c r="H1368" i="47"/>
  <c r="H1367" i="47"/>
  <c r="H1366" i="47"/>
  <c r="H1365" i="47"/>
  <c r="H1364" i="47"/>
  <c r="H1363" i="47"/>
  <c r="H1362" i="47"/>
  <c r="H1361" i="47"/>
  <c r="H1360" i="47"/>
  <c r="H1359" i="47"/>
  <c r="H1358" i="47"/>
  <c r="H1357" i="47"/>
  <c r="H1356" i="47"/>
  <c r="H1355" i="47"/>
  <c r="H1354" i="47"/>
  <c r="H1353" i="47"/>
  <c r="H1352" i="47"/>
  <c r="H1351" i="47"/>
  <c r="H1350" i="47"/>
  <c r="H1349" i="47"/>
  <c r="H1348" i="47"/>
  <c r="H1347" i="47"/>
  <c r="H1346" i="47"/>
  <c r="H1345" i="47"/>
  <c r="H1344" i="47"/>
  <c r="H1343" i="47"/>
  <c r="H1342" i="47"/>
  <c r="H1341" i="47"/>
  <c r="H1340" i="47"/>
  <c r="H1339" i="47"/>
  <c r="H1338" i="47"/>
  <c r="H1337" i="47"/>
  <c r="H1336" i="47"/>
  <c r="H1335" i="47"/>
  <c r="H1334" i="47"/>
  <c r="H1333" i="47"/>
  <c r="H1332" i="47"/>
  <c r="H1331" i="47"/>
  <c r="H1330" i="47"/>
  <c r="H1329" i="47"/>
  <c r="H1328" i="47"/>
  <c r="H1327" i="47"/>
  <c r="H1326" i="47"/>
  <c r="H1325" i="47"/>
  <c r="H1324" i="47"/>
  <c r="H1323" i="47"/>
  <c r="H1322" i="47"/>
  <c r="H1321" i="47"/>
  <c r="H1320" i="47"/>
  <c r="H1319" i="47"/>
  <c r="H1318" i="47"/>
  <c r="H1317" i="47"/>
  <c r="H1316" i="47"/>
  <c r="H1315" i="47"/>
  <c r="H1314" i="47"/>
  <c r="H1313" i="47"/>
  <c r="H1312" i="47"/>
  <c r="H1311" i="47"/>
  <c r="H1310" i="47"/>
  <c r="H1309" i="47"/>
  <c r="H1308" i="47"/>
  <c r="H1307" i="47"/>
  <c r="H1306" i="47"/>
  <c r="H1305" i="47"/>
  <c r="H1304" i="47"/>
  <c r="H1303" i="47"/>
  <c r="H1302" i="47"/>
  <c r="H1301" i="47"/>
  <c r="H1300" i="47"/>
  <c r="H1299" i="47"/>
  <c r="H1298" i="47"/>
  <c r="H1297" i="47"/>
  <c r="H1296" i="47"/>
  <c r="H1295" i="47"/>
  <c r="H1294" i="47"/>
  <c r="H1293" i="47"/>
  <c r="H1292" i="47"/>
  <c r="H1291" i="47"/>
  <c r="H1290" i="47"/>
  <c r="H1289" i="47"/>
  <c r="H1288" i="47"/>
  <c r="H1287" i="47"/>
  <c r="H1286" i="47"/>
  <c r="H1285" i="47"/>
  <c r="H1284" i="47"/>
  <c r="H1283" i="47"/>
  <c r="H1282" i="47"/>
  <c r="H1281" i="47"/>
  <c r="H1280" i="47"/>
  <c r="H1279" i="47"/>
  <c r="H1278" i="47"/>
  <c r="H1277" i="47"/>
  <c r="H1276" i="47"/>
  <c r="H1275" i="47"/>
  <c r="H1274" i="47"/>
  <c r="H1273" i="47"/>
  <c r="H1272" i="47"/>
  <c r="H1271" i="47"/>
  <c r="H1270" i="47"/>
  <c r="H1269" i="47"/>
  <c r="H1268" i="47"/>
  <c r="H1267" i="47"/>
  <c r="H1266" i="47"/>
  <c r="H1265" i="47"/>
  <c r="H1264" i="47"/>
  <c r="H1263" i="47"/>
  <c r="H1262" i="47"/>
  <c r="H1261" i="47"/>
  <c r="H1260" i="47"/>
  <c r="H1259" i="47"/>
  <c r="H1258" i="47"/>
  <c r="H1257" i="47"/>
  <c r="H1256" i="47"/>
  <c r="H1255" i="47"/>
  <c r="H1254" i="47"/>
  <c r="H1253" i="47"/>
  <c r="H1252" i="47"/>
  <c r="H1251" i="47"/>
  <c r="H1250" i="47"/>
  <c r="H1249" i="47"/>
  <c r="H1248" i="47"/>
  <c r="H1247" i="47"/>
  <c r="H1246" i="47"/>
  <c r="H1245" i="47"/>
  <c r="H1244" i="47"/>
  <c r="H1243" i="47"/>
  <c r="H1242" i="47"/>
  <c r="H1241" i="47"/>
  <c r="H1240" i="47"/>
  <c r="H1239" i="47"/>
  <c r="H1238" i="47"/>
  <c r="H1237" i="47"/>
  <c r="H1236" i="47"/>
  <c r="H1235" i="47"/>
  <c r="H1234" i="47"/>
  <c r="H1233" i="47"/>
  <c r="H1232" i="47"/>
  <c r="H1231" i="47"/>
  <c r="H1230" i="47"/>
  <c r="H1229" i="47"/>
  <c r="H1228" i="47"/>
  <c r="H1227" i="47"/>
  <c r="H1226" i="47"/>
  <c r="H1225" i="47"/>
  <c r="H1224" i="47"/>
  <c r="H1223" i="47"/>
  <c r="H1222" i="47"/>
  <c r="H1221" i="47"/>
  <c r="H1220" i="47"/>
  <c r="H1219" i="47"/>
  <c r="H1218" i="47"/>
  <c r="H1217" i="47"/>
  <c r="H1216" i="47"/>
  <c r="H1215" i="47"/>
  <c r="H1214" i="47"/>
  <c r="H1213" i="47"/>
  <c r="H1212" i="47"/>
  <c r="H1211" i="47"/>
  <c r="H1210" i="47"/>
  <c r="H1209" i="47"/>
  <c r="H1208" i="47"/>
  <c r="H1207" i="47"/>
  <c r="H1206" i="47"/>
  <c r="H1205" i="47"/>
  <c r="H1204" i="47"/>
  <c r="H1203" i="47"/>
  <c r="H1202" i="47"/>
  <c r="H1201" i="47"/>
  <c r="H1200" i="47"/>
  <c r="H1199" i="47"/>
  <c r="H1198" i="47"/>
  <c r="H1197" i="47"/>
  <c r="H1196" i="47"/>
  <c r="H1195" i="47"/>
  <c r="H1194" i="47"/>
  <c r="H1193" i="47"/>
  <c r="H1192" i="47"/>
  <c r="H1191" i="47"/>
  <c r="H1190" i="47"/>
  <c r="H1189" i="47"/>
  <c r="H1188" i="47"/>
  <c r="H1187" i="47"/>
  <c r="H1186" i="47"/>
  <c r="H1185" i="47"/>
  <c r="H1184" i="47"/>
  <c r="H1183" i="47"/>
  <c r="H1182" i="47"/>
  <c r="H1181" i="47"/>
  <c r="H1180" i="47"/>
  <c r="H1179" i="47"/>
  <c r="H1178" i="47"/>
  <c r="H1177" i="47"/>
  <c r="H1176" i="47"/>
  <c r="H1175" i="47"/>
  <c r="H1174" i="47"/>
  <c r="H1173" i="47"/>
  <c r="H1172" i="47"/>
  <c r="H1171" i="47"/>
  <c r="H1170" i="47"/>
  <c r="H1169" i="47"/>
  <c r="H1168" i="47"/>
  <c r="H1167" i="47"/>
  <c r="H1166" i="47"/>
  <c r="H1165" i="47"/>
  <c r="H1164" i="47"/>
  <c r="H1163" i="47"/>
  <c r="H1162" i="47"/>
  <c r="H1161" i="47"/>
  <c r="H1160" i="47"/>
  <c r="H1159" i="47"/>
  <c r="H1158" i="47"/>
  <c r="H1157" i="47"/>
  <c r="H1156" i="47"/>
  <c r="H1155" i="47"/>
  <c r="H1154" i="47"/>
  <c r="H1153" i="47"/>
  <c r="H1152" i="47"/>
  <c r="H1151" i="47"/>
  <c r="H1150" i="47"/>
  <c r="H1149" i="47"/>
  <c r="H1148" i="47"/>
  <c r="H1147" i="47"/>
  <c r="H1146" i="47"/>
  <c r="H1145" i="47"/>
  <c r="H1144" i="47"/>
  <c r="H1143" i="47"/>
  <c r="H1142" i="47"/>
  <c r="H1141" i="47"/>
  <c r="H1140" i="47"/>
  <c r="H1139" i="47"/>
  <c r="H1138" i="47"/>
  <c r="H1137" i="47"/>
  <c r="H1136" i="47"/>
  <c r="H1135" i="47"/>
  <c r="H1134" i="47"/>
  <c r="H1133" i="47"/>
  <c r="H1132" i="47"/>
  <c r="H1131" i="47"/>
  <c r="H1130" i="47"/>
  <c r="H1129" i="47"/>
  <c r="H1128" i="47"/>
  <c r="H1127" i="47"/>
  <c r="H1126" i="47"/>
  <c r="H1125" i="47"/>
  <c r="H1124" i="47"/>
  <c r="H1123" i="47"/>
  <c r="H1122" i="47"/>
  <c r="H1121" i="47"/>
  <c r="H1120" i="47"/>
  <c r="H1119" i="47"/>
  <c r="H1118" i="47"/>
  <c r="H1117" i="47"/>
  <c r="H1116" i="47"/>
  <c r="H1115" i="47"/>
  <c r="H1114" i="47"/>
  <c r="H1113" i="47"/>
  <c r="H1112" i="47"/>
  <c r="H1111" i="47"/>
  <c r="H1110" i="47"/>
  <c r="H1109" i="47"/>
  <c r="H1108" i="47"/>
  <c r="H1107" i="47"/>
  <c r="H1106" i="47"/>
  <c r="H1105" i="47"/>
  <c r="H1104" i="47"/>
  <c r="H1103" i="47"/>
  <c r="H1102" i="47"/>
  <c r="H1101" i="47"/>
  <c r="H1100" i="47"/>
  <c r="H1099" i="47"/>
  <c r="H1098" i="47"/>
  <c r="H1097" i="47"/>
  <c r="H1096" i="47"/>
  <c r="H1095" i="47"/>
  <c r="H1094" i="47"/>
  <c r="H1093" i="47"/>
  <c r="H1092" i="47"/>
  <c r="H1091" i="47"/>
  <c r="H1090" i="47"/>
  <c r="H1089" i="47"/>
  <c r="H1088" i="47"/>
  <c r="H1087" i="47"/>
  <c r="H1086" i="47"/>
  <c r="H1085" i="47"/>
  <c r="H1084" i="47"/>
  <c r="H1083" i="47"/>
  <c r="H1082" i="47"/>
  <c r="H1081" i="47"/>
  <c r="H1080" i="47"/>
  <c r="H1079" i="47"/>
  <c r="H1078" i="47"/>
  <c r="H1077" i="47"/>
  <c r="H1076" i="47"/>
  <c r="H1075" i="47"/>
  <c r="H1074" i="47"/>
  <c r="H1073" i="47"/>
  <c r="H1072" i="47"/>
  <c r="H1071" i="47"/>
  <c r="H1070" i="47"/>
  <c r="H1069" i="47"/>
  <c r="H1068" i="47"/>
  <c r="H1067" i="47"/>
  <c r="H1066" i="47"/>
  <c r="H1065" i="47"/>
  <c r="H1064" i="47"/>
  <c r="H1063" i="47"/>
  <c r="H1062" i="47"/>
  <c r="H1061" i="47"/>
  <c r="H1060" i="47"/>
  <c r="H1059" i="47"/>
  <c r="H1058" i="47"/>
  <c r="H1057" i="47"/>
  <c r="H1056" i="47"/>
  <c r="H1055" i="47"/>
  <c r="H1054" i="47"/>
  <c r="H1053" i="47"/>
  <c r="H1052" i="47"/>
  <c r="H1051" i="47"/>
  <c r="H1050" i="47"/>
  <c r="H1049" i="47"/>
  <c r="H1048" i="47"/>
  <c r="H1047" i="47"/>
  <c r="H1046" i="47"/>
  <c r="H1045" i="47"/>
  <c r="H1044" i="47"/>
  <c r="H1043" i="47"/>
  <c r="H1042" i="47"/>
  <c r="H1041" i="47"/>
  <c r="H1040" i="47"/>
  <c r="H1039" i="47"/>
  <c r="H1038" i="47"/>
  <c r="H1037" i="47"/>
  <c r="H1036" i="47"/>
  <c r="H1035" i="47"/>
  <c r="H1034" i="47"/>
  <c r="H1033" i="47"/>
  <c r="H1032" i="47"/>
  <c r="H1031" i="47"/>
  <c r="H1030" i="47"/>
  <c r="H1029" i="47"/>
  <c r="H1028" i="47"/>
  <c r="H1027" i="47"/>
  <c r="H1026" i="47"/>
  <c r="H1025" i="47"/>
  <c r="H1024" i="47"/>
  <c r="H1023" i="47"/>
  <c r="H1022" i="47"/>
  <c r="H1021" i="47"/>
  <c r="H1020" i="47"/>
  <c r="H1019" i="47"/>
  <c r="H1018" i="47"/>
  <c r="H1017" i="47"/>
  <c r="H1016" i="47"/>
  <c r="H1015" i="47"/>
  <c r="H1014" i="47"/>
  <c r="H1013" i="47"/>
  <c r="H1012" i="47"/>
  <c r="H1011" i="47"/>
  <c r="H1010" i="47"/>
  <c r="H1009" i="47"/>
  <c r="H1008" i="47"/>
  <c r="H1007" i="47"/>
  <c r="H1006" i="47"/>
  <c r="H1005" i="47"/>
  <c r="H1004" i="47"/>
  <c r="H1003" i="47"/>
  <c r="H1002" i="47"/>
  <c r="H1001" i="47"/>
  <c r="H1000" i="47"/>
  <c r="H999" i="47"/>
  <c r="H998" i="47"/>
  <c r="H997" i="47"/>
  <c r="H996" i="47"/>
  <c r="H995" i="47"/>
  <c r="H994" i="47"/>
  <c r="H993" i="47"/>
  <c r="H992" i="47"/>
  <c r="H991" i="47"/>
  <c r="H990" i="47"/>
  <c r="H989" i="47"/>
  <c r="H988" i="47"/>
  <c r="H987" i="47"/>
  <c r="H986" i="47"/>
  <c r="H985" i="47"/>
  <c r="H984" i="47"/>
  <c r="H983" i="47"/>
  <c r="H982" i="47"/>
  <c r="H981" i="47"/>
  <c r="H980" i="47"/>
  <c r="H979" i="47"/>
  <c r="H978" i="47"/>
  <c r="H977" i="47"/>
  <c r="H976" i="47"/>
  <c r="H975" i="47"/>
  <c r="H974" i="47"/>
  <c r="H973" i="47"/>
  <c r="H972" i="47"/>
  <c r="H971" i="47"/>
  <c r="H970" i="47"/>
  <c r="H969" i="47"/>
  <c r="H968" i="47"/>
  <c r="H967" i="47"/>
  <c r="H966" i="47"/>
  <c r="H965" i="47"/>
  <c r="H964" i="47"/>
  <c r="H963" i="47"/>
  <c r="H962" i="47"/>
  <c r="H961" i="47"/>
  <c r="H960" i="47"/>
  <c r="H959" i="47"/>
  <c r="H958" i="47"/>
  <c r="H957" i="47"/>
  <c r="H956" i="47"/>
  <c r="H955" i="47"/>
  <c r="H954" i="47"/>
  <c r="H953" i="47"/>
  <c r="H952" i="47"/>
  <c r="H951" i="47"/>
  <c r="H950" i="47"/>
  <c r="H949" i="47"/>
  <c r="H948" i="47"/>
  <c r="H947" i="47"/>
  <c r="H946" i="47"/>
  <c r="H945" i="47"/>
  <c r="H944" i="47"/>
  <c r="H943" i="47"/>
  <c r="H942" i="47"/>
  <c r="H941" i="47"/>
  <c r="H940" i="47"/>
  <c r="H939" i="47"/>
  <c r="H938" i="47"/>
  <c r="H937" i="47"/>
  <c r="H936" i="47"/>
  <c r="H935" i="47"/>
  <c r="H934" i="47"/>
  <c r="H933" i="47"/>
  <c r="H932" i="47"/>
  <c r="H931" i="47"/>
  <c r="H930" i="47"/>
  <c r="H929" i="47"/>
  <c r="H928" i="47"/>
  <c r="H927" i="47"/>
  <c r="H926" i="47"/>
  <c r="H925" i="47"/>
  <c r="H924" i="47"/>
  <c r="H923" i="47"/>
  <c r="H922" i="47"/>
  <c r="H921" i="47"/>
  <c r="H920" i="47"/>
  <c r="H919" i="47"/>
  <c r="H918" i="47"/>
  <c r="H917" i="47"/>
  <c r="H916" i="47"/>
  <c r="H915" i="47"/>
  <c r="H914" i="47"/>
  <c r="H913" i="47"/>
  <c r="H912" i="47"/>
  <c r="H911" i="47"/>
  <c r="H910" i="47"/>
  <c r="H909" i="47"/>
  <c r="H908" i="47"/>
  <c r="H907" i="47"/>
  <c r="H906" i="47"/>
  <c r="H905" i="47"/>
  <c r="H904" i="47"/>
  <c r="H903" i="47"/>
  <c r="H902" i="47"/>
  <c r="H901" i="47"/>
  <c r="H900" i="47"/>
  <c r="H899" i="47"/>
  <c r="H898" i="47"/>
  <c r="H897" i="47"/>
  <c r="H896" i="47"/>
  <c r="H895" i="47"/>
  <c r="H894" i="47"/>
  <c r="H893" i="47"/>
  <c r="H892" i="47"/>
  <c r="H891" i="47"/>
  <c r="H890" i="47"/>
  <c r="H889" i="47"/>
  <c r="H888" i="47"/>
  <c r="H887" i="47"/>
  <c r="H886" i="47"/>
  <c r="H885" i="47"/>
  <c r="H884" i="47"/>
  <c r="H883" i="47"/>
  <c r="H882" i="47"/>
  <c r="H881" i="47"/>
  <c r="H880" i="47"/>
  <c r="H879" i="47"/>
  <c r="H878" i="47"/>
  <c r="H877" i="47"/>
  <c r="H876" i="47"/>
  <c r="H875" i="47"/>
  <c r="H874" i="47"/>
  <c r="H873" i="47"/>
  <c r="H872" i="47"/>
  <c r="H871" i="47"/>
  <c r="H870" i="47"/>
  <c r="H869" i="47"/>
  <c r="H868" i="47"/>
  <c r="H867" i="47"/>
  <c r="H866" i="47"/>
  <c r="H865" i="47"/>
  <c r="H864" i="47"/>
  <c r="H863" i="47"/>
  <c r="H862" i="47"/>
  <c r="H861" i="47"/>
  <c r="H860" i="47"/>
  <c r="H859" i="47"/>
  <c r="H858" i="47"/>
  <c r="H857" i="47"/>
  <c r="H856" i="47"/>
  <c r="H855" i="47"/>
  <c r="H854" i="47"/>
  <c r="H853" i="47"/>
  <c r="H852" i="47"/>
  <c r="H851" i="47"/>
  <c r="H850" i="47"/>
  <c r="H849" i="47"/>
  <c r="H848" i="47"/>
  <c r="H847" i="47"/>
  <c r="H846" i="47"/>
  <c r="H845" i="47"/>
  <c r="H844" i="47"/>
  <c r="H843" i="47"/>
  <c r="H842" i="47"/>
  <c r="H841" i="47"/>
  <c r="H840" i="47"/>
  <c r="H839" i="47"/>
  <c r="H838" i="47"/>
  <c r="H837" i="47"/>
  <c r="H836" i="47"/>
  <c r="H835" i="47"/>
  <c r="H834" i="47"/>
  <c r="H833" i="47"/>
  <c r="H832" i="47"/>
  <c r="H831" i="47"/>
  <c r="H830" i="47"/>
  <c r="H829" i="47"/>
  <c r="H828" i="47"/>
  <c r="H827" i="47"/>
  <c r="H826" i="47"/>
  <c r="H825" i="47"/>
  <c r="H824" i="47"/>
  <c r="H823" i="47"/>
  <c r="H822" i="47"/>
  <c r="H821" i="47"/>
  <c r="H820" i="47"/>
  <c r="H819" i="47"/>
  <c r="H818" i="47"/>
  <c r="H817" i="47"/>
  <c r="H816" i="47"/>
  <c r="H815" i="47"/>
  <c r="H814" i="47"/>
  <c r="H813" i="47"/>
  <c r="H812" i="47"/>
  <c r="H811" i="47"/>
  <c r="H810" i="47"/>
  <c r="H809" i="47"/>
  <c r="H808" i="47"/>
  <c r="H807" i="47"/>
  <c r="H806" i="47"/>
  <c r="H805" i="47"/>
  <c r="H804" i="47"/>
  <c r="H803" i="47"/>
  <c r="H802" i="47"/>
  <c r="H801" i="47"/>
  <c r="H800" i="47"/>
  <c r="H799" i="47"/>
  <c r="H798" i="47"/>
  <c r="H797" i="47"/>
  <c r="H796" i="47"/>
  <c r="H795" i="47"/>
  <c r="H794" i="47"/>
  <c r="H793" i="47"/>
  <c r="H792" i="47"/>
  <c r="H791" i="47"/>
  <c r="H790" i="47"/>
  <c r="H789" i="47"/>
  <c r="H788" i="47"/>
  <c r="H787" i="47"/>
  <c r="H786" i="47"/>
  <c r="H785" i="47"/>
  <c r="H784" i="47"/>
  <c r="H783" i="47"/>
  <c r="H782" i="47"/>
  <c r="H781" i="47"/>
  <c r="H780" i="47"/>
  <c r="H779" i="47"/>
  <c r="H778" i="47"/>
  <c r="H777" i="47"/>
  <c r="H776" i="47"/>
  <c r="H775" i="47"/>
  <c r="H774" i="47"/>
  <c r="H773" i="47"/>
  <c r="H772" i="47"/>
  <c r="H771" i="47"/>
  <c r="H770" i="47"/>
  <c r="H769" i="47"/>
  <c r="H768" i="47"/>
  <c r="H767" i="47"/>
  <c r="H766" i="47"/>
  <c r="H765" i="47"/>
  <c r="H764" i="47"/>
  <c r="H763" i="47"/>
  <c r="H762" i="47"/>
  <c r="H761" i="47"/>
  <c r="H760" i="47"/>
  <c r="H759" i="47"/>
  <c r="H758" i="47"/>
  <c r="H757" i="47"/>
  <c r="H756" i="47"/>
  <c r="H755" i="47"/>
  <c r="H754" i="47"/>
  <c r="H753" i="47"/>
  <c r="H752" i="47"/>
  <c r="H751" i="47"/>
  <c r="H750" i="47"/>
  <c r="H749" i="47"/>
  <c r="H748" i="47"/>
  <c r="H747" i="47"/>
  <c r="H746" i="47"/>
  <c r="H745" i="47"/>
  <c r="H744" i="47"/>
  <c r="H743" i="47"/>
  <c r="H742" i="47"/>
  <c r="H741" i="47"/>
  <c r="H740" i="47"/>
  <c r="H739" i="47"/>
  <c r="H738" i="47"/>
  <c r="H737" i="47"/>
  <c r="H736" i="47"/>
  <c r="H735" i="47"/>
  <c r="H734" i="47"/>
  <c r="H733" i="47"/>
  <c r="H732" i="47"/>
  <c r="H731" i="47"/>
  <c r="H730" i="47"/>
  <c r="H729" i="47"/>
  <c r="H728" i="47"/>
  <c r="H727" i="47"/>
  <c r="H726" i="47"/>
  <c r="H725" i="47"/>
  <c r="H724" i="47"/>
  <c r="H723" i="47"/>
  <c r="H722" i="47"/>
  <c r="H721" i="47"/>
  <c r="H720" i="47"/>
  <c r="H719" i="47"/>
  <c r="H718" i="47"/>
  <c r="H717" i="47"/>
  <c r="H716" i="47"/>
  <c r="H715" i="47"/>
  <c r="H714" i="47"/>
  <c r="H713" i="47"/>
  <c r="H712" i="47"/>
  <c r="H711" i="47"/>
  <c r="H710" i="47"/>
  <c r="H709" i="47"/>
  <c r="H708" i="47"/>
  <c r="H707" i="47"/>
  <c r="H706" i="47"/>
  <c r="H705" i="47"/>
  <c r="H704" i="47"/>
  <c r="H703" i="47"/>
  <c r="H702" i="47"/>
  <c r="H701" i="47"/>
  <c r="H700" i="47"/>
  <c r="H699" i="47"/>
  <c r="H698" i="47"/>
  <c r="H697" i="47"/>
  <c r="H696" i="47"/>
  <c r="H695" i="47"/>
  <c r="H694" i="47"/>
  <c r="H693" i="47"/>
  <c r="H692" i="47"/>
  <c r="H691" i="47"/>
  <c r="H690" i="47"/>
  <c r="H689" i="47"/>
  <c r="H688" i="47"/>
  <c r="H687" i="47"/>
  <c r="H686" i="47"/>
  <c r="H685" i="47"/>
  <c r="H684" i="47"/>
  <c r="H683" i="47"/>
  <c r="H682" i="47"/>
  <c r="H681" i="47"/>
  <c r="H680" i="47"/>
  <c r="H679" i="47"/>
  <c r="H678" i="47"/>
  <c r="H677" i="47"/>
  <c r="H676" i="47"/>
  <c r="H675" i="47"/>
  <c r="H674" i="47"/>
  <c r="H673" i="47"/>
  <c r="H672" i="47"/>
  <c r="H671" i="47"/>
  <c r="H670" i="47"/>
  <c r="H669" i="47"/>
  <c r="H668" i="47"/>
  <c r="H667" i="47"/>
  <c r="H666" i="47"/>
  <c r="H665" i="47"/>
  <c r="H664" i="47"/>
  <c r="H663" i="47"/>
  <c r="H662" i="47"/>
  <c r="H661" i="47"/>
  <c r="H660" i="47"/>
  <c r="H659" i="47"/>
  <c r="H658" i="47"/>
  <c r="H657" i="47"/>
  <c r="H656" i="47"/>
  <c r="H655" i="47"/>
  <c r="H654" i="47"/>
  <c r="H653" i="47"/>
  <c r="H652" i="47"/>
  <c r="H651" i="47"/>
  <c r="H650" i="47"/>
  <c r="H649" i="47"/>
  <c r="H648" i="47"/>
  <c r="H647" i="47"/>
  <c r="H646" i="47"/>
  <c r="H645" i="47"/>
  <c r="H644" i="47"/>
  <c r="H643" i="47"/>
  <c r="H642" i="47"/>
  <c r="H641" i="47"/>
  <c r="H640" i="47"/>
  <c r="H639" i="47"/>
  <c r="H638" i="47"/>
  <c r="H637" i="47"/>
  <c r="H636" i="47"/>
  <c r="H635" i="47"/>
  <c r="H634" i="47"/>
  <c r="H633" i="47"/>
  <c r="H632" i="47"/>
  <c r="H631" i="47"/>
  <c r="H630" i="47"/>
  <c r="H629" i="47"/>
  <c r="H628" i="47"/>
  <c r="H627" i="47"/>
  <c r="H626" i="47"/>
  <c r="H625" i="47"/>
  <c r="H624" i="47"/>
  <c r="H623" i="47"/>
  <c r="H622" i="47"/>
  <c r="H621" i="47"/>
  <c r="H620" i="47"/>
  <c r="H619" i="47"/>
  <c r="H618" i="47"/>
  <c r="H617" i="47"/>
  <c r="H616" i="47"/>
  <c r="H615" i="47"/>
  <c r="H614" i="47"/>
  <c r="H613" i="47"/>
  <c r="H612" i="47"/>
  <c r="H611" i="47"/>
  <c r="H610" i="47"/>
  <c r="H609" i="47"/>
  <c r="H608" i="47"/>
  <c r="H607" i="47"/>
  <c r="H606" i="47"/>
  <c r="H605" i="47"/>
  <c r="H604" i="47"/>
  <c r="H603" i="47"/>
  <c r="H602" i="47"/>
  <c r="H601" i="47"/>
  <c r="H600" i="47"/>
  <c r="H599" i="47"/>
  <c r="H598" i="47"/>
  <c r="H597" i="47"/>
  <c r="H596" i="47"/>
  <c r="H595" i="47"/>
  <c r="H594" i="47"/>
  <c r="H593" i="47"/>
  <c r="H592" i="47"/>
  <c r="H591" i="47"/>
  <c r="H590" i="47"/>
  <c r="H589" i="47"/>
  <c r="H588" i="47"/>
  <c r="H587" i="47"/>
  <c r="H586" i="47"/>
  <c r="H585" i="47"/>
  <c r="H584" i="47"/>
  <c r="H583" i="47"/>
  <c r="H582" i="47"/>
  <c r="H581" i="47"/>
  <c r="H580" i="47"/>
  <c r="H579" i="47"/>
  <c r="H578" i="47"/>
  <c r="H577" i="47"/>
  <c r="H576" i="47"/>
  <c r="H575" i="47"/>
  <c r="H574" i="47"/>
  <c r="H573" i="47"/>
  <c r="H572" i="47"/>
  <c r="H571" i="47"/>
  <c r="H570" i="47"/>
  <c r="H569" i="47"/>
  <c r="H568" i="47"/>
  <c r="H567" i="47"/>
  <c r="H566" i="47"/>
  <c r="H565" i="47"/>
  <c r="H564" i="47"/>
  <c r="H563" i="47"/>
  <c r="H562" i="47"/>
  <c r="H561" i="47"/>
  <c r="H560" i="47"/>
  <c r="H559" i="47"/>
  <c r="H558" i="47"/>
  <c r="H557" i="47"/>
  <c r="H556" i="47"/>
  <c r="H555" i="47"/>
  <c r="H554" i="47"/>
  <c r="H553" i="47"/>
  <c r="H552" i="47"/>
  <c r="H551" i="47"/>
  <c r="H550" i="47"/>
  <c r="H549" i="47"/>
  <c r="H548" i="47"/>
  <c r="H547" i="47"/>
  <c r="H546" i="47"/>
  <c r="H545" i="47"/>
  <c r="H544" i="47"/>
  <c r="H543" i="47"/>
  <c r="H542" i="47"/>
  <c r="H541" i="47"/>
  <c r="H540" i="47"/>
  <c r="H539" i="47"/>
  <c r="H538" i="47"/>
  <c r="H537" i="47"/>
  <c r="H536" i="47"/>
  <c r="H535" i="47"/>
  <c r="H534" i="47"/>
  <c r="H533" i="47"/>
  <c r="H532" i="47"/>
  <c r="H531" i="47"/>
  <c r="H530" i="47"/>
  <c r="H529" i="47"/>
  <c r="H528" i="47"/>
  <c r="H527" i="47"/>
  <c r="H526" i="47"/>
  <c r="H525" i="47"/>
  <c r="H524" i="47"/>
  <c r="H523" i="47"/>
  <c r="H522" i="47"/>
  <c r="H521" i="47"/>
  <c r="H520" i="47"/>
  <c r="H519" i="47"/>
  <c r="H518" i="47"/>
  <c r="H517" i="47"/>
  <c r="H516" i="47"/>
  <c r="H515" i="47"/>
  <c r="H514" i="47"/>
  <c r="H513" i="47"/>
  <c r="H512" i="47"/>
  <c r="H511" i="47"/>
  <c r="H510" i="47"/>
  <c r="H509" i="47"/>
  <c r="H508" i="47"/>
  <c r="H507" i="47"/>
  <c r="H506" i="47"/>
  <c r="H505" i="47"/>
  <c r="H504" i="47"/>
  <c r="H503" i="47"/>
  <c r="H502" i="47"/>
  <c r="H501" i="47"/>
  <c r="H500" i="47"/>
  <c r="H499" i="47"/>
  <c r="H498" i="47"/>
  <c r="H497" i="47"/>
  <c r="H496" i="47"/>
  <c r="H495" i="47"/>
  <c r="H494" i="47"/>
  <c r="H493" i="47"/>
  <c r="H492" i="47"/>
  <c r="H491" i="47"/>
  <c r="H490" i="47"/>
  <c r="H489" i="47"/>
  <c r="H488" i="47"/>
  <c r="H487" i="47"/>
  <c r="H486" i="47"/>
  <c r="H485" i="47"/>
  <c r="H484" i="47"/>
  <c r="H483" i="47"/>
  <c r="H482" i="47"/>
  <c r="H481" i="47"/>
  <c r="H480" i="47"/>
  <c r="H479" i="47"/>
  <c r="H478" i="47"/>
  <c r="H477" i="47"/>
  <c r="H476" i="47"/>
  <c r="H475" i="47"/>
  <c r="H474" i="47"/>
  <c r="H473" i="47"/>
  <c r="H472" i="47"/>
  <c r="H471" i="47"/>
  <c r="H470" i="47"/>
  <c r="H469" i="47"/>
  <c r="H468" i="47"/>
  <c r="H467" i="47"/>
  <c r="H466" i="47"/>
  <c r="H465" i="47"/>
  <c r="H464" i="47"/>
  <c r="H463" i="47"/>
  <c r="H462" i="47"/>
  <c r="H461" i="47"/>
  <c r="H460" i="47"/>
  <c r="H459" i="47"/>
  <c r="H458" i="47"/>
  <c r="H457" i="47"/>
  <c r="H456" i="47"/>
  <c r="H455" i="47"/>
  <c r="H454" i="47"/>
  <c r="H453" i="47"/>
  <c r="H452" i="47"/>
  <c r="H451" i="47"/>
  <c r="H450" i="47"/>
  <c r="H449" i="47"/>
  <c r="H448" i="47"/>
  <c r="H447" i="47"/>
  <c r="H446" i="47"/>
  <c r="H445" i="47"/>
  <c r="H444" i="47"/>
  <c r="H443" i="47"/>
  <c r="H442" i="47"/>
  <c r="H441" i="47"/>
  <c r="H440" i="47"/>
  <c r="H439" i="47"/>
  <c r="H438" i="47"/>
  <c r="H437" i="47"/>
  <c r="H436" i="47"/>
  <c r="H435" i="47"/>
  <c r="H434" i="47"/>
  <c r="H433" i="47"/>
  <c r="H432" i="47"/>
  <c r="H431" i="47"/>
  <c r="H430" i="47"/>
  <c r="H429" i="47"/>
  <c r="H428" i="47"/>
  <c r="H427" i="47"/>
  <c r="H426" i="47"/>
  <c r="H425" i="47"/>
  <c r="H424" i="47"/>
  <c r="H423" i="47"/>
  <c r="H422" i="47"/>
  <c r="H421" i="47"/>
  <c r="H420" i="47"/>
  <c r="H419" i="47"/>
  <c r="H418" i="47"/>
  <c r="H417" i="47"/>
  <c r="H416" i="47"/>
  <c r="H415" i="47"/>
  <c r="H414" i="47"/>
  <c r="H413" i="47"/>
  <c r="H412" i="47"/>
  <c r="H411" i="47"/>
  <c r="H410" i="47"/>
  <c r="H409" i="47"/>
  <c r="H408" i="47"/>
  <c r="H407" i="47"/>
  <c r="H406" i="47"/>
  <c r="H405" i="47"/>
  <c r="H404" i="47"/>
  <c r="H403" i="47"/>
  <c r="H402" i="47"/>
  <c r="H401" i="47"/>
  <c r="H400" i="47"/>
  <c r="H399" i="47"/>
  <c r="H398" i="47"/>
  <c r="H397" i="47"/>
  <c r="H396" i="47"/>
  <c r="H395" i="47"/>
  <c r="H394" i="47"/>
  <c r="H393" i="47"/>
  <c r="H392" i="47"/>
  <c r="H391" i="47"/>
  <c r="H390" i="47"/>
  <c r="H389" i="47"/>
  <c r="H388" i="47"/>
  <c r="H387" i="47"/>
  <c r="H386" i="47"/>
  <c r="H385" i="47"/>
  <c r="H384" i="47"/>
  <c r="H383" i="47"/>
  <c r="H382" i="47"/>
  <c r="H381" i="47"/>
  <c r="H380" i="47"/>
  <c r="H379" i="47"/>
  <c r="H378" i="47"/>
  <c r="H377" i="47"/>
  <c r="H376" i="47"/>
  <c r="H375" i="47"/>
  <c r="H374" i="47"/>
  <c r="H373" i="47"/>
  <c r="H372" i="47"/>
  <c r="H371" i="47"/>
  <c r="H370" i="47"/>
  <c r="H369" i="47"/>
  <c r="H368" i="47"/>
  <c r="H367" i="47"/>
  <c r="H366" i="47"/>
  <c r="H365" i="47"/>
  <c r="H364" i="47"/>
  <c r="H363" i="47"/>
  <c r="H362" i="47"/>
  <c r="H361" i="47"/>
  <c r="H360" i="47"/>
  <c r="H359" i="47"/>
  <c r="H358" i="47"/>
  <c r="H357" i="47"/>
  <c r="H356" i="47"/>
  <c r="H355" i="47"/>
  <c r="H354" i="47"/>
  <c r="H353" i="47"/>
  <c r="H352" i="47"/>
  <c r="H351" i="47"/>
  <c r="H350" i="47"/>
  <c r="H349" i="47"/>
  <c r="H348" i="47"/>
  <c r="H347" i="47"/>
  <c r="H346" i="47"/>
  <c r="H345" i="47"/>
  <c r="H344" i="47"/>
  <c r="H343" i="47"/>
  <c r="H342" i="47"/>
  <c r="H341" i="47"/>
  <c r="H340" i="47"/>
  <c r="H339" i="47"/>
  <c r="H338" i="47"/>
  <c r="H337" i="47"/>
  <c r="H336" i="47"/>
  <c r="H335" i="47"/>
  <c r="H334" i="47"/>
  <c r="H333" i="47"/>
  <c r="H332" i="47"/>
  <c r="H331" i="47"/>
  <c r="H330" i="47"/>
  <c r="H329" i="47"/>
  <c r="H328" i="47"/>
  <c r="H327" i="47"/>
  <c r="H326" i="47"/>
  <c r="H325" i="47"/>
  <c r="H324" i="47"/>
  <c r="H323" i="47"/>
  <c r="H322" i="47"/>
  <c r="H321" i="47"/>
  <c r="H320" i="47"/>
  <c r="H319" i="47"/>
  <c r="H318" i="47"/>
  <c r="H317" i="47"/>
  <c r="H316" i="47"/>
  <c r="H315" i="47"/>
  <c r="H314" i="47"/>
  <c r="H313" i="47"/>
  <c r="H312" i="47"/>
  <c r="H311" i="47"/>
  <c r="H310" i="47"/>
  <c r="H309" i="47"/>
  <c r="H308" i="47"/>
  <c r="H307" i="47"/>
  <c r="H306" i="47"/>
  <c r="H305" i="47"/>
  <c r="H304" i="47"/>
  <c r="H303" i="47"/>
  <c r="H302" i="47"/>
  <c r="H301" i="47"/>
  <c r="H300" i="47"/>
  <c r="H299" i="47"/>
  <c r="H298" i="47"/>
  <c r="H297" i="47"/>
  <c r="H296" i="47"/>
  <c r="H295" i="47"/>
  <c r="H294" i="47"/>
  <c r="H293" i="47"/>
  <c r="H292" i="47"/>
  <c r="H291" i="47"/>
  <c r="H290" i="47"/>
  <c r="H289" i="47"/>
  <c r="H288" i="47"/>
  <c r="H287" i="47"/>
  <c r="H286" i="47"/>
  <c r="H285" i="47"/>
  <c r="H284" i="47"/>
  <c r="H283" i="47"/>
  <c r="H282" i="47"/>
  <c r="H281" i="47"/>
  <c r="H280" i="47"/>
  <c r="H279" i="47"/>
  <c r="H278" i="47"/>
  <c r="H277" i="47"/>
  <c r="H276" i="47"/>
  <c r="H275" i="47"/>
  <c r="H274" i="47"/>
  <c r="H273" i="47"/>
  <c r="H272" i="47"/>
  <c r="H271" i="47"/>
  <c r="H270" i="47"/>
  <c r="H269" i="47"/>
  <c r="H268" i="47"/>
  <c r="H267" i="47"/>
  <c r="H266" i="47"/>
  <c r="H265" i="47"/>
  <c r="H264" i="47"/>
  <c r="H263" i="47"/>
  <c r="H262" i="47"/>
  <c r="H261" i="47"/>
  <c r="H260" i="47"/>
  <c r="H259" i="47"/>
  <c r="H258" i="47"/>
  <c r="H257" i="47"/>
  <c r="H256" i="47"/>
  <c r="H255" i="47"/>
  <c r="H254" i="47"/>
  <c r="H253" i="47"/>
  <c r="H252" i="47"/>
  <c r="H251" i="47"/>
  <c r="H250" i="47"/>
  <c r="H249" i="47"/>
  <c r="H248" i="47"/>
  <c r="H247" i="47"/>
  <c r="H246" i="47"/>
  <c r="H245" i="47"/>
  <c r="H244" i="47"/>
  <c r="H243" i="47"/>
  <c r="H242" i="47"/>
  <c r="H241" i="47"/>
  <c r="H240" i="47"/>
  <c r="H239" i="47"/>
  <c r="H238" i="47"/>
  <c r="H237" i="47"/>
  <c r="H236" i="47"/>
  <c r="H235" i="47"/>
  <c r="H234" i="47"/>
  <c r="H233" i="47"/>
  <c r="H232" i="47"/>
  <c r="H231" i="47"/>
  <c r="H230" i="47"/>
  <c r="H229" i="47"/>
  <c r="H228" i="47"/>
  <c r="H227" i="47"/>
  <c r="H226" i="47"/>
  <c r="H225" i="47"/>
  <c r="H224" i="47"/>
  <c r="H223" i="47"/>
  <c r="H222" i="47"/>
  <c r="H221" i="47"/>
  <c r="H220" i="47"/>
  <c r="H219" i="47"/>
  <c r="H218" i="47"/>
  <c r="H217" i="47"/>
  <c r="H216" i="47"/>
  <c r="H215" i="47"/>
  <c r="H214" i="47"/>
  <c r="H213" i="47"/>
  <c r="H212" i="47"/>
  <c r="H211" i="47"/>
  <c r="H210" i="47"/>
  <c r="H209" i="47"/>
  <c r="H208" i="47"/>
  <c r="H207" i="47"/>
  <c r="H206" i="47"/>
  <c r="H205" i="47"/>
  <c r="H204" i="47"/>
  <c r="H203" i="47"/>
  <c r="H202" i="47"/>
  <c r="H201" i="47"/>
  <c r="H200" i="47"/>
  <c r="H199" i="47"/>
  <c r="H198" i="47"/>
  <c r="H197" i="47"/>
  <c r="H196" i="47"/>
  <c r="H195" i="47"/>
  <c r="H194" i="47"/>
  <c r="H193" i="47"/>
  <c r="H192" i="47"/>
  <c r="H191" i="47"/>
  <c r="H190" i="47"/>
  <c r="H189" i="47"/>
  <c r="H188" i="47"/>
  <c r="H187" i="47"/>
  <c r="H186" i="47"/>
  <c r="H185" i="47"/>
  <c r="H184" i="47"/>
  <c r="H183" i="47"/>
  <c r="H182" i="47"/>
  <c r="H181" i="47"/>
  <c r="H180" i="47"/>
  <c r="H179" i="47"/>
  <c r="H178" i="47"/>
  <c r="H177" i="47"/>
  <c r="H176" i="47"/>
  <c r="H175" i="47"/>
  <c r="H174" i="47"/>
  <c r="H173" i="47"/>
  <c r="H172" i="47"/>
  <c r="H171" i="47"/>
  <c r="H170" i="47"/>
  <c r="H169" i="47"/>
  <c r="H168" i="47"/>
  <c r="H167" i="47"/>
  <c r="H166" i="47"/>
  <c r="H165" i="47"/>
  <c r="H164" i="47"/>
  <c r="H163" i="47"/>
  <c r="H162" i="47"/>
  <c r="H161" i="47"/>
  <c r="H160" i="47"/>
  <c r="H159" i="47"/>
  <c r="H158" i="47"/>
  <c r="H157" i="47"/>
  <c r="H156" i="47"/>
  <c r="H155" i="47"/>
  <c r="H154" i="47"/>
  <c r="H153" i="47"/>
  <c r="H152" i="47"/>
  <c r="H151" i="47"/>
  <c r="H150" i="47"/>
  <c r="H149" i="47"/>
  <c r="H148" i="47"/>
  <c r="H147" i="47"/>
  <c r="H146" i="47"/>
  <c r="H145" i="47"/>
  <c r="H144" i="47"/>
  <c r="H143" i="47"/>
  <c r="H142" i="47"/>
  <c r="H141" i="47"/>
  <c r="H140" i="47"/>
  <c r="H139" i="47"/>
  <c r="H138" i="47"/>
  <c r="H137" i="47"/>
  <c r="H136" i="47"/>
  <c r="H135" i="47"/>
  <c r="H134" i="47"/>
  <c r="H133" i="47"/>
  <c r="H132" i="47"/>
  <c r="H131" i="47"/>
  <c r="H130" i="47"/>
  <c r="H129" i="47"/>
  <c r="H128" i="47"/>
  <c r="H127" i="47"/>
  <c r="H126" i="47"/>
  <c r="H125" i="47"/>
  <c r="H124" i="47"/>
  <c r="H123" i="47"/>
  <c r="H122" i="47"/>
  <c r="H121" i="47"/>
  <c r="H120" i="47"/>
  <c r="H119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106" i="47"/>
  <c r="H105" i="47"/>
  <c r="H104" i="47"/>
  <c r="H103" i="47"/>
  <c r="H102" i="47"/>
  <c r="H101" i="47"/>
  <c r="H100" i="47"/>
  <c r="H99" i="47"/>
  <c r="H98" i="47"/>
  <c r="H97" i="47"/>
  <c r="H96" i="47"/>
  <c r="H95" i="47"/>
  <c r="H94" i="47"/>
  <c r="H93" i="47"/>
  <c r="H92" i="47"/>
  <c r="H91" i="47"/>
  <c r="H90" i="47"/>
  <c r="H89" i="47"/>
  <c r="H88" i="47"/>
  <c r="H87" i="47"/>
  <c r="H86" i="47"/>
  <c r="H85" i="47"/>
  <c r="H84" i="47"/>
  <c r="H83" i="47"/>
  <c r="H82" i="47"/>
  <c r="H81" i="47"/>
  <c r="H80" i="47"/>
  <c r="H79" i="47"/>
  <c r="H78" i="47"/>
  <c r="H77" i="47"/>
  <c r="H76" i="47"/>
  <c r="H75" i="47"/>
  <c r="H74" i="47"/>
  <c r="H73" i="47"/>
  <c r="H72" i="47"/>
  <c r="H71" i="47"/>
  <c r="H70" i="47"/>
  <c r="H69" i="47"/>
  <c r="H68" i="47"/>
  <c r="H67" i="47"/>
  <c r="H66" i="47"/>
  <c r="H65" i="47"/>
  <c r="H64" i="47"/>
  <c r="H63" i="47"/>
  <c r="H62" i="47"/>
  <c r="H61" i="47"/>
  <c r="H60" i="47"/>
  <c r="H59" i="47"/>
  <c r="H58" i="47"/>
  <c r="H57" i="47"/>
  <c r="H56" i="47"/>
  <c r="H55" i="47"/>
  <c r="H54" i="47"/>
  <c r="H53" i="47"/>
  <c r="H52" i="47"/>
  <c r="H51" i="47"/>
  <c r="H50" i="47"/>
  <c r="H49" i="47"/>
  <c r="H48" i="47"/>
  <c r="H47" i="47"/>
  <c r="H46" i="47"/>
  <c r="H45" i="47"/>
  <c r="H44" i="47"/>
  <c r="H43" i="47"/>
  <c r="H42" i="47"/>
  <c r="H41" i="47"/>
  <c r="H40" i="47"/>
  <c r="H39" i="47"/>
  <c r="H38" i="47"/>
  <c r="H37" i="47"/>
  <c r="H36" i="47"/>
  <c r="H35" i="47"/>
  <c r="H34" i="47"/>
  <c r="H33" i="47"/>
  <c r="H32" i="47"/>
  <c r="H31" i="47"/>
  <c r="H30" i="47"/>
  <c r="H29" i="47"/>
  <c r="H28" i="47"/>
  <c r="H27" i="47"/>
  <c r="H26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H2" i="47"/>
  <c r="G4" i="47"/>
  <c r="I4" i="47"/>
  <c r="G5" i="47"/>
  <c r="I5" i="47"/>
  <c r="G6" i="47"/>
  <c r="I6" i="47"/>
  <c r="G7" i="47"/>
  <c r="I7" i="47"/>
  <c r="G8" i="47"/>
  <c r="I8" i="47"/>
  <c r="G9" i="47"/>
  <c r="I9" i="47"/>
  <c r="G10" i="47"/>
  <c r="I10" i="47"/>
  <c r="G11" i="47"/>
  <c r="I11" i="47"/>
  <c r="G12" i="47"/>
  <c r="I12" i="47"/>
  <c r="G13" i="47"/>
  <c r="I13" i="47"/>
  <c r="G14" i="47"/>
  <c r="I14" i="47"/>
  <c r="G15" i="47"/>
  <c r="I15" i="47"/>
  <c r="G16" i="47"/>
  <c r="I16" i="47"/>
  <c r="G17" i="47"/>
  <c r="I17" i="47"/>
  <c r="G18" i="47"/>
  <c r="I18" i="47"/>
  <c r="G19" i="47"/>
  <c r="I19" i="47"/>
  <c r="G20" i="47"/>
  <c r="I20" i="47"/>
  <c r="G21" i="47"/>
  <c r="I21" i="47"/>
  <c r="G22" i="47"/>
  <c r="I22" i="47"/>
  <c r="G23" i="47"/>
  <c r="I23" i="47"/>
  <c r="G24" i="47"/>
  <c r="I24" i="47"/>
  <c r="G25" i="47"/>
  <c r="I25" i="47"/>
  <c r="G26" i="47"/>
  <c r="I26" i="47"/>
  <c r="G27" i="47"/>
  <c r="I27" i="47"/>
  <c r="G28" i="47"/>
  <c r="I28" i="47"/>
  <c r="G29" i="47"/>
  <c r="I29" i="47"/>
  <c r="G30" i="47"/>
  <c r="I30" i="47"/>
  <c r="G31" i="47"/>
  <c r="I31" i="47"/>
  <c r="G32" i="47"/>
  <c r="I32" i="47"/>
  <c r="G33" i="47"/>
  <c r="I33" i="47"/>
  <c r="G34" i="47"/>
  <c r="I34" i="47"/>
  <c r="G35" i="47"/>
  <c r="I35" i="47"/>
  <c r="G36" i="47"/>
  <c r="I36" i="47"/>
  <c r="G37" i="47"/>
  <c r="I37" i="47"/>
  <c r="G38" i="47"/>
  <c r="I38" i="47"/>
  <c r="G39" i="47"/>
  <c r="I39" i="47"/>
  <c r="G40" i="47"/>
  <c r="I40" i="47"/>
  <c r="G41" i="47"/>
  <c r="I41" i="47"/>
  <c r="G42" i="47"/>
  <c r="I42" i="47"/>
  <c r="G43" i="47"/>
  <c r="I43" i="47"/>
  <c r="G44" i="47"/>
  <c r="I44" i="47"/>
  <c r="G45" i="47"/>
  <c r="I45" i="47"/>
  <c r="G46" i="47"/>
  <c r="I46" i="47"/>
  <c r="G47" i="47"/>
  <c r="I47" i="47"/>
  <c r="G48" i="47"/>
  <c r="I48" i="47"/>
  <c r="G49" i="47"/>
  <c r="I49" i="47"/>
  <c r="G50" i="47"/>
  <c r="I50" i="47"/>
  <c r="G51" i="47"/>
  <c r="I51" i="47"/>
  <c r="G52" i="47"/>
  <c r="I52" i="47"/>
  <c r="G53" i="47"/>
  <c r="I53" i="47"/>
  <c r="G54" i="47"/>
  <c r="I54" i="47"/>
  <c r="G55" i="47"/>
  <c r="I55" i="47"/>
  <c r="G56" i="47"/>
  <c r="I56" i="47"/>
  <c r="G57" i="47"/>
  <c r="I57" i="47"/>
  <c r="G58" i="47"/>
  <c r="I58" i="47"/>
  <c r="G59" i="47"/>
  <c r="I59" i="47"/>
  <c r="G60" i="47"/>
  <c r="I60" i="47"/>
  <c r="G61" i="47"/>
  <c r="I61" i="47"/>
  <c r="G62" i="47"/>
  <c r="I62" i="47"/>
  <c r="G63" i="47"/>
  <c r="I63" i="47"/>
  <c r="G64" i="47"/>
  <c r="I64" i="47"/>
  <c r="G65" i="47"/>
  <c r="I65" i="47"/>
  <c r="G66" i="47"/>
  <c r="I66" i="47"/>
  <c r="G67" i="47"/>
  <c r="I67" i="47"/>
  <c r="G68" i="47"/>
  <c r="I68" i="47"/>
  <c r="G69" i="47"/>
  <c r="I69" i="47"/>
  <c r="G70" i="47"/>
  <c r="I70" i="47"/>
  <c r="G71" i="47"/>
  <c r="I71" i="47"/>
  <c r="G72" i="47"/>
  <c r="I72" i="47"/>
  <c r="G73" i="47"/>
  <c r="I73" i="47"/>
  <c r="G74" i="47"/>
  <c r="I74" i="47"/>
  <c r="G75" i="47"/>
  <c r="I75" i="47"/>
  <c r="G76" i="47"/>
  <c r="I76" i="47"/>
  <c r="G77" i="47"/>
  <c r="I77" i="47"/>
  <c r="G78" i="47"/>
  <c r="I78" i="47"/>
  <c r="G79" i="47"/>
  <c r="I79" i="47"/>
  <c r="G80" i="47"/>
  <c r="I80" i="47"/>
  <c r="G81" i="47"/>
  <c r="I81" i="47"/>
  <c r="G82" i="47"/>
  <c r="I82" i="47"/>
  <c r="G83" i="47"/>
  <c r="I83" i="47"/>
  <c r="G84" i="47"/>
  <c r="I84" i="47"/>
  <c r="G85" i="47"/>
  <c r="I85" i="47"/>
  <c r="G86" i="47"/>
  <c r="I86" i="47"/>
  <c r="G87" i="47"/>
  <c r="I87" i="47"/>
  <c r="G88" i="47"/>
  <c r="I88" i="47"/>
  <c r="G89" i="47"/>
  <c r="I89" i="47"/>
  <c r="G90" i="47"/>
  <c r="I90" i="47"/>
  <c r="G91" i="47"/>
  <c r="I91" i="47"/>
  <c r="G92" i="47"/>
  <c r="I92" i="47"/>
  <c r="G93" i="47"/>
  <c r="I93" i="47"/>
  <c r="G94" i="47"/>
  <c r="I94" i="47"/>
  <c r="G95" i="47"/>
  <c r="I95" i="47"/>
  <c r="G96" i="47"/>
  <c r="I96" i="47"/>
  <c r="G97" i="47"/>
  <c r="I97" i="47"/>
  <c r="G98" i="47"/>
  <c r="I98" i="47"/>
  <c r="G99" i="47"/>
  <c r="I99" i="47"/>
  <c r="G100" i="47"/>
  <c r="I100" i="47"/>
  <c r="G101" i="47"/>
  <c r="I101" i="47"/>
  <c r="G102" i="47"/>
  <c r="I102" i="47"/>
  <c r="G103" i="47"/>
  <c r="I103" i="47"/>
  <c r="G104" i="47"/>
  <c r="I104" i="47"/>
  <c r="G105" i="47"/>
  <c r="I105" i="47"/>
  <c r="G106" i="47"/>
  <c r="I106" i="47"/>
  <c r="G107" i="47"/>
  <c r="I107" i="47"/>
  <c r="G108" i="47"/>
  <c r="I108" i="47"/>
  <c r="G109" i="47"/>
  <c r="I109" i="47"/>
  <c r="G110" i="47"/>
  <c r="I110" i="47"/>
  <c r="G111" i="47"/>
  <c r="I111" i="47"/>
  <c r="G112" i="47"/>
  <c r="I112" i="47"/>
  <c r="G113" i="47"/>
  <c r="I113" i="47"/>
  <c r="G114" i="47"/>
  <c r="I114" i="47"/>
  <c r="G115" i="47"/>
  <c r="I115" i="47"/>
  <c r="G116" i="47"/>
  <c r="I116" i="47"/>
  <c r="G117" i="47"/>
  <c r="I117" i="47"/>
  <c r="G118" i="47"/>
  <c r="I118" i="47"/>
  <c r="G119" i="47"/>
  <c r="I119" i="47"/>
  <c r="G120" i="47"/>
  <c r="I120" i="47"/>
  <c r="G121" i="47"/>
  <c r="I121" i="47"/>
  <c r="G122" i="47"/>
  <c r="I122" i="47"/>
  <c r="G123" i="47"/>
  <c r="I123" i="47"/>
  <c r="G124" i="47"/>
  <c r="I124" i="47"/>
  <c r="G125" i="47"/>
  <c r="I125" i="47"/>
  <c r="G126" i="47"/>
  <c r="I126" i="47"/>
  <c r="G127" i="47"/>
  <c r="I127" i="47"/>
  <c r="G128" i="47"/>
  <c r="I128" i="47"/>
  <c r="G129" i="47"/>
  <c r="I129" i="47"/>
  <c r="G130" i="47"/>
  <c r="I130" i="47"/>
  <c r="G131" i="47"/>
  <c r="I131" i="47"/>
  <c r="G132" i="47"/>
  <c r="I132" i="47"/>
  <c r="G133" i="47"/>
  <c r="I133" i="47"/>
  <c r="G134" i="47"/>
  <c r="I134" i="47"/>
  <c r="G135" i="47"/>
  <c r="I135" i="47"/>
  <c r="G136" i="47"/>
  <c r="I136" i="47"/>
  <c r="G137" i="47"/>
  <c r="I137" i="47"/>
  <c r="G138" i="47"/>
  <c r="I138" i="47"/>
  <c r="G139" i="47"/>
  <c r="I139" i="47"/>
  <c r="G140" i="47"/>
  <c r="I140" i="47"/>
  <c r="G141" i="47"/>
  <c r="I141" i="47"/>
  <c r="G142" i="47"/>
  <c r="I142" i="47"/>
  <c r="G143" i="47"/>
  <c r="I143" i="47"/>
  <c r="G144" i="47"/>
  <c r="I144" i="47"/>
  <c r="G145" i="47"/>
  <c r="I145" i="47"/>
  <c r="G146" i="47"/>
  <c r="I146" i="47"/>
  <c r="G147" i="47"/>
  <c r="I147" i="47"/>
  <c r="G148" i="47"/>
  <c r="I148" i="47"/>
  <c r="G149" i="47"/>
  <c r="I149" i="47"/>
  <c r="G150" i="47"/>
  <c r="I150" i="47"/>
  <c r="G151" i="47"/>
  <c r="I151" i="47"/>
  <c r="G152" i="47"/>
  <c r="I152" i="47"/>
  <c r="G153" i="47"/>
  <c r="I153" i="47"/>
  <c r="G154" i="47"/>
  <c r="I154" i="47"/>
  <c r="G155" i="47"/>
  <c r="I155" i="47"/>
  <c r="G156" i="47"/>
  <c r="I156" i="47"/>
  <c r="G157" i="47"/>
  <c r="I157" i="47"/>
  <c r="G158" i="47"/>
  <c r="I158" i="47"/>
  <c r="G159" i="47"/>
  <c r="I159" i="47"/>
  <c r="G160" i="47"/>
  <c r="I160" i="47"/>
  <c r="G161" i="47"/>
  <c r="I161" i="47"/>
  <c r="G162" i="47"/>
  <c r="I162" i="47"/>
  <c r="G163" i="47"/>
  <c r="I163" i="47"/>
  <c r="G164" i="47"/>
  <c r="I164" i="47"/>
  <c r="G165" i="47"/>
  <c r="I165" i="47"/>
  <c r="G166" i="47"/>
  <c r="I166" i="47"/>
  <c r="G167" i="47"/>
  <c r="I167" i="47"/>
  <c r="G168" i="47"/>
  <c r="I168" i="47"/>
  <c r="G169" i="47"/>
  <c r="I169" i="47"/>
  <c r="G170" i="47"/>
  <c r="I170" i="47"/>
  <c r="G171" i="47"/>
  <c r="I171" i="47"/>
  <c r="G172" i="47"/>
  <c r="I172" i="47"/>
  <c r="G173" i="47"/>
  <c r="I173" i="47"/>
  <c r="G174" i="47"/>
  <c r="I174" i="47"/>
  <c r="G175" i="47"/>
  <c r="I175" i="47"/>
  <c r="G176" i="47"/>
  <c r="I176" i="47"/>
  <c r="G177" i="47"/>
  <c r="I177" i="47"/>
  <c r="G178" i="47"/>
  <c r="I178" i="47"/>
  <c r="G179" i="47"/>
  <c r="I179" i="47"/>
  <c r="G180" i="47"/>
  <c r="I180" i="47"/>
  <c r="G181" i="47"/>
  <c r="I181" i="47"/>
  <c r="G182" i="47"/>
  <c r="I182" i="47"/>
  <c r="G183" i="47"/>
  <c r="I183" i="47"/>
  <c r="G184" i="47"/>
  <c r="I184" i="47"/>
  <c r="G185" i="47"/>
  <c r="I185" i="47"/>
  <c r="G186" i="47"/>
  <c r="I186" i="47"/>
  <c r="G187" i="47"/>
  <c r="I187" i="47"/>
  <c r="G188" i="47"/>
  <c r="I188" i="47"/>
  <c r="G189" i="47"/>
  <c r="I189" i="47"/>
  <c r="G190" i="47"/>
  <c r="I190" i="47"/>
  <c r="G191" i="47"/>
  <c r="I191" i="47"/>
  <c r="G192" i="47"/>
  <c r="I192" i="47"/>
  <c r="G193" i="47"/>
  <c r="I193" i="47"/>
  <c r="G194" i="47"/>
  <c r="I194" i="47"/>
  <c r="G195" i="47"/>
  <c r="I195" i="47"/>
  <c r="G196" i="47"/>
  <c r="I196" i="47"/>
  <c r="G197" i="47"/>
  <c r="I197" i="47"/>
  <c r="G198" i="47"/>
  <c r="I198" i="47"/>
  <c r="G199" i="47"/>
  <c r="I199" i="47"/>
  <c r="G200" i="47"/>
  <c r="I200" i="47"/>
  <c r="G201" i="47"/>
  <c r="I201" i="47"/>
  <c r="G202" i="47"/>
  <c r="I202" i="47"/>
  <c r="G203" i="47"/>
  <c r="I203" i="47"/>
  <c r="G204" i="47"/>
  <c r="I204" i="47"/>
  <c r="G205" i="47"/>
  <c r="I205" i="47"/>
  <c r="G206" i="47"/>
  <c r="I206" i="47"/>
  <c r="G207" i="47"/>
  <c r="I207" i="47"/>
  <c r="G208" i="47"/>
  <c r="I208" i="47"/>
  <c r="G209" i="47"/>
  <c r="I209" i="47"/>
  <c r="G210" i="47"/>
  <c r="I210" i="47"/>
  <c r="G211" i="47"/>
  <c r="I211" i="47"/>
  <c r="G212" i="47"/>
  <c r="I212" i="47"/>
  <c r="G213" i="47"/>
  <c r="I213" i="47"/>
  <c r="G214" i="47"/>
  <c r="I214" i="47"/>
  <c r="G215" i="47"/>
  <c r="I215" i="47"/>
  <c r="G216" i="47"/>
  <c r="I216" i="47"/>
  <c r="G217" i="47"/>
  <c r="I217" i="47"/>
  <c r="G218" i="47"/>
  <c r="I218" i="47"/>
  <c r="G219" i="47"/>
  <c r="I219" i="47"/>
  <c r="G220" i="47"/>
  <c r="I220" i="47"/>
  <c r="G221" i="47"/>
  <c r="I221" i="47"/>
  <c r="G222" i="47"/>
  <c r="I222" i="47"/>
  <c r="G223" i="47"/>
  <c r="I223" i="47"/>
  <c r="G224" i="47"/>
  <c r="I224" i="47"/>
  <c r="G225" i="47"/>
  <c r="I225" i="47"/>
  <c r="G226" i="47"/>
  <c r="I226" i="47"/>
  <c r="G227" i="47"/>
  <c r="I227" i="47"/>
  <c r="G228" i="47"/>
  <c r="I228" i="47"/>
  <c r="G229" i="47"/>
  <c r="I229" i="47"/>
  <c r="G230" i="47"/>
  <c r="I230" i="47"/>
  <c r="G231" i="47"/>
  <c r="I231" i="47"/>
  <c r="G232" i="47"/>
  <c r="I232" i="47"/>
  <c r="G233" i="47"/>
  <c r="I233" i="47"/>
  <c r="G234" i="47"/>
  <c r="I234" i="47"/>
  <c r="G235" i="47"/>
  <c r="I235" i="47"/>
  <c r="G236" i="47"/>
  <c r="I236" i="47"/>
  <c r="G237" i="47"/>
  <c r="I237" i="47"/>
  <c r="G238" i="47"/>
  <c r="I238" i="47"/>
  <c r="G239" i="47"/>
  <c r="I239" i="47"/>
  <c r="G240" i="47"/>
  <c r="I240" i="47"/>
  <c r="G241" i="47"/>
  <c r="I241" i="47"/>
  <c r="G242" i="47"/>
  <c r="I242" i="47"/>
  <c r="G243" i="47"/>
  <c r="I243" i="47"/>
  <c r="G244" i="47"/>
  <c r="I244" i="47"/>
  <c r="G245" i="47"/>
  <c r="I245" i="47"/>
  <c r="G246" i="47"/>
  <c r="I246" i="47"/>
  <c r="G247" i="47"/>
  <c r="I247" i="47"/>
  <c r="G248" i="47"/>
  <c r="I248" i="47"/>
  <c r="G249" i="47"/>
  <c r="I249" i="47"/>
  <c r="G250" i="47"/>
  <c r="I250" i="47"/>
  <c r="G251" i="47"/>
  <c r="I251" i="47"/>
  <c r="G252" i="47"/>
  <c r="I252" i="47"/>
  <c r="G253" i="47"/>
  <c r="I253" i="47"/>
  <c r="G254" i="47"/>
  <c r="I254" i="47"/>
  <c r="G255" i="47"/>
  <c r="I255" i="47"/>
  <c r="G256" i="47"/>
  <c r="I256" i="47"/>
  <c r="G257" i="47"/>
  <c r="I257" i="47"/>
  <c r="G258" i="47"/>
  <c r="I258" i="47"/>
  <c r="G259" i="47"/>
  <c r="I259" i="47"/>
  <c r="G260" i="47"/>
  <c r="I260" i="47"/>
  <c r="G261" i="47"/>
  <c r="I261" i="47"/>
  <c r="G262" i="47"/>
  <c r="I262" i="47"/>
  <c r="G263" i="47"/>
  <c r="I263" i="47"/>
  <c r="G264" i="47"/>
  <c r="I264" i="47"/>
  <c r="G265" i="47"/>
  <c r="I265" i="47"/>
  <c r="G266" i="47"/>
  <c r="I266" i="47"/>
  <c r="G267" i="47"/>
  <c r="I267" i="47"/>
  <c r="G268" i="47"/>
  <c r="I268" i="47"/>
  <c r="G269" i="47"/>
  <c r="I269" i="47"/>
  <c r="G270" i="47"/>
  <c r="I270" i="47"/>
  <c r="G271" i="47"/>
  <c r="I271" i="47"/>
  <c r="G272" i="47"/>
  <c r="I272" i="47"/>
  <c r="G273" i="47"/>
  <c r="I273" i="47"/>
  <c r="G274" i="47"/>
  <c r="I274" i="47"/>
  <c r="G275" i="47"/>
  <c r="I275" i="47"/>
  <c r="G276" i="47"/>
  <c r="I276" i="47"/>
  <c r="G277" i="47"/>
  <c r="I277" i="47"/>
  <c r="G278" i="47"/>
  <c r="I278" i="47"/>
  <c r="G279" i="47"/>
  <c r="I279" i="47"/>
  <c r="G280" i="47"/>
  <c r="I280" i="47"/>
  <c r="G281" i="47"/>
  <c r="I281" i="47"/>
  <c r="G282" i="47"/>
  <c r="I282" i="47"/>
  <c r="G283" i="47"/>
  <c r="I283" i="47"/>
  <c r="G284" i="47"/>
  <c r="I284" i="47"/>
  <c r="G285" i="47"/>
  <c r="I285" i="47"/>
  <c r="G286" i="47"/>
  <c r="I286" i="47"/>
  <c r="G287" i="47"/>
  <c r="I287" i="47"/>
  <c r="G288" i="47"/>
  <c r="I288" i="47"/>
  <c r="G289" i="47"/>
  <c r="I289" i="47"/>
  <c r="G290" i="47"/>
  <c r="I290" i="47"/>
  <c r="G291" i="47"/>
  <c r="I291" i="47"/>
  <c r="G292" i="47"/>
  <c r="I292" i="47"/>
  <c r="G293" i="47"/>
  <c r="I293" i="47"/>
  <c r="G294" i="47"/>
  <c r="I294" i="47"/>
  <c r="G295" i="47"/>
  <c r="I295" i="47"/>
  <c r="G296" i="47"/>
  <c r="I296" i="47"/>
  <c r="G297" i="47"/>
  <c r="I297" i="47"/>
  <c r="G298" i="47"/>
  <c r="I298" i="47"/>
  <c r="G299" i="47"/>
  <c r="I299" i="47"/>
  <c r="G300" i="47"/>
  <c r="I300" i="47"/>
  <c r="G301" i="47"/>
  <c r="I301" i="47"/>
  <c r="G302" i="47"/>
  <c r="I302" i="47"/>
  <c r="G303" i="47"/>
  <c r="I303" i="47"/>
  <c r="G304" i="47"/>
  <c r="I304" i="47"/>
  <c r="G305" i="47"/>
  <c r="I305" i="47"/>
  <c r="G306" i="47"/>
  <c r="I306" i="47"/>
  <c r="G307" i="47"/>
  <c r="I307" i="47"/>
  <c r="G308" i="47"/>
  <c r="I308" i="47"/>
  <c r="G309" i="47"/>
  <c r="I309" i="47"/>
  <c r="G310" i="47"/>
  <c r="I310" i="47"/>
  <c r="G311" i="47"/>
  <c r="I311" i="47"/>
  <c r="G312" i="47"/>
  <c r="I312" i="47"/>
  <c r="G313" i="47"/>
  <c r="I313" i="47"/>
  <c r="G314" i="47"/>
  <c r="I314" i="47"/>
  <c r="G315" i="47"/>
  <c r="I315" i="47"/>
  <c r="G316" i="47"/>
  <c r="I316" i="47"/>
  <c r="G317" i="47"/>
  <c r="I317" i="47"/>
  <c r="G318" i="47"/>
  <c r="I318" i="47"/>
  <c r="G319" i="47"/>
  <c r="I319" i="47"/>
  <c r="G320" i="47"/>
  <c r="I320" i="47"/>
  <c r="G321" i="47"/>
  <c r="I321" i="47"/>
  <c r="G322" i="47"/>
  <c r="I322" i="47"/>
  <c r="G323" i="47"/>
  <c r="I323" i="47"/>
  <c r="G324" i="47"/>
  <c r="I324" i="47"/>
  <c r="G325" i="47"/>
  <c r="I325" i="47"/>
  <c r="G326" i="47"/>
  <c r="I326" i="47"/>
  <c r="G327" i="47"/>
  <c r="I327" i="47"/>
  <c r="G328" i="47"/>
  <c r="I328" i="47"/>
  <c r="G329" i="47"/>
  <c r="I329" i="47"/>
  <c r="G330" i="47"/>
  <c r="I330" i="47"/>
  <c r="G331" i="47"/>
  <c r="I331" i="47"/>
  <c r="G332" i="47"/>
  <c r="I332" i="47"/>
  <c r="G333" i="47"/>
  <c r="I333" i="47"/>
  <c r="G334" i="47"/>
  <c r="I334" i="47"/>
  <c r="G335" i="47"/>
  <c r="I335" i="47"/>
  <c r="G336" i="47"/>
  <c r="I336" i="47"/>
  <c r="G337" i="47"/>
  <c r="I337" i="47"/>
  <c r="G338" i="47"/>
  <c r="I338" i="47"/>
  <c r="G339" i="47"/>
  <c r="I339" i="47"/>
  <c r="G340" i="47"/>
  <c r="I340" i="47"/>
  <c r="G341" i="47"/>
  <c r="I341" i="47"/>
  <c r="G342" i="47"/>
  <c r="I342" i="47"/>
  <c r="G343" i="47"/>
  <c r="I343" i="47"/>
  <c r="G344" i="47"/>
  <c r="I344" i="47"/>
  <c r="G345" i="47"/>
  <c r="I345" i="47"/>
  <c r="G346" i="47"/>
  <c r="I346" i="47"/>
  <c r="G347" i="47"/>
  <c r="I347" i="47"/>
  <c r="G348" i="47"/>
  <c r="I348" i="47"/>
  <c r="G349" i="47"/>
  <c r="I349" i="47"/>
  <c r="G350" i="47"/>
  <c r="I350" i="47"/>
  <c r="G351" i="47"/>
  <c r="I351" i="47"/>
  <c r="G352" i="47"/>
  <c r="I352" i="47"/>
  <c r="G353" i="47"/>
  <c r="I353" i="47"/>
  <c r="G354" i="47"/>
  <c r="I354" i="47"/>
  <c r="G355" i="47"/>
  <c r="I355" i="47"/>
  <c r="G356" i="47"/>
  <c r="I356" i="47"/>
  <c r="G357" i="47"/>
  <c r="I357" i="47"/>
  <c r="G358" i="47"/>
  <c r="I358" i="47"/>
  <c r="G359" i="47"/>
  <c r="I359" i="47"/>
  <c r="G360" i="47"/>
  <c r="I360" i="47"/>
  <c r="G361" i="47"/>
  <c r="I361" i="47"/>
  <c r="G362" i="47"/>
  <c r="I362" i="47"/>
  <c r="G363" i="47"/>
  <c r="I363" i="47"/>
  <c r="G364" i="47"/>
  <c r="I364" i="47"/>
  <c r="G365" i="47"/>
  <c r="I365" i="47"/>
  <c r="G366" i="47"/>
  <c r="I366" i="47"/>
  <c r="G367" i="47"/>
  <c r="I367" i="47"/>
  <c r="G368" i="47"/>
  <c r="I368" i="47"/>
  <c r="G369" i="47"/>
  <c r="I369" i="47"/>
  <c r="G370" i="47"/>
  <c r="I370" i="47"/>
  <c r="G371" i="47"/>
  <c r="I371" i="47"/>
  <c r="G372" i="47"/>
  <c r="I372" i="47"/>
  <c r="G373" i="47"/>
  <c r="I373" i="47"/>
  <c r="G374" i="47"/>
  <c r="I374" i="47"/>
  <c r="G375" i="47"/>
  <c r="I375" i="47"/>
  <c r="G376" i="47"/>
  <c r="I376" i="47"/>
  <c r="G377" i="47"/>
  <c r="I377" i="47"/>
  <c r="G378" i="47"/>
  <c r="I378" i="47"/>
  <c r="G379" i="47"/>
  <c r="I379" i="47"/>
  <c r="G380" i="47"/>
  <c r="I380" i="47"/>
  <c r="G381" i="47"/>
  <c r="I381" i="47"/>
  <c r="G382" i="47"/>
  <c r="I382" i="47"/>
  <c r="G383" i="47"/>
  <c r="I383" i="47"/>
  <c r="G384" i="47"/>
  <c r="I384" i="47"/>
  <c r="G385" i="47"/>
  <c r="I385" i="47"/>
  <c r="G386" i="47"/>
  <c r="I386" i="47"/>
  <c r="G387" i="47"/>
  <c r="I387" i="47"/>
  <c r="G388" i="47"/>
  <c r="I388" i="47"/>
  <c r="G389" i="47"/>
  <c r="I389" i="47"/>
  <c r="G390" i="47"/>
  <c r="I390" i="47"/>
  <c r="G391" i="47"/>
  <c r="I391" i="47"/>
  <c r="G392" i="47"/>
  <c r="I392" i="47"/>
  <c r="G393" i="47"/>
  <c r="I393" i="47"/>
  <c r="G394" i="47"/>
  <c r="I394" i="47"/>
  <c r="G395" i="47"/>
  <c r="I395" i="47"/>
  <c r="G396" i="47"/>
  <c r="I396" i="47"/>
  <c r="G397" i="47"/>
  <c r="I397" i="47"/>
  <c r="G398" i="47"/>
  <c r="I398" i="47"/>
  <c r="G399" i="47"/>
  <c r="I399" i="47"/>
  <c r="G400" i="47"/>
  <c r="I400" i="47"/>
  <c r="G401" i="47"/>
  <c r="I401" i="47"/>
  <c r="G402" i="47"/>
  <c r="I402" i="47"/>
  <c r="G403" i="47"/>
  <c r="I403" i="47"/>
  <c r="G404" i="47"/>
  <c r="I404" i="47"/>
  <c r="G405" i="47"/>
  <c r="I405" i="47"/>
  <c r="G406" i="47"/>
  <c r="I406" i="47"/>
  <c r="G407" i="47"/>
  <c r="I407" i="47"/>
  <c r="G408" i="47"/>
  <c r="I408" i="47"/>
  <c r="G409" i="47"/>
  <c r="I409" i="47"/>
  <c r="G410" i="47"/>
  <c r="I410" i="47"/>
  <c r="G411" i="47"/>
  <c r="I411" i="47"/>
  <c r="G412" i="47"/>
  <c r="I412" i="47"/>
  <c r="G413" i="47"/>
  <c r="I413" i="47"/>
  <c r="G414" i="47"/>
  <c r="I414" i="47"/>
  <c r="G415" i="47"/>
  <c r="I415" i="47"/>
  <c r="G416" i="47"/>
  <c r="I416" i="47"/>
  <c r="G417" i="47"/>
  <c r="I417" i="47"/>
  <c r="G418" i="47"/>
  <c r="I418" i="47"/>
  <c r="G419" i="47"/>
  <c r="I419" i="47"/>
  <c r="G420" i="47"/>
  <c r="I420" i="47"/>
  <c r="G421" i="47"/>
  <c r="I421" i="47"/>
  <c r="G422" i="47"/>
  <c r="I422" i="47"/>
  <c r="G423" i="47"/>
  <c r="I423" i="47"/>
  <c r="G424" i="47"/>
  <c r="I424" i="47"/>
  <c r="G425" i="47"/>
  <c r="I425" i="47"/>
  <c r="G426" i="47"/>
  <c r="I426" i="47"/>
  <c r="G427" i="47"/>
  <c r="I427" i="47"/>
  <c r="G428" i="47"/>
  <c r="I428" i="47"/>
  <c r="G429" i="47"/>
  <c r="I429" i="47"/>
  <c r="G430" i="47"/>
  <c r="I430" i="47"/>
  <c r="G431" i="47"/>
  <c r="I431" i="47"/>
  <c r="G432" i="47"/>
  <c r="I432" i="47"/>
  <c r="G433" i="47"/>
  <c r="I433" i="47"/>
  <c r="G434" i="47"/>
  <c r="I434" i="47"/>
  <c r="G435" i="47"/>
  <c r="I435" i="47"/>
  <c r="G436" i="47"/>
  <c r="I436" i="47"/>
  <c r="G437" i="47"/>
  <c r="I437" i="47"/>
  <c r="G438" i="47"/>
  <c r="I438" i="47"/>
  <c r="G439" i="47"/>
  <c r="I439" i="47"/>
  <c r="G440" i="47"/>
  <c r="I440" i="47"/>
  <c r="G441" i="47"/>
  <c r="I441" i="47"/>
  <c r="G442" i="47"/>
  <c r="I442" i="47"/>
  <c r="G443" i="47"/>
  <c r="I443" i="47"/>
  <c r="G444" i="47"/>
  <c r="I444" i="47"/>
  <c r="G445" i="47"/>
  <c r="I445" i="47"/>
  <c r="G446" i="47"/>
  <c r="I446" i="47"/>
  <c r="G447" i="47"/>
  <c r="I447" i="47"/>
  <c r="G448" i="47"/>
  <c r="I448" i="47"/>
  <c r="G449" i="47"/>
  <c r="I449" i="47"/>
  <c r="G450" i="47"/>
  <c r="I450" i="47"/>
  <c r="G451" i="47"/>
  <c r="I451" i="47"/>
  <c r="G452" i="47"/>
  <c r="I452" i="47"/>
  <c r="G453" i="47"/>
  <c r="I453" i="47"/>
  <c r="G454" i="47"/>
  <c r="I454" i="47"/>
  <c r="G455" i="47"/>
  <c r="I455" i="47"/>
  <c r="G456" i="47"/>
  <c r="I456" i="47"/>
  <c r="G457" i="47"/>
  <c r="I457" i="47"/>
  <c r="G458" i="47"/>
  <c r="I458" i="47"/>
  <c r="G459" i="47"/>
  <c r="I459" i="47"/>
  <c r="G460" i="47"/>
  <c r="I460" i="47"/>
  <c r="G461" i="47"/>
  <c r="I461" i="47"/>
  <c r="G462" i="47"/>
  <c r="I462" i="47"/>
  <c r="G463" i="47"/>
  <c r="I463" i="47"/>
  <c r="G464" i="47"/>
  <c r="I464" i="47"/>
  <c r="G465" i="47"/>
  <c r="I465" i="47"/>
  <c r="G466" i="47"/>
  <c r="I466" i="47"/>
  <c r="G467" i="47"/>
  <c r="I467" i="47"/>
  <c r="G468" i="47"/>
  <c r="I468" i="47"/>
  <c r="G469" i="47"/>
  <c r="I469" i="47"/>
  <c r="G470" i="47"/>
  <c r="I470" i="47"/>
  <c r="G471" i="47"/>
  <c r="I471" i="47"/>
  <c r="G472" i="47"/>
  <c r="I472" i="47"/>
  <c r="G473" i="47"/>
  <c r="I473" i="47"/>
  <c r="G474" i="47"/>
  <c r="I474" i="47"/>
  <c r="G475" i="47"/>
  <c r="I475" i="47"/>
  <c r="G476" i="47"/>
  <c r="I476" i="47"/>
  <c r="G477" i="47"/>
  <c r="I477" i="47"/>
  <c r="G478" i="47"/>
  <c r="I478" i="47"/>
  <c r="G479" i="47"/>
  <c r="I479" i="47"/>
  <c r="G480" i="47"/>
  <c r="I480" i="47"/>
  <c r="G481" i="47"/>
  <c r="I481" i="47"/>
  <c r="G482" i="47"/>
  <c r="I482" i="47"/>
  <c r="G483" i="47"/>
  <c r="I483" i="47"/>
  <c r="G484" i="47"/>
  <c r="I484" i="47"/>
  <c r="G485" i="47"/>
  <c r="I485" i="47"/>
  <c r="G486" i="47"/>
  <c r="I486" i="47"/>
  <c r="G487" i="47"/>
  <c r="I487" i="47"/>
  <c r="G488" i="47"/>
  <c r="I488" i="47"/>
  <c r="G489" i="47"/>
  <c r="I489" i="47"/>
  <c r="G490" i="47"/>
  <c r="I490" i="47"/>
  <c r="G491" i="47"/>
  <c r="I491" i="47"/>
  <c r="G492" i="47"/>
  <c r="I492" i="47"/>
  <c r="G493" i="47"/>
  <c r="I493" i="47"/>
  <c r="G494" i="47"/>
  <c r="I494" i="47"/>
  <c r="G495" i="47"/>
  <c r="I495" i="47"/>
  <c r="G496" i="47"/>
  <c r="I496" i="47"/>
  <c r="G497" i="47"/>
  <c r="I497" i="47"/>
  <c r="G498" i="47"/>
  <c r="I498" i="47"/>
  <c r="G499" i="47"/>
  <c r="I499" i="47"/>
  <c r="G500" i="47"/>
  <c r="I500" i="47"/>
  <c r="G501" i="47"/>
  <c r="I501" i="47"/>
  <c r="G502" i="47"/>
  <c r="I502" i="47"/>
  <c r="G503" i="47"/>
  <c r="I503" i="47"/>
  <c r="G504" i="47"/>
  <c r="I504" i="47"/>
  <c r="G505" i="47"/>
  <c r="I505" i="47"/>
  <c r="G506" i="47"/>
  <c r="I506" i="47"/>
  <c r="G507" i="47"/>
  <c r="I507" i="47"/>
  <c r="G508" i="47"/>
  <c r="I508" i="47"/>
  <c r="G509" i="47"/>
  <c r="I509" i="47"/>
  <c r="G510" i="47"/>
  <c r="I510" i="47"/>
  <c r="G511" i="47"/>
  <c r="I511" i="47"/>
  <c r="G512" i="47"/>
  <c r="I512" i="47"/>
  <c r="G513" i="47"/>
  <c r="I513" i="47"/>
  <c r="G514" i="47"/>
  <c r="I514" i="47"/>
  <c r="G515" i="47"/>
  <c r="I515" i="47"/>
  <c r="G516" i="47"/>
  <c r="I516" i="47"/>
  <c r="G517" i="47"/>
  <c r="I517" i="47"/>
  <c r="G518" i="47"/>
  <c r="I518" i="47"/>
  <c r="G519" i="47"/>
  <c r="I519" i="47"/>
  <c r="G520" i="47"/>
  <c r="I520" i="47"/>
  <c r="G521" i="47"/>
  <c r="I521" i="47"/>
  <c r="G522" i="47"/>
  <c r="I522" i="47"/>
  <c r="G523" i="47"/>
  <c r="I523" i="47"/>
  <c r="G524" i="47"/>
  <c r="I524" i="47"/>
  <c r="G525" i="47"/>
  <c r="I525" i="47"/>
  <c r="G526" i="47"/>
  <c r="I526" i="47"/>
  <c r="G527" i="47"/>
  <c r="I527" i="47"/>
  <c r="G528" i="47"/>
  <c r="I528" i="47"/>
  <c r="G529" i="47"/>
  <c r="I529" i="47"/>
  <c r="G530" i="47"/>
  <c r="I530" i="47"/>
  <c r="G531" i="47"/>
  <c r="I531" i="47"/>
  <c r="G532" i="47"/>
  <c r="I532" i="47"/>
  <c r="G533" i="47"/>
  <c r="I533" i="47"/>
  <c r="G534" i="47"/>
  <c r="I534" i="47"/>
  <c r="G535" i="47"/>
  <c r="I535" i="47"/>
  <c r="G536" i="47"/>
  <c r="I536" i="47"/>
  <c r="G537" i="47"/>
  <c r="I537" i="47"/>
  <c r="G538" i="47"/>
  <c r="I538" i="47"/>
  <c r="G539" i="47"/>
  <c r="I539" i="47"/>
  <c r="G540" i="47"/>
  <c r="I540" i="47"/>
  <c r="G541" i="47"/>
  <c r="I541" i="47"/>
  <c r="G542" i="47"/>
  <c r="I542" i="47"/>
  <c r="G543" i="47"/>
  <c r="I543" i="47"/>
  <c r="G544" i="47"/>
  <c r="I544" i="47"/>
  <c r="G545" i="47"/>
  <c r="I545" i="47"/>
  <c r="G546" i="47"/>
  <c r="I546" i="47"/>
  <c r="G547" i="47"/>
  <c r="I547" i="47"/>
  <c r="G548" i="47"/>
  <c r="I548" i="47"/>
  <c r="G549" i="47"/>
  <c r="I549" i="47"/>
  <c r="G550" i="47"/>
  <c r="I550" i="47"/>
  <c r="G551" i="47"/>
  <c r="I551" i="47"/>
  <c r="G552" i="47"/>
  <c r="I552" i="47"/>
  <c r="G553" i="47"/>
  <c r="I553" i="47"/>
  <c r="G554" i="47"/>
  <c r="I554" i="47"/>
  <c r="G555" i="47"/>
  <c r="I555" i="47"/>
  <c r="G556" i="47"/>
  <c r="I556" i="47"/>
  <c r="G557" i="47"/>
  <c r="I557" i="47"/>
  <c r="G558" i="47"/>
  <c r="I558" i="47"/>
  <c r="G559" i="47"/>
  <c r="I559" i="47"/>
  <c r="G560" i="47"/>
  <c r="I560" i="47"/>
  <c r="G561" i="47"/>
  <c r="I561" i="47"/>
  <c r="G562" i="47"/>
  <c r="I562" i="47"/>
  <c r="G563" i="47"/>
  <c r="I563" i="47"/>
  <c r="G564" i="47"/>
  <c r="I564" i="47"/>
  <c r="G565" i="47"/>
  <c r="I565" i="47"/>
  <c r="G566" i="47"/>
  <c r="I566" i="47"/>
  <c r="G567" i="47"/>
  <c r="I567" i="47"/>
  <c r="G568" i="47"/>
  <c r="I568" i="47"/>
  <c r="G569" i="47"/>
  <c r="I569" i="47"/>
  <c r="G570" i="47"/>
  <c r="I570" i="47"/>
  <c r="G571" i="47"/>
  <c r="I571" i="47"/>
  <c r="G572" i="47"/>
  <c r="I572" i="47"/>
  <c r="G573" i="47"/>
  <c r="I573" i="47"/>
  <c r="G574" i="47"/>
  <c r="I574" i="47"/>
  <c r="G575" i="47"/>
  <c r="I575" i="47"/>
  <c r="G576" i="47"/>
  <c r="I576" i="47"/>
  <c r="G577" i="47"/>
  <c r="I577" i="47"/>
  <c r="G578" i="47"/>
  <c r="I578" i="47"/>
  <c r="G579" i="47"/>
  <c r="I579" i="47"/>
  <c r="G580" i="47"/>
  <c r="I580" i="47"/>
  <c r="G581" i="47"/>
  <c r="I581" i="47"/>
  <c r="G582" i="47"/>
  <c r="I582" i="47"/>
  <c r="G583" i="47"/>
  <c r="I583" i="47"/>
  <c r="G584" i="47"/>
  <c r="I584" i="47"/>
  <c r="G585" i="47"/>
  <c r="I585" i="47"/>
  <c r="G586" i="47"/>
  <c r="I586" i="47"/>
  <c r="G587" i="47"/>
  <c r="I587" i="47"/>
  <c r="G588" i="47"/>
  <c r="I588" i="47"/>
  <c r="G589" i="47"/>
  <c r="I589" i="47"/>
  <c r="G590" i="47"/>
  <c r="I590" i="47"/>
  <c r="G591" i="47"/>
  <c r="I591" i="47"/>
  <c r="G592" i="47"/>
  <c r="I592" i="47"/>
  <c r="G593" i="47"/>
  <c r="I593" i="47"/>
  <c r="G594" i="47"/>
  <c r="I594" i="47"/>
  <c r="G595" i="47"/>
  <c r="I595" i="47"/>
  <c r="G596" i="47"/>
  <c r="I596" i="47"/>
  <c r="G597" i="47"/>
  <c r="I597" i="47"/>
  <c r="G598" i="47"/>
  <c r="I598" i="47"/>
  <c r="G599" i="47"/>
  <c r="I599" i="47"/>
  <c r="G600" i="47"/>
  <c r="I600" i="47"/>
  <c r="G601" i="47"/>
  <c r="I601" i="47"/>
  <c r="G602" i="47"/>
  <c r="I602" i="47"/>
  <c r="G603" i="47"/>
  <c r="I603" i="47"/>
  <c r="G604" i="47"/>
  <c r="I604" i="47"/>
  <c r="G605" i="47"/>
  <c r="I605" i="47"/>
  <c r="G606" i="47"/>
  <c r="I606" i="47"/>
  <c r="G607" i="47"/>
  <c r="I607" i="47"/>
  <c r="G608" i="47"/>
  <c r="I608" i="47"/>
  <c r="G609" i="47"/>
  <c r="I609" i="47"/>
  <c r="G610" i="47"/>
  <c r="I610" i="47"/>
  <c r="G611" i="47"/>
  <c r="I611" i="47"/>
  <c r="G612" i="47"/>
  <c r="I612" i="47"/>
  <c r="G613" i="47"/>
  <c r="I613" i="47"/>
  <c r="G614" i="47"/>
  <c r="I614" i="47"/>
  <c r="G615" i="47"/>
  <c r="I615" i="47"/>
  <c r="G616" i="47"/>
  <c r="I616" i="47"/>
  <c r="G617" i="47"/>
  <c r="I617" i="47"/>
  <c r="G618" i="47"/>
  <c r="I618" i="47"/>
  <c r="G619" i="47"/>
  <c r="I619" i="47"/>
  <c r="G620" i="47"/>
  <c r="I620" i="47"/>
  <c r="G621" i="47"/>
  <c r="I621" i="47"/>
  <c r="G622" i="47"/>
  <c r="I622" i="47"/>
  <c r="G623" i="47"/>
  <c r="I623" i="47"/>
  <c r="G624" i="47"/>
  <c r="I624" i="47"/>
  <c r="G625" i="47"/>
  <c r="I625" i="47"/>
  <c r="G626" i="47"/>
  <c r="I626" i="47"/>
  <c r="G627" i="47"/>
  <c r="I627" i="47"/>
  <c r="G628" i="47"/>
  <c r="I628" i="47"/>
  <c r="G629" i="47"/>
  <c r="I629" i="47"/>
  <c r="G630" i="47"/>
  <c r="I630" i="47"/>
  <c r="G631" i="47"/>
  <c r="I631" i="47"/>
  <c r="G632" i="47"/>
  <c r="I632" i="47"/>
  <c r="G633" i="47"/>
  <c r="I633" i="47"/>
  <c r="G634" i="47"/>
  <c r="I634" i="47"/>
  <c r="G635" i="47"/>
  <c r="I635" i="47"/>
  <c r="G636" i="47"/>
  <c r="I636" i="47"/>
  <c r="G637" i="47"/>
  <c r="I637" i="47"/>
  <c r="G638" i="47"/>
  <c r="I638" i="47"/>
  <c r="G639" i="47"/>
  <c r="I639" i="47"/>
  <c r="G640" i="47"/>
  <c r="I640" i="47"/>
  <c r="G641" i="47"/>
  <c r="I641" i="47"/>
  <c r="G642" i="47"/>
  <c r="I642" i="47"/>
  <c r="G643" i="47"/>
  <c r="I643" i="47"/>
  <c r="G644" i="47"/>
  <c r="I644" i="47"/>
  <c r="G645" i="47"/>
  <c r="I645" i="47"/>
  <c r="G646" i="47"/>
  <c r="I646" i="47"/>
  <c r="G647" i="47"/>
  <c r="I647" i="47"/>
  <c r="G648" i="47"/>
  <c r="I648" i="47"/>
  <c r="G649" i="47"/>
  <c r="I649" i="47"/>
  <c r="G650" i="47"/>
  <c r="I650" i="47"/>
  <c r="G651" i="47"/>
  <c r="I651" i="47"/>
  <c r="G652" i="47"/>
  <c r="I652" i="47"/>
  <c r="G653" i="47"/>
  <c r="I653" i="47"/>
  <c r="G654" i="47"/>
  <c r="I654" i="47"/>
  <c r="G655" i="47"/>
  <c r="I655" i="47"/>
  <c r="G656" i="47"/>
  <c r="I656" i="47"/>
  <c r="G657" i="47"/>
  <c r="I657" i="47"/>
  <c r="G658" i="47"/>
  <c r="I658" i="47"/>
  <c r="G659" i="47"/>
  <c r="I659" i="47"/>
  <c r="G660" i="47"/>
  <c r="I660" i="47"/>
  <c r="G661" i="47"/>
  <c r="I661" i="47"/>
  <c r="G662" i="47"/>
  <c r="I662" i="47"/>
  <c r="G663" i="47"/>
  <c r="I663" i="47"/>
  <c r="G664" i="47"/>
  <c r="I664" i="47"/>
  <c r="G665" i="47"/>
  <c r="I665" i="47"/>
  <c r="G666" i="47"/>
  <c r="I666" i="47"/>
  <c r="G667" i="47"/>
  <c r="I667" i="47"/>
  <c r="G668" i="47"/>
  <c r="I668" i="47"/>
  <c r="G669" i="47"/>
  <c r="I669" i="47"/>
  <c r="G670" i="47"/>
  <c r="I670" i="47"/>
  <c r="G671" i="47"/>
  <c r="I671" i="47"/>
  <c r="G672" i="47"/>
  <c r="I672" i="47"/>
  <c r="G673" i="47"/>
  <c r="I673" i="47"/>
  <c r="G674" i="47"/>
  <c r="I674" i="47"/>
  <c r="G675" i="47"/>
  <c r="I675" i="47"/>
  <c r="G676" i="47"/>
  <c r="I676" i="47"/>
  <c r="G677" i="47"/>
  <c r="I677" i="47"/>
  <c r="G678" i="47"/>
  <c r="I678" i="47"/>
  <c r="G679" i="47"/>
  <c r="I679" i="47"/>
  <c r="G680" i="47"/>
  <c r="I680" i="47"/>
  <c r="G681" i="47"/>
  <c r="I681" i="47"/>
  <c r="G682" i="47"/>
  <c r="I682" i="47"/>
  <c r="G683" i="47"/>
  <c r="I683" i="47"/>
  <c r="G684" i="47"/>
  <c r="I684" i="47"/>
  <c r="G685" i="47"/>
  <c r="I685" i="47"/>
  <c r="G686" i="47"/>
  <c r="I686" i="47"/>
  <c r="G687" i="47"/>
  <c r="I687" i="47"/>
  <c r="G688" i="47"/>
  <c r="I688" i="47"/>
  <c r="G689" i="47"/>
  <c r="I689" i="47"/>
  <c r="G690" i="47"/>
  <c r="I690" i="47"/>
  <c r="G691" i="47"/>
  <c r="I691" i="47"/>
  <c r="G692" i="47"/>
  <c r="I692" i="47"/>
  <c r="G693" i="47"/>
  <c r="I693" i="47"/>
  <c r="G694" i="47"/>
  <c r="I694" i="47"/>
  <c r="G695" i="47"/>
  <c r="I695" i="47"/>
  <c r="G696" i="47"/>
  <c r="I696" i="47"/>
  <c r="G697" i="47"/>
  <c r="I697" i="47"/>
  <c r="G698" i="47"/>
  <c r="I698" i="47"/>
  <c r="G699" i="47"/>
  <c r="I699" i="47"/>
  <c r="G700" i="47"/>
  <c r="I700" i="47"/>
  <c r="G701" i="47"/>
  <c r="I701" i="47"/>
  <c r="G702" i="47"/>
  <c r="I702" i="47"/>
  <c r="G703" i="47"/>
  <c r="I703" i="47"/>
  <c r="G704" i="47"/>
  <c r="I704" i="47"/>
  <c r="G705" i="47"/>
  <c r="I705" i="47"/>
  <c r="G706" i="47"/>
  <c r="I706" i="47"/>
  <c r="G707" i="47"/>
  <c r="I707" i="47"/>
  <c r="G708" i="47"/>
  <c r="I708" i="47"/>
  <c r="G709" i="47"/>
  <c r="I709" i="47"/>
  <c r="G710" i="47"/>
  <c r="I710" i="47"/>
  <c r="G711" i="47"/>
  <c r="I711" i="47"/>
  <c r="G712" i="47"/>
  <c r="I712" i="47"/>
  <c r="G713" i="47"/>
  <c r="I713" i="47"/>
  <c r="G714" i="47"/>
  <c r="I714" i="47"/>
  <c r="G715" i="47"/>
  <c r="I715" i="47"/>
  <c r="G716" i="47"/>
  <c r="I716" i="47"/>
  <c r="G717" i="47"/>
  <c r="I717" i="47"/>
  <c r="G718" i="47"/>
  <c r="I718" i="47"/>
  <c r="G719" i="47"/>
  <c r="I719" i="47"/>
  <c r="G720" i="47"/>
  <c r="I720" i="47"/>
  <c r="G721" i="47"/>
  <c r="I721" i="47"/>
  <c r="G722" i="47"/>
  <c r="I722" i="47"/>
  <c r="G723" i="47"/>
  <c r="I723" i="47"/>
  <c r="G724" i="47"/>
  <c r="I724" i="47"/>
  <c r="G725" i="47"/>
  <c r="I725" i="47"/>
  <c r="G726" i="47"/>
  <c r="I726" i="47"/>
  <c r="G727" i="47"/>
  <c r="I727" i="47"/>
  <c r="G728" i="47"/>
  <c r="I728" i="47"/>
  <c r="G729" i="47"/>
  <c r="I729" i="47"/>
  <c r="G730" i="47"/>
  <c r="I730" i="47"/>
  <c r="G731" i="47"/>
  <c r="I731" i="47"/>
  <c r="G732" i="47"/>
  <c r="I732" i="47"/>
  <c r="G733" i="47"/>
  <c r="I733" i="47"/>
  <c r="G734" i="47"/>
  <c r="I734" i="47"/>
  <c r="G735" i="47"/>
  <c r="I735" i="47"/>
  <c r="G736" i="47"/>
  <c r="I736" i="47"/>
  <c r="G737" i="47"/>
  <c r="I737" i="47"/>
  <c r="G738" i="47"/>
  <c r="I738" i="47"/>
  <c r="G739" i="47"/>
  <c r="I739" i="47"/>
  <c r="G740" i="47"/>
  <c r="I740" i="47"/>
  <c r="G741" i="47"/>
  <c r="I741" i="47"/>
  <c r="G742" i="47"/>
  <c r="I742" i="47"/>
  <c r="G743" i="47"/>
  <c r="I743" i="47"/>
  <c r="G744" i="47"/>
  <c r="I744" i="47"/>
  <c r="G745" i="47"/>
  <c r="I745" i="47"/>
  <c r="G746" i="47"/>
  <c r="I746" i="47"/>
  <c r="G747" i="47"/>
  <c r="I747" i="47"/>
  <c r="G748" i="47"/>
  <c r="I748" i="47"/>
  <c r="G749" i="47"/>
  <c r="I749" i="47"/>
  <c r="G750" i="47"/>
  <c r="I750" i="47"/>
  <c r="G751" i="47"/>
  <c r="I751" i="47"/>
  <c r="G752" i="47"/>
  <c r="I752" i="47"/>
  <c r="G753" i="47"/>
  <c r="I753" i="47"/>
  <c r="G754" i="47"/>
  <c r="I754" i="47"/>
  <c r="G755" i="47"/>
  <c r="I755" i="47"/>
  <c r="G756" i="47"/>
  <c r="I756" i="47"/>
  <c r="G757" i="47"/>
  <c r="I757" i="47"/>
  <c r="G758" i="47"/>
  <c r="I758" i="47"/>
  <c r="G759" i="47"/>
  <c r="I759" i="47"/>
  <c r="G760" i="47"/>
  <c r="I760" i="47"/>
  <c r="G761" i="47"/>
  <c r="I761" i="47"/>
  <c r="G762" i="47"/>
  <c r="I762" i="47"/>
  <c r="G763" i="47"/>
  <c r="I763" i="47"/>
  <c r="G764" i="47"/>
  <c r="I764" i="47"/>
  <c r="G765" i="47"/>
  <c r="I765" i="47"/>
  <c r="G766" i="47"/>
  <c r="I766" i="47"/>
  <c r="G767" i="47"/>
  <c r="I767" i="47"/>
  <c r="G768" i="47"/>
  <c r="I768" i="47"/>
  <c r="G769" i="47"/>
  <c r="I769" i="47"/>
  <c r="G770" i="47"/>
  <c r="I770" i="47"/>
  <c r="G771" i="47"/>
  <c r="I771" i="47"/>
  <c r="G772" i="47"/>
  <c r="I772" i="47"/>
  <c r="G773" i="47"/>
  <c r="I773" i="47"/>
  <c r="G774" i="47"/>
  <c r="I774" i="47"/>
  <c r="G775" i="47"/>
  <c r="I775" i="47"/>
  <c r="G776" i="47"/>
  <c r="I776" i="47"/>
  <c r="G777" i="47"/>
  <c r="I777" i="47"/>
  <c r="G778" i="47"/>
  <c r="I778" i="47"/>
  <c r="G779" i="47"/>
  <c r="I779" i="47"/>
  <c r="G780" i="47"/>
  <c r="I780" i="47"/>
  <c r="G781" i="47"/>
  <c r="I781" i="47"/>
  <c r="G782" i="47"/>
  <c r="I782" i="47"/>
  <c r="G783" i="47"/>
  <c r="I783" i="47"/>
  <c r="G784" i="47"/>
  <c r="I784" i="47"/>
  <c r="G785" i="47"/>
  <c r="I785" i="47"/>
  <c r="G786" i="47"/>
  <c r="I786" i="47"/>
  <c r="G787" i="47"/>
  <c r="I787" i="47"/>
  <c r="G788" i="47"/>
  <c r="I788" i="47"/>
  <c r="G789" i="47"/>
  <c r="I789" i="47"/>
  <c r="G790" i="47"/>
  <c r="I790" i="47"/>
  <c r="G791" i="47"/>
  <c r="I791" i="47"/>
  <c r="G792" i="47"/>
  <c r="I792" i="47"/>
  <c r="G793" i="47"/>
  <c r="I793" i="47"/>
  <c r="G794" i="47"/>
  <c r="I794" i="47"/>
  <c r="G795" i="47"/>
  <c r="I795" i="47"/>
  <c r="G796" i="47"/>
  <c r="I796" i="47"/>
  <c r="G797" i="47"/>
  <c r="I797" i="47"/>
  <c r="G798" i="47"/>
  <c r="I798" i="47"/>
  <c r="G799" i="47"/>
  <c r="I799" i="47"/>
  <c r="G800" i="47"/>
  <c r="I800" i="47"/>
  <c r="G801" i="47"/>
  <c r="I801" i="47"/>
  <c r="G802" i="47"/>
  <c r="I802" i="47"/>
  <c r="G803" i="47"/>
  <c r="I803" i="47"/>
  <c r="G804" i="47"/>
  <c r="I804" i="47"/>
  <c r="G805" i="47"/>
  <c r="I805" i="47"/>
  <c r="G806" i="47"/>
  <c r="I806" i="47"/>
  <c r="G807" i="47"/>
  <c r="I807" i="47"/>
  <c r="G808" i="47"/>
  <c r="I808" i="47"/>
  <c r="G809" i="47"/>
  <c r="I809" i="47"/>
  <c r="G810" i="47"/>
  <c r="I810" i="47"/>
  <c r="G811" i="47"/>
  <c r="I811" i="47"/>
  <c r="G812" i="47"/>
  <c r="I812" i="47"/>
  <c r="G813" i="47"/>
  <c r="I813" i="47"/>
  <c r="G814" i="47"/>
  <c r="I814" i="47"/>
  <c r="G815" i="47"/>
  <c r="I815" i="47"/>
  <c r="G816" i="47"/>
  <c r="I816" i="47"/>
  <c r="G817" i="47"/>
  <c r="I817" i="47"/>
  <c r="G818" i="47"/>
  <c r="I818" i="47"/>
  <c r="G819" i="47"/>
  <c r="I819" i="47"/>
  <c r="G820" i="47"/>
  <c r="I820" i="47"/>
  <c r="G821" i="47"/>
  <c r="I821" i="47"/>
  <c r="G822" i="47"/>
  <c r="I822" i="47"/>
  <c r="G823" i="47"/>
  <c r="I823" i="47"/>
  <c r="G824" i="47"/>
  <c r="I824" i="47"/>
  <c r="G825" i="47"/>
  <c r="I825" i="47"/>
  <c r="G826" i="47"/>
  <c r="I826" i="47"/>
  <c r="G827" i="47"/>
  <c r="I827" i="47"/>
  <c r="G828" i="47"/>
  <c r="I828" i="47"/>
  <c r="G829" i="47"/>
  <c r="I829" i="47"/>
  <c r="G830" i="47"/>
  <c r="I830" i="47"/>
  <c r="G831" i="47"/>
  <c r="I831" i="47"/>
  <c r="G832" i="47"/>
  <c r="I832" i="47"/>
  <c r="G833" i="47"/>
  <c r="I833" i="47"/>
  <c r="G834" i="47"/>
  <c r="I834" i="47"/>
  <c r="G835" i="47"/>
  <c r="I835" i="47"/>
  <c r="G836" i="47"/>
  <c r="I836" i="47"/>
  <c r="G837" i="47"/>
  <c r="I837" i="47"/>
  <c r="G838" i="47"/>
  <c r="I838" i="47"/>
  <c r="G839" i="47"/>
  <c r="I839" i="47"/>
  <c r="G840" i="47"/>
  <c r="I840" i="47"/>
  <c r="G841" i="47"/>
  <c r="I841" i="47"/>
  <c r="G842" i="47"/>
  <c r="I842" i="47"/>
  <c r="G843" i="47"/>
  <c r="I843" i="47"/>
  <c r="G844" i="47"/>
  <c r="I844" i="47"/>
  <c r="G845" i="47"/>
  <c r="I845" i="47"/>
  <c r="G846" i="47"/>
  <c r="I846" i="47"/>
  <c r="G847" i="47"/>
  <c r="I847" i="47"/>
  <c r="G848" i="47"/>
  <c r="I848" i="47"/>
  <c r="G849" i="47"/>
  <c r="I849" i="47"/>
  <c r="G850" i="47"/>
  <c r="I850" i="47"/>
  <c r="G851" i="47"/>
  <c r="I851" i="47"/>
  <c r="G852" i="47"/>
  <c r="I852" i="47"/>
  <c r="G853" i="47"/>
  <c r="I853" i="47"/>
  <c r="G854" i="47"/>
  <c r="I854" i="47"/>
  <c r="G855" i="47"/>
  <c r="I855" i="47"/>
  <c r="G856" i="47"/>
  <c r="I856" i="47"/>
  <c r="G857" i="47"/>
  <c r="I857" i="47"/>
  <c r="G858" i="47"/>
  <c r="I858" i="47"/>
  <c r="G859" i="47"/>
  <c r="I859" i="47"/>
  <c r="G860" i="47"/>
  <c r="I860" i="47"/>
  <c r="G861" i="47"/>
  <c r="I861" i="47"/>
  <c r="G862" i="47"/>
  <c r="I862" i="47"/>
  <c r="G863" i="47"/>
  <c r="I863" i="47"/>
  <c r="G864" i="47"/>
  <c r="I864" i="47"/>
  <c r="G865" i="47"/>
  <c r="I865" i="47"/>
  <c r="G866" i="47"/>
  <c r="I866" i="47"/>
  <c r="G867" i="47"/>
  <c r="I867" i="47"/>
  <c r="G868" i="47"/>
  <c r="I868" i="47"/>
  <c r="G869" i="47"/>
  <c r="I869" i="47"/>
  <c r="G870" i="47"/>
  <c r="I870" i="47"/>
  <c r="G871" i="47"/>
  <c r="I871" i="47"/>
  <c r="G872" i="47"/>
  <c r="I872" i="47"/>
  <c r="G873" i="47"/>
  <c r="I873" i="47"/>
  <c r="G874" i="47"/>
  <c r="I874" i="47"/>
  <c r="G875" i="47"/>
  <c r="I875" i="47"/>
  <c r="G876" i="47"/>
  <c r="I876" i="47"/>
  <c r="G877" i="47"/>
  <c r="I877" i="47"/>
  <c r="G878" i="47"/>
  <c r="I878" i="47"/>
  <c r="G879" i="47"/>
  <c r="I879" i="47"/>
  <c r="G880" i="47"/>
  <c r="I880" i="47"/>
  <c r="G881" i="47"/>
  <c r="I881" i="47"/>
  <c r="G882" i="47"/>
  <c r="I882" i="47"/>
  <c r="G883" i="47"/>
  <c r="I883" i="47"/>
  <c r="G884" i="47"/>
  <c r="I884" i="47"/>
  <c r="G885" i="47"/>
  <c r="I885" i="47"/>
  <c r="G886" i="47"/>
  <c r="I886" i="47"/>
  <c r="G887" i="47"/>
  <c r="I887" i="47"/>
  <c r="G888" i="47"/>
  <c r="I888" i="47"/>
  <c r="G889" i="47"/>
  <c r="I889" i="47"/>
  <c r="G890" i="47"/>
  <c r="I890" i="47"/>
  <c r="G891" i="47"/>
  <c r="I891" i="47"/>
  <c r="G892" i="47"/>
  <c r="I892" i="47"/>
  <c r="G893" i="47"/>
  <c r="I893" i="47"/>
  <c r="G894" i="47"/>
  <c r="I894" i="47"/>
  <c r="G895" i="47"/>
  <c r="I895" i="47"/>
  <c r="G896" i="47"/>
  <c r="I896" i="47"/>
  <c r="G897" i="47"/>
  <c r="I897" i="47"/>
  <c r="G898" i="47"/>
  <c r="I898" i="47"/>
  <c r="G899" i="47"/>
  <c r="I899" i="47"/>
  <c r="G900" i="47"/>
  <c r="I900" i="47"/>
  <c r="G901" i="47"/>
  <c r="I901" i="47"/>
  <c r="G902" i="47"/>
  <c r="I902" i="47"/>
  <c r="G903" i="47"/>
  <c r="I903" i="47"/>
  <c r="G904" i="47"/>
  <c r="I904" i="47"/>
  <c r="G905" i="47"/>
  <c r="I905" i="47"/>
  <c r="G906" i="47"/>
  <c r="I906" i="47"/>
  <c r="G907" i="47"/>
  <c r="I907" i="47"/>
  <c r="G908" i="47"/>
  <c r="I908" i="47"/>
  <c r="G909" i="47"/>
  <c r="I909" i="47"/>
  <c r="G910" i="47"/>
  <c r="I910" i="47"/>
  <c r="G911" i="47"/>
  <c r="I911" i="47"/>
  <c r="G912" i="47"/>
  <c r="I912" i="47"/>
  <c r="G913" i="47"/>
  <c r="I913" i="47"/>
  <c r="G914" i="47"/>
  <c r="I914" i="47"/>
  <c r="G915" i="47"/>
  <c r="I915" i="47"/>
  <c r="G916" i="47"/>
  <c r="I916" i="47"/>
  <c r="G917" i="47"/>
  <c r="I917" i="47"/>
  <c r="G918" i="47"/>
  <c r="I918" i="47"/>
  <c r="G919" i="47"/>
  <c r="I919" i="47"/>
  <c r="G920" i="47"/>
  <c r="I920" i="47"/>
  <c r="G921" i="47"/>
  <c r="I921" i="47"/>
  <c r="G922" i="47"/>
  <c r="I922" i="47"/>
  <c r="G923" i="47"/>
  <c r="I923" i="47"/>
  <c r="G924" i="47"/>
  <c r="I924" i="47"/>
  <c r="G925" i="47"/>
  <c r="I925" i="47"/>
  <c r="G926" i="47"/>
  <c r="I926" i="47"/>
  <c r="G927" i="47"/>
  <c r="I927" i="47"/>
  <c r="G928" i="47"/>
  <c r="I928" i="47"/>
  <c r="G929" i="47"/>
  <c r="I929" i="47"/>
  <c r="G930" i="47"/>
  <c r="I930" i="47"/>
  <c r="G931" i="47"/>
  <c r="I931" i="47"/>
  <c r="G932" i="47"/>
  <c r="I932" i="47"/>
  <c r="G933" i="47"/>
  <c r="I933" i="47"/>
  <c r="G934" i="47"/>
  <c r="I934" i="47"/>
  <c r="G935" i="47"/>
  <c r="I935" i="47"/>
  <c r="G936" i="47"/>
  <c r="I936" i="47"/>
  <c r="G937" i="47"/>
  <c r="I937" i="47"/>
  <c r="G938" i="47"/>
  <c r="I938" i="47"/>
  <c r="G939" i="47"/>
  <c r="I939" i="47"/>
  <c r="G940" i="47"/>
  <c r="I940" i="47"/>
  <c r="G941" i="47"/>
  <c r="I941" i="47"/>
  <c r="G942" i="47"/>
  <c r="I942" i="47"/>
  <c r="G943" i="47"/>
  <c r="I943" i="47"/>
  <c r="G944" i="47"/>
  <c r="I944" i="47"/>
  <c r="G945" i="47"/>
  <c r="I945" i="47"/>
  <c r="G946" i="47"/>
  <c r="I946" i="47"/>
  <c r="G947" i="47"/>
  <c r="I947" i="47"/>
  <c r="G948" i="47"/>
  <c r="I948" i="47"/>
  <c r="G949" i="47"/>
  <c r="I949" i="47"/>
  <c r="G950" i="47"/>
  <c r="I950" i="47"/>
  <c r="G951" i="47"/>
  <c r="I951" i="47"/>
  <c r="G952" i="47"/>
  <c r="I952" i="47"/>
  <c r="G953" i="47"/>
  <c r="I953" i="47"/>
  <c r="G954" i="47"/>
  <c r="I954" i="47"/>
  <c r="G955" i="47"/>
  <c r="I955" i="47"/>
  <c r="G956" i="47"/>
  <c r="I956" i="47"/>
  <c r="G957" i="47"/>
  <c r="I957" i="47"/>
  <c r="G958" i="47"/>
  <c r="I958" i="47"/>
  <c r="G959" i="47"/>
  <c r="I959" i="47"/>
  <c r="G960" i="47"/>
  <c r="I960" i="47"/>
  <c r="G961" i="47"/>
  <c r="I961" i="47"/>
  <c r="G962" i="47"/>
  <c r="I962" i="47"/>
  <c r="G963" i="47"/>
  <c r="I963" i="47"/>
  <c r="G964" i="47"/>
  <c r="I964" i="47"/>
  <c r="G965" i="47"/>
  <c r="I965" i="47"/>
  <c r="G966" i="47"/>
  <c r="I966" i="47"/>
  <c r="G967" i="47"/>
  <c r="I967" i="47"/>
  <c r="G968" i="47"/>
  <c r="I968" i="47"/>
  <c r="G969" i="47"/>
  <c r="I969" i="47"/>
  <c r="G970" i="47"/>
  <c r="I970" i="47"/>
  <c r="G971" i="47"/>
  <c r="I971" i="47"/>
  <c r="G972" i="47"/>
  <c r="I972" i="47"/>
  <c r="G973" i="47"/>
  <c r="I973" i="47"/>
  <c r="G974" i="47"/>
  <c r="I974" i="47"/>
  <c r="G975" i="47"/>
  <c r="I975" i="47"/>
  <c r="G976" i="47"/>
  <c r="I976" i="47"/>
  <c r="G977" i="47"/>
  <c r="I977" i="47"/>
  <c r="G978" i="47"/>
  <c r="I978" i="47"/>
  <c r="G979" i="47"/>
  <c r="I979" i="47"/>
  <c r="G980" i="47"/>
  <c r="I980" i="47"/>
  <c r="G981" i="47"/>
  <c r="I981" i="47"/>
  <c r="G982" i="47"/>
  <c r="I982" i="47"/>
  <c r="G983" i="47"/>
  <c r="I983" i="47"/>
  <c r="G984" i="47"/>
  <c r="I984" i="47"/>
  <c r="G985" i="47"/>
  <c r="I985" i="47"/>
  <c r="G986" i="47"/>
  <c r="I986" i="47"/>
  <c r="G987" i="47"/>
  <c r="I987" i="47"/>
  <c r="G988" i="47"/>
  <c r="I988" i="47"/>
  <c r="G989" i="47"/>
  <c r="I989" i="47"/>
  <c r="G990" i="47"/>
  <c r="I990" i="47"/>
  <c r="G991" i="47"/>
  <c r="I991" i="47"/>
  <c r="G992" i="47"/>
  <c r="I992" i="47"/>
  <c r="G993" i="47"/>
  <c r="I993" i="47"/>
  <c r="G994" i="47"/>
  <c r="I994" i="47"/>
  <c r="G995" i="47"/>
  <c r="I995" i="47"/>
  <c r="G996" i="47"/>
  <c r="I996" i="47"/>
  <c r="G997" i="47"/>
  <c r="I997" i="47"/>
  <c r="G998" i="47"/>
  <c r="I998" i="47"/>
  <c r="G999" i="47"/>
  <c r="I999" i="47"/>
  <c r="G1000" i="47"/>
  <c r="I1000" i="47"/>
  <c r="G1001" i="47"/>
  <c r="I1001" i="47"/>
  <c r="G1002" i="47"/>
  <c r="I1002" i="47"/>
  <c r="G1003" i="47"/>
  <c r="I1003" i="47"/>
  <c r="G1004" i="47"/>
  <c r="I1004" i="47"/>
  <c r="G1005" i="47"/>
  <c r="I1005" i="47"/>
  <c r="G1006" i="47"/>
  <c r="I1006" i="47"/>
  <c r="G1007" i="47"/>
  <c r="I1007" i="47"/>
  <c r="G1008" i="47"/>
  <c r="I1008" i="47"/>
  <c r="G1009" i="47"/>
  <c r="I1009" i="47"/>
  <c r="G1010" i="47"/>
  <c r="I1010" i="47"/>
  <c r="G1011" i="47"/>
  <c r="I1011" i="47"/>
  <c r="G1012" i="47"/>
  <c r="I1012" i="47"/>
  <c r="G1013" i="47"/>
  <c r="I1013" i="47"/>
  <c r="G1014" i="47"/>
  <c r="I1014" i="47"/>
  <c r="G1015" i="47"/>
  <c r="I1015" i="47"/>
  <c r="G1016" i="47"/>
  <c r="I1016" i="47"/>
  <c r="G1017" i="47"/>
  <c r="I1017" i="47"/>
  <c r="G1018" i="47"/>
  <c r="I1018" i="47"/>
  <c r="G1019" i="47"/>
  <c r="I1019" i="47"/>
  <c r="G1020" i="47"/>
  <c r="I1020" i="47"/>
  <c r="G1021" i="47"/>
  <c r="I1021" i="47"/>
  <c r="G1022" i="47"/>
  <c r="I1022" i="47"/>
  <c r="G1023" i="47"/>
  <c r="I1023" i="47"/>
  <c r="G1024" i="47"/>
  <c r="I1024" i="47"/>
  <c r="G1025" i="47"/>
  <c r="I1025" i="47"/>
  <c r="G1026" i="47"/>
  <c r="I1026" i="47"/>
  <c r="G1027" i="47"/>
  <c r="I1027" i="47"/>
  <c r="G1028" i="47"/>
  <c r="I1028" i="47"/>
  <c r="G1029" i="47"/>
  <c r="I1029" i="47"/>
  <c r="G1030" i="47"/>
  <c r="I1030" i="47"/>
  <c r="G1031" i="47"/>
  <c r="I1031" i="47"/>
  <c r="G1032" i="47"/>
  <c r="I1032" i="47"/>
  <c r="G1033" i="47"/>
  <c r="I1033" i="47"/>
  <c r="G1034" i="47"/>
  <c r="I1034" i="47"/>
  <c r="G1035" i="47"/>
  <c r="I1035" i="47"/>
  <c r="G1036" i="47"/>
  <c r="I1036" i="47"/>
  <c r="G1037" i="47"/>
  <c r="I1037" i="47"/>
  <c r="G1038" i="47"/>
  <c r="I1038" i="47"/>
  <c r="G1039" i="47"/>
  <c r="I1039" i="47"/>
  <c r="G1040" i="47"/>
  <c r="I1040" i="47"/>
  <c r="G1041" i="47"/>
  <c r="I1041" i="47"/>
  <c r="G1042" i="47"/>
  <c r="I1042" i="47"/>
  <c r="G1043" i="47"/>
  <c r="I1043" i="47"/>
  <c r="G1044" i="47"/>
  <c r="I1044" i="47"/>
  <c r="G1045" i="47"/>
  <c r="I1045" i="47"/>
  <c r="G1046" i="47"/>
  <c r="I1046" i="47"/>
  <c r="G1047" i="47"/>
  <c r="I1047" i="47"/>
  <c r="G1048" i="47"/>
  <c r="I1048" i="47"/>
  <c r="G1049" i="47"/>
  <c r="I1049" i="47"/>
  <c r="G1050" i="47"/>
  <c r="I1050" i="47"/>
  <c r="G1051" i="47"/>
  <c r="I1051" i="47"/>
  <c r="G1052" i="47"/>
  <c r="I1052" i="47"/>
  <c r="G1053" i="47"/>
  <c r="I1053" i="47"/>
  <c r="G1054" i="47"/>
  <c r="I1054" i="47"/>
  <c r="G1055" i="47"/>
  <c r="I1055" i="47"/>
  <c r="G1056" i="47"/>
  <c r="I1056" i="47"/>
  <c r="G1057" i="47"/>
  <c r="I1057" i="47"/>
  <c r="G1058" i="47"/>
  <c r="I1058" i="47"/>
  <c r="G1059" i="47"/>
  <c r="I1059" i="47"/>
  <c r="G1060" i="47"/>
  <c r="I1060" i="47"/>
  <c r="G1061" i="47"/>
  <c r="I1061" i="47"/>
  <c r="G1062" i="47"/>
  <c r="I1062" i="47"/>
  <c r="G1063" i="47"/>
  <c r="I1063" i="47"/>
  <c r="G1064" i="47"/>
  <c r="I1064" i="47"/>
  <c r="G1065" i="47"/>
  <c r="I1065" i="47"/>
  <c r="G1066" i="47"/>
  <c r="I1066" i="47"/>
  <c r="G1067" i="47"/>
  <c r="I1067" i="47"/>
  <c r="G1068" i="47"/>
  <c r="I1068" i="47"/>
  <c r="G1069" i="47"/>
  <c r="I1069" i="47"/>
  <c r="G1070" i="47"/>
  <c r="I1070" i="47"/>
  <c r="G1071" i="47"/>
  <c r="I1071" i="47"/>
  <c r="G1072" i="47"/>
  <c r="I1072" i="47"/>
  <c r="G1073" i="47"/>
  <c r="I1073" i="47"/>
  <c r="G1074" i="47"/>
  <c r="I1074" i="47"/>
  <c r="G1075" i="47"/>
  <c r="I1075" i="47"/>
  <c r="G1076" i="47"/>
  <c r="I1076" i="47"/>
  <c r="G1077" i="47"/>
  <c r="I1077" i="47"/>
  <c r="G1078" i="47"/>
  <c r="I1078" i="47"/>
  <c r="G1079" i="47"/>
  <c r="I1079" i="47"/>
  <c r="G1080" i="47"/>
  <c r="I1080" i="47"/>
  <c r="G1081" i="47"/>
  <c r="I1081" i="47"/>
  <c r="G1082" i="47"/>
  <c r="I1082" i="47"/>
  <c r="G1083" i="47"/>
  <c r="I1083" i="47"/>
  <c r="G1084" i="47"/>
  <c r="I1084" i="47"/>
  <c r="G1085" i="47"/>
  <c r="I1085" i="47"/>
  <c r="G1086" i="47"/>
  <c r="I1086" i="47"/>
  <c r="G1087" i="47"/>
  <c r="I1087" i="47"/>
  <c r="G1088" i="47"/>
  <c r="I1088" i="47"/>
  <c r="G1089" i="47"/>
  <c r="I1089" i="47"/>
  <c r="G1090" i="47"/>
  <c r="I1090" i="47"/>
  <c r="G1091" i="47"/>
  <c r="I1091" i="47"/>
  <c r="G1092" i="47"/>
  <c r="I1092" i="47"/>
  <c r="G1093" i="47"/>
  <c r="I1093" i="47"/>
  <c r="G1094" i="47"/>
  <c r="I1094" i="47"/>
  <c r="G1095" i="47"/>
  <c r="I1095" i="47"/>
  <c r="G1096" i="47"/>
  <c r="I1096" i="47"/>
  <c r="G1097" i="47"/>
  <c r="I1097" i="47"/>
  <c r="G1098" i="47"/>
  <c r="I1098" i="47"/>
  <c r="G1099" i="47"/>
  <c r="I1099" i="47"/>
  <c r="G1100" i="47"/>
  <c r="I1100" i="47"/>
  <c r="G1101" i="47"/>
  <c r="I1101" i="47"/>
  <c r="G1102" i="47"/>
  <c r="I1102" i="47"/>
  <c r="G1103" i="47"/>
  <c r="I1103" i="47"/>
  <c r="G1104" i="47"/>
  <c r="I1104" i="47"/>
  <c r="G1105" i="47"/>
  <c r="I1105" i="47"/>
  <c r="G1106" i="47"/>
  <c r="I1106" i="47"/>
  <c r="G1107" i="47"/>
  <c r="I1107" i="47"/>
  <c r="G1108" i="47"/>
  <c r="I1108" i="47"/>
  <c r="G1109" i="47"/>
  <c r="I1109" i="47"/>
  <c r="G1110" i="47"/>
  <c r="I1110" i="47"/>
  <c r="G1111" i="47"/>
  <c r="I1111" i="47"/>
  <c r="G1112" i="47"/>
  <c r="I1112" i="47"/>
  <c r="G1113" i="47"/>
  <c r="I1113" i="47"/>
  <c r="G1114" i="47"/>
  <c r="I1114" i="47"/>
  <c r="G1115" i="47"/>
  <c r="I1115" i="47"/>
  <c r="G1116" i="47"/>
  <c r="I1116" i="47"/>
  <c r="G1117" i="47"/>
  <c r="I1117" i="47"/>
  <c r="G1118" i="47"/>
  <c r="I1118" i="47"/>
  <c r="G1119" i="47"/>
  <c r="I1119" i="47"/>
  <c r="G1120" i="47"/>
  <c r="I1120" i="47"/>
  <c r="G1121" i="47"/>
  <c r="I1121" i="47"/>
  <c r="G1122" i="47"/>
  <c r="I1122" i="47"/>
  <c r="G1123" i="47"/>
  <c r="I1123" i="47"/>
  <c r="G1124" i="47"/>
  <c r="I1124" i="47"/>
  <c r="G1125" i="47"/>
  <c r="I1125" i="47"/>
  <c r="G1126" i="47"/>
  <c r="I1126" i="47"/>
  <c r="G1127" i="47"/>
  <c r="I1127" i="47"/>
  <c r="G1128" i="47"/>
  <c r="I1128" i="47"/>
  <c r="G1129" i="47"/>
  <c r="I1129" i="47"/>
  <c r="G1130" i="47"/>
  <c r="I1130" i="47"/>
  <c r="G1131" i="47"/>
  <c r="I1131" i="47"/>
  <c r="G1132" i="47"/>
  <c r="I1132" i="47"/>
  <c r="G1133" i="47"/>
  <c r="I1133" i="47"/>
  <c r="G1134" i="47"/>
  <c r="I1134" i="47"/>
  <c r="G1135" i="47"/>
  <c r="I1135" i="47"/>
  <c r="G1136" i="47"/>
  <c r="I1136" i="47"/>
  <c r="G1137" i="47"/>
  <c r="I1137" i="47"/>
  <c r="G1138" i="47"/>
  <c r="I1138" i="47"/>
  <c r="G1139" i="47"/>
  <c r="I1139" i="47"/>
  <c r="G1140" i="47"/>
  <c r="I1140" i="47"/>
  <c r="G1141" i="47"/>
  <c r="I1141" i="47"/>
  <c r="G1142" i="47"/>
  <c r="I1142" i="47"/>
  <c r="G1143" i="47"/>
  <c r="I1143" i="47"/>
  <c r="G1144" i="47"/>
  <c r="I1144" i="47"/>
  <c r="G1145" i="47"/>
  <c r="I1145" i="47"/>
  <c r="G1146" i="47"/>
  <c r="I1146" i="47"/>
  <c r="G1147" i="47"/>
  <c r="I1147" i="47"/>
  <c r="G1148" i="47"/>
  <c r="I1148" i="47"/>
  <c r="G1149" i="47"/>
  <c r="I1149" i="47"/>
  <c r="G1150" i="47"/>
  <c r="I1150" i="47"/>
  <c r="G1151" i="47"/>
  <c r="I1151" i="47"/>
  <c r="G1152" i="47"/>
  <c r="I1152" i="47"/>
  <c r="G1153" i="47"/>
  <c r="I1153" i="47"/>
  <c r="G1154" i="47"/>
  <c r="I1154" i="47"/>
  <c r="G1155" i="47"/>
  <c r="I1155" i="47"/>
  <c r="G1156" i="47"/>
  <c r="I1156" i="47"/>
  <c r="G1157" i="47"/>
  <c r="I1157" i="47"/>
  <c r="G1158" i="47"/>
  <c r="I1158" i="47"/>
  <c r="G1159" i="47"/>
  <c r="I1159" i="47"/>
  <c r="G1160" i="47"/>
  <c r="I1160" i="47"/>
  <c r="G1161" i="47"/>
  <c r="I1161" i="47"/>
  <c r="G1162" i="47"/>
  <c r="I1162" i="47"/>
  <c r="G1163" i="47"/>
  <c r="I1163" i="47"/>
  <c r="G1164" i="47"/>
  <c r="I1164" i="47"/>
  <c r="G1165" i="47"/>
  <c r="I1165" i="47"/>
  <c r="G1166" i="47"/>
  <c r="I1166" i="47"/>
  <c r="G1167" i="47"/>
  <c r="I1167" i="47"/>
  <c r="G1168" i="47"/>
  <c r="I1168" i="47"/>
  <c r="G1169" i="47"/>
  <c r="I1169" i="47"/>
  <c r="G1170" i="47"/>
  <c r="I1170" i="47"/>
  <c r="G1171" i="47"/>
  <c r="I1171" i="47"/>
  <c r="G1172" i="47"/>
  <c r="I1172" i="47"/>
  <c r="G1173" i="47"/>
  <c r="I1173" i="47"/>
  <c r="G1174" i="47"/>
  <c r="I1174" i="47"/>
  <c r="G1175" i="47"/>
  <c r="I1175" i="47"/>
  <c r="G1176" i="47"/>
  <c r="I1176" i="47"/>
  <c r="G1177" i="47"/>
  <c r="I1177" i="47"/>
  <c r="G1178" i="47"/>
  <c r="I1178" i="47"/>
  <c r="G1179" i="47"/>
  <c r="I1179" i="47"/>
  <c r="G1180" i="47"/>
  <c r="I1180" i="47"/>
  <c r="G1181" i="47"/>
  <c r="I1181" i="47"/>
  <c r="G1182" i="47"/>
  <c r="I1182" i="47"/>
  <c r="G1183" i="47"/>
  <c r="I1183" i="47"/>
  <c r="G1184" i="47"/>
  <c r="I1184" i="47"/>
  <c r="G1185" i="47"/>
  <c r="I1185" i="47"/>
  <c r="G1186" i="47"/>
  <c r="I1186" i="47"/>
  <c r="G1187" i="47"/>
  <c r="I1187" i="47"/>
  <c r="G1188" i="47"/>
  <c r="I1188" i="47"/>
  <c r="G1189" i="47"/>
  <c r="I1189" i="47"/>
  <c r="G1190" i="47"/>
  <c r="I1190" i="47"/>
  <c r="G1191" i="47"/>
  <c r="I1191" i="47"/>
  <c r="G1192" i="47"/>
  <c r="I1192" i="47"/>
  <c r="G1193" i="47"/>
  <c r="I1193" i="47"/>
  <c r="G1194" i="47"/>
  <c r="I1194" i="47"/>
  <c r="G1195" i="47"/>
  <c r="I1195" i="47"/>
  <c r="G1196" i="47"/>
  <c r="I1196" i="47"/>
  <c r="G1197" i="47"/>
  <c r="I1197" i="47"/>
  <c r="G1198" i="47"/>
  <c r="I1198" i="47"/>
  <c r="G1199" i="47"/>
  <c r="I1199" i="47"/>
  <c r="G1200" i="47"/>
  <c r="I1200" i="47"/>
  <c r="G1201" i="47"/>
  <c r="I1201" i="47"/>
  <c r="G1202" i="47"/>
  <c r="I1202" i="47"/>
  <c r="G1203" i="47"/>
  <c r="I1203" i="47"/>
  <c r="G1204" i="47"/>
  <c r="I1204" i="47"/>
  <c r="G1205" i="47"/>
  <c r="I1205" i="47"/>
  <c r="G1206" i="47"/>
  <c r="I1206" i="47"/>
  <c r="G1207" i="47"/>
  <c r="I1207" i="47"/>
  <c r="G1208" i="47"/>
  <c r="I1208" i="47"/>
  <c r="G1209" i="47"/>
  <c r="I1209" i="47"/>
  <c r="G1210" i="47"/>
  <c r="I1210" i="47"/>
  <c r="G1211" i="47"/>
  <c r="I1211" i="47"/>
  <c r="G1212" i="47"/>
  <c r="I1212" i="47"/>
  <c r="G1213" i="47"/>
  <c r="I1213" i="47"/>
  <c r="G1214" i="47"/>
  <c r="I1214" i="47"/>
  <c r="G1215" i="47"/>
  <c r="I1215" i="47"/>
  <c r="G1216" i="47"/>
  <c r="I1216" i="47"/>
  <c r="G1217" i="47"/>
  <c r="I1217" i="47"/>
  <c r="G1218" i="47"/>
  <c r="I1218" i="47"/>
  <c r="G1219" i="47"/>
  <c r="I1219" i="47"/>
  <c r="G1220" i="47"/>
  <c r="I1220" i="47"/>
  <c r="G1221" i="47"/>
  <c r="I1221" i="47"/>
  <c r="G1222" i="47"/>
  <c r="I1222" i="47"/>
  <c r="G1223" i="47"/>
  <c r="I1223" i="47"/>
  <c r="G1224" i="47"/>
  <c r="I1224" i="47"/>
  <c r="G1225" i="47"/>
  <c r="I1225" i="47"/>
  <c r="G1226" i="47"/>
  <c r="I1226" i="47"/>
  <c r="G1227" i="47"/>
  <c r="I1227" i="47"/>
  <c r="G1228" i="47"/>
  <c r="I1228" i="47"/>
  <c r="G1229" i="47"/>
  <c r="I1229" i="47"/>
  <c r="G1230" i="47"/>
  <c r="I1230" i="47"/>
  <c r="G1231" i="47"/>
  <c r="I1231" i="47"/>
  <c r="G1232" i="47"/>
  <c r="I1232" i="47"/>
  <c r="G1233" i="47"/>
  <c r="I1233" i="47"/>
  <c r="G1234" i="47"/>
  <c r="I1234" i="47"/>
  <c r="G1235" i="47"/>
  <c r="I1235" i="47"/>
  <c r="G1236" i="47"/>
  <c r="I1236" i="47"/>
  <c r="G1237" i="47"/>
  <c r="I1237" i="47"/>
  <c r="G1238" i="47"/>
  <c r="I1238" i="47"/>
  <c r="G1239" i="47"/>
  <c r="I1239" i="47"/>
  <c r="G1240" i="47"/>
  <c r="I1240" i="47"/>
  <c r="G1241" i="47"/>
  <c r="I1241" i="47"/>
  <c r="G1242" i="47"/>
  <c r="I1242" i="47"/>
  <c r="G1243" i="47"/>
  <c r="I1243" i="47"/>
  <c r="G1244" i="47"/>
  <c r="I1244" i="47"/>
  <c r="G1245" i="47"/>
  <c r="I1245" i="47"/>
  <c r="G1246" i="47"/>
  <c r="I1246" i="47"/>
  <c r="G1247" i="47"/>
  <c r="I1247" i="47"/>
  <c r="G1248" i="47"/>
  <c r="I1248" i="47"/>
  <c r="G1249" i="47"/>
  <c r="I1249" i="47"/>
  <c r="G1250" i="47"/>
  <c r="I1250" i="47"/>
  <c r="G1251" i="47"/>
  <c r="I1251" i="47"/>
  <c r="G1252" i="47"/>
  <c r="I1252" i="47"/>
  <c r="G1253" i="47"/>
  <c r="I1253" i="47"/>
  <c r="G1254" i="47"/>
  <c r="I1254" i="47"/>
  <c r="G1255" i="47"/>
  <c r="I1255" i="47"/>
  <c r="G1256" i="47"/>
  <c r="I1256" i="47"/>
  <c r="G1257" i="47"/>
  <c r="I1257" i="47"/>
  <c r="G1258" i="47"/>
  <c r="I1258" i="47"/>
  <c r="G1259" i="47"/>
  <c r="I1259" i="47"/>
  <c r="G1260" i="47"/>
  <c r="I1260" i="47"/>
  <c r="G1261" i="47"/>
  <c r="I1261" i="47"/>
  <c r="G1262" i="47"/>
  <c r="I1262" i="47"/>
  <c r="G1263" i="47"/>
  <c r="I1263" i="47"/>
  <c r="G1264" i="47"/>
  <c r="I1264" i="47"/>
  <c r="G1265" i="47"/>
  <c r="I1265" i="47"/>
  <c r="G1266" i="47"/>
  <c r="I1266" i="47"/>
  <c r="G1267" i="47"/>
  <c r="I1267" i="47"/>
  <c r="G1268" i="47"/>
  <c r="I1268" i="47"/>
  <c r="G1269" i="47"/>
  <c r="I1269" i="47"/>
  <c r="G1270" i="47"/>
  <c r="I1270" i="47"/>
  <c r="G1271" i="47"/>
  <c r="I1271" i="47"/>
  <c r="G1272" i="47"/>
  <c r="I1272" i="47"/>
  <c r="G1273" i="47"/>
  <c r="I1273" i="47"/>
  <c r="G1274" i="47"/>
  <c r="I1274" i="47"/>
  <c r="G1275" i="47"/>
  <c r="I1275" i="47"/>
  <c r="G1276" i="47"/>
  <c r="I1276" i="47"/>
  <c r="G1277" i="47"/>
  <c r="I1277" i="47"/>
  <c r="G1278" i="47"/>
  <c r="I1278" i="47"/>
  <c r="G1279" i="47"/>
  <c r="I1279" i="47"/>
  <c r="G1280" i="47"/>
  <c r="I1280" i="47"/>
  <c r="G1281" i="47"/>
  <c r="I1281" i="47"/>
  <c r="G1282" i="47"/>
  <c r="I1282" i="47"/>
  <c r="G1283" i="47"/>
  <c r="I1283" i="47"/>
  <c r="G1284" i="47"/>
  <c r="I1284" i="47"/>
  <c r="G1285" i="47"/>
  <c r="I1285" i="47"/>
  <c r="G1286" i="47"/>
  <c r="I1286" i="47"/>
  <c r="G1287" i="47"/>
  <c r="I1287" i="47"/>
  <c r="G1288" i="47"/>
  <c r="I1288" i="47"/>
  <c r="G1289" i="47"/>
  <c r="I1289" i="47"/>
  <c r="G1290" i="47"/>
  <c r="I1290" i="47"/>
  <c r="G1291" i="47"/>
  <c r="I1291" i="47"/>
  <c r="G1292" i="47"/>
  <c r="I1292" i="47"/>
  <c r="G1293" i="47"/>
  <c r="I1293" i="47"/>
  <c r="G1294" i="47"/>
  <c r="I1294" i="47"/>
  <c r="G1295" i="47"/>
  <c r="I1295" i="47"/>
  <c r="G1296" i="47"/>
  <c r="I1296" i="47"/>
  <c r="G1297" i="47"/>
  <c r="I1297" i="47"/>
  <c r="G1298" i="47"/>
  <c r="I1298" i="47"/>
  <c r="G1299" i="47"/>
  <c r="I1299" i="47"/>
  <c r="G1300" i="47"/>
  <c r="I1300" i="47"/>
  <c r="G1301" i="47"/>
  <c r="I1301" i="47"/>
  <c r="G1302" i="47"/>
  <c r="I1302" i="47"/>
  <c r="G1303" i="47"/>
  <c r="I1303" i="47"/>
  <c r="G1304" i="47"/>
  <c r="I1304" i="47"/>
  <c r="G1305" i="47"/>
  <c r="I1305" i="47"/>
  <c r="G1306" i="47"/>
  <c r="I1306" i="47"/>
  <c r="G1307" i="47"/>
  <c r="I1307" i="47"/>
  <c r="G1308" i="47"/>
  <c r="I1308" i="47"/>
  <c r="G1309" i="47"/>
  <c r="I1309" i="47"/>
  <c r="G1310" i="47"/>
  <c r="I1310" i="47"/>
  <c r="G1311" i="47"/>
  <c r="I1311" i="47"/>
  <c r="G1312" i="47"/>
  <c r="I1312" i="47"/>
  <c r="G1313" i="47"/>
  <c r="I1313" i="47"/>
  <c r="G1314" i="47"/>
  <c r="I1314" i="47"/>
  <c r="G1315" i="47"/>
  <c r="I1315" i="47"/>
  <c r="G1316" i="47"/>
  <c r="I1316" i="47"/>
  <c r="G1317" i="47"/>
  <c r="I1317" i="47"/>
  <c r="G1318" i="47"/>
  <c r="I1318" i="47"/>
  <c r="G1319" i="47"/>
  <c r="I1319" i="47"/>
  <c r="G1320" i="47"/>
  <c r="I1320" i="47"/>
  <c r="G1321" i="47"/>
  <c r="I1321" i="47"/>
  <c r="G1322" i="47"/>
  <c r="I1322" i="47"/>
  <c r="G1323" i="47"/>
  <c r="I1323" i="47"/>
  <c r="G1324" i="47"/>
  <c r="I1324" i="47"/>
  <c r="G1325" i="47"/>
  <c r="I1325" i="47"/>
  <c r="G1326" i="47"/>
  <c r="I1326" i="47"/>
  <c r="G1327" i="47"/>
  <c r="I1327" i="47"/>
  <c r="G1328" i="47"/>
  <c r="I1328" i="47"/>
  <c r="G1329" i="47"/>
  <c r="I1329" i="47"/>
  <c r="G1330" i="47"/>
  <c r="I1330" i="47"/>
  <c r="G1331" i="47"/>
  <c r="I1331" i="47"/>
  <c r="G1332" i="47"/>
  <c r="I1332" i="47"/>
  <c r="G1333" i="47"/>
  <c r="I1333" i="47"/>
  <c r="G1334" i="47"/>
  <c r="I1334" i="47"/>
  <c r="G1335" i="47"/>
  <c r="I1335" i="47"/>
  <c r="G1336" i="47"/>
  <c r="I1336" i="47"/>
  <c r="G1337" i="47"/>
  <c r="I1337" i="47"/>
  <c r="G1338" i="47"/>
  <c r="I1338" i="47"/>
  <c r="G1339" i="47"/>
  <c r="I1339" i="47"/>
  <c r="G1340" i="47"/>
  <c r="I1340" i="47"/>
  <c r="G1341" i="47"/>
  <c r="I1341" i="47"/>
  <c r="G1342" i="47"/>
  <c r="I1342" i="47"/>
  <c r="G1343" i="47"/>
  <c r="I1343" i="47"/>
  <c r="G1344" i="47"/>
  <c r="I1344" i="47"/>
  <c r="G1345" i="47"/>
  <c r="I1345" i="47"/>
  <c r="G1346" i="47"/>
  <c r="I1346" i="47"/>
  <c r="G1347" i="47"/>
  <c r="I1347" i="47"/>
  <c r="G1348" i="47"/>
  <c r="I1348" i="47"/>
  <c r="G1349" i="47"/>
  <c r="I1349" i="47"/>
  <c r="G1350" i="47"/>
  <c r="I1350" i="47"/>
  <c r="G1351" i="47"/>
  <c r="I1351" i="47"/>
  <c r="G1352" i="47"/>
  <c r="I1352" i="47"/>
  <c r="G1353" i="47"/>
  <c r="I1353" i="47"/>
  <c r="G1354" i="47"/>
  <c r="I1354" i="47"/>
  <c r="G1355" i="47"/>
  <c r="I1355" i="47"/>
  <c r="G1356" i="47"/>
  <c r="I1356" i="47"/>
  <c r="G1357" i="47"/>
  <c r="I1357" i="47"/>
  <c r="G1358" i="47"/>
  <c r="I1358" i="47"/>
  <c r="G1359" i="47"/>
  <c r="I1359" i="47"/>
  <c r="G1360" i="47"/>
  <c r="I1360" i="47"/>
  <c r="G1361" i="47"/>
  <c r="I1361" i="47"/>
  <c r="G1362" i="47"/>
  <c r="I1362" i="47"/>
  <c r="G1363" i="47"/>
  <c r="I1363" i="47"/>
  <c r="G1364" i="47"/>
  <c r="I1364" i="47"/>
  <c r="G1365" i="47"/>
  <c r="I1365" i="47"/>
  <c r="G1366" i="47"/>
  <c r="I1366" i="47"/>
  <c r="G1367" i="47"/>
  <c r="I1367" i="47"/>
  <c r="G1368" i="47"/>
  <c r="I1368" i="47"/>
  <c r="G1369" i="47"/>
  <c r="I1369" i="47"/>
  <c r="G1370" i="47"/>
  <c r="I1370" i="47"/>
  <c r="G1371" i="47"/>
  <c r="I1371" i="47"/>
  <c r="G1372" i="47"/>
  <c r="I1372" i="47"/>
  <c r="G1373" i="47"/>
  <c r="I1373" i="47"/>
  <c r="G1374" i="47"/>
  <c r="I1374" i="47"/>
  <c r="G1375" i="47"/>
  <c r="I1375" i="47"/>
  <c r="G1376" i="47"/>
  <c r="I1376" i="47"/>
  <c r="G1377" i="47"/>
  <c r="I1377" i="47"/>
  <c r="G1378" i="47"/>
  <c r="I1378" i="47"/>
  <c r="G1379" i="47"/>
  <c r="I1379" i="47"/>
  <c r="G1380" i="47"/>
  <c r="I1380" i="47"/>
  <c r="G1381" i="47"/>
  <c r="I1381" i="47"/>
  <c r="G1382" i="47"/>
  <c r="I1382" i="47"/>
  <c r="G1383" i="47"/>
  <c r="I1383" i="47"/>
  <c r="G1384" i="47"/>
  <c r="I1384" i="47"/>
  <c r="G1385" i="47"/>
  <c r="I1385" i="47"/>
  <c r="G1386" i="47"/>
  <c r="I1386" i="47"/>
  <c r="G1387" i="47"/>
  <c r="I1387" i="47"/>
  <c r="G1388" i="47"/>
  <c r="I1388" i="47"/>
  <c r="G1389" i="47"/>
  <c r="I1389" i="47"/>
  <c r="G1390" i="47"/>
  <c r="I1390" i="47"/>
  <c r="G1391" i="47"/>
  <c r="I1391" i="47"/>
  <c r="G1392" i="47"/>
  <c r="I1392" i="47"/>
  <c r="G1393" i="47"/>
  <c r="I1393" i="47"/>
  <c r="G1394" i="47"/>
  <c r="I1394" i="47"/>
  <c r="G1395" i="47"/>
  <c r="I1395" i="47"/>
  <c r="G1396" i="47"/>
  <c r="I1396" i="47"/>
  <c r="G1397" i="47"/>
  <c r="I1397" i="47"/>
  <c r="G1398" i="47"/>
  <c r="I1398" i="47"/>
  <c r="G1399" i="47"/>
  <c r="I1399" i="47"/>
  <c r="G1400" i="47"/>
  <c r="I1400" i="47"/>
  <c r="G1401" i="47"/>
  <c r="I1401" i="47"/>
  <c r="G1402" i="47"/>
  <c r="I1402" i="47"/>
  <c r="G1403" i="47"/>
  <c r="I1403" i="47"/>
  <c r="G1404" i="47"/>
  <c r="I1404" i="47"/>
  <c r="G1405" i="47"/>
  <c r="I1405" i="47"/>
  <c r="G1406" i="47"/>
  <c r="I1406" i="47"/>
  <c r="G1407" i="47"/>
  <c r="I1407" i="47"/>
  <c r="G1408" i="47"/>
  <c r="I1408" i="47"/>
  <c r="G1409" i="47"/>
  <c r="I1409" i="47"/>
  <c r="G1410" i="47"/>
  <c r="I1410" i="47"/>
  <c r="G1411" i="47"/>
  <c r="I1411" i="47"/>
  <c r="G1412" i="47"/>
  <c r="I1412" i="47"/>
  <c r="G1413" i="47"/>
  <c r="I1413" i="47"/>
  <c r="G1414" i="47"/>
  <c r="I1414" i="47"/>
  <c r="G1415" i="47"/>
  <c r="I1415" i="47"/>
  <c r="G1416" i="47"/>
  <c r="I1416" i="47"/>
  <c r="G1417" i="47"/>
  <c r="I1417" i="47"/>
  <c r="G1418" i="47"/>
  <c r="I1418" i="47"/>
  <c r="G1419" i="47"/>
  <c r="I1419" i="47"/>
  <c r="G1420" i="47"/>
  <c r="I1420" i="47"/>
  <c r="G1421" i="47"/>
  <c r="I1421" i="47"/>
  <c r="G1422" i="47"/>
  <c r="I1422" i="47"/>
  <c r="G1423" i="47"/>
  <c r="I1423" i="47"/>
  <c r="G1424" i="47"/>
  <c r="I1424" i="47"/>
  <c r="G1425" i="47"/>
  <c r="I1425" i="47"/>
  <c r="G1426" i="47"/>
  <c r="I1426" i="47"/>
  <c r="G1427" i="47"/>
  <c r="I1427" i="47"/>
  <c r="G1428" i="47"/>
  <c r="I1428" i="47"/>
  <c r="G1429" i="47"/>
  <c r="I1429" i="47"/>
  <c r="G1430" i="47"/>
  <c r="I1430" i="47"/>
  <c r="G1431" i="47"/>
  <c r="I1431" i="47"/>
  <c r="G1432" i="47"/>
  <c r="I1432" i="47"/>
  <c r="G1433" i="47"/>
  <c r="I1433" i="47"/>
  <c r="G1434" i="47"/>
  <c r="I1434" i="47"/>
  <c r="G1435" i="47"/>
  <c r="I1435" i="47"/>
  <c r="G1436" i="47"/>
  <c r="I1436" i="47"/>
  <c r="G1437" i="47"/>
  <c r="I1437" i="47"/>
  <c r="G1438" i="47"/>
  <c r="I1438" i="47"/>
  <c r="G1439" i="47"/>
  <c r="I1439" i="47"/>
  <c r="G1440" i="47"/>
  <c r="I1440" i="47"/>
  <c r="G1441" i="47"/>
  <c r="I1441" i="47"/>
  <c r="G1442" i="47"/>
  <c r="I1442" i="47"/>
  <c r="G1443" i="47"/>
  <c r="I1443" i="47"/>
  <c r="G1444" i="47"/>
  <c r="I1444" i="47"/>
  <c r="G1445" i="47"/>
  <c r="I1445" i="47"/>
  <c r="G1446" i="47"/>
  <c r="I1446" i="47"/>
  <c r="G1447" i="47"/>
  <c r="I1447" i="47"/>
  <c r="G1448" i="47"/>
  <c r="I1448" i="47"/>
  <c r="G1449" i="47"/>
  <c r="I1449" i="47"/>
  <c r="G1450" i="47"/>
  <c r="I1450" i="47"/>
  <c r="G1451" i="47"/>
  <c r="I1451" i="47"/>
  <c r="G1452" i="47"/>
  <c r="I1452" i="47"/>
  <c r="G1453" i="47"/>
  <c r="I1453" i="47"/>
  <c r="G1454" i="47"/>
  <c r="I1454" i="47"/>
  <c r="G1455" i="47"/>
  <c r="I1455" i="47"/>
  <c r="G1456" i="47"/>
  <c r="I1456" i="47"/>
  <c r="G1457" i="47"/>
  <c r="I1457" i="47"/>
  <c r="G1458" i="47"/>
  <c r="I1458" i="47"/>
  <c r="G1459" i="47"/>
  <c r="I1459" i="47"/>
  <c r="G1460" i="47"/>
  <c r="I1460" i="47"/>
  <c r="G1461" i="47"/>
  <c r="I1461" i="47"/>
  <c r="G1462" i="47"/>
  <c r="I1462" i="47"/>
  <c r="G1463" i="47"/>
  <c r="I1463" i="47"/>
  <c r="G1464" i="47"/>
  <c r="I1464" i="47"/>
  <c r="G1465" i="47"/>
  <c r="I1465" i="47"/>
  <c r="G1466" i="47"/>
  <c r="I1466" i="47"/>
  <c r="G1467" i="47"/>
  <c r="I1467" i="47"/>
  <c r="G1468" i="47"/>
  <c r="I1468" i="47"/>
  <c r="G1469" i="47"/>
  <c r="I1469" i="47"/>
  <c r="G1470" i="47"/>
  <c r="I1470" i="47"/>
  <c r="G1471" i="47"/>
  <c r="I1471" i="47"/>
  <c r="G1472" i="47"/>
  <c r="I1472" i="47"/>
  <c r="G1473" i="47"/>
  <c r="I1473" i="47"/>
  <c r="G1474" i="47"/>
  <c r="I1474" i="47"/>
  <c r="G1475" i="47"/>
  <c r="I1475" i="47"/>
  <c r="G1476" i="47"/>
  <c r="I1476" i="47"/>
  <c r="G1477" i="47"/>
  <c r="I1477" i="47"/>
  <c r="G1478" i="47"/>
  <c r="I1478" i="47"/>
  <c r="G1479" i="47"/>
  <c r="I1479" i="47"/>
  <c r="G1480" i="47"/>
  <c r="I1480" i="47"/>
  <c r="G1481" i="47"/>
  <c r="I1481" i="47"/>
  <c r="G1482" i="47"/>
  <c r="I1482" i="47"/>
  <c r="G1483" i="47"/>
  <c r="I1483" i="47"/>
  <c r="G1484" i="47"/>
  <c r="I1484" i="47"/>
  <c r="G1485" i="47"/>
  <c r="I1485" i="47"/>
  <c r="G1486" i="47"/>
  <c r="I1486" i="47"/>
  <c r="G1487" i="47"/>
  <c r="I1487" i="47"/>
  <c r="G1488" i="47"/>
  <c r="I1488" i="47"/>
  <c r="G1489" i="47"/>
  <c r="I1489" i="47"/>
  <c r="G1490" i="47"/>
  <c r="I1490" i="47"/>
  <c r="G1491" i="47"/>
  <c r="I1491" i="47"/>
  <c r="G1492" i="47"/>
  <c r="I1492" i="47"/>
  <c r="G1493" i="47"/>
  <c r="I1493" i="47"/>
  <c r="G1494" i="47"/>
  <c r="I1494" i="47"/>
  <c r="G1495" i="47"/>
  <c r="I1495" i="47"/>
  <c r="G1496" i="47"/>
  <c r="I1496" i="47"/>
  <c r="G1497" i="47"/>
  <c r="I1497" i="47"/>
  <c r="G1498" i="47"/>
  <c r="I1498" i="47"/>
  <c r="G1499" i="47"/>
  <c r="I1499" i="47"/>
  <c r="G1500" i="47"/>
  <c r="I1500" i="47"/>
  <c r="G1501" i="47"/>
  <c r="I1501" i="47"/>
  <c r="G1502" i="47"/>
  <c r="I1502" i="47"/>
  <c r="G1503" i="47"/>
  <c r="I1503" i="47"/>
  <c r="G1504" i="47"/>
  <c r="I1504" i="47"/>
  <c r="G1505" i="47"/>
  <c r="I1505" i="47"/>
  <c r="G1506" i="47"/>
  <c r="I1506" i="47"/>
  <c r="G1507" i="47"/>
  <c r="I1507" i="47"/>
  <c r="G1508" i="47"/>
  <c r="I1508" i="47"/>
  <c r="G1509" i="47"/>
  <c r="I1509" i="47"/>
  <c r="G1510" i="47"/>
  <c r="I1510" i="47"/>
  <c r="G1511" i="47"/>
  <c r="I1511" i="47"/>
  <c r="G1512" i="47"/>
  <c r="I1512" i="47"/>
  <c r="G1513" i="47"/>
  <c r="I1513" i="47"/>
  <c r="G1514" i="47"/>
  <c r="I1514" i="47"/>
  <c r="G1515" i="47"/>
  <c r="I1515" i="47"/>
  <c r="G1516" i="47"/>
  <c r="I1516" i="47"/>
  <c r="G1517" i="47"/>
  <c r="I1517" i="47"/>
  <c r="G1518" i="47"/>
  <c r="I1518" i="47"/>
  <c r="G1519" i="47"/>
  <c r="I1519" i="47"/>
  <c r="G1520" i="47"/>
  <c r="I1520" i="47"/>
  <c r="G1521" i="47"/>
  <c r="I1521" i="47"/>
  <c r="G1522" i="47"/>
  <c r="I1522" i="47"/>
  <c r="G1523" i="47"/>
  <c r="I1523" i="47"/>
  <c r="G1524" i="47"/>
  <c r="I1524" i="47"/>
  <c r="G1525" i="47"/>
  <c r="I1525" i="47"/>
  <c r="G1526" i="47"/>
  <c r="I1526" i="47"/>
  <c r="G1527" i="47"/>
  <c r="I1527" i="47"/>
  <c r="G1528" i="47"/>
  <c r="I1528" i="47"/>
  <c r="G1529" i="47"/>
  <c r="I1529" i="47"/>
  <c r="G1530" i="47"/>
  <c r="I1530" i="47"/>
  <c r="G1531" i="47"/>
  <c r="I1531" i="47"/>
  <c r="G1532" i="47"/>
  <c r="I1532" i="47"/>
  <c r="G1533" i="47"/>
  <c r="I1533" i="47"/>
  <c r="G1534" i="47"/>
  <c r="I1534" i="47"/>
  <c r="G1535" i="47"/>
  <c r="I1535" i="47"/>
  <c r="G1536" i="47"/>
  <c r="I1536" i="47"/>
  <c r="G1537" i="47"/>
  <c r="I1537" i="47"/>
  <c r="G1538" i="47"/>
  <c r="I1538" i="47"/>
  <c r="G1539" i="47"/>
  <c r="I1539" i="47"/>
  <c r="G1540" i="47"/>
  <c r="I1540" i="47"/>
  <c r="G1541" i="47"/>
  <c r="I1541" i="47"/>
  <c r="G1542" i="47"/>
  <c r="I1542" i="47"/>
  <c r="G1543" i="47"/>
  <c r="I1543" i="47"/>
  <c r="G1544" i="47"/>
  <c r="I1544" i="47"/>
  <c r="G1545" i="47"/>
  <c r="I1545" i="47"/>
  <c r="G1546" i="47"/>
  <c r="I1546" i="47"/>
  <c r="G1547" i="47"/>
  <c r="I1547" i="47"/>
  <c r="G1548" i="47"/>
  <c r="I1548" i="47"/>
  <c r="G1549" i="47"/>
  <c r="I1549" i="47"/>
  <c r="G1550" i="47"/>
  <c r="I1550" i="47"/>
  <c r="G1551" i="47"/>
  <c r="I1551" i="47"/>
  <c r="G1552" i="47"/>
  <c r="I1552" i="47"/>
  <c r="G1553" i="47"/>
  <c r="I1553" i="47"/>
  <c r="G1554" i="47"/>
  <c r="I1554" i="47"/>
  <c r="G1555" i="47"/>
  <c r="I1555" i="47"/>
  <c r="G1556" i="47"/>
  <c r="I1556" i="47"/>
  <c r="G1557" i="47"/>
  <c r="I1557" i="47"/>
  <c r="G1558" i="47"/>
  <c r="I1558" i="47"/>
  <c r="G1559" i="47"/>
  <c r="I1559" i="47"/>
  <c r="G1560" i="47"/>
  <c r="I1560" i="47"/>
  <c r="G1561" i="47"/>
  <c r="I1561" i="47"/>
  <c r="G1562" i="47"/>
  <c r="I1562" i="47"/>
  <c r="G1563" i="47"/>
  <c r="I1563" i="47"/>
  <c r="G1564" i="47"/>
  <c r="I1564" i="47"/>
  <c r="G1565" i="47"/>
  <c r="I1565" i="47"/>
  <c r="G1566" i="47"/>
  <c r="I1566" i="47"/>
  <c r="G1567" i="47"/>
  <c r="I1567" i="47"/>
  <c r="G1568" i="47"/>
  <c r="I1568" i="47"/>
  <c r="G1569" i="47"/>
  <c r="I1569" i="47"/>
  <c r="G1570" i="47"/>
  <c r="I1570" i="47"/>
  <c r="G1571" i="47"/>
  <c r="I1571" i="47"/>
  <c r="G1572" i="47"/>
  <c r="I1572" i="47"/>
  <c r="G1573" i="47"/>
  <c r="I1573" i="47"/>
  <c r="G1574" i="47"/>
  <c r="I1574" i="47"/>
  <c r="G1575" i="47"/>
  <c r="I1575" i="47"/>
  <c r="G1576" i="47"/>
  <c r="I1576" i="47"/>
  <c r="G1577" i="47"/>
  <c r="I1577" i="47"/>
  <c r="G1578" i="47"/>
  <c r="I1578" i="47"/>
  <c r="G1579" i="47"/>
  <c r="I1579" i="47"/>
  <c r="G1580" i="47"/>
  <c r="I1580" i="47"/>
  <c r="G1581" i="47"/>
  <c r="I1581" i="47"/>
  <c r="G1582" i="47"/>
  <c r="I1582" i="47"/>
  <c r="G1583" i="47"/>
  <c r="I1583" i="47"/>
  <c r="G1584" i="47"/>
  <c r="I1584" i="47"/>
  <c r="G1585" i="47"/>
  <c r="I1585" i="47"/>
  <c r="G1586" i="47"/>
  <c r="I1586" i="47"/>
  <c r="G1587" i="47"/>
  <c r="I1587" i="47"/>
  <c r="G1588" i="47"/>
  <c r="I1588" i="47"/>
  <c r="G1589" i="47"/>
  <c r="I1589" i="47"/>
  <c r="G1590" i="47"/>
  <c r="I1590" i="47"/>
  <c r="G1591" i="47"/>
  <c r="I1591" i="47"/>
  <c r="G1592" i="47"/>
  <c r="I1592" i="47"/>
  <c r="G1593" i="47"/>
  <c r="I1593" i="47"/>
  <c r="G1594" i="47"/>
  <c r="I1594" i="47"/>
  <c r="G1595" i="47"/>
  <c r="I1595" i="47"/>
  <c r="G1596" i="47"/>
  <c r="I1596" i="47"/>
  <c r="G1597" i="47"/>
  <c r="I1597" i="47"/>
  <c r="G1598" i="47"/>
  <c r="I1598" i="47"/>
  <c r="G1599" i="47"/>
  <c r="I1599" i="47"/>
  <c r="G1600" i="47"/>
  <c r="I1600" i="47"/>
  <c r="G1601" i="47"/>
  <c r="I1601" i="47"/>
  <c r="G1602" i="47"/>
  <c r="I1602" i="47"/>
  <c r="G1603" i="47"/>
  <c r="I1603" i="47"/>
  <c r="G1604" i="47"/>
  <c r="I1604" i="47"/>
  <c r="G1605" i="47"/>
  <c r="I1605" i="47"/>
  <c r="G1606" i="47"/>
  <c r="I1606" i="47"/>
  <c r="G1607" i="47"/>
  <c r="I1607" i="47"/>
  <c r="G1608" i="47"/>
  <c r="I1608" i="47"/>
  <c r="G1609" i="47"/>
  <c r="I1609" i="47"/>
  <c r="G1610" i="47"/>
  <c r="I1610" i="47"/>
  <c r="G1611" i="47"/>
  <c r="I1611" i="47"/>
  <c r="G1612" i="47"/>
  <c r="I1612" i="47"/>
  <c r="G1613" i="47"/>
  <c r="I1613" i="47"/>
  <c r="G1614" i="47"/>
  <c r="I1614" i="47"/>
  <c r="G1615" i="47"/>
  <c r="I1615" i="47"/>
  <c r="G1616" i="47"/>
  <c r="I1616" i="47"/>
  <c r="G1617" i="47"/>
  <c r="I1617" i="47"/>
  <c r="G1618" i="47"/>
  <c r="I1618" i="47"/>
  <c r="G1619" i="47"/>
  <c r="I1619" i="47"/>
  <c r="G1620" i="47"/>
  <c r="I1620" i="47"/>
  <c r="G1621" i="47"/>
  <c r="I1621" i="47"/>
  <c r="G1622" i="47"/>
  <c r="I1622" i="47"/>
  <c r="G1623" i="47"/>
  <c r="I1623" i="47"/>
  <c r="G1624" i="47"/>
  <c r="I1624" i="47"/>
  <c r="G1625" i="47"/>
  <c r="I1625" i="47"/>
  <c r="G1626" i="47"/>
  <c r="I1626" i="47"/>
  <c r="G1627" i="47"/>
  <c r="I1627" i="47"/>
  <c r="G1628" i="47"/>
  <c r="I1628" i="47"/>
  <c r="G1629" i="47"/>
  <c r="I1629" i="47"/>
  <c r="G1630" i="47"/>
  <c r="I1630" i="47"/>
  <c r="G1631" i="47"/>
  <c r="I1631" i="47"/>
  <c r="G1632" i="47"/>
  <c r="I1632" i="47"/>
  <c r="G1633" i="47"/>
  <c r="I1633" i="47"/>
  <c r="G1634" i="47"/>
  <c r="I1634" i="47"/>
  <c r="G1635" i="47"/>
  <c r="I1635" i="47"/>
  <c r="G1636" i="47"/>
  <c r="I1636" i="47"/>
  <c r="G1637" i="47"/>
  <c r="I1637" i="47"/>
  <c r="G1638" i="47"/>
  <c r="I1638" i="47"/>
  <c r="G1639" i="47"/>
  <c r="I1639" i="47"/>
  <c r="G1640" i="47"/>
  <c r="I1640" i="47"/>
  <c r="G1641" i="47"/>
  <c r="I1641" i="47"/>
  <c r="G1642" i="47"/>
  <c r="I1642" i="47"/>
  <c r="G1643" i="47"/>
  <c r="I1643" i="47"/>
  <c r="G1644" i="47"/>
  <c r="I1644" i="47"/>
  <c r="G1645" i="47"/>
  <c r="I1645" i="47"/>
  <c r="G1646" i="47"/>
  <c r="I1646" i="47"/>
  <c r="G1647" i="47"/>
  <c r="I1647" i="47"/>
  <c r="G1648" i="47"/>
  <c r="I1648" i="47"/>
  <c r="G1649" i="47"/>
  <c r="I1649" i="47"/>
  <c r="G1650" i="47"/>
  <c r="I1650" i="47"/>
  <c r="G1651" i="47"/>
  <c r="I1651" i="47"/>
  <c r="G1652" i="47"/>
  <c r="I1652" i="47"/>
  <c r="G1653" i="47"/>
  <c r="I1653" i="47"/>
  <c r="G1654" i="47"/>
  <c r="I1654" i="47"/>
  <c r="G1655" i="47"/>
  <c r="I1655" i="47"/>
  <c r="G1656" i="47"/>
  <c r="I1656" i="47"/>
  <c r="G1657" i="47"/>
  <c r="I1657" i="47"/>
  <c r="G1658" i="47"/>
  <c r="I1658" i="47"/>
  <c r="G1659" i="47"/>
  <c r="I1659" i="47"/>
  <c r="G1660" i="47"/>
  <c r="I1660" i="47"/>
  <c r="G1661" i="47"/>
  <c r="I1661" i="47"/>
  <c r="G1662" i="47"/>
  <c r="I1662" i="47"/>
  <c r="G1663" i="47"/>
  <c r="I1663" i="47"/>
  <c r="G1664" i="47"/>
  <c r="I1664" i="47"/>
  <c r="G1665" i="47"/>
  <c r="I1665" i="47"/>
  <c r="G1666" i="47"/>
  <c r="I1666" i="47"/>
  <c r="G1667" i="47"/>
  <c r="I1667" i="47"/>
  <c r="G1668" i="47"/>
  <c r="I1668" i="47"/>
  <c r="G1669" i="47"/>
  <c r="I1669" i="47"/>
  <c r="G1670" i="47"/>
  <c r="I1670" i="47"/>
  <c r="G1671" i="47"/>
  <c r="I1671" i="47"/>
  <c r="G1672" i="47"/>
  <c r="I1672" i="47"/>
  <c r="G1673" i="47"/>
  <c r="I1673" i="47"/>
  <c r="G1674" i="47"/>
  <c r="I1674" i="47"/>
  <c r="G1675" i="47"/>
  <c r="I1675" i="47"/>
  <c r="G1676" i="47"/>
  <c r="I1676" i="47"/>
  <c r="G1677" i="47"/>
  <c r="I1677" i="47"/>
  <c r="G1678" i="47"/>
  <c r="I1678" i="47"/>
  <c r="G1679" i="47"/>
  <c r="I1679" i="47"/>
  <c r="G1680" i="47"/>
  <c r="I1680" i="47"/>
  <c r="G1681" i="47"/>
  <c r="I1681" i="47"/>
  <c r="G1682" i="47"/>
  <c r="I1682" i="47"/>
  <c r="G1683" i="47"/>
  <c r="I1683" i="47"/>
  <c r="G1684" i="47"/>
  <c r="I1684" i="47"/>
  <c r="G1685" i="47"/>
  <c r="I1685" i="47"/>
  <c r="G1686" i="47"/>
  <c r="I1686" i="47"/>
  <c r="G1687" i="47"/>
  <c r="I1687" i="47"/>
  <c r="G1688" i="47"/>
  <c r="I1688" i="47"/>
  <c r="G1689" i="47"/>
  <c r="I1689" i="47"/>
  <c r="G1690" i="47"/>
  <c r="I1690" i="47"/>
  <c r="G1691" i="47"/>
  <c r="I1691" i="47"/>
  <c r="G1692" i="47"/>
  <c r="I1692" i="47"/>
  <c r="G1693" i="47"/>
  <c r="I1693" i="47"/>
  <c r="G1694" i="47"/>
  <c r="I1694" i="47"/>
  <c r="G1695" i="47"/>
  <c r="I1695" i="47"/>
  <c r="G1696" i="47"/>
  <c r="I1696" i="47"/>
  <c r="G1697" i="47"/>
  <c r="I1697" i="47"/>
  <c r="G1698" i="47"/>
  <c r="I1698" i="47"/>
  <c r="G1699" i="47"/>
  <c r="I1699" i="47"/>
  <c r="G1700" i="47"/>
  <c r="I1700" i="47"/>
  <c r="G1701" i="47"/>
  <c r="I1701" i="47"/>
  <c r="G1702" i="47"/>
  <c r="I1702" i="47"/>
  <c r="G1703" i="47"/>
  <c r="I1703" i="47"/>
  <c r="G1704" i="47"/>
  <c r="I1704" i="47"/>
  <c r="G1705" i="47"/>
  <c r="I1705" i="47"/>
  <c r="G1706" i="47"/>
  <c r="I1706" i="47"/>
  <c r="G1707" i="47"/>
  <c r="I1707" i="47"/>
  <c r="G1708" i="47"/>
  <c r="I1708" i="47"/>
  <c r="G1709" i="47"/>
  <c r="I1709" i="47"/>
  <c r="G1710" i="47"/>
  <c r="I1710" i="47"/>
  <c r="G1711" i="47"/>
  <c r="I1711" i="47"/>
  <c r="G1712" i="47"/>
  <c r="I1712" i="47"/>
  <c r="G1713" i="47"/>
  <c r="I1713" i="47"/>
  <c r="G1714" i="47"/>
  <c r="I1714" i="47"/>
  <c r="G1715" i="47"/>
  <c r="I1715" i="47"/>
  <c r="G1716" i="47"/>
  <c r="I1716" i="47"/>
  <c r="G1717" i="47"/>
  <c r="I1717" i="47"/>
  <c r="G1718" i="47"/>
  <c r="I1718" i="47"/>
  <c r="G1719" i="47"/>
  <c r="I1719" i="47"/>
  <c r="G1720" i="47"/>
  <c r="I1720" i="47"/>
  <c r="G1721" i="47"/>
  <c r="I1721" i="47"/>
  <c r="G1722" i="47"/>
  <c r="I1722" i="47"/>
  <c r="G1723" i="47"/>
  <c r="I1723" i="47"/>
  <c r="G1724" i="47"/>
  <c r="I1724" i="47"/>
  <c r="G1725" i="47"/>
  <c r="I1725" i="47"/>
  <c r="G1726" i="47"/>
  <c r="I1726" i="47"/>
  <c r="G1727" i="47"/>
  <c r="I1727" i="47"/>
  <c r="G1728" i="47"/>
  <c r="I1728" i="47"/>
  <c r="G1729" i="47"/>
  <c r="I1729" i="47"/>
  <c r="G1730" i="47"/>
  <c r="I1730" i="47"/>
  <c r="G1731" i="47"/>
  <c r="I1731" i="47"/>
  <c r="G1732" i="47"/>
  <c r="I1732" i="47"/>
  <c r="G1733" i="47"/>
  <c r="I1733" i="47"/>
  <c r="G1734" i="47"/>
  <c r="I1734" i="47"/>
  <c r="G1735" i="47"/>
  <c r="I1735" i="47"/>
  <c r="G1736" i="47"/>
  <c r="I1736" i="47"/>
  <c r="G1737" i="47"/>
  <c r="I1737" i="47"/>
  <c r="G1738" i="47"/>
  <c r="I1738" i="47"/>
  <c r="G1739" i="47"/>
  <c r="I1739" i="47"/>
  <c r="G1740" i="47"/>
  <c r="I1740" i="47"/>
  <c r="G1741" i="47"/>
  <c r="I1741" i="47"/>
  <c r="G1742" i="47"/>
  <c r="I1742" i="47"/>
  <c r="G1743" i="47"/>
  <c r="I1743" i="47"/>
  <c r="G1744" i="47"/>
  <c r="I1744" i="47"/>
  <c r="G1745" i="47"/>
  <c r="I1745" i="47"/>
  <c r="G1746" i="47"/>
  <c r="I1746" i="47"/>
  <c r="G1747" i="47"/>
  <c r="I1747" i="47"/>
  <c r="G1748" i="47"/>
  <c r="I1748" i="47"/>
  <c r="G1749" i="47"/>
  <c r="I1749" i="47"/>
  <c r="G1750" i="47"/>
  <c r="I1750" i="47"/>
  <c r="G1751" i="47"/>
  <c r="I1751" i="47"/>
  <c r="G1752" i="47"/>
  <c r="I1752" i="47"/>
  <c r="G1753" i="47"/>
  <c r="I1753" i="47"/>
  <c r="G1754" i="47"/>
  <c r="I1754" i="47"/>
  <c r="G1755" i="47"/>
  <c r="I1755" i="47"/>
  <c r="G1756" i="47"/>
  <c r="I1756" i="47"/>
  <c r="G1757" i="47"/>
  <c r="I1757" i="47"/>
  <c r="G1758" i="47"/>
  <c r="I1758" i="47"/>
  <c r="G1759" i="47"/>
  <c r="I1759" i="47"/>
  <c r="G1760" i="47"/>
  <c r="I1760" i="47"/>
  <c r="G1761" i="47"/>
  <c r="I1761" i="47"/>
  <c r="G1762" i="47"/>
  <c r="I1762" i="47"/>
  <c r="G1763" i="47"/>
  <c r="I1763" i="47"/>
  <c r="G1764" i="47"/>
  <c r="I1764" i="47"/>
  <c r="G1765" i="47"/>
  <c r="I1765" i="47"/>
  <c r="G1766" i="47"/>
  <c r="I1766" i="47"/>
  <c r="G1767" i="47"/>
  <c r="I1767" i="47"/>
  <c r="G1768" i="47"/>
  <c r="I1768" i="47"/>
  <c r="G1769" i="47"/>
  <c r="I1769" i="47"/>
  <c r="G1770" i="47"/>
  <c r="I1770" i="47"/>
  <c r="G1771" i="47"/>
  <c r="I1771" i="47"/>
  <c r="G1772" i="47"/>
  <c r="I1772" i="47"/>
  <c r="G1773" i="47"/>
  <c r="I1773" i="47"/>
  <c r="G1774" i="47"/>
  <c r="I1774" i="47"/>
  <c r="G1775" i="47"/>
  <c r="I1775" i="47"/>
  <c r="G1776" i="47"/>
  <c r="I1776" i="47"/>
  <c r="G1777" i="47"/>
  <c r="I1777" i="47"/>
  <c r="G1778" i="47"/>
  <c r="I1778" i="47"/>
  <c r="G1779" i="47"/>
  <c r="I1779" i="47"/>
  <c r="G1780" i="47"/>
  <c r="I1780" i="47"/>
  <c r="G1781" i="47"/>
  <c r="I1781" i="47"/>
  <c r="G1782" i="47"/>
  <c r="I1782" i="47"/>
  <c r="G1783" i="47"/>
  <c r="I1783" i="47"/>
  <c r="G1784" i="47"/>
  <c r="I1784" i="47"/>
  <c r="G1785" i="47"/>
  <c r="I1785" i="47"/>
  <c r="G1786" i="47"/>
  <c r="I1786" i="47"/>
  <c r="G1787" i="47"/>
  <c r="I1787" i="47"/>
  <c r="G1788" i="47"/>
  <c r="I1788" i="47"/>
  <c r="G1789" i="47"/>
  <c r="I1789" i="47"/>
  <c r="G1790" i="47"/>
  <c r="I1790" i="47"/>
  <c r="G1791" i="47"/>
  <c r="I1791" i="47"/>
  <c r="G1792" i="47"/>
  <c r="I1792" i="47"/>
  <c r="G1793" i="47"/>
  <c r="I1793" i="47"/>
  <c r="G1794" i="47"/>
  <c r="I1794" i="47"/>
  <c r="G1795" i="47"/>
  <c r="I1795" i="47"/>
  <c r="G1796" i="47"/>
  <c r="I1796" i="47"/>
  <c r="G1797" i="47"/>
  <c r="I1797" i="47"/>
  <c r="G1798" i="47"/>
  <c r="I1798" i="47"/>
  <c r="G1799" i="47"/>
  <c r="I1799" i="47"/>
  <c r="G1800" i="47"/>
  <c r="I1800" i="47"/>
  <c r="G1801" i="47"/>
  <c r="I1801" i="47"/>
  <c r="G1802" i="47"/>
  <c r="I1802" i="47"/>
  <c r="G1803" i="47"/>
  <c r="I1803" i="47"/>
  <c r="G1804" i="47"/>
  <c r="I1804" i="47"/>
  <c r="G1805" i="47"/>
  <c r="I1805" i="47"/>
  <c r="G1806" i="47"/>
  <c r="I1806" i="47"/>
  <c r="G1807" i="47"/>
  <c r="I1807" i="47"/>
  <c r="G1808" i="47"/>
  <c r="I1808" i="47"/>
  <c r="G1809" i="47"/>
  <c r="I1809" i="47"/>
  <c r="G1810" i="47"/>
  <c r="I1810" i="47"/>
  <c r="G1811" i="47"/>
  <c r="I1811" i="47"/>
  <c r="G1812" i="47"/>
  <c r="I1812" i="47"/>
  <c r="G1813" i="47"/>
  <c r="I1813" i="47"/>
  <c r="G1814" i="47"/>
  <c r="I1814" i="47"/>
  <c r="G1815" i="47"/>
  <c r="I1815" i="47"/>
  <c r="G1816" i="47"/>
  <c r="I1816" i="47"/>
  <c r="G1817" i="47"/>
  <c r="I1817" i="47"/>
  <c r="G1818" i="47"/>
  <c r="I1818" i="47"/>
  <c r="G1819" i="47"/>
  <c r="I1819" i="47"/>
  <c r="G1820" i="47"/>
  <c r="I1820" i="47"/>
  <c r="G1821" i="47"/>
  <c r="I1821" i="47"/>
  <c r="G1822" i="47"/>
  <c r="I1822" i="47"/>
  <c r="G1823" i="47"/>
  <c r="I1823" i="47"/>
  <c r="G1824" i="47"/>
  <c r="I1824" i="47"/>
  <c r="G1825" i="47"/>
  <c r="I1825" i="47"/>
  <c r="G1826" i="47"/>
  <c r="I1826" i="47"/>
  <c r="G1827" i="47"/>
  <c r="I1827" i="47"/>
  <c r="G1828" i="47"/>
  <c r="I1828" i="47"/>
  <c r="G1829" i="47"/>
  <c r="I1829" i="47"/>
  <c r="G1830" i="47"/>
  <c r="I1830" i="47"/>
  <c r="G1831" i="47"/>
  <c r="I1831" i="47"/>
  <c r="G1832" i="47"/>
  <c r="I1832" i="47"/>
  <c r="G1833" i="47"/>
  <c r="I1833" i="47"/>
  <c r="G1834" i="47"/>
  <c r="I1834" i="47"/>
  <c r="G1835" i="47"/>
  <c r="I1835" i="47"/>
  <c r="G1836" i="47"/>
  <c r="I1836" i="47"/>
  <c r="G1837" i="47"/>
  <c r="I1837" i="47"/>
  <c r="G1838" i="47"/>
  <c r="I1838" i="47"/>
  <c r="G1839" i="47"/>
  <c r="I1839" i="47"/>
  <c r="G1840" i="47"/>
  <c r="I1840" i="47"/>
  <c r="G1841" i="47"/>
  <c r="I1841" i="47"/>
  <c r="G1842" i="47"/>
  <c r="I1842" i="47"/>
  <c r="G1843" i="47"/>
  <c r="I1843" i="47"/>
  <c r="G1844" i="47"/>
  <c r="I1844" i="47"/>
  <c r="G1845" i="47"/>
  <c r="I1845" i="47"/>
  <c r="G1846" i="47"/>
  <c r="I1846" i="47"/>
  <c r="G1847" i="47"/>
  <c r="I1847" i="47"/>
  <c r="G1848" i="47"/>
  <c r="I1848" i="47"/>
  <c r="G1849" i="47"/>
  <c r="I1849" i="47"/>
  <c r="G1850" i="47"/>
  <c r="I1850" i="47"/>
  <c r="G1851" i="47"/>
  <c r="I1851" i="47"/>
  <c r="G1852" i="47"/>
  <c r="I1852" i="47"/>
  <c r="G1853" i="47"/>
  <c r="I1853" i="47"/>
  <c r="G1854" i="47"/>
  <c r="I1854" i="47"/>
  <c r="G1855" i="47"/>
  <c r="I1855" i="47"/>
  <c r="G1856" i="47"/>
  <c r="I1856" i="47"/>
  <c r="G1857" i="47"/>
  <c r="I1857" i="47"/>
  <c r="G1858" i="47"/>
  <c r="I1858" i="47"/>
  <c r="G1859" i="47"/>
  <c r="I1859" i="47"/>
  <c r="G1860" i="47"/>
  <c r="I1860" i="47"/>
  <c r="G1861" i="47"/>
  <c r="I1861" i="47"/>
  <c r="G1862" i="47"/>
  <c r="I1862" i="47"/>
  <c r="G1863" i="47"/>
  <c r="I1863" i="47"/>
  <c r="G1864" i="47"/>
  <c r="I1864" i="47"/>
  <c r="G1865" i="47"/>
  <c r="I1865" i="47"/>
  <c r="G1866" i="47"/>
  <c r="I1866" i="47"/>
  <c r="G1867" i="47"/>
  <c r="I1867" i="47"/>
  <c r="G1868" i="47"/>
  <c r="I1868" i="47"/>
  <c r="G1869" i="47"/>
  <c r="I1869" i="47"/>
  <c r="G1870" i="47"/>
  <c r="I1870" i="47"/>
  <c r="G1871" i="47"/>
  <c r="I1871" i="47"/>
  <c r="G1872" i="47"/>
  <c r="I1872" i="47"/>
  <c r="G1873" i="47"/>
  <c r="I1873" i="47"/>
  <c r="G1874" i="47"/>
  <c r="I1874" i="47"/>
  <c r="G1875" i="47"/>
  <c r="I1875" i="47"/>
  <c r="G1876" i="47"/>
  <c r="I1876" i="47"/>
  <c r="G1877" i="47"/>
  <c r="I1877" i="47"/>
  <c r="G1878" i="47"/>
  <c r="I1878" i="47"/>
  <c r="G1879" i="47"/>
  <c r="I1879" i="47"/>
  <c r="G1880" i="47"/>
  <c r="I1880" i="47"/>
  <c r="G1881" i="47"/>
  <c r="I1881" i="47"/>
  <c r="G1882" i="47"/>
  <c r="I1882" i="47"/>
  <c r="G1883" i="47"/>
  <c r="I1883" i="47"/>
  <c r="G1884" i="47"/>
  <c r="I1884" i="47"/>
  <c r="G1885" i="47"/>
  <c r="I1885" i="47"/>
  <c r="G1886" i="47"/>
  <c r="I1886" i="47"/>
  <c r="G1887" i="47"/>
  <c r="I1887" i="47"/>
  <c r="G1888" i="47"/>
  <c r="I1888" i="47"/>
  <c r="G1889" i="47"/>
  <c r="I1889" i="47"/>
  <c r="G1890" i="47"/>
  <c r="I1890" i="47"/>
  <c r="G1891" i="47"/>
  <c r="I1891" i="47"/>
  <c r="G1892" i="47"/>
  <c r="I1892" i="47"/>
  <c r="G1893" i="47"/>
  <c r="I1893" i="47"/>
  <c r="G1894" i="47"/>
  <c r="I1894" i="47"/>
  <c r="G1895" i="47"/>
  <c r="I1895" i="47"/>
  <c r="G1896" i="47"/>
  <c r="I1896" i="47"/>
  <c r="G1897" i="47"/>
  <c r="I1897" i="47"/>
  <c r="G1898" i="47"/>
  <c r="I1898" i="47"/>
  <c r="G1899" i="47"/>
  <c r="I1899" i="47"/>
  <c r="G1900" i="47"/>
  <c r="I1900" i="47"/>
  <c r="G1901" i="47"/>
  <c r="I1901" i="47"/>
  <c r="G1902" i="47"/>
  <c r="I1902" i="47"/>
  <c r="G1903" i="47"/>
  <c r="I1903" i="47"/>
  <c r="G1904" i="47"/>
  <c r="I1904" i="47"/>
  <c r="G1905" i="47"/>
  <c r="I1905" i="47"/>
  <c r="G1906" i="47"/>
  <c r="I1906" i="47"/>
  <c r="G1907" i="47"/>
  <c r="I1907" i="47"/>
  <c r="G1908" i="47"/>
  <c r="I1908" i="47"/>
  <c r="G1909" i="47"/>
  <c r="I1909" i="47"/>
  <c r="G1910" i="47"/>
  <c r="I1910" i="47"/>
  <c r="G1911" i="47"/>
  <c r="I1911" i="47"/>
  <c r="G1912" i="47"/>
  <c r="I1912" i="47"/>
  <c r="G1913" i="47"/>
  <c r="I1913" i="47"/>
  <c r="G1914" i="47"/>
  <c r="I1914" i="47"/>
  <c r="G1915" i="47"/>
  <c r="I1915" i="47"/>
  <c r="G1916" i="47"/>
  <c r="I1916" i="47"/>
  <c r="G1917" i="47"/>
  <c r="I1917" i="47"/>
  <c r="G1918" i="47"/>
  <c r="I1918" i="47"/>
  <c r="G1919" i="47"/>
  <c r="I1919" i="47"/>
  <c r="G1920" i="47"/>
  <c r="I1920" i="47"/>
  <c r="G1921" i="47"/>
  <c r="I1921" i="47"/>
  <c r="G1922" i="47"/>
  <c r="I1922" i="47"/>
  <c r="G1923" i="47"/>
  <c r="I1923" i="47"/>
  <c r="G1924" i="47"/>
  <c r="I1924" i="47"/>
  <c r="G1925" i="47"/>
  <c r="I1925" i="47"/>
  <c r="G1926" i="47"/>
  <c r="I1926" i="47"/>
  <c r="G1927" i="47"/>
  <c r="I1927" i="47"/>
  <c r="G1928" i="47"/>
  <c r="I1928" i="47"/>
  <c r="G1929" i="47"/>
  <c r="I1929" i="47"/>
  <c r="G1930" i="47"/>
  <c r="I1930" i="47"/>
  <c r="G1931" i="47"/>
  <c r="I1931" i="47"/>
  <c r="G1932" i="47"/>
  <c r="I1932" i="47"/>
  <c r="G1933" i="47"/>
  <c r="I1933" i="47"/>
  <c r="G1934" i="47"/>
  <c r="I1934" i="47"/>
  <c r="G1935" i="47"/>
  <c r="I1935" i="47"/>
  <c r="G1936" i="47"/>
  <c r="I1936" i="47"/>
  <c r="G1937" i="47"/>
  <c r="I1937" i="47"/>
  <c r="G1938" i="47"/>
  <c r="I1938" i="47"/>
  <c r="G1939" i="47"/>
  <c r="I1939" i="47"/>
  <c r="G1940" i="47"/>
  <c r="I1940" i="47"/>
  <c r="G1941" i="47"/>
  <c r="I1941" i="47"/>
  <c r="G1942" i="47"/>
  <c r="I1942" i="47"/>
  <c r="G1943" i="47"/>
  <c r="I1943" i="47"/>
  <c r="G1944" i="47"/>
  <c r="I1944" i="47"/>
  <c r="G1945" i="47"/>
  <c r="I1945" i="47"/>
  <c r="G1946" i="47"/>
  <c r="I1946" i="47"/>
  <c r="G1947" i="47"/>
  <c r="I1947" i="47"/>
  <c r="G1948" i="47"/>
  <c r="I1948" i="47"/>
  <c r="G1949" i="47"/>
  <c r="I1949" i="47"/>
  <c r="G1950" i="47"/>
  <c r="I1950" i="47"/>
  <c r="G1951" i="47"/>
  <c r="I1951" i="47"/>
  <c r="G1952" i="47"/>
  <c r="I1952" i="47"/>
  <c r="G1953" i="47"/>
  <c r="I1953" i="47"/>
  <c r="G1954" i="47"/>
  <c r="I1954" i="47"/>
  <c r="G1955" i="47"/>
  <c r="I1955" i="47"/>
  <c r="G1956" i="47"/>
  <c r="I1956" i="47"/>
  <c r="G1957" i="47"/>
  <c r="I1957" i="47"/>
  <c r="G1958" i="47"/>
  <c r="I1958" i="47"/>
  <c r="G1959" i="47"/>
  <c r="I1959" i="47"/>
  <c r="G1960" i="47"/>
  <c r="I1960" i="47"/>
  <c r="G1961" i="47"/>
  <c r="I1961" i="47"/>
  <c r="G1962" i="47"/>
  <c r="I1962" i="47"/>
  <c r="G1963" i="47"/>
  <c r="I1963" i="47"/>
  <c r="G1964" i="47"/>
  <c r="I1964" i="47"/>
  <c r="G1965" i="47"/>
  <c r="I1965" i="47"/>
  <c r="G1966" i="47"/>
  <c r="I1966" i="47"/>
  <c r="G1967" i="47"/>
  <c r="I1967" i="47"/>
  <c r="G1968" i="47"/>
  <c r="I1968" i="47"/>
  <c r="G1969" i="47"/>
  <c r="I1969" i="47"/>
  <c r="G1970" i="47"/>
  <c r="I1970" i="47"/>
  <c r="G1971" i="47"/>
  <c r="I1971" i="47"/>
  <c r="G1972" i="47"/>
  <c r="I1972" i="47"/>
  <c r="G1973" i="47"/>
  <c r="I1973" i="47"/>
  <c r="G1974" i="47"/>
  <c r="I1974" i="47"/>
  <c r="G1975" i="47"/>
  <c r="I1975" i="47"/>
  <c r="G1976" i="47"/>
  <c r="I1976" i="47"/>
  <c r="G1977" i="47"/>
  <c r="I1977" i="47"/>
  <c r="G1978" i="47"/>
  <c r="I1978" i="47"/>
  <c r="G1979" i="47"/>
  <c r="I1979" i="47"/>
  <c r="G1980" i="47"/>
  <c r="I1980" i="47"/>
  <c r="G1981" i="47"/>
  <c r="I1981" i="47"/>
  <c r="G1982" i="47"/>
  <c r="I1982" i="47"/>
  <c r="G1983" i="47"/>
  <c r="I1983" i="47"/>
  <c r="G1984" i="47"/>
  <c r="I1984" i="47"/>
  <c r="G1985" i="47"/>
  <c r="I1985" i="47"/>
  <c r="G1986" i="47"/>
  <c r="I1986" i="47"/>
  <c r="G1987" i="47"/>
  <c r="I1987" i="47"/>
  <c r="G1988" i="47"/>
  <c r="I1988" i="47"/>
  <c r="G1989" i="47"/>
  <c r="I1989" i="47"/>
  <c r="G1990" i="47"/>
  <c r="I1990" i="47"/>
  <c r="G1991" i="47"/>
  <c r="I1991" i="47"/>
  <c r="G1992" i="47"/>
  <c r="I1992" i="47"/>
  <c r="G1993" i="47"/>
  <c r="I1993" i="47"/>
  <c r="G1994" i="47"/>
  <c r="I1994" i="47"/>
  <c r="G1995" i="47"/>
  <c r="I1995" i="47"/>
  <c r="G1996" i="47"/>
  <c r="I1996" i="47"/>
  <c r="G1997" i="47"/>
  <c r="I1997" i="47"/>
  <c r="G1998" i="47"/>
  <c r="I1998" i="47"/>
  <c r="G1999" i="47"/>
  <c r="I1999" i="47"/>
  <c r="G2000" i="47"/>
  <c r="I2000" i="47"/>
  <c r="G2001" i="47"/>
  <c r="I2001" i="47"/>
  <c r="G2002" i="47"/>
  <c r="I2002" i="47"/>
  <c r="G2003" i="47"/>
  <c r="I2003" i="47"/>
  <c r="G2004" i="47"/>
  <c r="I2004" i="47"/>
  <c r="G2005" i="47"/>
  <c r="I2005" i="47"/>
  <c r="G2006" i="47"/>
  <c r="I2006" i="47"/>
  <c r="G2007" i="47"/>
  <c r="I2007" i="47"/>
  <c r="G2008" i="47"/>
  <c r="I2008" i="47"/>
  <c r="G2009" i="47"/>
  <c r="I2009" i="47"/>
  <c r="G2010" i="47"/>
  <c r="I2010" i="47"/>
  <c r="G2011" i="47"/>
  <c r="I2011" i="47"/>
  <c r="G2012" i="47"/>
  <c r="I2012" i="47"/>
  <c r="G2013" i="47"/>
  <c r="I2013" i="47"/>
  <c r="G2014" i="47"/>
  <c r="I2014" i="47"/>
  <c r="G2015" i="47"/>
  <c r="I2015" i="47"/>
  <c r="G2016" i="47"/>
  <c r="I2016" i="47"/>
  <c r="G2017" i="47"/>
  <c r="I2017" i="47"/>
  <c r="G2018" i="47"/>
  <c r="I2018" i="47"/>
  <c r="G2019" i="47"/>
  <c r="I2019" i="47"/>
  <c r="G2020" i="47"/>
  <c r="I2020" i="47"/>
  <c r="G2021" i="47"/>
  <c r="I2021" i="47"/>
  <c r="G2022" i="47"/>
  <c r="I2022" i="47"/>
  <c r="G2023" i="47"/>
  <c r="I2023" i="47"/>
  <c r="G2024" i="47"/>
  <c r="I2024" i="47"/>
  <c r="G2025" i="47"/>
  <c r="I2025" i="47"/>
  <c r="G2026" i="47"/>
  <c r="I2026" i="47"/>
  <c r="G2027" i="47"/>
  <c r="I2027" i="47"/>
  <c r="G2028" i="47"/>
  <c r="I2028" i="47"/>
  <c r="G2029" i="47"/>
  <c r="I2029" i="47"/>
  <c r="G2030" i="47"/>
  <c r="I2030" i="47"/>
  <c r="G2031" i="47"/>
  <c r="I2031" i="47"/>
  <c r="G2032" i="47"/>
  <c r="I2032" i="47"/>
  <c r="G2033" i="47"/>
  <c r="I2033" i="47"/>
  <c r="G2034" i="47"/>
  <c r="I2034" i="47"/>
  <c r="G2035" i="47"/>
  <c r="I2035" i="47"/>
  <c r="G2036" i="47"/>
  <c r="I2036" i="47"/>
  <c r="G2037" i="47"/>
  <c r="I2037" i="47"/>
  <c r="G2038" i="47"/>
  <c r="I2038" i="47"/>
  <c r="G2039" i="47"/>
  <c r="I2039" i="47"/>
  <c r="G2040" i="47"/>
  <c r="I2040" i="47"/>
  <c r="G2041" i="47"/>
  <c r="I2041" i="47"/>
  <c r="G2042" i="47"/>
  <c r="I2042" i="47"/>
  <c r="G2043" i="47"/>
  <c r="I2043" i="47"/>
  <c r="G2044" i="47"/>
  <c r="I2044" i="47"/>
  <c r="G2045" i="47"/>
  <c r="I2045" i="47"/>
  <c r="G2046" i="47"/>
  <c r="I2046" i="47"/>
  <c r="G2047" i="47"/>
  <c r="I2047" i="47"/>
  <c r="G2048" i="47"/>
  <c r="I2048" i="47"/>
  <c r="G2049" i="47"/>
  <c r="I2049" i="47"/>
  <c r="G2050" i="47"/>
  <c r="I2050" i="47"/>
  <c r="G2051" i="47"/>
  <c r="I2051" i="47"/>
  <c r="G2052" i="47"/>
  <c r="I2052" i="47"/>
  <c r="G2053" i="47"/>
  <c r="I2053" i="47"/>
  <c r="G2054" i="47"/>
  <c r="I2054" i="47"/>
  <c r="G2055" i="47"/>
  <c r="I2055" i="47"/>
  <c r="G2056" i="47"/>
  <c r="I2056" i="47"/>
  <c r="G2057" i="47"/>
  <c r="I2057" i="47"/>
  <c r="G2058" i="47"/>
  <c r="I2058" i="47"/>
  <c r="G2059" i="47"/>
  <c r="I2059" i="47"/>
  <c r="G2060" i="47"/>
  <c r="I2060" i="47"/>
  <c r="G2061" i="47"/>
  <c r="I2061" i="47"/>
  <c r="G2062" i="47"/>
  <c r="I2062" i="47"/>
  <c r="G2063" i="47"/>
  <c r="I2063" i="47"/>
  <c r="G2064" i="47"/>
  <c r="I2064" i="47"/>
  <c r="G2065" i="47"/>
  <c r="I2065" i="47"/>
  <c r="G2066" i="47"/>
  <c r="I2066" i="47"/>
  <c r="G2067" i="47"/>
  <c r="I2067" i="47"/>
  <c r="G2068" i="47"/>
  <c r="I2068" i="47"/>
  <c r="G2069" i="47"/>
  <c r="I2069" i="47"/>
  <c r="G2070" i="47"/>
  <c r="I2070" i="47"/>
  <c r="G2071" i="47"/>
  <c r="I2071" i="47"/>
  <c r="G2072" i="47"/>
  <c r="I2072" i="47"/>
  <c r="G2073" i="47"/>
  <c r="I2073" i="47"/>
  <c r="G2074" i="47"/>
  <c r="I2074" i="47"/>
  <c r="G2075" i="47"/>
  <c r="I2075" i="47"/>
  <c r="G2076" i="47"/>
  <c r="I2076" i="47"/>
  <c r="G2077" i="47"/>
  <c r="I2077" i="47"/>
  <c r="G2078" i="47"/>
  <c r="I2078" i="47"/>
  <c r="G2079" i="47"/>
  <c r="I2079" i="47"/>
  <c r="G2080" i="47"/>
  <c r="I2080" i="47"/>
  <c r="G2081" i="47"/>
  <c r="I2081" i="47"/>
  <c r="G2082" i="47"/>
  <c r="I2082" i="47"/>
  <c r="G2083" i="47"/>
  <c r="I2083" i="47"/>
  <c r="G2084" i="47"/>
  <c r="I2084" i="47"/>
  <c r="G2085" i="47"/>
  <c r="I2085" i="47"/>
  <c r="G2086" i="47"/>
  <c r="I2086" i="47"/>
  <c r="G2087" i="47"/>
  <c r="I2087" i="47"/>
  <c r="G2088" i="47"/>
  <c r="I2088" i="47"/>
  <c r="G2089" i="47"/>
  <c r="I2089" i="47"/>
  <c r="G2090" i="47"/>
  <c r="I2090" i="47"/>
  <c r="G2091" i="47"/>
  <c r="I2091" i="47"/>
  <c r="G2092" i="47"/>
  <c r="I2092" i="47"/>
  <c r="G2093" i="47"/>
  <c r="I2093" i="47"/>
  <c r="G2094" i="47"/>
  <c r="I2094" i="47"/>
  <c r="G2095" i="47"/>
  <c r="I2095" i="47"/>
  <c r="G2096" i="47"/>
  <c r="I2096" i="47"/>
  <c r="G2097" i="47"/>
  <c r="I2097" i="47"/>
  <c r="G2098" i="47"/>
  <c r="I2098" i="47"/>
  <c r="G2099" i="47"/>
  <c r="I2099" i="47"/>
  <c r="G2100" i="47"/>
  <c r="I2100" i="47"/>
  <c r="G2101" i="47"/>
  <c r="I2101" i="47"/>
  <c r="G2102" i="47"/>
  <c r="I2102" i="47"/>
  <c r="G2103" i="47"/>
  <c r="I2103" i="47"/>
  <c r="G2104" i="47"/>
  <c r="I2104" i="47"/>
  <c r="G2105" i="47"/>
  <c r="I2105" i="47"/>
  <c r="G2106" i="47"/>
  <c r="I2106" i="47"/>
  <c r="G2107" i="47"/>
  <c r="I2107" i="47"/>
  <c r="G2108" i="47"/>
  <c r="I2108" i="47"/>
  <c r="G2109" i="47"/>
  <c r="I2109" i="47"/>
  <c r="G2110" i="47"/>
  <c r="I2110" i="47"/>
  <c r="G2111" i="47"/>
  <c r="I2111" i="47"/>
  <c r="G2112" i="47"/>
  <c r="I2112" i="47"/>
  <c r="G2113" i="47"/>
  <c r="I2113" i="47"/>
  <c r="G2114" i="47"/>
  <c r="I2114" i="47"/>
  <c r="G2115" i="47"/>
  <c r="I2115" i="47"/>
  <c r="G2116" i="47"/>
  <c r="I2116" i="47"/>
  <c r="G2117" i="47"/>
  <c r="I2117" i="47"/>
  <c r="G2118" i="47"/>
  <c r="I2118" i="47"/>
  <c r="G2119" i="47"/>
  <c r="I2119" i="47"/>
  <c r="G2120" i="47"/>
  <c r="I2120" i="47"/>
  <c r="G2121" i="47"/>
  <c r="I2121" i="47"/>
  <c r="G2122" i="47"/>
  <c r="I2122" i="47"/>
  <c r="G2123" i="47"/>
  <c r="I2123" i="47"/>
  <c r="G2124" i="47"/>
  <c r="I2124" i="47"/>
  <c r="G2125" i="47"/>
  <c r="I2125" i="47"/>
  <c r="G2126" i="47"/>
  <c r="I2126" i="47"/>
  <c r="G2127" i="47"/>
  <c r="I2127" i="47"/>
  <c r="G2128" i="47"/>
  <c r="I2128" i="47"/>
  <c r="G2129" i="47"/>
  <c r="I2129" i="47"/>
  <c r="G2130" i="47"/>
  <c r="I2130" i="47"/>
  <c r="G2131" i="47"/>
  <c r="I2131" i="47"/>
  <c r="G2132" i="47"/>
  <c r="I2132" i="47"/>
  <c r="G2133" i="47"/>
  <c r="I2133" i="47"/>
  <c r="G2134" i="47"/>
  <c r="I2134" i="47"/>
  <c r="G2135" i="47"/>
  <c r="I2135" i="47"/>
  <c r="G2136" i="47"/>
  <c r="I2136" i="47"/>
  <c r="G2137" i="47"/>
  <c r="I2137" i="47"/>
  <c r="G2138" i="47"/>
  <c r="I2138" i="47"/>
  <c r="G2139" i="47"/>
  <c r="I2139" i="47"/>
  <c r="G2140" i="47"/>
  <c r="I2140" i="47"/>
  <c r="G2141" i="47"/>
  <c r="I2141" i="47"/>
  <c r="G2142" i="47"/>
  <c r="I2142" i="47"/>
  <c r="G2143" i="47"/>
  <c r="I2143" i="47"/>
  <c r="G2144" i="47"/>
  <c r="I2144" i="47"/>
  <c r="G2145" i="47"/>
  <c r="I2145" i="47"/>
  <c r="G2146" i="47"/>
  <c r="I2146" i="47"/>
  <c r="G2147" i="47"/>
  <c r="I2147" i="47"/>
  <c r="G2148" i="47"/>
  <c r="I2148" i="47"/>
  <c r="G2149" i="47"/>
  <c r="I2149" i="47"/>
  <c r="G2150" i="47"/>
  <c r="I2150" i="47"/>
  <c r="G2151" i="47"/>
  <c r="I2151" i="47"/>
  <c r="G2152" i="47"/>
  <c r="I2152" i="47"/>
  <c r="G2153" i="47"/>
  <c r="I2153" i="47"/>
  <c r="G2154" i="47"/>
  <c r="I2154" i="47"/>
  <c r="G2155" i="47"/>
  <c r="I2155" i="47"/>
  <c r="G2156" i="47"/>
  <c r="I2156" i="47"/>
  <c r="G2157" i="47"/>
  <c r="I2157" i="47"/>
  <c r="G2158" i="47"/>
  <c r="I2158" i="47"/>
  <c r="G2159" i="47"/>
  <c r="I2159" i="47"/>
  <c r="G2160" i="47"/>
  <c r="I2160" i="47"/>
  <c r="G2161" i="47"/>
  <c r="I2161" i="47"/>
  <c r="G2162" i="47"/>
  <c r="I2162" i="47"/>
  <c r="G2163" i="47"/>
  <c r="I2163" i="47"/>
  <c r="G2164" i="47"/>
  <c r="I2164" i="47"/>
  <c r="G2165" i="47"/>
  <c r="I2165" i="47"/>
  <c r="G2166" i="47"/>
  <c r="I2166" i="47"/>
  <c r="G2167" i="47"/>
  <c r="I2167" i="47"/>
  <c r="G2168" i="47"/>
  <c r="I2168" i="47"/>
  <c r="G2169" i="47"/>
  <c r="I2169" i="47"/>
  <c r="G2170" i="47"/>
  <c r="I2170" i="47"/>
  <c r="G2171" i="47"/>
  <c r="I2171" i="47"/>
  <c r="G2172" i="47"/>
  <c r="I2172" i="47"/>
  <c r="G2173" i="47"/>
  <c r="I2173" i="47"/>
  <c r="G2174" i="47"/>
  <c r="I2174" i="47"/>
  <c r="G2175" i="47"/>
  <c r="I2175" i="47"/>
  <c r="G2176" i="47"/>
  <c r="I2176" i="47"/>
  <c r="G2177" i="47"/>
  <c r="I2177" i="47"/>
  <c r="G2178" i="47"/>
  <c r="I2178" i="47"/>
  <c r="G2179" i="47"/>
  <c r="I2179" i="47"/>
  <c r="G2180" i="47"/>
  <c r="I2180" i="47"/>
  <c r="G2181" i="47"/>
  <c r="I2181" i="47"/>
  <c r="G2182" i="47"/>
  <c r="I2182" i="47"/>
  <c r="G2183" i="47"/>
  <c r="I2183" i="47"/>
  <c r="G2184" i="47"/>
  <c r="I2184" i="47"/>
  <c r="G2185" i="47"/>
  <c r="I2185" i="47"/>
  <c r="G2186" i="47"/>
  <c r="I2186" i="47"/>
  <c r="G2187" i="47"/>
  <c r="I2187" i="47"/>
  <c r="G2188" i="47"/>
  <c r="I2188" i="47"/>
  <c r="G2189" i="47"/>
  <c r="I2189" i="47"/>
  <c r="G2190" i="47"/>
  <c r="I2190" i="47"/>
  <c r="G2191" i="47"/>
  <c r="I2191" i="47"/>
  <c r="G2192" i="47"/>
  <c r="I2192" i="47"/>
  <c r="G2193" i="47"/>
  <c r="I2193" i="47"/>
  <c r="G2194" i="47"/>
  <c r="I2194" i="47"/>
  <c r="G2195" i="47"/>
  <c r="I2195" i="47"/>
  <c r="G2196" i="47"/>
  <c r="I2196" i="47"/>
  <c r="G2197" i="47"/>
  <c r="I2197" i="47"/>
  <c r="G2198" i="47"/>
  <c r="I2198" i="47"/>
  <c r="G2199" i="47"/>
  <c r="I2199" i="47"/>
  <c r="G2200" i="47"/>
  <c r="I2200" i="47"/>
  <c r="G2201" i="47"/>
  <c r="I2201" i="47"/>
  <c r="G2202" i="47"/>
  <c r="I2202" i="47"/>
  <c r="G2203" i="47"/>
  <c r="I2203" i="47"/>
  <c r="G2204" i="47"/>
  <c r="I2204" i="47"/>
  <c r="G2205" i="47"/>
  <c r="I2205" i="47"/>
  <c r="G2206" i="47"/>
  <c r="I2206" i="47"/>
  <c r="G2207" i="47"/>
  <c r="I2207" i="47"/>
  <c r="G2208" i="47"/>
  <c r="I2208" i="47"/>
  <c r="G2209" i="47"/>
  <c r="I2209" i="47"/>
  <c r="G2210" i="47"/>
  <c r="I2210" i="47"/>
  <c r="G2211" i="47"/>
  <c r="I2211" i="47"/>
  <c r="G2212" i="47"/>
  <c r="I2212" i="47"/>
  <c r="G2213" i="47"/>
  <c r="I2213" i="47"/>
  <c r="G2214" i="47"/>
  <c r="I2214" i="47"/>
  <c r="G2215" i="47"/>
  <c r="I2215" i="47"/>
  <c r="G2216" i="47"/>
  <c r="I2216" i="47"/>
  <c r="G2217" i="47"/>
  <c r="I2217" i="47"/>
  <c r="G2218" i="47"/>
  <c r="I2218" i="47"/>
  <c r="G2219" i="47"/>
  <c r="I2219" i="47"/>
  <c r="G2220" i="47"/>
  <c r="I2220" i="47"/>
  <c r="G2221" i="47"/>
  <c r="I2221" i="47"/>
  <c r="G2222" i="47"/>
  <c r="I2222" i="47"/>
  <c r="G2223" i="47"/>
  <c r="I2223" i="47"/>
  <c r="G2224" i="47"/>
  <c r="I2224" i="47"/>
  <c r="G2225" i="47"/>
  <c r="I2225" i="47"/>
  <c r="G2226" i="47"/>
  <c r="I2226" i="47"/>
  <c r="G2227" i="47"/>
  <c r="I2227" i="47"/>
  <c r="G2228" i="47"/>
  <c r="I2228" i="47"/>
  <c r="G2229" i="47"/>
  <c r="I2229" i="47"/>
  <c r="G2230" i="47"/>
  <c r="I2230" i="47"/>
  <c r="G2231" i="47"/>
  <c r="I2231" i="47"/>
  <c r="G2232" i="47"/>
  <c r="I2232" i="47"/>
  <c r="G2233" i="47"/>
  <c r="I2233" i="47"/>
  <c r="G2234" i="47"/>
  <c r="I2234" i="47"/>
  <c r="G2235" i="47"/>
  <c r="I2235" i="47"/>
  <c r="G2236" i="47"/>
  <c r="I2236" i="47"/>
  <c r="G2237" i="47"/>
  <c r="I2237" i="47"/>
  <c r="G2238" i="47"/>
  <c r="I2238" i="47"/>
  <c r="G2239" i="47"/>
  <c r="I2239" i="47"/>
  <c r="G2240" i="47"/>
  <c r="I2240" i="47"/>
  <c r="G2241" i="47"/>
  <c r="I2241" i="47"/>
  <c r="G2242" i="47"/>
  <c r="I2242" i="47"/>
  <c r="G2243" i="47"/>
  <c r="I2243" i="47"/>
  <c r="G2244" i="47"/>
  <c r="I2244" i="47"/>
  <c r="G2245" i="47"/>
  <c r="I2245" i="47"/>
  <c r="G2246" i="47"/>
  <c r="I2246" i="47"/>
  <c r="G2247" i="47"/>
  <c r="I2247" i="47"/>
  <c r="G2248" i="47"/>
  <c r="I2248" i="47"/>
  <c r="G2249" i="47"/>
  <c r="I2249" i="47"/>
  <c r="G2250" i="47"/>
  <c r="I2250" i="47"/>
  <c r="G2251" i="47"/>
  <c r="I2251" i="47"/>
  <c r="G2252" i="47"/>
  <c r="I2252" i="47"/>
  <c r="G2253" i="47"/>
  <c r="I2253" i="47"/>
  <c r="G2254" i="47"/>
  <c r="I2254" i="47"/>
  <c r="G2255" i="47"/>
  <c r="I2255" i="47"/>
  <c r="G2256" i="47"/>
  <c r="I2256" i="47"/>
  <c r="G2257" i="47"/>
  <c r="I2257" i="47"/>
  <c r="G2258" i="47"/>
  <c r="I2258" i="47"/>
  <c r="G2259" i="47"/>
  <c r="I2259" i="47"/>
  <c r="G2260" i="47"/>
  <c r="I2260" i="47"/>
  <c r="G2261" i="47"/>
  <c r="I2261" i="47"/>
  <c r="G2262" i="47"/>
  <c r="I2262" i="47"/>
  <c r="G2263" i="47"/>
  <c r="I2263" i="47"/>
  <c r="G2264" i="47"/>
  <c r="I2264" i="47"/>
  <c r="G2265" i="47"/>
  <c r="I2265" i="47"/>
  <c r="G2266" i="47"/>
  <c r="I2266" i="47"/>
  <c r="G2267" i="47"/>
  <c r="I2267" i="47"/>
  <c r="G2268" i="47"/>
  <c r="I2268" i="47"/>
  <c r="G2269" i="47"/>
  <c r="I2269" i="47"/>
  <c r="G2270" i="47"/>
  <c r="I2270" i="47"/>
  <c r="G2271" i="47"/>
  <c r="I2271" i="47"/>
  <c r="G2272" i="47"/>
  <c r="I2272" i="47"/>
  <c r="G2273" i="47"/>
  <c r="I2273" i="47"/>
  <c r="G2274" i="47"/>
  <c r="I2274" i="47"/>
  <c r="G2275" i="47"/>
  <c r="I2275" i="47"/>
  <c r="G2276" i="47"/>
  <c r="I2276" i="47"/>
  <c r="G2277" i="47"/>
  <c r="I2277" i="47"/>
  <c r="G2278" i="47"/>
  <c r="I2278" i="47"/>
  <c r="G2279" i="47"/>
  <c r="I2279" i="47"/>
  <c r="G2280" i="47"/>
  <c r="I2280" i="47"/>
  <c r="G2281" i="47"/>
  <c r="I2281" i="47"/>
  <c r="G2282" i="47"/>
  <c r="I2282" i="47"/>
  <c r="G2283" i="47"/>
  <c r="I2283" i="47"/>
  <c r="G2284" i="47"/>
  <c r="I2284" i="47"/>
  <c r="G2285" i="47"/>
  <c r="I2285" i="47"/>
  <c r="G2286" i="47"/>
  <c r="I2286" i="47"/>
  <c r="G2287" i="47"/>
  <c r="I2287" i="47"/>
  <c r="G2288" i="47"/>
  <c r="I2288" i="47"/>
  <c r="G2289" i="47"/>
  <c r="I2289" i="47"/>
  <c r="G2290" i="47"/>
  <c r="I2290" i="47"/>
  <c r="G2291" i="47"/>
  <c r="I2291" i="47"/>
  <c r="G2292" i="47"/>
  <c r="I2292" i="47"/>
  <c r="G2293" i="47"/>
  <c r="I2293" i="47"/>
  <c r="G2294" i="47"/>
  <c r="I2294" i="47"/>
  <c r="G2295" i="47"/>
  <c r="I2295" i="47"/>
  <c r="G2296" i="47"/>
  <c r="I2296" i="47"/>
  <c r="G2297" i="47"/>
  <c r="I2297" i="47"/>
  <c r="G2298" i="47"/>
  <c r="I2298" i="47"/>
  <c r="G2299" i="47"/>
  <c r="I2299" i="47"/>
  <c r="G2300" i="47"/>
  <c r="I2300" i="47"/>
  <c r="G2301" i="47"/>
  <c r="I2301" i="47"/>
  <c r="G2302" i="47"/>
  <c r="I2302" i="47"/>
  <c r="G2303" i="47"/>
  <c r="I2303" i="47"/>
  <c r="G2304" i="47"/>
  <c r="I2304" i="47"/>
  <c r="G2305" i="47"/>
  <c r="I2305" i="47"/>
  <c r="G2306" i="47"/>
  <c r="I2306" i="47"/>
  <c r="G2307" i="47"/>
  <c r="I2307" i="47"/>
  <c r="G2308" i="47"/>
  <c r="I2308" i="47"/>
  <c r="G2309" i="47"/>
  <c r="I2309" i="47"/>
  <c r="G2310" i="47"/>
  <c r="I2310" i="47"/>
  <c r="G2311" i="47"/>
  <c r="I2311" i="47"/>
  <c r="G2312" i="47"/>
  <c r="I2312" i="47"/>
  <c r="G2313" i="47"/>
  <c r="I2313" i="47"/>
  <c r="G2314" i="47"/>
  <c r="I2314" i="47"/>
  <c r="G2315" i="47"/>
  <c r="I2315" i="47"/>
  <c r="G2316" i="47"/>
  <c r="I2316" i="47"/>
  <c r="G2317" i="47"/>
  <c r="I2317" i="47"/>
  <c r="G2318" i="47"/>
  <c r="I2318" i="47"/>
  <c r="G2319" i="47"/>
  <c r="I2319" i="47"/>
  <c r="G2320" i="47"/>
  <c r="I2320" i="47"/>
  <c r="G2321" i="47"/>
  <c r="I2321" i="47"/>
  <c r="G2322" i="47"/>
  <c r="I2322" i="47"/>
  <c r="G2323" i="47"/>
  <c r="I2323" i="47"/>
  <c r="G2324" i="47"/>
  <c r="I2324" i="47"/>
  <c r="G2325" i="47"/>
  <c r="I2325" i="47"/>
  <c r="G2326" i="47"/>
  <c r="I2326" i="47"/>
  <c r="G2327" i="47"/>
  <c r="I2327" i="47"/>
  <c r="G2328" i="47"/>
  <c r="I2328" i="47"/>
  <c r="G2329" i="47"/>
  <c r="I2329" i="47"/>
  <c r="G2330" i="47"/>
  <c r="I2330" i="47"/>
  <c r="G2331" i="47"/>
  <c r="I2331" i="47"/>
  <c r="G2332" i="47"/>
  <c r="I2332" i="47"/>
  <c r="G2333" i="47"/>
  <c r="I2333" i="47"/>
  <c r="G2334" i="47"/>
  <c r="I2334" i="47"/>
  <c r="G2335" i="47"/>
  <c r="I2335" i="47"/>
  <c r="G2336" i="47"/>
  <c r="I2336" i="47"/>
  <c r="G2337" i="47"/>
  <c r="I2337" i="47"/>
  <c r="G2338" i="47"/>
  <c r="I2338" i="47"/>
  <c r="G2339" i="47"/>
  <c r="I2339" i="47"/>
  <c r="G2340" i="47"/>
  <c r="I2340" i="47"/>
  <c r="G2341" i="47"/>
  <c r="I2341" i="47"/>
  <c r="G2342" i="47"/>
  <c r="I2342" i="47"/>
  <c r="G2343" i="47"/>
  <c r="I2343" i="47"/>
  <c r="G2344" i="47"/>
  <c r="I2344" i="47"/>
  <c r="G2345" i="47"/>
  <c r="I2345" i="47"/>
  <c r="G2346" i="47"/>
  <c r="I2346" i="47"/>
  <c r="G2347" i="47"/>
  <c r="I2347" i="47"/>
  <c r="G2348" i="47"/>
  <c r="I2348" i="47"/>
  <c r="G2349" i="47"/>
  <c r="I2349" i="47"/>
  <c r="G2350" i="47"/>
  <c r="I2350" i="47"/>
  <c r="G2351" i="47"/>
  <c r="I2351" i="47"/>
  <c r="G2352" i="47"/>
  <c r="I2352" i="47"/>
  <c r="G2353" i="47"/>
  <c r="I2353" i="47"/>
  <c r="G2354" i="47"/>
  <c r="I2354" i="47"/>
  <c r="G2355" i="47"/>
  <c r="I2355" i="47"/>
  <c r="G2356" i="47"/>
  <c r="I2356" i="47"/>
  <c r="G2357" i="47"/>
  <c r="I2357" i="47"/>
  <c r="G2358" i="47"/>
  <c r="I2358" i="47"/>
  <c r="G2359" i="47"/>
  <c r="I2359" i="47"/>
  <c r="G2360" i="47"/>
  <c r="I2360" i="47"/>
  <c r="G2361" i="47"/>
  <c r="I2361" i="47"/>
  <c r="G2362" i="47"/>
  <c r="I2362" i="47"/>
  <c r="G2363" i="47"/>
  <c r="I2363" i="47"/>
  <c r="G2364" i="47"/>
  <c r="I2364" i="47"/>
  <c r="G2365" i="47"/>
  <c r="I2365" i="47"/>
  <c r="G2366" i="47"/>
  <c r="I2366" i="47"/>
  <c r="G2367" i="47"/>
  <c r="I2367" i="47"/>
  <c r="G2368" i="47"/>
  <c r="I2368" i="47"/>
  <c r="G2369" i="47"/>
  <c r="I2369" i="47"/>
  <c r="G2370" i="47"/>
  <c r="I2370" i="47"/>
  <c r="G2371" i="47"/>
  <c r="I2371" i="47"/>
  <c r="G2372" i="47"/>
  <c r="I2372" i="47"/>
  <c r="G2373" i="47"/>
  <c r="I2373" i="47"/>
  <c r="G2374" i="47"/>
  <c r="I2374" i="47"/>
  <c r="G2375" i="47"/>
  <c r="I2375" i="47"/>
  <c r="G2376" i="47"/>
  <c r="I2376" i="47"/>
  <c r="G2377" i="47"/>
  <c r="I2377" i="47"/>
  <c r="G2378" i="47"/>
  <c r="I2378" i="47"/>
  <c r="G2379" i="47"/>
  <c r="I2379" i="47"/>
  <c r="G2380" i="47"/>
  <c r="I2380" i="47"/>
  <c r="G2381" i="47"/>
  <c r="I2381" i="47"/>
  <c r="G2382" i="47"/>
  <c r="I2382" i="47"/>
  <c r="G2383" i="47"/>
  <c r="I2383" i="47"/>
  <c r="G2384" i="47"/>
  <c r="I2384" i="47"/>
  <c r="G2385" i="47"/>
  <c r="I2385" i="47"/>
  <c r="G2386" i="47"/>
  <c r="I2386" i="47"/>
  <c r="G2387" i="47"/>
  <c r="I2387" i="47"/>
  <c r="G2388" i="47"/>
  <c r="I2388" i="47"/>
  <c r="G2389" i="47"/>
  <c r="I2389" i="47"/>
  <c r="G2390" i="47"/>
  <c r="I2390" i="47"/>
  <c r="G2391" i="47"/>
  <c r="I2391" i="47"/>
  <c r="G2392" i="47"/>
  <c r="I2392" i="47"/>
  <c r="G2393" i="47"/>
  <c r="I2393" i="47"/>
  <c r="G2394" i="47"/>
  <c r="I2394" i="47"/>
  <c r="G2395" i="47"/>
  <c r="I2395" i="47"/>
  <c r="G2396" i="47"/>
  <c r="I2396" i="47"/>
  <c r="G2397" i="47"/>
  <c r="I2397" i="47"/>
  <c r="G2398" i="47"/>
  <c r="I2398" i="47"/>
  <c r="G2399" i="47"/>
  <c r="I2399" i="47"/>
  <c r="G2400" i="47"/>
  <c r="I2400" i="47"/>
  <c r="G2401" i="47"/>
  <c r="I2401" i="47"/>
  <c r="G2402" i="47"/>
  <c r="I2402" i="47"/>
  <c r="G2403" i="47"/>
  <c r="I2403" i="47"/>
  <c r="G2404" i="47"/>
  <c r="I2404" i="47"/>
  <c r="G2405" i="47"/>
  <c r="I2405" i="47"/>
  <c r="G2406" i="47"/>
  <c r="I2406" i="47"/>
  <c r="G2407" i="47"/>
  <c r="I2407" i="47"/>
  <c r="G2408" i="47"/>
  <c r="I2408" i="47"/>
  <c r="G2409" i="47"/>
  <c r="I2409" i="47"/>
  <c r="G2410" i="47"/>
  <c r="I2410" i="47"/>
  <c r="G2411" i="47"/>
  <c r="I2411" i="47"/>
  <c r="G2412" i="47"/>
  <c r="I2412" i="47"/>
  <c r="G2413" i="47"/>
  <c r="I2413" i="47"/>
  <c r="G2414" i="47"/>
  <c r="I2414" i="47"/>
  <c r="G2415" i="47"/>
  <c r="I2415" i="47"/>
  <c r="G2416" i="47"/>
  <c r="I2416" i="47"/>
  <c r="G2417" i="47"/>
  <c r="I2417" i="47"/>
  <c r="G2418" i="47"/>
  <c r="I2418" i="47"/>
  <c r="G2419" i="47"/>
  <c r="I2419" i="47"/>
  <c r="G2420" i="47"/>
  <c r="I2420" i="47"/>
  <c r="G2421" i="47"/>
  <c r="I2421" i="47"/>
  <c r="G2422" i="47"/>
  <c r="I2422" i="47"/>
  <c r="G2423" i="47"/>
  <c r="I2423" i="47"/>
  <c r="G2424" i="47"/>
  <c r="I2424" i="47"/>
  <c r="G2425" i="47"/>
  <c r="I2425" i="47"/>
  <c r="G2426" i="47"/>
  <c r="I2426" i="47"/>
  <c r="G2427" i="47"/>
  <c r="I2427" i="47"/>
  <c r="G2428" i="47"/>
  <c r="I2428" i="47"/>
  <c r="G2429" i="47"/>
  <c r="I2429" i="47"/>
  <c r="G2430" i="47"/>
  <c r="I2430" i="47"/>
  <c r="G2431" i="47"/>
  <c r="I2431" i="47"/>
  <c r="G2432" i="47"/>
  <c r="I2432" i="47"/>
  <c r="G2433" i="47"/>
  <c r="I2433" i="47"/>
  <c r="G2434" i="47"/>
  <c r="I2434" i="47"/>
  <c r="G2435" i="47"/>
  <c r="I2435" i="47"/>
  <c r="G2436" i="47"/>
  <c r="I2436" i="47"/>
  <c r="G2437" i="47"/>
  <c r="I2437" i="47"/>
  <c r="G2438" i="47"/>
  <c r="I2438" i="47"/>
  <c r="G2439" i="47"/>
  <c r="I2439" i="47"/>
  <c r="G2440" i="47"/>
  <c r="I2440" i="47"/>
  <c r="G2441" i="47"/>
  <c r="I2441" i="47"/>
  <c r="G2442" i="47"/>
  <c r="I2442" i="47"/>
  <c r="G2443" i="47"/>
  <c r="I2443" i="47"/>
  <c r="G2444" i="47"/>
  <c r="I2444" i="47"/>
  <c r="G2445" i="47"/>
  <c r="I2445" i="47"/>
  <c r="G2446" i="47"/>
  <c r="I2446" i="47"/>
  <c r="G2447" i="47"/>
  <c r="I2447" i="47"/>
  <c r="G2448" i="47"/>
  <c r="I2448" i="47"/>
  <c r="G2449" i="47"/>
  <c r="I2449" i="47"/>
  <c r="G2450" i="47"/>
  <c r="I2450" i="47"/>
  <c r="G2451" i="47"/>
  <c r="I2451" i="47"/>
  <c r="G2452" i="47"/>
  <c r="I2452" i="47"/>
  <c r="G2453" i="47"/>
  <c r="I2453" i="47"/>
  <c r="G2454" i="47"/>
  <c r="I2454" i="47"/>
  <c r="G2455" i="47"/>
  <c r="I2455" i="47"/>
  <c r="G2456" i="47"/>
  <c r="I2456" i="47"/>
  <c r="G2457" i="47"/>
  <c r="I2457" i="47"/>
  <c r="G2458" i="47"/>
  <c r="I2458" i="47"/>
  <c r="G2459" i="47"/>
  <c r="I2459" i="47"/>
  <c r="G2460" i="47"/>
  <c r="I2460" i="47"/>
  <c r="G2461" i="47"/>
  <c r="I2461" i="47"/>
  <c r="G2462" i="47"/>
  <c r="I2462" i="47"/>
  <c r="G2463" i="47"/>
  <c r="I2463" i="47"/>
  <c r="G2464" i="47"/>
  <c r="I2464" i="47"/>
  <c r="G2465" i="47"/>
  <c r="I2465" i="47"/>
  <c r="G2466" i="47"/>
  <c r="I2466" i="47"/>
  <c r="G2467" i="47"/>
  <c r="I2467" i="47"/>
  <c r="G2468" i="47"/>
  <c r="I2468" i="47"/>
  <c r="G2469" i="47"/>
  <c r="I2469" i="47"/>
  <c r="G2470" i="47"/>
  <c r="I2470" i="47"/>
  <c r="G2471" i="47"/>
  <c r="I2471" i="47"/>
  <c r="G2472" i="47"/>
  <c r="I2472" i="47"/>
  <c r="G2473" i="47"/>
  <c r="I2473" i="47"/>
  <c r="G2474" i="47"/>
  <c r="I2474" i="47"/>
  <c r="G2475" i="47"/>
  <c r="I2475" i="47"/>
  <c r="G2476" i="47"/>
  <c r="I2476" i="47"/>
  <c r="G2477" i="47"/>
  <c r="I2477" i="47"/>
  <c r="G2478" i="47"/>
  <c r="I2478" i="47"/>
  <c r="G2479" i="47"/>
  <c r="I2479" i="47"/>
  <c r="G2480" i="47"/>
  <c r="I2480" i="47"/>
  <c r="G2481" i="47"/>
  <c r="I2481" i="47"/>
  <c r="G2482" i="47"/>
  <c r="I2482" i="47"/>
  <c r="G2483" i="47"/>
  <c r="I2483" i="47"/>
  <c r="G2484" i="47"/>
  <c r="I2484" i="47"/>
  <c r="G2485" i="47"/>
  <c r="I2485" i="47"/>
  <c r="G2486" i="47"/>
  <c r="I2486" i="47"/>
  <c r="G2487" i="47"/>
  <c r="I2487" i="47"/>
  <c r="G2488" i="47"/>
  <c r="I2488" i="47"/>
  <c r="G2489" i="47"/>
  <c r="I2489" i="47"/>
  <c r="G2490" i="47"/>
  <c r="I2490" i="47"/>
  <c r="G2491" i="47"/>
  <c r="I2491" i="47"/>
  <c r="G2492" i="47"/>
  <c r="I2492" i="47"/>
  <c r="G2493" i="47"/>
  <c r="I2493" i="47"/>
  <c r="G2494" i="47"/>
  <c r="I2494" i="47"/>
  <c r="G2495" i="47"/>
  <c r="I2495" i="47"/>
  <c r="G2496" i="47"/>
  <c r="I2496" i="47"/>
  <c r="G2497" i="47"/>
  <c r="I2497" i="47"/>
  <c r="G2498" i="47"/>
  <c r="I2498" i="47"/>
  <c r="G2499" i="47"/>
  <c r="I2499" i="47"/>
  <c r="G2500" i="47"/>
  <c r="I2500" i="47"/>
  <c r="G2501" i="47"/>
  <c r="I2501" i="47"/>
  <c r="G2502" i="47"/>
  <c r="I2502" i="47"/>
  <c r="G2503" i="47"/>
  <c r="I2503" i="47"/>
  <c r="G2504" i="47"/>
  <c r="I2504" i="47"/>
  <c r="G2505" i="47"/>
  <c r="I2505" i="47"/>
  <c r="G2506" i="47"/>
  <c r="I2506" i="47"/>
  <c r="G2507" i="47"/>
  <c r="I2507" i="47"/>
  <c r="G2508" i="47"/>
  <c r="I2508" i="47"/>
  <c r="G2509" i="47"/>
  <c r="I2509" i="47"/>
  <c r="G2510" i="47"/>
  <c r="I2510" i="47"/>
  <c r="G2511" i="47"/>
  <c r="I2511" i="47"/>
  <c r="G2512" i="47"/>
  <c r="I2512" i="47"/>
  <c r="G2513" i="47"/>
  <c r="I2513" i="47"/>
  <c r="G2514" i="47"/>
  <c r="I2514" i="47"/>
  <c r="G2515" i="47"/>
  <c r="I2515" i="47"/>
  <c r="G2516" i="47"/>
  <c r="I2516" i="47"/>
  <c r="G2517" i="47"/>
  <c r="I2517" i="47"/>
  <c r="G2518" i="47"/>
  <c r="I2518" i="47"/>
  <c r="G2519" i="47"/>
  <c r="I2519" i="47"/>
  <c r="G2520" i="47"/>
  <c r="I2520" i="47"/>
  <c r="G2521" i="47"/>
  <c r="I2521" i="47"/>
  <c r="G2522" i="47"/>
  <c r="I2522" i="47"/>
  <c r="G2523" i="47"/>
  <c r="I2523" i="47"/>
  <c r="G2524" i="47"/>
  <c r="I2524" i="47"/>
  <c r="G2525" i="47"/>
  <c r="I2525" i="47"/>
  <c r="G2526" i="47"/>
  <c r="I2526" i="47"/>
  <c r="G2527" i="47"/>
  <c r="I2527" i="47"/>
  <c r="G2528" i="47"/>
  <c r="I2528" i="47"/>
  <c r="G2529" i="47"/>
  <c r="I2529" i="47"/>
  <c r="G2530" i="47"/>
  <c r="I2530" i="47"/>
  <c r="G2531" i="47"/>
  <c r="I2531" i="47"/>
  <c r="G2532" i="47"/>
  <c r="I2532" i="47"/>
  <c r="G2533" i="47"/>
  <c r="I2533" i="47"/>
  <c r="G2534" i="47"/>
  <c r="I2534" i="47"/>
  <c r="G2535" i="47"/>
  <c r="I2535" i="47"/>
  <c r="G2536" i="47"/>
  <c r="I2536" i="47"/>
  <c r="G2537" i="47"/>
  <c r="I2537" i="47"/>
  <c r="G2538" i="47"/>
  <c r="I2538" i="47"/>
  <c r="G2539" i="47"/>
  <c r="I2539" i="47"/>
  <c r="G2540" i="47"/>
  <c r="I2540" i="47"/>
  <c r="G2541" i="47"/>
  <c r="I2541" i="47"/>
  <c r="G2542" i="47"/>
  <c r="I2542" i="47"/>
  <c r="G2543" i="47"/>
  <c r="I2543" i="47"/>
  <c r="G2544" i="47"/>
  <c r="I2544" i="47"/>
  <c r="G2545" i="47"/>
  <c r="I2545" i="47"/>
  <c r="G2546" i="47"/>
  <c r="I2546" i="47"/>
  <c r="G2547" i="47"/>
  <c r="I2547" i="47"/>
  <c r="G2548" i="47"/>
  <c r="I2548" i="47"/>
  <c r="G2549" i="47"/>
  <c r="I2549" i="47"/>
  <c r="G2550" i="47"/>
  <c r="I2550" i="47"/>
  <c r="G2551" i="47"/>
  <c r="I2551" i="47"/>
  <c r="G2552" i="47"/>
  <c r="I2552" i="47"/>
  <c r="G2553" i="47"/>
  <c r="I2553" i="47"/>
  <c r="G2554" i="47"/>
  <c r="I2554" i="47"/>
  <c r="G2555" i="47"/>
  <c r="I2555" i="47"/>
  <c r="G2556" i="47"/>
  <c r="I2556" i="47"/>
  <c r="G2557" i="47"/>
  <c r="I2557" i="47"/>
  <c r="G2558" i="47"/>
  <c r="I2558" i="47"/>
  <c r="G2559" i="47"/>
  <c r="I2559" i="47"/>
  <c r="G2560" i="47"/>
  <c r="I2560" i="47"/>
  <c r="G2561" i="47"/>
  <c r="I2561" i="47"/>
  <c r="G2562" i="47"/>
  <c r="I2562" i="47"/>
  <c r="G2563" i="47"/>
  <c r="I2563" i="47"/>
  <c r="G2564" i="47"/>
  <c r="I2564" i="47"/>
  <c r="G2565" i="47"/>
  <c r="I2565" i="47"/>
  <c r="G2566" i="47"/>
  <c r="I2566" i="47"/>
  <c r="G2567" i="47"/>
  <c r="I2567" i="47"/>
  <c r="G2568" i="47"/>
  <c r="I2568" i="47"/>
  <c r="G2569" i="47"/>
  <c r="I2569" i="47"/>
  <c r="G2570" i="47"/>
  <c r="I2570" i="47"/>
  <c r="G2571" i="47"/>
  <c r="I2571" i="47"/>
  <c r="G2572" i="47"/>
  <c r="I2572" i="47"/>
  <c r="G2573" i="47"/>
  <c r="I2573" i="47"/>
  <c r="G2574" i="47"/>
  <c r="I2574" i="47"/>
  <c r="G2575" i="47"/>
  <c r="I2575" i="47"/>
  <c r="G2576" i="47"/>
  <c r="I2576" i="47"/>
  <c r="G2577" i="47"/>
  <c r="I2577" i="47"/>
  <c r="G2578" i="47"/>
  <c r="I2578" i="47"/>
  <c r="G2579" i="47"/>
  <c r="I2579" i="47"/>
  <c r="G2580" i="47"/>
  <c r="I2580" i="47"/>
  <c r="G2581" i="47"/>
  <c r="I2581" i="47"/>
  <c r="G2582" i="47"/>
  <c r="I2582" i="47"/>
  <c r="G2583" i="47"/>
  <c r="I2583" i="47"/>
  <c r="G2584" i="47"/>
  <c r="I2584" i="47"/>
  <c r="G2585" i="47"/>
  <c r="I2585" i="47"/>
  <c r="G2586" i="47"/>
  <c r="I2586" i="47"/>
  <c r="G2587" i="47"/>
  <c r="I2587" i="47"/>
  <c r="G2588" i="47"/>
  <c r="I2588" i="47"/>
  <c r="G2589" i="47"/>
  <c r="I2589" i="47"/>
  <c r="G2590" i="47"/>
  <c r="I2590" i="47"/>
  <c r="G2591" i="47"/>
  <c r="I2591" i="47"/>
  <c r="G2592" i="47"/>
  <c r="I2592" i="47"/>
  <c r="G2593" i="47"/>
  <c r="I2593" i="47"/>
  <c r="G2594" i="47"/>
  <c r="I2594" i="47"/>
  <c r="G2595" i="47"/>
  <c r="I2595" i="47"/>
  <c r="G2596" i="47"/>
  <c r="I2596" i="47"/>
  <c r="G2597" i="47"/>
  <c r="I2597" i="47"/>
  <c r="G2598" i="47"/>
  <c r="I2598" i="47"/>
  <c r="G2599" i="47"/>
  <c r="I2599" i="47"/>
  <c r="G2600" i="47"/>
  <c r="I2600" i="47"/>
  <c r="G2601" i="47"/>
  <c r="I2601" i="47"/>
  <c r="G2602" i="47"/>
  <c r="I2602" i="47"/>
  <c r="G2603" i="47"/>
  <c r="I2603" i="47"/>
  <c r="G2604" i="47"/>
  <c r="I2604" i="47"/>
  <c r="G2605" i="47"/>
  <c r="I2605" i="47"/>
  <c r="G2606" i="47"/>
  <c r="I2606" i="47"/>
  <c r="G2607" i="47"/>
  <c r="I2607" i="47"/>
  <c r="G2608" i="47"/>
  <c r="I2608" i="47"/>
  <c r="G2609" i="47"/>
  <c r="I2609" i="47"/>
  <c r="G2610" i="47"/>
  <c r="I2610" i="47"/>
  <c r="G2611" i="47"/>
  <c r="I2611" i="47"/>
  <c r="G2612" i="47"/>
  <c r="I2612" i="47"/>
  <c r="G2613" i="47"/>
  <c r="I2613" i="47"/>
  <c r="G2614" i="47"/>
  <c r="I2614" i="47"/>
  <c r="G2615" i="47"/>
  <c r="I2615" i="47"/>
  <c r="G2616" i="47"/>
  <c r="I2616" i="47"/>
  <c r="G2617" i="47"/>
  <c r="I2617" i="47"/>
  <c r="G2618" i="47"/>
  <c r="I2618" i="47"/>
  <c r="G2619" i="47"/>
  <c r="I2619" i="47"/>
  <c r="G2620" i="47"/>
  <c r="I2620" i="47"/>
  <c r="G2621" i="47"/>
  <c r="I2621" i="47"/>
  <c r="G2622" i="47"/>
  <c r="I2622" i="47"/>
  <c r="G2623" i="47"/>
  <c r="I2623" i="47"/>
  <c r="G2624" i="47"/>
  <c r="I2624" i="47"/>
  <c r="G2625" i="47"/>
  <c r="I2625" i="47"/>
  <c r="G2626" i="47"/>
  <c r="I2626" i="47"/>
  <c r="G2627" i="47"/>
  <c r="I2627" i="47"/>
  <c r="G2628" i="47"/>
  <c r="I2628" i="47"/>
  <c r="G2629" i="47"/>
  <c r="I2629" i="47"/>
  <c r="G2630" i="47"/>
  <c r="I2630" i="47"/>
  <c r="G2631" i="47"/>
  <c r="I2631" i="47"/>
  <c r="G2632" i="47"/>
  <c r="I2632" i="47"/>
  <c r="G2633" i="47"/>
  <c r="I2633" i="47"/>
  <c r="G2634" i="47"/>
  <c r="I2634" i="47"/>
  <c r="G2635" i="47"/>
  <c r="I2635" i="47"/>
  <c r="G2636" i="47"/>
  <c r="I2636" i="47"/>
  <c r="G2637" i="47"/>
  <c r="I2637" i="47"/>
  <c r="G2638" i="47"/>
  <c r="I2638" i="47"/>
  <c r="G2639" i="47"/>
  <c r="I2639" i="47"/>
  <c r="G2640" i="47"/>
  <c r="I2640" i="47"/>
  <c r="G2641" i="47"/>
  <c r="I2641" i="47"/>
  <c r="G2642" i="47"/>
  <c r="I2642" i="47"/>
  <c r="G2643" i="47"/>
  <c r="I2643" i="47"/>
  <c r="G2644" i="47"/>
  <c r="I2644" i="47"/>
  <c r="G2645" i="47"/>
  <c r="I2645" i="47"/>
  <c r="G2646" i="47"/>
  <c r="I2646" i="47"/>
  <c r="G2647" i="47"/>
  <c r="I2647" i="47"/>
  <c r="G2648" i="47"/>
  <c r="I2648" i="47"/>
  <c r="G2649" i="47"/>
  <c r="I2649" i="47"/>
  <c r="G2650" i="47"/>
  <c r="I2650" i="47"/>
  <c r="G2651" i="47"/>
  <c r="I2651" i="47"/>
  <c r="G2652" i="47"/>
  <c r="I2652" i="47"/>
  <c r="G2653" i="47"/>
  <c r="I2653" i="47"/>
  <c r="G2654" i="47"/>
  <c r="I2654" i="47"/>
  <c r="G2655" i="47"/>
  <c r="I2655" i="47"/>
  <c r="G2656" i="47"/>
  <c r="I2656" i="47"/>
  <c r="G2657" i="47"/>
  <c r="I2657" i="47"/>
  <c r="G2658" i="47"/>
  <c r="I2658" i="47"/>
  <c r="G2659" i="47"/>
  <c r="I2659" i="47"/>
  <c r="G2660" i="47"/>
  <c r="I2660" i="47"/>
  <c r="G2661" i="47"/>
  <c r="I2661" i="47"/>
  <c r="G2662" i="47"/>
  <c r="I2662" i="47"/>
  <c r="G2663" i="47"/>
  <c r="I2663" i="47"/>
  <c r="G2664" i="47"/>
  <c r="I2664" i="47"/>
  <c r="G2665" i="47"/>
  <c r="I2665" i="47"/>
  <c r="G2666" i="47"/>
  <c r="I2666" i="47"/>
  <c r="G2667" i="47"/>
  <c r="I2667" i="47"/>
  <c r="G2668" i="47"/>
  <c r="I2668" i="47"/>
  <c r="G2669" i="47"/>
  <c r="I2669" i="47"/>
  <c r="G2670" i="47"/>
  <c r="I2670" i="47"/>
  <c r="G2671" i="47"/>
  <c r="I2671" i="47"/>
  <c r="G2672" i="47"/>
  <c r="I2672" i="47"/>
  <c r="G2673" i="47"/>
  <c r="I2673" i="47"/>
  <c r="G2674" i="47"/>
  <c r="I2674" i="47"/>
  <c r="G2675" i="47"/>
  <c r="I2675" i="47"/>
  <c r="G2676" i="47"/>
  <c r="I2676" i="47"/>
  <c r="G2677" i="47"/>
  <c r="I2677" i="47"/>
  <c r="G2678" i="47"/>
  <c r="I2678" i="47"/>
  <c r="G2679" i="47"/>
  <c r="I2679" i="47"/>
  <c r="G2680" i="47"/>
  <c r="I2680" i="47"/>
  <c r="G2681" i="47"/>
  <c r="I2681" i="47"/>
  <c r="G2682" i="47"/>
  <c r="I2682" i="47"/>
  <c r="G2683" i="47"/>
  <c r="I2683" i="47"/>
  <c r="G2684" i="47"/>
  <c r="I2684" i="47"/>
  <c r="G2685" i="47"/>
  <c r="I2685" i="47"/>
  <c r="G2686" i="47"/>
  <c r="I2686" i="47"/>
  <c r="G2687" i="47"/>
  <c r="I2687" i="47"/>
  <c r="G2688" i="47"/>
  <c r="I2688" i="47"/>
  <c r="G2689" i="47"/>
  <c r="I2689" i="47"/>
  <c r="G2690" i="47"/>
  <c r="I2690" i="47"/>
  <c r="G2691" i="47"/>
  <c r="I2691" i="47"/>
  <c r="G2692" i="47"/>
  <c r="I2692" i="47"/>
  <c r="G2693" i="47"/>
  <c r="I2693" i="47"/>
  <c r="G2694" i="47"/>
  <c r="I2694" i="47"/>
  <c r="G2695" i="47"/>
  <c r="I2695" i="47"/>
  <c r="G2696" i="47"/>
  <c r="I2696" i="47"/>
  <c r="G2697" i="47"/>
  <c r="I2697" i="47"/>
  <c r="G2698" i="47"/>
  <c r="I2698" i="47"/>
  <c r="G2699" i="47"/>
  <c r="I2699" i="47"/>
  <c r="G2700" i="47"/>
  <c r="I2700" i="47"/>
  <c r="G2701" i="47"/>
  <c r="I2701" i="47"/>
  <c r="G2702" i="47"/>
  <c r="I2702" i="47"/>
  <c r="G2703" i="47"/>
  <c r="I2703" i="47"/>
  <c r="G2704" i="47"/>
  <c r="I2704" i="47"/>
  <c r="G2705" i="47"/>
  <c r="I2705" i="47"/>
  <c r="G2706" i="47"/>
  <c r="I2706" i="47"/>
  <c r="G2707" i="47"/>
  <c r="I2707" i="47"/>
  <c r="G2708" i="47"/>
  <c r="I2708" i="47"/>
  <c r="G2709" i="47"/>
  <c r="I2709" i="47"/>
  <c r="G2710" i="47"/>
  <c r="I2710" i="47"/>
  <c r="G2711" i="47"/>
  <c r="I2711" i="47"/>
  <c r="G2712" i="47"/>
  <c r="I2712" i="47"/>
  <c r="G2713" i="47"/>
  <c r="I2713" i="47"/>
  <c r="G2714" i="47"/>
  <c r="I2714" i="47"/>
  <c r="G2715" i="47"/>
  <c r="I2715" i="47"/>
  <c r="G2716" i="47"/>
  <c r="I2716" i="47"/>
  <c r="G2717" i="47"/>
  <c r="I2717" i="47"/>
  <c r="G2718" i="47"/>
  <c r="I2718" i="47"/>
  <c r="G2719" i="47"/>
  <c r="I2719" i="47"/>
  <c r="G2720" i="47"/>
  <c r="I2720" i="47"/>
  <c r="G2721" i="47"/>
  <c r="I2721" i="47"/>
  <c r="G2722" i="47"/>
  <c r="I2722" i="47"/>
  <c r="G2723" i="47"/>
  <c r="I2723" i="47"/>
  <c r="G2724" i="47"/>
  <c r="I2724" i="47"/>
  <c r="G2725" i="47"/>
  <c r="I2725" i="47"/>
  <c r="G2726" i="47"/>
  <c r="I2726" i="47"/>
  <c r="G2727" i="47"/>
  <c r="I2727" i="47"/>
  <c r="G2728" i="47"/>
  <c r="I2728" i="47"/>
  <c r="G2729" i="47"/>
  <c r="I2729" i="47"/>
  <c r="G2730" i="47"/>
  <c r="I2730" i="47"/>
  <c r="G2731" i="47"/>
  <c r="I2731" i="47"/>
  <c r="G2732" i="47"/>
  <c r="I2732" i="47"/>
  <c r="G2733" i="47"/>
  <c r="I2733" i="47"/>
  <c r="G2734" i="47"/>
  <c r="I2734" i="47"/>
  <c r="G2735" i="47"/>
  <c r="I2735" i="47"/>
  <c r="G2736" i="47"/>
  <c r="I2736" i="47"/>
  <c r="G2737" i="47"/>
  <c r="I2737" i="47"/>
  <c r="G2738" i="47"/>
  <c r="I2738" i="47"/>
  <c r="G2739" i="47"/>
  <c r="I2739" i="47"/>
  <c r="G2740" i="47"/>
  <c r="I2740" i="47"/>
  <c r="G2741" i="47"/>
  <c r="I2741" i="47"/>
  <c r="G2742" i="47"/>
  <c r="I2742" i="47"/>
  <c r="G2743" i="47"/>
  <c r="I2743" i="47"/>
  <c r="G2744" i="47"/>
  <c r="I2744" i="47"/>
  <c r="G2745" i="47"/>
  <c r="I2745" i="47"/>
  <c r="G2746" i="47"/>
  <c r="I2746" i="47"/>
  <c r="G2747" i="47"/>
  <c r="I2747" i="47"/>
  <c r="G2748" i="47"/>
  <c r="I2748" i="47"/>
  <c r="G2749" i="47"/>
  <c r="I2749" i="47"/>
  <c r="G2750" i="47"/>
  <c r="I2750" i="47"/>
  <c r="G2751" i="47"/>
  <c r="I2751" i="47"/>
  <c r="G2752" i="47"/>
  <c r="I2752" i="47"/>
  <c r="G2753" i="47"/>
  <c r="I2753" i="47"/>
  <c r="G2754" i="47"/>
  <c r="I2754" i="47"/>
  <c r="G2755" i="47"/>
  <c r="I2755" i="47"/>
  <c r="G2756" i="47"/>
  <c r="I2756" i="47"/>
  <c r="G2757" i="47"/>
  <c r="I2757" i="47"/>
  <c r="G2758" i="47"/>
  <c r="I2758" i="47"/>
  <c r="G2759" i="47"/>
  <c r="I2759" i="47"/>
  <c r="G2760" i="47"/>
  <c r="I2760" i="47"/>
  <c r="G2761" i="47"/>
  <c r="I2761" i="47"/>
  <c r="G2762" i="47"/>
  <c r="I2762" i="47"/>
  <c r="G2763" i="47"/>
  <c r="I2763" i="47"/>
  <c r="G2764" i="47"/>
  <c r="I2764" i="47"/>
  <c r="G2765" i="47"/>
  <c r="I2765" i="47"/>
  <c r="G2766" i="47"/>
  <c r="I2766" i="47"/>
  <c r="G2767" i="47"/>
  <c r="I2767" i="47"/>
  <c r="G2768" i="47"/>
  <c r="I2768" i="47"/>
  <c r="G2769" i="47"/>
  <c r="I2769" i="47"/>
  <c r="G2770" i="47"/>
  <c r="I2770" i="47"/>
  <c r="G2771" i="47"/>
  <c r="I2771" i="47"/>
  <c r="G2772" i="47"/>
  <c r="I2772" i="47"/>
  <c r="G2773" i="47"/>
  <c r="I2773" i="47"/>
  <c r="G2774" i="47"/>
  <c r="I2774" i="47"/>
  <c r="G2775" i="47"/>
  <c r="I2775" i="47"/>
  <c r="G2776" i="47"/>
  <c r="I2776" i="47"/>
  <c r="G2777" i="47"/>
  <c r="I2777" i="47"/>
  <c r="G2778" i="47"/>
  <c r="I2778" i="47"/>
  <c r="G2779" i="47"/>
  <c r="I2779" i="47"/>
  <c r="G2780" i="47"/>
  <c r="I2780" i="47"/>
  <c r="G2781" i="47"/>
  <c r="I2781" i="47"/>
  <c r="G2782" i="47"/>
  <c r="I2782" i="47"/>
  <c r="G2783" i="47"/>
  <c r="I2783" i="47"/>
  <c r="G2784" i="47"/>
  <c r="I2784" i="47"/>
  <c r="G2785" i="47"/>
  <c r="I2785" i="47"/>
  <c r="G2786" i="47"/>
  <c r="I2786" i="47"/>
  <c r="G2787" i="47"/>
  <c r="I2787" i="47"/>
  <c r="G2788" i="47"/>
  <c r="I2788" i="47"/>
  <c r="G2789" i="47"/>
  <c r="I2789" i="47"/>
  <c r="G2790" i="47"/>
  <c r="I2790" i="47"/>
  <c r="G2791" i="47"/>
  <c r="I2791" i="47"/>
  <c r="G2792" i="47"/>
  <c r="I2792" i="47"/>
  <c r="G2793" i="47"/>
  <c r="I2793" i="47"/>
  <c r="G2794" i="47"/>
  <c r="I2794" i="47"/>
  <c r="G2795" i="47"/>
  <c r="I2795" i="47"/>
  <c r="G2796" i="47"/>
  <c r="I2796" i="47"/>
  <c r="G2797" i="47"/>
  <c r="I2797" i="47"/>
  <c r="G2798" i="47"/>
  <c r="I2798" i="47"/>
  <c r="G2799" i="47"/>
  <c r="I2799" i="47"/>
  <c r="G2800" i="47"/>
  <c r="I2800" i="47"/>
  <c r="G2801" i="47"/>
  <c r="I2801" i="47"/>
  <c r="G2802" i="47"/>
  <c r="I2802" i="47"/>
  <c r="G2803" i="47"/>
  <c r="I2803" i="47"/>
  <c r="G2804" i="47"/>
  <c r="I2804" i="47"/>
  <c r="G2805" i="47"/>
  <c r="I2805" i="47"/>
  <c r="G2806" i="47"/>
  <c r="I2806" i="47"/>
  <c r="G2807" i="47"/>
  <c r="I2807" i="47"/>
  <c r="G2808" i="47"/>
  <c r="I2808" i="47"/>
  <c r="G2809" i="47"/>
  <c r="I2809" i="47"/>
  <c r="G2810" i="47"/>
  <c r="I2810" i="47"/>
  <c r="G2811" i="47"/>
  <c r="I2811" i="47"/>
  <c r="G2812" i="47"/>
  <c r="I2812" i="47"/>
  <c r="G2813" i="47"/>
  <c r="I2813" i="47"/>
  <c r="G2814" i="47"/>
  <c r="I2814" i="47"/>
  <c r="G2815" i="47"/>
  <c r="I2815" i="47"/>
  <c r="G2816" i="47"/>
  <c r="I2816" i="47"/>
  <c r="G2817" i="47"/>
  <c r="I2817" i="47"/>
  <c r="G2818" i="47"/>
  <c r="I2818" i="47"/>
  <c r="G2819" i="47"/>
  <c r="I2819" i="47"/>
  <c r="G2820" i="47"/>
  <c r="I2820" i="47"/>
  <c r="G2821" i="47"/>
  <c r="I2821" i="47"/>
  <c r="G2822" i="47"/>
  <c r="I2822" i="47"/>
  <c r="G2823" i="47"/>
  <c r="I2823" i="47"/>
  <c r="G2824" i="47"/>
  <c r="I2824" i="47"/>
  <c r="G2825" i="47"/>
  <c r="I2825" i="47"/>
  <c r="G2826" i="47"/>
  <c r="I2826" i="47"/>
  <c r="G2827" i="47"/>
  <c r="I2827" i="47"/>
  <c r="G2828" i="47"/>
  <c r="I2828" i="47"/>
  <c r="G2829" i="47"/>
  <c r="I2829" i="47"/>
  <c r="G2830" i="47"/>
  <c r="I2830" i="47"/>
  <c r="G2831" i="47"/>
  <c r="I2831" i="47"/>
  <c r="G2832" i="47"/>
  <c r="I2832" i="47"/>
  <c r="G2833" i="47"/>
  <c r="I2833" i="47"/>
  <c r="G2834" i="47"/>
  <c r="I2834" i="47"/>
  <c r="G2835" i="47"/>
  <c r="I2835" i="47"/>
  <c r="G2836" i="47"/>
  <c r="I2836" i="47"/>
  <c r="G2837" i="47"/>
  <c r="I2837" i="47"/>
  <c r="G2838" i="47"/>
  <c r="I2838" i="47"/>
  <c r="G2839" i="47"/>
  <c r="I2839" i="47"/>
  <c r="G2840" i="47"/>
  <c r="I2840" i="47"/>
  <c r="G2841" i="47"/>
  <c r="I2841" i="47"/>
  <c r="G2842" i="47"/>
  <c r="I2842" i="47"/>
  <c r="G2843" i="47"/>
  <c r="I2843" i="47"/>
  <c r="G2844" i="47"/>
  <c r="I2844" i="47"/>
  <c r="G2845" i="47"/>
  <c r="I2845" i="47"/>
  <c r="G2846" i="47"/>
  <c r="I2846" i="47"/>
  <c r="G2847" i="47"/>
  <c r="I2847" i="47"/>
  <c r="G2848" i="47"/>
  <c r="I2848" i="47"/>
  <c r="G2849" i="47"/>
  <c r="I2849" i="47"/>
  <c r="G2850" i="47"/>
  <c r="I2850" i="47"/>
  <c r="G2851" i="47"/>
  <c r="I2851" i="47"/>
  <c r="G2852" i="47"/>
  <c r="I2852" i="47"/>
  <c r="G2853" i="47"/>
  <c r="I2853" i="47"/>
  <c r="G2854" i="47"/>
  <c r="I2854" i="47"/>
  <c r="G2855" i="47"/>
  <c r="I2855" i="47"/>
  <c r="G2856" i="47"/>
  <c r="I2856" i="47"/>
  <c r="G2857" i="47"/>
  <c r="I2857" i="47"/>
  <c r="G2858" i="47"/>
  <c r="I2858" i="47"/>
  <c r="G2859" i="47"/>
  <c r="I2859" i="47"/>
  <c r="G2860" i="47"/>
  <c r="I2860" i="47"/>
  <c r="G2861" i="47"/>
  <c r="I2861" i="47"/>
  <c r="G2862" i="47"/>
  <c r="I2862" i="47"/>
  <c r="G2863" i="47"/>
  <c r="I2863" i="47"/>
  <c r="G2864" i="47"/>
  <c r="I2864" i="47"/>
  <c r="G2865" i="47"/>
  <c r="I2865" i="47"/>
  <c r="G2866" i="47"/>
  <c r="I2866" i="47"/>
  <c r="G2867" i="47"/>
  <c r="I2867" i="47"/>
  <c r="G2868" i="47"/>
  <c r="I2868" i="47"/>
  <c r="G2869" i="47"/>
  <c r="I2869" i="47"/>
  <c r="G2870" i="47"/>
  <c r="I2870" i="47"/>
  <c r="G2871" i="47"/>
  <c r="I2871" i="47"/>
  <c r="G2872" i="47"/>
  <c r="I2872" i="47"/>
  <c r="G2873" i="47"/>
  <c r="I2873" i="47"/>
  <c r="G2874" i="47"/>
  <c r="I2874" i="47"/>
  <c r="G2875" i="47"/>
  <c r="I2875" i="47"/>
  <c r="G2876" i="47"/>
  <c r="I2876" i="47"/>
  <c r="G2877" i="47"/>
  <c r="I2877" i="47"/>
  <c r="G2878" i="47"/>
  <c r="I2878" i="47"/>
  <c r="G2879" i="47"/>
  <c r="I2879" i="47"/>
  <c r="G2880" i="47"/>
  <c r="I2880" i="47"/>
  <c r="G2881" i="47"/>
  <c r="I2881" i="47"/>
  <c r="G2882" i="47"/>
  <c r="I2882" i="47"/>
  <c r="G2883" i="47"/>
  <c r="I2883" i="47"/>
  <c r="G2884" i="47"/>
  <c r="I2884" i="47"/>
  <c r="G2885" i="47"/>
  <c r="I2885" i="47"/>
  <c r="G2886" i="47"/>
  <c r="I2886" i="47"/>
  <c r="G2887" i="47"/>
  <c r="I2887" i="47"/>
  <c r="G2888" i="47"/>
  <c r="I2888" i="47"/>
  <c r="G2889" i="47"/>
  <c r="I2889" i="47"/>
  <c r="G2890" i="47"/>
  <c r="I2890" i="47"/>
  <c r="G2891" i="47"/>
  <c r="I2891" i="47"/>
  <c r="G2892" i="47"/>
  <c r="I2892" i="47"/>
  <c r="G2893" i="47"/>
  <c r="I2893" i="47"/>
  <c r="G2894" i="47"/>
  <c r="I2894" i="47"/>
  <c r="G2895" i="47"/>
  <c r="I2895" i="47"/>
  <c r="G2896" i="47"/>
  <c r="I2896" i="47"/>
  <c r="G2897" i="47"/>
  <c r="I2897" i="47"/>
  <c r="G2898" i="47"/>
  <c r="I2898" i="47"/>
  <c r="G2899" i="47"/>
  <c r="I2899" i="47"/>
  <c r="G2900" i="47"/>
  <c r="I2900" i="47"/>
  <c r="G2901" i="47"/>
  <c r="I2901" i="47"/>
  <c r="G2902" i="47"/>
  <c r="I2902" i="47"/>
  <c r="G2903" i="47"/>
  <c r="I2903" i="47"/>
  <c r="G2904" i="47"/>
  <c r="I2904" i="47"/>
  <c r="G2905" i="47"/>
  <c r="I2905" i="47"/>
  <c r="G2906" i="47"/>
  <c r="I2906" i="47"/>
  <c r="G2907" i="47"/>
  <c r="I2907" i="47"/>
  <c r="G2908" i="47"/>
  <c r="I2908" i="47"/>
  <c r="G2909" i="47"/>
  <c r="I2909" i="47"/>
  <c r="G2910" i="47"/>
  <c r="I2910" i="47"/>
  <c r="G2911" i="47"/>
  <c r="I2911" i="47"/>
  <c r="G2912" i="47"/>
  <c r="I2912" i="47"/>
  <c r="G2913" i="47"/>
  <c r="I2913" i="47"/>
  <c r="G2914" i="47"/>
  <c r="I2914" i="47"/>
  <c r="G2915" i="47"/>
  <c r="I2915" i="47"/>
  <c r="G2916" i="47"/>
  <c r="I2916" i="47"/>
  <c r="G2917" i="47"/>
  <c r="I2917" i="47"/>
  <c r="G2918" i="47"/>
  <c r="I2918" i="47"/>
  <c r="G2919" i="47"/>
  <c r="I2919" i="47"/>
  <c r="G2920" i="47"/>
  <c r="I2920" i="47"/>
  <c r="G2921" i="47"/>
  <c r="I2921" i="47"/>
  <c r="G2922" i="47"/>
  <c r="I2922" i="47"/>
  <c r="G2923" i="47"/>
  <c r="I2923" i="47"/>
  <c r="G2924" i="47"/>
  <c r="I2924" i="47"/>
  <c r="G2925" i="47"/>
  <c r="I2925" i="47"/>
  <c r="G2926" i="47"/>
  <c r="I2926" i="47"/>
  <c r="G2927" i="47"/>
  <c r="I2927" i="47"/>
  <c r="G2928" i="47"/>
  <c r="I2928" i="47"/>
  <c r="G2929" i="47"/>
  <c r="I2929" i="47"/>
  <c r="G2930" i="47"/>
  <c r="I2930" i="47"/>
  <c r="G2931" i="47"/>
  <c r="I2931" i="47"/>
  <c r="G2932" i="47"/>
  <c r="I2932" i="47"/>
  <c r="G2933" i="47"/>
  <c r="I2933" i="47"/>
  <c r="G2934" i="47"/>
  <c r="I2934" i="47"/>
  <c r="G2935" i="47"/>
  <c r="I2935" i="47"/>
  <c r="G2936" i="47"/>
  <c r="I2936" i="47"/>
  <c r="G2937" i="47"/>
  <c r="I2937" i="47"/>
  <c r="G2938" i="47"/>
  <c r="I2938" i="47"/>
  <c r="G2939" i="47"/>
  <c r="I2939" i="47"/>
  <c r="G2940" i="47"/>
  <c r="I2940" i="47"/>
  <c r="G2941" i="47"/>
  <c r="I2941" i="47"/>
  <c r="G2942" i="47"/>
  <c r="I2942" i="47"/>
  <c r="G2943" i="47"/>
  <c r="I2943" i="47"/>
  <c r="G2944" i="47"/>
  <c r="I2944" i="47"/>
  <c r="G2945" i="47"/>
  <c r="I2945" i="47"/>
  <c r="G2946" i="47"/>
  <c r="I2946" i="47"/>
  <c r="G2947" i="47"/>
  <c r="I2947" i="47"/>
  <c r="G2948" i="47"/>
  <c r="I2948" i="47"/>
  <c r="G2949" i="47"/>
  <c r="I2949" i="47"/>
  <c r="G2950" i="47"/>
  <c r="I2950" i="47"/>
  <c r="G2951" i="47"/>
  <c r="I2951" i="47"/>
  <c r="G2952" i="47"/>
  <c r="I2952" i="47"/>
  <c r="G2953" i="47"/>
  <c r="I2953" i="47"/>
  <c r="G2954" i="47"/>
  <c r="I2954" i="47"/>
  <c r="G2955" i="47"/>
  <c r="I2955" i="47"/>
  <c r="G2956" i="47"/>
  <c r="I2956" i="47"/>
  <c r="G2957" i="47"/>
  <c r="I2957" i="47"/>
  <c r="G2958" i="47"/>
  <c r="I2958" i="47"/>
  <c r="G2959" i="47"/>
  <c r="I2959" i="47"/>
  <c r="G2960" i="47"/>
  <c r="I2960" i="47"/>
  <c r="G2961" i="47"/>
  <c r="I2961" i="47"/>
  <c r="G2962" i="47"/>
  <c r="I2962" i="47"/>
  <c r="G2963" i="47"/>
  <c r="I2963" i="47"/>
  <c r="G2964" i="47"/>
  <c r="I2964" i="47"/>
  <c r="G2965" i="47"/>
  <c r="I2965" i="47"/>
  <c r="G2966" i="47"/>
  <c r="I2966" i="47"/>
  <c r="G2967" i="47"/>
  <c r="I2967" i="47"/>
  <c r="G2968" i="47"/>
  <c r="I2968" i="47"/>
  <c r="G2969" i="47"/>
  <c r="I2969" i="47"/>
  <c r="G2970" i="47"/>
  <c r="I2970" i="47"/>
  <c r="G2971" i="47"/>
  <c r="I2971" i="47"/>
  <c r="G2972" i="47"/>
  <c r="I2972" i="47"/>
  <c r="G2973" i="47"/>
  <c r="I2973" i="47"/>
  <c r="G2974" i="47"/>
  <c r="I2974" i="47"/>
  <c r="G2975" i="47"/>
  <c r="I2975" i="47"/>
  <c r="G2976" i="47"/>
  <c r="I2976" i="47"/>
  <c r="G2977" i="47"/>
  <c r="I2977" i="47"/>
  <c r="G2978" i="47"/>
  <c r="I2978" i="47"/>
  <c r="G2979" i="47"/>
  <c r="I2979" i="47"/>
  <c r="G2980" i="47"/>
  <c r="I2980" i="47"/>
  <c r="G2981" i="47"/>
  <c r="I2981" i="47"/>
  <c r="G2982" i="47"/>
  <c r="I2982" i="47"/>
  <c r="G2983" i="47"/>
  <c r="I2983" i="47"/>
  <c r="G2984" i="47"/>
  <c r="I2984" i="47"/>
  <c r="G2985" i="47"/>
  <c r="I2985" i="47"/>
  <c r="G2986" i="47"/>
  <c r="I2986" i="47"/>
  <c r="G2987" i="47"/>
  <c r="I2987" i="47"/>
  <c r="G2988" i="47"/>
  <c r="I2988" i="47"/>
  <c r="G2989" i="47"/>
  <c r="I2989" i="47"/>
  <c r="G2990" i="47"/>
  <c r="I2990" i="47"/>
  <c r="G2991" i="47"/>
  <c r="I2991" i="47"/>
  <c r="G2992" i="47"/>
  <c r="I2992" i="47"/>
  <c r="G2993" i="47"/>
  <c r="I2993" i="47"/>
  <c r="G2994" i="47"/>
  <c r="I2994" i="47"/>
  <c r="G2995" i="47"/>
  <c r="I2995" i="47"/>
  <c r="G2996" i="47"/>
  <c r="I2996" i="47"/>
  <c r="G2997" i="47"/>
  <c r="I2997" i="47"/>
  <c r="G2998" i="47"/>
  <c r="I2998" i="47"/>
  <c r="G2999" i="47"/>
  <c r="I2999" i="47"/>
  <c r="G3000" i="47"/>
  <c r="I3000" i="47"/>
  <c r="G3001" i="47"/>
  <c r="I3001" i="47"/>
  <c r="G3002" i="47"/>
  <c r="I3002" i="47"/>
  <c r="G3003" i="47"/>
  <c r="I3003" i="47"/>
  <c r="G3004" i="47"/>
  <c r="I3004" i="47"/>
  <c r="G3005" i="47"/>
  <c r="I3005" i="47"/>
  <c r="G3006" i="47"/>
  <c r="I3006" i="47"/>
  <c r="G3007" i="47"/>
  <c r="I3007" i="47"/>
  <c r="G3008" i="47"/>
  <c r="I3008" i="47"/>
  <c r="G3009" i="47"/>
  <c r="I3009" i="47"/>
  <c r="G3010" i="47"/>
  <c r="I3010" i="47"/>
  <c r="G3011" i="47"/>
  <c r="I3011" i="47"/>
  <c r="G3012" i="47"/>
  <c r="I3012" i="47"/>
  <c r="G3013" i="47"/>
  <c r="I3013" i="47"/>
  <c r="G3014" i="47"/>
  <c r="I3014" i="47"/>
  <c r="G3015" i="47"/>
  <c r="I3015" i="47"/>
  <c r="G3016" i="47"/>
  <c r="I3016" i="47"/>
  <c r="G3017" i="47"/>
  <c r="I3017" i="47"/>
  <c r="G3018" i="47"/>
  <c r="I3018" i="47"/>
  <c r="G3019" i="47"/>
  <c r="I3019" i="47"/>
  <c r="G3020" i="47"/>
  <c r="I3020" i="47"/>
  <c r="G3021" i="47"/>
  <c r="I3021" i="47"/>
  <c r="G3022" i="47"/>
  <c r="I3022" i="47"/>
  <c r="G3023" i="47"/>
  <c r="I3023" i="47"/>
  <c r="G3024" i="47"/>
  <c r="I3024" i="47"/>
  <c r="G3025" i="47"/>
  <c r="I3025" i="47"/>
  <c r="G3026" i="47"/>
  <c r="I3026" i="47"/>
  <c r="G3027" i="47"/>
  <c r="I3027" i="47"/>
  <c r="G3028" i="47"/>
  <c r="I3028" i="47"/>
  <c r="G3029" i="47"/>
  <c r="I3029" i="47"/>
  <c r="G3030" i="47"/>
  <c r="I3030" i="47"/>
  <c r="G3031" i="47"/>
  <c r="I3031" i="47"/>
  <c r="G3032" i="47"/>
  <c r="I3032" i="47"/>
  <c r="G3033" i="47"/>
  <c r="I3033" i="47"/>
  <c r="G3034" i="47"/>
  <c r="I3034" i="47"/>
  <c r="G3035" i="47"/>
  <c r="I3035" i="47"/>
  <c r="G3036" i="47"/>
  <c r="I3036" i="47"/>
  <c r="G3037" i="47"/>
  <c r="I3037" i="47"/>
  <c r="G3038" i="47"/>
  <c r="I3038" i="47"/>
  <c r="G3039" i="47"/>
  <c r="I3039" i="47"/>
  <c r="G3040" i="47"/>
  <c r="I3040" i="47"/>
  <c r="G3041" i="47"/>
  <c r="I3041" i="47"/>
  <c r="G3042" i="47"/>
  <c r="I3042" i="47"/>
  <c r="G3043" i="47"/>
  <c r="I3043" i="47"/>
  <c r="G3044" i="47"/>
  <c r="I3044" i="47"/>
  <c r="G3045" i="47"/>
  <c r="I3045" i="47"/>
  <c r="G3046" i="47"/>
  <c r="I3046" i="47"/>
  <c r="G3047" i="47"/>
  <c r="I3047" i="47"/>
  <c r="G3048" i="47"/>
  <c r="I3048" i="47"/>
  <c r="G3049" i="47"/>
  <c r="I3049" i="47"/>
  <c r="G3050" i="47"/>
  <c r="I3050" i="47"/>
  <c r="G3051" i="47"/>
  <c r="I3051" i="47"/>
  <c r="G3052" i="47"/>
  <c r="I3052" i="47"/>
  <c r="G3053" i="47"/>
  <c r="I3053" i="47"/>
  <c r="G3054" i="47"/>
  <c r="I3054" i="47"/>
  <c r="G3055" i="47"/>
  <c r="I3055" i="47"/>
  <c r="G3056" i="47"/>
  <c r="I3056" i="47"/>
  <c r="G3057" i="47"/>
  <c r="I3057" i="47"/>
  <c r="G3058" i="47"/>
  <c r="I3058" i="47"/>
  <c r="G3059" i="47"/>
  <c r="I3059" i="47"/>
  <c r="G3060" i="47"/>
  <c r="I3060" i="47"/>
  <c r="G3061" i="47"/>
  <c r="I3061" i="47"/>
  <c r="G3062" i="47"/>
  <c r="I3062" i="47"/>
  <c r="G3063" i="47"/>
  <c r="I3063" i="47"/>
  <c r="G3064" i="47"/>
  <c r="I3064" i="47"/>
  <c r="G3065" i="47"/>
  <c r="I3065" i="47"/>
  <c r="G3066" i="47"/>
  <c r="I3066" i="47"/>
  <c r="G3067" i="47"/>
  <c r="I3067" i="47"/>
  <c r="G3068" i="47"/>
  <c r="I3068" i="47"/>
  <c r="G3069" i="47"/>
  <c r="I3069" i="47"/>
  <c r="G3070" i="47"/>
  <c r="I3070" i="47"/>
  <c r="G3071" i="47"/>
  <c r="I3071" i="47"/>
  <c r="G3072" i="47"/>
  <c r="I3072" i="47"/>
  <c r="G3073" i="47"/>
  <c r="I3073" i="47"/>
  <c r="G3074" i="47"/>
  <c r="I3074" i="47"/>
  <c r="G3075" i="47"/>
  <c r="I3075" i="47"/>
  <c r="G3076" i="47"/>
  <c r="I3076" i="47"/>
  <c r="G3077" i="47"/>
  <c r="I3077" i="47"/>
  <c r="G3078" i="47"/>
  <c r="I3078" i="47"/>
  <c r="G3079" i="47"/>
  <c r="I3079" i="47"/>
  <c r="G3080" i="47"/>
  <c r="I3080" i="47"/>
  <c r="G3081" i="47"/>
  <c r="I3081" i="47"/>
  <c r="G3082" i="47"/>
  <c r="I3082" i="47"/>
  <c r="G3083" i="47"/>
  <c r="I3083" i="47"/>
  <c r="G3084" i="47"/>
  <c r="I3084" i="47"/>
  <c r="G3085" i="47"/>
  <c r="I3085" i="47"/>
  <c r="G3086" i="47"/>
  <c r="I3086" i="47"/>
  <c r="G3087" i="47"/>
  <c r="I3087" i="47"/>
  <c r="G3088" i="47"/>
  <c r="I3088" i="47"/>
  <c r="G3089" i="47"/>
  <c r="I3089" i="47"/>
  <c r="G3090" i="47"/>
  <c r="I3090" i="47"/>
  <c r="G3091" i="47"/>
  <c r="I3091" i="47"/>
  <c r="G3092" i="47"/>
  <c r="I3092" i="47"/>
  <c r="G3093" i="47"/>
  <c r="I3093" i="47"/>
  <c r="G3094" i="47"/>
  <c r="I3094" i="47"/>
  <c r="G3095" i="47"/>
  <c r="I3095" i="47"/>
  <c r="G3096" i="47"/>
  <c r="I3096" i="47"/>
  <c r="G3097" i="47"/>
  <c r="I3097" i="47"/>
  <c r="G3098" i="47"/>
  <c r="I3098" i="47"/>
  <c r="G3099" i="47"/>
  <c r="I3099" i="47"/>
  <c r="G3100" i="47"/>
  <c r="I3100" i="47"/>
  <c r="G3101" i="47"/>
  <c r="I3101" i="47"/>
  <c r="G3102" i="47"/>
  <c r="I3102" i="47"/>
  <c r="G3103" i="47"/>
  <c r="I3103" i="47"/>
  <c r="G3104" i="47"/>
  <c r="I3104" i="47"/>
  <c r="G3105" i="47"/>
  <c r="I3105" i="47"/>
  <c r="G3106" i="47"/>
  <c r="I3106" i="47"/>
  <c r="G3107" i="47"/>
  <c r="I3107" i="47"/>
  <c r="G3108" i="47"/>
  <c r="I3108" i="47"/>
  <c r="G3109" i="47"/>
  <c r="I3109" i="47"/>
  <c r="G3110" i="47"/>
  <c r="I3110" i="47"/>
  <c r="G3111" i="47"/>
  <c r="I3111" i="47"/>
  <c r="G3112" i="47"/>
  <c r="I3112" i="47"/>
  <c r="G3113" i="47"/>
  <c r="I3113" i="47"/>
  <c r="G3114" i="47"/>
  <c r="I3114" i="47"/>
  <c r="G3115" i="47"/>
  <c r="I3115" i="47"/>
  <c r="G3116" i="47"/>
  <c r="I3116" i="47"/>
  <c r="G3117" i="47"/>
  <c r="I3117" i="47"/>
  <c r="G3118" i="47"/>
  <c r="I3118" i="47"/>
  <c r="G3119" i="47"/>
  <c r="I3119" i="47"/>
  <c r="G3120" i="47"/>
  <c r="I3120" i="47"/>
  <c r="G3121" i="47"/>
  <c r="I3121" i="47"/>
  <c r="G3122" i="47"/>
  <c r="I3122" i="47"/>
  <c r="G3123" i="47"/>
  <c r="I3123" i="47"/>
  <c r="G3124" i="47"/>
  <c r="I3124" i="47"/>
  <c r="G3125" i="47"/>
  <c r="I3125" i="47"/>
  <c r="G3126" i="47"/>
  <c r="I3126" i="47"/>
  <c r="G3127" i="47"/>
  <c r="I3127" i="47"/>
  <c r="G3128" i="47"/>
  <c r="I3128" i="47"/>
  <c r="G3129" i="47"/>
  <c r="I3129" i="47"/>
  <c r="G3130" i="47"/>
  <c r="I3130" i="47"/>
  <c r="G3131" i="47"/>
  <c r="I3131" i="47"/>
  <c r="G3132" i="47"/>
  <c r="I3132" i="47"/>
  <c r="G3133" i="47"/>
  <c r="I3133" i="47"/>
  <c r="G3134" i="47"/>
  <c r="I3134" i="47"/>
  <c r="G3135" i="47"/>
  <c r="I3135" i="47"/>
  <c r="G3136" i="47"/>
  <c r="I3136" i="47"/>
  <c r="G3137" i="47"/>
  <c r="I3137" i="47"/>
  <c r="G3138" i="47"/>
  <c r="I3138" i="47"/>
  <c r="G3139" i="47"/>
  <c r="I3139" i="47"/>
  <c r="G3140" i="47"/>
  <c r="I3140" i="47"/>
  <c r="G3141" i="47"/>
  <c r="I3141" i="47"/>
  <c r="G3142" i="47"/>
  <c r="I3142" i="47"/>
  <c r="G3143" i="47"/>
  <c r="I3143" i="47"/>
  <c r="G3144" i="47"/>
  <c r="I3144" i="47"/>
  <c r="G3145" i="47"/>
  <c r="I3145" i="47"/>
  <c r="G3146" i="47"/>
  <c r="I3146" i="47"/>
  <c r="G3147" i="47"/>
  <c r="I3147" i="47"/>
  <c r="G3148" i="47"/>
  <c r="I3148" i="47"/>
  <c r="G3149" i="47"/>
  <c r="I3149" i="47"/>
  <c r="G3150" i="47"/>
  <c r="I3150" i="47"/>
  <c r="G3151" i="47"/>
  <c r="I3151" i="47"/>
  <c r="G3152" i="47"/>
  <c r="I3152" i="47"/>
  <c r="G3153" i="47"/>
  <c r="I3153" i="47"/>
  <c r="G3154" i="47"/>
  <c r="I3154" i="47"/>
  <c r="G3155" i="47"/>
  <c r="I3155" i="47"/>
  <c r="G3156" i="47"/>
  <c r="I3156" i="47"/>
  <c r="G3157" i="47"/>
  <c r="I3157" i="47"/>
  <c r="G3158" i="47"/>
  <c r="I3158" i="47"/>
  <c r="G3159" i="47"/>
  <c r="I3159" i="47"/>
  <c r="G3160" i="47"/>
  <c r="I3160" i="47"/>
  <c r="G3161" i="47"/>
  <c r="I3161" i="47"/>
  <c r="G3162" i="47"/>
  <c r="I3162" i="47"/>
  <c r="G3163" i="47"/>
  <c r="I3163" i="47"/>
  <c r="G3164" i="47"/>
  <c r="I3164" i="47"/>
  <c r="G3165" i="47"/>
  <c r="I3165" i="47"/>
  <c r="G3166" i="47"/>
  <c r="I3166" i="47"/>
  <c r="G3167" i="47"/>
  <c r="I3167" i="47"/>
  <c r="G3168" i="47"/>
  <c r="I3168" i="47"/>
  <c r="G3169" i="47"/>
  <c r="I3169" i="47"/>
  <c r="G3170" i="47"/>
  <c r="I3170" i="47"/>
  <c r="G3171" i="47"/>
  <c r="I3171" i="47"/>
  <c r="G3172" i="47"/>
  <c r="I3172" i="47"/>
  <c r="G3173" i="47"/>
  <c r="I3173" i="47"/>
  <c r="G3174" i="47"/>
  <c r="I3174" i="47"/>
  <c r="G3175" i="47"/>
  <c r="I3175" i="47"/>
  <c r="G3176" i="47"/>
  <c r="I3176" i="47"/>
  <c r="G3177" i="47"/>
  <c r="I3177" i="47"/>
  <c r="G3178" i="47"/>
  <c r="I3178" i="47"/>
  <c r="G3179" i="47"/>
  <c r="I3179" i="47"/>
  <c r="G3180" i="47"/>
  <c r="I3180" i="47"/>
  <c r="G3181" i="47"/>
  <c r="I3181" i="47"/>
  <c r="G3182" i="47"/>
  <c r="I3182" i="47"/>
  <c r="G3183" i="47"/>
  <c r="I3183" i="47"/>
  <c r="G3184" i="47"/>
  <c r="I3184" i="47"/>
  <c r="G3185" i="47"/>
  <c r="I3185" i="47"/>
  <c r="G3186" i="47"/>
  <c r="I3186" i="47"/>
  <c r="G3187" i="47"/>
  <c r="I3187" i="47"/>
  <c r="G3188" i="47"/>
  <c r="I3188" i="47"/>
  <c r="G3189" i="47"/>
  <c r="I3189" i="47"/>
  <c r="G3190" i="47"/>
  <c r="I3190" i="47"/>
  <c r="G3191" i="47"/>
  <c r="I3191" i="47"/>
  <c r="G3192" i="47"/>
  <c r="I3192" i="47"/>
  <c r="G3193" i="47"/>
  <c r="I3193" i="47"/>
  <c r="G3194" i="47"/>
  <c r="I3194" i="47"/>
  <c r="G3195" i="47"/>
  <c r="I3195" i="47"/>
  <c r="G3196" i="47"/>
  <c r="I3196" i="47"/>
  <c r="G3197" i="47"/>
  <c r="I3197" i="47"/>
  <c r="G3198" i="47"/>
  <c r="I3198" i="47"/>
  <c r="G3199" i="47"/>
  <c r="I3199" i="47"/>
  <c r="G3200" i="47"/>
  <c r="I3200" i="47"/>
  <c r="G3201" i="47"/>
  <c r="I3201" i="47"/>
  <c r="G3202" i="47"/>
  <c r="I3202" i="47"/>
  <c r="G3203" i="47"/>
  <c r="I3203" i="47"/>
  <c r="G3204" i="47"/>
  <c r="I3204" i="47"/>
  <c r="G3205" i="47"/>
  <c r="I3205" i="47"/>
  <c r="G3206" i="47"/>
  <c r="I3206" i="47"/>
  <c r="G3207" i="47"/>
  <c r="I3207" i="47"/>
  <c r="G3208" i="47"/>
  <c r="I3208" i="47"/>
  <c r="G3209" i="47"/>
  <c r="I3209" i="47"/>
  <c r="G3210" i="47"/>
  <c r="I3210" i="47"/>
  <c r="G3211" i="47"/>
  <c r="I3211" i="47"/>
  <c r="G3212" i="47"/>
  <c r="I3212" i="47"/>
  <c r="G3213" i="47"/>
  <c r="I3213" i="47"/>
  <c r="G3214" i="47"/>
  <c r="I3214" i="47"/>
  <c r="G3215" i="47"/>
  <c r="I3215" i="47"/>
  <c r="G3216" i="47"/>
  <c r="I3216" i="47"/>
  <c r="G3217" i="47"/>
  <c r="I3217" i="47"/>
  <c r="G3218" i="47"/>
  <c r="I3218" i="47"/>
  <c r="G3219" i="47"/>
  <c r="I3219" i="47"/>
  <c r="G3220" i="47"/>
  <c r="I3220" i="47"/>
  <c r="G3221" i="47"/>
  <c r="I3221" i="47"/>
  <c r="G3222" i="47"/>
  <c r="I3222" i="47"/>
  <c r="G3223" i="47"/>
  <c r="I3223" i="47"/>
  <c r="G3224" i="47"/>
  <c r="I3224" i="47"/>
  <c r="G3225" i="47"/>
  <c r="I3225" i="47"/>
  <c r="G3226" i="47"/>
  <c r="I3226" i="47"/>
  <c r="G3227" i="47"/>
  <c r="I3227" i="47"/>
  <c r="G3228" i="47"/>
  <c r="I3228" i="47"/>
  <c r="G3229" i="47"/>
  <c r="I3229" i="47"/>
  <c r="G3230" i="47"/>
  <c r="I3230" i="47"/>
  <c r="G3231" i="47"/>
  <c r="I3231" i="47"/>
  <c r="G3232" i="47"/>
  <c r="I3232" i="47"/>
  <c r="G3233" i="47"/>
  <c r="I3233" i="47"/>
  <c r="G3234" i="47"/>
  <c r="I3234" i="47"/>
  <c r="G3235" i="47"/>
  <c r="I3235" i="47"/>
  <c r="G3236" i="47"/>
  <c r="I3236" i="47"/>
  <c r="G3237" i="47"/>
  <c r="I3237" i="47"/>
  <c r="G3238" i="47"/>
  <c r="I3238" i="47"/>
  <c r="G3239" i="47"/>
  <c r="I3239" i="47"/>
  <c r="G3240" i="47"/>
  <c r="I3240" i="47"/>
  <c r="G3241" i="47"/>
  <c r="I3241" i="47"/>
  <c r="G3242" i="47"/>
  <c r="I3242" i="47"/>
  <c r="G3243" i="47"/>
  <c r="I3243" i="47"/>
  <c r="G3244" i="47"/>
  <c r="I3244" i="47"/>
  <c r="G3245" i="47"/>
  <c r="I3245" i="47"/>
  <c r="G3246" i="47"/>
  <c r="I3246" i="47"/>
  <c r="G3247" i="47"/>
  <c r="I3247" i="47"/>
  <c r="G3248" i="47"/>
  <c r="I3248" i="47"/>
  <c r="G3249" i="47"/>
  <c r="I3249" i="47"/>
  <c r="G3250" i="47"/>
  <c r="I3250" i="47"/>
  <c r="G3251" i="47"/>
  <c r="I3251" i="47"/>
  <c r="G3252" i="47"/>
  <c r="I3252" i="47"/>
  <c r="G3253" i="47"/>
  <c r="I3253" i="47"/>
  <c r="G3254" i="47"/>
  <c r="I3254" i="47"/>
  <c r="G3255" i="47"/>
  <c r="I3255" i="47"/>
  <c r="G3256" i="47"/>
  <c r="I3256" i="47"/>
  <c r="G3257" i="47"/>
  <c r="I3257" i="47"/>
  <c r="G3258" i="47"/>
  <c r="I3258" i="47"/>
  <c r="G3259" i="47"/>
  <c r="I3259" i="47"/>
  <c r="G3260" i="47"/>
  <c r="I3260" i="47"/>
  <c r="G3261" i="47"/>
  <c r="I3261" i="47"/>
  <c r="G3262" i="47"/>
  <c r="I3262" i="47"/>
  <c r="G3263" i="47"/>
  <c r="I3263" i="47"/>
  <c r="G3264" i="47"/>
  <c r="I3264" i="47"/>
  <c r="G3265" i="47"/>
  <c r="I3265" i="47"/>
  <c r="G3266" i="47"/>
  <c r="I3266" i="47"/>
  <c r="G3267" i="47"/>
  <c r="I3267" i="47"/>
  <c r="G3268" i="47"/>
  <c r="I3268" i="47"/>
  <c r="G3269" i="47"/>
  <c r="I3269" i="47"/>
  <c r="G3270" i="47"/>
  <c r="I3270" i="47"/>
  <c r="G3271" i="47"/>
  <c r="I3271" i="47"/>
  <c r="G3272" i="47"/>
  <c r="I3272" i="47"/>
  <c r="G3273" i="47"/>
  <c r="I3273" i="47"/>
  <c r="G3274" i="47"/>
  <c r="I3274" i="47"/>
  <c r="G3275" i="47"/>
  <c r="I3275" i="47"/>
  <c r="G3276" i="47"/>
  <c r="I3276" i="47"/>
  <c r="G3277" i="47"/>
  <c r="I3277" i="47"/>
  <c r="G3278" i="47"/>
  <c r="I3278" i="47"/>
  <c r="G3279" i="47"/>
  <c r="I3279" i="47"/>
  <c r="G3280" i="47"/>
  <c r="I3280" i="47"/>
  <c r="G3281" i="47"/>
  <c r="I3281" i="47"/>
  <c r="G3282" i="47"/>
  <c r="I3282" i="47"/>
  <c r="G3283" i="47"/>
  <c r="I3283" i="47"/>
  <c r="G3284" i="47"/>
  <c r="I3284" i="47"/>
  <c r="G3285" i="47"/>
  <c r="I3285" i="47"/>
  <c r="G3286" i="47"/>
  <c r="I3286" i="47"/>
  <c r="G3287" i="47"/>
  <c r="I3287" i="47"/>
  <c r="G3288" i="47"/>
  <c r="I3288" i="47"/>
  <c r="G3289" i="47"/>
  <c r="I3289" i="47"/>
  <c r="G3290" i="47"/>
  <c r="I3290" i="47"/>
  <c r="G3291" i="47"/>
  <c r="I3291" i="47"/>
  <c r="G3292" i="47"/>
  <c r="I3292" i="47"/>
  <c r="G3293" i="47"/>
  <c r="I3293" i="47"/>
  <c r="G3294" i="47"/>
  <c r="I3294" i="47"/>
  <c r="G3295" i="47"/>
  <c r="I3295" i="47"/>
  <c r="G3296" i="47"/>
  <c r="I3296" i="47"/>
  <c r="G3297" i="47"/>
  <c r="I3297" i="47"/>
  <c r="G3298" i="47"/>
  <c r="I3298" i="47"/>
  <c r="G3299" i="47"/>
  <c r="I3299" i="47"/>
  <c r="G3300" i="47"/>
  <c r="I3300" i="47"/>
  <c r="G3301" i="47"/>
  <c r="I3301" i="47"/>
  <c r="G3302" i="47"/>
  <c r="I3302" i="47"/>
  <c r="G3303" i="47"/>
  <c r="I3303" i="47"/>
  <c r="G3304" i="47"/>
  <c r="I3304" i="47"/>
  <c r="G3305" i="47"/>
  <c r="I3305" i="47"/>
  <c r="G3306" i="47"/>
  <c r="I3306" i="47"/>
  <c r="G3307" i="47"/>
  <c r="I3307" i="47"/>
  <c r="G3308" i="47"/>
  <c r="I3308" i="47"/>
  <c r="G3309" i="47"/>
  <c r="I3309" i="47"/>
  <c r="G3310" i="47"/>
  <c r="I3310" i="47"/>
  <c r="G3311" i="47"/>
  <c r="I3311" i="47"/>
  <c r="G3312" i="47"/>
  <c r="I3312" i="47"/>
  <c r="G3313" i="47"/>
  <c r="I3313" i="47"/>
  <c r="G3314" i="47"/>
  <c r="I3314" i="47"/>
  <c r="G3315" i="47"/>
  <c r="I3315" i="47"/>
  <c r="G3316" i="47"/>
  <c r="I3316" i="47"/>
  <c r="G3317" i="47"/>
  <c r="I3317" i="47"/>
  <c r="G3318" i="47"/>
  <c r="I3318" i="47"/>
  <c r="G3319" i="47"/>
  <c r="I3319" i="47"/>
  <c r="G3320" i="47"/>
  <c r="I3320" i="47"/>
  <c r="G3321" i="47"/>
  <c r="I3321" i="47"/>
  <c r="G3322" i="47"/>
  <c r="I3322" i="47"/>
  <c r="G3323" i="47"/>
  <c r="I3323" i="47"/>
  <c r="G3324" i="47"/>
  <c r="I3324" i="47"/>
  <c r="G3325" i="47"/>
  <c r="I3325" i="47"/>
  <c r="G3326" i="47"/>
  <c r="I3326" i="47"/>
  <c r="G3327" i="47"/>
  <c r="I3327" i="47"/>
  <c r="G3328" i="47"/>
  <c r="I3328" i="47"/>
  <c r="G3329" i="47"/>
  <c r="I3329" i="47"/>
  <c r="G3330" i="47"/>
  <c r="I3330" i="47"/>
  <c r="G3331" i="47"/>
  <c r="I3331" i="47"/>
  <c r="G3332" i="47"/>
  <c r="I3332" i="47"/>
  <c r="G3333" i="47"/>
  <c r="I3333" i="47"/>
  <c r="G3334" i="47"/>
  <c r="I3334" i="47"/>
  <c r="G3335" i="47"/>
  <c r="I3335" i="47"/>
  <c r="G3336" i="47"/>
  <c r="I3336" i="47"/>
  <c r="G3337" i="47"/>
  <c r="I3337" i="47"/>
  <c r="G3338" i="47"/>
  <c r="I3338" i="47"/>
  <c r="G3339" i="47"/>
  <c r="I3339" i="47"/>
  <c r="G3340" i="47"/>
  <c r="I3340" i="47"/>
  <c r="G3341" i="47"/>
  <c r="I3341" i="47"/>
  <c r="G3342" i="47"/>
  <c r="I3342" i="47"/>
  <c r="G3343" i="47"/>
  <c r="I3343" i="47"/>
  <c r="G3344" i="47"/>
  <c r="I3344" i="47"/>
  <c r="G3345" i="47"/>
  <c r="I3345" i="47"/>
  <c r="G3346" i="47"/>
  <c r="I3346" i="47"/>
  <c r="G3347" i="47"/>
  <c r="I3347" i="47"/>
  <c r="G3348" i="47"/>
  <c r="I3348" i="47"/>
  <c r="G3349" i="47"/>
  <c r="I3349" i="47"/>
  <c r="G3350" i="47"/>
  <c r="I3350" i="47"/>
  <c r="G3351" i="47"/>
  <c r="I3351" i="47"/>
  <c r="G3352" i="47"/>
  <c r="I3352" i="47"/>
  <c r="G3353" i="47"/>
  <c r="I3353" i="47"/>
  <c r="G3354" i="47"/>
  <c r="I3354" i="47"/>
  <c r="G3355" i="47"/>
  <c r="I3355" i="47"/>
  <c r="G3356" i="47"/>
  <c r="I3356" i="47"/>
  <c r="G3357" i="47"/>
  <c r="I3357" i="47"/>
  <c r="G3358" i="47"/>
  <c r="I3358" i="47"/>
  <c r="G3359" i="47"/>
  <c r="I3359" i="47"/>
  <c r="G3360" i="47"/>
  <c r="I3360" i="47"/>
  <c r="G3361" i="47"/>
  <c r="I3361" i="47"/>
  <c r="G3362" i="47"/>
  <c r="I3362" i="47"/>
  <c r="G3363" i="47"/>
  <c r="I3363" i="47"/>
  <c r="G3364" i="47"/>
  <c r="I3364" i="47"/>
  <c r="G3365" i="47"/>
  <c r="I3365" i="47"/>
  <c r="G3366" i="47"/>
  <c r="I3366" i="47"/>
  <c r="G3367" i="47"/>
  <c r="I3367" i="47"/>
  <c r="G3368" i="47"/>
  <c r="I3368" i="47"/>
  <c r="G3369" i="47"/>
  <c r="I3369" i="47"/>
  <c r="G3370" i="47"/>
  <c r="I3370" i="47"/>
  <c r="G3371" i="47"/>
  <c r="I3371" i="47"/>
  <c r="G3372" i="47"/>
  <c r="I3372" i="47"/>
  <c r="G3373" i="47"/>
  <c r="I3373" i="47"/>
  <c r="G3374" i="47"/>
  <c r="I3374" i="47"/>
  <c r="G3375" i="47"/>
  <c r="I3375" i="47"/>
  <c r="G3376" i="47"/>
  <c r="I3376" i="47"/>
  <c r="G3377" i="47"/>
  <c r="I3377" i="47"/>
  <c r="G3378" i="47"/>
  <c r="I3378" i="47"/>
  <c r="G3379" i="47"/>
  <c r="I3379" i="47"/>
  <c r="G3380" i="47"/>
  <c r="I3380" i="47"/>
  <c r="G3381" i="47"/>
  <c r="I3381" i="47"/>
  <c r="G3382" i="47"/>
  <c r="I3382" i="47"/>
  <c r="G3383" i="47"/>
  <c r="I3383" i="47"/>
  <c r="G3384" i="47"/>
  <c r="I3384" i="47"/>
  <c r="G3385" i="47"/>
  <c r="I3385" i="47"/>
  <c r="G3386" i="47"/>
  <c r="I3386" i="47"/>
  <c r="G3387" i="47"/>
  <c r="I3387" i="47"/>
  <c r="G3388" i="47"/>
  <c r="I3388" i="47"/>
  <c r="G3389" i="47"/>
  <c r="I3389" i="47"/>
  <c r="G3390" i="47"/>
  <c r="I3390" i="47"/>
  <c r="G3391" i="47"/>
  <c r="I3391" i="47"/>
  <c r="G3392" i="47"/>
  <c r="I3392" i="47"/>
  <c r="G3393" i="47"/>
  <c r="I3393" i="47"/>
  <c r="G3394" i="47"/>
  <c r="I3394" i="47"/>
  <c r="G3395" i="47"/>
  <c r="I3395" i="47"/>
  <c r="G3396" i="47"/>
  <c r="I3396" i="47"/>
  <c r="G3397" i="47"/>
  <c r="I3397" i="47"/>
  <c r="G3398" i="47"/>
  <c r="I3398" i="47"/>
  <c r="G3399" i="47"/>
  <c r="I3399" i="47"/>
  <c r="G3400" i="47"/>
  <c r="I3400" i="47"/>
  <c r="G3401" i="47"/>
  <c r="I3401" i="47"/>
  <c r="G3402" i="47"/>
  <c r="I3402" i="47"/>
  <c r="G3403" i="47"/>
  <c r="I3403" i="47"/>
  <c r="G3404" i="47"/>
  <c r="I3404" i="47"/>
  <c r="G3405" i="47"/>
  <c r="I3405" i="47"/>
  <c r="G3406" i="47"/>
  <c r="I3406" i="47"/>
  <c r="G3407" i="47"/>
  <c r="I3407" i="47"/>
  <c r="G3408" i="47"/>
  <c r="I3408" i="47"/>
  <c r="G3409" i="47"/>
  <c r="I3409" i="47"/>
  <c r="G3410" i="47"/>
  <c r="I3410" i="47"/>
  <c r="G3411" i="47"/>
  <c r="I3411" i="47"/>
  <c r="G3412" i="47"/>
  <c r="I3412" i="47"/>
  <c r="G3413" i="47"/>
  <c r="I3413" i="47"/>
  <c r="G3414" i="47"/>
  <c r="I3414" i="47"/>
  <c r="G3415" i="47"/>
  <c r="I3415" i="47"/>
  <c r="G3416" i="47"/>
  <c r="I3416" i="47"/>
  <c r="G3417" i="47"/>
  <c r="I3417" i="47"/>
  <c r="G3418" i="47"/>
  <c r="I3418" i="47"/>
  <c r="G3419" i="47"/>
  <c r="I3419" i="47"/>
  <c r="G3420" i="47"/>
  <c r="I3420" i="47"/>
  <c r="G3421" i="47"/>
  <c r="I3421" i="47"/>
  <c r="G3422" i="47"/>
  <c r="I3422" i="47"/>
  <c r="G3423" i="47"/>
  <c r="I3423" i="47"/>
  <c r="G3424" i="47"/>
  <c r="I3424" i="47"/>
  <c r="G3425" i="47"/>
  <c r="I3425" i="47"/>
  <c r="G3426" i="47"/>
  <c r="I3426" i="47"/>
  <c r="G3427" i="47"/>
  <c r="I3427" i="47"/>
  <c r="G3428" i="47"/>
  <c r="I3428" i="47"/>
  <c r="G3429" i="47"/>
  <c r="I3429" i="47"/>
  <c r="G3430" i="47"/>
  <c r="I3430" i="47"/>
  <c r="G3431" i="47"/>
  <c r="I3431" i="47"/>
  <c r="G3432" i="47"/>
  <c r="I3432" i="47"/>
  <c r="G3433" i="47"/>
  <c r="I3433" i="47"/>
  <c r="G3434" i="47"/>
  <c r="I3434" i="47"/>
  <c r="G3435" i="47"/>
  <c r="I3435" i="47"/>
  <c r="G3436" i="47"/>
  <c r="I3436" i="47"/>
  <c r="G3437" i="47"/>
  <c r="I3437" i="47"/>
  <c r="G3438" i="47"/>
  <c r="I3438" i="47"/>
  <c r="G3439" i="47"/>
  <c r="I3439" i="47"/>
  <c r="G3440" i="47"/>
  <c r="I3440" i="47"/>
  <c r="G3441" i="47"/>
  <c r="I3441" i="47"/>
  <c r="G3442" i="47"/>
  <c r="I3442" i="47"/>
  <c r="G3443" i="47"/>
  <c r="I3443" i="47"/>
  <c r="G3444" i="47"/>
  <c r="I3444" i="47"/>
  <c r="G3445" i="47"/>
  <c r="I3445" i="47"/>
  <c r="G3446" i="47"/>
  <c r="I3446" i="47"/>
  <c r="G3447" i="47"/>
  <c r="I3447" i="47"/>
  <c r="G3448" i="47"/>
  <c r="I3448" i="47"/>
  <c r="G3449" i="47"/>
  <c r="I3449" i="47"/>
  <c r="G3450" i="47"/>
  <c r="I3450" i="47"/>
  <c r="G3451" i="47"/>
  <c r="I3451" i="47"/>
  <c r="G3452" i="47"/>
  <c r="I3452" i="47"/>
  <c r="G3453" i="47"/>
  <c r="I3453" i="47"/>
  <c r="G3454" i="47"/>
  <c r="I3454" i="47"/>
  <c r="G3455" i="47"/>
  <c r="I3455" i="47"/>
  <c r="G3456" i="47"/>
  <c r="I3456" i="47"/>
  <c r="G3457" i="47"/>
  <c r="I3457" i="47"/>
  <c r="G3458" i="47"/>
  <c r="I3458" i="47"/>
  <c r="G3459" i="47"/>
  <c r="I3459" i="47"/>
  <c r="G3460" i="47"/>
  <c r="I3460" i="47"/>
  <c r="G3461" i="47"/>
  <c r="I3461" i="47"/>
  <c r="G3462" i="47"/>
  <c r="I3462" i="47"/>
  <c r="G3463" i="47"/>
  <c r="I3463" i="47"/>
  <c r="G3464" i="47"/>
  <c r="I3464" i="47"/>
  <c r="G3465" i="47"/>
  <c r="I3465" i="47"/>
  <c r="G3466" i="47"/>
  <c r="I3466" i="47"/>
  <c r="G3467" i="47"/>
  <c r="I3467" i="47"/>
  <c r="G3468" i="47"/>
  <c r="I3468" i="47"/>
  <c r="G3469" i="47"/>
  <c r="I3469" i="47"/>
  <c r="G3470" i="47"/>
  <c r="I3470" i="47"/>
  <c r="G3471" i="47"/>
  <c r="I3471" i="47"/>
  <c r="G3472" i="47"/>
  <c r="I3472" i="47"/>
  <c r="G3473" i="47"/>
  <c r="I3473" i="47"/>
  <c r="G3474" i="47"/>
  <c r="I3474" i="47"/>
  <c r="G3475" i="47"/>
  <c r="I3475" i="47"/>
  <c r="G3476" i="47"/>
  <c r="I3476" i="47"/>
  <c r="G3477" i="47"/>
  <c r="I3477" i="47"/>
  <c r="G3478" i="47"/>
  <c r="I3478" i="47"/>
  <c r="G3479" i="47"/>
  <c r="I3479" i="47"/>
  <c r="G3480" i="47"/>
  <c r="I3480" i="47"/>
  <c r="G3481" i="47"/>
  <c r="I3481" i="47"/>
  <c r="G3482" i="47"/>
  <c r="I3482" i="47"/>
  <c r="G3483" i="47"/>
  <c r="I3483" i="47"/>
  <c r="G3484" i="47"/>
  <c r="I3484" i="47"/>
  <c r="G3485" i="47"/>
  <c r="I3485" i="47"/>
  <c r="G3486" i="47"/>
  <c r="I3486" i="47"/>
  <c r="G3487" i="47"/>
  <c r="I3487" i="47"/>
  <c r="G3488" i="47"/>
  <c r="I3488" i="47"/>
  <c r="G3489" i="47"/>
  <c r="I3489" i="47"/>
  <c r="G3490" i="47"/>
  <c r="I3490" i="47"/>
  <c r="G3491" i="47"/>
  <c r="I3491" i="47"/>
  <c r="G3492" i="47"/>
  <c r="I3492" i="47"/>
  <c r="G3493" i="47"/>
  <c r="I3493" i="47"/>
  <c r="G3494" i="47"/>
  <c r="I3494" i="47"/>
  <c r="G3495" i="47"/>
  <c r="I3495" i="47"/>
  <c r="G3496" i="47"/>
  <c r="I3496" i="47"/>
  <c r="G3497" i="47"/>
  <c r="I3497" i="47"/>
  <c r="G3498" i="47"/>
  <c r="I3498" i="47"/>
  <c r="G3499" i="47"/>
  <c r="I3499" i="47"/>
  <c r="G3500" i="47"/>
  <c r="I3500" i="47"/>
  <c r="G3501" i="47"/>
  <c r="I3501" i="47"/>
  <c r="G3502" i="47"/>
  <c r="I3502" i="47"/>
  <c r="G3503" i="47"/>
  <c r="I3503" i="47"/>
  <c r="G3504" i="47"/>
  <c r="I3504" i="47"/>
  <c r="G3505" i="47"/>
  <c r="I3505" i="47"/>
  <c r="G3506" i="47"/>
  <c r="I3506" i="47"/>
  <c r="G3507" i="47"/>
  <c r="I3507" i="47"/>
  <c r="G3508" i="47"/>
  <c r="I3508" i="47"/>
  <c r="G3509" i="47"/>
  <c r="I3509" i="47"/>
  <c r="G3510" i="47"/>
  <c r="I3510" i="47"/>
  <c r="G3511" i="47"/>
  <c r="I3511" i="47"/>
  <c r="G3512" i="47"/>
  <c r="I3512" i="47"/>
  <c r="G3513" i="47"/>
  <c r="I3513" i="47"/>
  <c r="G3514" i="47"/>
  <c r="I3514" i="47"/>
  <c r="G3515" i="47"/>
  <c r="I3515" i="47"/>
  <c r="G3516" i="47"/>
  <c r="I3516" i="47"/>
  <c r="G3517" i="47"/>
  <c r="I3517" i="47"/>
  <c r="G3518" i="47"/>
  <c r="I3518" i="47"/>
  <c r="G3519" i="47"/>
  <c r="I3519" i="47"/>
  <c r="G3520" i="47"/>
  <c r="I3520" i="47"/>
  <c r="G3521" i="47"/>
  <c r="I3521" i="47"/>
  <c r="G3522" i="47"/>
  <c r="I3522" i="47"/>
  <c r="G3523" i="47"/>
  <c r="I3523" i="47"/>
  <c r="G3524" i="47"/>
  <c r="I3524" i="47"/>
  <c r="G3525" i="47"/>
  <c r="I3525" i="47"/>
  <c r="G3526" i="47"/>
  <c r="I3526" i="47"/>
  <c r="G3527" i="47"/>
  <c r="I3527" i="47"/>
  <c r="G3528" i="47"/>
  <c r="I3528" i="47"/>
  <c r="G3529" i="47"/>
  <c r="I3529" i="47"/>
  <c r="G3530" i="47"/>
  <c r="I3530" i="47"/>
  <c r="G3531" i="47"/>
  <c r="I3531" i="47"/>
  <c r="G3532" i="47"/>
  <c r="I3532" i="47"/>
  <c r="G3533" i="47"/>
  <c r="I3533" i="47"/>
  <c r="G3534" i="47"/>
  <c r="I3534" i="47"/>
  <c r="G3535" i="47"/>
  <c r="I3535" i="47"/>
  <c r="G3536" i="47"/>
  <c r="I3536" i="47"/>
  <c r="G3537" i="47"/>
  <c r="I3537" i="47"/>
  <c r="G3538" i="47"/>
  <c r="I3538" i="47"/>
  <c r="G3539" i="47"/>
  <c r="I3539" i="47"/>
  <c r="G3540" i="47"/>
  <c r="I3540" i="47"/>
  <c r="G3541" i="47"/>
  <c r="I3541" i="47"/>
  <c r="G3542" i="47"/>
  <c r="I3542" i="47"/>
  <c r="G3543" i="47"/>
  <c r="I3543" i="47"/>
  <c r="G3544" i="47"/>
  <c r="I3544" i="47"/>
  <c r="G3545" i="47"/>
  <c r="I3545" i="47"/>
  <c r="G3546" i="47"/>
  <c r="I3546" i="47"/>
  <c r="G3547" i="47"/>
  <c r="I3547" i="47"/>
  <c r="G3548" i="47"/>
  <c r="I3548" i="47"/>
  <c r="G3549" i="47"/>
  <c r="I3549" i="47"/>
  <c r="G3550" i="47"/>
  <c r="I3550" i="47"/>
  <c r="G3551" i="47"/>
  <c r="I3551" i="47"/>
  <c r="G3552" i="47"/>
  <c r="I3552" i="47"/>
  <c r="G3553" i="47"/>
  <c r="I3553" i="47"/>
  <c r="G3554" i="47"/>
  <c r="I3554" i="47"/>
  <c r="G3555" i="47"/>
  <c r="I3555" i="47"/>
  <c r="G3556" i="47"/>
  <c r="I3556" i="47"/>
  <c r="G3557" i="47"/>
  <c r="I3557" i="47"/>
  <c r="G3558" i="47"/>
  <c r="I3558" i="47"/>
  <c r="G3559" i="47"/>
  <c r="I3559" i="47"/>
  <c r="G3560" i="47"/>
  <c r="I3560" i="47"/>
  <c r="G3561" i="47"/>
  <c r="I3561" i="47"/>
  <c r="G3562" i="47"/>
  <c r="I3562" i="47"/>
  <c r="G3563" i="47"/>
  <c r="I3563" i="47"/>
  <c r="G3564" i="47"/>
  <c r="I3564" i="47"/>
  <c r="G3565" i="47"/>
  <c r="I3565" i="47"/>
  <c r="G3566" i="47"/>
  <c r="I3566" i="47"/>
  <c r="G3567" i="47"/>
  <c r="I3567" i="47"/>
  <c r="G3568" i="47"/>
  <c r="I3568" i="47"/>
  <c r="G3569" i="47"/>
  <c r="I3569" i="47"/>
  <c r="G3570" i="47"/>
  <c r="I3570" i="47"/>
  <c r="G3571" i="47"/>
  <c r="I3571" i="47"/>
  <c r="G3572" i="47"/>
  <c r="I3572" i="47"/>
  <c r="G3573" i="47"/>
  <c r="I3573" i="47"/>
  <c r="G3574" i="47"/>
  <c r="I3574" i="47"/>
  <c r="G3575" i="47"/>
  <c r="I3575" i="47"/>
  <c r="G3576" i="47"/>
  <c r="I3576" i="47"/>
  <c r="G3577" i="47"/>
  <c r="I3577" i="47"/>
  <c r="G3578" i="47"/>
  <c r="I3578" i="47"/>
  <c r="G3579" i="47"/>
  <c r="I3579" i="47"/>
  <c r="G3580" i="47"/>
  <c r="I3580" i="47"/>
  <c r="G3581" i="47"/>
  <c r="I3581" i="47"/>
  <c r="G3582" i="47"/>
  <c r="I3582" i="47"/>
  <c r="G3583" i="47"/>
  <c r="I3583" i="47"/>
  <c r="G3584" i="47"/>
  <c r="I3584" i="47"/>
  <c r="G3585" i="47"/>
  <c r="I3585" i="47"/>
  <c r="G3586" i="47"/>
  <c r="I3586" i="47"/>
  <c r="G3587" i="47"/>
  <c r="I3587" i="47"/>
  <c r="G3588" i="47"/>
  <c r="I3588" i="47"/>
  <c r="G3589" i="47"/>
  <c r="I3589" i="47"/>
  <c r="G3590" i="47"/>
  <c r="I3590" i="47"/>
  <c r="G3591" i="47"/>
  <c r="I3591" i="47"/>
  <c r="G3592" i="47"/>
  <c r="I3592" i="47"/>
  <c r="G3593" i="47"/>
  <c r="I3593" i="47"/>
  <c r="G3594" i="47"/>
  <c r="I3594" i="47"/>
  <c r="G3595" i="47"/>
  <c r="I3595" i="47"/>
  <c r="G3596" i="47"/>
  <c r="I3596" i="47"/>
  <c r="G3597" i="47"/>
  <c r="I3597" i="47"/>
  <c r="G3598" i="47"/>
  <c r="I3598" i="47"/>
  <c r="G3599" i="47"/>
  <c r="I3599" i="47"/>
  <c r="G3600" i="47"/>
  <c r="I3600" i="47"/>
  <c r="G3601" i="47"/>
  <c r="I3601" i="47"/>
  <c r="G3602" i="47"/>
  <c r="I3602" i="47"/>
  <c r="G3603" i="47"/>
  <c r="I3603" i="47"/>
  <c r="G3604" i="47"/>
  <c r="I3604" i="47"/>
  <c r="G3605" i="47"/>
  <c r="I3605" i="47"/>
  <c r="G3606" i="47"/>
  <c r="I3606" i="47"/>
  <c r="G3607" i="47"/>
  <c r="I3607" i="47"/>
  <c r="G3608" i="47"/>
  <c r="I3608" i="47"/>
  <c r="G3609" i="47"/>
  <c r="I3609" i="47"/>
  <c r="G3610" i="47"/>
  <c r="I3610" i="47"/>
  <c r="G3611" i="47"/>
  <c r="I3611" i="47"/>
  <c r="G3612" i="47"/>
  <c r="I3612" i="47"/>
  <c r="G3613" i="47"/>
  <c r="I3613" i="47"/>
  <c r="G3614" i="47"/>
  <c r="I3614" i="47"/>
  <c r="G3615" i="47"/>
  <c r="I3615" i="47"/>
  <c r="G3616" i="47"/>
  <c r="I3616" i="47"/>
  <c r="G3617" i="47"/>
  <c r="I3617" i="47"/>
  <c r="G3618" i="47"/>
  <c r="I3618" i="47"/>
  <c r="G3619" i="47"/>
  <c r="I3619" i="47"/>
  <c r="G3620" i="47"/>
  <c r="I3620" i="47"/>
  <c r="G3621" i="47"/>
  <c r="I3621" i="47"/>
  <c r="G3622" i="47"/>
  <c r="I3622" i="47"/>
  <c r="G3623" i="47"/>
  <c r="I3623" i="47"/>
  <c r="G3624" i="47"/>
  <c r="I3624" i="47"/>
  <c r="G3625" i="47"/>
  <c r="I3625" i="47"/>
  <c r="G3626" i="47"/>
  <c r="I3626" i="47"/>
  <c r="G3627" i="47"/>
  <c r="I3627" i="47"/>
  <c r="G3628" i="47"/>
  <c r="I3628" i="47"/>
  <c r="G3629" i="47"/>
  <c r="I3629" i="47"/>
  <c r="G3630" i="47"/>
  <c r="I3630" i="47"/>
  <c r="G3631" i="47"/>
  <c r="I3631" i="47"/>
  <c r="G3632" i="47"/>
  <c r="I3632" i="47"/>
  <c r="G3633" i="47"/>
  <c r="I3633" i="47"/>
  <c r="G3634" i="47"/>
  <c r="I3634" i="47"/>
  <c r="G3635" i="47"/>
  <c r="I3635" i="47"/>
  <c r="G3636" i="47"/>
  <c r="I3636" i="47"/>
  <c r="G3637" i="47"/>
  <c r="I3637" i="47"/>
  <c r="G3638" i="47"/>
  <c r="I3638" i="47"/>
  <c r="G3639" i="47"/>
  <c r="I3639" i="47"/>
  <c r="G3640" i="47"/>
  <c r="I3640" i="47"/>
  <c r="G3641" i="47"/>
  <c r="I3641" i="47"/>
  <c r="G3642" i="47"/>
  <c r="I3642" i="47"/>
  <c r="G3643" i="47"/>
  <c r="I3643" i="47"/>
  <c r="G3644" i="47"/>
  <c r="I3644" i="47"/>
  <c r="G3645" i="47"/>
  <c r="I3645" i="47"/>
  <c r="G3646" i="47"/>
  <c r="I3646" i="47"/>
  <c r="G3647" i="47"/>
  <c r="I3647" i="47"/>
  <c r="G3648" i="47"/>
  <c r="I3648" i="47"/>
  <c r="G3649" i="47"/>
  <c r="I3649" i="47"/>
  <c r="G3650" i="47"/>
  <c r="I3650" i="47"/>
  <c r="G3651" i="47"/>
  <c r="I3651" i="47"/>
  <c r="G3652" i="47"/>
  <c r="I3652" i="47"/>
  <c r="G3653" i="47"/>
  <c r="I3653" i="47"/>
  <c r="G3654" i="47"/>
  <c r="I3654" i="47"/>
  <c r="G3655" i="47"/>
  <c r="I3655" i="47"/>
  <c r="G3656" i="47"/>
  <c r="I3656" i="47"/>
  <c r="G3657" i="47"/>
  <c r="I3657" i="47"/>
  <c r="G3658" i="47"/>
  <c r="I3658" i="47"/>
  <c r="G3659" i="47"/>
  <c r="I3659" i="47"/>
  <c r="G3660" i="47"/>
  <c r="I3660" i="47"/>
  <c r="G3661" i="47"/>
  <c r="I3661" i="47"/>
  <c r="G3662" i="47"/>
  <c r="I3662" i="47"/>
  <c r="G3663" i="47"/>
  <c r="I3663" i="47"/>
  <c r="G3664" i="47"/>
  <c r="I3664" i="47"/>
  <c r="G3665" i="47"/>
  <c r="I3665" i="47"/>
  <c r="G3666" i="47"/>
  <c r="I3666" i="47"/>
  <c r="G3667" i="47"/>
  <c r="I3667" i="47"/>
  <c r="G3668" i="47"/>
  <c r="I3668" i="47"/>
  <c r="G3669" i="47"/>
  <c r="I3669" i="47"/>
  <c r="G3670" i="47"/>
  <c r="I3670" i="47"/>
  <c r="G3671" i="47"/>
  <c r="I3671" i="47"/>
  <c r="G3672" i="47"/>
  <c r="I3672" i="47"/>
  <c r="G3673" i="47"/>
  <c r="I3673" i="47"/>
  <c r="G3674" i="47"/>
  <c r="I3674" i="47"/>
  <c r="G3675" i="47"/>
  <c r="I3675" i="47"/>
  <c r="G3676" i="47"/>
  <c r="I3676" i="47"/>
  <c r="G3677" i="47"/>
  <c r="I3677" i="47"/>
  <c r="G3678" i="47"/>
  <c r="I3678" i="47"/>
  <c r="G3679" i="47"/>
  <c r="I3679" i="47"/>
  <c r="G3680" i="47"/>
  <c r="I3680" i="47"/>
  <c r="G3681" i="47"/>
  <c r="I3681" i="47"/>
  <c r="G3682" i="47"/>
  <c r="I3682" i="47"/>
  <c r="G3683" i="47"/>
  <c r="I3683" i="47"/>
  <c r="G3684" i="47"/>
  <c r="I3684" i="47"/>
  <c r="G3685" i="47"/>
  <c r="I3685" i="47"/>
  <c r="G3686" i="47"/>
  <c r="I3686" i="47"/>
  <c r="G3687" i="47"/>
  <c r="I3687" i="47"/>
  <c r="G3688" i="47"/>
  <c r="I3688" i="47"/>
  <c r="G3689" i="47"/>
  <c r="I3689" i="47"/>
  <c r="G3690" i="47"/>
  <c r="I3690" i="47"/>
  <c r="G3691" i="47"/>
  <c r="I3691" i="47"/>
  <c r="G3692" i="47"/>
  <c r="I3692" i="47"/>
  <c r="G3693" i="47"/>
  <c r="I3693" i="47"/>
  <c r="G3694" i="47"/>
  <c r="I3694" i="47"/>
  <c r="G3695" i="47"/>
  <c r="I3695" i="47"/>
  <c r="G3696" i="47"/>
  <c r="I3696" i="47"/>
  <c r="G3697" i="47"/>
  <c r="I3697" i="47"/>
  <c r="G3698" i="47"/>
  <c r="I3698" i="47"/>
  <c r="G3699" i="47"/>
  <c r="I3699" i="47"/>
  <c r="G3700" i="47"/>
  <c r="I3700" i="47"/>
  <c r="G3701" i="47"/>
  <c r="I3701" i="47"/>
  <c r="G3702" i="47"/>
  <c r="I3702" i="47"/>
  <c r="G3703" i="47"/>
  <c r="I3703" i="47"/>
  <c r="G3704" i="47"/>
  <c r="I3704" i="47"/>
  <c r="G3705" i="47"/>
  <c r="I3705" i="47"/>
  <c r="G3706" i="47"/>
  <c r="I3706" i="47"/>
  <c r="G3707" i="47"/>
  <c r="I3707" i="47"/>
  <c r="G3708" i="47"/>
  <c r="I3708" i="47"/>
  <c r="G3709" i="47"/>
  <c r="I3709" i="47"/>
  <c r="G3710" i="47"/>
  <c r="I3710" i="47"/>
  <c r="G3711" i="47"/>
  <c r="I3711" i="47"/>
  <c r="G3712" i="47"/>
  <c r="I3712" i="47"/>
  <c r="G3713" i="47"/>
  <c r="I3713" i="47"/>
  <c r="G3714" i="47"/>
  <c r="I3714" i="47"/>
  <c r="G3715" i="47"/>
  <c r="I3715" i="47"/>
  <c r="G3716" i="47"/>
  <c r="I3716" i="47"/>
  <c r="G3717" i="47"/>
  <c r="I3717" i="47"/>
  <c r="G3718" i="47"/>
  <c r="I3718" i="47"/>
  <c r="G3719" i="47"/>
  <c r="I3719" i="47"/>
  <c r="G3720" i="47"/>
  <c r="I3720" i="47"/>
  <c r="G3721" i="47"/>
  <c r="I3721" i="47"/>
  <c r="G3722" i="47"/>
  <c r="I3722" i="47"/>
  <c r="G3723" i="47"/>
  <c r="I3723" i="47"/>
  <c r="G3724" i="47"/>
  <c r="I3724" i="47"/>
  <c r="G3725" i="47"/>
  <c r="I3725" i="47"/>
  <c r="G3726" i="47"/>
  <c r="I3726" i="47"/>
  <c r="G3727" i="47"/>
  <c r="I3727" i="47"/>
  <c r="G3728" i="47"/>
  <c r="I3728" i="47"/>
  <c r="G3729" i="47"/>
  <c r="I3729" i="47"/>
  <c r="G3730" i="47"/>
  <c r="I3730" i="47"/>
  <c r="G3731" i="47"/>
  <c r="I3731" i="47"/>
  <c r="G3732" i="47"/>
  <c r="I3732" i="47"/>
  <c r="G3733" i="47"/>
  <c r="I3733" i="47"/>
  <c r="G3734" i="47"/>
  <c r="I3734" i="47"/>
  <c r="G3735" i="47"/>
  <c r="I3735" i="47"/>
  <c r="G3736" i="47"/>
  <c r="I3736" i="47"/>
  <c r="G3737" i="47"/>
  <c r="I3737" i="47"/>
  <c r="G3738" i="47"/>
  <c r="I3738" i="47"/>
  <c r="G3739" i="47"/>
  <c r="I3739" i="47"/>
  <c r="G3740" i="47"/>
  <c r="I3740" i="47"/>
  <c r="G3741" i="47"/>
  <c r="I3741" i="47"/>
  <c r="G3742" i="47"/>
  <c r="I3742" i="47"/>
  <c r="G3743" i="47"/>
  <c r="I3743" i="47"/>
  <c r="G3744" i="47"/>
  <c r="I3744" i="47"/>
  <c r="G3745" i="47"/>
  <c r="I3745" i="47"/>
  <c r="G3746" i="47"/>
  <c r="I3746" i="47"/>
  <c r="G3747" i="47"/>
  <c r="I3747" i="47"/>
  <c r="G3748" i="47"/>
  <c r="I3748" i="47"/>
  <c r="G3749" i="47"/>
  <c r="I3749" i="47"/>
  <c r="G3750" i="47"/>
  <c r="I3750" i="47"/>
  <c r="G3751" i="47"/>
  <c r="I3751" i="47"/>
  <c r="G3752" i="47"/>
  <c r="I3752" i="47"/>
  <c r="G3753" i="47"/>
  <c r="I3753" i="47"/>
  <c r="G3754" i="47"/>
  <c r="I3754" i="47"/>
  <c r="G3755" i="47"/>
  <c r="I3755" i="47"/>
  <c r="G3756" i="47"/>
  <c r="I3756" i="47"/>
  <c r="G3757" i="47"/>
  <c r="I3757" i="47"/>
  <c r="G3758" i="47"/>
  <c r="I3758" i="47"/>
  <c r="G3759" i="47"/>
  <c r="I3759" i="47"/>
  <c r="G3760" i="47"/>
  <c r="I3760" i="47"/>
  <c r="G3761" i="47"/>
  <c r="I3761" i="47"/>
  <c r="G3762" i="47"/>
  <c r="I3762" i="47"/>
  <c r="G3763" i="47"/>
  <c r="I3763" i="47"/>
  <c r="G3764" i="47"/>
  <c r="I3764" i="47"/>
  <c r="G3765" i="47"/>
  <c r="I3765" i="47"/>
  <c r="G3766" i="47"/>
  <c r="I3766" i="47"/>
  <c r="G3767" i="47"/>
  <c r="I3767" i="47"/>
  <c r="G3768" i="47"/>
  <c r="I3768" i="47"/>
  <c r="G3769" i="47"/>
  <c r="I3769" i="47"/>
  <c r="G3770" i="47"/>
  <c r="I3770" i="47"/>
  <c r="G3771" i="47"/>
  <c r="I3771" i="47"/>
  <c r="G3772" i="47"/>
  <c r="I3772" i="47"/>
  <c r="G3773" i="47"/>
  <c r="I3773" i="47"/>
  <c r="G3774" i="47"/>
  <c r="I3774" i="47"/>
  <c r="G3775" i="47"/>
  <c r="I3775" i="47"/>
  <c r="G3776" i="47"/>
  <c r="I3776" i="47"/>
  <c r="G3777" i="47"/>
  <c r="I3777" i="47"/>
  <c r="G3778" i="47"/>
  <c r="I3778" i="47"/>
  <c r="G3779" i="47"/>
  <c r="I3779" i="47"/>
  <c r="G3780" i="47"/>
  <c r="I3780" i="47"/>
  <c r="G3781" i="47"/>
  <c r="I3781" i="47"/>
  <c r="G3782" i="47"/>
  <c r="I3782" i="47"/>
  <c r="G3783" i="47"/>
  <c r="I3783" i="47"/>
  <c r="G3784" i="47"/>
  <c r="I3784" i="47"/>
  <c r="G3785" i="47"/>
  <c r="I3785" i="47"/>
  <c r="G3786" i="47"/>
  <c r="I3786" i="47"/>
  <c r="G3787" i="47"/>
  <c r="I3787" i="47"/>
  <c r="G3788" i="47"/>
  <c r="I3788" i="47"/>
  <c r="G3789" i="47"/>
  <c r="I3789" i="47"/>
  <c r="G3790" i="47"/>
  <c r="I3790" i="47"/>
  <c r="G3791" i="47"/>
  <c r="I3791" i="47"/>
  <c r="G3792" i="47"/>
  <c r="I3792" i="47"/>
  <c r="G3793" i="47"/>
  <c r="I3793" i="47"/>
  <c r="G3794" i="47"/>
  <c r="I3794" i="47"/>
  <c r="G3795" i="47"/>
  <c r="I3795" i="47"/>
  <c r="G3796" i="47"/>
  <c r="I3796" i="47"/>
  <c r="G3797" i="47"/>
  <c r="I3797" i="47"/>
  <c r="G3798" i="47"/>
  <c r="I3798" i="47"/>
  <c r="G3799" i="47"/>
  <c r="I3799" i="47"/>
  <c r="G3800" i="47"/>
  <c r="I3800" i="47"/>
  <c r="G3801" i="47"/>
  <c r="I3801" i="47"/>
  <c r="G3802" i="47"/>
  <c r="I3802" i="47"/>
  <c r="G3803" i="47"/>
  <c r="I3803" i="47"/>
  <c r="G3804" i="47"/>
  <c r="I3804" i="47"/>
  <c r="G3805" i="47"/>
  <c r="I3805" i="47"/>
  <c r="G3806" i="47"/>
  <c r="I3806" i="47"/>
  <c r="G3807" i="47"/>
  <c r="I3807" i="47"/>
  <c r="G3808" i="47"/>
  <c r="I3808" i="47"/>
  <c r="G3809" i="47"/>
  <c r="I3809" i="47"/>
  <c r="G3810" i="47"/>
  <c r="I3810" i="47"/>
  <c r="G3811" i="47"/>
  <c r="I3811" i="47"/>
  <c r="G3812" i="47"/>
  <c r="I3812" i="47"/>
  <c r="G3813" i="47"/>
  <c r="I3813" i="47"/>
  <c r="G3814" i="47"/>
  <c r="I3814" i="47"/>
  <c r="G3815" i="47"/>
  <c r="I3815" i="47"/>
  <c r="G3816" i="47"/>
  <c r="I3816" i="47"/>
  <c r="G3817" i="47"/>
  <c r="I3817" i="47"/>
  <c r="G3818" i="47"/>
  <c r="I3818" i="47"/>
  <c r="G3819" i="47"/>
  <c r="I3819" i="47"/>
  <c r="G3820" i="47"/>
  <c r="I3820" i="47"/>
  <c r="G3821" i="47"/>
  <c r="I3821" i="47"/>
  <c r="G3822" i="47"/>
  <c r="I3822" i="47"/>
  <c r="G3823" i="47"/>
  <c r="I3823" i="47"/>
  <c r="G3824" i="47"/>
  <c r="I3824" i="47"/>
  <c r="G3825" i="47"/>
  <c r="I3825" i="47"/>
  <c r="G3826" i="47"/>
  <c r="I3826" i="47"/>
  <c r="G3827" i="47"/>
  <c r="I3827" i="47"/>
  <c r="G3828" i="47"/>
  <c r="I3828" i="47"/>
  <c r="G3829" i="47"/>
  <c r="I3829" i="47"/>
  <c r="G3830" i="47"/>
  <c r="I3830" i="47"/>
  <c r="G3831" i="47"/>
  <c r="I3831" i="47"/>
  <c r="G3832" i="47"/>
  <c r="I3832" i="47"/>
  <c r="G3833" i="47"/>
  <c r="I3833" i="47"/>
  <c r="G3834" i="47"/>
  <c r="I3834" i="47"/>
  <c r="G3835" i="47"/>
  <c r="I3835" i="47"/>
  <c r="G3836" i="47"/>
  <c r="I3836" i="47"/>
  <c r="G3837" i="47"/>
  <c r="I3837" i="47"/>
  <c r="G3838" i="47"/>
  <c r="I3838" i="47"/>
  <c r="G3839" i="47"/>
  <c r="I3839" i="47"/>
  <c r="G3840" i="47"/>
  <c r="I3840" i="47"/>
  <c r="G3841" i="47"/>
  <c r="I3841" i="47"/>
  <c r="G3842" i="47"/>
  <c r="I3842" i="47"/>
  <c r="G3843" i="47"/>
  <c r="I3843" i="47"/>
  <c r="G3844" i="47"/>
  <c r="I3844" i="47"/>
  <c r="G3845" i="47"/>
  <c r="I3845" i="47"/>
  <c r="G3846" i="47"/>
  <c r="I3846" i="47"/>
  <c r="G3847" i="47"/>
  <c r="I3847" i="47"/>
  <c r="G3848" i="47"/>
  <c r="I3848" i="47"/>
  <c r="G3849" i="47"/>
  <c r="I3849" i="47"/>
  <c r="G3850" i="47"/>
  <c r="I3850" i="47"/>
  <c r="G3851" i="47"/>
  <c r="I3851" i="47"/>
  <c r="G3852" i="47"/>
  <c r="I3852" i="47"/>
  <c r="G3853" i="47"/>
  <c r="I3853" i="47"/>
  <c r="G3854" i="47"/>
  <c r="I3854" i="47"/>
  <c r="G3855" i="47"/>
  <c r="I3855" i="47"/>
  <c r="G3856" i="47"/>
  <c r="I3856" i="47"/>
  <c r="G3857" i="47"/>
  <c r="I3857" i="47"/>
  <c r="G3858" i="47"/>
  <c r="I3858" i="47"/>
  <c r="G3859" i="47"/>
  <c r="I3859" i="47"/>
  <c r="G3860" i="47"/>
  <c r="I3860" i="47"/>
  <c r="G3861" i="47"/>
  <c r="I3861" i="47"/>
  <c r="G3862" i="47"/>
  <c r="I3862" i="47"/>
  <c r="G3863" i="47"/>
  <c r="I3863" i="47"/>
  <c r="G3864" i="47"/>
  <c r="I3864" i="47"/>
  <c r="G3865" i="47"/>
  <c r="I3865" i="47"/>
  <c r="G3866" i="47"/>
  <c r="I3866" i="47"/>
  <c r="G3867" i="47"/>
  <c r="I3867" i="47"/>
  <c r="G3868" i="47"/>
  <c r="I3868" i="47"/>
  <c r="G3869" i="47"/>
  <c r="I3869" i="47"/>
  <c r="G3870" i="47"/>
  <c r="I3870" i="47"/>
  <c r="G3871" i="47"/>
  <c r="I3871" i="47"/>
  <c r="G3872" i="47"/>
  <c r="I3872" i="47"/>
  <c r="G3873" i="47"/>
  <c r="I3873" i="47"/>
  <c r="G3874" i="47"/>
  <c r="I3874" i="47"/>
  <c r="G3875" i="47"/>
  <c r="I3875" i="47"/>
  <c r="G3876" i="47"/>
  <c r="I3876" i="47"/>
  <c r="G3877" i="47"/>
  <c r="I3877" i="47"/>
  <c r="G3878" i="47"/>
  <c r="I3878" i="47"/>
  <c r="G3879" i="47"/>
  <c r="I3879" i="47"/>
  <c r="G3880" i="47"/>
  <c r="I3880" i="47"/>
  <c r="G3881" i="47"/>
  <c r="I3881" i="47"/>
  <c r="G3882" i="47"/>
  <c r="I3882" i="47"/>
  <c r="G3883" i="47"/>
  <c r="I3883" i="47"/>
  <c r="G3884" i="47"/>
  <c r="I3884" i="47"/>
  <c r="G3885" i="47"/>
  <c r="I3885" i="47"/>
  <c r="G3886" i="47"/>
  <c r="I3886" i="47"/>
  <c r="G3887" i="47"/>
  <c r="I3887" i="47"/>
  <c r="G3888" i="47"/>
  <c r="I3888" i="47"/>
  <c r="G3889" i="47"/>
  <c r="I3889" i="47"/>
  <c r="G3890" i="47"/>
  <c r="I3890" i="47"/>
  <c r="G3891" i="47"/>
  <c r="I3891" i="47"/>
  <c r="G3892" i="47"/>
  <c r="I3892" i="47"/>
  <c r="G3893" i="47"/>
  <c r="I3893" i="47"/>
  <c r="G3894" i="47"/>
  <c r="I3894" i="47"/>
  <c r="G3895" i="47"/>
  <c r="I3895" i="47"/>
  <c r="G3896" i="47"/>
  <c r="I3896" i="47"/>
  <c r="G3897" i="47"/>
  <c r="I3897" i="47"/>
  <c r="G3898" i="47"/>
  <c r="I3898" i="47"/>
  <c r="G3899" i="47"/>
  <c r="I3899" i="47"/>
  <c r="G3900" i="47"/>
  <c r="I3900" i="47"/>
  <c r="G3901" i="47"/>
  <c r="I3901" i="47"/>
  <c r="G3902" i="47"/>
  <c r="I3902" i="47"/>
  <c r="G3903" i="47"/>
  <c r="I3903" i="47"/>
  <c r="G3904" i="47"/>
  <c r="I3904" i="47"/>
  <c r="G3905" i="47"/>
  <c r="I3905" i="47"/>
  <c r="G3906" i="47"/>
  <c r="I3906" i="47"/>
  <c r="G3907" i="47"/>
  <c r="I3907" i="47"/>
  <c r="G3908" i="47"/>
  <c r="I3908" i="47"/>
  <c r="G3909" i="47"/>
  <c r="I3909" i="47"/>
  <c r="G3910" i="47"/>
  <c r="I3910" i="47"/>
  <c r="G3911" i="47"/>
  <c r="I3911" i="47"/>
  <c r="G3912" i="47"/>
  <c r="I3912" i="47"/>
  <c r="G3913" i="47"/>
  <c r="I3913" i="47"/>
  <c r="G3914" i="47"/>
  <c r="I3914" i="47"/>
  <c r="G3915" i="47"/>
  <c r="I3915" i="47"/>
  <c r="G3916" i="47"/>
  <c r="I3916" i="47"/>
  <c r="G3917" i="47"/>
  <c r="I3917" i="47"/>
  <c r="G3918" i="47"/>
  <c r="I3918" i="47"/>
  <c r="G3919" i="47"/>
  <c r="I3919" i="47"/>
  <c r="G3920" i="47"/>
  <c r="I3920" i="47"/>
  <c r="G3921" i="47"/>
  <c r="I3921" i="47"/>
  <c r="G3922" i="47"/>
  <c r="I3922" i="47"/>
  <c r="G3923" i="47"/>
  <c r="I3923" i="47"/>
  <c r="G3924" i="47"/>
  <c r="I3924" i="47"/>
  <c r="G3925" i="47"/>
  <c r="I3925" i="47"/>
  <c r="G3926" i="47"/>
  <c r="I3926" i="47"/>
  <c r="G3927" i="47"/>
  <c r="I3927" i="47"/>
  <c r="G3928" i="47"/>
  <c r="I3928" i="47"/>
  <c r="G3929" i="47"/>
  <c r="I3929" i="47"/>
  <c r="G3930" i="47"/>
  <c r="I3930" i="47"/>
  <c r="G3931" i="47"/>
  <c r="I3931" i="47"/>
  <c r="G3932" i="47"/>
  <c r="I3932" i="47"/>
  <c r="G3933" i="47"/>
  <c r="I3933" i="47"/>
  <c r="G3934" i="47"/>
  <c r="I3934" i="47"/>
  <c r="G3935" i="47"/>
  <c r="I3935" i="47"/>
  <c r="G3936" i="47"/>
  <c r="I3936" i="47"/>
  <c r="G3937" i="47"/>
  <c r="I3937" i="47"/>
  <c r="G3938" i="47"/>
  <c r="I3938" i="47"/>
  <c r="G3939" i="47"/>
  <c r="I3939" i="47"/>
  <c r="G3940" i="47"/>
  <c r="I3940" i="47"/>
  <c r="G3941" i="47"/>
  <c r="I3941" i="47"/>
  <c r="G3942" i="47"/>
  <c r="I3942" i="47"/>
  <c r="G3943" i="47"/>
  <c r="I3943" i="47"/>
  <c r="G3944" i="47"/>
  <c r="I3944" i="47"/>
  <c r="G3945" i="47"/>
  <c r="I3945" i="47"/>
  <c r="G3946" i="47"/>
  <c r="I3946" i="47"/>
  <c r="G3947" i="47"/>
  <c r="I3947" i="47"/>
  <c r="G3948" i="47"/>
  <c r="I3948" i="47"/>
  <c r="G3949" i="47"/>
  <c r="I3949" i="47"/>
  <c r="G3950" i="47"/>
  <c r="I3950" i="47"/>
  <c r="G3951" i="47"/>
  <c r="I3951" i="47"/>
  <c r="G3952" i="47"/>
  <c r="I3952" i="47"/>
  <c r="G3953" i="47"/>
  <c r="I3953" i="47"/>
  <c r="G3954" i="47"/>
  <c r="I3954" i="47"/>
  <c r="G3955" i="47"/>
  <c r="I3955" i="47"/>
  <c r="G3956" i="47"/>
  <c r="I3956" i="47"/>
  <c r="G3957" i="47"/>
  <c r="I3957" i="47"/>
  <c r="G3958" i="47"/>
  <c r="I3958" i="47"/>
  <c r="G3959" i="47"/>
  <c r="I3959" i="47"/>
  <c r="G3960" i="47"/>
  <c r="I3960" i="47"/>
  <c r="G3961" i="47"/>
  <c r="I3961" i="47"/>
  <c r="G3962" i="47"/>
  <c r="I3962" i="47"/>
  <c r="G3963" i="47"/>
  <c r="I3963" i="47"/>
  <c r="G3964" i="47"/>
  <c r="I3964" i="47"/>
  <c r="G3965" i="47"/>
  <c r="I3965" i="47"/>
  <c r="G3966" i="47"/>
  <c r="I3966" i="47"/>
  <c r="G3967" i="47"/>
  <c r="I3967" i="47"/>
  <c r="G3968" i="47"/>
  <c r="I3968" i="47"/>
  <c r="G3969" i="47"/>
  <c r="I3969" i="47"/>
  <c r="G3970" i="47"/>
  <c r="I3970" i="47"/>
  <c r="G3971" i="47"/>
  <c r="I3971" i="47"/>
  <c r="G3972" i="47"/>
  <c r="I3972" i="47"/>
  <c r="G3973" i="47"/>
  <c r="I3973" i="47"/>
  <c r="G3974" i="47"/>
  <c r="I3974" i="47"/>
  <c r="G3975" i="47"/>
  <c r="I3975" i="47"/>
  <c r="G3976" i="47"/>
  <c r="I3976" i="47"/>
  <c r="G3977" i="47"/>
  <c r="I3977" i="47"/>
  <c r="G3978" i="47"/>
  <c r="I3978" i="47"/>
  <c r="G3979" i="47"/>
  <c r="I3979" i="47"/>
  <c r="G3980" i="47"/>
  <c r="I3980" i="47"/>
  <c r="G3981" i="47"/>
  <c r="I3981" i="47"/>
  <c r="G3982" i="47"/>
  <c r="I3982" i="47"/>
  <c r="G3983" i="47"/>
  <c r="I3983" i="47"/>
  <c r="G3984" i="47"/>
  <c r="I3984" i="47"/>
  <c r="G3985" i="47"/>
  <c r="I3985" i="47"/>
  <c r="G3986" i="47"/>
  <c r="I3986" i="47"/>
  <c r="G3987" i="47"/>
  <c r="I3987" i="47"/>
  <c r="G3988" i="47"/>
  <c r="I3988" i="47"/>
  <c r="G3989" i="47"/>
  <c r="I3989" i="47"/>
  <c r="G3990" i="47"/>
  <c r="I3990" i="47"/>
  <c r="G3991" i="47"/>
  <c r="I3991" i="47"/>
  <c r="G3992" i="47"/>
  <c r="I3992" i="47"/>
  <c r="G3993" i="47"/>
  <c r="I3993" i="47"/>
  <c r="G3994" i="47"/>
  <c r="I3994" i="47"/>
  <c r="G3995" i="47"/>
  <c r="I3995" i="47"/>
  <c r="G3996" i="47"/>
  <c r="I3996" i="47"/>
  <c r="G3997" i="47"/>
  <c r="I3997" i="47"/>
  <c r="G3998" i="47"/>
  <c r="I3998" i="47"/>
  <c r="G3999" i="47"/>
  <c r="I3999" i="47"/>
  <c r="G4000" i="47"/>
  <c r="I4000" i="47"/>
  <c r="G4001" i="47"/>
  <c r="I4001" i="47"/>
  <c r="G4002" i="47"/>
  <c r="I4002" i="47"/>
  <c r="G4003" i="47"/>
  <c r="I4003" i="47"/>
  <c r="G4004" i="47"/>
  <c r="I4004" i="47"/>
  <c r="G4005" i="47"/>
  <c r="I4005" i="47"/>
  <c r="G4006" i="47"/>
  <c r="I4006" i="47"/>
  <c r="G4007" i="47"/>
  <c r="I4007" i="47"/>
  <c r="G4008" i="47"/>
  <c r="I4008" i="47"/>
  <c r="G4009" i="47"/>
  <c r="I4009" i="47"/>
  <c r="G4010" i="47"/>
  <c r="I4010" i="47"/>
  <c r="G4011" i="47"/>
  <c r="I4011" i="47"/>
  <c r="G4012" i="47"/>
  <c r="I4012" i="47"/>
  <c r="G4013" i="47"/>
  <c r="I4013" i="47"/>
  <c r="G4014" i="47"/>
  <c r="I4014" i="47"/>
  <c r="G4015" i="47"/>
  <c r="I4015" i="47"/>
  <c r="G4016" i="47"/>
  <c r="I4016" i="47"/>
  <c r="G4017" i="47"/>
  <c r="I4017" i="47"/>
  <c r="G4018" i="47"/>
  <c r="I4018" i="47"/>
  <c r="G4019" i="47"/>
  <c r="I4019" i="47"/>
  <c r="G4020" i="47"/>
  <c r="I4020" i="47"/>
  <c r="G4021" i="47"/>
  <c r="I4021" i="47"/>
  <c r="G4022" i="47"/>
  <c r="I4022" i="47"/>
  <c r="G4023" i="47"/>
  <c r="I4023" i="47"/>
  <c r="G4024" i="47"/>
  <c r="I4024" i="47"/>
  <c r="G4025" i="47"/>
  <c r="I4025" i="47"/>
  <c r="G4026" i="47"/>
  <c r="I4026" i="47"/>
  <c r="G4027" i="47"/>
  <c r="I4027" i="47"/>
  <c r="G4028" i="47"/>
  <c r="I4028" i="47"/>
  <c r="G4029" i="47"/>
  <c r="I4029" i="47"/>
  <c r="G4030" i="47"/>
  <c r="I4030" i="47"/>
  <c r="G4031" i="47"/>
  <c r="I4031" i="47"/>
  <c r="G4032" i="47"/>
  <c r="I4032" i="47"/>
  <c r="G4033" i="47"/>
  <c r="I4033" i="47"/>
  <c r="G4034" i="47"/>
  <c r="I4034" i="47"/>
  <c r="G4035" i="47"/>
  <c r="I4035" i="47"/>
  <c r="G4036" i="47"/>
  <c r="I4036" i="47"/>
  <c r="G4037" i="47"/>
  <c r="I4037" i="47"/>
  <c r="G4038" i="47"/>
  <c r="I4038" i="47"/>
  <c r="G4039" i="47"/>
  <c r="I4039" i="47"/>
  <c r="G4040" i="47"/>
  <c r="I4040" i="47"/>
  <c r="G4041" i="47"/>
  <c r="I4041" i="47"/>
  <c r="G4042" i="47"/>
  <c r="I4042" i="47"/>
  <c r="G4043" i="47"/>
  <c r="I4043" i="47"/>
  <c r="G4044" i="47"/>
  <c r="I4044" i="47"/>
  <c r="G4045" i="47"/>
  <c r="I4045" i="47"/>
  <c r="G4046" i="47"/>
  <c r="I4046" i="47"/>
  <c r="G4047" i="47"/>
  <c r="I4047" i="47"/>
  <c r="G4048" i="47"/>
  <c r="I4048" i="47"/>
  <c r="G4049" i="47"/>
  <c r="I4049" i="47"/>
  <c r="G4050" i="47"/>
  <c r="I4050" i="47"/>
  <c r="G4051" i="47"/>
  <c r="I4051" i="47"/>
  <c r="G4052" i="47"/>
  <c r="I4052" i="47"/>
  <c r="G4053" i="47"/>
  <c r="I4053" i="47"/>
  <c r="G4054" i="47"/>
  <c r="I4054" i="47"/>
  <c r="G4055" i="47"/>
  <c r="I4055" i="47"/>
  <c r="G4056" i="47"/>
  <c r="I4056" i="47"/>
  <c r="G4057" i="47"/>
  <c r="I4057" i="47"/>
  <c r="G4058" i="47"/>
  <c r="I4058" i="47"/>
  <c r="G4059" i="47"/>
  <c r="I4059" i="47"/>
  <c r="G4060" i="47"/>
  <c r="I4060" i="47"/>
  <c r="G4061" i="47"/>
  <c r="I4061" i="47"/>
  <c r="G4062" i="47"/>
  <c r="I4062" i="47"/>
  <c r="G4063" i="47"/>
  <c r="I4063" i="47"/>
  <c r="G4064" i="47"/>
  <c r="I4064" i="47"/>
  <c r="G4065" i="47"/>
  <c r="I4065" i="47"/>
  <c r="G4066" i="47"/>
  <c r="I4066" i="47"/>
  <c r="G4067" i="47"/>
  <c r="I4067" i="47"/>
  <c r="G4068" i="47"/>
  <c r="I4068" i="47"/>
  <c r="G4069" i="47"/>
  <c r="I4069" i="47"/>
  <c r="G4070" i="47"/>
  <c r="I4070" i="47"/>
  <c r="G4071" i="47"/>
  <c r="I4071" i="47"/>
  <c r="G4072" i="47"/>
  <c r="I4072" i="47"/>
  <c r="G4073" i="47"/>
  <c r="I4073" i="47"/>
  <c r="G4074" i="47"/>
  <c r="I4074" i="47"/>
  <c r="G4075" i="47"/>
  <c r="I4075" i="47"/>
  <c r="G4076" i="47"/>
  <c r="I4076" i="47"/>
  <c r="G4077" i="47"/>
  <c r="I4077" i="47"/>
  <c r="G4078" i="47"/>
  <c r="I4078" i="47"/>
  <c r="G4079" i="47"/>
  <c r="I4079" i="47"/>
  <c r="G4080" i="47"/>
  <c r="I4080" i="47"/>
  <c r="G4081" i="47"/>
  <c r="I4081" i="47"/>
  <c r="G4082" i="47"/>
  <c r="I4082" i="47"/>
  <c r="G4083" i="47"/>
  <c r="I4083" i="47"/>
  <c r="G4084" i="47"/>
  <c r="I4084" i="47"/>
  <c r="G4085" i="47"/>
  <c r="I4085" i="47"/>
  <c r="G4086" i="47"/>
  <c r="I4086" i="47"/>
  <c r="G4087" i="47"/>
  <c r="I4087" i="47"/>
  <c r="G4088" i="47"/>
  <c r="I4088" i="47"/>
  <c r="G4089" i="47"/>
  <c r="I4089" i="47"/>
  <c r="G4090" i="47"/>
  <c r="I4090" i="47"/>
  <c r="G4091" i="47"/>
  <c r="I4091" i="47"/>
  <c r="G4092" i="47"/>
  <c r="I4092" i="47"/>
  <c r="G4093" i="47"/>
  <c r="I4093" i="47"/>
  <c r="G4094" i="47"/>
  <c r="I4094" i="47"/>
  <c r="G4095" i="47"/>
  <c r="I4095" i="47"/>
  <c r="G4096" i="47"/>
  <c r="I4096" i="47"/>
  <c r="G4097" i="47"/>
  <c r="I4097" i="47"/>
  <c r="G4098" i="47"/>
  <c r="I4098" i="47"/>
  <c r="G4099" i="47"/>
  <c r="I4099" i="47"/>
  <c r="G4100" i="47"/>
  <c r="I4100" i="47"/>
  <c r="G4101" i="47"/>
  <c r="I4101" i="47"/>
  <c r="G4102" i="47"/>
  <c r="I4102" i="47"/>
  <c r="G4103" i="47"/>
  <c r="I4103" i="47"/>
  <c r="G4104" i="47"/>
  <c r="I4104" i="47"/>
  <c r="G4105" i="47"/>
  <c r="I4105" i="47"/>
  <c r="G4106" i="47"/>
  <c r="I4106" i="47"/>
  <c r="G4107" i="47"/>
  <c r="I4107" i="47"/>
  <c r="G4108" i="47"/>
  <c r="I4108" i="47"/>
  <c r="G4109" i="47"/>
  <c r="I4109" i="47"/>
  <c r="G4110" i="47"/>
  <c r="I4110" i="47"/>
  <c r="G4111" i="47"/>
  <c r="I4111" i="47"/>
  <c r="G4112" i="47"/>
  <c r="I4112" i="47"/>
  <c r="G4113" i="47"/>
  <c r="I4113" i="47"/>
  <c r="G4114" i="47"/>
  <c r="I4114" i="47"/>
  <c r="G4115" i="47"/>
  <c r="I4115" i="47"/>
  <c r="G4116" i="47"/>
  <c r="I4116" i="47"/>
  <c r="G4117" i="47"/>
  <c r="I4117" i="47"/>
  <c r="G4118" i="47"/>
  <c r="I4118" i="47"/>
  <c r="G4119" i="47"/>
  <c r="I4119" i="47"/>
  <c r="G4120" i="47"/>
  <c r="I4120" i="47"/>
  <c r="G4121" i="47"/>
  <c r="I4121" i="47"/>
  <c r="G4122" i="47"/>
  <c r="I4122" i="47"/>
  <c r="G4123" i="47"/>
  <c r="I4123" i="47"/>
  <c r="G4124" i="47"/>
  <c r="I4124" i="47"/>
  <c r="G4125" i="47"/>
  <c r="I4125" i="47"/>
  <c r="G4126" i="47"/>
  <c r="I4126" i="47"/>
  <c r="G4127" i="47"/>
  <c r="I4127" i="47"/>
  <c r="G4128" i="47"/>
  <c r="I4128" i="47"/>
  <c r="G4129" i="47"/>
  <c r="I4129" i="47"/>
  <c r="G4130" i="47"/>
  <c r="I4130" i="47"/>
  <c r="G4131" i="47"/>
  <c r="I4131" i="47"/>
  <c r="G4132" i="47"/>
  <c r="I4132" i="47"/>
  <c r="G4133" i="47"/>
  <c r="I4133" i="47"/>
  <c r="G4134" i="47"/>
  <c r="I4134" i="47"/>
  <c r="G4135" i="47"/>
  <c r="I4135" i="47"/>
  <c r="G4136" i="47"/>
  <c r="I4136" i="47"/>
  <c r="G4137" i="47"/>
  <c r="I4137" i="47"/>
  <c r="G4138" i="47"/>
  <c r="I4138" i="47"/>
  <c r="G4139" i="47"/>
  <c r="I4139" i="47"/>
  <c r="G4140" i="47"/>
  <c r="I4140" i="47"/>
  <c r="G4141" i="47"/>
  <c r="I4141" i="47"/>
  <c r="G4142" i="47"/>
  <c r="I4142" i="47"/>
  <c r="G4143" i="47"/>
  <c r="I4143" i="47"/>
  <c r="G4144" i="47"/>
  <c r="I4144" i="47"/>
  <c r="G4145" i="47"/>
  <c r="I4145" i="47"/>
  <c r="G4146" i="47"/>
  <c r="I4146" i="47"/>
  <c r="G4147" i="47"/>
  <c r="I4147" i="47"/>
  <c r="G4148" i="47"/>
  <c r="I4148" i="47"/>
  <c r="G4149" i="47"/>
  <c r="I4149" i="47"/>
  <c r="G4150" i="47"/>
  <c r="I4150" i="47"/>
  <c r="G4151" i="47"/>
  <c r="I4151" i="47"/>
  <c r="G4152" i="47"/>
  <c r="I4152" i="47"/>
  <c r="G4153" i="47"/>
  <c r="I4153" i="47"/>
  <c r="G4154" i="47"/>
  <c r="I4154" i="47"/>
  <c r="G4155" i="47"/>
  <c r="I4155" i="47"/>
  <c r="G4156" i="47"/>
  <c r="I4156" i="47"/>
  <c r="G4157" i="47"/>
  <c r="I4157" i="47"/>
  <c r="G4158" i="47"/>
  <c r="I4158" i="47"/>
  <c r="G4159" i="47"/>
  <c r="I4159" i="47"/>
  <c r="G4160" i="47"/>
  <c r="I4160" i="47"/>
  <c r="G4161" i="47"/>
  <c r="I4161" i="47"/>
  <c r="G4162" i="47"/>
  <c r="I4162" i="47"/>
  <c r="G4163" i="47"/>
  <c r="I4163" i="47"/>
  <c r="G4164" i="47"/>
  <c r="I4164" i="47"/>
  <c r="G4165" i="47"/>
  <c r="I4165" i="47"/>
  <c r="G4166" i="47"/>
  <c r="I4166" i="47"/>
  <c r="G4167" i="47"/>
  <c r="I4167" i="47"/>
  <c r="G4168" i="47"/>
  <c r="I4168" i="47"/>
  <c r="G4169" i="47"/>
  <c r="I4169" i="47"/>
  <c r="G4170" i="47"/>
  <c r="I4170" i="47"/>
  <c r="G4171" i="47"/>
  <c r="I4171" i="47"/>
  <c r="G4172" i="47"/>
  <c r="I4172" i="47"/>
  <c r="G4173" i="47"/>
  <c r="I4173" i="47"/>
  <c r="G4174" i="47"/>
  <c r="I4174" i="47"/>
  <c r="G4175" i="47"/>
  <c r="I4175" i="47"/>
  <c r="G4176" i="47"/>
  <c r="I4176" i="47"/>
  <c r="G4177" i="47"/>
  <c r="I4177" i="47"/>
  <c r="G4178" i="47"/>
  <c r="I4178" i="47"/>
  <c r="G4179" i="47"/>
  <c r="I4179" i="47"/>
  <c r="G4180" i="47"/>
  <c r="I4180" i="47"/>
  <c r="G4181" i="47"/>
  <c r="I4181" i="47"/>
  <c r="G4182" i="47"/>
  <c r="I4182" i="47"/>
  <c r="G4183" i="47"/>
  <c r="I4183" i="47"/>
  <c r="G4184" i="47"/>
  <c r="I4184" i="47"/>
  <c r="G4185" i="47"/>
  <c r="I4185" i="47"/>
  <c r="G4186" i="47"/>
  <c r="I4186" i="47"/>
  <c r="G4187" i="47"/>
  <c r="I4187" i="47"/>
  <c r="G4188" i="47"/>
  <c r="I4188" i="47"/>
  <c r="G4189" i="47"/>
  <c r="I4189" i="47"/>
  <c r="G4190" i="47"/>
  <c r="I4190" i="47"/>
  <c r="G4191" i="47"/>
  <c r="I4191" i="47"/>
  <c r="G4192" i="47"/>
  <c r="I4192" i="47"/>
  <c r="G4193" i="47"/>
  <c r="I4193" i="47"/>
  <c r="G4194" i="47"/>
  <c r="I4194" i="47"/>
  <c r="G4195" i="47"/>
  <c r="I4195" i="47"/>
  <c r="G4196" i="47"/>
  <c r="I4196" i="47"/>
  <c r="G4197" i="47"/>
  <c r="I4197" i="47"/>
  <c r="G4198" i="47"/>
  <c r="I4198" i="47"/>
  <c r="G4199" i="47"/>
  <c r="I4199" i="47"/>
  <c r="G4200" i="47"/>
  <c r="I4200" i="47"/>
  <c r="G4201" i="47"/>
  <c r="I4201" i="47"/>
  <c r="G4202" i="47"/>
  <c r="I4202" i="47"/>
  <c r="G4203" i="47"/>
  <c r="I4203" i="47"/>
  <c r="G4204" i="47"/>
  <c r="I4204" i="47"/>
  <c r="G4205" i="47"/>
  <c r="I4205" i="47"/>
  <c r="G4206" i="47"/>
  <c r="I4206" i="47"/>
  <c r="G4207" i="47"/>
  <c r="I4207" i="47"/>
  <c r="G4208" i="47"/>
  <c r="I4208" i="47"/>
  <c r="G4209" i="47"/>
  <c r="I4209" i="47"/>
  <c r="G4210" i="47"/>
  <c r="I4210" i="47"/>
  <c r="G4211" i="47"/>
  <c r="I4211" i="47"/>
  <c r="G4212" i="47"/>
  <c r="I4212" i="47"/>
  <c r="G4213" i="47"/>
  <c r="I4213" i="47"/>
  <c r="G4214" i="47"/>
  <c r="I4214" i="47"/>
  <c r="G4215" i="47"/>
  <c r="I4215" i="47"/>
  <c r="G4216" i="47"/>
  <c r="I4216" i="47"/>
  <c r="G4217" i="47"/>
  <c r="I4217" i="47"/>
  <c r="G4218" i="47"/>
  <c r="I4218" i="47"/>
  <c r="G4219" i="47"/>
  <c r="I4219" i="47"/>
  <c r="G4220" i="47"/>
  <c r="I4220" i="47"/>
  <c r="G4221" i="47"/>
  <c r="I4221" i="47"/>
  <c r="G4222" i="47"/>
  <c r="I4222" i="47"/>
  <c r="G4223" i="47"/>
  <c r="I4223" i="47"/>
  <c r="G4224" i="47"/>
  <c r="I4224" i="47"/>
  <c r="G4225" i="47"/>
  <c r="I4225" i="47"/>
  <c r="G4226" i="47"/>
  <c r="I4226" i="47"/>
  <c r="G4227" i="47"/>
  <c r="I4227" i="47"/>
  <c r="G4228" i="47"/>
  <c r="I4228" i="47"/>
  <c r="G4229" i="47"/>
  <c r="I4229" i="47"/>
  <c r="G4230" i="47"/>
  <c r="I4230" i="47"/>
  <c r="G4231" i="47"/>
  <c r="I4231" i="47"/>
  <c r="G4232" i="47"/>
  <c r="I4232" i="47"/>
  <c r="G4233" i="47"/>
  <c r="I4233" i="47"/>
  <c r="G4234" i="47"/>
  <c r="I4234" i="47"/>
  <c r="G4235" i="47"/>
  <c r="I4235" i="47"/>
  <c r="G4236" i="47"/>
  <c r="I4236" i="47"/>
  <c r="G4237" i="47"/>
  <c r="I4237" i="47"/>
  <c r="G4238" i="47"/>
  <c r="I4238" i="47"/>
  <c r="G4239" i="47"/>
  <c r="I4239" i="47"/>
  <c r="G4240" i="47"/>
  <c r="I4240" i="47"/>
  <c r="G4241" i="47"/>
  <c r="I4241" i="47"/>
  <c r="G4242" i="47"/>
  <c r="I4242" i="47"/>
  <c r="G4243" i="47"/>
  <c r="I4243" i="47"/>
  <c r="G4244" i="47"/>
  <c r="I4244" i="47"/>
  <c r="G4245" i="47"/>
  <c r="I4245" i="47"/>
  <c r="G4246" i="47"/>
  <c r="I4246" i="47"/>
  <c r="G4247" i="47"/>
  <c r="I4247" i="47"/>
  <c r="G4248" i="47"/>
  <c r="I4248" i="47"/>
  <c r="G4249" i="47"/>
  <c r="I4249" i="47"/>
  <c r="G4250" i="47"/>
  <c r="I4250" i="47"/>
  <c r="G4251" i="47"/>
  <c r="I4251" i="47"/>
  <c r="G4252" i="47"/>
  <c r="I4252" i="47"/>
  <c r="G4253" i="47"/>
  <c r="I4253" i="47"/>
  <c r="G4254" i="47"/>
  <c r="I4254" i="47"/>
  <c r="G4255" i="47"/>
  <c r="I4255" i="47"/>
  <c r="G4256" i="47"/>
  <c r="I4256" i="47"/>
  <c r="G4257" i="47"/>
  <c r="I4257" i="47"/>
  <c r="G4258" i="47"/>
  <c r="I4258" i="47"/>
  <c r="G4259" i="47"/>
  <c r="I4259" i="47"/>
  <c r="G4260" i="47"/>
  <c r="I4260" i="47"/>
  <c r="G4261" i="47"/>
  <c r="I4261" i="47"/>
  <c r="G4262" i="47"/>
  <c r="I4262" i="47"/>
  <c r="G4263" i="47"/>
  <c r="I4263" i="47"/>
  <c r="G4264" i="47"/>
  <c r="I4264" i="47"/>
  <c r="G4265" i="47"/>
  <c r="I4265" i="47"/>
  <c r="G4266" i="47"/>
  <c r="I4266" i="47"/>
  <c r="G4267" i="47"/>
  <c r="I4267" i="47"/>
  <c r="G4268" i="47"/>
  <c r="I4268" i="47"/>
  <c r="G4269" i="47"/>
  <c r="I4269" i="47"/>
  <c r="G4270" i="47"/>
  <c r="I4270" i="47"/>
  <c r="G4271" i="47"/>
  <c r="I4271" i="47"/>
  <c r="G4272" i="47"/>
  <c r="I4272" i="47"/>
  <c r="G4273" i="47"/>
  <c r="I4273" i="47"/>
  <c r="G4274" i="47"/>
  <c r="I4274" i="47"/>
  <c r="G4275" i="47"/>
  <c r="I4275" i="47"/>
  <c r="G4276" i="47"/>
  <c r="I4276" i="47"/>
  <c r="G4277" i="47"/>
  <c r="I4277" i="47"/>
  <c r="G4278" i="47"/>
  <c r="I4278" i="47"/>
  <c r="G4279" i="47"/>
  <c r="I4279" i="47"/>
  <c r="G4280" i="47"/>
  <c r="I4280" i="47"/>
  <c r="G4281" i="47"/>
  <c r="I4281" i="47"/>
  <c r="G4282" i="47"/>
  <c r="I4282" i="47"/>
  <c r="G4283" i="47"/>
  <c r="I4283" i="47"/>
  <c r="G4284" i="47"/>
  <c r="I4284" i="47"/>
  <c r="G4285" i="47"/>
  <c r="I4285" i="47"/>
  <c r="G4286" i="47"/>
  <c r="I4286" i="47"/>
  <c r="G4287" i="47"/>
  <c r="I4287" i="47"/>
  <c r="G4288" i="47"/>
  <c r="I4288" i="47"/>
  <c r="G4289" i="47"/>
  <c r="I4289" i="47"/>
  <c r="G4290" i="47"/>
  <c r="I4290" i="47"/>
  <c r="G4291" i="47"/>
  <c r="I4291" i="47"/>
  <c r="G4292" i="47"/>
  <c r="I4292" i="47"/>
  <c r="G4293" i="47"/>
  <c r="I4293" i="47"/>
  <c r="G4294" i="47"/>
  <c r="I4294" i="47"/>
  <c r="G4295" i="47"/>
  <c r="I4295" i="47"/>
  <c r="G4296" i="47"/>
  <c r="I4296" i="47"/>
  <c r="G4297" i="47"/>
  <c r="I4297" i="47"/>
  <c r="G4298" i="47"/>
  <c r="I4298" i="47"/>
  <c r="G4299" i="47"/>
  <c r="I4299" i="47"/>
  <c r="G4300" i="47"/>
  <c r="I4300" i="47"/>
  <c r="G4301" i="47"/>
  <c r="I4301" i="47"/>
  <c r="G4302" i="47"/>
  <c r="I4302" i="47"/>
  <c r="G4303" i="47"/>
  <c r="I4303" i="47"/>
  <c r="G4304" i="47"/>
  <c r="I4304" i="47"/>
  <c r="G4305" i="47"/>
  <c r="I4305" i="47"/>
  <c r="G4306" i="47"/>
  <c r="I4306" i="47"/>
  <c r="G4307" i="47"/>
  <c r="I4307" i="47"/>
  <c r="G4308" i="47"/>
  <c r="I4308" i="47"/>
  <c r="G4309" i="47"/>
  <c r="I4309" i="47"/>
  <c r="G4310" i="47"/>
  <c r="I4310" i="47"/>
  <c r="G4311" i="47"/>
  <c r="I4311" i="47"/>
  <c r="G4312" i="47"/>
  <c r="I4312" i="47"/>
  <c r="G4313" i="47"/>
  <c r="I4313" i="47"/>
  <c r="G4314" i="47"/>
  <c r="I4314" i="47"/>
  <c r="G4315" i="47"/>
  <c r="I4315" i="47"/>
  <c r="G4316" i="47"/>
  <c r="I4316" i="47"/>
  <c r="G4317" i="47"/>
  <c r="I4317" i="47"/>
  <c r="G4318" i="47"/>
  <c r="I4318" i="47"/>
  <c r="G4319" i="47"/>
  <c r="I4319" i="47"/>
  <c r="G4320" i="47"/>
  <c r="I4320" i="47"/>
  <c r="G4321" i="47"/>
  <c r="I4321" i="47"/>
  <c r="G4322" i="47"/>
  <c r="I4322" i="47"/>
  <c r="G4323" i="47"/>
  <c r="I4323" i="47"/>
  <c r="G4324" i="47"/>
  <c r="I4324" i="47"/>
  <c r="G4325" i="47"/>
  <c r="I4325" i="47"/>
  <c r="G4326" i="47"/>
  <c r="I4326" i="47"/>
  <c r="G4327" i="47"/>
  <c r="I4327" i="47"/>
  <c r="G4328" i="47"/>
  <c r="I4328" i="47"/>
  <c r="G4329" i="47"/>
  <c r="I4329" i="47"/>
  <c r="G4330" i="47"/>
  <c r="I4330" i="47"/>
  <c r="G4331" i="47"/>
  <c r="I4331" i="47"/>
  <c r="G4332" i="47"/>
  <c r="I4332" i="47"/>
  <c r="G4333" i="47"/>
  <c r="I4333" i="47"/>
  <c r="G4334" i="47"/>
  <c r="I4334" i="47"/>
  <c r="G4335" i="47"/>
  <c r="I4335" i="47"/>
  <c r="G4336" i="47"/>
  <c r="I4336" i="47"/>
  <c r="G4337" i="47"/>
  <c r="I4337" i="47"/>
  <c r="G4338" i="47"/>
  <c r="I4338" i="47"/>
  <c r="G4339" i="47"/>
  <c r="I4339" i="47"/>
  <c r="G4340" i="47"/>
  <c r="I4340" i="47"/>
  <c r="G4341" i="47"/>
  <c r="I4341" i="47"/>
  <c r="G4342" i="47"/>
  <c r="I4342" i="47"/>
  <c r="G4343" i="47"/>
  <c r="I4343" i="47"/>
  <c r="G4344" i="47"/>
  <c r="I4344" i="47"/>
  <c r="G4345" i="47"/>
  <c r="I4345" i="47"/>
  <c r="G4346" i="47"/>
  <c r="I4346" i="47"/>
  <c r="G4347" i="47"/>
  <c r="I4347" i="47"/>
  <c r="G4348" i="47"/>
  <c r="I4348" i="47"/>
  <c r="G4349" i="47"/>
  <c r="I4349" i="47"/>
  <c r="G4350" i="47"/>
  <c r="I4350" i="47"/>
  <c r="G4351" i="47"/>
  <c r="I4351" i="47"/>
  <c r="G4352" i="47"/>
  <c r="I4352" i="47"/>
  <c r="G4353" i="47"/>
  <c r="I4353" i="47"/>
  <c r="G4354" i="47"/>
  <c r="I4354" i="47"/>
  <c r="G4355" i="47"/>
  <c r="I4355" i="47"/>
  <c r="G4356" i="47"/>
  <c r="I4356" i="47"/>
  <c r="G4357" i="47"/>
  <c r="I4357" i="47"/>
  <c r="G4358" i="47"/>
  <c r="I4358" i="47"/>
  <c r="G4359" i="47"/>
  <c r="I4359" i="47"/>
  <c r="G4360" i="47"/>
  <c r="I4360" i="47"/>
  <c r="G4361" i="47"/>
  <c r="I4361" i="47"/>
  <c r="G4362" i="47"/>
  <c r="I4362" i="47"/>
  <c r="G4363" i="47"/>
  <c r="I4363" i="47"/>
  <c r="G4364" i="47"/>
  <c r="I4364" i="47"/>
  <c r="G4365" i="47"/>
  <c r="I4365" i="47"/>
  <c r="G4366" i="47"/>
  <c r="I4366" i="47"/>
  <c r="G4367" i="47"/>
  <c r="I4367" i="47"/>
  <c r="G4368" i="47"/>
  <c r="I4368" i="47"/>
  <c r="G4369" i="47"/>
  <c r="I4369" i="47"/>
  <c r="G4370" i="47"/>
  <c r="I4370" i="47"/>
  <c r="G4371" i="47"/>
  <c r="I4371" i="47"/>
  <c r="G4372" i="47"/>
  <c r="I4372" i="47"/>
  <c r="G4373" i="47"/>
  <c r="I4373" i="47"/>
  <c r="G4374" i="47"/>
  <c r="I4374" i="47"/>
  <c r="G4375" i="47"/>
  <c r="I4375" i="47"/>
  <c r="G4376" i="47"/>
  <c r="I4376" i="47"/>
  <c r="G4377" i="47"/>
  <c r="I4377" i="47"/>
  <c r="G4378" i="47"/>
  <c r="I4378" i="47"/>
  <c r="G4379" i="47"/>
  <c r="I4379" i="47"/>
  <c r="G4380" i="47"/>
  <c r="I4380" i="47"/>
  <c r="G4381" i="47"/>
  <c r="I4381" i="47"/>
  <c r="G4382" i="47"/>
  <c r="I4382" i="47"/>
  <c r="G4383" i="47"/>
  <c r="I4383" i="47"/>
  <c r="G4384" i="47"/>
  <c r="I4384" i="47"/>
  <c r="G4385" i="47"/>
  <c r="I4385" i="47"/>
  <c r="G4386" i="47"/>
  <c r="I4386" i="47"/>
  <c r="G4387" i="47"/>
  <c r="I4387" i="47"/>
  <c r="G4388" i="47"/>
  <c r="I4388" i="47"/>
  <c r="G4389" i="47"/>
  <c r="I4389" i="47"/>
  <c r="G4390" i="47"/>
  <c r="I4390" i="47"/>
  <c r="G4391" i="47"/>
  <c r="I4391" i="47"/>
  <c r="G4392" i="47"/>
  <c r="I4392" i="47"/>
  <c r="G4393" i="47"/>
  <c r="I4393" i="47"/>
  <c r="G4394" i="47"/>
  <c r="I4394" i="47"/>
  <c r="G4395" i="47"/>
  <c r="I4395" i="47"/>
  <c r="G4396" i="47"/>
  <c r="I4396" i="47"/>
  <c r="G4397" i="47"/>
  <c r="I4397" i="47"/>
  <c r="G4398" i="47"/>
  <c r="I4398" i="47"/>
  <c r="G4399" i="47"/>
  <c r="I4399" i="47"/>
  <c r="G4400" i="47"/>
  <c r="I4400" i="47"/>
  <c r="G4401" i="47"/>
  <c r="I4401" i="47"/>
  <c r="G4402" i="47"/>
  <c r="I4402" i="47"/>
  <c r="G4403" i="47"/>
  <c r="I4403" i="47"/>
  <c r="G4404" i="47"/>
  <c r="I4404" i="47"/>
  <c r="G4405" i="47"/>
  <c r="I4405" i="47"/>
  <c r="G4406" i="47"/>
  <c r="I4406" i="47"/>
  <c r="G4407" i="47"/>
  <c r="I4407" i="47"/>
  <c r="G4408" i="47"/>
  <c r="I4408" i="47"/>
  <c r="G4409" i="47"/>
  <c r="I4409" i="47"/>
  <c r="G4410" i="47"/>
  <c r="I4410" i="47"/>
  <c r="G4411" i="47"/>
  <c r="I4411" i="47"/>
  <c r="G4412" i="47"/>
  <c r="I4412" i="47"/>
  <c r="G4413" i="47"/>
  <c r="I4413" i="47"/>
  <c r="G4414" i="47"/>
  <c r="I4414" i="47"/>
  <c r="G4415" i="47"/>
  <c r="I4415" i="47"/>
  <c r="G4416" i="47"/>
  <c r="I4416" i="47"/>
  <c r="G4417" i="47"/>
  <c r="I4417" i="47"/>
  <c r="G4418" i="47"/>
  <c r="I4418" i="47"/>
  <c r="G4419" i="47"/>
  <c r="I4419" i="47"/>
  <c r="G4420" i="47"/>
  <c r="I4420" i="47"/>
  <c r="G4421" i="47"/>
  <c r="I4421" i="47"/>
  <c r="G4422" i="47"/>
  <c r="I4422" i="47"/>
  <c r="G4423" i="47"/>
  <c r="I4423" i="47"/>
  <c r="G4424" i="47"/>
  <c r="I4424" i="47"/>
  <c r="G4425" i="47"/>
  <c r="I4425" i="47"/>
  <c r="G4426" i="47"/>
  <c r="I4426" i="47"/>
  <c r="G4427" i="47"/>
  <c r="I4427" i="47"/>
  <c r="G4428" i="47"/>
  <c r="I4428" i="47"/>
  <c r="G4429" i="47"/>
  <c r="I4429" i="47"/>
  <c r="G4430" i="47"/>
  <c r="I4430" i="47"/>
  <c r="G4431" i="47"/>
  <c r="I4431" i="47"/>
  <c r="G4432" i="47"/>
  <c r="I4432" i="47"/>
  <c r="G4433" i="47"/>
  <c r="I4433" i="47"/>
  <c r="G4434" i="47"/>
  <c r="I4434" i="47"/>
  <c r="G4435" i="47"/>
  <c r="I4435" i="47"/>
  <c r="G4436" i="47"/>
  <c r="I4436" i="47"/>
  <c r="G4437" i="47"/>
  <c r="I4437" i="47"/>
  <c r="G4438" i="47"/>
  <c r="I4438" i="47"/>
  <c r="G4439" i="47"/>
  <c r="I4439" i="47"/>
  <c r="G4440" i="47"/>
  <c r="I4440" i="47"/>
  <c r="G4441" i="47"/>
  <c r="I4441" i="47"/>
  <c r="G4442" i="47"/>
  <c r="I4442" i="47"/>
  <c r="G4443" i="47"/>
  <c r="I4443" i="47"/>
  <c r="G4444" i="47"/>
  <c r="I4444" i="47"/>
  <c r="G4445" i="47"/>
  <c r="I4445" i="47"/>
  <c r="G4446" i="47"/>
  <c r="I4446" i="47"/>
  <c r="G4447" i="47"/>
  <c r="I4447" i="47"/>
  <c r="G4448" i="47"/>
  <c r="I4448" i="47"/>
  <c r="G4449" i="47"/>
  <c r="I4449" i="47"/>
  <c r="G4450" i="47"/>
  <c r="I4450" i="47"/>
  <c r="G4451" i="47"/>
  <c r="I4451" i="47"/>
  <c r="G4452" i="47"/>
  <c r="I4452" i="47"/>
  <c r="G4453" i="47"/>
  <c r="I4453" i="47"/>
  <c r="G4454" i="47"/>
  <c r="I4454" i="47"/>
  <c r="G4455" i="47"/>
  <c r="I4455" i="47"/>
  <c r="G4456" i="47"/>
  <c r="I4456" i="47"/>
  <c r="G4457" i="47"/>
  <c r="I4457" i="47"/>
  <c r="G4458" i="47"/>
  <c r="I4458" i="47"/>
  <c r="G4459" i="47"/>
  <c r="I4459" i="47"/>
  <c r="G4460" i="47"/>
  <c r="I4460" i="47"/>
  <c r="G4461" i="47"/>
  <c r="I4461" i="47"/>
  <c r="G4462" i="47"/>
  <c r="I4462" i="47"/>
  <c r="G4463" i="47"/>
  <c r="I4463" i="47"/>
  <c r="G4464" i="47"/>
  <c r="I4464" i="47"/>
  <c r="G4465" i="47"/>
  <c r="I4465" i="47"/>
  <c r="G4466" i="47"/>
  <c r="I4466" i="47"/>
  <c r="G4467" i="47"/>
  <c r="I4467" i="47"/>
  <c r="G4468" i="47"/>
  <c r="I4468" i="47"/>
  <c r="G4469" i="47"/>
  <c r="I4469" i="47"/>
  <c r="G4470" i="47"/>
  <c r="I4470" i="47"/>
  <c r="G4471" i="47"/>
  <c r="I4471" i="47"/>
  <c r="G4472" i="47"/>
  <c r="I4472" i="47"/>
  <c r="G4473" i="47"/>
  <c r="I4473" i="47"/>
  <c r="G4474" i="47"/>
  <c r="I4474" i="47"/>
  <c r="G4475" i="47"/>
  <c r="I4475" i="47"/>
  <c r="G4476" i="47"/>
  <c r="I4476" i="47"/>
  <c r="G4477" i="47"/>
  <c r="I4477" i="47"/>
  <c r="G4478" i="47"/>
  <c r="I4478" i="47"/>
  <c r="G4479" i="47"/>
  <c r="I4479" i="47"/>
  <c r="G4480" i="47"/>
  <c r="I4480" i="47"/>
  <c r="G4481" i="47"/>
  <c r="I4481" i="47"/>
  <c r="G4482" i="47"/>
  <c r="I4482" i="47"/>
  <c r="G4483" i="47"/>
  <c r="I4483" i="47"/>
  <c r="G4484" i="47"/>
  <c r="I4484" i="47"/>
  <c r="G4485" i="47"/>
  <c r="I4485" i="47"/>
  <c r="G4486" i="47"/>
  <c r="I4486" i="47"/>
  <c r="G4487" i="47"/>
  <c r="I4487" i="47"/>
  <c r="G4488" i="47"/>
  <c r="I4488" i="47"/>
  <c r="G4489" i="47"/>
  <c r="I4489" i="47"/>
  <c r="G4490" i="47"/>
  <c r="I4490" i="47"/>
  <c r="G4491" i="47"/>
  <c r="I4491" i="47"/>
  <c r="G4492" i="47"/>
  <c r="I4492" i="47"/>
  <c r="G4493" i="47"/>
  <c r="I4493" i="47"/>
  <c r="G4494" i="47"/>
  <c r="I4494" i="47"/>
  <c r="G4495" i="47"/>
  <c r="I4495" i="47"/>
  <c r="G4496" i="47"/>
  <c r="I4496" i="47"/>
  <c r="G4497" i="47"/>
  <c r="I4497" i="47"/>
  <c r="G4498" i="47"/>
  <c r="I4498" i="47"/>
  <c r="G4499" i="47"/>
  <c r="I4499" i="47"/>
  <c r="G4500" i="47"/>
  <c r="I4500" i="47"/>
  <c r="G4501" i="47"/>
  <c r="I4501" i="47"/>
  <c r="G4502" i="47"/>
  <c r="I4502" i="47"/>
  <c r="G4503" i="47"/>
  <c r="I4503" i="47"/>
  <c r="G4504" i="47"/>
  <c r="I4504" i="47"/>
  <c r="G4505" i="47"/>
  <c r="I4505" i="47"/>
  <c r="G4506" i="47"/>
  <c r="I4506" i="47"/>
  <c r="G4507" i="47"/>
  <c r="I4507" i="47"/>
  <c r="G4508" i="47"/>
  <c r="I4508" i="47"/>
  <c r="G4509" i="47"/>
  <c r="I4509" i="47"/>
  <c r="G4510" i="47"/>
  <c r="I4510" i="47"/>
  <c r="G4511" i="47"/>
  <c r="I4511" i="47"/>
  <c r="G4512" i="47"/>
  <c r="I4512" i="47"/>
  <c r="G4513" i="47"/>
  <c r="I4513" i="47"/>
  <c r="G4514" i="47"/>
  <c r="I4514" i="47"/>
  <c r="G4515" i="47"/>
  <c r="I4515" i="47"/>
  <c r="G4516" i="47"/>
  <c r="I4516" i="47"/>
  <c r="G4517" i="47"/>
  <c r="I4517" i="47"/>
  <c r="G4518" i="47"/>
  <c r="I4518" i="47"/>
  <c r="G4519" i="47"/>
  <c r="I4519" i="47"/>
  <c r="G4520" i="47"/>
  <c r="I4520" i="47"/>
  <c r="G4521" i="47"/>
  <c r="I4521" i="47"/>
  <c r="G4522" i="47"/>
  <c r="I4522" i="47"/>
  <c r="G4523" i="47"/>
  <c r="I4523" i="47"/>
  <c r="G4524" i="47"/>
  <c r="I4524" i="47"/>
  <c r="G4525" i="47"/>
  <c r="I4525" i="47"/>
  <c r="G4526" i="47"/>
  <c r="I4526" i="47"/>
  <c r="G4527" i="47"/>
  <c r="I4527" i="47"/>
  <c r="G4528" i="47"/>
  <c r="I4528" i="47"/>
  <c r="G4529" i="47"/>
  <c r="I4529" i="47"/>
  <c r="G4530" i="47"/>
  <c r="I4530" i="47"/>
  <c r="G4531" i="47"/>
  <c r="I4531" i="47"/>
  <c r="G4532" i="47"/>
  <c r="I4532" i="47"/>
  <c r="G4533" i="47"/>
  <c r="I4533" i="47"/>
  <c r="G4534" i="47"/>
  <c r="I4534" i="47"/>
  <c r="G4535" i="47"/>
  <c r="I4535" i="47"/>
  <c r="G4536" i="47"/>
  <c r="I4536" i="47"/>
  <c r="G4537" i="47"/>
  <c r="I4537" i="47"/>
  <c r="G4538" i="47"/>
  <c r="I4538" i="47"/>
  <c r="G4539" i="47"/>
  <c r="I4539" i="47"/>
  <c r="G4540" i="47"/>
  <c r="I4540" i="47"/>
  <c r="G4541" i="47"/>
  <c r="I4541" i="47"/>
  <c r="G4542" i="47"/>
  <c r="I4542" i="47"/>
  <c r="G4543" i="47"/>
  <c r="I4543" i="47"/>
  <c r="G4544" i="47"/>
  <c r="I4544" i="47"/>
  <c r="G4545" i="47"/>
  <c r="I4545" i="47"/>
  <c r="G4546" i="47"/>
  <c r="I4546" i="47"/>
  <c r="G4547" i="47"/>
  <c r="I4547" i="47"/>
  <c r="G4548" i="47"/>
  <c r="I4548" i="47"/>
  <c r="G4549" i="47"/>
  <c r="I4549" i="47"/>
  <c r="G4550" i="47"/>
  <c r="I4550" i="47"/>
  <c r="G4551" i="47"/>
  <c r="I4551" i="47"/>
  <c r="G4552" i="47"/>
  <c r="I4552" i="47"/>
  <c r="G4553" i="47"/>
  <c r="I4553" i="47"/>
  <c r="G4554" i="47"/>
  <c r="I4554" i="47"/>
  <c r="G4555" i="47"/>
  <c r="I4555" i="47"/>
  <c r="G4556" i="47"/>
  <c r="I4556" i="47"/>
  <c r="G4557" i="47"/>
  <c r="I4557" i="47"/>
  <c r="G4558" i="47"/>
  <c r="I4558" i="47"/>
  <c r="G4559" i="47"/>
  <c r="I4559" i="47"/>
  <c r="G4560" i="47"/>
  <c r="I4560" i="47"/>
  <c r="G4561" i="47"/>
  <c r="I4561" i="47"/>
  <c r="G4562" i="47"/>
  <c r="I4562" i="47"/>
  <c r="G4563" i="47"/>
  <c r="I4563" i="47"/>
  <c r="G4564" i="47"/>
  <c r="I4564" i="47"/>
  <c r="G4565" i="47"/>
  <c r="I4565" i="47"/>
  <c r="G4566" i="47"/>
  <c r="I4566" i="47"/>
  <c r="G4567" i="47"/>
  <c r="I4567" i="47"/>
  <c r="G4568" i="47"/>
  <c r="I4568" i="47"/>
  <c r="G4569" i="47"/>
  <c r="I4569" i="47"/>
  <c r="G4570" i="47"/>
  <c r="I4570" i="47"/>
  <c r="G4571" i="47"/>
  <c r="I4571" i="47"/>
  <c r="G4572" i="47"/>
  <c r="I4572" i="47"/>
  <c r="G4573" i="47"/>
  <c r="I4573" i="47"/>
  <c r="G4574" i="47"/>
  <c r="I4574" i="47"/>
  <c r="G4575" i="47"/>
  <c r="I4575" i="47"/>
  <c r="G4576" i="47"/>
  <c r="I4576" i="47"/>
  <c r="G4577" i="47"/>
  <c r="I4577" i="47"/>
  <c r="G4578" i="47"/>
  <c r="I4578" i="47"/>
  <c r="G4579" i="47"/>
  <c r="I4579" i="47"/>
  <c r="G4580" i="47"/>
  <c r="I4580" i="47"/>
  <c r="G4581" i="47"/>
  <c r="I4581" i="47"/>
  <c r="G4582" i="47"/>
  <c r="I4582" i="47"/>
  <c r="G4583" i="47"/>
  <c r="I4583" i="47"/>
  <c r="G4584" i="47"/>
  <c r="I4584" i="47"/>
  <c r="G4585" i="47"/>
  <c r="I4585" i="47"/>
  <c r="G4586" i="47"/>
  <c r="I4586" i="47"/>
  <c r="G4587" i="47"/>
  <c r="I4587" i="47"/>
  <c r="G4588" i="47"/>
  <c r="I4588" i="47"/>
  <c r="G4589" i="47"/>
  <c r="I4589" i="47"/>
  <c r="G4590" i="47"/>
  <c r="I4590" i="47"/>
  <c r="G4591" i="47"/>
  <c r="I4591" i="47"/>
  <c r="G4592" i="47"/>
  <c r="I4592" i="47"/>
  <c r="G4593" i="47"/>
  <c r="I4593" i="47"/>
  <c r="G4594" i="47"/>
  <c r="I4594" i="47"/>
  <c r="G4595" i="47"/>
  <c r="I4595" i="47"/>
  <c r="G4596" i="47"/>
  <c r="I4596" i="47"/>
  <c r="G4597" i="47"/>
  <c r="I4597" i="47"/>
  <c r="G4598" i="47"/>
  <c r="I4598" i="47"/>
  <c r="G4599" i="47"/>
  <c r="I4599" i="47"/>
  <c r="G4600" i="47"/>
  <c r="I4600" i="47"/>
  <c r="G4601" i="47"/>
  <c r="I4601" i="47"/>
  <c r="G4602" i="47"/>
  <c r="I4602" i="47"/>
  <c r="G4603" i="47"/>
  <c r="I4603" i="47"/>
  <c r="G4604" i="47"/>
  <c r="I4604" i="47"/>
  <c r="G4605" i="47"/>
  <c r="I4605" i="47"/>
  <c r="G4606" i="47"/>
  <c r="I4606" i="47"/>
  <c r="G4607" i="47"/>
  <c r="I4607" i="47"/>
  <c r="G4608" i="47"/>
  <c r="I4608" i="47"/>
  <c r="G4609" i="47"/>
  <c r="I4609" i="47"/>
  <c r="G4610" i="47"/>
  <c r="I4610" i="47"/>
  <c r="G4611" i="47"/>
  <c r="I4611" i="47"/>
  <c r="G4612" i="47"/>
  <c r="I4612" i="47"/>
  <c r="G4613" i="47"/>
  <c r="I4613" i="47"/>
  <c r="G4614" i="47"/>
  <c r="I4614" i="47"/>
  <c r="G4615" i="47"/>
  <c r="I4615" i="47"/>
  <c r="G4616" i="47"/>
  <c r="I4616" i="47"/>
  <c r="G4617" i="47"/>
  <c r="I4617" i="47"/>
  <c r="G4618" i="47"/>
  <c r="I4618" i="47"/>
  <c r="G4619" i="47"/>
  <c r="I4619" i="47"/>
  <c r="G4620" i="47"/>
  <c r="I4620" i="47"/>
  <c r="G4621" i="47"/>
  <c r="I4621" i="47"/>
  <c r="G4622" i="47"/>
  <c r="I4622" i="47"/>
  <c r="G4623" i="47"/>
  <c r="I4623" i="47"/>
  <c r="G4624" i="47"/>
  <c r="I4624" i="47"/>
  <c r="G4625" i="47"/>
  <c r="I4625" i="47"/>
  <c r="G4626" i="47"/>
  <c r="I4626" i="47"/>
  <c r="G4627" i="47"/>
  <c r="I4627" i="47"/>
  <c r="G4628" i="47"/>
  <c r="I4628" i="47"/>
  <c r="G4629" i="47"/>
  <c r="I4629" i="47"/>
  <c r="G4630" i="47"/>
  <c r="I4630" i="47"/>
  <c r="G4631" i="47"/>
  <c r="I4631" i="47"/>
  <c r="G4632" i="47"/>
  <c r="I4632" i="47"/>
  <c r="G4633" i="47"/>
  <c r="I4633" i="47"/>
  <c r="G4634" i="47"/>
  <c r="I4634" i="47"/>
  <c r="G4635" i="47"/>
  <c r="I4635" i="47"/>
  <c r="G4636" i="47"/>
  <c r="I4636" i="47"/>
  <c r="G4637" i="47"/>
  <c r="I4637" i="47"/>
  <c r="G4638" i="47"/>
  <c r="I4638" i="47"/>
  <c r="G4639" i="47"/>
  <c r="I4639" i="47"/>
  <c r="G4640" i="47"/>
  <c r="I4640" i="47"/>
  <c r="G4641" i="47"/>
  <c r="I4641" i="47"/>
  <c r="G4642" i="47"/>
  <c r="I4642" i="47"/>
  <c r="G4643" i="47"/>
  <c r="I4643" i="47"/>
  <c r="G4644" i="47"/>
  <c r="I4644" i="47"/>
  <c r="G4645" i="47"/>
  <c r="I4645" i="47"/>
  <c r="G4646" i="47"/>
  <c r="I4646" i="47"/>
  <c r="G4647" i="47"/>
  <c r="I4647" i="47"/>
  <c r="G4648" i="47"/>
  <c r="I4648" i="47"/>
  <c r="G4649" i="47"/>
  <c r="I4649" i="47"/>
  <c r="G4650" i="47"/>
  <c r="I4650" i="47"/>
  <c r="G4651" i="47"/>
  <c r="I4651" i="47"/>
  <c r="G4652" i="47"/>
  <c r="I4652" i="47"/>
  <c r="G4653" i="47"/>
  <c r="I4653" i="47"/>
  <c r="G4654" i="47"/>
  <c r="I4654" i="47"/>
  <c r="G4655" i="47"/>
  <c r="I4655" i="47"/>
  <c r="G4656" i="47"/>
  <c r="I4656" i="47"/>
  <c r="G4657" i="47"/>
  <c r="I4657" i="47"/>
  <c r="G4658" i="47"/>
  <c r="I4658" i="47"/>
  <c r="G4659" i="47"/>
  <c r="I4659" i="47"/>
  <c r="G4660" i="47"/>
  <c r="I4660" i="47"/>
  <c r="G4661" i="47"/>
  <c r="I4661" i="47"/>
  <c r="G4662" i="47"/>
  <c r="I4662" i="47"/>
  <c r="G4663" i="47"/>
  <c r="I4663" i="47"/>
  <c r="G4664" i="47"/>
  <c r="I4664" i="47"/>
  <c r="G4665" i="47"/>
  <c r="I4665" i="47"/>
  <c r="G4666" i="47"/>
  <c r="I4666" i="47"/>
  <c r="G4667" i="47"/>
  <c r="I4667" i="47"/>
  <c r="G4668" i="47"/>
  <c r="I4668" i="47"/>
  <c r="G4669" i="47"/>
  <c r="I4669" i="47"/>
  <c r="G4670" i="47"/>
  <c r="I4670" i="47"/>
  <c r="G4671" i="47"/>
  <c r="I4671" i="47"/>
  <c r="G4672" i="47"/>
  <c r="I4672" i="47"/>
  <c r="G4673" i="47"/>
  <c r="I4673" i="47"/>
  <c r="G4674" i="47"/>
  <c r="I4674" i="47"/>
  <c r="G4675" i="47"/>
  <c r="I4675" i="47"/>
  <c r="G4676" i="47"/>
  <c r="I4676" i="47"/>
  <c r="G4677" i="47"/>
  <c r="I4677" i="47"/>
  <c r="G4678" i="47"/>
  <c r="I4678" i="47"/>
  <c r="G4679" i="47"/>
  <c r="I4679" i="47"/>
  <c r="G4680" i="47"/>
  <c r="I4680" i="47"/>
  <c r="G4681" i="47"/>
  <c r="I4681" i="47"/>
  <c r="G4682" i="47"/>
  <c r="I4682" i="47"/>
  <c r="G4683" i="47"/>
  <c r="I4683" i="47"/>
  <c r="G4684" i="47"/>
  <c r="I4684" i="47"/>
  <c r="G4685" i="47"/>
  <c r="I4685" i="47"/>
  <c r="G4686" i="47"/>
  <c r="I4686" i="47"/>
  <c r="G4687" i="47"/>
  <c r="I4687" i="47"/>
  <c r="G4688" i="47"/>
  <c r="I4688" i="47"/>
  <c r="G4689" i="47"/>
  <c r="I4689" i="47"/>
  <c r="G4690" i="47"/>
  <c r="I4690" i="47"/>
  <c r="G4691" i="47"/>
  <c r="I4691" i="47"/>
  <c r="G4692" i="47"/>
  <c r="I4692" i="47"/>
  <c r="G4693" i="47"/>
  <c r="I4693" i="47"/>
  <c r="G4694" i="47"/>
  <c r="I4694" i="47"/>
  <c r="G4695" i="47"/>
  <c r="I4695" i="47"/>
  <c r="G4696" i="47"/>
  <c r="I4696" i="47"/>
  <c r="G4697" i="47"/>
  <c r="I4697" i="47"/>
  <c r="G4698" i="47"/>
  <c r="I4698" i="47"/>
  <c r="G4699" i="47"/>
  <c r="I4699" i="47"/>
  <c r="G4700" i="47"/>
  <c r="I4700" i="47"/>
  <c r="G4701" i="47"/>
  <c r="I4701" i="47"/>
  <c r="G4702" i="47"/>
  <c r="I4702" i="47"/>
  <c r="G4703" i="47"/>
  <c r="I4703" i="47"/>
  <c r="G4704" i="47"/>
  <c r="I4704" i="47"/>
  <c r="G4705" i="47"/>
  <c r="I4705" i="47"/>
  <c r="G4706" i="47"/>
  <c r="I4706" i="47"/>
  <c r="G4707" i="47"/>
  <c r="I4707" i="47"/>
  <c r="G4708" i="47"/>
  <c r="I4708" i="47"/>
  <c r="G4709" i="47"/>
  <c r="I4709" i="47"/>
  <c r="G4710" i="47"/>
  <c r="I4710" i="47"/>
  <c r="G4711" i="47"/>
  <c r="I4711" i="47"/>
  <c r="G4712" i="47"/>
  <c r="I4712" i="47"/>
  <c r="G4713" i="47"/>
  <c r="I4713" i="47"/>
  <c r="G4714" i="47"/>
  <c r="I4714" i="47"/>
  <c r="G4715" i="47"/>
  <c r="I4715" i="47"/>
  <c r="G4716" i="47"/>
  <c r="I4716" i="47"/>
  <c r="G4717" i="47"/>
  <c r="I4717" i="47"/>
  <c r="G4718" i="47"/>
  <c r="I4718" i="47"/>
  <c r="G4719" i="47"/>
  <c r="I4719" i="47"/>
  <c r="G4720" i="47"/>
  <c r="I4720" i="47"/>
  <c r="G4721" i="47"/>
  <c r="I4721" i="47"/>
  <c r="G4722" i="47"/>
  <c r="I4722" i="47"/>
  <c r="G4723" i="47"/>
  <c r="I4723" i="47"/>
  <c r="G4724" i="47"/>
  <c r="I4724" i="47"/>
  <c r="G4725" i="47"/>
  <c r="I4725" i="47"/>
  <c r="G4726" i="47"/>
  <c r="I4726" i="47"/>
  <c r="G4727" i="47"/>
  <c r="I4727" i="47"/>
  <c r="G4728" i="47"/>
  <c r="I4728" i="47"/>
  <c r="G4729" i="47"/>
  <c r="I4729" i="47"/>
  <c r="G4730" i="47"/>
  <c r="I4730" i="47"/>
  <c r="G4731" i="47"/>
  <c r="I4731" i="47"/>
  <c r="G4732" i="47"/>
  <c r="I4732" i="47"/>
  <c r="G4733" i="47"/>
  <c r="I4733" i="47"/>
  <c r="G4734" i="47"/>
  <c r="I4734" i="47"/>
  <c r="G4735" i="47"/>
  <c r="I4735" i="47"/>
  <c r="G4736" i="47"/>
  <c r="I4736" i="47"/>
  <c r="G4737" i="47"/>
  <c r="I4737" i="47"/>
  <c r="G4738" i="47"/>
  <c r="I4738" i="47"/>
  <c r="G4739" i="47"/>
  <c r="I4739" i="47"/>
  <c r="G4740" i="47"/>
  <c r="I4740" i="47"/>
  <c r="G4741" i="47"/>
  <c r="I4741" i="47"/>
  <c r="G4742" i="47"/>
  <c r="I4742" i="47"/>
  <c r="G4743" i="47"/>
  <c r="I4743" i="47"/>
  <c r="G4744" i="47"/>
  <c r="I4744" i="47"/>
  <c r="G4745" i="47"/>
  <c r="I4745" i="47"/>
  <c r="G4746" i="47"/>
  <c r="I4746" i="47"/>
  <c r="G4747" i="47"/>
  <c r="I4747" i="47"/>
  <c r="G4748" i="47"/>
  <c r="I4748" i="47"/>
  <c r="G4749" i="47"/>
  <c r="I4749" i="47"/>
  <c r="G4750" i="47"/>
  <c r="I4750" i="47"/>
  <c r="G4751" i="47"/>
  <c r="I4751" i="47"/>
  <c r="G4752" i="47"/>
  <c r="I4752" i="47"/>
  <c r="G4753" i="47"/>
  <c r="I4753" i="47"/>
  <c r="G4754" i="47"/>
  <c r="I4754" i="47"/>
  <c r="G4755" i="47"/>
  <c r="I4755" i="47"/>
  <c r="G4756" i="47"/>
  <c r="I4756" i="47"/>
  <c r="G4757" i="47"/>
  <c r="I4757" i="47"/>
  <c r="G4758" i="47"/>
  <c r="I4758" i="47"/>
  <c r="G4759" i="47"/>
  <c r="I4759" i="47"/>
  <c r="G4760" i="47"/>
  <c r="I4760" i="47"/>
  <c r="G4761" i="47"/>
  <c r="I4761" i="47"/>
  <c r="G4762" i="47"/>
  <c r="I4762" i="47"/>
  <c r="G4763" i="47"/>
  <c r="I4763" i="47"/>
  <c r="G4764" i="47"/>
  <c r="I4764" i="47"/>
  <c r="G4765" i="47"/>
  <c r="I4765" i="47"/>
  <c r="G4766" i="47"/>
  <c r="I4766" i="47"/>
  <c r="G4767" i="47"/>
  <c r="I4767" i="47"/>
  <c r="G4768" i="47"/>
  <c r="I4768" i="47"/>
  <c r="G4769" i="47"/>
  <c r="I4769" i="47"/>
  <c r="G4770" i="47"/>
  <c r="I4770" i="47"/>
  <c r="G4771" i="47"/>
  <c r="I4771" i="47"/>
  <c r="G4772" i="47"/>
  <c r="I4772" i="47"/>
  <c r="G4773" i="47"/>
  <c r="I4773" i="47"/>
  <c r="G4774" i="47"/>
  <c r="I4774" i="47"/>
  <c r="G4775" i="47"/>
  <c r="I4775" i="47"/>
  <c r="G4776" i="47"/>
  <c r="I4776" i="47"/>
  <c r="G4777" i="47"/>
  <c r="I4777" i="47"/>
  <c r="G4778" i="47"/>
  <c r="I4778" i="47"/>
  <c r="G4779" i="47"/>
  <c r="I4779" i="47"/>
  <c r="G4780" i="47"/>
  <c r="I4780" i="47"/>
  <c r="G4781" i="47"/>
  <c r="I4781" i="47"/>
  <c r="G4782" i="47"/>
  <c r="I4782" i="47"/>
  <c r="G4783" i="47"/>
  <c r="I4783" i="47"/>
  <c r="G4784" i="47"/>
  <c r="I4784" i="47"/>
  <c r="G4785" i="47"/>
  <c r="I4785" i="47"/>
  <c r="G4786" i="47"/>
  <c r="I4786" i="47"/>
  <c r="G4787" i="47"/>
  <c r="I4787" i="47"/>
  <c r="G4788" i="47"/>
  <c r="I4788" i="47"/>
  <c r="G4789" i="47"/>
  <c r="I4789" i="47"/>
  <c r="G4790" i="47"/>
  <c r="I4790" i="47"/>
  <c r="G4791" i="47"/>
  <c r="I4791" i="47"/>
  <c r="G4792" i="47"/>
  <c r="I4792" i="47"/>
  <c r="G4793" i="47"/>
  <c r="I4793" i="47"/>
  <c r="G4794" i="47"/>
  <c r="I4794" i="47"/>
  <c r="G4795" i="47"/>
  <c r="I4795" i="47"/>
  <c r="G4796" i="47"/>
  <c r="I4796" i="47"/>
  <c r="G4797" i="47"/>
  <c r="I4797" i="47"/>
  <c r="G4798" i="47"/>
  <c r="I4798" i="47"/>
  <c r="G4799" i="47"/>
  <c r="I4799" i="47"/>
  <c r="G4800" i="47"/>
  <c r="I4800" i="47"/>
  <c r="G4801" i="47"/>
  <c r="I4801" i="47"/>
  <c r="G4802" i="47"/>
  <c r="I4802" i="47"/>
  <c r="G4803" i="47"/>
  <c r="I4803" i="47"/>
  <c r="G4804" i="47"/>
  <c r="I4804" i="47"/>
  <c r="G4805" i="47"/>
  <c r="I4805" i="47"/>
  <c r="G4806" i="47"/>
  <c r="I4806" i="47"/>
  <c r="G4807" i="47"/>
  <c r="I4807" i="47"/>
  <c r="G4808" i="47"/>
  <c r="I4808" i="47"/>
  <c r="G4809" i="47"/>
  <c r="I4809" i="47"/>
  <c r="G4810" i="47"/>
  <c r="I4810" i="47"/>
  <c r="G4811" i="47"/>
  <c r="I4811" i="47"/>
  <c r="G4812" i="47"/>
  <c r="I4812" i="47"/>
  <c r="G4813" i="47"/>
  <c r="I4813" i="47"/>
  <c r="G4814" i="47"/>
  <c r="I4814" i="47"/>
  <c r="G4815" i="47"/>
  <c r="I4815" i="47"/>
  <c r="G4816" i="47"/>
  <c r="I4816" i="47"/>
  <c r="G4817" i="47"/>
  <c r="I4817" i="47"/>
  <c r="G4818" i="47"/>
  <c r="I4818" i="47"/>
  <c r="G4819" i="47"/>
  <c r="I4819" i="47"/>
  <c r="G4820" i="47"/>
  <c r="I4820" i="47"/>
  <c r="G4821" i="47"/>
  <c r="I4821" i="47"/>
  <c r="G4822" i="47"/>
  <c r="I4822" i="47"/>
  <c r="G4823" i="47"/>
  <c r="I4823" i="47"/>
  <c r="G4824" i="47"/>
  <c r="I4824" i="47"/>
  <c r="G4825" i="47"/>
  <c r="I4825" i="47"/>
  <c r="G4826" i="47"/>
  <c r="I4826" i="47"/>
  <c r="G4827" i="47"/>
  <c r="I4827" i="47"/>
  <c r="G4828" i="47"/>
  <c r="I4828" i="47"/>
  <c r="G4829" i="47"/>
  <c r="I4829" i="47"/>
  <c r="G4830" i="47"/>
  <c r="I4830" i="47"/>
  <c r="G4831" i="47"/>
  <c r="I4831" i="47"/>
  <c r="G4832" i="47"/>
  <c r="I4832" i="47"/>
  <c r="G4833" i="47"/>
  <c r="I4833" i="47"/>
  <c r="G4834" i="47"/>
  <c r="I4834" i="47"/>
  <c r="G4835" i="47"/>
  <c r="I4835" i="47"/>
  <c r="G4836" i="47"/>
  <c r="I4836" i="47"/>
  <c r="G4837" i="47"/>
  <c r="I4837" i="47"/>
  <c r="G4838" i="47"/>
  <c r="I4838" i="47"/>
  <c r="G4839" i="47"/>
  <c r="I4839" i="47"/>
  <c r="G4840" i="47"/>
  <c r="I4840" i="47"/>
  <c r="G4841" i="47"/>
  <c r="I4841" i="47"/>
  <c r="G4842" i="47"/>
  <c r="I4842" i="47"/>
  <c r="G4843" i="47"/>
  <c r="I4843" i="47"/>
  <c r="G4844" i="47"/>
  <c r="I4844" i="47"/>
  <c r="G4845" i="47"/>
  <c r="I4845" i="47"/>
  <c r="G4846" i="47"/>
  <c r="I4846" i="47"/>
  <c r="G4847" i="47"/>
  <c r="I4847" i="47"/>
  <c r="G4848" i="47"/>
  <c r="I4848" i="47"/>
  <c r="G4849" i="47"/>
  <c r="I4849" i="47"/>
  <c r="G4850" i="47"/>
  <c r="I4850" i="47"/>
  <c r="G4851" i="47"/>
  <c r="I4851" i="47"/>
  <c r="G4852" i="47"/>
  <c r="I4852" i="47"/>
  <c r="G4853" i="47"/>
  <c r="I4853" i="47"/>
  <c r="G4854" i="47"/>
  <c r="I4854" i="47"/>
  <c r="G4855" i="47"/>
  <c r="I4855" i="47"/>
  <c r="G4856" i="47"/>
  <c r="I4856" i="47"/>
  <c r="G4857" i="47"/>
  <c r="I4857" i="47"/>
  <c r="G4858" i="47"/>
  <c r="I4858" i="47"/>
  <c r="G4859" i="47"/>
  <c r="I4859" i="47"/>
  <c r="G4860" i="47"/>
  <c r="I4860" i="47"/>
  <c r="G4861" i="47"/>
  <c r="I4861" i="47"/>
  <c r="G4862" i="47"/>
  <c r="I4862" i="47"/>
  <c r="G4863" i="47"/>
  <c r="I4863" i="47"/>
  <c r="G4864" i="47"/>
  <c r="I4864" i="47"/>
  <c r="G4865" i="47"/>
  <c r="I4865" i="47"/>
  <c r="G4866" i="47"/>
  <c r="I4866" i="47"/>
  <c r="G4867" i="47"/>
  <c r="I4867" i="47"/>
  <c r="G4868" i="47"/>
  <c r="I4868" i="47"/>
  <c r="G4869" i="47"/>
  <c r="I4869" i="47"/>
  <c r="G4870" i="47"/>
  <c r="I4870" i="47"/>
  <c r="G4871" i="47"/>
  <c r="I4871" i="47"/>
  <c r="G4872" i="47"/>
  <c r="I4872" i="47"/>
  <c r="G4873" i="47"/>
  <c r="I4873" i="47"/>
  <c r="G4874" i="47"/>
  <c r="I4874" i="47"/>
  <c r="G4875" i="47"/>
  <c r="I4875" i="47"/>
  <c r="G4876" i="47"/>
  <c r="I4876" i="47"/>
  <c r="G4877" i="47"/>
  <c r="I4877" i="47"/>
  <c r="G4878" i="47"/>
  <c r="I4878" i="47"/>
  <c r="G4879" i="47"/>
  <c r="I4879" i="47"/>
  <c r="G4880" i="47"/>
  <c r="I4880" i="47"/>
  <c r="G4881" i="47"/>
  <c r="I4881" i="47"/>
  <c r="G4882" i="47"/>
  <c r="I4882" i="47"/>
  <c r="G4883" i="47"/>
  <c r="I4883" i="47"/>
  <c r="G4884" i="47"/>
  <c r="I4884" i="47"/>
  <c r="G4885" i="47"/>
  <c r="I4885" i="47"/>
  <c r="G4886" i="47"/>
  <c r="I4886" i="47"/>
  <c r="G4887" i="47"/>
  <c r="I4887" i="47"/>
  <c r="G4888" i="47"/>
  <c r="I4888" i="47"/>
  <c r="G4889" i="47"/>
  <c r="I4889" i="47"/>
  <c r="G4890" i="47"/>
  <c r="I4890" i="47"/>
  <c r="G4891" i="47"/>
  <c r="I4891" i="47"/>
  <c r="G4892" i="47"/>
  <c r="I4892" i="47"/>
  <c r="G4893" i="47"/>
  <c r="I4893" i="47"/>
  <c r="G4894" i="47"/>
  <c r="I4894" i="47"/>
  <c r="G4895" i="47"/>
  <c r="I4895" i="47"/>
  <c r="G4896" i="47"/>
  <c r="I4896" i="47"/>
  <c r="G4897" i="47"/>
  <c r="I4897" i="47"/>
  <c r="G4898" i="47"/>
  <c r="I4898" i="47"/>
  <c r="G4899" i="47"/>
  <c r="I4899" i="47"/>
  <c r="G4900" i="47"/>
  <c r="I4900" i="47"/>
  <c r="G4901" i="47"/>
  <c r="I4901" i="47"/>
  <c r="G4902" i="47"/>
  <c r="I4902" i="47"/>
  <c r="G4903" i="47"/>
  <c r="I4903" i="47"/>
  <c r="G4904" i="47"/>
  <c r="I4904" i="47"/>
  <c r="G4905" i="47"/>
  <c r="I4905" i="47"/>
  <c r="G4906" i="47"/>
  <c r="I4906" i="47"/>
  <c r="G4907" i="47"/>
  <c r="I4907" i="47"/>
  <c r="G4908" i="47"/>
  <c r="I4908" i="47"/>
  <c r="G4909" i="47"/>
  <c r="I4909" i="47"/>
  <c r="G4910" i="47"/>
  <c r="I4910" i="47"/>
  <c r="G4911" i="47"/>
  <c r="I4911" i="47"/>
  <c r="G4912" i="47"/>
  <c r="I4912" i="47"/>
  <c r="G4913" i="47"/>
  <c r="I4913" i="47"/>
  <c r="G4914" i="47"/>
  <c r="I4914" i="47"/>
  <c r="G4915" i="47"/>
  <c r="I4915" i="47"/>
  <c r="G4916" i="47"/>
  <c r="I4916" i="47"/>
  <c r="G4917" i="47"/>
  <c r="I4917" i="47"/>
  <c r="G4918" i="47"/>
  <c r="I4918" i="47"/>
  <c r="G4919" i="47"/>
  <c r="I4919" i="47"/>
  <c r="G4920" i="47"/>
  <c r="I4920" i="47"/>
  <c r="G4921" i="47"/>
  <c r="I4921" i="47"/>
  <c r="G4922" i="47"/>
  <c r="I4922" i="47"/>
  <c r="G4923" i="47"/>
  <c r="I4923" i="47"/>
  <c r="G4924" i="47"/>
  <c r="I4924" i="47"/>
  <c r="G4925" i="47"/>
  <c r="I4925" i="47"/>
  <c r="G4926" i="47"/>
  <c r="I4926" i="47"/>
  <c r="G4927" i="47"/>
  <c r="I4927" i="47"/>
  <c r="G4928" i="47"/>
  <c r="I4928" i="47"/>
  <c r="G4929" i="47"/>
  <c r="I4929" i="47"/>
  <c r="G4930" i="47"/>
  <c r="I4930" i="47"/>
  <c r="G4931" i="47"/>
  <c r="I4931" i="47"/>
  <c r="G4932" i="47"/>
  <c r="I4932" i="47"/>
  <c r="G4933" i="47"/>
  <c r="I4933" i="47"/>
  <c r="G4934" i="47"/>
  <c r="I4934" i="47"/>
  <c r="G4935" i="47"/>
  <c r="I4935" i="47"/>
  <c r="G4936" i="47"/>
  <c r="I4936" i="47"/>
  <c r="G4937" i="47"/>
  <c r="I4937" i="47"/>
  <c r="G4938" i="47"/>
  <c r="I4938" i="47"/>
  <c r="G4939" i="47"/>
  <c r="I4939" i="47"/>
  <c r="G4940" i="47"/>
  <c r="I4940" i="47"/>
  <c r="G4941" i="47"/>
  <c r="I4941" i="47"/>
  <c r="G4942" i="47"/>
  <c r="I4942" i="47"/>
  <c r="G4943" i="47"/>
  <c r="I4943" i="47"/>
  <c r="G4944" i="47"/>
  <c r="I4944" i="47"/>
  <c r="G4945" i="47"/>
  <c r="I4945" i="47"/>
  <c r="G4946" i="47"/>
  <c r="I4946" i="47"/>
  <c r="G4947" i="47"/>
  <c r="I4947" i="47"/>
  <c r="G4948" i="47"/>
  <c r="I4948" i="47"/>
  <c r="G4949" i="47"/>
  <c r="I4949" i="47"/>
  <c r="G4950" i="47"/>
  <c r="I4950" i="47"/>
  <c r="G4951" i="47"/>
  <c r="I4951" i="47"/>
  <c r="G4952" i="47"/>
  <c r="I4952" i="47"/>
  <c r="G4953" i="47"/>
  <c r="I4953" i="47"/>
  <c r="G4954" i="47"/>
  <c r="I4954" i="47"/>
  <c r="G4955" i="47"/>
  <c r="I4955" i="47"/>
  <c r="G4956" i="47"/>
  <c r="I4956" i="47"/>
  <c r="G4957" i="47"/>
  <c r="I4957" i="47"/>
  <c r="G4958" i="47"/>
  <c r="I4958" i="47"/>
  <c r="G4959" i="47"/>
  <c r="I4959" i="47"/>
  <c r="G4960" i="47"/>
  <c r="I4960" i="47"/>
  <c r="G4961" i="47"/>
  <c r="I4961" i="47"/>
  <c r="G4962" i="47"/>
  <c r="I4962" i="47"/>
  <c r="G4963" i="47"/>
  <c r="I4963" i="47"/>
  <c r="G4964" i="47"/>
  <c r="I4964" i="47"/>
  <c r="G4965" i="47"/>
  <c r="I4965" i="47"/>
  <c r="G4966" i="47"/>
  <c r="I4966" i="47"/>
  <c r="G4967" i="47"/>
  <c r="I4967" i="47"/>
  <c r="G4968" i="47"/>
  <c r="I4968" i="47"/>
  <c r="G4969" i="47"/>
  <c r="I4969" i="47"/>
  <c r="G4970" i="47"/>
  <c r="I4970" i="47"/>
  <c r="G4971" i="47"/>
  <c r="I4971" i="47"/>
  <c r="G4972" i="47"/>
  <c r="I4972" i="47"/>
  <c r="G4973" i="47"/>
  <c r="I4973" i="47"/>
  <c r="G4974" i="47"/>
  <c r="I4974" i="47"/>
  <c r="G4975" i="47"/>
  <c r="I4975" i="47"/>
  <c r="G4976" i="47"/>
  <c r="I4976" i="47"/>
  <c r="G4977" i="47"/>
  <c r="I4977" i="47"/>
  <c r="G4978" i="47"/>
  <c r="I4978" i="47"/>
  <c r="G4979" i="47"/>
  <c r="I4979" i="47"/>
  <c r="G4980" i="47"/>
  <c r="I4980" i="47"/>
  <c r="G4981" i="47"/>
  <c r="I4981" i="47"/>
  <c r="G4982" i="47"/>
  <c r="I4982" i="47"/>
  <c r="G4983" i="47"/>
  <c r="I4983" i="47"/>
  <c r="G4984" i="47"/>
  <c r="I4984" i="47"/>
  <c r="G4985" i="47"/>
  <c r="I4985" i="47"/>
  <c r="G4986" i="47"/>
  <c r="I4986" i="47"/>
  <c r="G4987" i="47"/>
  <c r="I4987" i="47"/>
  <c r="G4988" i="47"/>
  <c r="I4988" i="47"/>
  <c r="G4989" i="47"/>
  <c r="I4989" i="47"/>
  <c r="G4990" i="47"/>
  <c r="I4990" i="47"/>
  <c r="G4991" i="47"/>
  <c r="I4991" i="47"/>
  <c r="G4992" i="47"/>
  <c r="I4992" i="47"/>
  <c r="G4993" i="47"/>
  <c r="I4993" i="47"/>
  <c r="G4994" i="47"/>
  <c r="I4994" i="47"/>
  <c r="G4995" i="47"/>
  <c r="I4995" i="47"/>
  <c r="G4996" i="47"/>
  <c r="I4996" i="47"/>
  <c r="G4997" i="47"/>
  <c r="I4997" i="47"/>
  <c r="G4998" i="47"/>
  <c r="I4998" i="47"/>
  <c r="G4999" i="47"/>
  <c r="I4999" i="47"/>
  <c r="G5000" i="47"/>
  <c r="I5000" i="47"/>
  <c r="G5001" i="47"/>
  <c r="I5001" i="47"/>
  <c r="G5002" i="47"/>
  <c r="I5002" i="47"/>
  <c r="G5003" i="47"/>
  <c r="I5003" i="47"/>
  <c r="G5004" i="47"/>
  <c r="I5004" i="47"/>
  <c r="G5005" i="47"/>
  <c r="I5005" i="47"/>
  <c r="G5006" i="47"/>
  <c r="I5006" i="47"/>
  <c r="G5007" i="47"/>
  <c r="I5007" i="47"/>
  <c r="G5008" i="47"/>
  <c r="I5008" i="47"/>
  <c r="G5009" i="47"/>
  <c r="I5009" i="47"/>
  <c r="G5010" i="47"/>
  <c r="I5010" i="47"/>
  <c r="G5011" i="47"/>
  <c r="I5011" i="47"/>
  <c r="G5012" i="47"/>
  <c r="I5012" i="47"/>
  <c r="G5013" i="47"/>
  <c r="I5013" i="47"/>
  <c r="G5014" i="47"/>
  <c r="I5014" i="47"/>
  <c r="G5015" i="47"/>
  <c r="I5015" i="47"/>
  <c r="G5016" i="47"/>
  <c r="I5016" i="47"/>
  <c r="G5017" i="47"/>
  <c r="I5017" i="47"/>
  <c r="G5018" i="47"/>
  <c r="I5018" i="47"/>
  <c r="G5019" i="47"/>
  <c r="I5019" i="47"/>
  <c r="G5020" i="47"/>
  <c r="I5020" i="47"/>
  <c r="G5021" i="47"/>
  <c r="I5021" i="47"/>
  <c r="G5022" i="47"/>
  <c r="I5022" i="47"/>
  <c r="G5023" i="47"/>
  <c r="I5023" i="47"/>
  <c r="G5024" i="47"/>
  <c r="I5024" i="47"/>
  <c r="G5025" i="47"/>
  <c r="I5025" i="47"/>
  <c r="G5026" i="47"/>
  <c r="I5026" i="47"/>
  <c r="G5027" i="47"/>
  <c r="I5027" i="47"/>
  <c r="G5028" i="47"/>
  <c r="I5028" i="47"/>
  <c r="G5029" i="47"/>
  <c r="I5029" i="47"/>
  <c r="G5030" i="47"/>
  <c r="I5030" i="47"/>
  <c r="G5031" i="47"/>
  <c r="I5031" i="47"/>
  <c r="G5032" i="47"/>
  <c r="I5032" i="47"/>
  <c r="G5033" i="47"/>
  <c r="I5033" i="47"/>
  <c r="G5034" i="47"/>
  <c r="I5034" i="47"/>
  <c r="G5035" i="47"/>
  <c r="I5035" i="47"/>
  <c r="G5036" i="47"/>
  <c r="I5036" i="47"/>
  <c r="G5037" i="47"/>
  <c r="I5037" i="47"/>
  <c r="G5038" i="47"/>
  <c r="I5038" i="47"/>
  <c r="G5039" i="47"/>
  <c r="I5039" i="47"/>
  <c r="G5040" i="47"/>
  <c r="I5040" i="47"/>
  <c r="G5041" i="47"/>
  <c r="I5041" i="47"/>
  <c r="G5042" i="47"/>
  <c r="I5042" i="47"/>
  <c r="G5043" i="47"/>
  <c r="I5043" i="47"/>
  <c r="G5044" i="47"/>
  <c r="I5044" i="47"/>
  <c r="G5045" i="47"/>
  <c r="I5045" i="47"/>
  <c r="G5046" i="47"/>
  <c r="I5046" i="47"/>
  <c r="G5047" i="47"/>
  <c r="I5047" i="47"/>
  <c r="G5048" i="47"/>
  <c r="I5048" i="47"/>
  <c r="G5049" i="47"/>
  <c r="I5049" i="47"/>
  <c r="G5050" i="47"/>
  <c r="I5050" i="47"/>
  <c r="G5051" i="47"/>
  <c r="I5051" i="47"/>
  <c r="G5052" i="47"/>
  <c r="I5052" i="47"/>
  <c r="G5053" i="47"/>
  <c r="I5053" i="47"/>
  <c r="G5054" i="47"/>
  <c r="I5054" i="47"/>
  <c r="G5055" i="47"/>
  <c r="I5055" i="47"/>
  <c r="G5056" i="47"/>
  <c r="I5056" i="47"/>
  <c r="G5057" i="47"/>
  <c r="I5057" i="47"/>
  <c r="G5058" i="47"/>
  <c r="I5058" i="47"/>
  <c r="G5059" i="47"/>
  <c r="I5059" i="47"/>
  <c r="G5060" i="47"/>
  <c r="I5060" i="47"/>
  <c r="G5061" i="47"/>
  <c r="I5061" i="47"/>
  <c r="G5062" i="47"/>
  <c r="I5062" i="47"/>
  <c r="G5063" i="47"/>
  <c r="I5063" i="47"/>
  <c r="G5064" i="47"/>
  <c r="I5064" i="47"/>
  <c r="G5065" i="47"/>
  <c r="I5065" i="47"/>
  <c r="G5066" i="47"/>
  <c r="I5066" i="47"/>
  <c r="G5067" i="47"/>
  <c r="I5067" i="47"/>
  <c r="G5068" i="47"/>
  <c r="I5068" i="47"/>
  <c r="G5069" i="47"/>
  <c r="I5069" i="47"/>
  <c r="G5070" i="47"/>
  <c r="I5070" i="47"/>
  <c r="G5071" i="47"/>
  <c r="I5071" i="47"/>
  <c r="G5072" i="47"/>
  <c r="I5072" i="47"/>
  <c r="G5073" i="47"/>
  <c r="I5073" i="47"/>
  <c r="G5074" i="47"/>
  <c r="I5074" i="47"/>
  <c r="G5075" i="47"/>
  <c r="I5075" i="47"/>
  <c r="G5076" i="47"/>
  <c r="I5076" i="47"/>
  <c r="G5077" i="47"/>
  <c r="I5077" i="47"/>
  <c r="G5078" i="47"/>
  <c r="I5078" i="47"/>
  <c r="G5079" i="47"/>
  <c r="I5079" i="47"/>
  <c r="G5080" i="47"/>
  <c r="I5080" i="47"/>
  <c r="G5081" i="47"/>
  <c r="I5081" i="47"/>
  <c r="G5082" i="47"/>
  <c r="I5082" i="47"/>
  <c r="G5083" i="47"/>
  <c r="I5083" i="47"/>
  <c r="G5084" i="47"/>
  <c r="I5084" i="47"/>
  <c r="G5085" i="47"/>
  <c r="I5085" i="47"/>
  <c r="G5086" i="47"/>
  <c r="I5086" i="47"/>
  <c r="G5087" i="47"/>
  <c r="I5087" i="47"/>
  <c r="G5088" i="47"/>
  <c r="I5088" i="47"/>
  <c r="G5089" i="47"/>
  <c r="I5089" i="47"/>
  <c r="G5090" i="47"/>
  <c r="I5090" i="47"/>
  <c r="G5091" i="47"/>
  <c r="I5091" i="47"/>
  <c r="G5092" i="47"/>
  <c r="I5092" i="47"/>
  <c r="G5093" i="47"/>
  <c r="I5093" i="47"/>
  <c r="G5094" i="47"/>
  <c r="I5094" i="47"/>
  <c r="G5095" i="47"/>
  <c r="I5095" i="47"/>
  <c r="G5096" i="47"/>
  <c r="I5096" i="47"/>
  <c r="G5097" i="47"/>
  <c r="I5097" i="47"/>
  <c r="G5098" i="47"/>
  <c r="I5098" i="47"/>
  <c r="G5099" i="47"/>
  <c r="I5099" i="47"/>
  <c r="G5100" i="47"/>
  <c r="I5100" i="47"/>
  <c r="G5101" i="47"/>
  <c r="I5101" i="47"/>
  <c r="G5102" i="47"/>
  <c r="I5102" i="47"/>
  <c r="G5103" i="47"/>
  <c r="I5103" i="47"/>
  <c r="G5104" i="47"/>
  <c r="I5104" i="47"/>
  <c r="G5105" i="47"/>
  <c r="I5105" i="47"/>
  <c r="G5106" i="47"/>
  <c r="I5106" i="47"/>
  <c r="G5107" i="47"/>
  <c r="I5107" i="47"/>
  <c r="G5108" i="47"/>
  <c r="I5108" i="47"/>
  <c r="G5109" i="47"/>
  <c r="I5109" i="47"/>
  <c r="G5110" i="47"/>
  <c r="I5110" i="47"/>
  <c r="G5111" i="47"/>
  <c r="I5111" i="47"/>
  <c r="G5112" i="47"/>
  <c r="I5112" i="47"/>
  <c r="G5113" i="47"/>
  <c r="I5113" i="47"/>
  <c r="G5114" i="47"/>
  <c r="I5114" i="47"/>
  <c r="G5115" i="47"/>
  <c r="I5115" i="47"/>
  <c r="G5116" i="47"/>
  <c r="I5116" i="47"/>
  <c r="G5117" i="47"/>
  <c r="I5117" i="47"/>
  <c r="G5118" i="47"/>
  <c r="I5118" i="47"/>
  <c r="G5119" i="47"/>
  <c r="I5119" i="47"/>
  <c r="G5120" i="47"/>
  <c r="I5120" i="47"/>
  <c r="G5121" i="47"/>
  <c r="I5121" i="47"/>
  <c r="G5122" i="47"/>
  <c r="I5122" i="47"/>
  <c r="G5123" i="47"/>
  <c r="I5123" i="47"/>
  <c r="G5124" i="47"/>
  <c r="I5124" i="47"/>
  <c r="G5125" i="47"/>
  <c r="I5125" i="47"/>
  <c r="G5126" i="47"/>
  <c r="I5126" i="47"/>
  <c r="G5127" i="47"/>
  <c r="I5127" i="47"/>
  <c r="G5128" i="47"/>
  <c r="I5128" i="47"/>
  <c r="G5129" i="47"/>
  <c r="I5129" i="47"/>
  <c r="G5130" i="47"/>
  <c r="I5130" i="47"/>
  <c r="G5131" i="47"/>
  <c r="I5131" i="47"/>
  <c r="G5132" i="47"/>
  <c r="I5132" i="47"/>
  <c r="G5133" i="47"/>
  <c r="I5133" i="47"/>
  <c r="G5134" i="47"/>
  <c r="I5134" i="47"/>
  <c r="G5135" i="47"/>
  <c r="I5135" i="47"/>
  <c r="G5136" i="47"/>
  <c r="I5136" i="47"/>
  <c r="G5137" i="47"/>
  <c r="I5137" i="47"/>
  <c r="G5138" i="47"/>
  <c r="I5138" i="47"/>
  <c r="G5139" i="47"/>
  <c r="I5139" i="47"/>
  <c r="G5140" i="47"/>
  <c r="I5140" i="47"/>
  <c r="G5141" i="47"/>
  <c r="I5141" i="47"/>
  <c r="G5142" i="47"/>
  <c r="I5142" i="47"/>
  <c r="G5143" i="47"/>
  <c r="I5143" i="47"/>
  <c r="G5144" i="47"/>
  <c r="I5144" i="47"/>
  <c r="G5145" i="47"/>
  <c r="I5145" i="47"/>
  <c r="G5146" i="47"/>
  <c r="I5146" i="47"/>
  <c r="G5147" i="47"/>
  <c r="I5147" i="47"/>
  <c r="G5148" i="47"/>
  <c r="I5148" i="47"/>
  <c r="G5149" i="47"/>
  <c r="I5149" i="47"/>
  <c r="G5150" i="47"/>
  <c r="I5150" i="47"/>
  <c r="G5151" i="47"/>
  <c r="I5151" i="47"/>
  <c r="G5152" i="47"/>
  <c r="I5152" i="47"/>
  <c r="G5153" i="47"/>
  <c r="I5153" i="47"/>
  <c r="G5154" i="47"/>
  <c r="I5154" i="47"/>
  <c r="G5155" i="47"/>
  <c r="I5155" i="47"/>
  <c r="G5156" i="47"/>
  <c r="I5156" i="47"/>
  <c r="G5157" i="47"/>
  <c r="I5157" i="47"/>
  <c r="G5158" i="47"/>
  <c r="I5158" i="47"/>
  <c r="G5159" i="47"/>
  <c r="I5159" i="47"/>
  <c r="G5160" i="47"/>
  <c r="I5160" i="47"/>
  <c r="G5161" i="47"/>
  <c r="I5161" i="47"/>
  <c r="G5162" i="47"/>
  <c r="I5162" i="47"/>
  <c r="G5163" i="47"/>
  <c r="I5163" i="47"/>
  <c r="G5164" i="47"/>
  <c r="I5164" i="47"/>
  <c r="G5165" i="47"/>
  <c r="I5165" i="47"/>
  <c r="G5166" i="47"/>
  <c r="I5166" i="47"/>
  <c r="G5167" i="47"/>
  <c r="I5167" i="47"/>
  <c r="G5168" i="47"/>
  <c r="I5168" i="47"/>
  <c r="G5169" i="47"/>
  <c r="I5169" i="47"/>
  <c r="G5170" i="47"/>
  <c r="I5170" i="47"/>
  <c r="G5171" i="47"/>
  <c r="I5171" i="47"/>
  <c r="G5172" i="47"/>
  <c r="I5172" i="47"/>
  <c r="G5173" i="47"/>
  <c r="I5173" i="47"/>
  <c r="G5174" i="47"/>
  <c r="I5174" i="47"/>
  <c r="G5175" i="47"/>
  <c r="I5175" i="47"/>
  <c r="G5176" i="47"/>
  <c r="I5176" i="47"/>
  <c r="G5177" i="47"/>
  <c r="I5177" i="47"/>
  <c r="G5178" i="47"/>
  <c r="I5178" i="47"/>
  <c r="G5179" i="47"/>
  <c r="I5179" i="47"/>
  <c r="G5180" i="47"/>
  <c r="I5180" i="47"/>
  <c r="G5181" i="47"/>
  <c r="I5181" i="47"/>
  <c r="G5182" i="47"/>
  <c r="I5182" i="47"/>
  <c r="G5183" i="47"/>
  <c r="I5183" i="47"/>
  <c r="G5184" i="47"/>
  <c r="I5184" i="47"/>
  <c r="G5185" i="47"/>
  <c r="I5185" i="47"/>
  <c r="G5186" i="47"/>
  <c r="I5186" i="47"/>
  <c r="G5187" i="47"/>
  <c r="I5187" i="47"/>
  <c r="G5188" i="47"/>
  <c r="I5188" i="47"/>
  <c r="G5189" i="47"/>
  <c r="I5189" i="47"/>
  <c r="G5190" i="47"/>
  <c r="I5190" i="47"/>
  <c r="G5191" i="47"/>
  <c r="I5191" i="47"/>
  <c r="G5192" i="47"/>
  <c r="I5192" i="47"/>
  <c r="G5193" i="47"/>
  <c r="I5193" i="47"/>
  <c r="G5194" i="47"/>
  <c r="I5194" i="47"/>
  <c r="G5195" i="47"/>
  <c r="I5195" i="47"/>
  <c r="G5196" i="47"/>
  <c r="I5196" i="47"/>
  <c r="G5197" i="47"/>
  <c r="I5197" i="47"/>
  <c r="G5198" i="47"/>
  <c r="I5198" i="47"/>
  <c r="G5199" i="47"/>
  <c r="I5199" i="47"/>
  <c r="G5200" i="47"/>
  <c r="I5200" i="47"/>
  <c r="G5201" i="47"/>
  <c r="I5201" i="47"/>
  <c r="G5202" i="47"/>
  <c r="I5202" i="47"/>
  <c r="G5203" i="47"/>
  <c r="I5203" i="47"/>
  <c r="G5204" i="47"/>
  <c r="I5204" i="47"/>
  <c r="G5205" i="47"/>
  <c r="I5205" i="47"/>
  <c r="G5206" i="47"/>
  <c r="I5206" i="47"/>
  <c r="G5207" i="47"/>
  <c r="I5207" i="47"/>
  <c r="G5208" i="47"/>
  <c r="I5208" i="47"/>
  <c r="G5209" i="47"/>
  <c r="I5209" i="47"/>
  <c r="G5210" i="47"/>
  <c r="I5210" i="47"/>
  <c r="G5211" i="47"/>
  <c r="I5211" i="47"/>
  <c r="G5212" i="47"/>
  <c r="I5212" i="47"/>
  <c r="G5213" i="47"/>
  <c r="I5213" i="47"/>
  <c r="G5214" i="47"/>
  <c r="I5214" i="47"/>
  <c r="G5215" i="47"/>
  <c r="I5215" i="47"/>
  <c r="G5216" i="47"/>
  <c r="I5216" i="47"/>
  <c r="G5217" i="47"/>
  <c r="I5217" i="47"/>
  <c r="G5218" i="47"/>
  <c r="I5218" i="47"/>
  <c r="G5219" i="47"/>
  <c r="I5219" i="47"/>
  <c r="G5220" i="47"/>
  <c r="I5220" i="47"/>
  <c r="G5221" i="47"/>
  <c r="I5221" i="47"/>
  <c r="G5222" i="47"/>
  <c r="I5222" i="47"/>
  <c r="G5223" i="47"/>
  <c r="I5223" i="47"/>
  <c r="G5224" i="47"/>
  <c r="I5224" i="47"/>
  <c r="G5225" i="47"/>
  <c r="I5225" i="47"/>
  <c r="G5226" i="47"/>
  <c r="I5226" i="47"/>
  <c r="G5227" i="47"/>
  <c r="I5227" i="47"/>
  <c r="G5228" i="47"/>
  <c r="I5228" i="47"/>
  <c r="G5229" i="47"/>
  <c r="I5229" i="47"/>
  <c r="G5230" i="47"/>
  <c r="I5230" i="47"/>
  <c r="G5231" i="47"/>
  <c r="I5231" i="47"/>
  <c r="G5232" i="47"/>
  <c r="I5232" i="47"/>
  <c r="G5233" i="47"/>
  <c r="I5233" i="47"/>
  <c r="G5234" i="47"/>
  <c r="I5234" i="47"/>
  <c r="G5235" i="47"/>
  <c r="I5235" i="47"/>
  <c r="G5236" i="47"/>
  <c r="I5236" i="47"/>
  <c r="G5237" i="47"/>
  <c r="I5237" i="47"/>
  <c r="G5238" i="47"/>
  <c r="I5238" i="47"/>
  <c r="G5239" i="47"/>
  <c r="I5239" i="47"/>
  <c r="G5240" i="47"/>
  <c r="I5240" i="47"/>
  <c r="G5241" i="47"/>
  <c r="I5241" i="47"/>
  <c r="G5242" i="47"/>
  <c r="I5242" i="47"/>
  <c r="G5243" i="47"/>
  <c r="I5243" i="47"/>
  <c r="G5244" i="47"/>
  <c r="I5244" i="47"/>
  <c r="G5245" i="47"/>
  <c r="I5245" i="47"/>
  <c r="G5246" i="47"/>
  <c r="I5246" i="47"/>
  <c r="G5247" i="47"/>
  <c r="I5247" i="47"/>
  <c r="G5248" i="47"/>
  <c r="I5248" i="47"/>
  <c r="G5249" i="47"/>
  <c r="I5249" i="47"/>
  <c r="G5250" i="47"/>
  <c r="I5250" i="47"/>
  <c r="G5251" i="47"/>
  <c r="I5251" i="47"/>
  <c r="G5252" i="47"/>
  <c r="I5252" i="47"/>
  <c r="G5253" i="47"/>
  <c r="I5253" i="47"/>
  <c r="G5254" i="47"/>
  <c r="I5254" i="47"/>
  <c r="G5255" i="47"/>
  <c r="I5255" i="47"/>
  <c r="G5256" i="47"/>
  <c r="I5256" i="47"/>
  <c r="G5257" i="47"/>
  <c r="I5257" i="47"/>
  <c r="G5258" i="47"/>
  <c r="I5258" i="47"/>
  <c r="G5259" i="47"/>
  <c r="I5259" i="47"/>
  <c r="G5260" i="47"/>
  <c r="I5260" i="47"/>
  <c r="G5261" i="47"/>
  <c r="I5261" i="47"/>
  <c r="G5262" i="47"/>
  <c r="I5262" i="47"/>
  <c r="G5263" i="47"/>
  <c r="I5263" i="47"/>
  <c r="G5264" i="47"/>
  <c r="I5264" i="47"/>
  <c r="G5265" i="47"/>
  <c r="I5265" i="47"/>
  <c r="G5266" i="47"/>
  <c r="I5266" i="47"/>
  <c r="G5267" i="47"/>
  <c r="I5267" i="47"/>
  <c r="G5268" i="47"/>
  <c r="I5268" i="47"/>
  <c r="G5269" i="47"/>
  <c r="I5269" i="47"/>
  <c r="G5270" i="47"/>
  <c r="I5270" i="47"/>
  <c r="G5271" i="47"/>
  <c r="I5271" i="47"/>
  <c r="G5272" i="47"/>
  <c r="I5272" i="47"/>
  <c r="G5273" i="47"/>
  <c r="I5273" i="47"/>
  <c r="G5274" i="47"/>
  <c r="I5274" i="47"/>
  <c r="G5275" i="47"/>
  <c r="I5275" i="47"/>
  <c r="G5276" i="47"/>
  <c r="I5276" i="47"/>
  <c r="G5277" i="47"/>
  <c r="I5277" i="47"/>
  <c r="G5278" i="47"/>
  <c r="I5278" i="47"/>
  <c r="G5279" i="47"/>
  <c r="I5279" i="47"/>
  <c r="G5280" i="47"/>
  <c r="I5280" i="47"/>
  <c r="G5281" i="47"/>
  <c r="I5281" i="47"/>
  <c r="G5282" i="47"/>
  <c r="I5282" i="47"/>
  <c r="G5283" i="47"/>
  <c r="I5283" i="47"/>
  <c r="G5284" i="47"/>
  <c r="I5284" i="47"/>
  <c r="G5285" i="47"/>
  <c r="I5285" i="47"/>
  <c r="G5286" i="47"/>
  <c r="I5286" i="47"/>
  <c r="G5287" i="47"/>
  <c r="I5287" i="47"/>
  <c r="G5288" i="47"/>
  <c r="I5288" i="47"/>
  <c r="G5289" i="47"/>
  <c r="I5289" i="47"/>
  <c r="G5290" i="47"/>
  <c r="I5290" i="47"/>
  <c r="G5291" i="47"/>
  <c r="I5291" i="47"/>
  <c r="G5292" i="47"/>
  <c r="I5292" i="47"/>
  <c r="G5293" i="47"/>
  <c r="I5293" i="47"/>
  <c r="G5294" i="47"/>
  <c r="I5294" i="47"/>
  <c r="G5295" i="47"/>
  <c r="I5295" i="47"/>
  <c r="G5296" i="47"/>
  <c r="I5296" i="47"/>
  <c r="G5297" i="47"/>
  <c r="I5297" i="47"/>
  <c r="G5298" i="47"/>
  <c r="I5298" i="47"/>
  <c r="G5299" i="47"/>
  <c r="I5299" i="47"/>
  <c r="G5300" i="47"/>
  <c r="I5300" i="47"/>
  <c r="G5301" i="47"/>
  <c r="I5301" i="47"/>
  <c r="G5302" i="47"/>
  <c r="I5302" i="47"/>
  <c r="G5303" i="47"/>
  <c r="I5303" i="47"/>
  <c r="G5304" i="47"/>
  <c r="I5304" i="47"/>
  <c r="G5305" i="47"/>
  <c r="I5305" i="47"/>
  <c r="G5306" i="47"/>
  <c r="I5306" i="47"/>
  <c r="G5307" i="47"/>
  <c r="I5307" i="47"/>
  <c r="G5308" i="47"/>
  <c r="I5308" i="47"/>
  <c r="G5309" i="47"/>
  <c r="I5309" i="47"/>
  <c r="G5310" i="47"/>
  <c r="I5310" i="47"/>
  <c r="G5311" i="47"/>
  <c r="I5311" i="47"/>
  <c r="G5312" i="47"/>
  <c r="I5312" i="47"/>
  <c r="G5313" i="47"/>
  <c r="I5313" i="47"/>
  <c r="G5314" i="47"/>
  <c r="I5314" i="47"/>
  <c r="G5315" i="47"/>
  <c r="I5315" i="47"/>
  <c r="G5316" i="47"/>
  <c r="I5316" i="47"/>
  <c r="G5317" i="47"/>
  <c r="I5317" i="47"/>
  <c r="G5318" i="47"/>
  <c r="I5318" i="47"/>
  <c r="G5319" i="47"/>
  <c r="I5319" i="47"/>
  <c r="G5320" i="47"/>
  <c r="I5320" i="47"/>
  <c r="G5321" i="47"/>
  <c r="I5321" i="47"/>
  <c r="G5322" i="47"/>
  <c r="I5322" i="47"/>
  <c r="G5323" i="47"/>
  <c r="I5323" i="47"/>
  <c r="G5324" i="47"/>
  <c r="I5324" i="47"/>
  <c r="G5325" i="47"/>
  <c r="I5325" i="47"/>
  <c r="G5326" i="47"/>
  <c r="I5326" i="47"/>
  <c r="G5327" i="47"/>
  <c r="I5327" i="47"/>
  <c r="G5328" i="47"/>
  <c r="I5328" i="47"/>
  <c r="G5329" i="47"/>
  <c r="I5329" i="47"/>
  <c r="G5330" i="47"/>
  <c r="I5330" i="47"/>
  <c r="G5331" i="47"/>
  <c r="I5331" i="47"/>
  <c r="G5332" i="47"/>
  <c r="I5332" i="47"/>
  <c r="G5333" i="47"/>
  <c r="I5333" i="47"/>
  <c r="G5334" i="47"/>
  <c r="I5334" i="47"/>
  <c r="G5335" i="47"/>
  <c r="I5335" i="47"/>
  <c r="G5336" i="47"/>
  <c r="I5336" i="47"/>
  <c r="G5337" i="47"/>
  <c r="I5337" i="47"/>
  <c r="G5338" i="47"/>
  <c r="I5338" i="47"/>
  <c r="G5339" i="47"/>
  <c r="I5339" i="47"/>
  <c r="G5340" i="47"/>
  <c r="I5340" i="47"/>
  <c r="G5341" i="47"/>
  <c r="I5341" i="47"/>
  <c r="G5342" i="47"/>
  <c r="I5342" i="47"/>
  <c r="G5343" i="47"/>
  <c r="I5343" i="47"/>
  <c r="G5344" i="47"/>
  <c r="I5344" i="47"/>
  <c r="G5345" i="47"/>
  <c r="I5345" i="47"/>
  <c r="G5346" i="47"/>
  <c r="I5346" i="47"/>
  <c r="G5347" i="47"/>
  <c r="I5347" i="47"/>
  <c r="G5348" i="47"/>
  <c r="I5348" i="47"/>
  <c r="G5349" i="47"/>
  <c r="I5349" i="47"/>
  <c r="G5350" i="47"/>
  <c r="I5350" i="47"/>
  <c r="G5351" i="47"/>
  <c r="I5351" i="47"/>
  <c r="G5352" i="47"/>
  <c r="I5352" i="47"/>
  <c r="G5353" i="47"/>
  <c r="I5353" i="47"/>
  <c r="G5354" i="47"/>
  <c r="I5354" i="47"/>
  <c r="G5355" i="47"/>
  <c r="I5355" i="47"/>
  <c r="G5356" i="47"/>
  <c r="I5356" i="47"/>
  <c r="G5357" i="47"/>
  <c r="I5357" i="47"/>
  <c r="G5358" i="47"/>
  <c r="I5358" i="47"/>
  <c r="G5359" i="47"/>
  <c r="I5359" i="47"/>
  <c r="G5360" i="47"/>
  <c r="I5360" i="47"/>
  <c r="G5361" i="47"/>
  <c r="I5361" i="47"/>
  <c r="G5362" i="47"/>
  <c r="I5362" i="47"/>
  <c r="G5363" i="47"/>
  <c r="I5363" i="47"/>
  <c r="G5364" i="47"/>
  <c r="I5364" i="47"/>
  <c r="G5365" i="47"/>
  <c r="I5365" i="47"/>
  <c r="G5366" i="47"/>
  <c r="I5366" i="47"/>
  <c r="G5367" i="47"/>
  <c r="I5367" i="47"/>
  <c r="G5368" i="47"/>
  <c r="I5368" i="47"/>
  <c r="G5369" i="47"/>
  <c r="I5369" i="47"/>
  <c r="G5370" i="47"/>
  <c r="I5370" i="47"/>
  <c r="G5371" i="47"/>
  <c r="I5371" i="47"/>
  <c r="G5372" i="47"/>
  <c r="I5372" i="47"/>
  <c r="G5373" i="47"/>
  <c r="I5373" i="47"/>
  <c r="G5374" i="47"/>
  <c r="I5374" i="47"/>
  <c r="G5375" i="47"/>
  <c r="I5375" i="47"/>
  <c r="G5376" i="47"/>
  <c r="I5376" i="47"/>
  <c r="G5377" i="47"/>
  <c r="I5377" i="47"/>
  <c r="G5378" i="47"/>
  <c r="I5378" i="47"/>
  <c r="G5379" i="47"/>
  <c r="I5379" i="47"/>
  <c r="G5380" i="47"/>
  <c r="I5380" i="47"/>
  <c r="G5381" i="47"/>
  <c r="I5381" i="47"/>
  <c r="G5382" i="47"/>
  <c r="I5382" i="47"/>
  <c r="G5383" i="47"/>
  <c r="I5383" i="47"/>
  <c r="G5384" i="47"/>
  <c r="I5384" i="47"/>
  <c r="G5385" i="47"/>
  <c r="I5385" i="47"/>
  <c r="G5386" i="47"/>
  <c r="I5386" i="47"/>
  <c r="G5387" i="47"/>
  <c r="I5387" i="47"/>
  <c r="G5388" i="47"/>
  <c r="I5388" i="47"/>
  <c r="G5389" i="47"/>
  <c r="I5389" i="47"/>
  <c r="G5390" i="47"/>
  <c r="I5390" i="47"/>
  <c r="G5391" i="47"/>
  <c r="I5391" i="47"/>
  <c r="G5392" i="47"/>
  <c r="I5392" i="47"/>
  <c r="G5393" i="47"/>
  <c r="I5393" i="47"/>
  <c r="G5394" i="47"/>
  <c r="I5394" i="47"/>
  <c r="G5395" i="47"/>
  <c r="I5395" i="47"/>
  <c r="G5396" i="47"/>
  <c r="I5396" i="47"/>
  <c r="G5397" i="47"/>
  <c r="I5397" i="47"/>
  <c r="G5398" i="47"/>
  <c r="I5398" i="47"/>
  <c r="G5399" i="47"/>
  <c r="I5399" i="47"/>
  <c r="G5400" i="47"/>
  <c r="I5400" i="47"/>
  <c r="G5401" i="47"/>
  <c r="I5401" i="47"/>
  <c r="G5402" i="47"/>
  <c r="I5402" i="47"/>
  <c r="G5403" i="47"/>
  <c r="I5403" i="47"/>
  <c r="G5404" i="47"/>
  <c r="I5404" i="47"/>
  <c r="G5405" i="47"/>
  <c r="I5405" i="47"/>
  <c r="G5406" i="47"/>
  <c r="I5406" i="47"/>
  <c r="G5407" i="47"/>
  <c r="I5407" i="47"/>
  <c r="G5408" i="47"/>
  <c r="I5408" i="47"/>
  <c r="G5409" i="47"/>
  <c r="I5409" i="47"/>
  <c r="G5410" i="47"/>
  <c r="I5410" i="47"/>
  <c r="G5411" i="47"/>
  <c r="I5411" i="47"/>
  <c r="G5412" i="47"/>
  <c r="I5412" i="47"/>
  <c r="G5413" i="47"/>
  <c r="I5413" i="47"/>
  <c r="G5414" i="47"/>
  <c r="I5414" i="47"/>
  <c r="G5415" i="47"/>
  <c r="I5415" i="47"/>
  <c r="G5416" i="47"/>
  <c r="I5416" i="47"/>
  <c r="G5417" i="47"/>
  <c r="I5417" i="47"/>
  <c r="G5418" i="47"/>
  <c r="I5418" i="47"/>
  <c r="G5419" i="47"/>
  <c r="I5419" i="47"/>
  <c r="G5420" i="47"/>
  <c r="I5420" i="47"/>
  <c r="G5421" i="47"/>
  <c r="I5421" i="47"/>
  <c r="G5422" i="47"/>
  <c r="I5422" i="47"/>
  <c r="G5423" i="47"/>
  <c r="I5423" i="47"/>
  <c r="G5424" i="47"/>
  <c r="I5424" i="47"/>
  <c r="G5425" i="47"/>
  <c r="I5425" i="47"/>
  <c r="G5426" i="47"/>
  <c r="I5426" i="47"/>
  <c r="G5427" i="47"/>
  <c r="I5427" i="47"/>
  <c r="G5428" i="47"/>
  <c r="I5428" i="47"/>
  <c r="G5429" i="47"/>
  <c r="I5429" i="47"/>
  <c r="G5430" i="47"/>
  <c r="I5430" i="47"/>
  <c r="G5431" i="47"/>
  <c r="I5431" i="47"/>
  <c r="G5432" i="47"/>
  <c r="I5432" i="47"/>
  <c r="G5433" i="47"/>
  <c r="I5433" i="47"/>
  <c r="G5434" i="47"/>
  <c r="I5434" i="47"/>
  <c r="G5435" i="47"/>
  <c r="I5435" i="47"/>
  <c r="G5436" i="47"/>
  <c r="I5436" i="47"/>
  <c r="G5437" i="47"/>
  <c r="I5437" i="47"/>
  <c r="G5438" i="47"/>
  <c r="I5438" i="47"/>
  <c r="G5439" i="47"/>
  <c r="I5439" i="47"/>
  <c r="G5440" i="47"/>
  <c r="I5440" i="47"/>
  <c r="G5441" i="47"/>
  <c r="I5441" i="47"/>
  <c r="G5442" i="47"/>
  <c r="I5442" i="47"/>
  <c r="G5443" i="47"/>
  <c r="I5443" i="47"/>
  <c r="G5444" i="47"/>
  <c r="I5444" i="47"/>
  <c r="G5445" i="47"/>
  <c r="I5445" i="47"/>
  <c r="G5446" i="47"/>
  <c r="I5446" i="47"/>
  <c r="G5447" i="47"/>
  <c r="I5447" i="47"/>
  <c r="G5448" i="47"/>
  <c r="I5448" i="47"/>
  <c r="G5449" i="47"/>
  <c r="I5449" i="47"/>
  <c r="G5450" i="47"/>
  <c r="I5450" i="47"/>
  <c r="G5451" i="47"/>
  <c r="I5451" i="47"/>
  <c r="G5452" i="47"/>
  <c r="I5452" i="47"/>
  <c r="G5453" i="47"/>
  <c r="I5453" i="47"/>
  <c r="G5454" i="47"/>
  <c r="I5454" i="47"/>
  <c r="G5455" i="47"/>
  <c r="I5455" i="47"/>
  <c r="G5456" i="47"/>
  <c r="I5456" i="47"/>
  <c r="G5457" i="47"/>
  <c r="I5457" i="47"/>
  <c r="G5458" i="47"/>
  <c r="I5458" i="47"/>
  <c r="G5459" i="47"/>
  <c r="I5459" i="47"/>
  <c r="G5460" i="47"/>
  <c r="I5460" i="47"/>
  <c r="G5461" i="47"/>
  <c r="I5461" i="47"/>
  <c r="G5462" i="47"/>
  <c r="I5462" i="47"/>
  <c r="G5463" i="47"/>
  <c r="I5463" i="47"/>
  <c r="G5464" i="47"/>
  <c r="I5464" i="47"/>
  <c r="G5465" i="47"/>
  <c r="I5465" i="47"/>
  <c r="G5466" i="47"/>
  <c r="I5466" i="47"/>
  <c r="G5467" i="47"/>
  <c r="I5467" i="47"/>
  <c r="G5468" i="47"/>
  <c r="I5468" i="47"/>
  <c r="G5469" i="47"/>
  <c r="I5469" i="47"/>
  <c r="G5470" i="47"/>
  <c r="I5470" i="47"/>
  <c r="G5471" i="47"/>
  <c r="I5471" i="47"/>
  <c r="G5472" i="47"/>
  <c r="I5472" i="47"/>
  <c r="G5473" i="47"/>
  <c r="I5473" i="47"/>
  <c r="G5474" i="47"/>
  <c r="I5474" i="47"/>
  <c r="G5475" i="47"/>
  <c r="I5475" i="47"/>
  <c r="G5476" i="47"/>
  <c r="I5476" i="47"/>
  <c r="G5477" i="47"/>
  <c r="I5477" i="47"/>
  <c r="G5478" i="47"/>
  <c r="I5478" i="47"/>
  <c r="G5479" i="47"/>
  <c r="I5479" i="47"/>
  <c r="G5480" i="47"/>
  <c r="I5480" i="47"/>
  <c r="G5481" i="47"/>
  <c r="I5481" i="47"/>
  <c r="G5482" i="47"/>
  <c r="I5482" i="47"/>
  <c r="G5483" i="47"/>
  <c r="I5483" i="47"/>
  <c r="G5484" i="47"/>
  <c r="I5484" i="47"/>
  <c r="G5485" i="47"/>
  <c r="I5485" i="47"/>
  <c r="G5486" i="47"/>
  <c r="I5486" i="47"/>
  <c r="G5487" i="47"/>
  <c r="I5487" i="47"/>
  <c r="G5488" i="47"/>
  <c r="I5488" i="47"/>
  <c r="G5489" i="47"/>
  <c r="I5489" i="47"/>
  <c r="G5490" i="47"/>
  <c r="I5490" i="47"/>
  <c r="G5491" i="47"/>
  <c r="I5491" i="47"/>
  <c r="G5492" i="47"/>
  <c r="I5492" i="47"/>
  <c r="G5493" i="47"/>
  <c r="I5493" i="47"/>
  <c r="G5494" i="47"/>
  <c r="I5494" i="47"/>
  <c r="G5495" i="47"/>
  <c r="I5495" i="47"/>
  <c r="G5496" i="47"/>
  <c r="I5496" i="47"/>
  <c r="G5497" i="47"/>
  <c r="I5497" i="47"/>
  <c r="G5498" i="47"/>
  <c r="I5498" i="47"/>
  <c r="G5499" i="47"/>
  <c r="I5499" i="47"/>
  <c r="G5500" i="47"/>
  <c r="I5500" i="47"/>
  <c r="G5501" i="47"/>
  <c r="I5501" i="47"/>
  <c r="G5502" i="47"/>
  <c r="I5502" i="47"/>
  <c r="G5503" i="47"/>
  <c r="I5503" i="47"/>
  <c r="G5504" i="47"/>
  <c r="I5504" i="47"/>
  <c r="G5505" i="47"/>
  <c r="I5505" i="47"/>
  <c r="G5506" i="47"/>
  <c r="I5506" i="47"/>
  <c r="G5507" i="47"/>
  <c r="I5507" i="47"/>
  <c r="G5508" i="47"/>
  <c r="I5508" i="47"/>
  <c r="G5509" i="47"/>
  <c r="I5509" i="47"/>
  <c r="G5510" i="47"/>
  <c r="I5510" i="47"/>
  <c r="G5511" i="47"/>
  <c r="I5511" i="47"/>
  <c r="G5512" i="47"/>
  <c r="I5512" i="47"/>
  <c r="G5513" i="47"/>
  <c r="I5513" i="47"/>
  <c r="G5514" i="47"/>
  <c r="I5514" i="47"/>
  <c r="G5515" i="47"/>
  <c r="I5515" i="47"/>
  <c r="G5516" i="47"/>
  <c r="I5516" i="47"/>
  <c r="G5517" i="47"/>
  <c r="I5517" i="47"/>
  <c r="G5518" i="47"/>
  <c r="I5518" i="47"/>
  <c r="G5519" i="47"/>
  <c r="I5519" i="47"/>
  <c r="G5520" i="47"/>
  <c r="I5520" i="47"/>
  <c r="G5521" i="47"/>
  <c r="I5521" i="47"/>
  <c r="G5522" i="47"/>
  <c r="I5522" i="47"/>
  <c r="G5523" i="47"/>
  <c r="I5523" i="47"/>
  <c r="G5524" i="47"/>
  <c r="I5524" i="47"/>
  <c r="G5525" i="47"/>
  <c r="I5525" i="47"/>
  <c r="G5526" i="47"/>
  <c r="I5526" i="47"/>
  <c r="G5527" i="47"/>
  <c r="I5527" i="47"/>
  <c r="G5528" i="47"/>
  <c r="I5528" i="47"/>
  <c r="G5529" i="47"/>
  <c r="I5529" i="47"/>
  <c r="G5530" i="47"/>
  <c r="I5530" i="47"/>
  <c r="G5531" i="47"/>
  <c r="I5531" i="47"/>
  <c r="G5532" i="47"/>
  <c r="I5532" i="47"/>
  <c r="G5533" i="47"/>
  <c r="I5533" i="47"/>
  <c r="G5534" i="47"/>
  <c r="I5534" i="47"/>
  <c r="G5535" i="47"/>
  <c r="I5535" i="47"/>
  <c r="G5536" i="47"/>
  <c r="I5536" i="47"/>
  <c r="G5537" i="47"/>
  <c r="I5537" i="47"/>
  <c r="G5538" i="47"/>
  <c r="I5538" i="47"/>
  <c r="G5539" i="47"/>
  <c r="I5539" i="47"/>
  <c r="G5540" i="47"/>
  <c r="I5540" i="47"/>
  <c r="G5541" i="47"/>
  <c r="I5541" i="47"/>
  <c r="G5542" i="47"/>
  <c r="I5542" i="47"/>
  <c r="G5543" i="47"/>
  <c r="I5543" i="47"/>
  <c r="G5544" i="47"/>
  <c r="I5544" i="47"/>
  <c r="G5545" i="47"/>
  <c r="I5545" i="47"/>
  <c r="G5546" i="47"/>
  <c r="I5546" i="47"/>
  <c r="G5547" i="47"/>
  <c r="I5547" i="47"/>
  <c r="G5548" i="47"/>
  <c r="I5548" i="47"/>
  <c r="G5549" i="47"/>
  <c r="I5549" i="47"/>
  <c r="G5550" i="47"/>
  <c r="I5550" i="47"/>
  <c r="G5551" i="47"/>
  <c r="I5551" i="47"/>
  <c r="G5552" i="47"/>
  <c r="I5552" i="47"/>
  <c r="G5553" i="47"/>
  <c r="I5553" i="47"/>
  <c r="G5554" i="47"/>
  <c r="I5554" i="47"/>
  <c r="G5555" i="47"/>
  <c r="I5555" i="47"/>
  <c r="G5556" i="47"/>
  <c r="I5556" i="47"/>
  <c r="G5557" i="47"/>
  <c r="I5557" i="47"/>
  <c r="G5558" i="47"/>
  <c r="I5558" i="47"/>
  <c r="G5559" i="47"/>
  <c r="I5559" i="47"/>
  <c r="G5560" i="47"/>
  <c r="I5560" i="47"/>
  <c r="G5561" i="47"/>
  <c r="I5561" i="47"/>
  <c r="G5562" i="47"/>
  <c r="I5562" i="47"/>
  <c r="G5563" i="47"/>
  <c r="I5563" i="47"/>
  <c r="G5564" i="47"/>
  <c r="I5564" i="47"/>
  <c r="G5565" i="47"/>
  <c r="I5565" i="47"/>
  <c r="G5566" i="47"/>
  <c r="I5566" i="47"/>
  <c r="G5567" i="47"/>
  <c r="I5567" i="47"/>
  <c r="G5568" i="47"/>
  <c r="I5568" i="47"/>
  <c r="G5569" i="47"/>
  <c r="I5569" i="47"/>
  <c r="G5570" i="47"/>
  <c r="I5570" i="47"/>
  <c r="G5571" i="47"/>
  <c r="I5571" i="47"/>
  <c r="G5572" i="47"/>
  <c r="I5572" i="47"/>
  <c r="G5573" i="47"/>
  <c r="I5573" i="47"/>
  <c r="G5574" i="47"/>
  <c r="I5574" i="47"/>
  <c r="G5575" i="47"/>
  <c r="I5575" i="47"/>
  <c r="G5576" i="47"/>
  <c r="I5576" i="47"/>
  <c r="G5577" i="47"/>
  <c r="I5577" i="47"/>
  <c r="G5578" i="47"/>
  <c r="I5578" i="47"/>
  <c r="G5579" i="47"/>
  <c r="I5579" i="47"/>
  <c r="G5580" i="47"/>
  <c r="I5580" i="47"/>
  <c r="G5581" i="47"/>
  <c r="I5581" i="47"/>
  <c r="G5582" i="47"/>
  <c r="I5582" i="47"/>
  <c r="G5583" i="47"/>
  <c r="I5583" i="47"/>
  <c r="G5584" i="47"/>
  <c r="I5584" i="47"/>
  <c r="G5585" i="47"/>
  <c r="I5585" i="47"/>
  <c r="G5586" i="47"/>
  <c r="I5586" i="47"/>
  <c r="G5587" i="47"/>
  <c r="I5587" i="47"/>
  <c r="G5588" i="47"/>
  <c r="I5588" i="47"/>
  <c r="G5589" i="47"/>
  <c r="I5589" i="47"/>
  <c r="G5590" i="47"/>
  <c r="I5590" i="47"/>
  <c r="G5591" i="47"/>
  <c r="I5591" i="47"/>
  <c r="G5592" i="47"/>
  <c r="I5592" i="47"/>
  <c r="G5593" i="47"/>
  <c r="I5593" i="47"/>
  <c r="G5594" i="47"/>
  <c r="I5594" i="47"/>
  <c r="G5595" i="47"/>
  <c r="I5595" i="47"/>
  <c r="G5596" i="47"/>
  <c r="I5596" i="47"/>
  <c r="G5597" i="47"/>
  <c r="I5597" i="47"/>
  <c r="G5598" i="47"/>
  <c r="I5598" i="47"/>
  <c r="G5599" i="47"/>
  <c r="I5599" i="47"/>
  <c r="G5600" i="47"/>
  <c r="I5600" i="47"/>
  <c r="G5601" i="47"/>
  <c r="I5601" i="47"/>
  <c r="G5602" i="47"/>
  <c r="I5602" i="47"/>
  <c r="G5603" i="47"/>
  <c r="I5603" i="47"/>
  <c r="G5604" i="47"/>
  <c r="I5604" i="47"/>
  <c r="G5605" i="47"/>
  <c r="I5605" i="47"/>
  <c r="G5606" i="47"/>
  <c r="I5606" i="47"/>
  <c r="G5607" i="47"/>
  <c r="I5607" i="47"/>
  <c r="G5608" i="47"/>
  <c r="I5608" i="47"/>
  <c r="G5609" i="47"/>
  <c r="I5609" i="47"/>
  <c r="G5610" i="47"/>
  <c r="I5610" i="47"/>
  <c r="G5611" i="47"/>
  <c r="I5611" i="47"/>
  <c r="G5612" i="47"/>
  <c r="I5612" i="47"/>
  <c r="G5613" i="47"/>
  <c r="I5613" i="47"/>
  <c r="G5614" i="47"/>
  <c r="I5614" i="47"/>
  <c r="G5615" i="47"/>
  <c r="I5615" i="47"/>
  <c r="G5616" i="47"/>
  <c r="I5616" i="47"/>
  <c r="G5617" i="47"/>
  <c r="I5617" i="47"/>
  <c r="G5618" i="47"/>
  <c r="I5618" i="47"/>
  <c r="G5619" i="47"/>
  <c r="I5619" i="47"/>
  <c r="G5620" i="47"/>
  <c r="I5620" i="47"/>
  <c r="G5621" i="47"/>
  <c r="I5621" i="47"/>
  <c r="G5622" i="47"/>
  <c r="I5622" i="47"/>
  <c r="G5623" i="47"/>
  <c r="I5623" i="47"/>
  <c r="G5624" i="47"/>
  <c r="I5624" i="47"/>
  <c r="G5625" i="47"/>
  <c r="I5625" i="47"/>
  <c r="G5626" i="47"/>
  <c r="I5626" i="47"/>
  <c r="G5627" i="47"/>
  <c r="I5627" i="47"/>
  <c r="G5628" i="47"/>
  <c r="I5628" i="47"/>
  <c r="G5629" i="47"/>
  <c r="I5629" i="47"/>
  <c r="G5630" i="47"/>
  <c r="I5630" i="47"/>
  <c r="G5631" i="47"/>
  <c r="I5631" i="47"/>
  <c r="G5632" i="47"/>
  <c r="I5632" i="47"/>
  <c r="G5633" i="47"/>
  <c r="I5633" i="47"/>
  <c r="G5634" i="47"/>
  <c r="I5634" i="47"/>
  <c r="G5635" i="47"/>
  <c r="I5635" i="47"/>
  <c r="G5636" i="47"/>
  <c r="I5636" i="47"/>
  <c r="G5637" i="47"/>
  <c r="I5637" i="47"/>
  <c r="G5638" i="47"/>
  <c r="I5638" i="47"/>
  <c r="G5639" i="47"/>
  <c r="I5639" i="47"/>
  <c r="G5640" i="47"/>
  <c r="I5640" i="47"/>
  <c r="G5641" i="47"/>
  <c r="I5641" i="47"/>
  <c r="G5642" i="47"/>
  <c r="I5642" i="47"/>
  <c r="G5643" i="47"/>
  <c r="I5643" i="47"/>
  <c r="G5644" i="47"/>
  <c r="I5644" i="47"/>
  <c r="G5645" i="47"/>
  <c r="I5645" i="47"/>
  <c r="G5646" i="47"/>
  <c r="I5646" i="47"/>
  <c r="G5647" i="47"/>
  <c r="I5647" i="47"/>
  <c r="G5648" i="47"/>
  <c r="I5648" i="47"/>
  <c r="G5649" i="47"/>
  <c r="I5649" i="47"/>
  <c r="G5650" i="47"/>
  <c r="I5650" i="47"/>
  <c r="G5651" i="47"/>
  <c r="I5651" i="47"/>
  <c r="G5652" i="47"/>
  <c r="I5652" i="47"/>
  <c r="G5653" i="47"/>
  <c r="I5653" i="47"/>
  <c r="G5654" i="47"/>
  <c r="I5654" i="47"/>
  <c r="G5655" i="47"/>
  <c r="I5655" i="47"/>
  <c r="G5656" i="47"/>
  <c r="I5656" i="47"/>
  <c r="G5657" i="47"/>
  <c r="I5657" i="47"/>
  <c r="G5658" i="47"/>
  <c r="I5658" i="47"/>
  <c r="G5659" i="47"/>
  <c r="I5659" i="47"/>
  <c r="G5660" i="47"/>
  <c r="I5660" i="47"/>
  <c r="G5661" i="47"/>
  <c r="I5661" i="47"/>
  <c r="G5662" i="47"/>
  <c r="I5662" i="47"/>
  <c r="G5663" i="47"/>
  <c r="I5663" i="47"/>
  <c r="G5664" i="47"/>
  <c r="I5664" i="47"/>
  <c r="G5665" i="47"/>
  <c r="I5665" i="47"/>
  <c r="G5666" i="47"/>
  <c r="I5666" i="47"/>
  <c r="G5667" i="47"/>
  <c r="I5667" i="47"/>
  <c r="G5668" i="47"/>
  <c r="I5668" i="47"/>
  <c r="G5669" i="47"/>
  <c r="I5669" i="47"/>
  <c r="G5670" i="47"/>
  <c r="I5670" i="47"/>
  <c r="G5671" i="47"/>
  <c r="I5671" i="47"/>
  <c r="G5672" i="47"/>
  <c r="I5672" i="47"/>
  <c r="G5673" i="47"/>
  <c r="I5673" i="47"/>
  <c r="G5674" i="47"/>
  <c r="I5674" i="47"/>
  <c r="G5675" i="47"/>
  <c r="I5675" i="47"/>
  <c r="G5676" i="47"/>
  <c r="I5676" i="47"/>
  <c r="G5677" i="47"/>
  <c r="I5677" i="47"/>
  <c r="G5678" i="47"/>
  <c r="I5678" i="47"/>
  <c r="G5679" i="47"/>
  <c r="I5679" i="47"/>
  <c r="G5680" i="47"/>
  <c r="I5680" i="47"/>
  <c r="G5681" i="47"/>
  <c r="I5681" i="47"/>
  <c r="G5682" i="47"/>
  <c r="I5682" i="47"/>
  <c r="G5683" i="47"/>
  <c r="I5683" i="47"/>
  <c r="G5684" i="47"/>
  <c r="I5684" i="47"/>
  <c r="G5685" i="47"/>
  <c r="I5685" i="47"/>
  <c r="G5686" i="47"/>
  <c r="I5686" i="47"/>
  <c r="G5687" i="47"/>
  <c r="I5687" i="47"/>
  <c r="G5688" i="47"/>
  <c r="I5688" i="47"/>
  <c r="G5689" i="47"/>
  <c r="I5689" i="47"/>
  <c r="G5690" i="47"/>
  <c r="I5690" i="47"/>
  <c r="G5691" i="47"/>
  <c r="I5691" i="47"/>
  <c r="G5692" i="47"/>
  <c r="I5692" i="47"/>
  <c r="G5693" i="47"/>
  <c r="I5693" i="47"/>
  <c r="G5694" i="47"/>
  <c r="I5694" i="47"/>
  <c r="G5695" i="47"/>
  <c r="I5695" i="47"/>
  <c r="G5696" i="47"/>
  <c r="I5696" i="47"/>
  <c r="G5697" i="47"/>
  <c r="I5697" i="47"/>
  <c r="G5698" i="47"/>
  <c r="I5698" i="47"/>
  <c r="G5699" i="47"/>
  <c r="I5699" i="47"/>
  <c r="G5700" i="47"/>
  <c r="I5700" i="47"/>
  <c r="G5701" i="47"/>
  <c r="I5701" i="47"/>
  <c r="G5702" i="47"/>
  <c r="I5702" i="47"/>
  <c r="G5703" i="47"/>
  <c r="I5703" i="47"/>
  <c r="G5704" i="47"/>
  <c r="I5704" i="47"/>
  <c r="G5705" i="47"/>
  <c r="I5705" i="47"/>
  <c r="G5706" i="47"/>
  <c r="I5706" i="47"/>
  <c r="G5707" i="47"/>
  <c r="I5707" i="47"/>
  <c r="G5708" i="47"/>
  <c r="I5708" i="47"/>
  <c r="G5709" i="47"/>
  <c r="I5709" i="47"/>
  <c r="G5710" i="47"/>
  <c r="I5710" i="47"/>
  <c r="G5711" i="47"/>
  <c r="I5711" i="47"/>
  <c r="G5712" i="47"/>
  <c r="I5712" i="47"/>
  <c r="G5713" i="47"/>
  <c r="I5713" i="47"/>
  <c r="G5714" i="47"/>
  <c r="I5714" i="47"/>
  <c r="G5715" i="47"/>
  <c r="I5715" i="47"/>
  <c r="G5716" i="47"/>
  <c r="I5716" i="47"/>
  <c r="G5717" i="47"/>
  <c r="I5717" i="47"/>
  <c r="G5718" i="47"/>
  <c r="I5718" i="47"/>
  <c r="G5719" i="47"/>
  <c r="I5719" i="47"/>
  <c r="G5720" i="47"/>
  <c r="I5720" i="47"/>
  <c r="G5721" i="47"/>
  <c r="I5721" i="47"/>
  <c r="G5722" i="47"/>
  <c r="I5722" i="47"/>
  <c r="G5723" i="47"/>
  <c r="I5723" i="47"/>
  <c r="G5724" i="47"/>
  <c r="I5724" i="47"/>
  <c r="G5725" i="47"/>
  <c r="I5725" i="47"/>
  <c r="G5726" i="47"/>
  <c r="I5726" i="47"/>
  <c r="G5727" i="47"/>
  <c r="I5727" i="47"/>
  <c r="G5728" i="47"/>
  <c r="I5728" i="47"/>
  <c r="G5729" i="47"/>
  <c r="I5729" i="47"/>
  <c r="G5730" i="47"/>
  <c r="I5730" i="47"/>
  <c r="G5731" i="47"/>
  <c r="I5731" i="47"/>
  <c r="G5732" i="47"/>
  <c r="I5732" i="47"/>
  <c r="G5733" i="47"/>
  <c r="I5733" i="47"/>
  <c r="G5734" i="47"/>
  <c r="I5734" i="47"/>
  <c r="G5735" i="47"/>
  <c r="I5735" i="47"/>
  <c r="G5736" i="47"/>
  <c r="I5736" i="47"/>
  <c r="G5737" i="47"/>
  <c r="I5737" i="47"/>
  <c r="G5738" i="47"/>
  <c r="I5738" i="47"/>
  <c r="G5739" i="47"/>
  <c r="I5739" i="47"/>
  <c r="G5740" i="47"/>
  <c r="I5740" i="47"/>
  <c r="G5741" i="47"/>
  <c r="I5741" i="47"/>
  <c r="G5742" i="47"/>
  <c r="I5742" i="47"/>
  <c r="G5743" i="47"/>
  <c r="I5743" i="47"/>
  <c r="G5744" i="47"/>
  <c r="I5744" i="47"/>
  <c r="G5745" i="47"/>
  <c r="I5745" i="47"/>
  <c r="G5746" i="47"/>
  <c r="I5746" i="47"/>
  <c r="G5747" i="47"/>
  <c r="I5747" i="47"/>
  <c r="G5748" i="47"/>
  <c r="I5748" i="47"/>
  <c r="G5749" i="47"/>
  <c r="I5749" i="47"/>
  <c r="G5750" i="47"/>
  <c r="I5750" i="47"/>
  <c r="G5751" i="47"/>
  <c r="I5751" i="47"/>
  <c r="G5752" i="47"/>
  <c r="I5752" i="47"/>
  <c r="G5753" i="47"/>
  <c r="I5753" i="47"/>
  <c r="G5754" i="47"/>
  <c r="I5754" i="47"/>
  <c r="G5755" i="47"/>
  <c r="I5755" i="47"/>
  <c r="G5756" i="47"/>
  <c r="I5756" i="47"/>
  <c r="G5757" i="47"/>
  <c r="I5757" i="47"/>
  <c r="G5758" i="47"/>
  <c r="I5758" i="47"/>
  <c r="G5759" i="47"/>
  <c r="I5759" i="47"/>
  <c r="G5760" i="47"/>
  <c r="I5760" i="47"/>
  <c r="G5761" i="47"/>
  <c r="I5761" i="47"/>
  <c r="G5762" i="47"/>
  <c r="I5762" i="47"/>
  <c r="G5763" i="47"/>
  <c r="I5763" i="47"/>
  <c r="G5764" i="47"/>
  <c r="I5764" i="47"/>
  <c r="G5765" i="47"/>
  <c r="I5765" i="47"/>
  <c r="G5766" i="47"/>
  <c r="I5766" i="47"/>
  <c r="G5767" i="47"/>
  <c r="I5767" i="47"/>
  <c r="G5768" i="47"/>
  <c r="I5768" i="47"/>
  <c r="G5769" i="47"/>
  <c r="I5769" i="47"/>
  <c r="G5770" i="47"/>
  <c r="I5770" i="47"/>
  <c r="G5771" i="47"/>
  <c r="I5771" i="47"/>
  <c r="G5772" i="47"/>
  <c r="I5772" i="47"/>
  <c r="G5773" i="47"/>
  <c r="I5773" i="47"/>
  <c r="G5774" i="47"/>
  <c r="I5774" i="47"/>
  <c r="G5775" i="47"/>
  <c r="I5775" i="47"/>
  <c r="G5776" i="47"/>
  <c r="I5776" i="47"/>
  <c r="G5777" i="47"/>
  <c r="I5777" i="47"/>
  <c r="G5778" i="47"/>
  <c r="I5778" i="47"/>
  <c r="G5779" i="47"/>
  <c r="I5779" i="47"/>
  <c r="G5780" i="47"/>
  <c r="I5780" i="47"/>
  <c r="G5781" i="47"/>
  <c r="I5781" i="47"/>
  <c r="G5782" i="47"/>
  <c r="I5782" i="47"/>
  <c r="G5783" i="47"/>
  <c r="I5783" i="47"/>
  <c r="G5784" i="47"/>
  <c r="I5784" i="47"/>
  <c r="G5785" i="47"/>
  <c r="I5785" i="47"/>
  <c r="G5786" i="47"/>
  <c r="I5786" i="47"/>
  <c r="G5787" i="47"/>
  <c r="I5787" i="47"/>
  <c r="G5788" i="47"/>
  <c r="I5788" i="47"/>
  <c r="G5789" i="47"/>
  <c r="I5789" i="47"/>
  <c r="G5790" i="47"/>
  <c r="I5790" i="47"/>
  <c r="G5791" i="47"/>
  <c r="I5791" i="47"/>
  <c r="G5792" i="47"/>
  <c r="I5792" i="47"/>
  <c r="G5793" i="47"/>
  <c r="I5793" i="47"/>
  <c r="G5794" i="47"/>
  <c r="I5794" i="47"/>
  <c r="G5795" i="47"/>
  <c r="I5795" i="47"/>
  <c r="G5796" i="47"/>
  <c r="I5796" i="47"/>
  <c r="G5797" i="47"/>
  <c r="I5797" i="47"/>
  <c r="G5798" i="47"/>
  <c r="I5798" i="47"/>
  <c r="G5799" i="47"/>
  <c r="I5799" i="47"/>
  <c r="G5800" i="47"/>
  <c r="I5800" i="47"/>
  <c r="G5801" i="47"/>
  <c r="I5801" i="47"/>
  <c r="G5802" i="47"/>
  <c r="I5802" i="47"/>
  <c r="G5803" i="47"/>
  <c r="I5803" i="47"/>
  <c r="G5804" i="47"/>
  <c r="I5804" i="47"/>
  <c r="G5805" i="47"/>
  <c r="I5805" i="47"/>
  <c r="G5806" i="47"/>
  <c r="I5806" i="47"/>
  <c r="G5807" i="47"/>
  <c r="I5807" i="47"/>
  <c r="G5808" i="47"/>
  <c r="I5808" i="47"/>
  <c r="G5809" i="47"/>
  <c r="I5809" i="47"/>
  <c r="G5810" i="47"/>
  <c r="I5810" i="47"/>
  <c r="G5811" i="47"/>
  <c r="I5811" i="47"/>
  <c r="G5812" i="47"/>
  <c r="I5812" i="47"/>
  <c r="G5813" i="47"/>
  <c r="I5813" i="47"/>
  <c r="G5814" i="47"/>
  <c r="I5814" i="47"/>
  <c r="G5815" i="47"/>
  <c r="I5815" i="47"/>
  <c r="G5816" i="47"/>
  <c r="I5816" i="47"/>
  <c r="G5817" i="47"/>
  <c r="I5817" i="47"/>
  <c r="G5818" i="47"/>
  <c r="I5818" i="47"/>
  <c r="G5819" i="47"/>
  <c r="I5819" i="47"/>
  <c r="G5820" i="47"/>
  <c r="I5820" i="47"/>
  <c r="G5821" i="47"/>
  <c r="I5821" i="47"/>
  <c r="G5822" i="47"/>
  <c r="I5822" i="47"/>
  <c r="G5823" i="47"/>
  <c r="I5823" i="47"/>
  <c r="G5824" i="47"/>
  <c r="I5824" i="47"/>
  <c r="G5825" i="47"/>
  <c r="I5825" i="47"/>
  <c r="G5826" i="47"/>
  <c r="I5826" i="47"/>
  <c r="G5827" i="47"/>
  <c r="I5827" i="47"/>
  <c r="G5828" i="47"/>
  <c r="I5828" i="47"/>
  <c r="G5829" i="47"/>
  <c r="I5829" i="47"/>
  <c r="G5830" i="47"/>
  <c r="I5830" i="47"/>
  <c r="G5831" i="47"/>
  <c r="I5831" i="47"/>
  <c r="G5832" i="47"/>
  <c r="I5832" i="47"/>
  <c r="G5833" i="47"/>
  <c r="I5833" i="47"/>
  <c r="G5834" i="47"/>
  <c r="I5834" i="47"/>
  <c r="G5835" i="47"/>
  <c r="I5835" i="47"/>
  <c r="G5836" i="47"/>
  <c r="I5836" i="47"/>
  <c r="G5837" i="47"/>
  <c r="I5837" i="47"/>
  <c r="G5838" i="47"/>
  <c r="I5838" i="47"/>
  <c r="G5839" i="47"/>
  <c r="I5839" i="47"/>
  <c r="G5840" i="47"/>
  <c r="I5840" i="47"/>
  <c r="G5841" i="47"/>
  <c r="I5841" i="47"/>
  <c r="G5842" i="47"/>
  <c r="I5842" i="47"/>
  <c r="G5843" i="47"/>
  <c r="I5843" i="47"/>
  <c r="G5844" i="47"/>
  <c r="I5844" i="47"/>
  <c r="G5845" i="47"/>
  <c r="I5845" i="47"/>
  <c r="G5846" i="47"/>
  <c r="I5846" i="47"/>
  <c r="G5847" i="47"/>
  <c r="I5847" i="47"/>
  <c r="G5848" i="47"/>
  <c r="I5848" i="47"/>
  <c r="G5849" i="47"/>
  <c r="I5849" i="47"/>
  <c r="G5850" i="47"/>
  <c r="I5850" i="47"/>
  <c r="G5851" i="47"/>
  <c r="I5851" i="47"/>
  <c r="G5852" i="47"/>
  <c r="I5852" i="47"/>
  <c r="G5853" i="47"/>
  <c r="I5853" i="47"/>
  <c r="G5854" i="47"/>
  <c r="I5854" i="47"/>
  <c r="G5855" i="47"/>
  <c r="I5855" i="47"/>
  <c r="G5856" i="47"/>
  <c r="I5856" i="47"/>
  <c r="G5857" i="47"/>
  <c r="I5857" i="47"/>
  <c r="G5858" i="47"/>
  <c r="I5858" i="47"/>
  <c r="G5859" i="47"/>
  <c r="I5859" i="47"/>
  <c r="G5860" i="47"/>
  <c r="I5860" i="47"/>
  <c r="G5861" i="47"/>
  <c r="I5861" i="47"/>
  <c r="G5862" i="47"/>
  <c r="I5862" i="47"/>
  <c r="G5863" i="47"/>
  <c r="I5863" i="47"/>
  <c r="G5864" i="47"/>
  <c r="I5864" i="47"/>
  <c r="G5865" i="47"/>
  <c r="I5865" i="47"/>
  <c r="G5866" i="47"/>
  <c r="I5866" i="47"/>
  <c r="G5867" i="47"/>
  <c r="I5867" i="47"/>
  <c r="G5868" i="47"/>
  <c r="I5868" i="47"/>
  <c r="G5869" i="47"/>
  <c r="I5869" i="47"/>
  <c r="G5870" i="47"/>
  <c r="I5870" i="47"/>
  <c r="G5871" i="47"/>
  <c r="I5871" i="47"/>
  <c r="G5872" i="47"/>
  <c r="I5872" i="47"/>
  <c r="G5873" i="47"/>
  <c r="I5873" i="47"/>
  <c r="G5874" i="47"/>
  <c r="I5874" i="47"/>
  <c r="G5875" i="47"/>
  <c r="I5875" i="47"/>
  <c r="G5876" i="47"/>
  <c r="I5876" i="47"/>
  <c r="G5877" i="47"/>
  <c r="I5877" i="47"/>
  <c r="G5878" i="47"/>
  <c r="I5878" i="47"/>
  <c r="G5879" i="47"/>
  <c r="I5879" i="47"/>
  <c r="G5880" i="47"/>
  <c r="I5880" i="47"/>
  <c r="G5881" i="47"/>
  <c r="I5881" i="47"/>
  <c r="G5882" i="47"/>
  <c r="I5882" i="47"/>
  <c r="G5883" i="47"/>
  <c r="I5883" i="47"/>
  <c r="G5884" i="47"/>
  <c r="I5884" i="47"/>
  <c r="G5885" i="47"/>
  <c r="I5885" i="47"/>
  <c r="G5886" i="47"/>
  <c r="I5886" i="47"/>
  <c r="G5887" i="47"/>
  <c r="I5887" i="47"/>
  <c r="G5888" i="47"/>
  <c r="I5888" i="47"/>
  <c r="G5889" i="47"/>
  <c r="I5889" i="47"/>
  <c r="G5890" i="47"/>
  <c r="I5890" i="47"/>
  <c r="G5891" i="47"/>
  <c r="I5891" i="47"/>
  <c r="G5892" i="47"/>
  <c r="I5892" i="47"/>
  <c r="G5893" i="47"/>
  <c r="I5893" i="47"/>
  <c r="G5894" i="47"/>
  <c r="I5894" i="47"/>
  <c r="G5895" i="47"/>
  <c r="I5895" i="47"/>
  <c r="G5896" i="47"/>
  <c r="I5896" i="47"/>
  <c r="G5897" i="47"/>
  <c r="I5897" i="47"/>
  <c r="G5898" i="47"/>
  <c r="I5898" i="47"/>
  <c r="G5899" i="47"/>
  <c r="I5899" i="47"/>
  <c r="G5900" i="47"/>
  <c r="I5900" i="47"/>
  <c r="G5901" i="47"/>
  <c r="I5901" i="47"/>
  <c r="G5902" i="47"/>
  <c r="I5902" i="47"/>
  <c r="G5903" i="47"/>
  <c r="I5903" i="47"/>
  <c r="G5904" i="47"/>
  <c r="I5904" i="47"/>
  <c r="G5905" i="47"/>
  <c r="I5905" i="47"/>
  <c r="G5906" i="47"/>
  <c r="I5906" i="47"/>
  <c r="G5907" i="47"/>
  <c r="I5907" i="47"/>
  <c r="G5908" i="47"/>
  <c r="I5908" i="47"/>
  <c r="G5909" i="47"/>
  <c r="I5909" i="47"/>
  <c r="G5910" i="47"/>
  <c r="I5910" i="47"/>
  <c r="G5911" i="47"/>
  <c r="I5911" i="47"/>
  <c r="G5912" i="47"/>
  <c r="I5912" i="47"/>
  <c r="G5913" i="47"/>
  <c r="I5913" i="47"/>
  <c r="G5914" i="47"/>
  <c r="I5914" i="47"/>
  <c r="G5915" i="47"/>
  <c r="I5915" i="47"/>
  <c r="G5916" i="47"/>
  <c r="I5916" i="47"/>
  <c r="G5917" i="47"/>
  <c r="I5917" i="47"/>
  <c r="G5918" i="47"/>
  <c r="I5918" i="47"/>
  <c r="G5919" i="47"/>
  <c r="I5919" i="47"/>
  <c r="G5920" i="47"/>
  <c r="I5920" i="47"/>
  <c r="G5921" i="47"/>
  <c r="I5921" i="47"/>
  <c r="G5922" i="47"/>
  <c r="I5922" i="47"/>
  <c r="G5923" i="47"/>
  <c r="I5923" i="47"/>
  <c r="G5924" i="47"/>
  <c r="I5924" i="47"/>
  <c r="G5925" i="47"/>
  <c r="I5925" i="47"/>
  <c r="G5926" i="47"/>
  <c r="I5926" i="47"/>
  <c r="G5927" i="47"/>
  <c r="I5927" i="47"/>
  <c r="G5928" i="47"/>
  <c r="I5928" i="47"/>
  <c r="G5929" i="47"/>
  <c r="I5929" i="47"/>
  <c r="G5930" i="47"/>
  <c r="I5930" i="47"/>
  <c r="G5931" i="47"/>
  <c r="I5931" i="47"/>
  <c r="G5932" i="47"/>
  <c r="I5932" i="47"/>
  <c r="G5933" i="47"/>
  <c r="I5933" i="47"/>
  <c r="G5934" i="47"/>
  <c r="I5934" i="47"/>
  <c r="G5935" i="47"/>
  <c r="I5935" i="47"/>
  <c r="G5936" i="47"/>
  <c r="I5936" i="47"/>
  <c r="G5937" i="47"/>
  <c r="I5937" i="47"/>
  <c r="G5938" i="47"/>
  <c r="I5938" i="47"/>
  <c r="G5939" i="47"/>
  <c r="I5939" i="47"/>
  <c r="G5940" i="47"/>
  <c r="I5940" i="47"/>
  <c r="G5941" i="47"/>
  <c r="I5941" i="47"/>
  <c r="G5942" i="47"/>
  <c r="I5942" i="47"/>
  <c r="G5943" i="47"/>
  <c r="I5943" i="47"/>
  <c r="G5944" i="47"/>
  <c r="I5944" i="47"/>
  <c r="G5945" i="47"/>
  <c r="I5945" i="47"/>
  <c r="G5946" i="47"/>
  <c r="I5946" i="47"/>
  <c r="G5947" i="47"/>
  <c r="I5947" i="47"/>
  <c r="G5948" i="47"/>
  <c r="I5948" i="47"/>
  <c r="G5949" i="47"/>
  <c r="I5949" i="47"/>
  <c r="G5950" i="47"/>
  <c r="I5950" i="47"/>
  <c r="G5951" i="47"/>
  <c r="I5951" i="47"/>
  <c r="G5952" i="47"/>
  <c r="I5952" i="47"/>
  <c r="G5953" i="47"/>
  <c r="I5953" i="47"/>
  <c r="G5954" i="47"/>
  <c r="I5954" i="47"/>
  <c r="G5955" i="47"/>
  <c r="I5955" i="47"/>
  <c r="G5956" i="47"/>
  <c r="I5956" i="47"/>
  <c r="G5957" i="47"/>
  <c r="I5957" i="47"/>
  <c r="G5958" i="47"/>
  <c r="I5958" i="47"/>
  <c r="G5959" i="47"/>
  <c r="I5959" i="47"/>
  <c r="G5960" i="47"/>
  <c r="I5960" i="47"/>
  <c r="G5961" i="47"/>
  <c r="I5961" i="47"/>
  <c r="G5962" i="47"/>
  <c r="I5962" i="47"/>
  <c r="G5963" i="47"/>
  <c r="I5963" i="47"/>
  <c r="G5964" i="47"/>
  <c r="I5964" i="47"/>
  <c r="G5965" i="47"/>
  <c r="I5965" i="47"/>
  <c r="G5966" i="47"/>
  <c r="I5966" i="47"/>
  <c r="G5967" i="47"/>
  <c r="I5967" i="47"/>
  <c r="G5968" i="47"/>
  <c r="I5968" i="47"/>
  <c r="G5969" i="47"/>
  <c r="I5969" i="47"/>
  <c r="G5970" i="47"/>
  <c r="I5970" i="47"/>
  <c r="G5971" i="47"/>
  <c r="I5971" i="47"/>
  <c r="G5972" i="47"/>
  <c r="I5972" i="47"/>
  <c r="G5973" i="47"/>
  <c r="I5973" i="47"/>
  <c r="G5974" i="47"/>
  <c r="I5974" i="47"/>
  <c r="G5975" i="47"/>
  <c r="I5975" i="47"/>
  <c r="G5976" i="47"/>
  <c r="I5976" i="47"/>
  <c r="G5977" i="47"/>
  <c r="I5977" i="47"/>
  <c r="G5978" i="47"/>
  <c r="I5978" i="47"/>
  <c r="G5979" i="47"/>
  <c r="I5979" i="47"/>
  <c r="G5980" i="47"/>
  <c r="I5980" i="47"/>
  <c r="G5981" i="47"/>
  <c r="I5981" i="47"/>
  <c r="G5982" i="47"/>
  <c r="I5982" i="47"/>
  <c r="G5983" i="47"/>
  <c r="I5983" i="47"/>
  <c r="G5984" i="47"/>
  <c r="I5984" i="47"/>
  <c r="G5985" i="47"/>
  <c r="I5985" i="47"/>
  <c r="G5986" i="47"/>
  <c r="I5986" i="47"/>
  <c r="G5987" i="47"/>
  <c r="I5987" i="47"/>
  <c r="G5988" i="47"/>
  <c r="I5988" i="47"/>
  <c r="G5989" i="47"/>
  <c r="I5989" i="47"/>
  <c r="G5990" i="47"/>
  <c r="I5990" i="47"/>
  <c r="G5991" i="47"/>
  <c r="I5991" i="47"/>
  <c r="G5992" i="47"/>
  <c r="I5992" i="47"/>
  <c r="G5993" i="47"/>
  <c r="I5993" i="47"/>
  <c r="G5994" i="47"/>
  <c r="I5994" i="47"/>
  <c r="G5995" i="47"/>
  <c r="I5995" i="47"/>
  <c r="G5996" i="47"/>
  <c r="I5996" i="47"/>
  <c r="G5997" i="47"/>
  <c r="I5997" i="47"/>
  <c r="G5998" i="47"/>
  <c r="I5998" i="47"/>
  <c r="G5999" i="47"/>
  <c r="I5999" i="47"/>
  <c r="G6000" i="47"/>
  <c r="I6000" i="47"/>
  <c r="G6001" i="47"/>
  <c r="I6001" i="47"/>
  <c r="G6002" i="47"/>
  <c r="I6002" i="47"/>
  <c r="G6003" i="47"/>
  <c r="I6003" i="47"/>
  <c r="G6004" i="47"/>
  <c r="I6004" i="47"/>
  <c r="G6005" i="47"/>
  <c r="I6005" i="47"/>
  <c r="G6006" i="47"/>
  <c r="I6006" i="47"/>
  <c r="G6007" i="47"/>
  <c r="I6007" i="47"/>
  <c r="G6008" i="47"/>
  <c r="I6008" i="47"/>
  <c r="G6009" i="47"/>
  <c r="I6009" i="47"/>
  <c r="G6010" i="47"/>
  <c r="I6010" i="47"/>
  <c r="G6011" i="47"/>
  <c r="I6011" i="47"/>
  <c r="G6012" i="47"/>
  <c r="I6012" i="47"/>
  <c r="G6013" i="47"/>
  <c r="I6013" i="47"/>
  <c r="G6014" i="47"/>
  <c r="I6014" i="47"/>
  <c r="G6015" i="47"/>
  <c r="I6015" i="47"/>
  <c r="G6016" i="47"/>
  <c r="I6016" i="47"/>
  <c r="G6017" i="47"/>
  <c r="I6017" i="47"/>
  <c r="G6018" i="47"/>
  <c r="I6018" i="47"/>
  <c r="G6019" i="47"/>
  <c r="I6019" i="47"/>
  <c r="G6020" i="47"/>
  <c r="I6020" i="47"/>
  <c r="G6021" i="47"/>
  <c r="I6021" i="47"/>
  <c r="G6022" i="47"/>
  <c r="I6022" i="47"/>
  <c r="G6023" i="47"/>
  <c r="I6023" i="47"/>
  <c r="G6024" i="47"/>
  <c r="I6024" i="47"/>
  <c r="G6025" i="47"/>
  <c r="I6025" i="47"/>
  <c r="G6026" i="47"/>
  <c r="I6026" i="47"/>
  <c r="G6027" i="47"/>
  <c r="I6027" i="47"/>
  <c r="G6028" i="47"/>
  <c r="I6028" i="47"/>
  <c r="G6029" i="47"/>
  <c r="I6029" i="47"/>
  <c r="G6030" i="47"/>
  <c r="I6030" i="47"/>
  <c r="G6031" i="47"/>
  <c r="I6031" i="47"/>
  <c r="G6032" i="47"/>
  <c r="I6032" i="47"/>
  <c r="G6033" i="47"/>
  <c r="I6033" i="47"/>
  <c r="G6034" i="47"/>
  <c r="I6034" i="47"/>
  <c r="G6035" i="47"/>
  <c r="I6035" i="47"/>
  <c r="G6036" i="47"/>
  <c r="I6036" i="47"/>
  <c r="G6037" i="47"/>
  <c r="I6037" i="47"/>
  <c r="G6038" i="47"/>
  <c r="I6038" i="47"/>
  <c r="G6039" i="47"/>
  <c r="I6039" i="47"/>
  <c r="G6040" i="47"/>
  <c r="I6040" i="47"/>
  <c r="G6041" i="47"/>
  <c r="I6041" i="47"/>
  <c r="G6042" i="47"/>
  <c r="I6042" i="47"/>
  <c r="G6043" i="47"/>
  <c r="I6043" i="47"/>
  <c r="G6044" i="47"/>
  <c r="I6044" i="47"/>
  <c r="G6045" i="47"/>
  <c r="I6045" i="47"/>
  <c r="G6046" i="47"/>
  <c r="I6046" i="47"/>
  <c r="G6047" i="47"/>
  <c r="I6047" i="47"/>
  <c r="G6048" i="47"/>
  <c r="I6048" i="47"/>
  <c r="G6049" i="47"/>
  <c r="I6049" i="47"/>
  <c r="G6050" i="47"/>
  <c r="I6050" i="47"/>
  <c r="G6051" i="47"/>
  <c r="I6051" i="47"/>
  <c r="G6052" i="47"/>
  <c r="I6052" i="47"/>
  <c r="G6053" i="47"/>
  <c r="I6053" i="47"/>
  <c r="G6054" i="47"/>
  <c r="I6054" i="47"/>
  <c r="G6055" i="47"/>
  <c r="I6055" i="47"/>
  <c r="G6056" i="47"/>
  <c r="I6056" i="47"/>
  <c r="G6057" i="47"/>
  <c r="I6057" i="47"/>
  <c r="G6058" i="47"/>
  <c r="I6058" i="47"/>
  <c r="G6059" i="47"/>
  <c r="I6059" i="47"/>
  <c r="G6060" i="47"/>
  <c r="I6060" i="47"/>
  <c r="G6061" i="47"/>
  <c r="I6061" i="47"/>
  <c r="G6062" i="47"/>
  <c r="I6062" i="47"/>
  <c r="G6063" i="47"/>
  <c r="I6063" i="47"/>
  <c r="G6064" i="47"/>
  <c r="I6064" i="47"/>
  <c r="G6065" i="47"/>
  <c r="I6065" i="47"/>
  <c r="G6066" i="47"/>
  <c r="I6066" i="47"/>
  <c r="G6067" i="47"/>
  <c r="I6067" i="47"/>
  <c r="G6068" i="47"/>
  <c r="I6068" i="47"/>
  <c r="G6069" i="47"/>
  <c r="I6069" i="47"/>
  <c r="G6070" i="47"/>
  <c r="I6070" i="47"/>
  <c r="G6071" i="47"/>
  <c r="I6071" i="47"/>
  <c r="G6072" i="47"/>
  <c r="I6072" i="47"/>
  <c r="G6073" i="47"/>
  <c r="I6073" i="47"/>
  <c r="G6074" i="47"/>
  <c r="I6074" i="47"/>
  <c r="G6075" i="47"/>
  <c r="I6075" i="47"/>
  <c r="G6076" i="47"/>
  <c r="I6076" i="47"/>
  <c r="G6077" i="47"/>
  <c r="I6077" i="47"/>
  <c r="G6078" i="47"/>
  <c r="I6078" i="47"/>
  <c r="G6079" i="47"/>
  <c r="I6079" i="47"/>
  <c r="G6080" i="47"/>
  <c r="I6080" i="47"/>
  <c r="G6081" i="47"/>
  <c r="I6081" i="47"/>
  <c r="G6082" i="47"/>
  <c r="I6082" i="47"/>
  <c r="G6083" i="47"/>
  <c r="I6083" i="47"/>
  <c r="G6084" i="47"/>
  <c r="I6084" i="47"/>
  <c r="G6085" i="47"/>
  <c r="I6085" i="47"/>
  <c r="G6086" i="47"/>
  <c r="I6086" i="47"/>
  <c r="G6087" i="47"/>
  <c r="I6087" i="47"/>
  <c r="G6088" i="47"/>
  <c r="I6088" i="47"/>
  <c r="G6089" i="47"/>
  <c r="I6089" i="47"/>
  <c r="G6090" i="47"/>
  <c r="I6090" i="47"/>
  <c r="G6091" i="47"/>
  <c r="I6091" i="47"/>
  <c r="G6092" i="47"/>
  <c r="I6092" i="47"/>
  <c r="G6093" i="47"/>
  <c r="I6093" i="47"/>
  <c r="G6094" i="47"/>
  <c r="I6094" i="47"/>
  <c r="G6095" i="47"/>
  <c r="I6095" i="47"/>
  <c r="G6096" i="47"/>
  <c r="I6096" i="47"/>
  <c r="G6097" i="47"/>
  <c r="I6097" i="47"/>
  <c r="G6098" i="47"/>
  <c r="I6098" i="47"/>
  <c r="G6099" i="47"/>
  <c r="I6099" i="47"/>
  <c r="G6100" i="47"/>
  <c r="I6100" i="47"/>
  <c r="G6101" i="47"/>
  <c r="I6101" i="47"/>
  <c r="G6102" i="47"/>
  <c r="I6102" i="47"/>
  <c r="G6103" i="47"/>
  <c r="I6103" i="47"/>
  <c r="G6104" i="47"/>
  <c r="I6104" i="47"/>
  <c r="G6105" i="47"/>
  <c r="I6105" i="47"/>
  <c r="G6106" i="47"/>
  <c r="I6106" i="47"/>
  <c r="G6107" i="47"/>
  <c r="I6107" i="47"/>
  <c r="G6108" i="47"/>
  <c r="I6108" i="47"/>
  <c r="G6109" i="47"/>
  <c r="I6109" i="47"/>
  <c r="G6110" i="47"/>
  <c r="I6110" i="47"/>
  <c r="G6111" i="47"/>
  <c r="I6111" i="47"/>
  <c r="G6112" i="47"/>
  <c r="I6112" i="47"/>
  <c r="G6113" i="47"/>
  <c r="I6113" i="47"/>
  <c r="G6114" i="47"/>
  <c r="I6114" i="47"/>
  <c r="G6115" i="47"/>
  <c r="I6115" i="47"/>
  <c r="G6116" i="47"/>
  <c r="I6116" i="47"/>
  <c r="G6117" i="47"/>
  <c r="I6117" i="47"/>
  <c r="G6118" i="47"/>
  <c r="I6118" i="47"/>
  <c r="G6119" i="47"/>
  <c r="I6119" i="47"/>
  <c r="G6120" i="47"/>
  <c r="I6120" i="47"/>
  <c r="G6121" i="47"/>
  <c r="I6121" i="47"/>
  <c r="G6122" i="47"/>
  <c r="I6122" i="47"/>
  <c r="G6123" i="47"/>
  <c r="I6123" i="47"/>
  <c r="G6124" i="47"/>
  <c r="I6124" i="47"/>
  <c r="G6125" i="47"/>
  <c r="I6125" i="47"/>
  <c r="G6126" i="47"/>
  <c r="I6126" i="47"/>
  <c r="G6127" i="47"/>
  <c r="I6127" i="47"/>
  <c r="G6128" i="47"/>
  <c r="I6128" i="47"/>
  <c r="G6129" i="47"/>
  <c r="I6129" i="47"/>
  <c r="G6130" i="47"/>
  <c r="I6130" i="47"/>
  <c r="G6131" i="47"/>
  <c r="I6131" i="47"/>
  <c r="G6132" i="47"/>
  <c r="I6132" i="47"/>
  <c r="G6133" i="47"/>
  <c r="I6133" i="47"/>
  <c r="G6134" i="47"/>
  <c r="I6134" i="47"/>
  <c r="G6135" i="47"/>
  <c r="I6135" i="47"/>
  <c r="G6136" i="47"/>
  <c r="I6136" i="47"/>
  <c r="G6137" i="47"/>
  <c r="I6137" i="47"/>
  <c r="G6138" i="47"/>
  <c r="I6138" i="47"/>
  <c r="G6139" i="47"/>
  <c r="I6139" i="47"/>
  <c r="G6140" i="47"/>
  <c r="I6140" i="47"/>
  <c r="G6141" i="47"/>
  <c r="I6141" i="47"/>
  <c r="G6142" i="47"/>
  <c r="I6142" i="47"/>
  <c r="G6143" i="47"/>
  <c r="I6143" i="47"/>
  <c r="G6144" i="47"/>
  <c r="I6144" i="47"/>
  <c r="G6145" i="47"/>
  <c r="I6145" i="47"/>
  <c r="G6146" i="47"/>
  <c r="I6146" i="47"/>
  <c r="G6147" i="47"/>
  <c r="I6147" i="47"/>
  <c r="G6148" i="47"/>
  <c r="I6148" i="47"/>
  <c r="G6149" i="47"/>
  <c r="I6149" i="47"/>
  <c r="G6150" i="47"/>
  <c r="I6150" i="47"/>
  <c r="G6151" i="47"/>
  <c r="I6151" i="47"/>
  <c r="G6152" i="47"/>
  <c r="I6152" i="47"/>
  <c r="G6153" i="47"/>
  <c r="I6153" i="47"/>
  <c r="G6154" i="47"/>
  <c r="I6154" i="47"/>
  <c r="G6155" i="47"/>
  <c r="I6155" i="47"/>
  <c r="G6156" i="47"/>
  <c r="I6156" i="47"/>
  <c r="G6157" i="47"/>
  <c r="I6157" i="47"/>
  <c r="G6158" i="47"/>
  <c r="I6158" i="47"/>
  <c r="G6159" i="47"/>
  <c r="I6159" i="47"/>
  <c r="G6160" i="47"/>
  <c r="I6160" i="47"/>
  <c r="G6161" i="47"/>
  <c r="I6161" i="47"/>
  <c r="G6162" i="47"/>
  <c r="I6162" i="47"/>
  <c r="G6163" i="47"/>
  <c r="I6163" i="47"/>
  <c r="G6164" i="47"/>
  <c r="I6164" i="47"/>
  <c r="G6165" i="47"/>
  <c r="I6165" i="47"/>
  <c r="G6166" i="47"/>
  <c r="I6166" i="47"/>
  <c r="G6167" i="47"/>
  <c r="I6167" i="47"/>
  <c r="G6168" i="47"/>
  <c r="I6168" i="47"/>
  <c r="G6169" i="47"/>
  <c r="I6169" i="47"/>
  <c r="G6170" i="47"/>
  <c r="I6170" i="47"/>
  <c r="G6171" i="47"/>
  <c r="I6171" i="47"/>
  <c r="G6172" i="47"/>
  <c r="I6172" i="47"/>
  <c r="G6173" i="47"/>
  <c r="I6173" i="47"/>
  <c r="G6174" i="47"/>
  <c r="I6174" i="47"/>
  <c r="G6175" i="47"/>
  <c r="I6175" i="47"/>
  <c r="G6176" i="47"/>
  <c r="I6176" i="47"/>
  <c r="G6177" i="47"/>
  <c r="I6177" i="47"/>
  <c r="G6178" i="47"/>
  <c r="I6178" i="47"/>
  <c r="G6179" i="47"/>
  <c r="I6179" i="47"/>
  <c r="G6180" i="47"/>
  <c r="I6180" i="47"/>
  <c r="G6181" i="47"/>
  <c r="I6181" i="47"/>
  <c r="G6182" i="47"/>
  <c r="I6182" i="47"/>
  <c r="G6183" i="47"/>
  <c r="I6183" i="47"/>
  <c r="G6184" i="47"/>
  <c r="I6184" i="47"/>
  <c r="G6185" i="47"/>
  <c r="I6185" i="47"/>
  <c r="G6186" i="47"/>
  <c r="I6186" i="47"/>
  <c r="G6187" i="47"/>
  <c r="I6187" i="47"/>
  <c r="G6188" i="47"/>
  <c r="I6188" i="47"/>
  <c r="G6189" i="47"/>
  <c r="I6189" i="47"/>
  <c r="G6190" i="47"/>
  <c r="I6190" i="47"/>
  <c r="G6191" i="47"/>
  <c r="I6191" i="47"/>
  <c r="G6192" i="47"/>
  <c r="I6192" i="47"/>
  <c r="G6193" i="47"/>
  <c r="I6193" i="47"/>
  <c r="G6194" i="47"/>
  <c r="I6194" i="47"/>
  <c r="G6195" i="47"/>
  <c r="I6195" i="47"/>
  <c r="G6196" i="47"/>
  <c r="I6196" i="47"/>
  <c r="G6197" i="47"/>
  <c r="I6197" i="47"/>
  <c r="G6198" i="47"/>
  <c r="I6198" i="47"/>
  <c r="G6199" i="47"/>
  <c r="I6199" i="47"/>
  <c r="G6200" i="47"/>
  <c r="I6200" i="47"/>
  <c r="G6201" i="47"/>
  <c r="I6201" i="47"/>
  <c r="G6202" i="47"/>
  <c r="I6202" i="47"/>
  <c r="G6203" i="47"/>
  <c r="I6203" i="47"/>
  <c r="G6204" i="47"/>
  <c r="I6204" i="47"/>
  <c r="G6205" i="47"/>
  <c r="I6205" i="47"/>
  <c r="G6206" i="47"/>
  <c r="I6206" i="47"/>
  <c r="G6207" i="47"/>
  <c r="I6207" i="47"/>
  <c r="G6208" i="47"/>
  <c r="I6208" i="47"/>
  <c r="G6209" i="47"/>
  <c r="I6209" i="47"/>
  <c r="G6210" i="47"/>
  <c r="I6210" i="47"/>
  <c r="G6211" i="47"/>
  <c r="I6211" i="47"/>
  <c r="G6212" i="47"/>
  <c r="I6212" i="47"/>
  <c r="G6213" i="47"/>
  <c r="I6213" i="47"/>
  <c r="G6214" i="47"/>
  <c r="I6214" i="47"/>
  <c r="G6215" i="47"/>
  <c r="I6215" i="47"/>
  <c r="G6216" i="47"/>
  <c r="I6216" i="47"/>
  <c r="G6217" i="47"/>
  <c r="I6217" i="47"/>
  <c r="G6218" i="47"/>
  <c r="I6218" i="47"/>
  <c r="G6219" i="47"/>
  <c r="I6219" i="47"/>
  <c r="G6220" i="47"/>
  <c r="I6220" i="47"/>
  <c r="G6221" i="47"/>
  <c r="I6221" i="47"/>
  <c r="G6222" i="47"/>
  <c r="I6222" i="47"/>
  <c r="G6223" i="47"/>
  <c r="I6223" i="47"/>
  <c r="G6224" i="47"/>
  <c r="I6224" i="47"/>
  <c r="G6225" i="47"/>
  <c r="I6225" i="47"/>
  <c r="G6226" i="47"/>
  <c r="I6226" i="47"/>
  <c r="G6227" i="47"/>
  <c r="I6227" i="47"/>
  <c r="G6228" i="47"/>
  <c r="I6228" i="47"/>
  <c r="G6229" i="47"/>
  <c r="I6229" i="47"/>
  <c r="G6230" i="47"/>
  <c r="I6230" i="47"/>
  <c r="G6231" i="47"/>
  <c r="I6231" i="47"/>
  <c r="G6232" i="47"/>
  <c r="I6232" i="47"/>
  <c r="G6233" i="47"/>
  <c r="I6233" i="47"/>
  <c r="G6234" i="47"/>
  <c r="I6234" i="47"/>
  <c r="G6235" i="47"/>
  <c r="I6235" i="47"/>
  <c r="G6236" i="47"/>
  <c r="I6236" i="47"/>
  <c r="G6237" i="47"/>
  <c r="I6237" i="47"/>
  <c r="G6238" i="47"/>
  <c r="I6238" i="47"/>
  <c r="G6239" i="47"/>
  <c r="I6239" i="47"/>
  <c r="G6240" i="47"/>
  <c r="I6240" i="47"/>
  <c r="G6241" i="47"/>
  <c r="I6241" i="47"/>
  <c r="G6242" i="47"/>
  <c r="I6242" i="47"/>
  <c r="G6243" i="47"/>
  <c r="I6243" i="47"/>
  <c r="G6244" i="47"/>
  <c r="I6244" i="47"/>
  <c r="G6245" i="47"/>
  <c r="I6245" i="47"/>
  <c r="G6246" i="47"/>
  <c r="I6246" i="47"/>
  <c r="G6247" i="47"/>
  <c r="I6247" i="47"/>
  <c r="G6248" i="47"/>
  <c r="I6248" i="47"/>
  <c r="G6249" i="47"/>
  <c r="I6249" i="47"/>
  <c r="G6250" i="47"/>
  <c r="I6250" i="47"/>
  <c r="G6251" i="47"/>
  <c r="I6251" i="47"/>
  <c r="G6252" i="47"/>
  <c r="I6252" i="47"/>
  <c r="G6253" i="47"/>
  <c r="I6253" i="47"/>
  <c r="G6254" i="47"/>
  <c r="I6254" i="47"/>
  <c r="G6255" i="47"/>
  <c r="I6255" i="47"/>
  <c r="G6256" i="47"/>
  <c r="I6256" i="47"/>
  <c r="G6257" i="47"/>
  <c r="I6257" i="47"/>
  <c r="G6258" i="47"/>
  <c r="I6258" i="47"/>
  <c r="G6259" i="47"/>
  <c r="I6259" i="47"/>
  <c r="G6260" i="47"/>
  <c r="I6260" i="47"/>
  <c r="G6261" i="47"/>
  <c r="I6261" i="47"/>
  <c r="G6262" i="47"/>
  <c r="I6262" i="47"/>
  <c r="G6263" i="47"/>
  <c r="I6263" i="47"/>
  <c r="G6264" i="47"/>
  <c r="I6264" i="47"/>
  <c r="G6265" i="47"/>
  <c r="I6265" i="47"/>
  <c r="G6266" i="47"/>
  <c r="I6266" i="47"/>
  <c r="G6267" i="47"/>
  <c r="I6267" i="47"/>
  <c r="G6268" i="47"/>
  <c r="I6268" i="47"/>
  <c r="G6269" i="47"/>
  <c r="I6269" i="47"/>
  <c r="G6270" i="47"/>
  <c r="I6270" i="47"/>
  <c r="G6271" i="47"/>
  <c r="I6271" i="47"/>
  <c r="G6272" i="47"/>
  <c r="I6272" i="47"/>
  <c r="G6273" i="47"/>
  <c r="I6273" i="47"/>
  <c r="G6274" i="47"/>
  <c r="I6274" i="47"/>
  <c r="G6275" i="47"/>
  <c r="I6275" i="47"/>
  <c r="G6276" i="47"/>
  <c r="I6276" i="47"/>
  <c r="G6277" i="47"/>
  <c r="I6277" i="47"/>
  <c r="G6278" i="47"/>
  <c r="I6278" i="47"/>
  <c r="G6279" i="47"/>
  <c r="I6279" i="47"/>
  <c r="G6280" i="47"/>
  <c r="I6280" i="47"/>
  <c r="G6281" i="47"/>
  <c r="I6281" i="47"/>
  <c r="G6282" i="47"/>
  <c r="I6282" i="47"/>
  <c r="G6283" i="47"/>
  <c r="I6283" i="47"/>
  <c r="G6284" i="47"/>
  <c r="I6284" i="47"/>
  <c r="G6285" i="47"/>
  <c r="I6285" i="47"/>
  <c r="G6286" i="47"/>
  <c r="I6286" i="47"/>
  <c r="G6287" i="47"/>
  <c r="I6287" i="47"/>
  <c r="G6288" i="47"/>
  <c r="I6288" i="47"/>
  <c r="G6289" i="47"/>
  <c r="I6289" i="47"/>
  <c r="G6290" i="47"/>
  <c r="I6290" i="47"/>
  <c r="G6291" i="47"/>
  <c r="I6291" i="47"/>
  <c r="G6292" i="47"/>
  <c r="I6292" i="47"/>
  <c r="G6293" i="47"/>
  <c r="I6293" i="47"/>
  <c r="G6294" i="47"/>
  <c r="I6294" i="47"/>
  <c r="G6295" i="47"/>
  <c r="I6295" i="47"/>
  <c r="G6296" i="47"/>
  <c r="I6296" i="47"/>
  <c r="G6297" i="47"/>
  <c r="I6297" i="47"/>
  <c r="G6298" i="47"/>
  <c r="I6298" i="47"/>
  <c r="G6299" i="47"/>
  <c r="I6299" i="47"/>
  <c r="G6300" i="47"/>
  <c r="I6300" i="47"/>
  <c r="G6301" i="47"/>
  <c r="I6301" i="47"/>
  <c r="G6302" i="47"/>
  <c r="I6302" i="47"/>
  <c r="G6303" i="47"/>
  <c r="I6303" i="47"/>
  <c r="G6304" i="47"/>
  <c r="I6304" i="47"/>
  <c r="G6305" i="47"/>
  <c r="I6305" i="47"/>
  <c r="G6306" i="47"/>
  <c r="I6306" i="47"/>
  <c r="G6307" i="47"/>
  <c r="I6307" i="47"/>
  <c r="G6308" i="47"/>
  <c r="I6308" i="47"/>
  <c r="G6309" i="47"/>
  <c r="I6309" i="47"/>
  <c r="G6310" i="47"/>
  <c r="I6310" i="47"/>
  <c r="G6311" i="47"/>
  <c r="I6311" i="47"/>
  <c r="G6312" i="47"/>
  <c r="I6312" i="47"/>
  <c r="G6313" i="47"/>
  <c r="I6313" i="47"/>
  <c r="G6314" i="47"/>
  <c r="I6314" i="47"/>
  <c r="G6315" i="47"/>
  <c r="I6315" i="47"/>
  <c r="G6316" i="47"/>
  <c r="I6316" i="47"/>
  <c r="G6317" i="47"/>
  <c r="I6317" i="47"/>
  <c r="G6318" i="47"/>
  <c r="I6318" i="47"/>
  <c r="G6319" i="47"/>
  <c r="I6319" i="47"/>
  <c r="G6320" i="47"/>
  <c r="I6320" i="47"/>
  <c r="G6321" i="47"/>
  <c r="I6321" i="47"/>
  <c r="G6322" i="47"/>
  <c r="I6322" i="47"/>
  <c r="G6323" i="47"/>
  <c r="I6323" i="47"/>
  <c r="G6324" i="47"/>
  <c r="I6324" i="47"/>
  <c r="G6325" i="47"/>
  <c r="I6325" i="47"/>
  <c r="G6326" i="47"/>
  <c r="I6326" i="47"/>
  <c r="G6327" i="47"/>
  <c r="I6327" i="47"/>
  <c r="G6328" i="47"/>
  <c r="I6328" i="47"/>
  <c r="G6329" i="47"/>
  <c r="I6329" i="47"/>
  <c r="G6330" i="47"/>
  <c r="I6330" i="47"/>
  <c r="G6331" i="47"/>
  <c r="I6331" i="47"/>
  <c r="G6332" i="47"/>
  <c r="I6332" i="47"/>
  <c r="G6333" i="47"/>
  <c r="I6333" i="47"/>
  <c r="G6334" i="47"/>
  <c r="I6334" i="47"/>
  <c r="G6335" i="47"/>
  <c r="I6335" i="47"/>
  <c r="G6336" i="47"/>
  <c r="I6336" i="47"/>
  <c r="G6337" i="47"/>
  <c r="I6337" i="47"/>
  <c r="G6338" i="47"/>
  <c r="I6338" i="47"/>
  <c r="G6339" i="47"/>
  <c r="I6339" i="47"/>
  <c r="G6340" i="47"/>
  <c r="I6340" i="47"/>
  <c r="G6341" i="47"/>
  <c r="I6341" i="47"/>
  <c r="G6342" i="47"/>
  <c r="I6342" i="47"/>
  <c r="G6343" i="47"/>
  <c r="I6343" i="47"/>
  <c r="G6344" i="47"/>
  <c r="I6344" i="47"/>
  <c r="G6345" i="47"/>
  <c r="I6345" i="47"/>
  <c r="G6346" i="47"/>
  <c r="I6346" i="47"/>
  <c r="G6347" i="47"/>
  <c r="I6347" i="47"/>
  <c r="G6348" i="47"/>
  <c r="I6348" i="47"/>
  <c r="G6349" i="47"/>
  <c r="I6349" i="47"/>
  <c r="G6350" i="47"/>
  <c r="I6350" i="47"/>
  <c r="G6351" i="47"/>
  <c r="I6351" i="47"/>
  <c r="G6352" i="47"/>
  <c r="I6352" i="47"/>
  <c r="G6353" i="47"/>
  <c r="I6353" i="47"/>
  <c r="G6354" i="47"/>
  <c r="I6354" i="47"/>
  <c r="G6355" i="47"/>
  <c r="I6355" i="47"/>
  <c r="G6356" i="47"/>
  <c r="I6356" i="47"/>
  <c r="G6357" i="47"/>
  <c r="I6357" i="47"/>
  <c r="G6358" i="47"/>
  <c r="I6358" i="47"/>
  <c r="G6359" i="47"/>
  <c r="I6359" i="47"/>
  <c r="G6360" i="47"/>
  <c r="I6360" i="47"/>
  <c r="G6361" i="47"/>
  <c r="I6361" i="47"/>
  <c r="G6362" i="47"/>
  <c r="I6362" i="47"/>
  <c r="G6363" i="47"/>
  <c r="I6363" i="47"/>
  <c r="G6364" i="47"/>
  <c r="I6364" i="47"/>
  <c r="G6365" i="47"/>
  <c r="I6365" i="47"/>
  <c r="G6366" i="47"/>
  <c r="I6366" i="47"/>
  <c r="G6367" i="47"/>
  <c r="I6367" i="47"/>
  <c r="G6368" i="47"/>
  <c r="I6368" i="47"/>
  <c r="G6369" i="47"/>
  <c r="I6369" i="47"/>
  <c r="G6370" i="47"/>
  <c r="I6370" i="47"/>
  <c r="G6371" i="47"/>
  <c r="I6371" i="47"/>
  <c r="G6372" i="47"/>
  <c r="I6372" i="47"/>
  <c r="G6373" i="47"/>
  <c r="I6373" i="47"/>
  <c r="G6374" i="47"/>
  <c r="I6374" i="47"/>
  <c r="G6375" i="47"/>
  <c r="I6375" i="47"/>
  <c r="G6376" i="47"/>
  <c r="I6376" i="47"/>
  <c r="G6377" i="47"/>
  <c r="I6377" i="47"/>
  <c r="G6378" i="47"/>
  <c r="I6378" i="47"/>
  <c r="G6379" i="47"/>
  <c r="I6379" i="47"/>
  <c r="G6380" i="47"/>
  <c r="I6380" i="47"/>
  <c r="G6381" i="47"/>
  <c r="I6381" i="47"/>
  <c r="G6382" i="47"/>
  <c r="I6382" i="47"/>
  <c r="G6383" i="47"/>
  <c r="I6383" i="47"/>
  <c r="G6384" i="47"/>
  <c r="I6384" i="47"/>
  <c r="G6385" i="47"/>
  <c r="I6385" i="47"/>
  <c r="G6386" i="47"/>
  <c r="I6386" i="47"/>
  <c r="G6387" i="47"/>
  <c r="I6387" i="47"/>
  <c r="G6388" i="47"/>
  <c r="I6388" i="47"/>
  <c r="G6389" i="47"/>
  <c r="I6389" i="47"/>
  <c r="G6390" i="47"/>
  <c r="I6390" i="47"/>
  <c r="G6391" i="47"/>
  <c r="I6391" i="47"/>
  <c r="G6392" i="47"/>
  <c r="I6392" i="47"/>
  <c r="G6393" i="47"/>
  <c r="I6393" i="47"/>
  <c r="G6394" i="47"/>
  <c r="I6394" i="47"/>
  <c r="G6395" i="47"/>
  <c r="I6395" i="47"/>
  <c r="G6396" i="47"/>
  <c r="I6396" i="47"/>
  <c r="G6397" i="47"/>
  <c r="I6397" i="47"/>
  <c r="G6398" i="47"/>
  <c r="I6398" i="47"/>
  <c r="G6399" i="47"/>
  <c r="I6399" i="47"/>
  <c r="G6400" i="47"/>
  <c r="I6400" i="47"/>
  <c r="G6401" i="47"/>
  <c r="I6401" i="47"/>
  <c r="G6402" i="47"/>
  <c r="I6402" i="47"/>
  <c r="G6403" i="47"/>
  <c r="I6403" i="47"/>
  <c r="G6404" i="47"/>
  <c r="I6404" i="47"/>
  <c r="G6405" i="47"/>
  <c r="I6405" i="47"/>
  <c r="G6406" i="47"/>
  <c r="I6406" i="47"/>
  <c r="G6407" i="47"/>
  <c r="I6407" i="47"/>
  <c r="G6408" i="47"/>
  <c r="I6408" i="47"/>
  <c r="G6409" i="47"/>
  <c r="I6409" i="47"/>
  <c r="G6410" i="47"/>
  <c r="I6410" i="47"/>
  <c r="G6411" i="47"/>
  <c r="I6411" i="47"/>
  <c r="G6412" i="47"/>
  <c r="I6412" i="47"/>
  <c r="G6413" i="47"/>
  <c r="I6413" i="47"/>
  <c r="G6414" i="47"/>
  <c r="I6414" i="47"/>
  <c r="G6415" i="47"/>
  <c r="I6415" i="47"/>
  <c r="G6416" i="47"/>
  <c r="I6416" i="47"/>
  <c r="G6417" i="47"/>
  <c r="I6417" i="47"/>
  <c r="G6418" i="47"/>
  <c r="I6418" i="47"/>
  <c r="G6419" i="47"/>
  <c r="I6419" i="47"/>
  <c r="G6420" i="47"/>
  <c r="I6420" i="47"/>
  <c r="G6421" i="47"/>
  <c r="I6421" i="47"/>
  <c r="G6422" i="47"/>
  <c r="I6422" i="47"/>
  <c r="G6423" i="47"/>
  <c r="I6423" i="47"/>
  <c r="G6424" i="47"/>
  <c r="I6424" i="47"/>
  <c r="G6425" i="47"/>
  <c r="I6425" i="47"/>
  <c r="G6426" i="47"/>
  <c r="I6426" i="47"/>
  <c r="G6427" i="47"/>
  <c r="I6427" i="47"/>
  <c r="G6428" i="47"/>
  <c r="I6428" i="47"/>
  <c r="G6429" i="47"/>
  <c r="I6429" i="47"/>
  <c r="G6430" i="47"/>
  <c r="I6430" i="47"/>
  <c r="G6431" i="47"/>
  <c r="I6431" i="47"/>
  <c r="G6432" i="47"/>
  <c r="I6432" i="47"/>
  <c r="G6433" i="47"/>
  <c r="I6433" i="47"/>
  <c r="G6434" i="47"/>
  <c r="I6434" i="47"/>
  <c r="G6435" i="47"/>
  <c r="I6435" i="47"/>
  <c r="G6436" i="47"/>
  <c r="I6436" i="47"/>
  <c r="G6437" i="47"/>
  <c r="I6437" i="47"/>
  <c r="G6438" i="47"/>
  <c r="I6438" i="47"/>
  <c r="G6439" i="47"/>
  <c r="I6439" i="47"/>
  <c r="G6440" i="47"/>
  <c r="I6440" i="47"/>
  <c r="G6441" i="47"/>
  <c r="I6441" i="47"/>
  <c r="G6442" i="47"/>
  <c r="I6442" i="47"/>
  <c r="G6443" i="47"/>
  <c r="I6443" i="47"/>
  <c r="G6444" i="47"/>
  <c r="I6444" i="47"/>
  <c r="G6445" i="47"/>
  <c r="I6445" i="47"/>
  <c r="G6446" i="47"/>
  <c r="I6446" i="47"/>
  <c r="G6447" i="47"/>
  <c r="I6447" i="47"/>
  <c r="G6448" i="47"/>
  <c r="I6448" i="47"/>
  <c r="G6449" i="47"/>
  <c r="I6449" i="47"/>
  <c r="G6450" i="47"/>
  <c r="I6450" i="47"/>
  <c r="G6451" i="47"/>
  <c r="I6451" i="47"/>
  <c r="G6452" i="47"/>
  <c r="I6452" i="47"/>
  <c r="G6453" i="47"/>
  <c r="I6453" i="47"/>
  <c r="G6454" i="47"/>
  <c r="I6454" i="47"/>
  <c r="G6455" i="47"/>
  <c r="I6455" i="47"/>
  <c r="G6456" i="47"/>
  <c r="I6456" i="47"/>
  <c r="G6457" i="47"/>
  <c r="I6457" i="47"/>
  <c r="G6458" i="47"/>
  <c r="I6458" i="47"/>
  <c r="G6459" i="47"/>
  <c r="I6459" i="47"/>
  <c r="G6460" i="47"/>
  <c r="I6460" i="47"/>
  <c r="G6461" i="47"/>
  <c r="I6461" i="47"/>
  <c r="G6462" i="47"/>
  <c r="I6462" i="47"/>
  <c r="G6463" i="47"/>
  <c r="I6463" i="47"/>
  <c r="G6464" i="47"/>
  <c r="I6464" i="47"/>
  <c r="G6465" i="47"/>
  <c r="I6465" i="47"/>
  <c r="G6466" i="47"/>
  <c r="I6466" i="47"/>
  <c r="G6467" i="47"/>
  <c r="I6467" i="47"/>
  <c r="G6468" i="47"/>
  <c r="I6468" i="47"/>
  <c r="G6469" i="47"/>
  <c r="I6469" i="47"/>
  <c r="G6470" i="47"/>
  <c r="I6470" i="47"/>
  <c r="G6471" i="47"/>
  <c r="I6471" i="47"/>
  <c r="G6472" i="47"/>
  <c r="I6472" i="47"/>
  <c r="G6473" i="47"/>
  <c r="I6473" i="47"/>
  <c r="G6474" i="47"/>
  <c r="I6474" i="47"/>
  <c r="G6475" i="47"/>
  <c r="I6475" i="47"/>
  <c r="G6476" i="47"/>
  <c r="I6476" i="47"/>
  <c r="G6477" i="47"/>
  <c r="I6477" i="47"/>
  <c r="G6478" i="47"/>
  <c r="I6478" i="47"/>
  <c r="G6479" i="47"/>
  <c r="I6479" i="47"/>
  <c r="G6480" i="47"/>
  <c r="I6480" i="47"/>
  <c r="G6481" i="47"/>
  <c r="I6481" i="47"/>
  <c r="G6482" i="47"/>
  <c r="I6482" i="47"/>
  <c r="G6483" i="47"/>
  <c r="I6483" i="47"/>
  <c r="G6484" i="47"/>
  <c r="I6484" i="47"/>
  <c r="G6485" i="47"/>
  <c r="I6485" i="47"/>
  <c r="G6486" i="47"/>
  <c r="I6486" i="47"/>
  <c r="G6487" i="47"/>
  <c r="I6487" i="47"/>
  <c r="G6488" i="47"/>
  <c r="I6488" i="47"/>
  <c r="G6489" i="47"/>
  <c r="I6489" i="47"/>
  <c r="G6490" i="47"/>
  <c r="I6490" i="47"/>
  <c r="G6491" i="47"/>
  <c r="I6491" i="47"/>
  <c r="G6492" i="47"/>
  <c r="I6492" i="47"/>
  <c r="G6493" i="47"/>
  <c r="I6493" i="47"/>
  <c r="G6494" i="47"/>
  <c r="I6494" i="47"/>
  <c r="G6495" i="47"/>
  <c r="I6495" i="47"/>
  <c r="G6496" i="47"/>
  <c r="I6496" i="47"/>
  <c r="G6497" i="47"/>
  <c r="I6497" i="47"/>
  <c r="G6498" i="47"/>
  <c r="I6498" i="47"/>
  <c r="G6499" i="47"/>
  <c r="I6499" i="47"/>
  <c r="G6500" i="47"/>
  <c r="I6500" i="47"/>
  <c r="G6501" i="47"/>
  <c r="I6501" i="47"/>
  <c r="G6502" i="47"/>
  <c r="I6502" i="47"/>
  <c r="G6503" i="47"/>
  <c r="I6503" i="47"/>
  <c r="G6504" i="47"/>
  <c r="I6504" i="47"/>
  <c r="G6505" i="47"/>
  <c r="I6505" i="47"/>
  <c r="G6506" i="47"/>
  <c r="I6506" i="47"/>
  <c r="G6507" i="47"/>
  <c r="I6507" i="47"/>
  <c r="G6508" i="47"/>
  <c r="I6508" i="47"/>
  <c r="G6509" i="47"/>
  <c r="I6509" i="47"/>
  <c r="G6510" i="47"/>
  <c r="I6510" i="47"/>
  <c r="G6511" i="47"/>
  <c r="I6511" i="47"/>
  <c r="G6512" i="47"/>
  <c r="I6512" i="47"/>
  <c r="G6513" i="47"/>
  <c r="I6513" i="47"/>
  <c r="G6514" i="47"/>
  <c r="I6514" i="47"/>
  <c r="G6515" i="47"/>
  <c r="I6515" i="47"/>
  <c r="G6516" i="47"/>
  <c r="I6516" i="47"/>
  <c r="G6517" i="47"/>
  <c r="I6517" i="47"/>
  <c r="G6518" i="47"/>
  <c r="I6518" i="47"/>
  <c r="G6519" i="47"/>
  <c r="I6519" i="47"/>
  <c r="G6520" i="47"/>
  <c r="I6520" i="47"/>
  <c r="G6521" i="47"/>
  <c r="I6521" i="47"/>
  <c r="G6522" i="47"/>
  <c r="I6522" i="47"/>
  <c r="G6523" i="47"/>
  <c r="I6523" i="47"/>
  <c r="G6524" i="47"/>
  <c r="I6524" i="47"/>
  <c r="G6525" i="47"/>
  <c r="I6525" i="47"/>
  <c r="G6526" i="47"/>
  <c r="I6526" i="47"/>
  <c r="G6527" i="47"/>
  <c r="I6527" i="47"/>
  <c r="G6528" i="47"/>
  <c r="I6528" i="47"/>
  <c r="G6529" i="47"/>
  <c r="I6529" i="47"/>
  <c r="G6530" i="47"/>
  <c r="I6530" i="47"/>
  <c r="G6531" i="47"/>
  <c r="I6531" i="47"/>
  <c r="G6532" i="47"/>
  <c r="I6532" i="47"/>
  <c r="G6533" i="47"/>
  <c r="I6533" i="47"/>
  <c r="G6534" i="47"/>
  <c r="I6534" i="47"/>
  <c r="G6535" i="47"/>
  <c r="I6535" i="47"/>
  <c r="G6536" i="47"/>
  <c r="I6536" i="47"/>
  <c r="G6537" i="47"/>
  <c r="I6537" i="47"/>
  <c r="G6538" i="47"/>
  <c r="I6538" i="47"/>
  <c r="G6539" i="47"/>
  <c r="I6539" i="47"/>
  <c r="G6540" i="47"/>
  <c r="I6540" i="47"/>
  <c r="G6541" i="47"/>
  <c r="I6541" i="47"/>
  <c r="G6542" i="47"/>
  <c r="I6542" i="47"/>
  <c r="G6543" i="47"/>
  <c r="I6543" i="47"/>
  <c r="G6544" i="47"/>
  <c r="I6544" i="47"/>
  <c r="G6545" i="47"/>
  <c r="I6545" i="47"/>
  <c r="G6546" i="47"/>
  <c r="I6546" i="47"/>
  <c r="G6547" i="47"/>
  <c r="I6547" i="47"/>
  <c r="G6548" i="47"/>
  <c r="I6548" i="47"/>
  <c r="G6549" i="47"/>
  <c r="I6549" i="47"/>
  <c r="G6550" i="47"/>
  <c r="I6550" i="47"/>
  <c r="G6551" i="47"/>
  <c r="I6551" i="47"/>
  <c r="G6552" i="47"/>
  <c r="I6552" i="47"/>
  <c r="G6553" i="47"/>
  <c r="I6553" i="47"/>
  <c r="G6554" i="47"/>
  <c r="I6554" i="47"/>
  <c r="G6555" i="47"/>
  <c r="I6555" i="47"/>
  <c r="G6556" i="47"/>
  <c r="I6556" i="47"/>
  <c r="G6557" i="47"/>
  <c r="I6557" i="47"/>
  <c r="G6558" i="47"/>
  <c r="I6558" i="47"/>
  <c r="G6559" i="47"/>
  <c r="I6559" i="47"/>
  <c r="G6560" i="47"/>
  <c r="I6560" i="47"/>
  <c r="G6561" i="47"/>
  <c r="I6561" i="47"/>
  <c r="G6562" i="47"/>
  <c r="I6562" i="47"/>
  <c r="G6563" i="47"/>
  <c r="I6563" i="47"/>
  <c r="G6564" i="47"/>
  <c r="I6564" i="47"/>
  <c r="G6565" i="47"/>
  <c r="I6565" i="47"/>
  <c r="G6566" i="47"/>
  <c r="I6566" i="47"/>
  <c r="G6567" i="47"/>
  <c r="I6567" i="47"/>
  <c r="G6568" i="47"/>
  <c r="I6568" i="47"/>
  <c r="G6569" i="47"/>
  <c r="I6569" i="47"/>
  <c r="G6570" i="47"/>
  <c r="I6570" i="47"/>
  <c r="G6571" i="47"/>
  <c r="I6571" i="47"/>
  <c r="G6572" i="47"/>
  <c r="I6572" i="47"/>
  <c r="G6573" i="47"/>
  <c r="I6573" i="47"/>
  <c r="G6574" i="47"/>
  <c r="I6574" i="47"/>
  <c r="G6575" i="47"/>
  <c r="I6575" i="47"/>
  <c r="G6576" i="47"/>
  <c r="I6576" i="47"/>
  <c r="G6577" i="47"/>
  <c r="I6577" i="47"/>
  <c r="G6578" i="47"/>
  <c r="I6578" i="47"/>
  <c r="G6579" i="47"/>
  <c r="I6579" i="47"/>
  <c r="G6580" i="47"/>
  <c r="I6580" i="47"/>
  <c r="G6581" i="47"/>
  <c r="I6581" i="47"/>
  <c r="G6582" i="47"/>
  <c r="I6582" i="47"/>
  <c r="G6583" i="47"/>
  <c r="I6583" i="47"/>
  <c r="G6584" i="47"/>
  <c r="I6584" i="47"/>
  <c r="G6585" i="47"/>
  <c r="I6585" i="47"/>
  <c r="G6586" i="47"/>
  <c r="I6586" i="47"/>
  <c r="G6587" i="47"/>
  <c r="I6587" i="47"/>
  <c r="G6588" i="47"/>
  <c r="I6588" i="47"/>
  <c r="G6589" i="47"/>
  <c r="I6589" i="47"/>
  <c r="G6590" i="47"/>
  <c r="I6590" i="47"/>
  <c r="G6591" i="47"/>
  <c r="I6591" i="47"/>
  <c r="G6592" i="47"/>
  <c r="I6592" i="47"/>
  <c r="G6593" i="47"/>
  <c r="I6593" i="47"/>
  <c r="G6594" i="47"/>
  <c r="I6594" i="47"/>
  <c r="G6595" i="47"/>
  <c r="I6595" i="47"/>
  <c r="G6596" i="47"/>
  <c r="I6596" i="47"/>
  <c r="G6597" i="47"/>
  <c r="I6597" i="47"/>
  <c r="G6598" i="47"/>
  <c r="I6598" i="47"/>
  <c r="G6599" i="47"/>
  <c r="I6599" i="47"/>
  <c r="G6600" i="47"/>
  <c r="I6600" i="47"/>
  <c r="G6601" i="47"/>
  <c r="I6601" i="47"/>
  <c r="G6602" i="47"/>
  <c r="I6602" i="47"/>
  <c r="G6603" i="47"/>
  <c r="I6603" i="47"/>
  <c r="G6604" i="47"/>
  <c r="I6604" i="47"/>
  <c r="G6605" i="47"/>
  <c r="I6605" i="47"/>
  <c r="G6606" i="47"/>
  <c r="I6606" i="47"/>
  <c r="G6607" i="47"/>
  <c r="I6607" i="47"/>
  <c r="G6608" i="47"/>
  <c r="I6608" i="47"/>
  <c r="G6609" i="47"/>
  <c r="I6609" i="47"/>
  <c r="G6610" i="47"/>
  <c r="I6610" i="47"/>
  <c r="G6611" i="47"/>
  <c r="I6611" i="47"/>
  <c r="G6612" i="47"/>
  <c r="I6612" i="47"/>
  <c r="G6613" i="47"/>
  <c r="I6613" i="47"/>
  <c r="G6614" i="47"/>
  <c r="I6614" i="47"/>
  <c r="G6615" i="47"/>
  <c r="I6615" i="47"/>
  <c r="G6616" i="47"/>
  <c r="I6616" i="47"/>
  <c r="G6617" i="47"/>
  <c r="I6617" i="47"/>
  <c r="G6618" i="47"/>
  <c r="I6618" i="47"/>
  <c r="G6619" i="47"/>
  <c r="I6619" i="47"/>
  <c r="G6620" i="47"/>
  <c r="I6620" i="47"/>
  <c r="G6621" i="47"/>
  <c r="I6621" i="47"/>
  <c r="G6622" i="47"/>
  <c r="I6622" i="47"/>
  <c r="G6623" i="47"/>
  <c r="I6623" i="47"/>
  <c r="G6624" i="47"/>
  <c r="I6624" i="47"/>
  <c r="G6625" i="47"/>
  <c r="I6625" i="47"/>
  <c r="G6626" i="47"/>
  <c r="I6626" i="47"/>
  <c r="G6627" i="47"/>
  <c r="I6627" i="47"/>
  <c r="G6628" i="47"/>
  <c r="I6628" i="47"/>
  <c r="G6629" i="47"/>
  <c r="I6629" i="47"/>
  <c r="G6630" i="47"/>
  <c r="I6630" i="47"/>
  <c r="G6631" i="47"/>
  <c r="I6631" i="47"/>
  <c r="G6632" i="47"/>
  <c r="I6632" i="47"/>
  <c r="G6633" i="47"/>
  <c r="I6633" i="47"/>
  <c r="G6634" i="47"/>
  <c r="I6634" i="47"/>
  <c r="G6635" i="47"/>
  <c r="I6635" i="47"/>
  <c r="G6636" i="47"/>
  <c r="I6636" i="47"/>
  <c r="G6637" i="47"/>
  <c r="I6637" i="47"/>
  <c r="G6638" i="47"/>
  <c r="I6638" i="47"/>
  <c r="G6639" i="47"/>
  <c r="I6639" i="47"/>
  <c r="G6640" i="47"/>
  <c r="I6640" i="47"/>
  <c r="G6641" i="47"/>
  <c r="I6641" i="47"/>
  <c r="G6642" i="47"/>
  <c r="I6642" i="47"/>
  <c r="G6643" i="47"/>
  <c r="I6643" i="47"/>
  <c r="G6644" i="47"/>
  <c r="I6644" i="47"/>
  <c r="G6645" i="47"/>
  <c r="I6645" i="47"/>
  <c r="G6646" i="47"/>
  <c r="I6646" i="47"/>
  <c r="G6647" i="47"/>
  <c r="I6647" i="47"/>
  <c r="G6648" i="47"/>
  <c r="I6648" i="47"/>
  <c r="G6649" i="47"/>
  <c r="I6649" i="47"/>
  <c r="G6650" i="47"/>
  <c r="I6650" i="47"/>
  <c r="G6651" i="47"/>
  <c r="I6651" i="47"/>
  <c r="G6652" i="47"/>
  <c r="I6652" i="47"/>
  <c r="G6653" i="47"/>
  <c r="I6653" i="47"/>
  <c r="G6654" i="47"/>
  <c r="I6654" i="47"/>
  <c r="G6655" i="47"/>
  <c r="I6655" i="47"/>
  <c r="G6656" i="47"/>
  <c r="I6656" i="47"/>
  <c r="G6657" i="47"/>
  <c r="I6657" i="47"/>
  <c r="G6658" i="47"/>
  <c r="I6658" i="47"/>
  <c r="G6659" i="47"/>
  <c r="I6659" i="47"/>
  <c r="G6660" i="47"/>
  <c r="I6660" i="47"/>
  <c r="G6661" i="47"/>
  <c r="I6661" i="47"/>
  <c r="G6662" i="47"/>
  <c r="I6662" i="47"/>
  <c r="G6663" i="47"/>
  <c r="I6663" i="47"/>
  <c r="G6664" i="47"/>
  <c r="I6664" i="47"/>
  <c r="G6665" i="47"/>
  <c r="I6665" i="47"/>
  <c r="G6666" i="47"/>
  <c r="I6666" i="47"/>
  <c r="G6667" i="47"/>
  <c r="I6667" i="47"/>
  <c r="G6668" i="47"/>
  <c r="I6668" i="47"/>
  <c r="G6669" i="47"/>
  <c r="I6669" i="47"/>
  <c r="G6670" i="47"/>
  <c r="I6670" i="47"/>
  <c r="G6671" i="47"/>
  <c r="I6671" i="47"/>
  <c r="G6672" i="47"/>
  <c r="I6672" i="47"/>
  <c r="G6673" i="47"/>
  <c r="I6673" i="47"/>
  <c r="G6674" i="47"/>
  <c r="I6674" i="47"/>
  <c r="G6675" i="47"/>
  <c r="I6675" i="47"/>
  <c r="G6676" i="47"/>
  <c r="I6676" i="47"/>
  <c r="G6677" i="47"/>
  <c r="I6677" i="47"/>
  <c r="G6678" i="47"/>
  <c r="I6678" i="47"/>
  <c r="G6679" i="47"/>
  <c r="I6679" i="47"/>
  <c r="G6680" i="47"/>
  <c r="I6680" i="47"/>
  <c r="G6681" i="47"/>
  <c r="I6681" i="47"/>
  <c r="G6682" i="47"/>
  <c r="I6682" i="47"/>
  <c r="G6683" i="47"/>
  <c r="I6683" i="47"/>
  <c r="G6684" i="47"/>
  <c r="I6684" i="47"/>
  <c r="G6685" i="47"/>
  <c r="I6685" i="47"/>
  <c r="G6686" i="47"/>
  <c r="I6686" i="47"/>
  <c r="G6687" i="47"/>
  <c r="I6687" i="47"/>
  <c r="G6688" i="47"/>
  <c r="I6688" i="47"/>
  <c r="G6689" i="47"/>
  <c r="I6689" i="47"/>
  <c r="G6690" i="47"/>
  <c r="I6690" i="47"/>
  <c r="G6691" i="47"/>
  <c r="I6691" i="47"/>
  <c r="G6692" i="47"/>
  <c r="I6692" i="47"/>
  <c r="G6693" i="47"/>
  <c r="I6693" i="47"/>
  <c r="G6694" i="47"/>
  <c r="I6694" i="47"/>
  <c r="G6695" i="47"/>
  <c r="I6695" i="47"/>
  <c r="G6696" i="47"/>
  <c r="I6696" i="47"/>
  <c r="G6697" i="47"/>
  <c r="I6697" i="47"/>
  <c r="G6698" i="47"/>
  <c r="I6698" i="47"/>
  <c r="G6699" i="47"/>
  <c r="I6699" i="47"/>
  <c r="G6700" i="47"/>
  <c r="I6700" i="47"/>
  <c r="G6701" i="47"/>
  <c r="I6701" i="47"/>
  <c r="G6702" i="47"/>
  <c r="I6702" i="47"/>
  <c r="G6703" i="47"/>
  <c r="I6703" i="47"/>
  <c r="G6704" i="47"/>
  <c r="I6704" i="47"/>
  <c r="G6705" i="47"/>
  <c r="I6705" i="47"/>
  <c r="G6706" i="47"/>
  <c r="I6706" i="47"/>
  <c r="G6707" i="47"/>
  <c r="I6707" i="47"/>
  <c r="G6708" i="47"/>
  <c r="I6708" i="47"/>
  <c r="G6709" i="47"/>
  <c r="I6709" i="47"/>
  <c r="G6710" i="47"/>
  <c r="I6710" i="47"/>
  <c r="G6711" i="47"/>
  <c r="I6711" i="47"/>
  <c r="G6712" i="47"/>
  <c r="I6712" i="47"/>
  <c r="G6713" i="47"/>
  <c r="I6713" i="47"/>
  <c r="G6714" i="47"/>
  <c r="I6714" i="47"/>
  <c r="G6715" i="47"/>
  <c r="I6715" i="47"/>
  <c r="G6716" i="47"/>
  <c r="I6716" i="47"/>
  <c r="G6717" i="47"/>
  <c r="I6717" i="47"/>
  <c r="G6718" i="47"/>
  <c r="I6718" i="47"/>
  <c r="G6719" i="47"/>
  <c r="I6719" i="47"/>
  <c r="G6720" i="47"/>
  <c r="I6720" i="47"/>
  <c r="G6721" i="47"/>
  <c r="I6721" i="47"/>
  <c r="G6722" i="47"/>
  <c r="I6722" i="47"/>
  <c r="G6723" i="47"/>
  <c r="I6723" i="47"/>
  <c r="G6724" i="47"/>
  <c r="I6724" i="47"/>
  <c r="G6725" i="47"/>
  <c r="I6725" i="47"/>
  <c r="G6726" i="47"/>
  <c r="I6726" i="47"/>
  <c r="G6727" i="47"/>
  <c r="I6727" i="47"/>
  <c r="G6728" i="47"/>
  <c r="I6728" i="47"/>
  <c r="G6729" i="47"/>
  <c r="I6729" i="47"/>
  <c r="G6730" i="47"/>
  <c r="I6730" i="47"/>
  <c r="G6731" i="47"/>
  <c r="I6731" i="47"/>
  <c r="G6732" i="47"/>
  <c r="I6732" i="47"/>
  <c r="G6733" i="47"/>
  <c r="I6733" i="47"/>
  <c r="G6734" i="47"/>
  <c r="I6734" i="47"/>
  <c r="G6735" i="47"/>
  <c r="I6735" i="47"/>
  <c r="G6736" i="47"/>
  <c r="I6736" i="47"/>
  <c r="G6737" i="47"/>
  <c r="I6737" i="47"/>
  <c r="G6738" i="47"/>
  <c r="I6738" i="47"/>
  <c r="G6739" i="47"/>
  <c r="I6739" i="47"/>
  <c r="G6740" i="47"/>
  <c r="I6740" i="47"/>
  <c r="G6741" i="47"/>
  <c r="I6741" i="47"/>
  <c r="G6742" i="47"/>
  <c r="I6742" i="47"/>
  <c r="G6743" i="47"/>
  <c r="I6743" i="47"/>
  <c r="G6744" i="47"/>
  <c r="I6744" i="47"/>
  <c r="G6745" i="47"/>
  <c r="I6745" i="47"/>
  <c r="G6746" i="47"/>
  <c r="I6746" i="47"/>
  <c r="G6747" i="47"/>
  <c r="I6747" i="47"/>
  <c r="G6748" i="47"/>
  <c r="I6748" i="47"/>
  <c r="G6749" i="47"/>
  <c r="I6749" i="47"/>
  <c r="G6750" i="47"/>
  <c r="I6750" i="47"/>
  <c r="G6751" i="47"/>
  <c r="I6751" i="47"/>
  <c r="G6752" i="47"/>
  <c r="I6752" i="47"/>
  <c r="G6753" i="47"/>
  <c r="I6753" i="47"/>
  <c r="G6754" i="47"/>
  <c r="I6754" i="47"/>
  <c r="G6755" i="47"/>
  <c r="I6755" i="47"/>
  <c r="G6756" i="47"/>
  <c r="I6756" i="47"/>
  <c r="G6757" i="47"/>
  <c r="I6757" i="47"/>
  <c r="G6758" i="47"/>
  <c r="I6758" i="47"/>
  <c r="G6759" i="47"/>
  <c r="I6759" i="47"/>
  <c r="G6760" i="47"/>
  <c r="I6760" i="47"/>
  <c r="G6761" i="47"/>
  <c r="I6761" i="47"/>
  <c r="G6762" i="47"/>
  <c r="I6762" i="47"/>
  <c r="G6763" i="47"/>
  <c r="I6763" i="47"/>
  <c r="G6764" i="47"/>
  <c r="I6764" i="47"/>
  <c r="G6765" i="47"/>
  <c r="I6765" i="47"/>
  <c r="G6766" i="47"/>
  <c r="I6766" i="47"/>
  <c r="G6767" i="47"/>
  <c r="I6767" i="47"/>
  <c r="G6768" i="47"/>
  <c r="I6768" i="47"/>
  <c r="G6769" i="47"/>
  <c r="I6769" i="47"/>
  <c r="G6770" i="47"/>
  <c r="I6770" i="47"/>
  <c r="G6771" i="47"/>
  <c r="I6771" i="47"/>
  <c r="G6772" i="47"/>
  <c r="I6772" i="47"/>
  <c r="G6773" i="47"/>
  <c r="I6773" i="47"/>
  <c r="G6774" i="47"/>
  <c r="I6774" i="47"/>
  <c r="G6775" i="47"/>
  <c r="I6775" i="47"/>
  <c r="G6776" i="47"/>
  <c r="I6776" i="47"/>
  <c r="G6777" i="47"/>
  <c r="I6777" i="47"/>
  <c r="G6778" i="47"/>
  <c r="I6778" i="47"/>
  <c r="G6779" i="47"/>
  <c r="I6779" i="47"/>
  <c r="G6780" i="47"/>
  <c r="I6780" i="47"/>
  <c r="G6781" i="47"/>
  <c r="I6781" i="47"/>
  <c r="G6782" i="47"/>
  <c r="I6782" i="47"/>
  <c r="G6783" i="47"/>
  <c r="I6783" i="47"/>
  <c r="G6784" i="47"/>
  <c r="I6784" i="47"/>
  <c r="G6785" i="47"/>
  <c r="I6785" i="47"/>
  <c r="G6786" i="47"/>
  <c r="I6786" i="47"/>
  <c r="G6787" i="47"/>
  <c r="I6787" i="47"/>
  <c r="G6788" i="47"/>
  <c r="I6788" i="47"/>
  <c r="G6789" i="47"/>
  <c r="I6789" i="47"/>
  <c r="G6790" i="47"/>
  <c r="I6790" i="47"/>
  <c r="G6791" i="47"/>
  <c r="I6791" i="47"/>
  <c r="G6792" i="47"/>
  <c r="I6792" i="47"/>
  <c r="G6793" i="47"/>
  <c r="I6793" i="47"/>
  <c r="G6794" i="47"/>
  <c r="I6794" i="47"/>
  <c r="G6795" i="47"/>
  <c r="I6795" i="47"/>
  <c r="G6796" i="47"/>
  <c r="I6796" i="47"/>
  <c r="G6797" i="47"/>
  <c r="I6797" i="47"/>
  <c r="G6798" i="47"/>
  <c r="I6798" i="47"/>
  <c r="G6799" i="47"/>
  <c r="I6799" i="47"/>
  <c r="G6800" i="47"/>
  <c r="I6800" i="47"/>
  <c r="G6801" i="47"/>
  <c r="I6801" i="47"/>
  <c r="G6802" i="47"/>
  <c r="I6802" i="47"/>
  <c r="G6803" i="47"/>
  <c r="I6803" i="47"/>
  <c r="G6804" i="47"/>
  <c r="I6804" i="47"/>
  <c r="G6805" i="47"/>
  <c r="I6805" i="47"/>
  <c r="G6806" i="47"/>
  <c r="I6806" i="47"/>
  <c r="G6807" i="47"/>
  <c r="I6807" i="47"/>
  <c r="G6808" i="47"/>
  <c r="I6808" i="47"/>
  <c r="G6809" i="47"/>
  <c r="I6809" i="47"/>
  <c r="G6810" i="47"/>
  <c r="I6810" i="47"/>
  <c r="G6811" i="47"/>
  <c r="I6811" i="47"/>
  <c r="G6812" i="47"/>
  <c r="I6812" i="47"/>
  <c r="G6813" i="47"/>
  <c r="I6813" i="47"/>
  <c r="G6814" i="47"/>
  <c r="I6814" i="47"/>
  <c r="G6815" i="47"/>
  <c r="I6815" i="47"/>
  <c r="G6816" i="47"/>
  <c r="I6816" i="47"/>
  <c r="G6817" i="47"/>
  <c r="I6817" i="47"/>
  <c r="G6818" i="47"/>
  <c r="I6818" i="47"/>
  <c r="G6819" i="47"/>
  <c r="I6819" i="47"/>
  <c r="G6820" i="47"/>
  <c r="I6820" i="47"/>
  <c r="G6821" i="47"/>
  <c r="I6821" i="47"/>
  <c r="G6822" i="47"/>
  <c r="I6822" i="47"/>
  <c r="G6823" i="47"/>
  <c r="I6823" i="47"/>
  <c r="G6824" i="47"/>
  <c r="I6824" i="47"/>
  <c r="G6825" i="47"/>
  <c r="I6825" i="47"/>
  <c r="G6826" i="47"/>
  <c r="I6826" i="47"/>
  <c r="G6827" i="47"/>
  <c r="I6827" i="47"/>
  <c r="G6828" i="47"/>
  <c r="I6828" i="47"/>
  <c r="G6829" i="47"/>
  <c r="I6829" i="47"/>
  <c r="G6830" i="47"/>
  <c r="I6830" i="47"/>
  <c r="G6831" i="47"/>
  <c r="I6831" i="47"/>
  <c r="G6832" i="47"/>
  <c r="I6832" i="47"/>
  <c r="G6833" i="47"/>
  <c r="I6833" i="47"/>
  <c r="G6834" i="47"/>
  <c r="I6834" i="47"/>
  <c r="G6835" i="47"/>
  <c r="I6835" i="47"/>
  <c r="G6836" i="47"/>
  <c r="I6836" i="47"/>
  <c r="G6837" i="47"/>
  <c r="I6837" i="47"/>
  <c r="G6838" i="47"/>
  <c r="I6838" i="47"/>
  <c r="G6839" i="47"/>
  <c r="I6839" i="47"/>
  <c r="G6840" i="47"/>
  <c r="I6840" i="47"/>
  <c r="G6841" i="47"/>
  <c r="I6841" i="47"/>
  <c r="G6842" i="47"/>
  <c r="I6842" i="47"/>
  <c r="G6843" i="47"/>
  <c r="I6843" i="47"/>
  <c r="G6844" i="47"/>
  <c r="I6844" i="47"/>
  <c r="G6845" i="47"/>
  <c r="I6845" i="47"/>
  <c r="G6846" i="47"/>
  <c r="I6846" i="47"/>
  <c r="G6847" i="47"/>
  <c r="I6847" i="47"/>
  <c r="G6848" i="47"/>
  <c r="I6848" i="47"/>
  <c r="G6849" i="47"/>
  <c r="I6849" i="47"/>
  <c r="G6850" i="47"/>
  <c r="I6850" i="47"/>
  <c r="G6851" i="47"/>
  <c r="I6851" i="47"/>
  <c r="G6852" i="47"/>
  <c r="I6852" i="47"/>
  <c r="G6853" i="47"/>
  <c r="I6853" i="47"/>
  <c r="G6854" i="47"/>
  <c r="I6854" i="47"/>
  <c r="G6855" i="47"/>
  <c r="I6855" i="47"/>
  <c r="G6856" i="47"/>
  <c r="I6856" i="47"/>
  <c r="G6857" i="47"/>
  <c r="I6857" i="47"/>
  <c r="G6858" i="47"/>
  <c r="I6858" i="47"/>
  <c r="G6859" i="47"/>
  <c r="I6859" i="47"/>
  <c r="G6860" i="47"/>
  <c r="I6860" i="47"/>
  <c r="G6861" i="47"/>
  <c r="I6861" i="47"/>
  <c r="G6862" i="47"/>
  <c r="I6862" i="47"/>
  <c r="G6863" i="47"/>
  <c r="I6863" i="47"/>
  <c r="G6864" i="47"/>
  <c r="I6864" i="47"/>
  <c r="G6865" i="47"/>
  <c r="I6865" i="47"/>
  <c r="G6866" i="47"/>
  <c r="I6866" i="47"/>
  <c r="G6867" i="47"/>
  <c r="I6867" i="47"/>
  <c r="G6868" i="47"/>
  <c r="I6868" i="47"/>
  <c r="G6869" i="47"/>
  <c r="I6869" i="47"/>
  <c r="G6870" i="47"/>
  <c r="I6870" i="47"/>
  <c r="G6871" i="47"/>
  <c r="I6871" i="47"/>
  <c r="G6872" i="47"/>
  <c r="I6872" i="47"/>
  <c r="G6873" i="47"/>
  <c r="I6873" i="47"/>
  <c r="G6874" i="47"/>
  <c r="I6874" i="47"/>
  <c r="G6875" i="47"/>
  <c r="I6875" i="47"/>
  <c r="G6876" i="47"/>
  <c r="I6876" i="47"/>
  <c r="G6877" i="47"/>
  <c r="I6877" i="47"/>
  <c r="G6878" i="47"/>
  <c r="I6878" i="47"/>
  <c r="G6879" i="47"/>
  <c r="I6879" i="47"/>
  <c r="G6880" i="47"/>
  <c r="I6880" i="47"/>
  <c r="G6881" i="47"/>
  <c r="I6881" i="47"/>
  <c r="G6882" i="47"/>
  <c r="I6882" i="47"/>
  <c r="G6883" i="47"/>
  <c r="I6883" i="47"/>
  <c r="G6884" i="47"/>
  <c r="I6884" i="47"/>
  <c r="G6885" i="47"/>
  <c r="I6885" i="47"/>
  <c r="G6886" i="47"/>
  <c r="I6886" i="47"/>
  <c r="G6887" i="47"/>
  <c r="I6887" i="47"/>
  <c r="G6888" i="47"/>
  <c r="I6888" i="47"/>
  <c r="G6889" i="47"/>
  <c r="I6889" i="47"/>
  <c r="G6890" i="47"/>
  <c r="I6890" i="47"/>
  <c r="G6891" i="47"/>
  <c r="I6891" i="47"/>
  <c r="G6892" i="47"/>
  <c r="I6892" i="47"/>
  <c r="G6893" i="47"/>
  <c r="I6893" i="47"/>
  <c r="G6894" i="47"/>
  <c r="I6894" i="47"/>
  <c r="G6895" i="47"/>
  <c r="I6895" i="47"/>
  <c r="G6896" i="47"/>
  <c r="I6896" i="47"/>
  <c r="G6897" i="47"/>
  <c r="I6897" i="47"/>
  <c r="G6898" i="47"/>
  <c r="I6898" i="47"/>
  <c r="G6899" i="47"/>
  <c r="I6899" i="47"/>
  <c r="G6900" i="47"/>
  <c r="I6900" i="47"/>
  <c r="G6901" i="47"/>
  <c r="I6901" i="47"/>
  <c r="G6902" i="47"/>
  <c r="I6902" i="47"/>
  <c r="G6903" i="47"/>
  <c r="I6903" i="47"/>
  <c r="G6904" i="47"/>
  <c r="I6904" i="47"/>
  <c r="G6905" i="47"/>
  <c r="I6905" i="47"/>
  <c r="G6906" i="47"/>
  <c r="I6906" i="47"/>
  <c r="G6907" i="47"/>
  <c r="I6907" i="47"/>
  <c r="G6908" i="47"/>
  <c r="I6908" i="47"/>
  <c r="G6909" i="47"/>
  <c r="I6909" i="47"/>
  <c r="G6910" i="47"/>
  <c r="I6910" i="47"/>
  <c r="G6911" i="47"/>
  <c r="I6911" i="47"/>
  <c r="G6912" i="47"/>
  <c r="I6912" i="47"/>
  <c r="G6913" i="47"/>
  <c r="I6913" i="47"/>
  <c r="G6914" i="47"/>
  <c r="I6914" i="47"/>
  <c r="G6915" i="47"/>
  <c r="I6915" i="47"/>
  <c r="G6916" i="47"/>
  <c r="I6916" i="47"/>
  <c r="G6917" i="47"/>
  <c r="I6917" i="47"/>
  <c r="G6918" i="47"/>
  <c r="I6918" i="47"/>
  <c r="G6919" i="47"/>
  <c r="I6919" i="47"/>
  <c r="G6920" i="47"/>
  <c r="I6920" i="47"/>
  <c r="G6921" i="47"/>
  <c r="I6921" i="47"/>
  <c r="G6922" i="47"/>
  <c r="I6922" i="47"/>
  <c r="G6923" i="47"/>
  <c r="I6923" i="47"/>
  <c r="G6924" i="47"/>
  <c r="I6924" i="47"/>
  <c r="G6925" i="47"/>
  <c r="I6925" i="47"/>
  <c r="G6926" i="47"/>
  <c r="I6926" i="47"/>
  <c r="G6927" i="47"/>
  <c r="I6927" i="47"/>
  <c r="G6928" i="47"/>
  <c r="I6928" i="47"/>
  <c r="G6929" i="47"/>
  <c r="I6929" i="47"/>
  <c r="G6930" i="47"/>
  <c r="I6930" i="47"/>
  <c r="G6931" i="47"/>
  <c r="I6931" i="47"/>
  <c r="G6932" i="47"/>
  <c r="I6932" i="47"/>
  <c r="G6933" i="47"/>
  <c r="I6933" i="47"/>
  <c r="G6934" i="47"/>
  <c r="I6934" i="47"/>
  <c r="G6935" i="47"/>
  <c r="I6935" i="47"/>
  <c r="G6936" i="47"/>
  <c r="I6936" i="47"/>
  <c r="G6937" i="47"/>
  <c r="I6937" i="47"/>
  <c r="G6938" i="47"/>
  <c r="I6938" i="47"/>
  <c r="G6939" i="47"/>
  <c r="I6939" i="47"/>
  <c r="G6940" i="47"/>
  <c r="I6940" i="47"/>
  <c r="G6941" i="47"/>
  <c r="I6941" i="47"/>
  <c r="G6942" i="47"/>
  <c r="I6942" i="47"/>
  <c r="G6943" i="47"/>
  <c r="I6943" i="47"/>
  <c r="G6944" i="47"/>
  <c r="I6944" i="47"/>
  <c r="G6945" i="47"/>
  <c r="I6945" i="47"/>
  <c r="G6946" i="47"/>
  <c r="I6946" i="47"/>
  <c r="G6947" i="47"/>
  <c r="I6947" i="47"/>
  <c r="G6948" i="47"/>
  <c r="I6948" i="47"/>
  <c r="G6949" i="47"/>
  <c r="I6949" i="47"/>
  <c r="G6950" i="47"/>
  <c r="I6950" i="47"/>
  <c r="G6951" i="47"/>
  <c r="I6951" i="47"/>
  <c r="G6952" i="47"/>
  <c r="I6952" i="47"/>
  <c r="G6953" i="47"/>
  <c r="I6953" i="47"/>
  <c r="G6954" i="47"/>
  <c r="I6954" i="47"/>
  <c r="G6955" i="47"/>
  <c r="I6955" i="47"/>
  <c r="G6956" i="47"/>
  <c r="I6956" i="47"/>
  <c r="G6957" i="47"/>
  <c r="I6957" i="47"/>
  <c r="G6958" i="47"/>
  <c r="I6958" i="47"/>
  <c r="G6959" i="47"/>
  <c r="I6959" i="47"/>
  <c r="G6960" i="47"/>
  <c r="I6960" i="47"/>
  <c r="G6961" i="47"/>
  <c r="I6961" i="47"/>
  <c r="G6962" i="47"/>
  <c r="I6962" i="47"/>
  <c r="G6963" i="47"/>
  <c r="I6963" i="47"/>
  <c r="G6964" i="47"/>
  <c r="I6964" i="47"/>
  <c r="G6965" i="47"/>
  <c r="I6965" i="47"/>
  <c r="G6966" i="47"/>
  <c r="I6966" i="47"/>
  <c r="G6967" i="47"/>
  <c r="I6967" i="47"/>
  <c r="G6968" i="47"/>
  <c r="I6968" i="47"/>
  <c r="G6969" i="47"/>
  <c r="I6969" i="47"/>
  <c r="G6970" i="47"/>
  <c r="I6970" i="47"/>
  <c r="G6971" i="47"/>
  <c r="I6971" i="47"/>
  <c r="G6972" i="47"/>
  <c r="I6972" i="47"/>
  <c r="G6973" i="47"/>
  <c r="I6973" i="47"/>
  <c r="G6974" i="47"/>
  <c r="I6974" i="47"/>
  <c r="G6975" i="47"/>
  <c r="I6975" i="47"/>
  <c r="G6976" i="47"/>
  <c r="I6976" i="47"/>
  <c r="G6977" i="47"/>
  <c r="I6977" i="47"/>
  <c r="G6978" i="47"/>
  <c r="I6978" i="47"/>
  <c r="G6979" i="47"/>
  <c r="I6979" i="47"/>
  <c r="G6980" i="47"/>
  <c r="I6980" i="47"/>
  <c r="G6981" i="47"/>
  <c r="I6981" i="47"/>
  <c r="G6982" i="47"/>
  <c r="I6982" i="47"/>
  <c r="G6983" i="47"/>
  <c r="I6983" i="47"/>
  <c r="G6984" i="47"/>
  <c r="I6984" i="47"/>
  <c r="G6985" i="47"/>
  <c r="I6985" i="47"/>
  <c r="G6986" i="47"/>
  <c r="I6986" i="47"/>
  <c r="G6987" i="47"/>
  <c r="I6987" i="47"/>
  <c r="G6988" i="47"/>
  <c r="I6988" i="47"/>
  <c r="G6989" i="47"/>
  <c r="I6989" i="47"/>
  <c r="G6990" i="47"/>
  <c r="I6990" i="47"/>
  <c r="G6991" i="47"/>
  <c r="I6991" i="47"/>
  <c r="G6992" i="47"/>
  <c r="I6992" i="47"/>
  <c r="G6993" i="47"/>
  <c r="I6993" i="47"/>
  <c r="G6994" i="47"/>
  <c r="I6994" i="47"/>
  <c r="G6995" i="47"/>
  <c r="I6995" i="47"/>
  <c r="G6996" i="47"/>
  <c r="I6996" i="47"/>
  <c r="G6997" i="47"/>
  <c r="I6997" i="47"/>
  <c r="G6998" i="47"/>
  <c r="I6998" i="47"/>
  <c r="G6999" i="47"/>
  <c r="I6999" i="47"/>
  <c r="G7000" i="47"/>
  <c r="I7000" i="47"/>
  <c r="G7001" i="47"/>
  <c r="I7001" i="47"/>
  <c r="G7002" i="47"/>
  <c r="I7002" i="47"/>
  <c r="G7003" i="47"/>
  <c r="I7003" i="47"/>
  <c r="G7004" i="47"/>
  <c r="I7004" i="47"/>
  <c r="G7005" i="47"/>
  <c r="I7005" i="47"/>
  <c r="G7006" i="47"/>
  <c r="I7006" i="47"/>
  <c r="G7007" i="47"/>
  <c r="I7007" i="47"/>
  <c r="G7008" i="47"/>
  <c r="I7008" i="47"/>
  <c r="G7009" i="47"/>
  <c r="I7009" i="47"/>
  <c r="G7010" i="47"/>
  <c r="I7010" i="47"/>
  <c r="G7011" i="47"/>
  <c r="I7011" i="47"/>
  <c r="G7012" i="47"/>
  <c r="I7012" i="47"/>
  <c r="G7013" i="47"/>
  <c r="I7013" i="47"/>
  <c r="G7014" i="47"/>
  <c r="I7014" i="47"/>
  <c r="G7015" i="47"/>
  <c r="I7015" i="47"/>
  <c r="G7016" i="47"/>
  <c r="I7016" i="47"/>
  <c r="G7017" i="47"/>
  <c r="I7017" i="47"/>
  <c r="G7018" i="47"/>
  <c r="I7018" i="47"/>
  <c r="G7019" i="47"/>
  <c r="I7019" i="47"/>
  <c r="G7020" i="47"/>
  <c r="I7020" i="47"/>
  <c r="G7021" i="47"/>
  <c r="I7021" i="47"/>
  <c r="G7022" i="47"/>
  <c r="I7022" i="47"/>
  <c r="G7023" i="47"/>
  <c r="I7023" i="47"/>
  <c r="G7024" i="47"/>
  <c r="I7024" i="47"/>
  <c r="G7025" i="47"/>
  <c r="I7025" i="47"/>
  <c r="G7026" i="47"/>
  <c r="I7026" i="47"/>
  <c r="G7027" i="47"/>
  <c r="I7027" i="47"/>
  <c r="G7028" i="47"/>
  <c r="I7028" i="47"/>
  <c r="G7029" i="47"/>
  <c r="I7029" i="47"/>
  <c r="G7030" i="47"/>
  <c r="I7030" i="47"/>
  <c r="G7031" i="47"/>
  <c r="I7031" i="47"/>
  <c r="G7032" i="47"/>
  <c r="I7032" i="47"/>
  <c r="G7033" i="47"/>
  <c r="I7033" i="47"/>
  <c r="G7034" i="47"/>
  <c r="I7034" i="47"/>
  <c r="G7035" i="47"/>
  <c r="I7035" i="47"/>
  <c r="G7036" i="47"/>
  <c r="I7036" i="47"/>
  <c r="G7037" i="47"/>
  <c r="I7037" i="47"/>
  <c r="G7038" i="47"/>
  <c r="I7038" i="47"/>
  <c r="G7039" i="47"/>
  <c r="I7039" i="47"/>
  <c r="G7040" i="47"/>
  <c r="I7040" i="47"/>
  <c r="G7041" i="47"/>
  <c r="I7041" i="47"/>
  <c r="G7042" i="47"/>
  <c r="I7042" i="47"/>
  <c r="G7043" i="47"/>
  <c r="I7043" i="47"/>
  <c r="G7044" i="47"/>
  <c r="I7044" i="47"/>
  <c r="G7045" i="47"/>
  <c r="I7045" i="47"/>
  <c r="G7046" i="47"/>
  <c r="I7046" i="47"/>
  <c r="G7047" i="47"/>
  <c r="I7047" i="47"/>
  <c r="G7048" i="47"/>
  <c r="I7048" i="47"/>
  <c r="G7049" i="47"/>
  <c r="I7049" i="47"/>
  <c r="G7050" i="47"/>
  <c r="I7050" i="47"/>
  <c r="G7051" i="47"/>
  <c r="I7051" i="47"/>
  <c r="G7052" i="47"/>
  <c r="I7052" i="47"/>
  <c r="G7053" i="47"/>
  <c r="I7053" i="47"/>
  <c r="G7054" i="47"/>
  <c r="I7054" i="47"/>
  <c r="G7055" i="47"/>
  <c r="I7055" i="47"/>
  <c r="G7056" i="47"/>
  <c r="I7056" i="47"/>
  <c r="G7057" i="47"/>
  <c r="I7057" i="47"/>
  <c r="G7058" i="47"/>
  <c r="I7058" i="47"/>
  <c r="G7059" i="47"/>
  <c r="I7059" i="47"/>
  <c r="G7060" i="47"/>
  <c r="I7060" i="47"/>
  <c r="G7061" i="47"/>
  <c r="I7061" i="47"/>
  <c r="G7062" i="47"/>
  <c r="I7062" i="47"/>
  <c r="G7063" i="47"/>
  <c r="I7063" i="47"/>
  <c r="G7064" i="47"/>
  <c r="I7064" i="47"/>
  <c r="G7065" i="47"/>
  <c r="I7065" i="47"/>
  <c r="G7066" i="47"/>
  <c r="I7066" i="47"/>
  <c r="G7067" i="47"/>
  <c r="I7067" i="47"/>
  <c r="G7068" i="47"/>
  <c r="I7068" i="47"/>
  <c r="G7069" i="47"/>
  <c r="I7069" i="47"/>
  <c r="G7070" i="47"/>
  <c r="I7070" i="47"/>
  <c r="G7071" i="47"/>
  <c r="I7071" i="47"/>
  <c r="G7072" i="47"/>
  <c r="I7072" i="47"/>
  <c r="G7073" i="47"/>
  <c r="I7073" i="47"/>
  <c r="G7074" i="47"/>
  <c r="I7074" i="47"/>
  <c r="G7075" i="47"/>
  <c r="I7075" i="47"/>
  <c r="G7076" i="47"/>
  <c r="I7076" i="47"/>
  <c r="G7077" i="47"/>
  <c r="I7077" i="47"/>
  <c r="G7078" i="47"/>
  <c r="I7078" i="47"/>
  <c r="G7079" i="47"/>
  <c r="I7079" i="47"/>
  <c r="G7080" i="47"/>
  <c r="I7080" i="47"/>
  <c r="G7081" i="47"/>
  <c r="I7081" i="47"/>
  <c r="G7082" i="47"/>
  <c r="I7082" i="47"/>
  <c r="G7083" i="47"/>
  <c r="I7083" i="47"/>
  <c r="G7084" i="47"/>
  <c r="I7084" i="47"/>
  <c r="G7085" i="47"/>
  <c r="I7085" i="47"/>
  <c r="G7086" i="47"/>
  <c r="I7086" i="47"/>
  <c r="G7087" i="47"/>
  <c r="I7087" i="47"/>
  <c r="G7088" i="47"/>
  <c r="I7088" i="47"/>
  <c r="G7089" i="47"/>
  <c r="I7089" i="47"/>
  <c r="G7090" i="47"/>
  <c r="I7090" i="47"/>
  <c r="G7091" i="47"/>
  <c r="I7091" i="47"/>
  <c r="G7092" i="47"/>
  <c r="I7092" i="47"/>
  <c r="G7093" i="47"/>
  <c r="I7093" i="47"/>
  <c r="G7094" i="47"/>
  <c r="I7094" i="47"/>
  <c r="G7095" i="47"/>
  <c r="I7095" i="47"/>
  <c r="G7096" i="47"/>
  <c r="I7096" i="47"/>
  <c r="G7097" i="47"/>
  <c r="I7097" i="47"/>
  <c r="G7098" i="47"/>
  <c r="I7098" i="47"/>
  <c r="G7099" i="47"/>
  <c r="I7099" i="47"/>
  <c r="G7100" i="47"/>
  <c r="I7100" i="47"/>
  <c r="G7101" i="47"/>
  <c r="I7101" i="47"/>
  <c r="G7102" i="47"/>
  <c r="I7102" i="47"/>
  <c r="G7103" i="47"/>
  <c r="I7103" i="47"/>
  <c r="G7104" i="47"/>
  <c r="I7104" i="47"/>
  <c r="G7105" i="47"/>
  <c r="I7105" i="47"/>
  <c r="G7106" i="47"/>
  <c r="I7106" i="47"/>
  <c r="G7107" i="47"/>
  <c r="I7107" i="47"/>
  <c r="G7108" i="47"/>
  <c r="I7108" i="47"/>
  <c r="G7109" i="47"/>
  <c r="I7109" i="47"/>
  <c r="G7110" i="47"/>
  <c r="I7110" i="47"/>
  <c r="G7111" i="47"/>
  <c r="I7111" i="47"/>
  <c r="G7112" i="47"/>
  <c r="I7112" i="47"/>
  <c r="G7113" i="47"/>
  <c r="I7113" i="47"/>
  <c r="G7114" i="47"/>
  <c r="I7114" i="47"/>
  <c r="G7115" i="47"/>
  <c r="I7115" i="47"/>
  <c r="G7116" i="47"/>
  <c r="I7116" i="47"/>
  <c r="G7117" i="47"/>
  <c r="I7117" i="47"/>
  <c r="G7118" i="47"/>
  <c r="I7118" i="47"/>
  <c r="G7119" i="47"/>
  <c r="I7119" i="47"/>
  <c r="G7120" i="47"/>
  <c r="I7120" i="47"/>
  <c r="G7121" i="47"/>
  <c r="I7121" i="47"/>
  <c r="G7122" i="47"/>
  <c r="I7122" i="47"/>
  <c r="G7123" i="47"/>
  <c r="I7123" i="47"/>
  <c r="G7124" i="47"/>
  <c r="I7124" i="47"/>
  <c r="G7125" i="47"/>
  <c r="I7125" i="47"/>
  <c r="G7126" i="47"/>
  <c r="I7126" i="47"/>
  <c r="G7127" i="47"/>
  <c r="I7127" i="47"/>
  <c r="G7128" i="47"/>
  <c r="I7128" i="47"/>
  <c r="G7129" i="47"/>
  <c r="I7129" i="47"/>
  <c r="G7130" i="47"/>
  <c r="I7130" i="47"/>
  <c r="G7131" i="47"/>
  <c r="I7131" i="47"/>
  <c r="G7132" i="47"/>
  <c r="I7132" i="47"/>
  <c r="G7133" i="47"/>
  <c r="I7133" i="47"/>
  <c r="G7134" i="47"/>
  <c r="I7134" i="47"/>
  <c r="G7135" i="47"/>
  <c r="I7135" i="47"/>
  <c r="G7136" i="47"/>
  <c r="I7136" i="47"/>
  <c r="G7137" i="47"/>
  <c r="I7137" i="47"/>
  <c r="G7138" i="47"/>
  <c r="I7138" i="47"/>
  <c r="G7139" i="47"/>
  <c r="I7139" i="47"/>
  <c r="G7140" i="47"/>
  <c r="I7140" i="47"/>
  <c r="G7141" i="47"/>
  <c r="I7141" i="47"/>
  <c r="G7142" i="47"/>
  <c r="I7142" i="47"/>
  <c r="G7143" i="47"/>
  <c r="I7143" i="47"/>
  <c r="G7144" i="47"/>
  <c r="I7144" i="47"/>
  <c r="G7145" i="47"/>
  <c r="I7145" i="47"/>
  <c r="G7146" i="47"/>
  <c r="I7146" i="47"/>
  <c r="G7147" i="47"/>
  <c r="I7147" i="47"/>
  <c r="G7148" i="47"/>
  <c r="I7148" i="47"/>
  <c r="G7149" i="47"/>
  <c r="I7149" i="47"/>
  <c r="G7150" i="47"/>
  <c r="I7150" i="47"/>
  <c r="G7151" i="47"/>
  <c r="I7151" i="47"/>
  <c r="G7152" i="47"/>
  <c r="I7152" i="47"/>
  <c r="G7153" i="47"/>
  <c r="I7153" i="47"/>
  <c r="G7154" i="47"/>
  <c r="I7154" i="47"/>
  <c r="G7155" i="47"/>
  <c r="I7155" i="47"/>
  <c r="G7156" i="47"/>
  <c r="I7156" i="47"/>
  <c r="G7157" i="47"/>
  <c r="I7157" i="47"/>
  <c r="G7158" i="47"/>
  <c r="I7158" i="47"/>
  <c r="G7159" i="47"/>
  <c r="I7159" i="47"/>
  <c r="G7160" i="47"/>
  <c r="I7160" i="47"/>
  <c r="G7161" i="47"/>
  <c r="I7161" i="47"/>
  <c r="G7162" i="47"/>
  <c r="I7162" i="47"/>
  <c r="G7163" i="47"/>
  <c r="I7163" i="47"/>
  <c r="G7164" i="47"/>
  <c r="I7164" i="47"/>
  <c r="G7165" i="47"/>
  <c r="I7165" i="47"/>
  <c r="G7166" i="47"/>
  <c r="I7166" i="47"/>
  <c r="G7167" i="47"/>
  <c r="I7167" i="47"/>
  <c r="G7168" i="47"/>
  <c r="I7168" i="47"/>
  <c r="G7169" i="47"/>
  <c r="I7169" i="47"/>
  <c r="G7170" i="47"/>
  <c r="I7170" i="47"/>
  <c r="G7171" i="47"/>
  <c r="I7171" i="47"/>
  <c r="G7172" i="47"/>
  <c r="I7172" i="47"/>
  <c r="G7173" i="47"/>
  <c r="I7173" i="47"/>
  <c r="G7174" i="47"/>
  <c r="I7174" i="47"/>
  <c r="G7175" i="47"/>
  <c r="I7175" i="47"/>
  <c r="G7176" i="47"/>
  <c r="I7176" i="47"/>
  <c r="G7177" i="47"/>
  <c r="I7177" i="47"/>
  <c r="G7178" i="47"/>
  <c r="I7178" i="47"/>
  <c r="G7179" i="47"/>
  <c r="I7179" i="47"/>
  <c r="G7180" i="47"/>
  <c r="I7180" i="47"/>
  <c r="G7181" i="47"/>
  <c r="I7181" i="47"/>
  <c r="G7182" i="47"/>
  <c r="I7182" i="47"/>
  <c r="G7183" i="47"/>
  <c r="I7183" i="47"/>
  <c r="G7184" i="47"/>
  <c r="I7184" i="47"/>
  <c r="G7185" i="47"/>
  <c r="I7185" i="47"/>
  <c r="G7186" i="47"/>
  <c r="I7186" i="47"/>
  <c r="G7187" i="47"/>
  <c r="I7187" i="47"/>
  <c r="G7188" i="47"/>
  <c r="I7188" i="47"/>
  <c r="G7189" i="47"/>
  <c r="I7189" i="47"/>
  <c r="G7190" i="47"/>
  <c r="I7190" i="47"/>
  <c r="G7191" i="47"/>
  <c r="I7191" i="47"/>
  <c r="G7192" i="47"/>
  <c r="I7192" i="47"/>
  <c r="G7193" i="47"/>
  <c r="I7193" i="47"/>
  <c r="G7194" i="47"/>
  <c r="I7194" i="47"/>
  <c r="G7195" i="47"/>
  <c r="I7195" i="47"/>
  <c r="G7196" i="47"/>
  <c r="I7196" i="47"/>
  <c r="G7197" i="47"/>
  <c r="I7197" i="47"/>
  <c r="G7198" i="47"/>
  <c r="I7198" i="47"/>
  <c r="G7199" i="47"/>
  <c r="I7199" i="47"/>
  <c r="G7200" i="47"/>
  <c r="I7200" i="47"/>
  <c r="G7201" i="47"/>
  <c r="I7201" i="47"/>
  <c r="G7202" i="47"/>
  <c r="I7202" i="47"/>
  <c r="G7203" i="47"/>
  <c r="I7203" i="47"/>
  <c r="G7204" i="47"/>
  <c r="I7204" i="47"/>
  <c r="G7205" i="47"/>
  <c r="I7205" i="47"/>
  <c r="G7206" i="47"/>
  <c r="I7206" i="47"/>
  <c r="G7207" i="47"/>
  <c r="I7207" i="47"/>
  <c r="G7208" i="47"/>
  <c r="I7208" i="47"/>
  <c r="G7209" i="47"/>
  <c r="I7209" i="47"/>
  <c r="G7210" i="47"/>
  <c r="I7210" i="47"/>
  <c r="G7211" i="47"/>
  <c r="I7211" i="47"/>
  <c r="G7212" i="47"/>
  <c r="I7212" i="47"/>
  <c r="G7213" i="47"/>
  <c r="I7213" i="47"/>
  <c r="G7214" i="47"/>
  <c r="I7214" i="47"/>
  <c r="G7215" i="47"/>
  <c r="I7215" i="47"/>
  <c r="G7216" i="47"/>
  <c r="I7216" i="47"/>
  <c r="G7217" i="47"/>
  <c r="I7217" i="47"/>
  <c r="G7218" i="47"/>
  <c r="I7218" i="47"/>
  <c r="G7219" i="47"/>
  <c r="I7219" i="47"/>
  <c r="G7220" i="47"/>
  <c r="I7220" i="47"/>
  <c r="G7221" i="47"/>
  <c r="I7221" i="47"/>
  <c r="G7222" i="47"/>
  <c r="I7222" i="47"/>
  <c r="G7223" i="47"/>
  <c r="I7223" i="47"/>
  <c r="G7224" i="47"/>
  <c r="I7224" i="47"/>
  <c r="G7225" i="47"/>
  <c r="I7225" i="47"/>
  <c r="G7226" i="47"/>
  <c r="I7226" i="47"/>
  <c r="G7227" i="47"/>
  <c r="I7227" i="47"/>
  <c r="G7228" i="47"/>
  <c r="I7228" i="47"/>
  <c r="G7229" i="47"/>
  <c r="I7229" i="47"/>
  <c r="G7230" i="47"/>
  <c r="I7230" i="47"/>
  <c r="G7231" i="47"/>
  <c r="I7231" i="47"/>
  <c r="G7232" i="47"/>
  <c r="I7232" i="47"/>
  <c r="G7233" i="47"/>
  <c r="I7233" i="47"/>
  <c r="G7234" i="47"/>
  <c r="I7234" i="47"/>
  <c r="G7235" i="47"/>
  <c r="I7235" i="47"/>
  <c r="G7236" i="47"/>
  <c r="I7236" i="47"/>
  <c r="G7237" i="47"/>
  <c r="I7237" i="47"/>
  <c r="G7238" i="47"/>
  <c r="I7238" i="47"/>
  <c r="G7239" i="47"/>
  <c r="I7239" i="47"/>
  <c r="G7240" i="47"/>
  <c r="I7240" i="47"/>
  <c r="G7241" i="47"/>
  <c r="I7241" i="47"/>
  <c r="G7242" i="47"/>
  <c r="I7242" i="47"/>
  <c r="G7243" i="47"/>
  <c r="I7243" i="47"/>
  <c r="G7244" i="47"/>
  <c r="I7244" i="47"/>
  <c r="G7245" i="47"/>
  <c r="I7245" i="47"/>
  <c r="G7246" i="47"/>
  <c r="I7246" i="47"/>
  <c r="G7247" i="47"/>
  <c r="I7247" i="47"/>
  <c r="G7248" i="47"/>
  <c r="I7248" i="47"/>
  <c r="G7249" i="47"/>
  <c r="I7249" i="47"/>
  <c r="G7250" i="47"/>
  <c r="I7250" i="47"/>
  <c r="G7251" i="47"/>
  <c r="I7251" i="47"/>
  <c r="G7252" i="47"/>
  <c r="I7252" i="47"/>
  <c r="G7253" i="47"/>
  <c r="I7253" i="47"/>
  <c r="G7254" i="47"/>
  <c r="I7254" i="47"/>
  <c r="G7255" i="47"/>
  <c r="I7255" i="47"/>
  <c r="G7256" i="47"/>
  <c r="I7256" i="47"/>
  <c r="G7257" i="47"/>
  <c r="I7257" i="47"/>
  <c r="G7258" i="47"/>
  <c r="I7258" i="47"/>
  <c r="G7259" i="47"/>
  <c r="I7259" i="47"/>
  <c r="G7260" i="47"/>
  <c r="I7260" i="47"/>
  <c r="G7261" i="47"/>
  <c r="I7261" i="47"/>
  <c r="G7262" i="47"/>
  <c r="I7262" i="47"/>
  <c r="G7263" i="47"/>
  <c r="I7263" i="47"/>
  <c r="G7264" i="47"/>
  <c r="I7264" i="47"/>
  <c r="G7265" i="47"/>
  <c r="I7265" i="47"/>
  <c r="G7266" i="47"/>
  <c r="I7266" i="47"/>
  <c r="G7267" i="47"/>
  <c r="I7267" i="47"/>
  <c r="G7268" i="47"/>
  <c r="I7268" i="47"/>
  <c r="G7269" i="47"/>
  <c r="I7269" i="47"/>
  <c r="G7270" i="47"/>
  <c r="I7270" i="47"/>
  <c r="G7271" i="47"/>
  <c r="I7271" i="47"/>
  <c r="G7272" i="47"/>
  <c r="I7272" i="47"/>
  <c r="G7273" i="47"/>
  <c r="I7273" i="47"/>
  <c r="G7274" i="47"/>
  <c r="I7274" i="47"/>
  <c r="G7275" i="47"/>
  <c r="I7275" i="47"/>
  <c r="G7276" i="47"/>
  <c r="I7276" i="47"/>
  <c r="G7277" i="47"/>
  <c r="I7277" i="47"/>
  <c r="G7278" i="47"/>
  <c r="I7278" i="47"/>
  <c r="G7279" i="47"/>
  <c r="I7279" i="47"/>
  <c r="G7280" i="47"/>
  <c r="I7280" i="47"/>
  <c r="G7281" i="47"/>
  <c r="I7281" i="47"/>
  <c r="G7282" i="47"/>
  <c r="I7282" i="47"/>
  <c r="G7283" i="47"/>
  <c r="I7283" i="47"/>
  <c r="G7284" i="47"/>
  <c r="I7284" i="47"/>
  <c r="G7285" i="47"/>
  <c r="I7285" i="47"/>
  <c r="G7286" i="47"/>
  <c r="I7286" i="47"/>
  <c r="G7287" i="47"/>
  <c r="I7287" i="47"/>
  <c r="G7288" i="47"/>
  <c r="I7288" i="47"/>
  <c r="G7289" i="47"/>
  <c r="I7289" i="47"/>
  <c r="G7290" i="47"/>
  <c r="I7290" i="47"/>
  <c r="G7291" i="47"/>
  <c r="I7291" i="47"/>
  <c r="G7292" i="47"/>
  <c r="I7292" i="47"/>
  <c r="G7293" i="47"/>
  <c r="I7293" i="47"/>
  <c r="G7294" i="47"/>
  <c r="I7294" i="47"/>
  <c r="G7295" i="47"/>
  <c r="I7295" i="47"/>
  <c r="G7296" i="47"/>
  <c r="I7296" i="47"/>
  <c r="G7297" i="47"/>
  <c r="I7297" i="47"/>
  <c r="G7298" i="47"/>
  <c r="I7298" i="47"/>
  <c r="G7299" i="47"/>
  <c r="I7299" i="47"/>
  <c r="G7300" i="47"/>
  <c r="I7300" i="47"/>
  <c r="G7301" i="47"/>
  <c r="I7301" i="47"/>
  <c r="G7302" i="47"/>
  <c r="I7302" i="47"/>
  <c r="G7303" i="47"/>
  <c r="I7303" i="47"/>
  <c r="G7304" i="47"/>
  <c r="I7304" i="47"/>
  <c r="G7305" i="47"/>
  <c r="I7305" i="47"/>
  <c r="G7306" i="47"/>
  <c r="I7306" i="47"/>
  <c r="G7307" i="47"/>
  <c r="I7307" i="47"/>
  <c r="G7308" i="47"/>
  <c r="I7308" i="47"/>
  <c r="G7309" i="47"/>
  <c r="I7309" i="47"/>
  <c r="G7310" i="47"/>
  <c r="I7310" i="47"/>
  <c r="G7311" i="47"/>
  <c r="I7311" i="47"/>
  <c r="G7312" i="47"/>
  <c r="I7312" i="47"/>
  <c r="G7313" i="47"/>
  <c r="I7313" i="47"/>
  <c r="G7314" i="47"/>
  <c r="I7314" i="47"/>
  <c r="G7315" i="47"/>
  <c r="I7315" i="47"/>
  <c r="G7316" i="47"/>
  <c r="I7316" i="47"/>
  <c r="G7317" i="47"/>
  <c r="I7317" i="47"/>
  <c r="G7318" i="47"/>
  <c r="I7318" i="47"/>
  <c r="G7319" i="47"/>
  <c r="I7319" i="47"/>
  <c r="G7320" i="47"/>
  <c r="I7320" i="47"/>
  <c r="G7321" i="47"/>
  <c r="I7321" i="47"/>
  <c r="G7322" i="47"/>
  <c r="I7322" i="47"/>
  <c r="G7323" i="47"/>
  <c r="I7323" i="47"/>
  <c r="G7324" i="47"/>
  <c r="I7324" i="47"/>
  <c r="G7325" i="47"/>
  <c r="I7325" i="47"/>
  <c r="G7326" i="47"/>
  <c r="I7326" i="47"/>
  <c r="G7327" i="47"/>
  <c r="I7327" i="47"/>
  <c r="G7328" i="47"/>
  <c r="I7328" i="47"/>
  <c r="G7329" i="47"/>
  <c r="I7329" i="47"/>
  <c r="G7330" i="47"/>
  <c r="I7330" i="47"/>
  <c r="G7331" i="47"/>
  <c r="I7331" i="47"/>
  <c r="G7332" i="47"/>
  <c r="I7332" i="47"/>
  <c r="G7333" i="47"/>
  <c r="I7333" i="47"/>
  <c r="G7334" i="47"/>
  <c r="I7334" i="47"/>
  <c r="G7335" i="47"/>
  <c r="I7335" i="47"/>
  <c r="G7336" i="47"/>
  <c r="I7336" i="47"/>
  <c r="G7337" i="47"/>
  <c r="I7337" i="47"/>
  <c r="G7338" i="47"/>
  <c r="I7338" i="47"/>
  <c r="G7339" i="47"/>
  <c r="I7339" i="47"/>
  <c r="G7340" i="47"/>
  <c r="I7340" i="47"/>
  <c r="G7341" i="47"/>
  <c r="I7341" i="47"/>
  <c r="G7342" i="47"/>
  <c r="I7342" i="47"/>
  <c r="G7343" i="47"/>
  <c r="I7343" i="47"/>
  <c r="G7344" i="47"/>
  <c r="I7344" i="47"/>
  <c r="G7345" i="47"/>
  <c r="I7345" i="47"/>
  <c r="G7346" i="47"/>
  <c r="I7346" i="47"/>
  <c r="G7347" i="47"/>
  <c r="I7347" i="47"/>
  <c r="G7348" i="47"/>
  <c r="I7348" i="47"/>
  <c r="G7349" i="47"/>
  <c r="I7349" i="47"/>
  <c r="G7350" i="47"/>
  <c r="I7350" i="47"/>
  <c r="G7351" i="47"/>
  <c r="I7351" i="47"/>
  <c r="G7352" i="47"/>
  <c r="I7352" i="47"/>
  <c r="G7353" i="47"/>
  <c r="I7353" i="47"/>
  <c r="G7354" i="47"/>
  <c r="I7354" i="47"/>
  <c r="G7355" i="47"/>
  <c r="I7355" i="47"/>
  <c r="G7356" i="47"/>
  <c r="I7356" i="47"/>
  <c r="G7357" i="47"/>
  <c r="I7357" i="47"/>
  <c r="G7358" i="47"/>
  <c r="I7358" i="47"/>
  <c r="G7359" i="47"/>
  <c r="I7359" i="47"/>
  <c r="G7360" i="47"/>
  <c r="I7360" i="47"/>
  <c r="G7361" i="47"/>
  <c r="I7361" i="47"/>
  <c r="G7362" i="47"/>
  <c r="I7362" i="47"/>
  <c r="G7363" i="47"/>
  <c r="I7363" i="47"/>
  <c r="G7364" i="47"/>
  <c r="I7364" i="47"/>
  <c r="G7365" i="47"/>
  <c r="I7365" i="47"/>
  <c r="G7366" i="47"/>
  <c r="I7366" i="47"/>
  <c r="G7367" i="47"/>
  <c r="I7367" i="47"/>
  <c r="G7368" i="47"/>
  <c r="I7368" i="47"/>
  <c r="G7369" i="47"/>
  <c r="I7369" i="47"/>
  <c r="G7370" i="47"/>
  <c r="I7370" i="47"/>
  <c r="G7371" i="47"/>
  <c r="I7371" i="47"/>
  <c r="G7372" i="47"/>
  <c r="I7372" i="47"/>
  <c r="G7373" i="47"/>
  <c r="I7373" i="47"/>
  <c r="G7374" i="47"/>
  <c r="I7374" i="47"/>
  <c r="G7375" i="47"/>
  <c r="I7375" i="47"/>
  <c r="G7376" i="47"/>
  <c r="I7376" i="47"/>
  <c r="G7377" i="47"/>
  <c r="I7377" i="47"/>
  <c r="G7378" i="47"/>
  <c r="I7378" i="47"/>
  <c r="G7379" i="47"/>
  <c r="I7379" i="47"/>
  <c r="G7380" i="47"/>
  <c r="I7380" i="47"/>
  <c r="G7381" i="47"/>
  <c r="I7381" i="47"/>
  <c r="G7382" i="47"/>
  <c r="I7382" i="47"/>
  <c r="G7383" i="47"/>
  <c r="I7383" i="47"/>
  <c r="G7384" i="47"/>
  <c r="I7384" i="47"/>
  <c r="G7385" i="47"/>
  <c r="I7385" i="47"/>
  <c r="G7386" i="47"/>
  <c r="I7386" i="47"/>
  <c r="G7387" i="47"/>
  <c r="I7387" i="47"/>
  <c r="G7388" i="47"/>
  <c r="I7388" i="47"/>
  <c r="G7389" i="47"/>
  <c r="I7389" i="47"/>
  <c r="G7390" i="47"/>
  <c r="I7390" i="47"/>
  <c r="G7391" i="47"/>
  <c r="I7391" i="47"/>
  <c r="G7392" i="47"/>
  <c r="I7392" i="47"/>
  <c r="G7393" i="47"/>
  <c r="I7393" i="47"/>
  <c r="G7394" i="47"/>
  <c r="I7394" i="47"/>
  <c r="G7395" i="47"/>
  <c r="I7395" i="47"/>
  <c r="G7396" i="47"/>
  <c r="I7396" i="47"/>
  <c r="G7397" i="47"/>
  <c r="I7397" i="47"/>
  <c r="G7398" i="47"/>
  <c r="I7398" i="47"/>
  <c r="G7399" i="47"/>
  <c r="I7399" i="47"/>
  <c r="G7400" i="47"/>
  <c r="I7400" i="47"/>
  <c r="G7401" i="47"/>
  <c r="I7401" i="47"/>
  <c r="G7402" i="47"/>
  <c r="I7402" i="47"/>
  <c r="G7403" i="47"/>
  <c r="I7403" i="47"/>
  <c r="G7404" i="47"/>
  <c r="I7404" i="47"/>
  <c r="G7405" i="47"/>
  <c r="I7405" i="47"/>
  <c r="G7406" i="47"/>
  <c r="I7406" i="47"/>
  <c r="G7407" i="47"/>
  <c r="I7407" i="47"/>
  <c r="G7408" i="47"/>
  <c r="I7408" i="47"/>
  <c r="G7409" i="47"/>
  <c r="I7409" i="47"/>
  <c r="G7410" i="47"/>
  <c r="I7410" i="47"/>
  <c r="G7411" i="47"/>
  <c r="I7411" i="47"/>
  <c r="G7412" i="47"/>
  <c r="I7412" i="47"/>
  <c r="G7413" i="47"/>
  <c r="I7413" i="47"/>
  <c r="G7414" i="47"/>
  <c r="I7414" i="47"/>
  <c r="G7415" i="47"/>
  <c r="I7415" i="47"/>
  <c r="G7416" i="47"/>
  <c r="I7416" i="47"/>
  <c r="G7417" i="47"/>
  <c r="I7417" i="47"/>
  <c r="G7418" i="47"/>
  <c r="I7418" i="47"/>
  <c r="G7419" i="47"/>
  <c r="I7419" i="47"/>
  <c r="G7420" i="47"/>
  <c r="I7420" i="47"/>
  <c r="G7421" i="47"/>
  <c r="I7421" i="47"/>
  <c r="G7422" i="47"/>
  <c r="I7422" i="47"/>
  <c r="G7423" i="47"/>
  <c r="I7423" i="47"/>
  <c r="G7424" i="47"/>
  <c r="I7424" i="47"/>
  <c r="G7425" i="47"/>
  <c r="I7425" i="47"/>
  <c r="G7426" i="47"/>
  <c r="I7426" i="47"/>
  <c r="G7427" i="47"/>
  <c r="I7427" i="47"/>
  <c r="G7428" i="47"/>
  <c r="I7428" i="47"/>
  <c r="G7429" i="47"/>
  <c r="I7429" i="47"/>
  <c r="G7430" i="47"/>
  <c r="I7430" i="47"/>
  <c r="G7431" i="47"/>
  <c r="I7431" i="47"/>
  <c r="G7432" i="47"/>
  <c r="I7432" i="47"/>
  <c r="G7433" i="47"/>
  <c r="I7433" i="47"/>
  <c r="G7434" i="47"/>
  <c r="I7434" i="47"/>
  <c r="G7435" i="47"/>
  <c r="I7435" i="47"/>
  <c r="G7436" i="47"/>
  <c r="I7436" i="47"/>
  <c r="G7437" i="47"/>
  <c r="I7437" i="47"/>
  <c r="G7438" i="47"/>
  <c r="I7438" i="47"/>
  <c r="G7439" i="47"/>
  <c r="I7439" i="47"/>
  <c r="G7440" i="47"/>
  <c r="I7440" i="47"/>
  <c r="G7441" i="47"/>
  <c r="I7441" i="47"/>
  <c r="G7442" i="47"/>
  <c r="I7442" i="47"/>
  <c r="G7443" i="47"/>
  <c r="I7443" i="47"/>
  <c r="G7444" i="47"/>
  <c r="I7444" i="47"/>
  <c r="G7445" i="47"/>
  <c r="I7445" i="47"/>
  <c r="G7446" i="47"/>
  <c r="I7446" i="47"/>
  <c r="G7447" i="47"/>
  <c r="I7447" i="47"/>
  <c r="G7448" i="47"/>
  <c r="I7448" i="47"/>
  <c r="G7449" i="47"/>
  <c r="I7449" i="47"/>
  <c r="G7450" i="47"/>
  <c r="I7450" i="47"/>
  <c r="G7451" i="47"/>
  <c r="I7451" i="47"/>
  <c r="G7452" i="47"/>
  <c r="I7452" i="47"/>
  <c r="G7453" i="47"/>
  <c r="I7453" i="47"/>
  <c r="G7454" i="47"/>
  <c r="I7454" i="47"/>
  <c r="G7455" i="47"/>
  <c r="I7455" i="47"/>
  <c r="G7456" i="47"/>
  <c r="I7456" i="47"/>
  <c r="G7457" i="47"/>
  <c r="I7457" i="47"/>
  <c r="G7458" i="47"/>
  <c r="I7458" i="47"/>
  <c r="G7459" i="47"/>
  <c r="I7459" i="47"/>
  <c r="G7460" i="47"/>
  <c r="I7460" i="47"/>
  <c r="G7461" i="47"/>
  <c r="I7461" i="47"/>
  <c r="G7462" i="47"/>
  <c r="I7462" i="47"/>
  <c r="G7463" i="47"/>
  <c r="I7463" i="47"/>
  <c r="G7464" i="47"/>
  <c r="I7464" i="47"/>
  <c r="G7465" i="47"/>
  <c r="I7465" i="47"/>
  <c r="G7466" i="47"/>
  <c r="I7466" i="47"/>
  <c r="G7467" i="47"/>
  <c r="I7467" i="47"/>
  <c r="G7468" i="47"/>
  <c r="I7468" i="47"/>
  <c r="G7469" i="47"/>
  <c r="I7469" i="47"/>
  <c r="G7470" i="47"/>
  <c r="I7470" i="47"/>
  <c r="G7471" i="47"/>
  <c r="I7471" i="47"/>
  <c r="G7472" i="47"/>
  <c r="I7472" i="47"/>
  <c r="G7473" i="47"/>
  <c r="I7473" i="47"/>
  <c r="G7474" i="47"/>
  <c r="I7474" i="47"/>
  <c r="G7475" i="47"/>
  <c r="I7475" i="47"/>
  <c r="G7476" i="47"/>
  <c r="I7476" i="47"/>
  <c r="G7477" i="47"/>
  <c r="I7477" i="47"/>
  <c r="G7478" i="47"/>
  <c r="I7478" i="47"/>
  <c r="G7479" i="47"/>
  <c r="I7479" i="47"/>
  <c r="G7480" i="47"/>
  <c r="I7480" i="47"/>
  <c r="G7481" i="47"/>
  <c r="I7481" i="47"/>
  <c r="G7482" i="47"/>
  <c r="I7482" i="47"/>
  <c r="G7483" i="47"/>
  <c r="I7483" i="47"/>
  <c r="G7484" i="47"/>
  <c r="I7484" i="47"/>
  <c r="G7485" i="47"/>
  <c r="I7485" i="47"/>
  <c r="G7486" i="47"/>
  <c r="I7486" i="47"/>
  <c r="G7487" i="47"/>
  <c r="I7487" i="47"/>
  <c r="G7488" i="47"/>
  <c r="I7488" i="47"/>
  <c r="G7489" i="47"/>
  <c r="I7489" i="47"/>
  <c r="G7490" i="47"/>
  <c r="I7490" i="47"/>
  <c r="G7491" i="47"/>
  <c r="I7491" i="47"/>
  <c r="G7492" i="47"/>
  <c r="I7492" i="47"/>
  <c r="G7493" i="47"/>
  <c r="I7493" i="47"/>
  <c r="G7494" i="47"/>
  <c r="I7494" i="47"/>
  <c r="G7495" i="47"/>
  <c r="I7495" i="47"/>
  <c r="G7496" i="47"/>
  <c r="I7496" i="47"/>
  <c r="G7497" i="47"/>
  <c r="I7497" i="47"/>
  <c r="G7498" i="47"/>
  <c r="I7498" i="47"/>
  <c r="G7499" i="47"/>
  <c r="I7499" i="47"/>
  <c r="G7500" i="47"/>
  <c r="I7500" i="47"/>
  <c r="G7501" i="47"/>
  <c r="I7501" i="47"/>
  <c r="G7502" i="47"/>
  <c r="I7502" i="47"/>
  <c r="G7503" i="47"/>
  <c r="I7503" i="47"/>
  <c r="G7504" i="47"/>
  <c r="I7504" i="47"/>
  <c r="G7505" i="47"/>
  <c r="I7505" i="47"/>
  <c r="G7506" i="47"/>
  <c r="I7506" i="47"/>
  <c r="G7507" i="47"/>
  <c r="I7507" i="47"/>
  <c r="G7508" i="47"/>
  <c r="I7508" i="47"/>
  <c r="G7509" i="47"/>
  <c r="I7509" i="47"/>
  <c r="G7510" i="47"/>
  <c r="I7510" i="47"/>
  <c r="G7511" i="47"/>
  <c r="I7511" i="47"/>
  <c r="G7512" i="47"/>
  <c r="I7512" i="47"/>
  <c r="G7513" i="47"/>
  <c r="I7513" i="47"/>
  <c r="G7514" i="47"/>
  <c r="I7514" i="47"/>
  <c r="G7515" i="47"/>
  <c r="I7515" i="47"/>
  <c r="G7516" i="47"/>
  <c r="I7516" i="47"/>
  <c r="G7517" i="47"/>
  <c r="I7517" i="47"/>
  <c r="G7518" i="47"/>
  <c r="I7518" i="47"/>
  <c r="G7519" i="47"/>
  <c r="I7519" i="47"/>
  <c r="G7520" i="47"/>
  <c r="I7520" i="47"/>
  <c r="G7521" i="47"/>
  <c r="I7521" i="47"/>
  <c r="G7522" i="47"/>
  <c r="I7522" i="47"/>
  <c r="G7523" i="47"/>
  <c r="I7523" i="47"/>
  <c r="G7524" i="47"/>
  <c r="I7524" i="47"/>
  <c r="G7525" i="47"/>
  <c r="I7525" i="47"/>
  <c r="G7526" i="47"/>
  <c r="I7526" i="47"/>
  <c r="G7527" i="47"/>
  <c r="I7527" i="47"/>
  <c r="G7528" i="47"/>
  <c r="I7528" i="47"/>
  <c r="G7529" i="47"/>
  <c r="I7529" i="47"/>
  <c r="G7530" i="47"/>
  <c r="I7530" i="47"/>
  <c r="G7531" i="47"/>
  <c r="I7531" i="47"/>
  <c r="G7532" i="47"/>
  <c r="I7532" i="47"/>
  <c r="G7533" i="47"/>
  <c r="I7533" i="47"/>
  <c r="G7534" i="47"/>
  <c r="I7534" i="47"/>
  <c r="G7535" i="47"/>
  <c r="I7535" i="47"/>
  <c r="G7536" i="47"/>
  <c r="I7536" i="47"/>
  <c r="G7537" i="47"/>
  <c r="I7537" i="47"/>
  <c r="G7538" i="47"/>
  <c r="I7538" i="47"/>
  <c r="G7539" i="47"/>
  <c r="I7539" i="47"/>
  <c r="G7540" i="47"/>
  <c r="I7540" i="47"/>
  <c r="G7541" i="47"/>
  <c r="I7541" i="47"/>
  <c r="G7542" i="47"/>
  <c r="I7542" i="47"/>
  <c r="G7543" i="47"/>
  <c r="I7543" i="47"/>
  <c r="G7544" i="47"/>
  <c r="I7544" i="47"/>
  <c r="G7545" i="47"/>
  <c r="I7545" i="47"/>
  <c r="G7546" i="47"/>
  <c r="I7546" i="47"/>
  <c r="G7547" i="47"/>
  <c r="I7547" i="47"/>
  <c r="G7548" i="47"/>
  <c r="I7548" i="47"/>
  <c r="G7549" i="47"/>
  <c r="I7549" i="47"/>
  <c r="G7550" i="47"/>
  <c r="I7550" i="47"/>
  <c r="G7551" i="47"/>
  <c r="I7551" i="47"/>
  <c r="G7552" i="47"/>
  <c r="I7552" i="47"/>
  <c r="G7553" i="47"/>
  <c r="I7553" i="47"/>
  <c r="G7554" i="47"/>
  <c r="I7554" i="47"/>
  <c r="G7555" i="47"/>
  <c r="I7555" i="47"/>
  <c r="G7556" i="47"/>
  <c r="I7556" i="47"/>
  <c r="G7557" i="47"/>
  <c r="I7557" i="47"/>
  <c r="G7558" i="47"/>
  <c r="I7558" i="47"/>
  <c r="G7559" i="47"/>
  <c r="I7559" i="47"/>
  <c r="G7560" i="47"/>
  <c r="I7560" i="47"/>
  <c r="G7561" i="47"/>
  <c r="I7561" i="47"/>
  <c r="G7562" i="47"/>
  <c r="I7562" i="47"/>
  <c r="G7563" i="47"/>
  <c r="I7563" i="47"/>
  <c r="G7564" i="47"/>
  <c r="I7564" i="47"/>
  <c r="G7565" i="47"/>
  <c r="I7565" i="47"/>
  <c r="G7566" i="47"/>
  <c r="I7566" i="47"/>
  <c r="G7567" i="47"/>
  <c r="I7567" i="47"/>
  <c r="G7568" i="47"/>
  <c r="I7568" i="47"/>
  <c r="G7569" i="47"/>
  <c r="I7569" i="47"/>
  <c r="G7570" i="47"/>
  <c r="I7570" i="47"/>
  <c r="G7571" i="47"/>
  <c r="I7571" i="47"/>
  <c r="G7572" i="47"/>
  <c r="I7572" i="47"/>
  <c r="G7573" i="47"/>
  <c r="I7573" i="47"/>
  <c r="G7574" i="47"/>
  <c r="I7574" i="47"/>
  <c r="G7575" i="47"/>
  <c r="I7575" i="47"/>
  <c r="G7576" i="47"/>
  <c r="I7576" i="47"/>
  <c r="G7577" i="47"/>
  <c r="I7577" i="47"/>
  <c r="G7578" i="47"/>
  <c r="I7578" i="47"/>
  <c r="G7579" i="47"/>
  <c r="I7579" i="47"/>
  <c r="G7580" i="47"/>
  <c r="I7580" i="47"/>
  <c r="G7581" i="47"/>
  <c r="I7581" i="47"/>
  <c r="G7582" i="47"/>
  <c r="I7582" i="47"/>
  <c r="G7583" i="47"/>
  <c r="I7583" i="47"/>
  <c r="G7584" i="47"/>
  <c r="I7584" i="47"/>
  <c r="G7585" i="47"/>
  <c r="I7585" i="47"/>
  <c r="G7586" i="47"/>
  <c r="I7586" i="47"/>
  <c r="G7587" i="47"/>
  <c r="I7587" i="47"/>
  <c r="G7588" i="47"/>
  <c r="I7588" i="47"/>
  <c r="G7589" i="47"/>
  <c r="I7589" i="47"/>
  <c r="G7590" i="47"/>
  <c r="I7590" i="47"/>
  <c r="G7591" i="47"/>
  <c r="I7591" i="47"/>
  <c r="G7592" i="47"/>
  <c r="I7592" i="47"/>
  <c r="G7593" i="47"/>
  <c r="I7593" i="47"/>
  <c r="G7594" i="47"/>
  <c r="I7594" i="47"/>
  <c r="G7595" i="47"/>
  <c r="I7595" i="47"/>
  <c r="G7596" i="47"/>
  <c r="I7596" i="47"/>
  <c r="G7597" i="47"/>
  <c r="I7597" i="47"/>
  <c r="G7598" i="47"/>
  <c r="I7598" i="47"/>
  <c r="G7599" i="47"/>
  <c r="I7599" i="47"/>
  <c r="G7600" i="47"/>
  <c r="I7600" i="47"/>
  <c r="G7601" i="47"/>
  <c r="I7601" i="47"/>
  <c r="G7602" i="47"/>
  <c r="I7602" i="47"/>
  <c r="G7603" i="47"/>
  <c r="I7603" i="47"/>
  <c r="G7604" i="47"/>
  <c r="I7604" i="47"/>
  <c r="G7605" i="47"/>
  <c r="I7605" i="47"/>
  <c r="G7606" i="47"/>
  <c r="I7606" i="47"/>
  <c r="G7607" i="47"/>
  <c r="I7607" i="47"/>
  <c r="G7608" i="47"/>
  <c r="I7608" i="47"/>
  <c r="G7609" i="47"/>
  <c r="I7609" i="47"/>
  <c r="G7610" i="47"/>
  <c r="I7610" i="47"/>
  <c r="G7611" i="47"/>
  <c r="I7611" i="47"/>
  <c r="G7612" i="47"/>
  <c r="I7612" i="47"/>
  <c r="G7613" i="47"/>
  <c r="I7613" i="47"/>
  <c r="G7614" i="47"/>
  <c r="I7614" i="47"/>
  <c r="G7615" i="47"/>
  <c r="I7615" i="47"/>
  <c r="G7616" i="47"/>
  <c r="I7616" i="47"/>
  <c r="G7617" i="47"/>
  <c r="I7617" i="47"/>
  <c r="G7618" i="47"/>
  <c r="I7618" i="47"/>
  <c r="G7619" i="47"/>
  <c r="I7619" i="47"/>
  <c r="G7620" i="47"/>
  <c r="I7620" i="47"/>
  <c r="G7621" i="47"/>
  <c r="I7621" i="47"/>
  <c r="G7622" i="47"/>
  <c r="I7622" i="47"/>
  <c r="G7623" i="47"/>
  <c r="I7623" i="47"/>
  <c r="G7624" i="47"/>
  <c r="I7624" i="47"/>
  <c r="G7625" i="47"/>
  <c r="I7625" i="47"/>
  <c r="G7626" i="47"/>
  <c r="I7626" i="47"/>
  <c r="G7627" i="47"/>
  <c r="I7627" i="47"/>
  <c r="G7628" i="47"/>
  <c r="I7628" i="47"/>
  <c r="G7629" i="47"/>
  <c r="I7629" i="47"/>
  <c r="G7630" i="47"/>
  <c r="I7630" i="47"/>
  <c r="G7631" i="47"/>
  <c r="I7631" i="47"/>
  <c r="G7632" i="47"/>
  <c r="I7632" i="47"/>
  <c r="G7633" i="47"/>
  <c r="I7633" i="47"/>
  <c r="G7634" i="47"/>
  <c r="I7634" i="47"/>
  <c r="G7635" i="47"/>
  <c r="I7635" i="47"/>
  <c r="G7636" i="47"/>
  <c r="I7636" i="47"/>
  <c r="G7637" i="47"/>
  <c r="I7637" i="47"/>
  <c r="G7638" i="47"/>
  <c r="I7638" i="47"/>
  <c r="G7639" i="47"/>
  <c r="I7639" i="47"/>
  <c r="G7640" i="47"/>
  <c r="I7640" i="47"/>
  <c r="G7641" i="47"/>
  <c r="I7641" i="47"/>
  <c r="G7642" i="47"/>
  <c r="I7642" i="47"/>
  <c r="G7643" i="47"/>
  <c r="I7643" i="47"/>
  <c r="G7644" i="47"/>
  <c r="I7644" i="47"/>
  <c r="G7645" i="47"/>
  <c r="I7645" i="47"/>
  <c r="G7646" i="47"/>
  <c r="I7646" i="47"/>
  <c r="G7647" i="47"/>
  <c r="I7647" i="47"/>
  <c r="G7648" i="47"/>
  <c r="I7648" i="47"/>
  <c r="G7649" i="47"/>
  <c r="I7649" i="47"/>
  <c r="G7650" i="47"/>
  <c r="I7650" i="47"/>
  <c r="G7651" i="47"/>
  <c r="I7651" i="47"/>
  <c r="G7652" i="47"/>
  <c r="I7652" i="47"/>
  <c r="G7653" i="47"/>
  <c r="I7653" i="47"/>
  <c r="G7654" i="47"/>
  <c r="I7654" i="47"/>
  <c r="G7655" i="47"/>
  <c r="I7655" i="47"/>
  <c r="G7656" i="47"/>
  <c r="I7656" i="47"/>
  <c r="G7657" i="47"/>
  <c r="I7657" i="47"/>
  <c r="G7658" i="47"/>
  <c r="I7658" i="47"/>
  <c r="G7659" i="47"/>
  <c r="I7659" i="47"/>
  <c r="G7660" i="47"/>
  <c r="I7660" i="47"/>
  <c r="G7661" i="47"/>
  <c r="I7661" i="47"/>
  <c r="G7662" i="47"/>
  <c r="I7662" i="47"/>
  <c r="G7663" i="47"/>
  <c r="I7663" i="47"/>
  <c r="G7664" i="47"/>
  <c r="I7664" i="47"/>
  <c r="G7665" i="47"/>
  <c r="I7665" i="47"/>
  <c r="G7666" i="47"/>
  <c r="I7666" i="47"/>
  <c r="G7667" i="47"/>
  <c r="I7667" i="47"/>
  <c r="G7668" i="47"/>
  <c r="I7668" i="47"/>
  <c r="G7669" i="47"/>
  <c r="I7669" i="47"/>
  <c r="G7670" i="47"/>
  <c r="I7670" i="47"/>
  <c r="G7671" i="47"/>
  <c r="I7671" i="47"/>
  <c r="G7672" i="47"/>
  <c r="I7672" i="47"/>
  <c r="G7673" i="47"/>
  <c r="I7673" i="47"/>
  <c r="G7674" i="47"/>
  <c r="I7674" i="47"/>
  <c r="G7675" i="47"/>
  <c r="I7675" i="47"/>
  <c r="G7676" i="47"/>
  <c r="I7676" i="47"/>
  <c r="G7677" i="47"/>
  <c r="I7677" i="47"/>
  <c r="G7678" i="47"/>
  <c r="I7678" i="47"/>
  <c r="G7679" i="47"/>
  <c r="I7679" i="47"/>
  <c r="G7680" i="47"/>
  <c r="I7680" i="47"/>
  <c r="G7681" i="47"/>
  <c r="I7681" i="47"/>
  <c r="G7682" i="47"/>
  <c r="I7682" i="47"/>
  <c r="G7683" i="47"/>
  <c r="I7683" i="47"/>
  <c r="G7684" i="47"/>
  <c r="I7684" i="47"/>
  <c r="G7685" i="47"/>
  <c r="I7685" i="47"/>
  <c r="G7686" i="47"/>
  <c r="I7686" i="47"/>
  <c r="G7687" i="47"/>
  <c r="I7687" i="47"/>
  <c r="G7688" i="47"/>
  <c r="I7688" i="47"/>
  <c r="G7689" i="47"/>
  <c r="I7689" i="47"/>
  <c r="G7690" i="47"/>
  <c r="I7690" i="47"/>
  <c r="G7691" i="47"/>
  <c r="I7691" i="47"/>
  <c r="G7692" i="47"/>
  <c r="I7692" i="47"/>
  <c r="G7693" i="47"/>
  <c r="I7693" i="47"/>
  <c r="G7694" i="47"/>
  <c r="I7694" i="47"/>
  <c r="G7695" i="47"/>
  <c r="I7695" i="47"/>
  <c r="G7696" i="47"/>
  <c r="I7696" i="47"/>
  <c r="G7697" i="47"/>
  <c r="I7697" i="47"/>
  <c r="G7698" i="47"/>
  <c r="I7698" i="47"/>
  <c r="G7699" i="47"/>
  <c r="I7699" i="47"/>
  <c r="G7700" i="47"/>
  <c r="I7700" i="47"/>
  <c r="G7701" i="47"/>
  <c r="I7701" i="47"/>
  <c r="G7702" i="47"/>
  <c r="I7702" i="47"/>
  <c r="G7703" i="47"/>
  <c r="I7703" i="47"/>
  <c r="G7704" i="47"/>
  <c r="I7704" i="47"/>
  <c r="G7705" i="47"/>
  <c r="I7705" i="47"/>
  <c r="G7706" i="47"/>
  <c r="I7706" i="47"/>
  <c r="G7707" i="47"/>
  <c r="I7707" i="47"/>
  <c r="G7708" i="47"/>
  <c r="I7708" i="47"/>
  <c r="G7709" i="47"/>
  <c r="I7709" i="47"/>
  <c r="G7710" i="47"/>
  <c r="I7710" i="47"/>
  <c r="G7711" i="47"/>
  <c r="I7711" i="47"/>
  <c r="G7712" i="47"/>
  <c r="I7712" i="47"/>
  <c r="G7713" i="47"/>
  <c r="I7713" i="47"/>
  <c r="G7714" i="47"/>
  <c r="I7714" i="47"/>
  <c r="G7715" i="47"/>
  <c r="I7715" i="47"/>
  <c r="G7716" i="47"/>
  <c r="I7716" i="47"/>
  <c r="G7717" i="47"/>
  <c r="I7717" i="47"/>
  <c r="G7718" i="47"/>
  <c r="I7718" i="47"/>
  <c r="G7719" i="47"/>
  <c r="I7719" i="47"/>
  <c r="G7720" i="47"/>
  <c r="I7720" i="47"/>
  <c r="G7721" i="47"/>
  <c r="I7721" i="47"/>
  <c r="G7722" i="47"/>
  <c r="I7722" i="47"/>
  <c r="G7723" i="47"/>
  <c r="I7723" i="47"/>
  <c r="G7724" i="47"/>
  <c r="I7724" i="47"/>
  <c r="G7725" i="47"/>
  <c r="I7725" i="47"/>
  <c r="G7726" i="47"/>
  <c r="I7726" i="47"/>
  <c r="G7727" i="47"/>
  <c r="I7727" i="47"/>
  <c r="G7728" i="47"/>
  <c r="I7728" i="47"/>
  <c r="G7729" i="47"/>
  <c r="I7729" i="47"/>
  <c r="G7730" i="47"/>
  <c r="I7730" i="47"/>
  <c r="G7731" i="47"/>
  <c r="I7731" i="47"/>
  <c r="G7732" i="47"/>
  <c r="I7732" i="47"/>
  <c r="G7733" i="47"/>
  <c r="I7733" i="47"/>
  <c r="G7734" i="47"/>
  <c r="I7734" i="47"/>
  <c r="G7735" i="47"/>
  <c r="I7735" i="47"/>
  <c r="G7736" i="47"/>
  <c r="I7736" i="47"/>
  <c r="G7737" i="47"/>
  <c r="I7737" i="47"/>
  <c r="G7738" i="47"/>
  <c r="I7738" i="47"/>
  <c r="G7739" i="47"/>
  <c r="I7739" i="47"/>
  <c r="G7740" i="47"/>
  <c r="I7740" i="47"/>
  <c r="G7741" i="47"/>
  <c r="I7741" i="47"/>
  <c r="G7742" i="47"/>
  <c r="I7742" i="47"/>
  <c r="G7743" i="47"/>
  <c r="I7743" i="47"/>
  <c r="G7744" i="47"/>
  <c r="I7744" i="47"/>
  <c r="G7745" i="47"/>
  <c r="I7745" i="47"/>
  <c r="G7746" i="47"/>
  <c r="I7746" i="47"/>
  <c r="G7747" i="47"/>
  <c r="I7747" i="47"/>
  <c r="G7748" i="47"/>
  <c r="I7748" i="47"/>
  <c r="G7749" i="47"/>
  <c r="I7749" i="47"/>
  <c r="G7750" i="47"/>
  <c r="I7750" i="47"/>
  <c r="G7751" i="47"/>
  <c r="I7751" i="47"/>
  <c r="G7752" i="47"/>
  <c r="I7752" i="47"/>
  <c r="G7753" i="47"/>
  <c r="I7753" i="47"/>
  <c r="G7754" i="47"/>
  <c r="I7754" i="47"/>
  <c r="G7755" i="47"/>
  <c r="I7755" i="47"/>
  <c r="G7756" i="47"/>
  <c r="I7756" i="47"/>
  <c r="G7757" i="47"/>
  <c r="I7757" i="47"/>
  <c r="G7758" i="47"/>
  <c r="I7758" i="47"/>
  <c r="G7759" i="47"/>
  <c r="I7759" i="47"/>
  <c r="G7760" i="47"/>
  <c r="I7760" i="47"/>
  <c r="G7761" i="47"/>
  <c r="I7761" i="47"/>
  <c r="G7762" i="47"/>
  <c r="I7762" i="47"/>
  <c r="G7763" i="47"/>
  <c r="I7763" i="47"/>
  <c r="G7764" i="47"/>
  <c r="I7764" i="47"/>
  <c r="G7765" i="47"/>
  <c r="I7765" i="47"/>
  <c r="G7766" i="47"/>
  <c r="I7766" i="47"/>
  <c r="G7767" i="47"/>
  <c r="I7767" i="47"/>
  <c r="G7768" i="47"/>
  <c r="I7768" i="47"/>
  <c r="G7769" i="47"/>
  <c r="I7769" i="47"/>
  <c r="G7770" i="47"/>
  <c r="I7770" i="47"/>
  <c r="G7771" i="47"/>
  <c r="I7771" i="47"/>
  <c r="G7772" i="47"/>
  <c r="I7772" i="47"/>
  <c r="G7773" i="47"/>
  <c r="I7773" i="47"/>
  <c r="G7774" i="47"/>
  <c r="I7774" i="47"/>
  <c r="G7775" i="47"/>
  <c r="I7775" i="47"/>
  <c r="G7776" i="47"/>
  <c r="I7776" i="47"/>
  <c r="G7777" i="47"/>
  <c r="I7777" i="47"/>
  <c r="G7778" i="47"/>
  <c r="I7778" i="47"/>
  <c r="G7779" i="47"/>
  <c r="I7779" i="47"/>
  <c r="G7780" i="47"/>
  <c r="I7780" i="47"/>
  <c r="G7781" i="47"/>
  <c r="I7781" i="47"/>
  <c r="G7782" i="47"/>
  <c r="I7782" i="47"/>
  <c r="G7783" i="47"/>
  <c r="I7783" i="47"/>
  <c r="G7784" i="47"/>
  <c r="I7784" i="47"/>
  <c r="G7785" i="47"/>
  <c r="I7785" i="47"/>
  <c r="G7786" i="47"/>
  <c r="I7786" i="47"/>
  <c r="G7787" i="47"/>
  <c r="I7787" i="47"/>
  <c r="G7788" i="47"/>
  <c r="I7788" i="47"/>
  <c r="G7789" i="47"/>
  <c r="I7789" i="47"/>
  <c r="G7790" i="47"/>
  <c r="I7790" i="47"/>
  <c r="G7791" i="47"/>
  <c r="I7791" i="47"/>
  <c r="G7792" i="47"/>
  <c r="I7792" i="47"/>
  <c r="G7793" i="47"/>
  <c r="I7793" i="47"/>
  <c r="G7794" i="47"/>
  <c r="I7794" i="47"/>
  <c r="G7795" i="47"/>
  <c r="I7795" i="47"/>
  <c r="G7796" i="47"/>
  <c r="I7796" i="47"/>
  <c r="G7797" i="47"/>
  <c r="I7797" i="47"/>
  <c r="G7798" i="47"/>
  <c r="I7798" i="47"/>
  <c r="G7799" i="47"/>
  <c r="I7799" i="47"/>
  <c r="G7800" i="47"/>
  <c r="I7800" i="47"/>
  <c r="G7801" i="47"/>
  <c r="I7801" i="47"/>
  <c r="G7802" i="47"/>
  <c r="I7802" i="47"/>
  <c r="G7803" i="47"/>
  <c r="I7803" i="47"/>
  <c r="G7804" i="47"/>
  <c r="I7804" i="47"/>
  <c r="G7805" i="47"/>
  <c r="I7805" i="47"/>
  <c r="G7806" i="47"/>
  <c r="I7806" i="47"/>
  <c r="G7807" i="47"/>
  <c r="I7807" i="47"/>
  <c r="G7808" i="47"/>
  <c r="I7808" i="47"/>
  <c r="G7809" i="47"/>
  <c r="I7809" i="47"/>
  <c r="G7810" i="47"/>
  <c r="I7810" i="47"/>
  <c r="G7811" i="47"/>
  <c r="I7811" i="47"/>
  <c r="G7812" i="47"/>
  <c r="I7812" i="47"/>
  <c r="G7813" i="47"/>
  <c r="I7813" i="47"/>
  <c r="G7814" i="47"/>
  <c r="I7814" i="47"/>
  <c r="G7815" i="47"/>
  <c r="I7815" i="47"/>
  <c r="G7816" i="47"/>
  <c r="I7816" i="47"/>
  <c r="G7817" i="47"/>
  <c r="I7817" i="47"/>
  <c r="G7818" i="47"/>
  <c r="I7818" i="47"/>
  <c r="G7819" i="47"/>
  <c r="I7819" i="47"/>
  <c r="G7820" i="47"/>
  <c r="I7820" i="47"/>
  <c r="G7821" i="47"/>
  <c r="I7821" i="47"/>
  <c r="G7822" i="47"/>
  <c r="I7822" i="47"/>
  <c r="G7823" i="47"/>
  <c r="I7823" i="47"/>
  <c r="G7824" i="47"/>
  <c r="I7824" i="47"/>
  <c r="G7825" i="47"/>
  <c r="I7825" i="47"/>
  <c r="G7826" i="47"/>
  <c r="I7826" i="47"/>
  <c r="G7827" i="47"/>
  <c r="I7827" i="47"/>
  <c r="G7828" i="47"/>
  <c r="I7828" i="47"/>
  <c r="G7829" i="47"/>
  <c r="I7829" i="47"/>
  <c r="G7830" i="47"/>
  <c r="I7830" i="47"/>
  <c r="G7831" i="47"/>
  <c r="I7831" i="47"/>
  <c r="G7832" i="47"/>
  <c r="I7832" i="47"/>
  <c r="G7833" i="47"/>
  <c r="I7833" i="47"/>
  <c r="G7834" i="47"/>
  <c r="I7834" i="47"/>
  <c r="G7835" i="47"/>
  <c r="I7835" i="47"/>
  <c r="G7836" i="47"/>
  <c r="I7836" i="47"/>
  <c r="G7837" i="47"/>
  <c r="I7837" i="47"/>
  <c r="G7838" i="47"/>
  <c r="I7838" i="47"/>
  <c r="G7839" i="47"/>
  <c r="I7839" i="47"/>
  <c r="G7840" i="47"/>
  <c r="I7840" i="47"/>
  <c r="G7841" i="47"/>
  <c r="I7841" i="47"/>
  <c r="G7842" i="47"/>
  <c r="I7842" i="47"/>
  <c r="G7843" i="47"/>
  <c r="I7843" i="47"/>
  <c r="G7844" i="47"/>
  <c r="I7844" i="47"/>
  <c r="G7845" i="47"/>
  <c r="I7845" i="47"/>
  <c r="G7846" i="47"/>
  <c r="I7846" i="47"/>
  <c r="G7847" i="47"/>
  <c r="I7847" i="47"/>
  <c r="G7848" i="47"/>
  <c r="I7848" i="47"/>
  <c r="G7849" i="47"/>
  <c r="I7849" i="47"/>
  <c r="G7850" i="47"/>
  <c r="I7850" i="47"/>
  <c r="G7851" i="47"/>
  <c r="I7851" i="47"/>
  <c r="G7852" i="47"/>
  <c r="I7852" i="47"/>
  <c r="G7853" i="47"/>
  <c r="I7853" i="47"/>
  <c r="G7854" i="47"/>
  <c r="I7854" i="47"/>
  <c r="G7855" i="47"/>
  <c r="I7855" i="47"/>
  <c r="G7856" i="47"/>
  <c r="I7856" i="47"/>
  <c r="G7857" i="47"/>
  <c r="I7857" i="47"/>
  <c r="G7858" i="47"/>
  <c r="I7858" i="47"/>
  <c r="G7859" i="47"/>
  <c r="I7859" i="47"/>
  <c r="G7860" i="47"/>
  <c r="I7860" i="47"/>
  <c r="G7861" i="47"/>
  <c r="I7861" i="47"/>
  <c r="G7862" i="47"/>
  <c r="I7862" i="47"/>
  <c r="G7863" i="47"/>
  <c r="I7863" i="47"/>
  <c r="G7864" i="47"/>
  <c r="I7864" i="47"/>
  <c r="G7865" i="47"/>
  <c r="I7865" i="47"/>
  <c r="G7866" i="47"/>
  <c r="I7866" i="47"/>
  <c r="G7867" i="47"/>
  <c r="I7867" i="47"/>
  <c r="G7868" i="47"/>
  <c r="I7868" i="47"/>
  <c r="G7869" i="47"/>
  <c r="I7869" i="47"/>
  <c r="G7870" i="47"/>
  <c r="I7870" i="47"/>
  <c r="G7871" i="47"/>
  <c r="I7871" i="47"/>
  <c r="G7872" i="47"/>
  <c r="I7872" i="47"/>
  <c r="G7873" i="47"/>
  <c r="I7873" i="47"/>
  <c r="G7874" i="47"/>
  <c r="I7874" i="47"/>
  <c r="G7875" i="47"/>
  <c r="I7875" i="47"/>
  <c r="G7876" i="47"/>
  <c r="I7876" i="47"/>
  <c r="G7877" i="47"/>
  <c r="I7877" i="47"/>
  <c r="G7878" i="47"/>
  <c r="I7878" i="47"/>
  <c r="G7879" i="47"/>
  <c r="I7879" i="47"/>
  <c r="G7880" i="47"/>
  <c r="I7880" i="47"/>
  <c r="G7881" i="47"/>
  <c r="I7881" i="47"/>
  <c r="G7882" i="47"/>
  <c r="I7882" i="47"/>
  <c r="G7883" i="47"/>
  <c r="I7883" i="47"/>
  <c r="G7884" i="47"/>
  <c r="I7884" i="47"/>
  <c r="G7885" i="47"/>
  <c r="I7885" i="47"/>
  <c r="G7886" i="47"/>
  <c r="I7886" i="47"/>
  <c r="G7887" i="47"/>
  <c r="I7887" i="47"/>
  <c r="G7888" i="47"/>
  <c r="I7888" i="47"/>
  <c r="G7889" i="47"/>
  <c r="I7889" i="47"/>
  <c r="G7890" i="47"/>
  <c r="I7890" i="47"/>
  <c r="G7891" i="47"/>
  <c r="I7891" i="47"/>
  <c r="G7892" i="47"/>
  <c r="I7892" i="47"/>
  <c r="G7893" i="47"/>
  <c r="I7893" i="47"/>
  <c r="G7894" i="47"/>
  <c r="I7894" i="47"/>
  <c r="G7895" i="47"/>
  <c r="I7895" i="47"/>
  <c r="G7896" i="47"/>
  <c r="I7896" i="47"/>
  <c r="G7897" i="47"/>
  <c r="I7897" i="47"/>
  <c r="G7898" i="47"/>
  <c r="I7898" i="47"/>
  <c r="G7899" i="47"/>
  <c r="I7899" i="47"/>
  <c r="G7900" i="47"/>
  <c r="I7900" i="47"/>
  <c r="G7901" i="47"/>
  <c r="I7901" i="47"/>
  <c r="G7902" i="47"/>
  <c r="I7902" i="47"/>
  <c r="G7903" i="47"/>
  <c r="I7903" i="47"/>
  <c r="G7904" i="47"/>
  <c r="I7904" i="47"/>
  <c r="G7905" i="47"/>
  <c r="I7905" i="47"/>
  <c r="G7906" i="47"/>
  <c r="I7906" i="47"/>
  <c r="G7907" i="47"/>
  <c r="I7907" i="47"/>
  <c r="G7908" i="47"/>
  <c r="I7908" i="47"/>
  <c r="G7909" i="47"/>
  <c r="I7909" i="47"/>
  <c r="G7910" i="47"/>
  <c r="I7910" i="47"/>
  <c r="G7911" i="47"/>
  <c r="I7911" i="47"/>
  <c r="G7912" i="47"/>
  <c r="I7912" i="47"/>
  <c r="G7913" i="47"/>
  <c r="I7913" i="47"/>
  <c r="G7914" i="47"/>
  <c r="I7914" i="47"/>
  <c r="G7915" i="47"/>
  <c r="I7915" i="47"/>
  <c r="G7916" i="47"/>
  <c r="I7916" i="47"/>
  <c r="G7917" i="47"/>
  <c r="I7917" i="47"/>
  <c r="G7918" i="47"/>
  <c r="I7918" i="47"/>
  <c r="G7919" i="47"/>
  <c r="I7919" i="47"/>
  <c r="G7920" i="47"/>
  <c r="I7920" i="47"/>
  <c r="G7921" i="47"/>
  <c r="I7921" i="47"/>
  <c r="G7922" i="47"/>
  <c r="I7922" i="47"/>
  <c r="G7923" i="47"/>
  <c r="I7923" i="47"/>
  <c r="G7924" i="47"/>
  <c r="I7924" i="47"/>
  <c r="G7925" i="47"/>
  <c r="I7925" i="47"/>
  <c r="G7926" i="47"/>
  <c r="I7926" i="47"/>
  <c r="G7927" i="47"/>
  <c r="I7927" i="47"/>
  <c r="G7928" i="47"/>
  <c r="I7928" i="47"/>
  <c r="G7929" i="47"/>
  <c r="I7929" i="47"/>
  <c r="G7930" i="47"/>
  <c r="I7930" i="47"/>
  <c r="G7931" i="47"/>
  <c r="I7931" i="47"/>
  <c r="G7932" i="47"/>
  <c r="I7932" i="47"/>
  <c r="G7933" i="47"/>
  <c r="I7933" i="47"/>
  <c r="G7934" i="47"/>
  <c r="I7934" i="47"/>
  <c r="G7935" i="47"/>
  <c r="I7935" i="47"/>
  <c r="G7936" i="47"/>
  <c r="I7936" i="47"/>
  <c r="G7937" i="47"/>
  <c r="I7937" i="47"/>
  <c r="G7938" i="47"/>
  <c r="I7938" i="47"/>
  <c r="G7939" i="47"/>
  <c r="I7939" i="47"/>
  <c r="G7940" i="47"/>
  <c r="I7940" i="47"/>
  <c r="G7941" i="47"/>
  <c r="I7941" i="47"/>
  <c r="G7942" i="47"/>
  <c r="I7942" i="47"/>
  <c r="G7943" i="47"/>
  <c r="I7943" i="47"/>
  <c r="G7944" i="47"/>
  <c r="I7944" i="47"/>
  <c r="G7945" i="47"/>
  <c r="I7945" i="47"/>
  <c r="G7946" i="47"/>
  <c r="I7946" i="47"/>
  <c r="G7947" i="47"/>
  <c r="I7947" i="47"/>
  <c r="G7948" i="47"/>
  <c r="I7948" i="47"/>
  <c r="G7949" i="47"/>
  <c r="I7949" i="47"/>
  <c r="G7950" i="47"/>
  <c r="I7950" i="47"/>
  <c r="G7951" i="47"/>
  <c r="I7951" i="47"/>
  <c r="G7952" i="47"/>
  <c r="I7952" i="47"/>
  <c r="G7953" i="47"/>
  <c r="I7953" i="47"/>
  <c r="G7954" i="47"/>
  <c r="I7954" i="47"/>
  <c r="G7955" i="47"/>
  <c r="I7955" i="47"/>
  <c r="G7956" i="47"/>
  <c r="I7956" i="47"/>
  <c r="G7957" i="47"/>
  <c r="I7957" i="47"/>
  <c r="G7958" i="47"/>
  <c r="I7958" i="47"/>
  <c r="G7959" i="47"/>
  <c r="I7959" i="47"/>
  <c r="G7960" i="47"/>
  <c r="I7960" i="47"/>
  <c r="G7961" i="47"/>
  <c r="I7961" i="47"/>
  <c r="G7962" i="47"/>
  <c r="I7962" i="47"/>
  <c r="G7963" i="47"/>
  <c r="I7963" i="47"/>
  <c r="G7964" i="47"/>
  <c r="I7964" i="47"/>
  <c r="G7965" i="47"/>
  <c r="I7965" i="47"/>
  <c r="G7966" i="47"/>
  <c r="I7966" i="47"/>
  <c r="G7967" i="47"/>
  <c r="I7967" i="47"/>
  <c r="G7968" i="47"/>
  <c r="I7968" i="47"/>
  <c r="G7969" i="47"/>
  <c r="I7969" i="47"/>
  <c r="G7970" i="47"/>
  <c r="I7970" i="47"/>
  <c r="G7971" i="47"/>
  <c r="I7971" i="47"/>
  <c r="G7972" i="47"/>
  <c r="I7972" i="47"/>
  <c r="G7973" i="47"/>
  <c r="I7973" i="47"/>
  <c r="G7974" i="47"/>
  <c r="I7974" i="47"/>
  <c r="G7975" i="47"/>
  <c r="I7975" i="47"/>
  <c r="G7976" i="47"/>
  <c r="I7976" i="47"/>
  <c r="G7977" i="47"/>
  <c r="I7977" i="47"/>
  <c r="G7978" i="47"/>
  <c r="I7978" i="47"/>
  <c r="G7979" i="47"/>
  <c r="I7979" i="47"/>
  <c r="G7980" i="47"/>
  <c r="I7980" i="47"/>
  <c r="G7981" i="47"/>
  <c r="I7981" i="47"/>
  <c r="G7982" i="47"/>
  <c r="I7982" i="47"/>
  <c r="G7983" i="47"/>
  <c r="I7983" i="47"/>
  <c r="G7984" i="47"/>
  <c r="I7984" i="47"/>
  <c r="G7985" i="47"/>
  <c r="I7985" i="47"/>
  <c r="G7986" i="47"/>
  <c r="I7986" i="47"/>
  <c r="G7987" i="47"/>
  <c r="I7987" i="47"/>
  <c r="G7988" i="47"/>
  <c r="I7988" i="47"/>
  <c r="G7989" i="47"/>
  <c r="I7989" i="47"/>
  <c r="G7990" i="47"/>
  <c r="I7990" i="47"/>
  <c r="G7991" i="47"/>
  <c r="I7991" i="47"/>
  <c r="G7992" i="47"/>
  <c r="I7992" i="47"/>
  <c r="G7993" i="47"/>
  <c r="I7993" i="47"/>
  <c r="G7994" i="47"/>
  <c r="I7994" i="47"/>
  <c r="G7995" i="47"/>
  <c r="I7995" i="47"/>
  <c r="G7996" i="47"/>
  <c r="I7996" i="47"/>
  <c r="G7997" i="47"/>
  <c r="I7997" i="47"/>
  <c r="G7998" i="47"/>
  <c r="I7998" i="47"/>
  <c r="G7999" i="47"/>
  <c r="I7999" i="47"/>
  <c r="G8000" i="47"/>
  <c r="I8000" i="47"/>
  <c r="G8001" i="47"/>
  <c r="I8001" i="47"/>
  <c r="G8002" i="47"/>
  <c r="I8002" i="47"/>
  <c r="G8003" i="47"/>
  <c r="I8003" i="47"/>
  <c r="G8004" i="47"/>
  <c r="I8004" i="47"/>
  <c r="G8005" i="47"/>
  <c r="I8005" i="47"/>
  <c r="G8006" i="47"/>
  <c r="I8006" i="47"/>
  <c r="G8007" i="47"/>
  <c r="I8007" i="47"/>
  <c r="G8008" i="47"/>
  <c r="I8008" i="47"/>
  <c r="G8009" i="47"/>
  <c r="I8009" i="47"/>
  <c r="G8010" i="47"/>
  <c r="I8010" i="47"/>
  <c r="G8011" i="47"/>
  <c r="I8011" i="47"/>
  <c r="G8012" i="47"/>
  <c r="I8012" i="47"/>
  <c r="G8013" i="47"/>
  <c r="I8013" i="47"/>
  <c r="G8014" i="47"/>
  <c r="I8014" i="47"/>
  <c r="G8015" i="47"/>
  <c r="I8015" i="47"/>
  <c r="G8016" i="47"/>
  <c r="I8016" i="47"/>
  <c r="G8017" i="47"/>
  <c r="I8017" i="47"/>
  <c r="G8018" i="47"/>
  <c r="I8018" i="47"/>
  <c r="G8019" i="47"/>
  <c r="I8019" i="47"/>
  <c r="G8020" i="47"/>
  <c r="I8020" i="47"/>
  <c r="G8021" i="47"/>
  <c r="I8021" i="47"/>
  <c r="G8022" i="47"/>
  <c r="I8022" i="47"/>
  <c r="G8023" i="47"/>
  <c r="I8023" i="47"/>
  <c r="G8024" i="47"/>
  <c r="I8024" i="47"/>
  <c r="G8025" i="47"/>
  <c r="I8025" i="47"/>
  <c r="G8026" i="47"/>
  <c r="I8026" i="47"/>
  <c r="G8027" i="47"/>
  <c r="I8027" i="47"/>
  <c r="G8028" i="47"/>
  <c r="I8028" i="47"/>
  <c r="G8029" i="47"/>
  <c r="I8029" i="47"/>
  <c r="G8030" i="47"/>
  <c r="I8030" i="47"/>
  <c r="G8031" i="47"/>
  <c r="I8031" i="47"/>
  <c r="G8032" i="47"/>
  <c r="I8032" i="47"/>
  <c r="G8033" i="47"/>
  <c r="I8033" i="47"/>
  <c r="G8034" i="47"/>
  <c r="I8034" i="47"/>
  <c r="G8035" i="47"/>
  <c r="I8035" i="47"/>
  <c r="G8036" i="47"/>
  <c r="I8036" i="47"/>
  <c r="G8037" i="47"/>
  <c r="I8037" i="47"/>
  <c r="G8038" i="47"/>
  <c r="I8038" i="47"/>
  <c r="G8039" i="47"/>
  <c r="I8039" i="47"/>
  <c r="G8040" i="47"/>
  <c r="I8040" i="47"/>
  <c r="G8041" i="47"/>
  <c r="I8041" i="47"/>
  <c r="G8042" i="47"/>
  <c r="I8042" i="47"/>
  <c r="G8043" i="47"/>
  <c r="I8043" i="47"/>
  <c r="G8044" i="47"/>
  <c r="I8044" i="47"/>
  <c r="G8045" i="47"/>
  <c r="I8045" i="47"/>
  <c r="G8046" i="47"/>
  <c r="I8046" i="47"/>
  <c r="G8047" i="47"/>
  <c r="I8047" i="47"/>
  <c r="G8048" i="47"/>
  <c r="I8048" i="47"/>
  <c r="G8049" i="47"/>
  <c r="I8049" i="47"/>
  <c r="G8050" i="47"/>
  <c r="I8050" i="47"/>
  <c r="G8051" i="47"/>
  <c r="I8051" i="47"/>
  <c r="G8052" i="47"/>
  <c r="I8052" i="47"/>
  <c r="G8053" i="47"/>
  <c r="I8053" i="47"/>
  <c r="G8054" i="47"/>
  <c r="I8054" i="47"/>
  <c r="G8055" i="47"/>
  <c r="I8055" i="47"/>
  <c r="G8056" i="47"/>
  <c r="I8056" i="47"/>
  <c r="G8057" i="47"/>
  <c r="I8057" i="47"/>
  <c r="G8058" i="47"/>
  <c r="I8058" i="47"/>
  <c r="G8059" i="47"/>
  <c r="I8059" i="47"/>
  <c r="G8060" i="47"/>
  <c r="I8060" i="47"/>
  <c r="G8061" i="47"/>
  <c r="I8061" i="47"/>
  <c r="G8062" i="47"/>
  <c r="I8062" i="47"/>
  <c r="G8063" i="47"/>
  <c r="I8063" i="47"/>
  <c r="G8064" i="47"/>
  <c r="I8064" i="47"/>
  <c r="G8065" i="47"/>
  <c r="I8065" i="47"/>
  <c r="G8066" i="47"/>
  <c r="I8066" i="47"/>
  <c r="G8067" i="47"/>
  <c r="I8067" i="47"/>
  <c r="G8068" i="47"/>
  <c r="I8068" i="47"/>
  <c r="G8069" i="47"/>
  <c r="I8069" i="47"/>
  <c r="G8070" i="47"/>
  <c r="I8070" i="47"/>
  <c r="G8071" i="47"/>
  <c r="I8071" i="47"/>
  <c r="G8072" i="47"/>
  <c r="I8072" i="47"/>
  <c r="G8073" i="47"/>
  <c r="I8073" i="47"/>
  <c r="G8074" i="47"/>
  <c r="I8074" i="47"/>
  <c r="G8075" i="47"/>
  <c r="I8075" i="47"/>
  <c r="G8076" i="47"/>
  <c r="I8076" i="47"/>
  <c r="G8077" i="47"/>
  <c r="I8077" i="47"/>
  <c r="G8078" i="47"/>
  <c r="I8078" i="47"/>
  <c r="G8079" i="47"/>
  <c r="I8079" i="47"/>
  <c r="G8080" i="47"/>
  <c r="I8080" i="47"/>
  <c r="G8081" i="47"/>
  <c r="I8081" i="47"/>
  <c r="G8082" i="47"/>
  <c r="I8082" i="47"/>
  <c r="G8083" i="47"/>
  <c r="I8083" i="47"/>
  <c r="G8084" i="47"/>
  <c r="I8084" i="47"/>
  <c r="G8085" i="47"/>
  <c r="I8085" i="47"/>
  <c r="G8086" i="47"/>
  <c r="I8086" i="47"/>
  <c r="G8087" i="47"/>
  <c r="I8087" i="47"/>
  <c r="G8088" i="47"/>
  <c r="I8088" i="47"/>
  <c r="G8089" i="47"/>
  <c r="I8089" i="47"/>
  <c r="G8090" i="47"/>
  <c r="I8090" i="47"/>
  <c r="G8091" i="47"/>
  <c r="I8091" i="47"/>
  <c r="G8092" i="47"/>
  <c r="I8092" i="47"/>
  <c r="G8093" i="47"/>
  <c r="I8093" i="47"/>
  <c r="G8094" i="47"/>
  <c r="I8094" i="47"/>
  <c r="G8095" i="47"/>
  <c r="I8095" i="47"/>
  <c r="G8096" i="47"/>
  <c r="I8096" i="47"/>
  <c r="G8097" i="47"/>
  <c r="I8097" i="47"/>
  <c r="G8098" i="47"/>
  <c r="I8098" i="47"/>
  <c r="G8099" i="47"/>
  <c r="I8099" i="47"/>
  <c r="G8100" i="47"/>
  <c r="I8100" i="47"/>
  <c r="G8101" i="47"/>
  <c r="I8101" i="47"/>
  <c r="G8102" i="47"/>
  <c r="I8102" i="47"/>
  <c r="G8103" i="47"/>
  <c r="I8103" i="47"/>
  <c r="G8104" i="47"/>
  <c r="I8104" i="47"/>
  <c r="G8105" i="47"/>
  <c r="I8105" i="47"/>
  <c r="G8106" i="47"/>
  <c r="I8106" i="47"/>
  <c r="G8107" i="47"/>
  <c r="I8107" i="47"/>
  <c r="G8108" i="47"/>
  <c r="I8108" i="47"/>
  <c r="G8109" i="47"/>
  <c r="I8109" i="47"/>
  <c r="G8110" i="47"/>
  <c r="I8110" i="47"/>
  <c r="G8111" i="47"/>
  <c r="I8111" i="47"/>
  <c r="G8112" i="47"/>
  <c r="I8112" i="47"/>
  <c r="G8113" i="47"/>
  <c r="I8113" i="47"/>
  <c r="G8114" i="47"/>
  <c r="I8114" i="47"/>
  <c r="G8115" i="47"/>
  <c r="I8115" i="47"/>
  <c r="G8116" i="47"/>
  <c r="I8116" i="47"/>
  <c r="G8117" i="47"/>
  <c r="I8117" i="47"/>
  <c r="G8118" i="47"/>
  <c r="I8118" i="47"/>
  <c r="G8119" i="47"/>
  <c r="I8119" i="47"/>
  <c r="G8120" i="47"/>
  <c r="I8120" i="47"/>
  <c r="G8121" i="47"/>
  <c r="I8121" i="47"/>
  <c r="G8122" i="47"/>
  <c r="I8122" i="47"/>
  <c r="G8123" i="47"/>
  <c r="I8123" i="47"/>
  <c r="G8124" i="47"/>
  <c r="I8124" i="47"/>
  <c r="G8125" i="47"/>
  <c r="I8125" i="47"/>
  <c r="G8126" i="47"/>
  <c r="I8126" i="47"/>
  <c r="G8127" i="47"/>
  <c r="I8127" i="47"/>
  <c r="G8128" i="47"/>
  <c r="I8128" i="47"/>
  <c r="G8129" i="47"/>
  <c r="I8129" i="47"/>
  <c r="G8130" i="47"/>
  <c r="I8130" i="47"/>
  <c r="G8131" i="47"/>
  <c r="I8131" i="47"/>
  <c r="G8132" i="47"/>
  <c r="I8132" i="47"/>
  <c r="G8133" i="47"/>
  <c r="I8133" i="47"/>
  <c r="G8134" i="47"/>
  <c r="I8134" i="47"/>
  <c r="G8135" i="47"/>
  <c r="I8135" i="47"/>
  <c r="G8136" i="47"/>
  <c r="I8136" i="47"/>
  <c r="G8137" i="47"/>
  <c r="I8137" i="47"/>
  <c r="G8138" i="47"/>
  <c r="I8138" i="47"/>
  <c r="G8139" i="47"/>
  <c r="I8139" i="47"/>
  <c r="G8140" i="47"/>
  <c r="I8140" i="47"/>
  <c r="G8141" i="47"/>
  <c r="I8141" i="47"/>
  <c r="G8142" i="47"/>
  <c r="I8142" i="47"/>
  <c r="G8143" i="47"/>
  <c r="I8143" i="47"/>
  <c r="G8144" i="47"/>
  <c r="I8144" i="47"/>
  <c r="G8145" i="47"/>
  <c r="I8145" i="47"/>
  <c r="G8146" i="47"/>
  <c r="I8146" i="47"/>
  <c r="G8147" i="47"/>
  <c r="I8147" i="47"/>
  <c r="G8148" i="47"/>
  <c r="I8148" i="47"/>
  <c r="G8149" i="47"/>
  <c r="I8149" i="47"/>
  <c r="G8150" i="47"/>
  <c r="I8150" i="47"/>
  <c r="G8151" i="47"/>
  <c r="I8151" i="47"/>
  <c r="G8152" i="47"/>
  <c r="I8152" i="47"/>
  <c r="G8153" i="47"/>
  <c r="I8153" i="47"/>
  <c r="G8154" i="47"/>
  <c r="I8154" i="47"/>
  <c r="G8155" i="47"/>
  <c r="I8155" i="47"/>
  <c r="G8156" i="47"/>
  <c r="I8156" i="47"/>
  <c r="G8157" i="47"/>
  <c r="I8157" i="47"/>
  <c r="G8158" i="47"/>
  <c r="I8158" i="47"/>
  <c r="G8159" i="47"/>
  <c r="I8159" i="47"/>
  <c r="G8160" i="47"/>
  <c r="I8160" i="47"/>
  <c r="G8161" i="47"/>
  <c r="I8161" i="47"/>
  <c r="G8162" i="47"/>
  <c r="I8162" i="47"/>
  <c r="G8163" i="47"/>
  <c r="I8163" i="47"/>
  <c r="G8164" i="47"/>
  <c r="I8164" i="47"/>
  <c r="G8165" i="47"/>
  <c r="I8165" i="47"/>
  <c r="G8166" i="47"/>
  <c r="I8166" i="47"/>
  <c r="G8167" i="47"/>
  <c r="I8167" i="47"/>
  <c r="G8168" i="47"/>
  <c r="I8168" i="47"/>
  <c r="G8169" i="47"/>
  <c r="I8169" i="47"/>
  <c r="G8170" i="47"/>
  <c r="I8170" i="47"/>
  <c r="G8171" i="47"/>
  <c r="I8171" i="47"/>
  <c r="G8172" i="47"/>
  <c r="I8172" i="47"/>
  <c r="G8173" i="47"/>
  <c r="I8173" i="47"/>
  <c r="G8174" i="47"/>
  <c r="I8174" i="47"/>
  <c r="G8175" i="47"/>
  <c r="I8175" i="47"/>
  <c r="G8176" i="47"/>
  <c r="I8176" i="47"/>
  <c r="G8177" i="47"/>
  <c r="I8177" i="47"/>
  <c r="G8178" i="47"/>
  <c r="I8178" i="47"/>
  <c r="G8179" i="47"/>
  <c r="I8179" i="47"/>
  <c r="G8180" i="47"/>
  <c r="I8180" i="47"/>
  <c r="G8181" i="47"/>
  <c r="I8181" i="47"/>
  <c r="G8182" i="47"/>
  <c r="I8182" i="47"/>
  <c r="G8183" i="47"/>
  <c r="I8183" i="47"/>
  <c r="G8184" i="47"/>
  <c r="I8184" i="47"/>
  <c r="G8185" i="47"/>
  <c r="I8185" i="47"/>
  <c r="G8186" i="47"/>
  <c r="I8186" i="47"/>
  <c r="G8187" i="47"/>
  <c r="I8187" i="47"/>
  <c r="G8188" i="47"/>
  <c r="I8188" i="47"/>
  <c r="G8189" i="47"/>
  <c r="I8189" i="47"/>
  <c r="G8190" i="47"/>
  <c r="I8190" i="47"/>
  <c r="G8191" i="47"/>
  <c r="I8191" i="47"/>
  <c r="G8192" i="47"/>
  <c r="I8192" i="47"/>
  <c r="G8193" i="47"/>
  <c r="I8193" i="47"/>
  <c r="G8194" i="47"/>
  <c r="I8194" i="47"/>
  <c r="G8195" i="47"/>
  <c r="I8195" i="47"/>
  <c r="G8196" i="47"/>
  <c r="I8196" i="47"/>
  <c r="G8197" i="47"/>
  <c r="I8197" i="47"/>
  <c r="G8198" i="47"/>
  <c r="I8198" i="47"/>
  <c r="G8199" i="47"/>
  <c r="I8199" i="47"/>
  <c r="G8200" i="47"/>
  <c r="I8200" i="47"/>
  <c r="G8201" i="47"/>
  <c r="I8201" i="47"/>
  <c r="G8202" i="47"/>
  <c r="I8202" i="47"/>
  <c r="G8203" i="47"/>
  <c r="I8203" i="47"/>
  <c r="G8204" i="47"/>
  <c r="I8204" i="47"/>
  <c r="G8205" i="47"/>
  <c r="I8205" i="47"/>
  <c r="G8206" i="47"/>
  <c r="I8206" i="47"/>
  <c r="G8207" i="47"/>
  <c r="I8207" i="47"/>
  <c r="G8208" i="47"/>
  <c r="I8208" i="47"/>
  <c r="G8209" i="47"/>
  <c r="I8209" i="47"/>
  <c r="G8210" i="47"/>
  <c r="I8210" i="47"/>
  <c r="G8211" i="47"/>
  <c r="I8211" i="47"/>
  <c r="G8212" i="47"/>
  <c r="I8212" i="47"/>
  <c r="G8213" i="47"/>
  <c r="I8213" i="47"/>
  <c r="G8214" i="47"/>
  <c r="I8214" i="47"/>
  <c r="G8215" i="47"/>
  <c r="I8215" i="47"/>
  <c r="G8216" i="47"/>
  <c r="I8216" i="47"/>
  <c r="G8217" i="47"/>
  <c r="I8217" i="47"/>
  <c r="G8218" i="47"/>
  <c r="I8218" i="47"/>
  <c r="G8219" i="47"/>
  <c r="I8219" i="47"/>
  <c r="G8220" i="47"/>
  <c r="I8220" i="47"/>
  <c r="G8221" i="47"/>
  <c r="I8221" i="47"/>
  <c r="G8222" i="47"/>
  <c r="I8222" i="47"/>
  <c r="G8223" i="47"/>
  <c r="I8223" i="47"/>
  <c r="G8224" i="47"/>
  <c r="I8224" i="47"/>
  <c r="G8225" i="47"/>
  <c r="I8225" i="47"/>
  <c r="G8226" i="47"/>
  <c r="I8226" i="47"/>
  <c r="G8227" i="47"/>
  <c r="I8227" i="47"/>
  <c r="G8228" i="47"/>
  <c r="I8228" i="47"/>
  <c r="G8229" i="47"/>
  <c r="I8229" i="47"/>
  <c r="G8230" i="47"/>
  <c r="I8230" i="47"/>
  <c r="G8231" i="47"/>
  <c r="I8231" i="47"/>
  <c r="G8232" i="47"/>
  <c r="I8232" i="47"/>
  <c r="G8233" i="47"/>
  <c r="I8233" i="47"/>
  <c r="G8234" i="47"/>
  <c r="I8234" i="47"/>
  <c r="G8235" i="47"/>
  <c r="I8235" i="47"/>
  <c r="G8236" i="47"/>
  <c r="I8236" i="47"/>
  <c r="G8237" i="47"/>
  <c r="I8237" i="47"/>
  <c r="G8238" i="47"/>
  <c r="I8238" i="47"/>
  <c r="G8239" i="47"/>
  <c r="I8239" i="47"/>
  <c r="G8240" i="47"/>
  <c r="I8240" i="47"/>
  <c r="G8241" i="47"/>
  <c r="I8241" i="47"/>
  <c r="G8242" i="47"/>
  <c r="I8242" i="47"/>
  <c r="G8243" i="47"/>
  <c r="I8243" i="47"/>
  <c r="G8244" i="47"/>
  <c r="I8244" i="47"/>
  <c r="G8245" i="47"/>
  <c r="I8245" i="47"/>
  <c r="G8246" i="47"/>
  <c r="I8246" i="47"/>
  <c r="G8247" i="47"/>
  <c r="I8247" i="47"/>
  <c r="G8248" i="47"/>
  <c r="I8248" i="47"/>
  <c r="G8249" i="47"/>
  <c r="I8249" i="47"/>
  <c r="G8250" i="47"/>
  <c r="I8250" i="47"/>
  <c r="G8251" i="47"/>
  <c r="I8251" i="47"/>
  <c r="G8252" i="47"/>
  <c r="I8252" i="47"/>
  <c r="G8253" i="47"/>
  <c r="I8253" i="47"/>
  <c r="G8254" i="47"/>
  <c r="I8254" i="47"/>
  <c r="G8255" i="47"/>
  <c r="I8255" i="47"/>
  <c r="G8256" i="47"/>
  <c r="I8256" i="47"/>
  <c r="G8257" i="47"/>
  <c r="I8257" i="47"/>
  <c r="G8258" i="47"/>
  <c r="I8258" i="47"/>
  <c r="G8259" i="47"/>
  <c r="I8259" i="47"/>
  <c r="G8260" i="47"/>
  <c r="I8260" i="47"/>
  <c r="G8261" i="47"/>
  <c r="I8261" i="47"/>
  <c r="G8262" i="47"/>
  <c r="I8262" i="47"/>
  <c r="G8263" i="47"/>
  <c r="I8263" i="47"/>
  <c r="G8264" i="47"/>
  <c r="I8264" i="47"/>
  <c r="G8265" i="47"/>
  <c r="I8265" i="47"/>
  <c r="G8266" i="47"/>
  <c r="I8266" i="47"/>
  <c r="G8267" i="47"/>
  <c r="I8267" i="47"/>
  <c r="G8268" i="47"/>
  <c r="I8268" i="47"/>
  <c r="G8269" i="47"/>
  <c r="I8269" i="47"/>
  <c r="G8270" i="47"/>
  <c r="I8270" i="47"/>
  <c r="G8271" i="47"/>
  <c r="I8271" i="47"/>
  <c r="G8272" i="47"/>
  <c r="I8272" i="47"/>
  <c r="G8273" i="47"/>
  <c r="I8273" i="47"/>
  <c r="G8274" i="47"/>
  <c r="I8274" i="47"/>
  <c r="G8275" i="47"/>
  <c r="I8275" i="47"/>
  <c r="G8276" i="47"/>
  <c r="I8276" i="47"/>
  <c r="G8277" i="47"/>
  <c r="I8277" i="47"/>
  <c r="G8278" i="47"/>
  <c r="I8278" i="47"/>
  <c r="G8279" i="47"/>
  <c r="I8279" i="47"/>
  <c r="G8280" i="47"/>
  <c r="I8280" i="47"/>
  <c r="G8281" i="47"/>
  <c r="I8281" i="47"/>
  <c r="G8282" i="47"/>
  <c r="I8282" i="47"/>
  <c r="G8283" i="47"/>
  <c r="I8283" i="47"/>
  <c r="G8284" i="47"/>
  <c r="I8284" i="47"/>
  <c r="G8285" i="47"/>
  <c r="I8285" i="47"/>
  <c r="G8286" i="47"/>
  <c r="I8286" i="47"/>
  <c r="G8287" i="47"/>
  <c r="I8287" i="47"/>
  <c r="G8288" i="47"/>
  <c r="I8288" i="47"/>
  <c r="G8289" i="47"/>
  <c r="I8289" i="47"/>
  <c r="G8290" i="47"/>
  <c r="I8290" i="47"/>
  <c r="G8291" i="47"/>
  <c r="I8291" i="47"/>
  <c r="G8292" i="47"/>
  <c r="I8292" i="47"/>
  <c r="G8293" i="47"/>
  <c r="I8293" i="47"/>
  <c r="G8294" i="47"/>
  <c r="I8294" i="47"/>
  <c r="G8295" i="47"/>
  <c r="I8295" i="47"/>
  <c r="G8296" i="47"/>
  <c r="I8296" i="47"/>
  <c r="G8297" i="47"/>
  <c r="I8297" i="47"/>
  <c r="G8298" i="47"/>
  <c r="I8298" i="47"/>
  <c r="G8299" i="47"/>
  <c r="I8299" i="47"/>
  <c r="G8300" i="47"/>
  <c r="I8300" i="47"/>
  <c r="G8301" i="47"/>
  <c r="I8301" i="47"/>
  <c r="G8302" i="47"/>
  <c r="I8302" i="47"/>
  <c r="G8303" i="47"/>
  <c r="I8303" i="47"/>
  <c r="G8304" i="47"/>
  <c r="I8304" i="47"/>
  <c r="G8305" i="47"/>
  <c r="I8305" i="47"/>
  <c r="G8306" i="47"/>
  <c r="I8306" i="47"/>
  <c r="G8307" i="47"/>
  <c r="I8307" i="47"/>
  <c r="G8308" i="47"/>
  <c r="I8308" i="47"/>
  <c r="G8309" i="47"/>
  <c r="I8309" i="47"/>
  <c r="G8310" i="47"/>
  <c r="I8310" i="47"/>
  <c r="G8311" i="47"/>
  <c r="I8311" i="47"/>
  <c r="G8312" i="47"/>
  <c r="I8312" i="47"/>
  <c r="G8313" i="47"/>
  <c r="I8313" i="47"/>
  <c r="G8314" i="47"/>
  <c r="I8314" i="47"/>
  <c r="G8315" i="47"/>
  <c r="I8315" i="47"/>
  <c r="G8316" i="47"/>
  <c r="I8316" i="47"/>
  <c r="G8317" i="47"/>
  <c r="I8317" i="47"/>
  <c r="G8318" i="47"/>
  <c r="I8318" i="47"/>
  <c r="G8319" i="47"/>
  <c r="I8319" i="47"/>
  <c r="G8320" i="47"/>
  <c r="I8320" i="47"/>
  <c r="G8321" i="47"/>
  <c r="I8321" i="47"/>
  <c r="G8322" i="47"/>
  <c r="I8322" i="47"/>
  <c r="G8323" i="47"/>
  <c r="I8323" i="47"/>
  <c r="G8324" i="47"/>
  <c r="I8324" i="47"/>
  <c r="G8325" i="47"/>
  <c r="I8325" i="47"/>
  <c r="G8326" i="47"/>
  <c r="I8326" i="47"/>
  <c r="G8327" i="47"/>
  <c r="I8327" i="47"/>
  <c r="G8328" i="47"/>
  <c r="I8328" i="47"/>
  <c r="G8329" i="47"/>
  <c r="I8329" i="47"/>
  <c r="G8330" i="47"/>
  <c r="I8330" i="47"/>
  <c r="G8331" i="47"/>
  <c r="I8331" i="47"/>
  <c r="G8332" i="47"/>
  <c r="I8332" i="47"/>
  <c r="G8333" i="47"/>
  <c r="I8333" i="47"/>
  <c r="G8334" i="47"/>
  <c r="I8334" i="47"/>
  <c r="G8335" i="47"/>
  <c r="I8335" i="47"/>
  <c r="G8336" i="47"/>
  <c r="I8336" i="47"/>
  <c r="G8337" i="47"/>
  <c r="I8337" i="47"/>
  <c r="G8338" i="47"/>
  <c r="I8338" i="47"/>
  <c r="G8339" i="47"/>
  <c r="I8339" i="47"/>
  <c r="G8340" i="47"/>
  <c r="I8340" i="47"/>
  <c r="G8341" i="47"/>
  <c r="I8341" i="47"/>
  <c r="G8342" i="47"/>
  <c r="I8342" i="47"/>
  <c r="G8343" i="47"/>
  <c r="I8343" i="47"/>
  <c r="G8344" i="47"/>
  <c r="I8344" i="47"/>
  <c r="G8345" i="47"/>
  <c r="I8345" i="47"/>
  <c r="G8346" i="47"/>
  <c r="I8346" i="47"/>
  <c r="G8347" i="47"/>
  <c r="I8347" i="47"/>
  <c r="G8348" i="47"/>
  <c r="I8348" i="47"/>
  <c r="G8349" i="47"/>
  <c r="I8349" i="47"/>
  <c r="G8350" i="47"/>
  <c r="I8350" i="47"/>
  <c r="G8351" i="47"/>
  <c r="I8351" i="47"/>
  <c r="G8352" i="47"/>
  <c r="I8352" i="47"/>
  <c r="G8353" i="47"/>
  <c r="I8353" i="47"/>
  <c r="G8354" i="47"/>
  <c r="I8354" i="47"/>
  <c r="G8355" i="47"/>
  <c r="I8355" i="47"/>
  <c r="G8356" i="47"/>
  <c r="I8356" i="47"/>
  <c r="G8357" i="47"/>
  <c r="I8357" i="47"/>
  <c r="G8358" i="47"/>
  <c r="I8358" i="47"/>
  <c r="G8359" i="47"/>
  <c r="I8359" i="47"/>
  <c r="G8360" i="47"/>
  <c r="I8360" i="47"/>
  <c r="G8361" i="47"/>
  <c r="I8361" i="47"/>
  <c r="G8362" i="47"/>
  <c r="I8362" i="47"/>
  <c r="G8363" i="47"/>
  <c r="I8363" i="47"/>
  <c r="G8364" i="47"/>
  <c r="I8364" i="47"/>
  <c r="G8365" i="47"/>
  <c r="I8365" i="47"/>
  <c r="G8366" i="47"/>
  <c r="I8366" i="47"/>
  <c r="G8367" i="47"/>
  <c r="I8367" i="47"/>
  <c r="G8368" i="47"/>
  <c r="I8368" i="47"/>
  <c r="G8369" i="47"/>
  <c r="I8369" i="47"/>
  <c r="G8370" i="47"/>
  <c r="I8370" i="47"/>
  <c r="G8371" i="47"/>
  <c r="I8371" i="47"/>
  <c r="G8372" i="47"/>
  <c r="I8372" i="47"/>
  <c r="G8373" i="47"/>
  <c r="I8373" i="47"/>
  <c r="G8374" i="47"/>
  <c r="I8374" i="47"/>
  <c r="G8375" i="47"/>
  <c r="I8375" i="47"/>
  <c r="G8376" i="47"/>
  <c r="I8376" i="47"/>
  <c r="G8377" i="47"/>
  <c r="I8377" i="47"/>
  <c r="G8378" i="47"/>
  <c r="I8378" i="47"/>
  <c r="G8379" i="47"/>
  <c r="I8379" i="47"/>
  <c r="G8380" i="47"/>
  <c r="I8380" i="47"/>
  <c r="G8381" i="47"/>
  <c r="I8381" i="47"/>
  <c r="G8382" i="47"/>
  <c r="I8382" i="47"/>
  <c r="G8383" i="47"/>
  <c r="I8383" i="47"/>
  <c r="G8384" i="47"/>
  <c r="I8384" i="47"/>
  <c r="G8385" i="47"/>
  <c r="I8385" i="47"/>
  <c r="G8386" i="47"/>
  <c r="I8386" i="47"/>
  <c r="G8387" i="47"/>
  <c r="I8387" i="47"/>
  <c r="G8388" i="47"/>
  <c r="I8388" i="47"/>
  <c r="G8389" i="47"/>
  <c r="I8389" i="47"/>
  <c r="G8390" i="47"/>
  <c r="I8390" i="47"/>
  <c r="G8391" i="47"/>
  <c r="I8391" i="47"/>
  <c r="G8392" i="47"/>
  <c r="I8392" i="47"/>
  <c r="G8393" i="47"/>
  <c r="I8393" i="47"/>
  <c r="G8394" i="47"/>
  <c r="I8394" i="47"/>
  <c r="G8395" i="47"/>
  <c r="I8395" i="47"/>
  <c r="G8396" i="47"/>
  <c r="I8396" i="47"/>
  <c r="G8397" i="47"/>
  <c r="I8397" i="47"/>
  <c r="G8398" i="47"/>
  <c r="I8398" i="47"/>
  <c r="G8399" i="47"/>
  <c r="I8399" i="47"/>
  <c r="G8400" i="47"/>
  <c r="I8400" i="47"/>
  <c r="G8401" i="47"/>
  <c r="I8401" i="47"/>
  <c r="G8402" i="47"/>
  <c r="I8402" i="47"/>
  <c r="G8403" i="47"/>
  <c r="I8403" i="47"/>
  <c r="G8404" i="47"/>
  <c r="I8404" i="47"/>
  <c r="G8405" i="47"/>
  <c r="I8405" i="47"/>
  <c r="G8406" i="47"/>
  <c r="I8406" i="47"/>
  <c r="G8407" i="47"/>
  <c r="I8407" i="47"/>
  <c r="G8408" i="47"/>
  <c r="I8408" i="47"/>
  <c r="G8409" i="47"/>
  <c r="I8409" i="47"/>
  <c r="G8410" i="47"/>
  <c r="I8410" i="47"/>
  <c r="G8411" i="47"/>
  <c r="I8411" i="47"/>
  <c r="G8412" i="47"/>
  <c r="I8412" i="47"/>
  <c r="G8413" i="47"/>
  <c r="I8413" i="47"/>
  <c r="G8414" i="47"/>
  <c r="I8414" i="47"/>
  <c r="G8415" i="47"/>
  <c r="I8415" i="47"/>
  <c r="G8416" i="47"/>
  <c r="I8416" i="47"/>
  <c r="G8417" i="47"/>
  <c r="I8417" i="47"/>
  <c r="G8418" i="47"/>
  <c r="I8418" i="47"/>
  <c r="G8419" i="47"/>
  <c r="I8419" i="47"/>
  <c r="G8420" i="47"/>
  <c r="I8420" i="47"/>
  <c r="G8421" i="47"/>
  <c r="I8421" i="47"/>
  <c r="G8422" i="47"/>
  <c r="I8422" i="47"/>
  <c r="G8423" i="47"/>
  <c r="I8423" i="47"/>
  <c r="G8424" i="47"/>
  <c r="I8424" i="47"/>
  <c r="G8425" i="47"/>
  <c r="I8425" i="47"/>
  <c r="G8426" i="47"/>
  <c r="I8426" i="47"/>
  <c r="G8427" i="47"/>
  <c r="I8427" i="47"/>
  <c r="G8428" i="47"/>
  <c r="I8428" i="47"/>
  <c r="G8429" i="47"/>
  <c r="I8429" i="47"/>
  <c r="G8430" i="47"/>
  <c r="I8430" i="47"/>
  <c r="G8431" i="47"/>
  <c r="I8431" i="47"/>
  <c r="G8432" i="47"/>
  <c r="I8432" i="47"/>
  <c r="G8433" i="47"/>
  <c r="I8433" i="47"/>
  <c r="G8434" i="47"/>
  <c r="I8434" i="47"/>
  <c r="G8435" i="47"/>
  <c r="I8435" i="47"/>
  <c r="G8436" i="47"/>
  <c r="I8436" i="47"/>
  <c r="G8437" i="47"/>
  <c r="I8437" i="47"/>
  <c r="G8438" i="47"/>
  <c r="I8438" i="47"/>
  <c r="G8439" i="47"/>
  <c r="I8439" i="47"/>
  <c r="G8440" i="47"/>
  <c r="I8440" i="47"/>
  <c r="G8441" i="47"/>
  <c r="I8441" i="47"/>
  <c r="G8442" i="47"/>
  <c r="I8442" i="47"/>
  <c r="G8443" i="47"/>
  <c r="I8443" i="47"/>
  <c r="G8444" i="47"/>
  <c r="I8444" i="47"/>
  <c r="G8445" i="47"/>
  <c r="I8445" i="47"/>
  <c r="G8446" i="47"/>
  <c r="I8446" i="47"/>
  <c r="G8447" i="47"/>
  <c r="I8447" i="47"/>
  <c r="G8448" i="47"/>
  <c r="I8448" i="47"/>
  <c r="G8449" i="47"/>
  <c r="I8449" i="47"/>
  <c r="G8450" i="47"/>
  <c r="I8450" i="47"/>
  <c r="G8451" i="47"/>
  <c r="I8451" i="47"/>
  <c r="G8452" i="47"/>
  <c r="I8452" i="47"/>
  <c r="G8453" i="47"/>
  <c r="I8453" i="47"/>
  <c r="G8454" i="47"/>
  <c r="I8454" i="47"/>
  <c r="G8455" i="47"/>
  <c r="I8455" i="47"/>
  <c r="G8456" i="47"/>
  <c r="I8456" i="47"/>
  <c r="G8457" i="47"/>
  <c r="I8457" i="47"/>
  <c r="G8458" i="47"/>
  <c r="I8458" i="47"/>
  <c r="G8459" i="47"/>
  <c r="I8459" i="47"/>
  <c r="G8460" i="47"/>
  <c r="I8460" i="47"/>
  <c r="G8461" i="47"/>
  <c r="I8461" i="47"/>
  <c r="G8462" i="47"/>
  <c r="I8462" i="47"/>
  <c r="G8463" i="47"/>
  <c r="I8463" i="47"/>
  <c r="G8464" i="47"/>
  <c r="I8464" i="47"/>
  <c r="G8465" i="47"/>
  <c r="I8465" i="47"/>
  <c r="G8466" i="47"/>
  <c r="I8466" i="47"/>
  <c r="G8467" i="47"/>
  <c r="I8467" i="47"/>
  <c r="G8468" i="47"/>
  <c r="I8468" i="47"/>
  <c r="G8469" i="47"/>
  <c r="I8469" i="47"/>
  <c r="G8470" i="47"/>
  <c r="I8470" i="47"/>
  <c r="G8471" i="47"/>
  <c r="I8471" i="47"/>
  <c r="G8472" i="47"/>
  <c r="I8472" i="47"/>
  <c r="G8473" i="47"/>
  <c r="I8473" i="47"/>
  <c r="G8474" i="47"/>
  <c r="I8474" i="47"/>
  <c r="G8475" i="47"/>
  <c r="I8475" i="47"/>
  <c r="G8476" i="47"/>
  <c r="I8476" i="47"/>
  <c r="G8477" i="47"/>
  <c r="I8477" i="47"/>
  <c r="G8478" i="47"/>
  <c r="I8478" i="47"/>
  <c r="G8479" i="47"/>
  <c r="I8479" i="47"/>
  <c r="G8480" i="47"/>
  <c r="I8480" i="47"/>
  <c r="G8481" i="47"/>
  <c r="I8481" i="47"/>
  <c r="G8482" i="47"/>
  <c r="I8482" i="47"/>
  <c r="G8483" i="47"/>
  <c r="I8483" i="47"/>
  <c r="G8484" i="47"/>
  <c r="I8484" i="47"/>
  <c r="G8485" i="47"/>
  <c r="I8485" i="47"/>
  <c r="G8486" i="47"/>
  <c r="I8486" i="47"/>
  <c r="G8487" i="47"/>
  <c r="I8487" i="47"/>
  <c r="G8488" i="47"/>
  <c r="I8488" i="47"/>
  <c r="G8489" i="47"/>
  <c r="I8489" i="47"/>
  <c r="G8490" i="47"/>
  <c r="I8490" i="47"/>
  <c r="G8491" i="47"/>
  <c r="I8491" i="47"/>
  <c r="G8492" i="47"/>
  <c r="I8492" i="47"/>
  <c r="G8493" i="47"/>
  <c r="I8493" i="47"/>
  <c r="G8494" i="47"/>
  <c r="I8494" i="47"/>
  <c r="G8495" i="47"/>
  <c r="I8495" i="47"/>
  <c r="G8496" i="47"/>
  <c r="I8496" i="47"/>
  <c r="G8497" i="47"/>
  <c r="I8497" i="47"/>
  <c r="G8498" i="47"/>
  <c r="I8498" i="47"/>
  <c r="G8499" i="47"/>
  <c r="I8499" i="47"/>
  <c r="G8500" i="47"/>
  <c r="I8500" i="47"/>
  <c r="G8501" i="47"/>
  <c r="I8501" i="47"/>
  <c r="G8502" i="47"/>
  <c r="I8502" i="47"/>
  <c r="G8503" i="47"/>
  <c r="I8503" i="47"/>
  <c r="G8504" i="47"/>
  <c r="I8504" i="47"/>
  <c r="G8505" i="47"/>
  <c r="I8505" i="47"/>
  <c r="G8506" i="47"/>
  <c r="I8506" i="47"/>
  <c r="G8507" i="47"/>
  <c r="I8507" i="47"/>
  <c r="G8508" i="47"/>
  <c r="I8508" i="47"/>
  <c r="G8509" i="47"/>
  <c r="I8509" i="47"/>
  <c r="G8510" i="47"/>
  <c r="I8510" i="47"/>
  <c r="G8511" i="47"/>
  <c r="I8511" i="47"/>
  <c r="G8512" i="47"/>
  <c r="I8512" i="47"/>
  <c r="G8513" i="47"/>
  <c r="I8513" i="47"/>
  <c r="G8514" i="47"/>
  <c r="I8514" i="47"/>
  <c r="G8515" i="47"/>
  <c r="I8515" i="47"/>
  <c r="G8516" i="47"/>
  <c r="I8516" i="47"/>
  <c r="G8517" i="47"/>
  <c r="I8517" i="47"/>
  <c r="G8518" i="47"/>
  <c r="I8518" i="47"/>
  <c r="G8519" i="47"/>
  <c r="I8519" i="47"/>
  <c r="G8520" i="47"/>
  <c r="I8520" i="47"/>
  <c r="G8521" i="47"/>
  <c r="I8521" i="47"/>
  <c r="G8522" i="47"/>
  <c r="I8522" i="47"/>
  <c r="G8523" i="47"/>
  <c r="I8523" i="47"/>
  <c r="G8524" i="47"/>
  <c r="I8524" i="47"/>
  <c r="G8525" i="47"/>
  <c r="I8525" i="47"/>
  <c r="G8526" i="47"/>
  <c r="I8526" i="47"/>
  <c r="G8527" i="47"/>
  <c r="I8527" i="47"/>
  <c r="G8528" i="47"/>
  <c r="I8528" i="47"/>
  <c r="G8529" i="47"/>
  <c r="I8529" i="47"/>
  <c r="G8530" i="47"/>
  <c r="I8530" i="47"/>
  <c r="G8531" i="47"/>
  <c r="I8531" i="47"/>
  <c r="G8532" i="47"/>
  <c r="I8532" i="47"/>
  <c r="G8533" i="47"/>
  <c r="I8533" i="47"/>
  <c r="G8534" i="47"/>
  <c r="I8534" i="47"/>
  <c r="G8535" i="47"/>
  <c r="I8535" i="47"/>
  <c r="G8536" i="47"/>
  <c r="I8536" i="47"/>
  <c r="G8537" i="47"/>
  <c r="I8537" i="47"/>
  <c r="G8538" i="47"/>
  <c r="I8538" i="47"/>
  <c r="G8539" i="47"/>
  <c r="I8539" i="47"/>
  <c r="G8540" i="47"/>
  <c r="I8540" i="47"/>
  <c r="G8541" i="47"/>
  <c r="I8541" i="47"/>
  <c r="G8542" i="47"/>
  <c r="I8542" i="47"/>
  <c r="G8543" i="47"/>
  <c r="I8543" i="47"/>
  <c r="G8544" i="47"/>
  <c r="I8544" i="47"/>
  <c r="G8545" i="47"/>
  <c r="I8545" i="47"/>
  <c r="G8546" i="47"/>
  <c r="I8546" i="47"/>
  <c r="G8547" i="47"/>
  <c r="I8547" i="47"/>
  <c r="G8548" i="47"/>
  <c r="I8548" i="47"/>
  <c r="G8549" i="47"/>
  <c r="I8549" i="47"/>
  <c r="G8550" i="47"/>
  <c r="I8550" i="47"/>
  <c r="G8551" i="47"/>
  <c r="I8551" i="47"/>
  <c r="G8552" i="47"/>
  <c r="I8552" i="47"/>
  <c r="G8553" i="47"/>
  <c r="I8553" i="47"/>
  <c r="G8554" i="47"/>
  <c r="I8554" i="47"/>
  <c r="G8555" i="47"/>
  <c r="I8555" i="47"/>
  <c r="G8556" i="47"/>
  <c r="I8556" i="47"/>
  <c r="G8557" i="47"/>
  <c r="I8557" i="47"/>
  <c r="G8558" i="47"/>
  <c r="I8558" i="47"/>
  <c r="G8559" i="47"/>
  <c r="I8559" i="47"/>
  <c r="G8560" i="47"/>
  <c r="I8560" i="47"/>
  <c r="G8561" i="47"/>
  <c r="I8561" i="47"/>
  <c r="G8562" i="47"/>
  <c r="I8562" i="47"/>
  <c r="G8563" i="47"/>
  <c r="I8563" i="47"/>
  <c r="G8564" i="47"/>
  <c r="I8564" i="47"/>
  <c r="G8565" i="47"/>
  <c r="I8565" i="47"/>
  <c r="G8566" i="47"/>
  <c r="I8566" i="47"/>
  <c r="G8567" i="47"/>
  <c r="I8567" i="47"/>
  <c r="G8568" i="47"/>
  <c r="I8568" i="47"/>
  <c r="G8569" i="47"/>
  <c r="I8569" i="47"/>
  <c r="G8570" i="47"/>
  <c r="I8570" i="47"/>
  <c r="G8571" i="47"/>
  <c r="I8571" i="47"/>
  <c r="G8572" i="47"/>
  <c r="I8572" i="47"/>
  <c r="G8573" i="47"/>
  <c r="I8573" i="47"/>
  <c r="G8574" i="47"/>
  <c r="I8574" i="47"/>
  <c r="G8575" i="47"/>
  <c r="I8575" i="47"/>
  <c r="G8576" i="47"/>
  <c r="I8576" i="47"/>
  <c r="G8577" i="47"/>
  <c r="I8577" i="47"/>
  <c r="G8578" i="47"/>
  <c r="I8578" i="47"/>
  <c r="G8579" i="47"/>
  <c r="I8579" i="47"/>
  <c r="G8580" i="47"/>
  <c r="I8580" i="47"/>
  <c r="G8581" i="47"/>
  <c r="I8581" i="47"/>
  <c r="G8582" i="47"/>
  <c r="I8582" i="47"/>
  <c r="G8583" i="47"/>
  <c r="I8583" i="47"/>
  <c r="G8584" i="47"/>
  <c r="I8584" i="47"/>
  <c r="G8585" i="47"/>
  <c r="I8585" i="47"/>
  <c r="G8586" i="47"/>
  <c r="I8586" i="47"/>
  <c r="G8587" i="47"/>
  <c r="I8587" i="47"/>
  <c r="G8588" i="47"/>
  <c r="I8588" i="47"/>
  <c r="G8589" i="47"/>
  <c r="I8589" i="47"/>
  <c r="G8590" i="47"/>
  <c r="I8590" i="47"/>
  <c r="G8591" i="47"/>
  <c r="I8591" i="47"/>
  <c r="G8592" i="47"/>
  <c r="I8592" i="47"/>
  <c r="G8593" i="47"/>
  <c r="I8593" i="47"/>
  <c r="G8594" i="47"/>
  <c r="I8594" i="47"/>
  <c r="G8595" i="47"/>
  <c r="I8595" i="47"/>
  <c r="G8596" i="47"/>
  <c r="I8596" i="47"/>
  <c r="G8597" i="47"/>
  <c r="I8597" i="47"/>
  <c r="G8598" i="47"/>
  <c r="I8598" i="47"/>
  <c r="G8599" i="47"/>
  <c r="I8599" i="47"/>
  <c r="G8600" i="47"/>
  <c r="I8600" i="47"/>
  <c r="G8601" i="47"/>
  <c r="I8601" i="47"/>
  <c r="G8602" i="47"/>
  <c r="I8602" i="47"/>
  <c r="G8603" i="47"/>
  <c r="I8603" i="47"/>
  <c r="G8604" i="47"/>
  <c r="I8604" i="47"/>
  <c r="G8605" i="47"/>
  <c r="I8605" i="47"/>
  <c r="G8606" i="47"/>
  <c r="I8606" i="47"/>
  <c r="G8607" i="47"/>
  <c r="I8607" i="47"/>
  <c r="G8608" i="47"/>
  <c r="I8608" i="47"/>
  <c r="G8609" i="47"/>
  <c r="I8609" i="47"/>
  <c r="G8610" i="47"/>
  <c r="I8610" i="47"/>
  <c r="G8611" i="47"/>
  <c r="I8611" i="47"/>
  <c r="G8612" i="47"/>
  <c r="I8612" i="47"/>
  <c r="G8613" i="47"/>
  <c r="I8613" i="47"/>
  <c r="G8614" i="47"/>
  <c r="I8614" i="47"/>
  <c r="G8615" i="47"/>
  <c r="I8615" i="47"/>
  <c r="G8616" i="47"/>
  <c r="I8616" i="47"/>
  <c r="G8617" i="47"/>
  <c r="I8617" i="47"/>
  <c r="G8618" i="47"/>
  <c r="I8618" i="47"/>
  <c r="G8619" i="47"/>
  <c r="I8619" i="47"/>
  <c r="G8620" i="47"/>
  <c r="I8620" i="47"/>
  <c r="G8621" i="47"/>
  <c r="I8621" i="47"/>
  <c r="G8622" i="47"/>
  <c r="I8622" i="47"/>
  <c r="G8623" i="47"/>
  <c r="I8623" i="47"/>
  <c r="G8624" i="47"/>
  <c r="I8624" i="47"/>
  <c r="G8625" i="47"/>
  <c r="I8625" i="47"/>
  <c r="G8626" i="47"/>
  <c r="I8626" i="47"/>
  <c r="G8627" i="47"/>
  <c r="I8627" i="47"/>
  <c r="G8628" i="47"/>
  <c r="I8628" i="47"/>
  <c r="G8629" i="47"/>
  <c r="I8629" i="47"/>
  <c r="G8630" i="47"/>
  <c r="I8630" i="47"/>
  <c r="G8631" i="47"/>
  <c r="I8631" i="47"/>
  <c r="G8632" i="47"/>
  <c r="I8632" i="47"/>
  <c r="G8633" i="47"/>
  <c r="I8633" i="47"/>
  <c r="G8634" i="47"/>
  <c r="I8634" i="47"/>
  <c r="G8635" i="47"/>
  <c r="I8635" i="47"/>
  <c r="G8636" i="47"/>
  <c r="I8636" i="47"/>
  <c r="G8637" i="47"/>
  <c r="I8637" i="47"/>
  <c r="G8638" i="47"/>
  <c r="I8638" i="47"/>
  <c r="G8639" i="47"/>
  <c r="I8639" i="47"/>
  <c r="G8640" i="47"/>
  <c r="I8640" i="47"/>
  <c r="G8641" i="47"/>
  <c r="I8641" i="47"/>
  <c r="G8642" i="47"/>
  <c r="I8642" i="47"/>
  <c r="G8643" i="47"/>
  <c r="I8643" i="47"/>
  <c r="G8644" i="47"/>
  <c r="I8644" i="47"/>
  <c r="G8645" i="47"/>
  <c r="I8645" i="47"/>
  <c r="G8646" i="47"/>
  <c r="I8646" i="47"/>
  <c r="G8647" i="47"/>
  <c r="I8647" i="47"/>
  <c r="G8648" i="47"/>
  <c r="I8648" i="47"/>
  <c r="G8649" i="47"/>
  <c r="I8649" i="47"/>
  <c r="G8650" i="47"/>
  <c r="I8650" i="47"/>
  <c r="G8651" i="47"/>
  <c r="I8651" i="47"/>
  <c r="G8652" i="47"/>
  <c r="I8652" i="47"/>
  <c r="G8653" i="47"/>
  <c r="I8653" i="47"/>
  <c r="G8654" i="47"/>
  <c r="I8654" i="47"/>
  <c r="G8655" i="47"/>
  <c r="I8655" i="47"/>
  <c r="G8656" i="47"/>
  <c r="I8656" i="47"/>
  <c r="G8657" i="47"/>
  <c r="I8657" i="47"/>
  <c r="G8658" i="47"/>
  <c r="I8658" i="47"/>
  <c r="G8659" i="47"/>
  <c r="I8659" i="47"/>
  <c r="G8660" i="47"/>
  <c r="I8660" i="47"/>
  <c r="G8661" i="47"/>
  <c r="I8661" i="47"/>
  <c r="G8662" i="47"/>
  <c r="I8662" i="47"/>
  <c r="G8663" i="47"/>
  <c r="I8663" i="47"/>
  <c r="G8664" i="47"/>
  <c r="I8664" i="47"/>
  <c r="G8665" i="47"/>
  <c r="I8665" i="47"/>
  <c r="G8666" i="47"/>
  <c r="I8666" i="47"/>
  <c r="G8667" i="47"/>
  <c r="I8667" i="47"/>
  <c r="G8668" i="47"/>
  <c r="I8668" i="47"/>
  <c r="G8669" i="47"/>
  <c r="I8669" i="47"/>
  <c r="G8670" i="47"/>
  <c r="I8670" i="47"/>
  <c r="G8671" i="47"/>
  <c r="I8671" i="47"/>
  <c r="G8672" i="47"/>
  <c r="I8672" i="47"/>
  <c r="G8673" i="47"/>
  <c r="I8673" i="47"/>
  <c r="G8674" i="47"/>
  <c r="I8674" i="47"/>
  <c r="G8675" i="47"/>
  <c r="I8675" i="47"/>
  <c r="G8676" i="47"/>
  <c r="I8676" i="47"/>
  <c r="G8677" i="47"/>
  <c r="I8677" i="47"/>
  <c r="G8678" i="47"/>
  <c r="I8678" i="47"/>
  <c r="G8679" i="47"/>
  <c r="I8679" i="47"/>
  <c r="G8680" i="47"/>
  <c r="I8680" i="47"/>
  <c r="G8681" i="47"/>
  <c r="I8681" i="47"/>
  <c r="G8682" i="47"/>
  <c r="I8682" i="47"/>
  <c r="G8683" i="47"/>
  <c r="I8683" i="47"/>
  <c r="G8684" i="47"/>
  <c r="I8684" i="47"/>
  <c r="G8685" i="47"/>
  <c r="I8685" i="47"/>
  <c r="G8686" i="47"/>
  <c r="I8686" i="47"/>
  <c r="G8687" i="47"/>
  <c r="I8687" i="47"/>
  <c r="G8688" i="47"/>
  <c r="I8688" i="47"/>
  <c r="G8689" i="47"/>
  <c r="I8689" i="47"/>
  <c r="G8690" i="47"/>
  <c r="I8690" i="47"/>
  <c r="G8691" i="47"/>
  <c r="I8691" i="47"/>
  <c r="G8692" i="47"/>
  <c r="I8692" i="47"/>
  <c r="G8693" i="47"/>
  <c r="I8693" i="47"/>
  <c r="G8694" i="47"/>
  <c r="I8694" i="47"/>
  <c r="G8695" i="47"/>
  <c r="I8695" i="47"/>
  <c r="G8696" i="47"/>
  <c r="I8696" i="47"/>
  <c r="G8697" i="47"/>
  <c r="I8697" i="47"/>
  <c r="G8698" i="47"/>
  <c r="I8698" i="47"/>
  <c r="G8699" i="47"/>
  <c r="I8699" i="47"/>
  <c r="G8700" i="47"/>
  <c r="I8700" i="47"/>
  <c r="G8701" i="47"/>
  <c r="I8701" i="47"/>
  <c r="G8702" i="47"/>
  <c r="I8702" i="47"/>
  <c r="G8703" i="47"/>
  <c r="I8703" i="47"/>
  <c r="G8704" i="47"/>
  <c r="I8704" i="47"/>
  <c r="G8705" i="47"/>
  <c r="I8705" i="47"/>
  <c r="G8706" i="47"/>
  <c r="I8706" i="47"/>
  <c r="G8707" i="47"/>
  <c r="I8707" i="47"/>
  <c r="G8708" i="47"/>
  <c r="I8708" i="47"/>
  <c r="G8709" i="47"/>
  <c r="I8709" i="47"/>
  <c r="G8710" i="47"/>
  <c r="I8710" i="47"/>
  <c r="G8711" i="47"/>
  <c r="I8711" i="47"/>
  <c r="G8712" i="47"/>
  <c r="I8712" i="47"/>
  <c r="G8713" i="47"/>
  <c r="I8713" i="47"/>
  <c r="G8714" i="47"/>
  <c r="I8714" i="47"/>
  <c r="G8715" i="47"/>
  <c r="I8715" i="47"/>
  <c r="G8716" i="47"/>
  <c r="I8716" i="47"/>
  <c r="G8717" i="47"/>
  <c r="I8717" i="47"/>
  <c r="G8718" i="47"/>
  <c r="I8718" i="47"/>
  <c r="G8719" i="47"/>
  <c r="I8719" i="47"/>
  <c r="G8720" i="47"/>
  <c r="I8720" i="47"/>
  <c r="G8721" i="47"/>
  <c r="I8721" i="47"/>
  <c r="G8722" i="47"/>
  <c r="I8722" i="47"/>
  <c r="G8723" i="47"/>
  <c r="I8723" i="47"/>
  <c r="G8724" i="47"/>
  <c r="I8724" i="47"/>
  <c r="G8725" i="47"/>
  <c r="I8725" i="47"/>
  <c r="G8726" i="47"/>
  <c r="I8726" i="47"/>
  <c r="G8727" i="47"/>
  <c r="I8727" i="47"/>
  <c r="G8728" i="47"/>
  <c r="I8728" i="47"/>
  <c r="G8729" i="47"/>
  <c r="I8729" i="47"/>
  <c r="G8730" i="47"/>
  <c r="I8730" i="47"/>
  <c r="G8731" i="47"/>
  <c r="I8731" i="47"/>
  <c r="G8732" i="47"/>
  <c r="I8732" i="47"/>
  <c r="G8733" i="47"/>
  <c r="I8733" i="47"/>
  <c r="G8734" i="47"/>
  <c r="I8734" i="47"/>
  <c r="G8735" i="47"/>
  <c r="I8735" i="47"/>
  <c r="G8736" i="47"/>
  <c r="I8736" i="47"/>
  <c r="G8737" i="47"/>
  <c r="I8737" i="47"/>
  <c r="G8738" i="47"/>
  <c r="I8738" i="47"/>
  <c r="G8739" i="47"/>
  <c r="I8739" i="47"/>
  <c r="G8740" i="47"/>
  <c r="I8740" i="47"/>
  <c r="G8741" i="47"/>
  <c r="I8741" i="47"/>
  <c r="G8742" i="47"/>
  <c r="I8742" i="47"/>
  <c r="G8743" i="47"/>
  <c r="I8743" i="47"/>
  <c r="G8744" i="47"/>
  <c r="I8744" i="47"/>
  <c r="G8745" i="47"/>
  <c r="I8745" i="47"/>
  <c r="G8746" i="47"/>
  <c r="I8746" i="47"/>
  <c r="G8747" i="47"/>
  <c r="I8747" i="47"/>
  <c r="G8748" i="47"/>
  <c r="I8748" i="47"/>
  <c r="G8749" i="47"/>
  <c r="I8749" i="47"/>
  <c r="G8750" i="47"/>
  <c r="I8750" i="47"/>
  <c r="G8751" i="47"/>
  <c r="I8751" i="47"/>
  <c r="G8752" i="47"/>
  <c r="I8752" i="47"/>
  <c r="G8753" i="47"/>
  <c r="I8753" i="47"/>
  <c r="G8754" i="47"/>
  <c r="I8754" i="47"/>
  <c r="G8755" i="47"/>
  <c r="I8755" i="47"/>
  <c r="G8756" i="47"/>
  <c r="I8756" i="47"/>
  <c r="G8757" i="47"/>
  <c r="I8757" i="47"/>
  <c r="G8758" i="47"/>
  <c r="I8758" i="47"/>
  <c r="G8759" i="47"/>
  <c r="I8759" i="47"/>
  <c r="G8760" i="47"/>
  <c r="I8760" i="47"/>
  <c r="G8761" i="47"/>
  <c r="I8761" i="47"/>
  <c r="G8762" i="47"/>
  <c r="I8762" i="47"/>
  <c r="G8763" i="47"/>
  <c r="I8763" i="47"/>
  <c r="G8764" i="47"/>
  <c r="I8764" i="47"/>
  <c r="G8765" i="47"/>
  <c r="I8765" i="47"/>
  <c r="G8766" i="47"/>
  <c r="I8766" i="47"/>
  <c r="G8767" i="47"/>
  <c r="I8767" i="47"/>
  <c r="G8768" i="47"/>
  <c r="I8768" i="47"/>
  <c r="G8769" i="47"/>
  <c r="I8769" i="47"/>
  <c r="G8770" i="47"/>
  <c r="I8770" i="47"/>
  <c r="G8771" i="47"/>
  <c r="I8771" i="47"/>
  <c r="G8772" i="47"/>
  <c r="I8772" i="47"/>
  <c r="G8773" i="47"/>
  <c r="I8773" i="47"/>
  <c r="G8774" i="47"/>
  <c r="I8774" i="47"/>
  <c r="G8775" i="47"/>
  <c r="I8775" i="47"/>
  <c r="G8776" i="47"/>
  <c r="I8776" i="47"/>
  <c r="G8777" i="47"/>
  <c r="I8777" i="47"/>
  <c r="G8778" i="47"/>
  <c r="I8778" i="47"/>
  <c r="G8779" i="47"/>
  <c r="I8779" i="47"/>
  <c r="G8780" i="47"/>
  <c r="I8780" i="47"/>
  <c r="G8781" i="47"/>
  <c r="I8781" i="47"/>
  <c r="G8782" i="47"/>
  <c r="I8782" i="47"/>
  <c r="G8783" i="47"/>
  <c r="I8783" i="47"/>
  <c r="G8784" i="47"/>
  <c r="I8784" i="47"/>
  <c r="G8785" i="47"/>
  <c r="I8785" i="47"/>
  <c r="G8786" i="47"/>
  <c r="I8786" i="47"/>
  <c r="G8787" i="47"/>
  <c r="I8787" i="47"/>
  <c r="G8788" i="47"/>
  <c r="I8788" i="47"/>
  <c r="G8789" i="47"/>
  <c r="I8789" i="47"/>
  <c r="G8790" i="47"/>
  <c r="I8790" i="47"/>
  <c r="G8791" i="47"/>
  <c r="I8791" i="47"/>
  <c r="G8792" i="47"/>
  <c r="I8792" i="47"/>
  <c r="G8793" i="47"/>
  <c r="I8793" i="47"/>
  <c r="G8794" i="47"/>
  <c r="I8794" i="47"/>
  <c r="G8795" i="47"/>
  <c r="I8795" i="47"/>
  <c r="G8796" i="47"/>
  <c r="I8796" i="47"/>
  <c r="G8797" i="47"/>
  <c r="I8797" i="47"/>
  <c r="G8798" i="47"/>
  <c r="I8798" i="47"/>
  <c r="G8799" i="47"/>
  <c r="I8799" i="47"/>
  <c r="G8800" i="47"/>
  <c r="I8800" i="47"/>
  <c r="G8801" i="47"/>
  <c r="I8801" i="47"/>
  <c r="G8802" i="47"/>
  <c r="I8802" i="47"/>
  <c r="G8803" i="47"/>
  <c r="I8803" i="47"/>
  <c r="G8804" i="47"/>
  <c r="I8804" i="47"/>
  <c r="G8805" i="47"/>
  <c r="I8805" i="47"/>
  <c r="G8806" i="47"/>
  <c r="I8806" i="47"/>
  <c r="G8807" i="47"/>
  <c r="I8807" i="47"/>
  <c r="G8808" i="47"/>
  <c r="I8808" i="47"/>
  <c r="G8809" i="47"/>
  <c r="I8809" i="47"/>
  <c r="G8810" i="47"/>
  <c r="I8810" i="47"/>
  <c r="G8811" i="47"/>
  <c r="I8811" i="47"/>
  <c r="G8812" i="47"/>
  <c r="I8812" i="47"/>
  <c r="G8813" i="47"/>
  <c r="I8813" i="47"/>
  <c r="G8814" i="47"/>
  <c r="I8814" i="47"/>
  <c r="G8815" i="47"/>
  <c r="I8815" i="47"/>
  <c r="G8816" i="47"/>
  <c r="I8816" i="47"/>
  <c r="G8817" i="47"/>
  <c r="I8817" i="47"/>
  <c r="G8818" i="47"/>
  <c r="I8818" i="47"/>
  <c r="G8819" i="47"/>
  <c r="I8819" i="47"/>
  <c r="G8820" i="47"/>
  <c r="I8820" i="47"/>
  <c r="G8821" i="47"/>
  <c r="I8821" i="47"/>
  <c r="G8822" i="47"/>
  <c r="I8822" i="47"/>
  <c r="G8823" i="47"/>
  <c r="I8823" i="47"/>
  <c r="G8824" i="47"/>
  <c r="I8824" i="47"/>
  <c r="G8825" i="47"/>
  <c r="I8825" i="47"/>
  <c r="G8826" i="47"/>
  <c r="I8826" i="47"/>
  <c r="G8827" i="47"/>
  <c r="I8827" i="47"/>
  <c r="G8828" i="47"/>
  <c r="I8828" i="47"/>
  <c r="G8829" i="47"/>
  <c r="I8829" i="47"/>
  <c r="G8830" i="47"/>
  <c r="I8830" i="47"/>
  <c r="G8831" i="47"/>
  <c r="I8831" i="47"/>
  <c r="G8832" i="47"/>
  <c r="I8832" i="47"/>
  <c r="G8833" i="47"/>
  <c r="I8833" i="47"/>
  <c r="G8834" i="47"/>
  <c r="I8834" i="47"/>
  <c r="G8835" i="47"/>
  <c r="I8835" i="47"/>
  <c r="G8836" i="47"/>
  <c r="I8836" i="47"/>
  <c r="G8837" i="47"/>
  <c r="I8837" i="47"/>
  <c r="G8838" i="47"/>
  <c r="I8838" i="47"/>
  <c r="G8839" i="47"/>
  <c r="I8839" i="47"/>
  <c r="G8840" i="47"/>
  <c r="I8840" i="47"/>
  <c r="G8841" i="47"/>
  <c r="I8841" i="47"/>
  <c r="G8842" i="47"/>
  <c r="I8842" i="47"/>
  <c r="G8843" i="47"/>
  <c r="I8843" i="47"/>
  <c r="G8844" i="47"/>
  <c r="I8844" i="47"/>
  <c r="G8845" i="47"/>
  <c r="I8845" i="47"/>
  <c r="G8846" i="47"/>
  <c r="I8846" i="47"/>
  <c r="G8847" i="47"/>
  <c r="I8847" i="47"/>
  <c r="G8848" i="47"/>
  <c r="I8848" i="47"/>
  <c r="G8849" i="47"/>
  <c r="I8849" i="47"/>
  <c r="G8850" i="47"/>
  <c r="I8850" i="47"/>
  <c r="G8851" i="47"/>
  <c r="I8851" i="47"/>
  <c r="G8852" i="47"/>
  <c r="I8852" i="47"/>
  <c r="G8853" i="47"/>
  <c r="I8853" i="47"/>
  <c r="G8854" i="47"/>
  <c r="I8854" i="47"/>
  <c r="G8855" i="47"/>
  <c r="I8855" i="47"/>
  <c r="G8856" i="47"/>
  <c r="I8856" i="47"/>
  <c r="G8857" i="47"/>
  <c r="I8857" i="47"/>
  <c r="G8858" i="47"/>
  <c r="I8858" i="47"/>
  <c r="G8859" i="47"/>
  <c r="I8859" i="47"/>
  <c r="G8860" i="47"/>
  <c r="I8860" i="47"/>
  <c r="G8861" i="47"/>
  <c r="I8861" i="47"/>
  <c r="G8862" i="47"/>
  <c r="I8862" i="47"/>
  <c r="G8863" i="47"/>
  <c r="I8863" i="47"/>
  <c r="G8864" i="47"/>
  <c r="I8864" i="47"/>
  <c r="G8865" i="47"/>
  <c r="I8865" i="47"/>
  <c r="G8866" i="47"/>
  <c r="I8866" i="47"/>
  <c r="G8867" i="47"/>
  <c r="I8867" i="47"/>
  <c r="G8868" i="47"/>
  <c r="I8868" i="47"/>
  <c r="G8869" i="47"/>
  <c r="I8869" i="47"/>
  <c r="G8870" i="47"/>
  <c r="I8870" i="47"/>
  <c r="G8871" i="47"/>
  <c r="I8871" i="47"/>
  <c r="G8872" i="47"/>
  <c r="I8872" i="47"/>
  <c r="G8873" i="47"/>
  <c r="I8873" i="47"/>
  <c r="G8874" i="47"/>
  <c r="I8874" i="47"/>
  <c r="G8875" i="47"/>
  <c r="I8875" i="47"/>
  <c r="G8876" i="47"/>
  <c r="I8876" i="47"/>
  <c r="G8877" i="47"/>
  <c r="I8877" i="47"/>
  <c r="G8878" i="47"/>
  <c r="I8878" i="47"/>
  <c r="G8879" i="47"/>
  <c r="I8879" i="47"/>
  <c r="G8880" i="47"/>
  <c r="I8880" i="47"/>
  <c r="G8881" i="47"/>
  <c r="I8881" i="47"/>
  <c r="G8882" i="47"/>
  <c r="I8882" i="47"/>
  <c r="G8883" i="47"/>
  <c r="I8883" i="47"/>
  <c r="G8884" i="47"/>
  <c r="I8884" i="47"/>
  <c r="G8885" i="47"/>
  <c r="I8885" i="47"/>
  <c r="G8886" i="47"/>
  <c r="I8886" i="47"/>
  <c r="G8887" i="47"/>
  <c r="I8887" i="47"/>
  <c r="G8888" i="47"/>
  <c r="I8888" i="47"/>
  <c r="G8889" i="47"/>
  <c r="I8889" i="47"/>
  <c r="G8890" i="47"/>
  <c r="I8890" i="47"/>
  <c r="G8891" i="47"/>
  <c r="I8891" i="47"/>
  <c r="G8892" i="47"/>
  <c r="I8892" i="47"/>
  <c r="G8893" i="47"/>
  <c r="I8893" i="47"/>
  <c r="G8894" i="47"/>
  <c r="I8894" i="47"/>
  <c r="G8895" i="47"/>
  <c r="I8895" i="47"/>
  <c r="G8896" i="47"/>
  <c r="I8896" i="47"/>
  <c r="G8897" i="47"/>
  <c r="I8897" i="47"/>
  <c r="G8898" i="47"/>
  <c r="I8898" i="47"/>
  <c r="G8899" i="47"/>
  <c r="I8899" i="47"/>
  <c r="G8900" i="47"/>
  <c r="I8900" i="47"/>
  <c r="G8901" i="47"/>
  <c r="I8901" i="47"/>
  <c r="G8902" i="47"/>
  <c r="I8902" i="47"/>
  <c r="G8903" i="47"/>
  <c r="I8903" i="47"/>
  <c r="G8904" i="47"/>
  <c r="I8904" i="47"/>
  <c r="G8905" i="47"/>
  <c r="I8905" i="47"/>
  <c r="G8906" i="47"/>
  <c r="I8906" i="47"/>
  <c r="G8907" i="47"/>
  <c r="I8907" i="47"/>
  <c r="G8908" i="47"/>
  <c r="I8908" i="47"/>
  <c r="G8909" i="47"/>
  <c r="I8909" i="47"/>
  <c r="G8910" i="47"/>
  <c r="I8910" i="47"/>
  <c r="G8911" i="47"/>
  <c r="I8911" i="47"/>
  <c r="G8912" i="47"/>
  <c r="I8912" i="47"/>
  <c r="G8913" i="47"/>
  <c r="I8913" i="47"/>
  <c r="G8914" i="47"/>
  <c r="I8914" i="47"/>
  <c r="G8915" i="47"/>
  <c r="I8915" i="47"/>
  <c r="G8916" i="47"/>
  <c r="I8916" i="47"/>
  <c r="G8917" i="47"/>
  <c r="I8917" i="47"/>
  <c r="G8918" i="47"/>
  <c r="I8918" i="47"/>
  <c r="G8919" i="47"/>
  <c r="I8919" i="47"/>
  <c r="G8920" i="47"/>
  <c r="I8920" i="47"/>
  <c r="G8921" i="47"/>
  <c r="I8921" i="47"/>
  <c r="G8922" i="47"/>
  <c r="I8922" i="47"/>
  <c r="G8923" i="47"/>
  <c r="I8923" i="47"/>
  <c r="G8924" i="47"/>
  <c r="I8924" i="47"/>
  <c r="G8925" i="47"/>
  <c r="I8925" i="47"/>
  <c r="G8926" i="47"/>
  <c r="I8926" i="47"/>
  <c r="G8927" i="47"/>
  <c r="I8927" i="47"/>
  <c r="G8928" i="47"/>
  <c r="I8928" i="47"/>
  <c r="G8929" i="47"/>
  <c r="I8929" i="47"/>
  <c r="G8930" i="47"/>
  <c r="I8930" i="47"/>
  <c r="G8931" i="47"/>
  <c r="I8931" i="47"/>
  <c r="G8932" i="47"/>
  <c r="I8932" i="47"/>
  <c r="G8933" i="47"/>
  <c r="I8933" i="47"/>
  <c r="G8934" i="47"/>
  <c r="I8934" i="47"/>
  <c r="G8935" i="47"/>
  <c r="I8935" i="47"/>
  <c r="G8936" i="47"/>
  <c r="I8936" i="47"/>
  <c r="G8937" i="47"/>
  <c r="I8937" i="47"/>
  <c r="G8938" i="47"/>
  <c r="I8938" i="47"/>
  <c r="G8939" i="47"/>
  <c r="I8939" i="47"/>
  <c r="G8940" i="47"/>
  <c r="I8940" i="47"/>
  <c r="G8941" i="47"/>
  <c r="I8941" i="47"/>
  <c r="G8942" i="47"/>
  <c r="I8942" i="47"/>
  <c r="G8943" i="47"/>
  <c r="I8943" i="47"/>
  <c r="G8944" i="47"/>
  <c r="I8944" i="47"/>
  <c r="G8945" i="47"/>
  <c r="I8945" i="47"/>
  <c r="G8946" i="47"/>
  <c r="I8946" i="47"/>
  <c r="G8947" i="47"/>
  <c r="I8947" i="47"/>
  <c r="G8948" i="47"/>
  <c r="I8948" i="47"/>
  <c r="G8949" i="47"/>
  <c r="I8949" i="47"/>
  <c r="G8950" i="47"/>
  <c r="I8950" i="47"/>
  <c r="G8951" i="47"/>
  <c r="I8951" i="47"/>
  <c r="G8952" i="47"/>
  <c r="I8952" i="47"/>
  <c r="G8953" i="47"/>
  <c r="I8953" i="47"/>
  <c r="G8954" i="47"/>
  <c r="I8954" i="47"/>
  <c r="G8955" i="47"/>
  <c r="I8955" i="47"/>
  <c r="G8956" i="47"/>
  <c r="I8956" i="47"/>
  <c r="G8957" i="47"/>
  <c r="I8957" i="47"/>
  <c r="G8958" i="47"/>
  <c r="I8958" i="47"/>
  <c r="G8959" i="47"/>
  <c r="I8959" i="47"/>
  <c r="G8960" i="47"/>
  <c r="I8960" i="47"/>
  <c r="G8961" i="47"/>
  <c r="I8961" i="47"/>
  <c r="G8962" i="47"/>
  <c r="I8962" i="47"/>
  <c r="G8963" i="47"/>
  <c r="I8963" i="47"/>
  <c r="G8964" i="47"/>
  <c r="I8964" i="47"/>
  <c r="G8965" i="47"/>
  <c r="I8965" i="47"/>
  <c r="G8966" i="47"/>
  <c r="I8966" i="47"/>
  <c r="G8967" i="47"/>
  <c r="I8967" i="47"/>
  <c r="G8968" i="47"/>
  <c r="I8968" i="47"/>
  <c r="G8969" i="47"/>
  <c r="I8969" i="47"/>
  <c r="G8970" i="47"/>
  <c r="I8970" i="47"/>
  <c r="G8971" i="47"/>
  <c r="I8971" i="47"/>
  <c r="G8972" i="47"/>
  <c r="I8972" i="47"/>
  <c r="G8973" i="47"/>
  <c r="I8973" i="47"/>
  <c r="G8974" i="47"/>
  <c r="I8974" i="47"/>
  <c r="G8975" i="47"/>
  <c r="I8975" i="47"/>
  <c r="G8976" i="47"/>
  <c r="I8976" i="47"/>
  <c r="G8977" i="47"/>
  <c r="I8977" i="47"/>
  <c r="G8978" i="47"/>
  <c r="I8978" i="47"/>
  <c r="G8979" i="47"/>
  <c r="I8979" i="47"/>
  <c r="G8980" i="47"/>
  <c r="I8980" i="47"/>
  <c r="G8981" i="47"/>
  <c r="I8981" i="47"/>
  <c r="G8982" i="47"/>
  <c r="I8982" i="47"/>
  <c r="G8983" i="47"/>
  <c r="I8983" i="47"/>
  <c r="G8984" i="47"/>
  <c r="I8984" i="47"/>
  <c r="G8985" i="47"/>
  <c r="I8985" i="47"/>
  <c r="G8986" i="47"/>
  <c r="I8986" i="47"/>
  <c r="G8987" i="47"/>
  <c r="I8987" i="47"/>
  <c r="G8988" i="47"/>
  <c r="I8988" i="47"/>
  <c r="G8989" i="47"/>
  <c r="I8989" i="47"/>
  <c r="G8990" i="47"/>
  <c r="I8990" i="47"/>
  <c r="G8991" i="47"/>
  <c r="I8991" i="47"/>
  <c r="G8992" i="47"/>
  <c r="I8992" i="47"/>
  <c r="G8993" i="47"/>
  <c r="I8993" i="47"/>
  <c r="G8994" i="47"/>
  <c r="I8994" i="47"/>
  <c r="G8995" i="47"/>
  <c r="I8995" i="47"/>
  <c r="G8996" i="47"/>
  <c r="I8996" i="47"/>
  <c r="G8997" i="47"/>
  <c r="I8997" i="47"/>
  <c r="G8998" i="47"/>
  <c r="I8998" i="47"/>
  <c r="G8999" i="47"/>
  <c r="I8999" i="47"/>
  <c r="G9000" i="47"/>
  <c r="I9000" i="47"/>
  <c r="G9001" i="47"/>
  <c r="I9001" i="47"/>
  <c r="G9002" i="47"/>
  <c r="I9002" i="47"/>
  <c r="G9003" i="47"/>
  <c r="I9003" i="47"/>
  <c r="G9004" i="47"/>
  <c r="I9004" i="47"/>
  <c r="G9005" i="47"/>
  <c r="I9005" i="47"/>
  <c r="G9006" i="47"/>
  <c r="I9006" i="47"/>
  <c r="G9007" i="47"/>
  <c r="I9007" i="47"/>
  <c r="G9008" i="47"/>
  <c r="I9008" i="47"/>
  <c r="G9009" i="47"/>
  <c r="I9009" i="47"/>
  <c r="G9010" i="47"/>
  <c r="I9010" i="47"/>
  <c r="G9011" i="47"/>
  <c r="I9011" i="47"/>
  <c r="G9012" i="47"/>
  <c r="I9012" i="47"/>
  <c r="G9013" i="47"/>
  <c r="I9013" i="47"/>
  <c r="G9014" i="47"/>
  <c r="I9014" i="47"/>
  <c r="G9015" i="47"/>
  <c r="I9015" i="47"/>
  <c r="G9016" i="47"/>
  <c r="I9016" i="47"/>
  <c r="G9017" i="47"/>
  <c r="I9017" i="47"/>
  <c r="G9018" i="47"/>
  <c r="I9018" i="47"/>
  <c r="G9019" i="47"/>
  <c r="I9019" i="47"/>
  <c r="G9020" i="47"/>
  <c r="I9020" i="47"/>
  <c r="G9021" i="47"/>
  <c r="I9021" i="47"/>
  <c r="G9022" i="47"/>
  <c r="I9022" i="47"/>
  <c r="G9023" i="47"/>
  <c r="I9023" i="47"/>
  <c r="G9024" i="47"/>
  <c r="I9024" i="47"/>
  <c r="G9025" i="47"/>
  <c r="I9025" i="47"/>
  <c r="G9026" i="47"/>
  <c r="I9026" i="47"/>
  <c r="G9027" i="47"/>
  <c r="I9027" i="47"/>
  <c r="G9028" i="47"/>
  <c r="I9028" i="47"/>
  <c r="G9029" i="47"/>
  <c r="I9029" i="47"/>
  <c r="G9030" i="47"/>
  <c r="I9030" i="47"/>
  <c r="G9031" i="47"/>
  <c r="I9031" i="47"/>
  <c r="G9032" i="47"/>
  <c r="I9032" i="47"/>
  <c r="G9033" i="47"/>
  <c r="I9033" i="47"/>
  <c r="G9034" i="47"/>
  <c r="I9034" i="47"/>
  <c r="G9035" i="47"/>
  <c r="I9035" i="47"/>
  <c r="G9036" i="47"/>
  <c r="I9036" i="47"/>
  <c r="G9037" i="47"/>
  <c r="I9037" i="47"/>
  <c r="G9038" i="47"/>
  <c r="I9038" i="47"/>
  <c r="G9039" i="47"/>
  <c r="I9039" i="47"/>
  <c r="G9040" i="47"/>
  <c r="I9040" i="47"/>
  <c r="G9041" i="47"/>
  <c r="I9041" i="47"/>
  <c r="G9042" i="47"/>
  <c r="I9042" i="47"/>
  <c r="G9043" i="47"/>
  <c r="I9043" i="47"/>
  <c r="G9044" i="47"/>
  <c r="I9044" i="47"/>
  <c r="G9045" i="47"/>
  <c r="I9045" i="47"/>
  <c r="G9046" i="47"/>
  <c r="I9046" i="47"/>
  <c r="G9047" i="47"/>
  <c r="I9047" i="47"/>
  <c r="G9048" i="47"/>
  <c r="I9048" i="47"/>
  <c r="G9049" i="47"/>
  <c r="I9049" i="47"/>
  <c r="G9050" i="47"/>
  <c r="I9050" i="47"/>
  <c r="G9051" i="47"/>
  <c r="I9051" i="47"/>
  <c r="G9052" i="47"/>
  <c r="I9052" i="47"/>
  <c r="G9053" i="47"/>
  <c r="I9053" i="47"/>
  <c r="G9054" i="47"/>
  <c r="I9054" i="47"/>
  <c r="G9055" i="47"/>
  <c r="I9055" i="47"/>
  <c r="G9056" i="47"/>
  <c r="I9056" i="47"/>
  <c r="G9057" i="47"/>
  <c r="I9057" i="47"/>
  <c r="G9058" i="47"/>
  <c r="I9058" i="47"/>
  <c r="G9059" i="47"/>
  <c r="I9059" i="47"/>
  <c r="G9060" i="47"/>
  <c r="I9060" i="47"/>
  <c r="G9061" i="47"/>
  <c r="I9061" i="47"/>
  <c r="G9062" i="47"/>
  <c r="I9062" i="47"/>
  <c r="G9063" i="47"/>
  <c r="I9063" i="47"/>
  <c r="G9064" i="47"/>
  <c r="I9064" i="47"/>
  <c r="G9065" i="47"/>
  <c r="I9065" i="47"/>
  <c r="G9066" i="47"/>
  <c r="I9066" i="47"/>
  <c r="G9067" i="47"/>
  <c r="I9067" i="47"/>
  <c r="G9068" i="47"/>
  <c r="I9068" i="47"/>
  <c r="G3" i="47"/>
  <c r="I3" i="47"/>
  <c r="E3" i="47"/>
  <c r="E4" i="47"/>
  <c r="E5" i="47"/>
  <c r="E6" i="47"/>
  <c r="E7" i="47"/>
  <c r="E8" i="47"/>
  <c r="E9" i="47"/>
  <c r="E10" i="47"/>
  <c r="E11" i="47"/>
  <c r="E12" i="47"/>
  <c r="E13" i="47"/>
  <c r="E14" i="47"/>
  <c r="E15" i="47"/>
  <c r="E16" i="47"/>
  <c r="E17" i="47"/>
  <c r="E18" i="47"/>
  <c r="E19" i="47"/>
  <c r="E20" i="47"/>
  <c r="E21" i="47"/>
  <c r="E22" i="47"/>
  <c r="E23" i="47"/>
  <c r="E24" i="47"/>
  <c r="E25" i="47"/>
  <c r="E26" i="47"/>
  <c r="E27" i="47"/>
  <c r="E28" i="47"/>
  <c r="E29" i="47"/>
  <c r="E30" i="47"/>
  <c r="E31" i="47"/>
  <c r="E32" i="47"/>
  <c r="E33" i="47"/>
  <c r="E34" i="47"/>
  <c r="E35" i="47"/>
  <c r="E36" i="47"/>
  <c r="E37" i="47"/>
  <c r="E38" i="47"/>
  <c r="E39" i="47"/>
  <c r="E40" i="47"/>
  <c r="E41" i="47"/>
  <c r="E42" i="47"/>
  <c r="E43" i="47"/>
  <c r="E44" i="47"/>
  <c r="E45" i="47"/>
  <c r="E46" i="47"/>
  <c r="E47" i="47"/>
  <c r="E48" i="47"/>
  <c r="E49" i="47"/>
  <c r="E50" i="47"/>
  <c r="E51" i="47"/>
  <c r="E52" i="47"/>
  <c r="E53" i="47"/>
  <c r="E54" i="47"/>
  <c r="E55" i="47"/>
  <c r="E56" i="47"/>
  <c r="E57" i="47"/>
  <c r="E58" i="47"/>
  <c r="E59" i="47"/>
  <c r="E60" i="47"/>
  <c r="E61" i="47"/>
  <c r="E62" i="47"/>
  <c r="E63" i="47"/>
  <c r="E64" i="47"/>
  <c r="E65" i="47"/>
  <c r="E66" i="47"/>
  <c r="E67" i="47"/>
  <c r="E68" i="47"/>
  <c r="E69" i="47"/>
  <c r="E70" i="47"/>
  <c r="E71" i="47"/>
  <c r="E72" i="47"/>
  <c r="E73" i="47"/>
  <c r="E74" i="47"/>
  <c r="E75" i="47"/>
  <c r="E76" i="47"/>
  <c r="E77" i="47"/>
  <c r="E78" i="47"/>
  <c r="E79" i="47"/>
  <c r="E80" i="47"/>
  <c r="E81" i="47"/>
  <c r="E82" i="47"/>
  <c r="E83" i="47"/>
  <c r="E84" i="47"/>
  <c r="E85" i="47"/>
  <c r="E86" i="47"/>
  <c r="E87" i="47"/>
  <c r="E88" i="47"/>
  <c r="E89" i="47"/>
  <c r="E90" i="47"/>
  <c r="E91" i="47"/>
  <c r="E92" i="47"/>
  <c r="E93" i="47"/>
  <c r="E94" i="47"/>
  <c r="E95" i="47"/>
  <c r="E96" i="47"/>
  <c r="E97" i="47"/>
  <c r="E98" i="47"/>
  <c r="E99" i="47"/>
  <c r="E100" i="47"/>
  <c r="E101" i="47"/>
  <c r="E102" i="47"/>
  <c r="E103" i="47"/>
  <c r="E104" i="47"/>
  <c r="E105" i="47"/>
  <c r="E106" i="47"/>
  <c r="E107" i="47"/>
  <c r="E108" i="47"/>
  <c r="E109" i="47"/>
  <c r="E110" i="47"/>
  <c r="E111" i="47"/>
  <c r="E112" i="47"/>
  <c r="E113" i="47"/>
  <c r="E114" i="47"/>
  <c r="E115" i="47"/>
  <c r="E116" i="47"/>
  <c r="E117" i="47"/>
  <c r="E118" i="47"/>
  <c r="E119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32" i="47"/>
  <c r="E133" i="47"/>
  <c r="E134" i="47"/>
  <c r="E135" i="47"/>
  <c r="E136" i="47"/>
  <c r="E137" i="47"/>
  <c r="E138" i="47"/>
  <c r="E139" i="47"/>
  <c r="E140" i="47"/>
  <c r="E141" i="47"/>
  <c r="E142" i="47"/>
  <c r="E143" i="47"/>
  <c r="E144" i="47"/>
  <c r="E145" i="47"/>
  <c r="E146" i="47"/>
  <c r="E147" i="47"/>
  <c r="E148" i="47"/>
  <c r="E149" i="47"/>
  <c r="E150" i="47"/>
  <c r="E151" i="47"/>
  <c r="E152" i="47"/>
  <c r="E153" i="47"/>
  <c r="E154" i="47"/>
  <c r="E155" i="47"/>
  <c r="E156" i="47"/>
  <c r="E157" i="47"/>
  <c r="E158" i="47"/>
  <c r="E159" i="47"/>
  <c r="E160" i="47"/>
  <c r="E161" i="47"/>
  <c r="E162" i="47"/>
  <c r="E163" i="47"/>
  <c r="E164" i="47"/>
  <c r="E165" i="47"/>
  <c r="E166" i="47"/>
  <c r="E167" i="47"/>
  <c r="E168" i="47"/>
  <c r="E169" i="47"/>
  <c r="E170" i="47"/>
  <c r="E171" i="47"/>
  <c r="E172" i="47"/>
  <c r="E173" i="47"/>
  <c r="E174" i="47"/>
  <c r="E175" i="47"/>
  <c r="E176" i="47"/>
  <c r="E177" i="47"/>
  <c r="E178" i="47"/>
  <c r="E179" i="47"/>
  <c r="E180" i="47"/>
  <c r="E181" i="47"/>
  <c r="E182" i="47"/>
  <c r="E183" i="47"/>
  <c r="E184" i="47"/>
  <c r="E185" i="47"/>
  <c r="E186" i="47"/>
  <c r="E187" i="47"/>
  <c r="E188" i="47"/>
  <c r="E189" i="47"/>
  <c r="E190" i="47"/>
  <c r="E191" i="47"/>
  <c r="E192" i="47"/>
  <c r="E193" i="47"/>
  <c r="E194" i="47"/>
  <c r="E195" i="47"/>
  <c r="E196" i="47"/>
  <c r="E197" i="47"/>
  <c r="E198" i="47"/>
  <c r="E199" i="47"/>
  <c r="E200" i="47"/>
  <c r="E201" i="47"/>
  <c r="E202" i="47"/>
  <c r="E203" i="47"/>
  <c r="E204" i="47"/>
  <c r="E205" i="47"/>
  <c r="E206" i="47"/>
  <c r="E207" i="47"/>
  <c r="E208" i="47"/>
  <c r="E209" i="47"/>
  <c r="E210" i="47"/>
  <c r="E211" i="47"/>
  <c r="E212" i="47"/>
  <c r="E213" i="47"/>
  <c r="E214" i="47"/>
  <c r="E215" i="47"/>
  <c r="E216" i="47"/>
  <c r="E217" i="47"/>
  <c r="E218" i="47"/>
  <c r="E219" i="47"/>
  <c r="E220" i="47"/>
  <c r="E221" i="47"/>
  <c r="E222" i="47"/>
  <c r="E223" i="47"/>
  <c r="E224" i="47"/>
  <c r="E225" i="47"/>
  <c r="E226" i="47"/>
  <c r="E227" i="47"/>
  <c r="E228" i="47"/>
  <c r="E229" i="47"/>
  <c r="E230" i="47"/>
  <c r="E231" i="47"/>
  <c r="E232" i="47"/>
  <c r="E233" i="47"/>
  <c r="E234" i="47"/>
  <c r="E235" i="47"/>
  <c r="E236" i="47"/>
  <c r="E237" i="47"/>
  <c r="E238" i="47"/>
  <c r="E239" i="47"/>
  <c r="E240" i="47"/>
  <c r="E241" i="47"/>
  <c r="E242" i="47"/>
  <c r="E243" i="47"/>
  <c r="E244" i="47"/>
  <c r="E245" i="47"/>
  <c r="E246" i="47"/>
  <c r="E247" i="47"/>
  <c r="E248" i="47"/>
  <c r="E249" i="47"/>
  <c r="E250" i="47"/>
  <c r="E251" i="47"/>
  <c r="E252" i="47"/>
  <c r="E253" i="47"/>
  <c r="E254" i="47"/>
  <c r="E255" i="47"/>
  <c r="E256" i="47"/>
  <c r="E257" i="47"/>
  <c r="E258" i="47"/>
  <c r="E259" i="47"/>
  <c r="E260" i="47"/>
  <c r="E261" i="47"/>
  <c r="E262" i="47"/>
  <c r="E263" i="47"/>
  <c r="E264" i="47"/>
  <c r="E265" i="47"/>
  <c r="E266" i="47"/>
  <c r="E267" i="47"/>
  <c r="E268" i="47"/>
  <c r="E269" i="47"/>
  <c r="E270" i="47"/>
  <c r="E271" i="47"/>
  <c r="E272" i="47"/>
  <c r="E273" i="47"/>
  <c r="E274" i="47"/>
  <c r="E275" i="47"/>
  <c r="E276" i="47"/>
  <c r="E277" i="47"/>
  <c r="E278" i="47"/>
  <c r="E279" i="47"/>
  <c r="E280" i="47"/>
  <c r="E281" i="47"/>
  <c r="E282" i="47"/>
  <c r="E283" i="47"/>
  <c r="E284" i="47"/>
  <c r="E285" i="47"/>
  <c r="E286" i="47"/>
  <c r="E287" i="47"/>
  <c r="E288" i="47"/>
  <c r="E289" i="47"/>
  <c r="E290" i="47"/>
  <c r="E291" i="47"/>
  <c r="E292" i="47"/>
  <c r="E293" i="47"/>
  <c r="E294" i="47"/>
  <c r="E295" i="47"/>
  <c r="E296" i="47"/>
  <c r="E297" i="47"/>
  <c r="E298" i="47"/>
  <c r="E299" i="47"/>
  <c r="E300" i="47"/>
  <c r="E301" i="47"/>
  <c r="E302" i="47"/>
  <c r="E303" i="47"/>
  <c r="E304" i="47"/>
  <c r="E305" i="47"/>
  <c r="E306" i="47"/>
  <c r="E307" i="47"/>
  <c r="E308" i="47"/>
  <c r="E309" i="47"/>
  <c r="E310" i="47"/>
  <c r="E311" i="47"/>
  <c r="E312" i="47"/>
  <c r="E313" i="47"/>
  <c r="E314" i="47"/>
  <c r="E315" i="47"/>
  <c r="E316" i="47"/>
  <c r="E317" i="47"/>
  <c r="E318" i="47"/>
  <c r="E319" i="47"/>
  <c r="E320" i="47"/>
  <c r="E321" i="47"/>
  <c r="E322" i="47"/>
  <c r="E323" i="47"/>
  <c r="E324" i="47"/>
  <c r="E325" i="47"/>
  <c r="E326" i="47"/>
  <c r="E327" i="47"/>
  <c r="E328" i="47"/>
  <c r="E329" i="47"/>
  <c r="E330" i="47"/>
  <c r="E331" i="47"/>
  <c r="E332" i="47"/>
  <c r="E333" i="47"/>
  <c r="E334" i="47"/>
  <c r="E335" i="47"/>
  <c r="E336" i="47"/>
  <c r="E337" i="47"/>
  <c r="E338" i="47"/>
  <c r="E339" i="47"/>
  <c r="E340" i="47"/>
  <c r="E341" i="47"/>
  <c r="E342" i="47"/>
  <c r="E343" i="47"/>
  <c r="E344" i="47"/>
  <c r="E345" i="47"/>
  <c r="E346" i="47"/>
  <c r="E347" i="47"/>
  <c r="E348" i="47"/>
  <c r="E349" i="47"/>
  <c r="E350" i="47"/>
  <c r="E351" i="47"/>
  <c r="E352" i="47"/>
  <c r="E353" i="47"/>
  <c r="E354" i="47"/>
  <c r="E355" i="47"/>
  <c r="E356" i="47"/>
  <c r="E357" i="47"/>
  <c r="E358" i="47"/>
  <c r="E359" i="47"/>
  <c r="E360" i="47"/>
  <c r="E361" i="47"/>
  <c r="E362" i="47"/>
  <c r="E363" i="47"/>
  <c r="E364" i="47"/>
  <c r="E365" i="47"/>
  <c r="E366" i="47"/>
  <c r="E367" i="47"/>
  <c r="E368" i="47"/>
  <c r="E369" i="47"/>
  <c r="E370" i="47"/>
  <c r="E371" i="47"/>
  <c r="E372" i="47"/>
  <c r="E373" i="47"/>
  <c r="E374" i="47"/>
  <c r="E375" i="47"/>
  <c r="E376" i="47"/>
  <c r="E377" i="47"/>
  <c r="E378" i="47"/>
  <c r="E379" i="47"/>
  <c r="E380" i="47"/>
  <c r="E381" i="47"/>
  <c r="E382" i="47"/>
  <c r="E383" i="47"/>
  <c r="E384" i="47"/>
  <c r="E385" i="47"/>
  <c r="E386" i="47"/>
  <c r="E387" i="47"/>
  <c r="E388" i="47"/>
  <c r="E389" i="47"/>
  <c r="E390" i="47"/>
  <c r="E391" i="47"/>
  <c r="E392" i="47"/>
  <c r="E393" i="47"/>
  <c r="E394" i="47"/>
  <c r="E395" i="47"/>
  <c r="E396" i="47"/>
  <c r="E397" i="47"/>
  <c r="E398" i="47"/>
  <c r="E399" i="47"/>
  <c r="E400" i="47"/>
  <c r="E401" i="47"/>
  <c r="E402" i="47"/>
  <c r="E403" i="47"/>
  <c r="E404" i="47"/>
  <c r="E405" i="47"/>
  <c r="E406" i="47"/>
  <c r="E407" i="47"/>
  <c r="E408" i="47"/>
  <c r="E409" i="47"/>
  <c r="E410" i="47"/>
  <c r="E411" i="47"/>
  <c r="E412" i="47"/>
  <c r="E413" i="47"/>
  <c r="E414" i="47"/>
  <c r="E415" i="47"/>
  <c r="E416" i="47"/>
  <c r="E417" i="47"/>
  <c r="E418" i="47"/>
  <c r="E419" i="47"/>
  <c r="E420" i="47"/>
  <c r="E421" i="47"/>
  <c r="E422" i="47"/>
  <c r="E423" i="47"/>
  <c r="E424" i="47"/>
  <c r="E425" i="47"/>
  <c r="E426" i="47"/>
  <c r="E427" i="47"/>
  <c r="E428" i="47"/>
  <c r="E429" i="47"/>
  <c r="E430" i="47"/>
  <c r="E431" i="47"/>
  <c r="E432" i="47"/>
  <c r="E433" i="47"/>
  <c r="E434" i="47"/>
  <c r="E435" i="47"/>
  <c r="E436" i="47"/>
  <c r="E437" i="47"/>
  <c r="E438" i="47"/>
  <c r="E439" i="47"/>
  <c r="E440" i="47"/>
  <c r="E441" i="47"/>
  <c r="E442" i="47"/>
  <c r="E443" i="47"/>
  <c r="E444" i="47"/>
  <c r="E445" i="47"/>
  <c r="E446" i="47"/>
  <c r="E447" i="47"/>
  <c r="E448" i="47"/>
  <c r="E449" i="47"/>
  <c r="E450" i="47"/>
  <c r="E451" i="47"/>
  <c r="E452" i="47"/>
  <c r="E453" i="47"/>
  <c r="E454" i="47"/>
  <c r="E455" i="47"/>
  <c r="E456" i="47"/>
  <c r="E457" i="47"/>
  <c r="E458" i="47"/>
  <c r="E459" i="47"/>
  <c r="E460" i="47"/>
  <c r="E461" i="47"/>
  <c r="E462" i="47"/>
  <c r="E463" i="47"/>
  <c r="E464" i="47"/>
  <c r="E465" i="47"/>
  <c r="E466" i="47"/>
  <c r="E467" i="47"/>
  <c r="E468" i="47"/>
  <c r="E469" i="47"/>
  <c r="E470" i="47"/>
  <c r="E471" i="47"/>
  <c r="E472" i="47"/>
  <c r="E473" i="47"/>
  <c r="E474" i="47"/>
  <c r="E475" i="47"/>
  <c r="E476" i="47"/>
  <c r="E477" i="47"/>
  <c r="E478" i="47"/>
  <c r="E479" i="47"/>
  <c r="E480" i="47"/>
  <c r="E481" i="47"/>
  <c r="E482" i="47"/>
  <c r="E483" i="47"/>
  <c r="E484" i="47"/>
  <c r="E485" i="47"/>
  <c r="E486" i="47"/>
  <c r="E487" i="47"/>
  <c r="E488" i="47"/>
  <c r="E489" i="47"/>
  <c r="E490" i="47"/>
  <c r="E491" i="47"/>
  <c r="E492" i="47"/>
  <c r="E493" i="47"/>
  <c r="E494" i="47"/>
  <c r="E495" i="47"/>
  <c r="E496" i="47"/>
  <c r="E497" i="47"/>
  <c r="E498" i="47"/>
  <c r="E499" i="47"/>
  <c r="E500" i="47"/>
  <c r="E501" i="47"/>
  <c r="E502" i="47"/>
  <c r="E503" i="47"/>
  <c r="E504" i="47"/>
  <c r="E505" i="47"/>
  <c r="E506" i="47"/>
  <c r="E507" i="47"/>
  <c r="E508" i="47"/>
  <c r="E509" i="47"/>
  <c r="E510" i="47"/>
  <c r="E511" i="47"/>
  <c r="E512" i="47"/>
  <c r="E513" i="47"/>
  <c r="E514" i="47"/>
  <c r="E515" i="47"/>
  <c r="E516" i="47"/>
  <c r="E517" i="47"/>
  <c r="E518" i="47"/>
  <c r="E519" i="47"/>
  <c r="E520" i="47"/>
  <c r="E521" i="47"/>
  <c r="E522" i="47"/>
  <c r="E523" i="47"/>
  <c r="E524" i="47"/>
  <c r="E525" i="47"/>
  <c r="E526" i="47"/>
  <c r="E527" i="47"/>
  <c r="E528" i="47"/>
  <c r="E529" i="47"/>
  <c r="E530" i="47"/>
  <c r="E531" i="47"/>
  <c r="E532" i="47"/>
  <c r="E533" i="47"/>
  <c r="E534" i="47"/>
  <c r="E535" i="47"/>
  <c r="E536" i="47"/>
  <c r="E537" i="47"/>
  <c r="E538" i="47"/>
  <c r="E539" i="47"/>
  <c r="E540" i="47"/>
  <c r="E541" i="47"/>
  <c r="E542" i="47"/>
  <c r="E543" i="47"/>
  <c r="E544" i="47"/>
  <c r="E545" i="47"/>
  <c r="E546" i="47"/>
  <c r="E547" i="47"/>
  <c r="E548" i="47"/>
  <c r="E549" i="47"/>
  <c r="E550" i="47"/>
  <c r="E551" i="47"/>
  <c r="E552" i="47"/>
  <c r="E553" i="47"/>
  <c r="E554" i="47"/>
  <c r="E555" i="47"/>
  <c r="E556" i="47"/>
  <c r="E557" i="47"/>
  <c r="E558" i="47"/>
  <c r="E559" i="47"/>
  <c r="E560" i="47"/>
  <c r="E561" i="47"/>
  <c r="E562" i="47"/>
  <c r="E563" i="47"/>
  <c r="E564" i="47"/>
  <c r="E565" i="47"/>
  <c r="E566" i="47"/>
  <c r="E567" i="47"/>
  <c r="E568" i="47"/>
  <c r="E569" i="47"/>
  <c r="E570" i="47"/>
  <c r="E571" i="47"/>
  <c r="E572" i="47"/>
  <c r="E573" i="47"/>
  <c r="E574" i="47"/>
  <c r="E575" i="47"/>
  <c r="E576" i="47"/>
  <c r="E577" i="47"/>
  <c r="E578" i="47"/>
  <c r="E579" i="47"/>
  <c r="E580" i="47"/>
  <c r="E581" i="47"/>
  <c r="E582" i="47"/>
  <c r="E583" i="47"/>
  <c r="E584" i="47"/>
  <c r="E585" i="47"/>
  <c r="E586" i="47"/>
  <c r="E587" i="47"/>
  <c r="E588" i="47"/>
  <c r="E589" i="47"/>
  <c r="E590" i="47"/>
  <c r="E591" i="47"/>
  <c r="E592" i="47"/>
  <c r="E593" i="47"/>
  <c r="E594" i="47"/>
  <c r="E595" i="47"/>
  <c r="E596" i="47"/>
  <c r="E597" i="47"/>
  <c r="E598" i="47"/>
  <c r="E599" i="47"/>
  <c r="E600" i="47"/>
  <c r="E601" i="47"/>
  <c r="E602" i="47"/>
  <c r="E603" i="47"/>
  <c r="E604" i="47"/>
  <c r="E605" i="47"/>
  <c r="E606" i="47"/>
  <c r="E607" i="47"/>
  <c r="E608" i="47"/>
  <c r="E609" i="47"/>
  <c r="E610" i="47"/>
  <c r="E611" i="47"/>
  <c r="E612" i="47"/>
  <c r="E613" i="47"/>
  <c r="E614" i="47"/>
  <c r="E615" i="47"/>
  <c r="E616" i="47"/>
  <c r="E617" i="47"/>
  <c r="E618" i="47"/>
  <c r="E619" i="47"/>
  <c r="E620" i="47"/>
  <c r="E621" i="47"/>
  <c r="E622" i="47"/>
  <c r="E623" i="47"/>
  <c r="E624" i="47"/>
  <c r="E625" i="47"/>
  <c r="E626" i="47"/>
  <c r="E627" i="47"/>
  <c r="E628" i="47"/>
  <c r="E629" i="47"/>
  <c r="E630" i="47"/>
  <c r="E631" i="47"/>
  <c r="E632" i="47"/>
  <c r="E633" i="47"/>
  <c r="E634" i="47"/>
  <c r="E635" i="47"/>
  <c r="E636" i="47"/>
  <c r="E637" i="47"/>
  <c r="E638" i="47"/>
  <c r="E639" i="47"/>
  <c r="E640" i="47"/>
  <c r="E641" i="47"/>
  <c r="E642" i="47"/>
  <c r="E643" i="47"/>
  <c r="E644" i="47"/>
  <c r="E645" i="47"/>
  <c r="E646" i="47"/>
  <c r="E647" i="47"/>
  <c r="E648" i="47"/>
  <c r="E649" i="47"/>
  <c r="E650" i="47"/>
  <c r="E651" i="47"/>
  <c r="E652" i="47"/>
  <c r="E653" i="47"/>
  <c r="E654" i="47"/>
  <c r="E655" i="47"/>
  <c r="E656" i="47"/>
  <c r="E657" i="47"/>
  <c r="E658" i="47"/>
  <c r="E659" i="47"/>
  <c r="E660" i="47"/>
  <c r="E661" i="47"/>
  <c r="E662" i="47"/>
  <c r="E663" i="47"/>
  <c r="E664" i="47"/>
  <c r="E665" i="47"/>
  <c r="E666" i="47"/>
  <c r="E667" i="47"/>
  <c r="E668" i="47"/>
  <c r="E669" i="47"/>
  <c r="E670" i="47"/>
  <c r="E671" i="47"/>
  <c r="E672" i="47"/>
  <c r="E673" i="47"/>
  <c r="E674" i="47"/>
  <c r="E675" i="47"/>
  <c r="E676" i="47"/>
  <c r="E677" i="47"/>
  <c r="E678" i="47"/>
  <c r="E679" i="47"/>
  <c r="E680" i="47"/>
  <c r="E681" i="47"/>
  <c r="E682" i="47"/>
  <c r="E683" i="47"/>
  <c r="E684" i="47"/>
  <c r="E685" i="47"/>
  <c r="E686" i="47"/>
  <c r="E687" i="47"/>
  <c r="E688" i="47"/>
  <c r="E689" i="47"/>
  <c r="E690" i="47"/>
  <c r="E691" i="47"/>
  <c r="E692" i="47"/>
  <c r="E693" i="47"/>
  <c r="E694" i="47"/>
  <c r="E695" i="47"/>
  <c r="E696" i="47"/>
  <c r="E697" i="47"/>
  <c r="E698" i="47"/>
  <c r="E699" i="47"/>
  <c r="E700" i="47"/>
  <c r="E701" i="47"/>
  <c r="E702" i="47"/>
  <c r="E703" i="47"/>
  <c r="E704" i="47"/>
  <c r="E705" i="47"/>
  <c r="E706" i="47"/>
  <c r="E707" i="47"/>
  <c r="E708" i="47"/>
  <c r="E709" i="47"/>
  <c r="E710" i="47"/>
  <c r="E711" i="47"/>
  <c r="E712" i="47"/>
  <c r="E713" i="47"/>
  <c r="E714" i="47"/>
  <c r="E715" i="47"/>
  <c r="E716" i="47"/>
  <c r="E717" i="47"/>
  <c r="E718" i="47"/>
  <c r="E719" i="47"/>
  <c r="E720" i="47"/>
  <c r="E721" i="47"/>
  <c r="E722" i="47"/>
  <c r="E723" i="47"/>
  <c r="E724" i="47"/>
  <c r="E725" i="47"/>
  <c r="E726" i="47"/>
  <c r="E727" i="47"/>
  <c r="E728" i="47"/>
  <c r="E729" i="47"/>
  <c r="E730" i="47"/>
  <c r="E731" i="47"/>
  <c r="E732" i="47"/>
  <c r="E733" i="47"/>
  <c r="E734" i="47"/>
  <c r="E735" i="47"/>
  <c r="E736" i="47"/>
  <c r="E737" i="47"/>
  <c r="E738" i="47"/>
  <c r="E739" i="47"/>
  <c r="E740" i="47"/>
  <c r="E741" i="47"/>
  <c r="E742" i="47"/>
  <c r="E743" i="47"/>
  <c r="E744" i="47"/>
  <c r="E745" i="47"/>
  <c r="E746" i="47"/>
  <c r="E747" i="47"/>
  <c r="E748" i="47"/>
  <c r="E749" i="47"/>
  <c r="E750" i="47"/>
  <c r="E751" i="47"/>
  <c r="E752" i="47"/>
  <c r="E753" i="47"/>
  <c r="E754" i="47"/>
  <c r="E755" i="47"/>
  <c r="E756" i="47"/>
  <c r="E757" i="47"/>
  <c r="E758" i="47"/>
  <c r="E759" i="47"/>
  <c r="E760" i="47"/>
  <c r="E761" i="47"/>
  <c r="E762" i="47"/>
  <c r="E763" i="47"/>
  <c r="E764" i="47"/>
  <c r="E765" i="47"/>
  <c r="E766" i="47"/>
  <c r="E767" i="47"/>
  <c r="E768" i="47"/>
  <c r="E769" i="47"/>
  <c r="E770" i="47"/>
  <c r="E771" i="47"/>
  <c r="E772" i="47"/>
  <c r="E773" i="47"/>
  <c r="E774" i="47"/>
  <c r="E775" i="47"/>
  <c r="E776" i="47"/>
  <c r="E777" i="47"/>
  <c r="E778" i="47"/>
  <c r="E779" i="47"/>
  <c r="E780" i="47"/>
  <c r="E781" i="47"/>
  <c r="E782" i="47"/>
  <c r="E783" i="47"/>
  <c r="E784" i="47"/>
  <c r="E785" i="47"/>
  <c r="E786" i="47"/>
  <c r="E787" i="47"/>
  <c r="E788" i="47"/>
  <c r="E789" i="47"/>
  <c r="E790" i="47"/>
  <c r="E791" i="47"/>
  <c r="E792" i="47"/>
  <c r="E793" i="47"/>
  <c r="E794" i="47"/>
  <c r="E795" i="47"/>
  <c r="E796" i="47"/>
  <c r="E797" i="47"/>
  <c r="E798" i="47"/>
  <c r="E799" i="47"/>
  <c r="E800" i="47"/>
  <c r="E801" i="47"/>
  <c r="E802" i="47"/>
  <c r="E803" i="47"/>
  <c r="E804" i="47"/>
  <c r="E805" i="47"/>
  <c r="E806" i="47"/>
  <c r="E807" i="47"/>
  <c r="E808" i="47"/>
  <c r="E809" i="47"/>
  <c r="E810" i="47"/>
  <c r="E811" i="47"/>
  <c r="E812" i="47"/>
  <c r="E813" i="47"/>
  <c r="E814" i="47"/>
  <c r="E815" i="47"/>
  <c r="E816" i="47"/>
  <c r="E817" i="47"/>
  <c r="E818" i="47"/>
  <c r="E819" i="47"/>
  <c r="E820" i="47"/>
  <c r="E821" i="47"/>
  <c r="E822" i="47"/>
  <c r="E823" i="47"/>
  <c r="E824" i="47"/>
  <c r="E825" i="47"/>
  <c r="E826" i="47"/>
  <c r="E827" i="47"/>
  <c r="E828" i="47"/>
  <c r="E829" i="47"/>
  <c r="E830" i="47"/>
  <c r="E831" i="47"/>
  <c r="E832" i="47"/>
  <c r="E833" i="47"/>
  <c r="E834" i="47"/>
  <c r="E835" i="47"/>
  <c r="E836" i="47"/>
  <c r="E837" i="47"/>
  <c r="E838" i="47"/>
  <c r="E839" i="47"/>
  <c r="E840" i="47"/>
  <c r="E841" i="47"/>
  <c r="E842" i="47"/>
  <c r="E843" i="47"/>
  <c r="E844" i="47"/>
  <c r="E845" i="47"/>
  <c r="E846" i="47"/>
  <c r="E847" i="47"/>
  <c r="E848" i="47"/>
  <c r="E849" i="47"/>
  <c r="E850" i="47"/>
  <c r="E851" i="47"/>
  <c r="E852" i="47"/>
  <c r="E853" i="47"/>
  <c r="E854" i="47"/>
  <c r="E855" i="47"/>
  <c r="E856" i="47"/>
  <c r="E857" i="47"/>
  <c r="E858" i="47"/>
  <c r="E859" i="47"/>
  <c r="E860" i="47"/>
  <c r="E861" i="47"/>
  <c r="E862" i="47"/>
  <c r="E863" i="47"/>
  <c r="E864" i="47"/>
  <c r="E865" i="47"/>
  <c r="E866" i="47"/>
  <c r="E867" i="47"/>
  <c r="E868" i="47"/>
  <c r="E869" i="47"/>
  <c r="E870" i="47"/>
  <c r="E871" i="47"/>
  <c r="E872" i="47"/>
  <c r="E873" i="47"/>
  <c r="E874" i="47"/>
  <c r="E875" i="47"/>
  <c r="E876" i="47"/>
  <c r="E877" i="47"/>
  <c r="E878" i="47"/>
  <c r="E879" i="47"/>
  <c r="E880" i="47"/>
  <c r="E881" i="47"/>
  <c r="E882" i="47"/>
  <c r="E883" i="47"/>
  <c r="E884" i="47"/>
  <c r="E885" i="47"/>
  <c r="E886" i="47"/>
  <c r="E887" i="47"/>
  <c r="E888" i="47"/>
  <c r="E889" i="47"/>
  <c r="E890" i="47"/>
  <c r="E891" i="47"/>
  <c r="E892" i="47"/>
  <c r="E893" i="47"/>
  <c r="E894" i="47"/>
  <c r="E895" i="47"/>
  <c r="E896" i="47"/>
  <c r="E897" i="47"/>
  <c r="E898" i="47"/>
  <c r="E899" i="47"/>
  <c r="E900" i="47"/>
  <c r="E901" i="47"/>
  <c r="E902" i="47"/>
  <c r="E903" i="47"/>
  <c r="E904" i="47"/>
  <c r="E905" i="47"/>
  <c r="E906" i="47"/>
  <c r="E907" i="47"/>
  <c r="E908" i="47"/>
  <c r="E909" i="47"/>
  <c r="E910" i="47"/>
  <c r="E911" i="47"/>
  <c r="E912" i="47"/>
  <c r="E913" i="47"/>
  <c r="E914" i="47"/>
  <c r="E915" i="47"/>
  <c r="E916" i="47"/>
  <c r="E917" i="47"/>
  <c r="E918" i="47"/>
  <c r="E919" i="47"/>
  <c r="E920" i="47"/>
  <c r="E921" i="47"/>
  <c r="E922" i="47"/>
  <c r="E923" i="47"/>
  <c r="E924" i="47"/>
  <c r="E925" i="47"/>
  <c r="E926" i="47"/>
  <c r="E927" i="47"/>
  <c r="E928" i="47"/>
  <c r="E929" i="47"/>
  <c r="E930" i="47"/>
  <c r="E931" i="47"/>
  <c r="E932" i="47"/>
  <c r="E933" i="47"/>
  <c r="E934" i="47"/>
  <c r="E935" i="47"/>
  <c r="E936" i="47"/>
  <c r="E937" i="47"/>
  <c r="E938" i="47"/>
  <c r="E939" i="47"/>
  <c r="E940" i="47"/>
  <c r="E941" i="47"/>
  <c r="E942" i="47"/>
  <c r="E943" i="47"/>
  <c r="E944" i="47"/>
  <c r="E945" i="47"/>
  <c r="E946" i="47"/>
  <c r="E947" i="47"/>
  <c r="E948" i="47"/>
  <c r="E949" i="47"/>
  <c r="E950" i="47"/>
  <c r="E951" i="47"/>
  <c r="E952" i="47"/>
  <c r="E953" i="47"/>
  <c r="E954" i="47"/>
  <c r="E955" i="47"/>
  <c r="E956" i="47"/>
  <c r="E957" i="47"/>
  <c r="E958" i="47"/>
  <c r="E959" i="47"/>
  <c r="E960" i="47"/>
  <c r="E961" i="47"/>
  <c r="E962" i="47"/>
  <c r="E963" i="47"/>
  <c r="E964" i="47"/>
  <c r="E965" i="47"/>
  <c r="E966" i="47"/>
  <c r="E967" i="47"/>
  <c r="E968" i="47"/>
  <c r="E969" i="47"/>
  <c r="E970" i="47"/>
  <c r="E971" i="47"/>
  <c r="E972" i="47"/>
  <c r="E973" i="47"/>
  <c r="E974" i="47"/>
  <c r="E975" i="47"/>
  <c r="E976" i="47"/>
  <c r="E977" i="47"/>
  <c r="E978" i="47"/>
  <c r="E979" i="47"/>
  <c r="E980" i="47"/>
  <c r="E981" i="47"/>
  <c r="E982" i="47"/>
  <c r="E983" i="47"/>
  <c r="E984" i="47"/>
  <c r="E985" i="47"/>
  <c r="E986" i="47"/>
  <c r="E987" i="47"/>
  <c r="E988" i="47"/>
  <c r="E989" i="47"/>
  <c r="E990" i="47"/>
  <c r="E991" i="47"/>
  <c r="E992" i="47"/>
  <c r="E993" i="47"/>
  <c r="E994" i="47"/>
  <c r="E995" i="47"/>
  <c r="E996" i="47"/>
  <c r="E997" i="47"/>
  <c r="E998" i="47"/>
  <c r="E999" i="47"/>
  <c r="E1000" i="47"/>
  <c r="E1001" i="47"/>
  <c r="E1002" i="47"/>
  <c r="E1003" i="47"/>
  <c r="E1004" i="47"/>
  <c r="E1005" i="47"/>
  <c r="E1006" i="47"/>
  <c r="E1007" i="47"/>
  <c r="E1008" i="47"/>
  <c r="E1009" i="47"/>
  <c r="E1010" i="47"/>
  <c r="E1011" i="47"/>
  <c r="E1012" i="47"/>
  <c r="E1013" i="47"/>
  <c r="E1014" i="47"/>
  <c r="E1015" i="47"/>
  <c r="E1016" i="47"/>
  <c r="E1017" i="47"/>
  <c r="E1018" i="47"/>
  <c r="E1019" i="47"/>
  <c r="E1020" i="47"/>
  <c r="E1021" i="47"/>
  <c r="E1022" i="47"/>
  <c r="E1023" i="47"/>
  <c r="E1024" i="47"/>
  <c r="E1025" i="47"/>
  <c r="E1026" i="47"/>
  <c r="E1027" i="47"/>
  <c r="E1028" i="47"/>
  <c r="E1029" i="47"/>
  <c r="E1030" i="47"/>
  <c r="E1031" i="47"/>
  <c r="E1032" i="47"/>
  <c r="E1033" i="47"/>
  <c r="E1034" i="47"/>
  <c r="E1035" i="47"/>
  <c r="E1036" i="47"/>
  <c r="E1037" i="47"/>
  <c r="E1038" i="47"/>
  <c r="E1039" i="47"/>
  <c r="E1040" i="47"/>
  <c r="E1041" i="47"/>
  <c r="E1042" i="47"/>
  <c r="E1043" i="47"/>
  <c r="E1044" i="47"/>
  <c r="E1045" i="47"/>
  <c r="E1046" i="47"/>
  <c r="E1047" i="47"/>
  <c r="E1048" i="47"/>
  <c r="E1049" i="47"/>
  <c r="E1050" i="47"/>
  <c r="E1051" i="47"/>
  <c r="E1052" i="47"/>
  <c r="E1053" i="47"/>
  <c r="E1054" i="47"/>
  <c r="E1055" i="47"/>
  <c r="E1056" i="47"/>
  <c r="E1057" i="47"/>
  <c r="E1058" i="47"/>
  <c r="E1059" i="47"/>
  <c r="E1060" i="47"/>
  <c r="E1061" i="47"/>
  <c r="E1062" i="47"/>
  <c r="E1063" i="47"/>
  <c r="E1064" i="47"/>
  <c r="E1065" i="47"/>
  <c r="E1066" i="47"/>
  <c r="E1067" i="47"/>
  <c r="E1068" i="47"/>
  <c r="E1069" i="47"/>
  <c r="E1070" i="47"/>
  <c r="E1071" i="47"/>
  <c r="E1072" i="47"/>
  <c r="E1073" i="47"/>
  <c r="E1074" i="47"/>
  <c r="E1075" i="47"/>
  <c r="E1076" i="47"/>
  <c r="E1077" i="47"/>
  <c r="E1078" i="47"/>
  <c r="E1079" i="47"/>
  <c r="E1080" i="47"/>
  <c r="E1081" i="47"/>
  <c r="E1082" i="47"/>
  <c r="E1083" i="47"/>
  <c r="E1084" i="47"/>
  <c r="E1085" i="47"/>
  <c r="E1086" i="47"/>
  <c r="E1087" i="47"/>
  <c r="E1088" i="47"/>
  <c r="E1089" i="47"/>
  <c r="E1090" i="47"/>
  <c r="E1091" i="47"/>
  <c r="E1092" i="47"/>
  <c r="E1093" i="47"/>
  <c r="E1094" i="47"/>
  <c r="E1095" i="47"/>
  <c r="E1096" i="47"/>
  <c r="E1097" i="47"/>
  <c r="E1098" i="47"/>
  <c r="E1099" i="47"/>
  <c r="E1100" i="47"/>
  <c r="E1101" i="47"/>
  <c r="E1102" i="47"/>
  <c r="E1103" i="47"/>
  <c r="E1104" i="47"/>
  <c r="E1105" i="47"/>
  <c r="E1106" i="47"/>
  <c r="E1107" i="47"/>
  <c r="E1108" i="47"/>
  <c r="E1109" i="47"/>
  <c r="E1110" i="47"/>
  <c r="E1111" i="47"/>
  <c r="E1112" i="47"/>
  <c r="E1113" i="47"/>
  <c r="E1114" i="47"/>
  <c r="E1115" i="47"/>
  <c r="E1116" i="47"/>
  <c r="E1117" i="47"/>
  <c r="E1118" i="47"/>
  <c r="E1119" i="47"/>
  <c r="E1120" i="47"/>
  <c r="E1121" i="47"/>
  <c r="E1122" i="47"/>
  <c r="E1123" i="47"/>
  <c r="E1124" i="47"/>
  <c r="E1125" i="47"/>
  <c r="E1126" i="47"/>
  <c r="E1127" i="47"/>
  <c r="E1128" i="47"/>
  <c r="E1129" i="47"/>
  <c r="E1130" i="47"/>
  <c r="E1131" i="47"/>
  <c r="E1132" i="47"/>
  <c r="E1133" i="47"/>
  <c r="E1134" i="47"/>
  <c r="E1135" i="47"/>
  <c r="E1136" i="47"/>
  <c r="E1137" i="47"/>
  <c r="E1138" i="47"/>
  <c r="E1139" i="47"/>
  <c r="E1140" i="47"/>
  <c r="E1141" i="47"/>
  <c r="E1142" i="47"/>
  <c r="E1143" i="47"/>
  <c r="E1144" i="47"/>
  <c r="E1145" i="47"/>
  <c r="E1146" i="47"/>
  <c r="E1147" i="47"/>
  <c r="E1148" i="47"/>
  <c r="E1149" i="47"/>
  <c r="E1150" i="47"/>
  <c r="E1151" i="47"/>
  <c r="E1152" i="47"/>
  <c r="E1153" i="47"/>
  <c r="E1154" i="47"/>
  <c r="E1155" i="47"/>
  <c r="E1156" i="47"/>
  <c r="E1157" i="47"/>
  <c r="E1158" i="47"/>
  <c r="E1159" i="47"/>
  <c r="E1160" i="47"/>
  <c r="E1161" i="47"/>
  <c r="E1162" i="47"/>
  <c r="E1163" i="47"/>
  <c r="E1164" i="47"/>
  <c r="E1165" i="47"/>
  <c r="E1166" i="47"/>
  <c r="E1167" i="47"/>
  <c r="E1168" i="47"/>
  <c r="E1169" i="47"/>
  <c r="E1170" i="47"/>
  <c r="E1171" i="47"/>
  <c r="E1172" i="47"/>
  <c r="E1173" i="47"/>
  <c r="E1174" i="47"/>
  <c r="E1175" i="47"/>
  <c r="E1176" i="47"/>
  <c r="E1177" i="47"/>
  <c r="E1178" i="47"/>
  <c r="E1179" i="47"/>
  <c r="E1180" i="47"/>
  <c r="E1181" i="47"/>
  <c r="E1182" i="47"/>
  <c r="E1183" i="47"/>
  <c r="E1184" i="47"/>
  <c r="E1185" i="47"/>
  <c r="E1186" i="47"/>
  <c r="E1187" i="47"/>
  <c r="E1188" i="47"/>
  <c r="E1189" i="47"/>
  <c r="E1190" i="47"/>
  <c r="E1191" i="47"/>
  <c r="E1192" i="47"/>
  <c r="E1193" i="47"/>
  <c r="E1194" i="47"/>
  <c r="E1195" i="47"/>
  <c r="E1196" i="47"/>
  <c r="E1197" i="47"/>
  <c r="E1198" i="47"/>
  <c r="E1199" i="47"/>
  <c r="E1200" i="47"/>
  <c r="E1201" i="47"/>
  <c r="E1202" i="47"/>
  <c r="E1203" i="47"/>
  <c r="E1204" i="47"/>
  <c r="E1205" i="47"/>
  <c r="E1206" i="47"/>
  <c r="E1207" i="47"/>
  <c r="E1208" i="47"/>
  <c r="E1209" i="47"/>
  <c r="E1210" i="47"/>
  <c r="E1211" i="47"/>
  <c r="E1212" i="47"/>
  <c r="E1213" i="47"/>
  <c r="E1214" i="47"/>
  <c r="E1215" i="47"/>
  <c r="E1216" i="47"/>
  <c r="E1217" i="47"/>
  <c r="E1218" i="47"/>
  <c r="E1219" i="47"/>
  <c r="E1220" i="47"/>
  <c r="E1221" i="47"/>
  <c r="E1222" i="47"/>
  <c r="E1223" i="47"/>
  <c r="E1224" i="47"/>
  <c r="E1225" i="47"/>
  <c r="E1226" i="47"/>
  <c r="E1227" i="47"/>
  <c r="E1228" i="47"/>
  <c r="E1229" i="47"/>
  <c r="E1230" i="47"/>
  <c r="E1231" i="47"/>
  <c r="E1232" i="47"/>
  <c r="E1233" i="47"/>
  <c r="E1234" i="47"/>
  <c r="E1235" i="47"/>
  <c r="E1236" i="47"/>
  <c r="E1237" i="47"/>
  <c r="E1238" i="47"/>
  <c r="E1239" i="47"/>
  <c r="E1240" i="47"/>
  <c r="E1241" i="47"/>
  <c r="E1242" i="47"/>
  <c r="E1243" i="47"/>
  <c r="E1244" i="47"/>
  <c r="E1245" i="47"/>
  <c r="E1246" i="47"/>
  <c r="E1247" i="47"/>
  <c r="E1248" i="47"/>
  <c r="E1249" i="47"/>
  <c r="E1250" i="47"/>
  <c r="E1251" i="47"/>
  <c r="E1252" i="47"/>
  <c r="E1253" i="47"/>
  <c r="E1254" i="47"/>
  <c r="E1255" i="47"/>
  <c r="E1256" i="47"/>
  <c r="E1257" i="47"/>
  <c r="E1258" i="47"/>
  <c r="E1259" i="47"/>
  <c r="E1260" i="47"/>
  <c r="E1261" i="47"/>
  <c r="E1262" i="47"/>
  <c r="E1263" i="47"/>
  <c r="E1264" i="47"/>
  <c r="E1265" i="47"/>
  <c r="E1266" i="47"/>
  <c r="E1267" i="47"/>
  <c r="E1268" i="47"/>
  <c r="E1269" i="47"/>
  <c r="E1270" i="47"/>
  <c r="E1271" i="47"/>
  <c r="E1272" i="47"/>
  <c r="E1273" i="47"/>
  <c r="E1274" i="47"/>
  <c r="E1275" i="47"/>
  <c r="E1276" i="47"/>
  <c r="E1277" i="47"/>
  <c r="E1278" i="47"/>
  <c r="E1279" i="47"/>
  <c r="E1280" i="47"/>
  <c r="E1281" i="47"/>
  <c r="E1282" i="47"/>
  <c r="E1283" i="47"/>
  <c r="E1284" i="47"/>
  <c r="E1285" i="47"/>
  <c r="E1286" i="47"/>
  <c r="E1287" i="47"/>
  <c r="E1288" i="47"/>
  <c r="E1289" i="47"/>
  <c r="E1290" i="47"/>
  <c r="E1291" i="47"/>
  <c r="E1292" i="47"/>
  <c r="E1293" i="47"/>
  <c r="E1294" i="47"/>
  <c r="E1295" i="47"/>
  <c r="E1296" i="47"/>
  <c r="E1297" i="47"/>
  <c r="E1298" i="47"/>
  <c r="E1299" i="47"/>
  <c r="E1300" i="47"/>
  <c r="E1301" i="47"/>
  <c r="E1302" i="47"/>
  <c r="E1303" i="47"/>
  <c r="E1304" i="47"/>
  <c r="E1305" i="47"/>
  <c r="E1306" i="47"/>
  <c r="E1307" i="47"/>
  <c r="E1308" i="47"/>
  <c r="E1309" i="47"/>
  <c r="E1310" i="47"/>
  <c r="E1311" i="47"/>
  <c r="E1312" i="47"/>
  <c r="E1313" i="47"/>
  <c r="E1314" i="47"/>
  <c r="E1315" i="47"/>
  <c r="E1316" i="47"/>
  <c r="E1317" i="47"/>
  <c r="E1318" i="47"/>
  <c r="E1319" i="47"/>
  <c r="E1320" i="47"/>
  <c r="E1321" i="47"/>
  <c r="E1322" i="47"/>
  <c r="E1323" i="47"/>
  <c r="E1324" i="47"/>
  <c r="E1325" i="47"/>
  <c r="E1326" i="47"/>
  <c r="E1327" i="47"/>
  <c r="E1328" i="47"/>
  <c r="E1329" i="47"/>
  <c r="E1330" i="47"/>
  <c r="E1331" i="47"/>
  <c r="E1332" i="47"/>
  <c r="E1333" i="47"/>
  <c r="E1334" i="47"/>
  <c r="E1335" i="47"/>
  <c r="E1336" i="47"/>
  <c r="E1337" i="47"/>
  <c r="E1338" i="47"/>
  <c r="E1339" i="47"/>
  <c r="E1340" i="47"/>
  <c r="E1341" i="47"/>
  <c r="E1342" i="47"/>
  <c r="E1343" i="47"/>
  <c r="E1344" i="47"/>
  <c r="E1345" i="47"/>
  <c r="E1346" i="47"/>
  <c r="E1347" i="47"/>
  <c r="E1348" i="47"/>
  <c r="E1349" i="47"/>
  <c r="E1350" i="47"/>
  <c r="E1351" i="47"/>
  <c r="E1352" i="47"/>
  <c r="E1353" i="47"/>
  <c r="E1354" i="47"/>
  <c r="E1355" i="47"/>
  <c r="E1356" i="47"/>
  <c r="E1357" i="47"/>
  <c r="E1358" i="47"/>
  <c r="E1359" i="47"/>
  <c r="E1360" i="47"/>
  <c r="E1361" i="47"/>
  <c r="E1362" i="47"/>
  <c r="E1363" i="47"/>
  <c r="E1364" i="47"/>
  <c r="E1365" i="47"/>
  <c r="E1366" i="47"/>
  <c r="E1367" i="47"/>
  <c r="E1368" i="47"/>
  <c r="E1369" i="47"/>
  <c r="E1370" i="47"/>
  <c r="E1371" i="47"/>
  <c r="E1372" i="47"/>
  <c r="E1373" i="47"/>
  <c r="E1374" i="47"/>
  <c r="E1375" i="47"/>
  <c r="E1376" i="47"/>
  <c r="E1377" i="47"/>
  <c r="E1378" i="47"/>
  <c r="E1379" i="47"/>
  <c r="E1380" i="47"/>
  <c r="E1381" i="47"/>
  <c r="E1382" i="47"/>
  <c r="E1383" i="47"/>
  <c r="E1384" i="47"/>
  <c r="E1385" i="47"/>
  <c r="E1386" i="47"/>
  <c r="E1387" i="47"/>
  <c r="E1388" i="47"/>
  <c r="E1389" i="47"/>
  <c r="E1390" i="47"/>
  <c r="E1391" i="47"/>
  <c r="E1392" i="47"/>
  <c r="E1393" i="47"/>
  <c r="E1394" i="47"/>
  <c r="E1395" i="47"/>
  <c r="E1396" i="47"/>
  <c r="E1397" i="47"/>
  <c r="E1398" i="47"/>
  <c r="E1399" i="47"/>
  <c r="E1400" i="47"/>
  <c r="E1401" i="47"/>
  <c r="E1402" i="47"/>
  <c r="E1403" i="47"/>
  <c r="E1404" i="47"/>
  <c r="E1405" i="47"/>
  <c r="E1406" i="47"/>
  <c r="E1407" i="47"/>
  <c r="E1408" i="47"/>
  <c r="E1409" i="47"/>
  <c r="E1410" i="47"/>
  <c r="E1411" i="47"/>
  <c r="E1412" i="47"/>
  <c r="E1413" i="47"/>
  <c r="E1414" i="47"/>
  <c r="E1415" i="47"/>
  <c r="E1416" i="47"/>
  <c r="E1417" i="47"/>
  <c r="E1418" i="47"/>
  <c r="E1419" i="47"/>
  <c r="E1420" i="47"/>
  <c r="E1421" i="47"/>
  <c r="E1422" i="47"/>
  <c r="E1423" i="47"/>
  <c r="E1424" i="47"/>
  <c r="E1425" i="47"/>
  <c r="E1426" i="47"/>
  <c r="E1427" i="47"/>
  <c r="E1428" i="47"/>
  <c r="E1429" i="47"/>
  <c r="E1430" i="47"/>
  <c r="E1431" i="47"/>
  <c r="E1432" i="47"/>
  <c r="E1433" i="47"/>
  <c r="E1434" i="47"/>
  <c r="E1435" i="47"/>
  <c r="E1436" i="47"/>
  <c r="E1437" i="47"/>
  <c r="E1438" i="47"/>
  <c r="E1439" i="47"/>
  <c r="E1440" i="47"/>
  <c r="E1441" i="47"/>
  <c r="E1442" i="47"/>
  <c r="E1443" i="47"/>
  <c r="E1444" i="47"/>
  <c r="E1445" i="47"/>
  <c r="E1446" i="47"/>
  <c r="E1447" i="47"/>
  <c r="E1448" i="47"/>
  <c r="E1449" i="47"/>
  <c r="E1450" i="47"/>
  <c r="E1451" i="47"/>
  <c r="E1452" i="47"/>
  <c r="E1453" i="47"/>
  <c r="E1454" i="47"/>
  <c r="E1455" i="47"/>
  <c r="E1456" i="47"/>
  <c r="E1457" i="47"/>
  <c r="E1458" i="47"/>
  <c r="E1459" i="47"/>
  <c r="E1460" i="47"/>
  <c r="E1461" i="47"/>
  <c r="E1462" i="47"/>
  <c r="E1463" i="47"/>
  <c r="E1464" i="47"/>
  <c r="E1465" i="47"/>
  <c r="E1466" i="47"/>
  <c r="E1467" i="47"/>
  <c r="E1468" i="47"/>
  <c r="E1469" i="47"/>
  <c r="E1470" i="47"/>
  <c r="E1471" i="47"/>
  <c r="E1472" i="47"/>
  <c r="E1473" i="47"/>
  <c r="E1474" i="47"/>
  <c r="E1475" i="47"/>
  <c r="E1476" i="47"/>
  <c r="E1477" i="47"/>
  <c r="E1478" i="47"/>
  <c r="E1479" i="47"/>
  <c r="E1480" i="47"/>
  <c r="E1481" i="47"/>
  <c r="E1482" i="47"/>
  <c r="E1483" i="47"/>
  <c r="E1484" i="47"/>
  <c r="E1485" i="47"/>
  <c r="E1486" i="47"/>
  <c r="E1487" i="47"/>
  <c r="E1488" i="47"/>
  <c r="E1489" i="47"/>
  <c r="E1490" i="47"/>
  <c r="E1491" i="47"/>
  <c r="E1492" i="47"/>
  <c r="E1493" i="47"/>
  <c r="E1494" i="47"/>
  <c r="E1495" i="47"/>
  <c r="E1496" i="47"/>
  <c r="E1497" i="47"/>
  <c r="E1498" i="47"/>
  <c r="E1499" i="47"/>
  <c r="E1500" i="47"/>
  <c r="E1501" i="47"/>
  <c r="E1502" i="47"/>
  <c r="E1503" i="47"/>
  <c r="E1504" i="47"/>
  <c r="E1505" i="47"/>
  <c r="E1506" i="47"/>
  <c r="E1507" i="47"/>
  <c r="E1508" i="47"/>
  <c r="E1509" i="47"/>
  <c r="E1510" i="47"/>
  <c r="E1511" i="47"/>
  <c r="E1512" i="47"/>
  <c r="E1513" i="47"/>
  <c r="E1514" i="47"/>
  <c r="E1515" i="47"/>
  <c r="E1516" i="47"/>
  <c r="E1517" i="47"/>
  <c r="E1518" i="47"/>
  <c r="E1519" i="47"/>
  <c r="E1520" i="47"/>
  <c r="E1521" i="47"/>
  <c r="E1522" i="47"/>
  <c r="E1523" i="47"/>
  <c r="E1524" i="47"/>
  <c r="E1525" i="47"/>
  <c r="E1526" i="47"/>
  <c r="E1527" i="47"/>
  <c r="E1528" i="47"/>
  <c r="E1529" i="47"/>
  <c r="E1530" i="47"/>
  <c r="E1531" i="47"/>
  <c r="E1532" i="47"/>
  <c r="E1533" i="47"/>
  <c r="E1534" i="47"/>
  <c r="E1535" i="47"/>
  <c r="E1536" i="47"/>
  <c r="E1537" i="47"/>
  <c r="E1538" i="47"/>
  <c r="E1539" i="47"/>
  <c r="E1540" i="47"/>
  <c r="E1541" i="47"/>
  <c r="E1542" i="47"/>
  <c r="E1543" i="47"/>
  <c r="E1544" i="47"/>
  <c r="E1545" i="47"/>
  <c r="E1546" i="47"/>
  <c r="E1547" i="47"/>
  <c r="E1548" i="47"/>
  <c r="E1549" i="47"/>
  <c r="E1550" i="47"/>
  <c r="E1551" i="47"/>
  <c r="E1552" i="47"/>
  <c r="E1553" i="47"/>
  <c r="E1554" i="47"/>
  <c r="E1555" i="47"/>
  <c r="E1556" i="47"/>
  <c r="E1557" i="47"/>
  <c r="E1558" i="47"/>
  <c r="E1559" i="47"/>
  <c r="E1560" i="47"/>
  <c r="E1561" i="47"/>
  <c r="E1562" i="47"/>
  <c r="E1563" i="47"/>
  <c r="E1564" i="47"/>
  <c r="E1565" i="47"/>
  <c r="E1566" i="47"/>
  <c r="E1567" i="47"/>
  <c r="E1568" i="47"/>
  <c r="E1569" i="47"/>
  <c r="E1570" i="47"/>
  <c r="E1571" i="47"/>
  <c r="E1572" i="47"/>
  <c r="E1573" i="47"/>
  <c r="E1574" i="47"/>
  <c r="E1575" i="47"/>
  <c r="E1576" i="47"/>
  <c r="E1577" i="47"/>
  <c r="E1578" i="47"/>
  <c r="E1579" i="47"/>
  <c r="E1580" i="47"/>
  <c r="E1581" i="47"/>
  <c r="E1582" i="47"/>
  <c r="E1583" i="47"/>
  <c r="E1584" i="47"/>
  <c r="E1585" i="47"/>
  <c r="E1586" i="47"/>
  <c r="E1587" i="47"/>
  <c r="E1588" i="47"/>
  <c r="E1589" i="47"/>
  <c r="E1590" i="47"/>
  <c r="E1591" i="47"/>
  <c r="E1592" i="47"/>
  <c r="E1593" i="47"/>
  <c r="E1594" i="47"/>
  <c r="E1595" i="47"/>
  <c r="E1596" i="47"/>
  <c r="E1597" i="47"/>
  <c r="E1598" i="47"/>
  <c r="E1599" i="47"/>
  <c r="E1600" i="47"/>
  <c r="E1601" i="47"/>
  <c r="E1602" i="47"/>
  <c r="E1603" i="47"/>
  <c r="E1604" i="47"/>
  <c r="E1605" i="47"/>
  <c r="E1606" i="47"/>
  <c r="E1607" i="47"/>
  <c r="E1608" i="47"/>
  <c r="E1609" i="47"/>
  <c r="E1610" i="47"/>
  <c r="E1611" i="47"/>
  <c r="E1612" i="47"/>
  <c r="E1613" i="47"/>
  <c r="E1614" i="47"/>
  <c r="E1615" i="47"/>
  <c r="E1616" i="47"/>
  <c r="E1617" i="47"/>
  <c r="E1618" i="47"/>
  <c r="E1619" i="47"/>
  <c r="E1620" i="47"/>
  <c r="E1621" i="47"/>
  <c r="E1622" i="47"/>
  <c r="E1623" i="47"/>
  <c r="E1624" i="47"/>
  <c r="E1625" i="47"/>
  <c r="E1626" i="47"/>
  <c r="E1627" i="47"/>
  <c r="E1628" i="47"/>
  <c r="E1629" i="47"/>
  <c r="E1630" i="47"/>
  <c r="E1631" i="47"/>
  <c r="E1632" i="47"/>
  <c r="E1633" i="47"/>
  <c r="E1634" i="47"/>
  <c r="E1635" i="47"/>
  <c r="E1636" i="47"/>
  <c r="E1637" i="47"/>
  <c r="E1638" i="47"/>
  <c r="E1639" i="47"/>
  <c r="E1640" i="47"/>
  <c r="E1641" i="47"/>
  <c r="E1642" i="47"/>
  <c r="E1643" i="47"/>
  <c r="E1644" i="47"/>
  <c r="E1645" i="47"/>
  <c r="E1646" i="47"/>
  <c r="E1647" i="47"/>
  <c r="E1648" i="47"/>
  <c r="E1649" i="47"/>
  <c r="E1650" i="47"/>
  <c r="E1651" i="47"/>
  <c r="E1652" i="47"/>
  <c r="E1653" i="47"/>
  <c r="E1654" i="47"/>
  <c r="E1655" i="47"/>
  <c r="E1656" i="47"/>
  <c r="E1657" i="47"/>
  <c r="E1658" i="47"/>
  <c r="E1659" i="47"/>
  <c r="E1660" i="47"/>
  <c r="E1661" i="47"/>
  <c r="E1662" i="47"/>
  <c r="E1663" i="47"/>
  <c r="E1664" i="47"/>
  <c r="E1665" i="47"/>
  <c r="E1666" i="47"/>
  <c r="E1667" i="47"/>
  <c r="E1668" i="47"/>
  <c r="E1669" i="47"/>
  <c r="E1670" i="47"/>
  <c r="E1671" i="47"/>
  <c r="E1672" i="47"/>
  <c r="E1673" i="47"/>
  <c r="E1674" i="47"/>
  <c r="E1675" i="47"/>
  <c r="E1676" i="47"/>
  <c r="E1677" i="47"/>
  <c r="E1678" i="47"/>
  <c r="E1679" i="47"/>
  <c r="E1680" i="47"/>
  <c r="E1681" i="47"/>
  <c r="E1682" i="47"/>
  <c r="E1683" i="47"/>
  <c r="E1684" i="47"/>
  <c r="E1685" i="47"/>
  <c r="E1686" i="47"/>
  <c r="E1687" i="47"/>
  <c r="E1688" i="47"/>
  <c r="E1689" i="47"/>
  <c r="E1690" i="47"/>
  <c r="E1691" i="47"/>
  <c r="E1692" i="47"/>
  <c r="E1693" i="47"/>
  <c r="E1694" i="47"/>
  <c r="E1695" i="47"/>
  <c r="E1696" i="47"/>
  <c r="E1697" i="47"/>
  <c r="E1698" i="47"/>
  <c r="E1699" i="47"/>
  <c r="E1700" i="47"/>
  <c r="E1701" i="47"/>
  <c r="E1702" i="47"/>
  <c r="E1703" i="47"/>
  <c r="E1704" i="47"/>
  <c r="E1705" i="47"/>
  <c r="E1706" i="47"/>
  <c r="E1707" i="47"/>
  <c r="E1708" i="47"/>
  <c r="E1709" i="47"/>
  <c r="E1710" i="47"/>
  <c r="E1711" i="47"/>
  <c r="E1712" i="47"/>
  <c r="E1713" i="47"/>
  <c r="E1714" i="47"/>
  <c r="E1715" i="47"/>
  <c r="E1716" i="47"/>
  <c r="E1717" i="47"/>
  <c r="E1718" i="47"/>
  <c r="E1719" i="47"/>
  <c r="E1720" i="47"/>
  <c r="E1721" i="47"/>
  <c r="E1722" i="47"/>
  <c r="E1723" i="47"/>
  <c r="E1724" i="47"/>
  <c r="E1725" i="47"/>
  <c r="E1726" i="47"/>
  <c r="E1727" i="47"/>
  <c r="E1728" i="47"/>
  <c r="E1729" i="47"/>
  <c r="E1730" i="47"/>
  <c r="E1731" i="47"/>
  <c r="E1732" i="47"/>
  <c r="E1733" i="47"/>
  <c r="E1734" i="47"/>
  <c r="E1735" i="47"/>
  <c r="E1736" i="47"/>
  <c r="E1737" i="47"/>
  <c r="E1738" i="47"/>
  <c r="E1739" i="47"/>
  <c r="E1740" i="47"/>
  <c r="E1741" i="47"/>
  <c r="E1742" i="47"/>
  <c r="E1743" i="47"/>
  <c r="E1744" i="47"/>
  <c r="E1745" i="47"/>
  <c r="E1746" i="47"/>
  <c r="E1747" i="47"/>
  <c r="E1748" i="47"/>
  <c r="E1749" i="47"/>
  <c r="E1750" i="47"/>
  <c r="E1751" i="47"/>
  <c r="E1752" i="47"/>
  <c r="E1753" i="47"/>
  <c r="E1754" i="47"/>
  <c r="E1755" i="47"/>
  <c r="E1756" i="47"/>
  <c r="E1757" i="47"/>
  <c r="E1758" i="47"/>
  <c r="E1759" i="47"/>
  <c r="E1760" i="47"/>
  <c r="E1761" i="47"/>
  <c r="E1762" i="47"/>
  <c r="E1763" i="47"/>
  <c r="E1764" i="47"/>
  <c r="E1765" i="47"/>
  <c r="E1766" i="47"/>
  <c r="E1767" i="47"/>
  <c r="E1768" i="47"/>
  <c r="E1769" i="47"/>
  <c r="E1770" i="47"/>
  <c r="E1771" i="47"/>
  <c r="E1772" i="47"/>
  <c r="E1773" i="47"/>
  <c r="E1774" i="47"/>
  <c r="E1775" i="47"/>
  <c r="E1776" i="47"/>
  <c r="E1777" i="47"/>
  <c r="E1778" i="47"/>
  <c r="E1779" i="47"/>
  <c r="E1780" i="47"/>
  <c r="E1781" i="47"/>
  <c r="E1782" i="47"/>
  <c r="E1783" i="47"/>
  <c r="E1784" i="47"/>
  <c r="E1785" i="47"/>
  <c r="E1786" i="47"/>
  <c r="E1787" i="47"/>
  <c r="E1788" i="47"/>
  <c r="E1789" i="47"/>
  <c r="E1790" i="47"/>
  <c r="E1791" i="47"/>
  <c r="E1792" i="47"/>
  <c r="E1793" i="47"/>
  <c r="E1794" i="47"/>
  <c r="E1795" i="47"/>
  <c r="E1796" i="47"/>
  <c r="E1797" i="47"/>
  <c r="E1798" i="47"/>
  <c r="E1799" i="47"/>
  <c r="E1800" i="47"/>
  <c r="E1801" i="47"/>
  <c r="E1802" i="47"/>
  <c r="E1803" i="47"/>
  <c r="E1804" i="47"/>
  <c r="E1805" i="47"/>
  <c r="E1806" i="47"/>
  <c r="E1807" i="47"/>
  <c r="E1808" i="47"/>
  <c r="E1809" i="47"/>
  <c r="E1810" i="47"/>
  <c r="E1811" i="47"/>
  <c r="E1812" i="47"/>
  <c r="E1813" i="47"/>
  <c r="E1814" i="47"/>
  <c r="E1815" i="47"/>
  <c r="E1816" i="47"/>
  <c r="E1817" i="47"/>
  <c r="E1818" i="47"/>
  <c r="E1819" i="47"/>
  <c r="E1820" i="47"/>
  <c r="E1821" i="47"/>
  <c r="E1822" i="47"/>
  <c r="E1823" i="47"/>
  <c r="E1824" i="47"/>
  <c r="E1825" i="47"/>
  <c r="E1826" i="47"/>
  <c r="E1827" i="47"/>
  <c r="E1828" i="47"/>
  <c r="E1829" i="47"/>
  <c r="E1830" i="47"/>
  <c r="E1831" i="47"/>
  <c r="E1832" i="47"/>
  <c r="E1833" i="47"/>
  <c r="E1834" i="47"/>
  <c r="E1835" i="47"/>
  <c r="E1836" i="47"/>
  <c r="E1837" i="47"/>
  <c r="E1838" i="47"/>
  <c r="E1839" i="47"/>
  <c r="E1840" i="47"/>
  <c r="E1841" i="47"/>
  <c r="E1842" i="47"/>
  <c r="E1843" i="47"/>
  <c r="E1844" i="47"/>
  <c r="E1845" i="47"/>
  <c r="E1846" i="47"/>
  <c r="E1847" i="47"/>
  <c r="E1848" i="47"/>
  <c r="E1849" i="47"/>
  <c r="E1850" i="47"/>
  <c r="E1851" i="47"/>
  <c r="E1852" i="47"/>
  <c r="E1853" i="47"/>
  <c r="E1854" i="47"/>
  <c r="E1855" i="47"/>
  <c r="E1856" i="47"/>
  <c r="E1857" i="47"/>
  <c r="E1858" i="47"/>
  <c r="E1859" i="47"/>
  <c r="E1860" i="47"/>
  <c r="E1861" i="47"/>
  <c r="E1862" i="47"/>
  <c r="E1863" i="47"/>
  <c r="E1864" i="47"/>
  <c r="E1865" i="47"/>
  <c r="E1866" i="47"/>
  <c r="E1867" i="47"/>
  <c r="E1868" i="47"/>
  <c r="E1869" i="47"/>
  <c r="E1870" i="47"/>
  <c r="E1871" i="47"/>
  <c r="E1872" i="47"/>
  <c r="E1873" i="47"/>
  <c r="E1874" i="47"/>
  <c r="E1875" i="47"/>
  <c r="E1876" i="47"/>
  <c r="E1877" i="47"/>
  <c r="E1878" i="47"/>
  <c r="E1879" i="47"/>
  <c r="E1880" i="47"/>
  <c r="E1881" i="47"/>
  <c r="E1882" i="47"/>
  <c r="E1883" i="47"/>
  <c r="E1884" i="47"/>
  <c r="E1885" i="47"/>
  <c r="E1886" i="47"/>
  <c r="E1887" i="47"/>
  <c r="E1888" i="47"/>
  <c r="E1889" i="47"/>
  <c r="E1890" i="47"/>
  <c r="E1891" i="47"/>
  <c r="E1892" i="47"/>
  <c r="E1893" i="47"/>
  <c r="E1894" i="47"/>
  <c r="E1895" i="47"/>
  <c r="E1896" i="47"/>
  <c r="E1897" i="47"/>
  <c r="E1898" i="47"/>
  <c r="E1899" i="47"/>
  <c r="E1900" i="47"/>
  <c r="E1901" i="47"/>
  <c r="E1902" i="47"/>
  <c r="E1903" i="47"/>
  <c r="E1904" i="47"/>
  <c r="E1905" i="47"/>
  <c r="E1906" i="47"/>
  <c r="E1907" i="47"/>
  <c r="E1908" i="47"/>
  <c r="E1909" i="47"/>
  <c r="E1910" i="47"/>
  <c r="E1911" i="47"/>
  <c r="E1912" i="47"/>
  <c r="E1913" i="47"/>
  <c r="E1914" i="47"/>
  <c r="E1915" i="47"/>
  <c r="E1916" i="47"/>
  <c r="E1917" i="47"/>
  <c r="E1918" i="47"/>
  <c r="E1919" i="47"/>
  <c r="E1920" i="47"/>
  <c r="E1921" i="47"/>
  <c r="E1922" i="47"/>
  <c r="E1923" i="47"/>
  <c r="E1924" i="47"/>
  <c r="E1925" i="47"/>
  <c r="E1926" i="47"/>
  <c r="E1927" i="47"/>
  <c r="E1928" i="47"/>
  <c r="E1929" i="47"/>
  <c r="E1930" i="47"/>
  <c r="E1931" i="47"/>
  <c r="E1932" i="47"/>
  <c r="E1933" i="47"/>
  <c r="E1934" i="47"/>
  <c r="E1935" i="47"/>
  <c r="E1936" i="47"/>
  <c r="E1937" i="47"/>
  <c r="E1938" i="47"/>
  <c r="E1939" i="47"/>
  <c r="E1940" i="47"/>
  <c r="E1941" i="47"/>
  <c r="E1942" i="47"/>
  <c r="E1943" i="47"/>
  <c r="E1944" i="47"/>
  <c r="E1945" i="47"/>
  <c r="E1946" i="47"/>
  <c r="E1947" i="47"/>
  <c r="E1948" i="47"/>
  <c r="E1949" i="47"/>
  <c r="E1950" i="47"/>
  <c r="E1951" i="47"/>
  <c r="E1952" i="47"/>
  <c r="E1953" i="47"/>
  <c r="E1954" i="47"/>
  <c r="E1955" i="47"/>
  <c r="E1956" i="47"/>
  <c r="E1957" i="47"/>
  <c r="E1958" i="47"/>
  <c r="E1959" i="47"/>
  <c r="E1960" i="47"/>
  <c r="E1961" i="47"/>
  <c r="E1962" i="47"/>
  <c r="E1963" i="47"/>
  <c r="E1964" i="47"/>
  <c r="E1965" i="47"/>
  <c r="E1966" i="47"/>
  <c r="E1967" i="47"/>
  <c r="E1968" i="47"/>
  <c r="E1969" i="47"/>
  <c r="E1970" i="47"/>
  <c r="E1971" i="47"/>
  <c r="E1972" i="47"/>
  <c r="E1973" i="47"/>
  <c r="E1974" i="47"/>
  <c r="E1975" i="47"/>
  <c r="E1976" i="47"/>
  <c r="E1977" i="47"/>
  <c r="E1978" i="47"/>
  <c r="E1979" i="47"/>
  <c r="E1980" i="47"/>
  <c r="E1981" i="47"/>
  <c r="E1982" i="47"/>
  <c r="E1983" i="47"/>
  <c r="E1984" i="47"/>
  <c r="E1985" i="47"/>
  <c r="E1986" i="47"/>
  <c r="E1987" i="47"/>
  <c r="E1988" i="47"/>
  <c r="E1989" i="47"/>
  <c r="E1990" i="47"/>
  <c r="E1991" i="47"/>
  <c r="E1992" i="47"/>
  <c r="E1993" i="47"/>
  <c r="E1994" i="47"/>
  <c r="E1995" i="47"/>
  <c r="E1996" i="47"/>
  <c r="E1997" i="47"/>
  <c r="E1998" i="47"/>
  <c r="E1999" i="47"/>
  <c r="E2000" i="47"/>
  <c r="E2001" i="47"/>
  <c r="E2002" i="47"/>
  <c r="E2003" i="47"/>
  <c r="E2004" i="47"/>
  <c r="E2005" i="47"/>
  <c r="E2006" i="47"/>
  <c r="E2007" i="47"/>
  <c r="E2008" i="47"/>
  <c r="E2009" i="47"/>
  <c r="E2010" i="47"/>
  <c r="E2011" i="47"/>
  <c r="E2012" i="47"/>
  <c r="E2013" i="47"/>
  <c r="E2014" i="47"/>
  <c r="E2015" i="47"/>
  <c r="E2016" i="47"/>
  <c r="E2017" i="47"/>
  <c r="E2018" i="47"/>
  <c r="E2019" i="47"/>
  <c r="E2020" i="47"/>
  <c r="E2021" i="47"/>
  <c r="E2022" i="47"/>
  <c r="E2023" i="47"/>
  <c r="E2024" i="47"/>
  <c r="E2025" i="47"/>
  <c r="E2026" i="47"/>
  <c r="E2027" i="47"/>
  <c r="E2028" i="47"/>
  <c r="E2029" i="47"/>
  <c r="E2030" i="47"/>
  <c r="E2031" i="47"/>
  <c r="E2032" i="47"/>
  <c r="E2033" i="47"/>
  <c r="E2034" i="47"/>
  <c r="E2035" i="47"/>
  <c r="E2036" i="47"/>
  <c r="E2037" i="47"/>
  <c r="E2038" i="47"/>
  <c r="E2039" i="47"/>
  <c r="E2040" i="47"/>
  <c r="E2041" i="47"/>
  <c r="E2042" i="47"/>
  <c r="E2043" i="47"/>
  <c r="E2044" i="47"/>
  <c r="E2045" i="47"/>
  <c r="E2046" i="47"/>
  <c r="E2047" i="47"/>
  <c r="E2048" i="47"/>
  <c r="E2049" i="47"/>
  <c r="E2050" i="47"/>
  <c r="E2051" i="47"/>
  <c r="E2052" i="47"/>
  <c r="E2053" i="47"/>
  <c r="E2054" i="47"/>
  <c r="E2055" i="47"/>
  <c r="E2056" i="47"/>
  <c r="E2057" i="47"/>
  <c r="E2058" i="47"/>
  <c r="E2059" i="47"/>
  <c r="E2060" i="47"/>
  <c r="E2061" i="47"/>
  <c r="E2062" i="47"/>
  <c r="E2063" i="47"/>
  <c r="E2064" i="47"/>
  <c r="E2065" i="47"/>
  <c r="E2066" i="47"/>
  <c r="E2067" i="47"/>
  <c r="E2068" i="47"/>
  <c r="E2069" i="47"/>
  <c r="E2070" i="47"/>
  <c r="E2071" i="47"/>
  <c r="E2072" i="47"/>
  <c r="E2073" i="47"/>
  <c r="E2074" i="47"/>
  <c r="E2075" i="47"/>
  <c r="E2076" i="47"/>
  <c r="E2077" i="47"/>
  <c r="E2078" i="47"/>
  <c r="E2079" i="47"/>
  <c r="E2080" i="47"/>
  <c r="E2081" i="47"/>
  <c r="E2082" i="47"/>
  <c r="E2083" i="47"/>
  <c r="E2084" i="47"/>
  <c r="E2085" i="47"/>
  <c r="E2086" i="47"/>
  <c r="E2087" i="47"/>
  <c r="E2088" i="47"/>
  <c r="E2089" i="47"/>
  <c r="E2090" i="47"/>
  <c r="E2091" i="47"/>
  <c r="E2092" i="47"/>
  <c r="E2093" i="47"/>
  <c r="E2094" i="47"/>
  <c r="E2095" i="47"/>
  <c r="E2096" i="47"/>
  <c r="E2097" i="47"/>
  <c r="E2098" i="47"/>
  <c r="E2099" i="47"/>
  <c r="E2100" i="47"/>
  <c r="E2101" i="47"/>
  <c r="E2102" i="47"/>
  <c r="E2103" i="47"/>
  <c r="E2104" i="47"/>
  <c r="E2105" i="47"/>
  <c r="E2106" i="47"/>
  <c r="E2107" i="47"/>
  <c r="E2108" i="47"/>
  <c r="E2109" i="47"/>
  <c r="E2110" i="47"/>
  <c r="E2111" i="47"/>
  <c r="E2112" i="47"/>
  <c r="E2113" i="47"/>
  <c r="E2114" i="47"/>
  <c r="E2115" i="47"/>
  <c r="E2116" i="47"/>
  <c r="E2117" i="47"/>
  <c r="E2118" i="47"/>
  <c r="E2119" i="47"/>
  <c r="E2120" i="47"/>
  <c r="E2121" i="47"/>
  <c r="E2122" i="47"/>
  <c r="E2123" i="47"/>
  <c r="E2124" i="47"/>
  <c r="E2125" i="47"/>
  <c r="E2126" i="47"/>
  <c r="E2127" i="47"/>
  <c r="E2128" i="47"/>
  <c r="E2129" i="47"/>
  <c r="E2130" i="47"/>
  <c r="E2131" i="47"/>
  <c r="E2132" i="47"/>
  <c r="E2133" i="47"/>
  <c r="E2134" i="47"/>
  <c r="E2135" i="47"/>
  <c r="E2136" i="47"/>
  <c r="E2137" i="47"/>
  <c r="E2138" i="47"/>
  <c r="E2139" i="47"/>
  <c r="E2140" i="47"/>
  <c r="E2141" i="47"/>
  <c r="E2142" i="47"/>
  <c r="E2143" i="47"/>
  <c r="E2144" i="47"/>
  <c r="E2145" i="47"/>
  <c r="E2146" i="47"/>
  <c r="E2147" i="47"/>
  <c r="E2148" i="47"/>
  <c r="E2149" i="47"/>
  <c r="E2150" i="47"/>
  <c r="E2151" i="47"/>
  <c r="E2152" i="47"/>
  <c r="E2153" i="47"/>
  <c r="E2154" i="47"/>
  <c r="E2155" i="47"/>
  <c r="E2156" i="47"/>
  <c r="E2157" i="47"/>
  <c r="E2158" i="47"/>
  <c r="E2159" i="47"/>
  <c r="E2160" i="47"/>
  <c r="E2161" i="47"/>
  <c r="E2162" i="47"/>
  <c r="E2163" i="47"/>
  <c r="E2164" i="47"/>
  <c r="E2165" i="47"/>
  <c r="E2166" i="47"/>
  <c r="E2167" i="47"/>
  <c r="E2168" i="47"/>
  <c r="E2169" i="47"/>
  <c r="E2170" i="47"/>
  <c r="E2171" i="47"/>
  <c r="E2172" i="47"/>
  <c r="E2173" i="47"/>
  <c r="E2174" i="47"/>
  <c r="E2175" i="47"/>
  <c r="E2176" i="47"/>
  <c r="E2177" i="47"/>
  <c r="E2178" i="47"/>
  <c r="E2179" i="47"/>
  <c r="E2180" i="47"/>
  <c r="E2181" i="47"/>
  <c r="E2182" i="47"/>
  <c r="E2183" i="47"/>
  <c r="E2184" i="47"/>
  <c r="E2185" i="47"/>
  <c r="E2186" i="47"/>
  <c r="E2187" i="47"/>
  <c r="E2188" i="47"/>
  <c r="E2189" i="47"/>
  <c r="E2190" i="47"/>
  <c r="E2191" i="47"/>
  <c r="E2192" i="47"/>
  <c r="E2193" i="47"/>
  <c r="E2194" i="47"/>
  <c r="E2195" i="47"/>
  <c r="E2196" i="47"/>
  <c r="E2197" i="47"/>
  <c r="E2198" i="47"/>
  <c r="E2199" i="47"/>
  <c r="E2200" i="47"/>
  <c r="E2201" i="47"/>
  <c r="E2202" i="47"/>
  <c r="E2203" i="47"/>
  <c r="E2204" i="47"/>
  <c r="E2205" i="47"/>
  <c r="E2206" i="47"/>
  <c r="E2207" i="47"/>
  <c r="E2208" i="47"/>
  <c r="E2209" i="47"/>
  <c r="E2210" i="47"/>
  <c r="E2211" i="47"/>
  <c r="E2212" i="47"/>
  <c r="E2213" i="47"/>
  <c r="E2214" i="47"/>
  <c r="E2215" i="47"/>
  <c r="E2216" i="47"/>
  <c r="E2217" i="47"/>
  <c r="E2218" i="47"/>
  <c r="E2219" i="47"/>
  <c r="E2220" i="47"/>
  <c r="E2221" i="47"/>
  <c r="E2222" i="47"/>
  <c r="E2223" i="47"/>
  <c r="E2224" i="47"/>
  <c r="E2225" i="47"/>
  <c r="E2226" i="47"/>
  <c r="E2227" i="47"/>
  <c r="E2228" i="47"/>
  <c r="E2229" i="47"/>
  <c r="E2230" i="47"/>
  <c r="E2231" i="47"/>
  <c r="E2232" i="47"/>
  <c r="E2233" i="47"/>
  <c r="E2234" i="47"/>
  <c r="E2235" i="47"/>
  <c r="E2236" i="47"/>
  <c r="E2237" i="47"/>
  <c r="E2238" i="47"/>
  <c r="E2239" i="47"/>
  <c r="E2240" i="47"/>
  <c r="E2241" i="47"/>
  <c r="E2242" i="47"/>
  <c r="E2243" i="47"/>
  <c r="E2244" i="47"/>
  <c r="E2245" i="47"/>
  <c r="E2246" i="47"/>
  <c r="E2247" i="47"/>
  <c r="E2248" i="47"/>
  <c r="E2249" i="47"/>
  <c r="E2250" i="47"/>
  <c r="E2251" i="47"/>
  <c r="E2252" i="47"/>
  <c r="E2253" i="47"/>
  <c r="E2254" i="47"/>
  <c r="E2255" i="47"/>
  <c r="E2256" i="47"/>
  <c r="E2257" i="47"/>
  <c r="E2258" i="47"/>
  <c r="E2259" i="47"/>
  <c r="E2260" i="47"/>
  <c r="E2261" i="47"/>
  <c r="E2262" i="47"/>
  <c r="E2263" i="47"/>
  <c r="E2264" i="47"/>
  <c r="E2265" i="47"/>
  <c r="E2266" i="47"/>
  <c r="E2267" i="47"/>
  <c r="E2268" i="47"/>
  <c r="E2269" i="47"/>
  <c r="E2270" i="47"/>
  <c r="E2271" i="47"/>
  <c r="E2272" i="47"/>
  <c r="E2273" i="47"/>
  <c r="E2274" i="47"/>
  <c r="E2275" i="47"/>
  <c r="E2276" i="47"/>
  <c r="E2277" i="47"/>
  <c r="E2278" i="47"/>
  <c r="E2279" i="47"/>
  <c r="E2280" i="47"/>
  <c r="E2281" i="47"/>
  <c r="E2282" i="47"/>
  <c r="E2283" i="47"/>
  <c r="E2284" i="47"/>
  <c r="E2285" i="47"/>
  <c r="E2286" i="47"/>
  <c r="E2287" i="47"/>
  <c r="E2288" i="47"/>
  <c r="E2289" i="47"/>
  <c r="E2290" i="47"/>
  <c r="E2291" i="47"/>
  <c r="E2292" i="47"/>
  <c r="E2293" i="47"/>
  <c r="E2294" i="47"/>
  <c r="E2295" i="47"/>
  <c r="E2296" i="47"/>
  <c r="E2297" i="47"/>
  <c r="E2298" i="47"/>
  <c r="E2299" i="47"/>
  <c r="E2300" i="47"/>
  <c r="E2301" i="47"/>
  <c r="E2302" i="47"/>
  <c r="E2303" i="47"/>
  <c r="E2304" i="47"/>
  <c r="E2305" i="47"/>
  <c r="E2306" i="47"/>
  <c r="E2307" i="47"/>
  <c r="E2308" i="47"/>
  <c r="E2309" i="47"/>
  <c r="E2310" i="47"/>
  <c r="E2311" i="47"/>
  <c r="E2312" i="47"/>
  <c r="E2313" i="47"/>
  <c r="E2314" i="47"/>
  <c r="E2315" i="47"/>
  <c r="E2316" i="47"/>
  <c r="E2317" i="47"/>
  <c r="E2318" i="47"/>
  <c r="E2319" i="47"/>
  <c r="E2320" i="47"/>
  <c r="E2321" i="47"/>
  <c r="E2322" i="47"/>
  <c r="E2323" i="47"/>
  <c r="E2324" i="47"/>
  <c r="E2325" i="47"/>
  <c r="E2326" i="47"/>
  <c r="E2327" i="47"/>
  <c r="E2328" i="47"/>
  <c r="E2329" i="47"/>
  <c r="E2330" i="47"/>
  <c r="E2331" i="47"/>
  <c r="E2332" i="47"/>
  <c r="E2333" i="47"/>
  <c r="E2334" i="47"/>
  <c r="E2335" i="47"/>
  <c r="E2336" i="47"/>
  <c r="E2337" i="47"/>
  <c r="E2338" i="47"/>
  <c r="E2339" i="47"/>
  <c r="E2340" i="47"/>
  <c r="E2341" i="47"/>
  <c r="E2342" i="47"/>
  <c r="E2343" i="47"/>
  <c r="E2344" i="47"/>
  <c r="E2345" i="47"/>
  <c r="E2346" i="47"/>
  <c r="E2347" i="47"/>
  <c r="E2348" i="47"/>
  <c r="E2349" i="47"/>
  <c r="E2350" i="47"/>
  <c r="E2351" i="47"/>
  <c r="E2352" i="47"/>
  <c r="E2353" i="47"/>
  <c r="E2354" i="47"/>
  <c r="E2355" i="47"/>
  <c r="E2356" i="47"/>
  <c r="E2357" i="47"/>
  <c r="E2358" i="47"/>
  <c r="E2359" i="47"/>
  <c r="E2360" i="47"/>
  <c r="E2361" i="47"/>
  <c r="E2362" i="47"/>
  <c r="E2363" i="47"/>
  <c r="E2364" i="47"/>
  <c r="E2365" i="47"/>
  <c r="E2366" i="47"/>
  <c r="E2367" i="47"/>
  <c r="E2368" i="47"/>
  <c r="E2369" i="47"/>
  <c r="E2370" i="47"/>
  <c r="E2371" i="47"/>
  <c r="E2372" i="47"/>
  <c r="E2373" i="47"/>
  <c r="E2374" i="47"/>
  <c r="E2375" i="47"/>
  <c r="E2376" i="47"/>
  <c r="E2377" i="47"/>
  <c r="E2378" i="47"/>
  <c r="E2379" i="47"/>
  <c r="E2380" i="47"/>
  <c r="E2381" i="47"/>
  <c r="E2382" i="47"/>
  <c r="E2383" i="47"/>
  <c r="E2384" i="47"/>
  <c r="E2385" i="47"/>
  <c r="E2386" i="47"/>
  <c r="E2387" i="47"/>
  <c r="E2388" i="47"/>
  <c r="E2389" i="47"/>
  <c r="E2390" i="47"/>
  <c r="E2391" i="47"/>
  <c r="E2392" i="47"/>
  <c r="E2393" i="47"/>
  <c r="E2394" i="47"/>
  <c r="E2395" i="47"/>
  <c r="E2396" i="47"/>
  <c r="E2397" i="47"/>
  <c r="E2398" i="47"/>
  <c r="E2399" i="47"/>
  <c r="E2400" i="47"/>
  <c r="E2401" i="47"/>
  <c r="E2402" i="47"/>
  <c r="E2403" i="47"/>
  <c r="E2404" i="47"/>
  <c r="E2405" i="47"/>
  <c r="E2406" i="47"/>
  <c r="E2407" i="47"/>
  <c r="E2408" i="47"/>
  <c r="E2409" i="47"/>
  <c r="E2410" i="47"/>
  <c r="E2411" i="47"/>
  <c r="E2412" i="47"/>
  <c r="E2413" i="47"/>
  <c r="E2414" i="47"/>
  <c r="E2415" i="47"/>
  <c r="E2416" i="47"/>
  <c r="E2417" i="47"/>
  <c r="E2418" i="47"/>
  <c r="E2419" i="47"/>
  <c r="E2420" i="47"/>
  <c r="E2421" i="47"/>
  <c r="E2422" i="47"/>
  <c r="E2423" i="47"/>
  <c r="E2424" i="47"/>
  <c r="E2425" i="47"/>
  <c r="E2426" i="47"/>
  <c r="E2427" i="47"/>
  <c r="E2428" i="47"/>
  <c r="E2429" i="47"/>
  <c r="E2430" i="47"/>
  <c r="E2431" i="47"/>
  <c r="E2432" i="47"/>
  <c r="E2433" i="47"/>
  <c r="E2434" i="47"/>
  <c r="E2435" i="47"/>
  <c r="E2436" i="47"/>
  <c r="E2437" i="47"/>
  <c r="E2438" i="47"/>
  <c r="E2439" i="47"/>
  <c r="E2440" i="47"/>
  <c r="E2441" i="47"/>
  <c r="E2442" i="47"/>
  <c r="E2443" i="47"/>
  <c r="E2444" i="47"/>
  <c r="E2445" i="47"/>
  <c r="E2446" i="47"/>
  <c r="E2447" i="47"/>
  <c r="E2448" i="47"/>
  <c r="E2449" i="47"/>
  <c r="E2450" i="47"/>
  <c r="E2451" i="47"/>
  <c r="E2452" i="47"/>
  <c r="E2453" i="47"/>
  <c r="E2454" i="47"/>
  <c r="E2455" i="47"/>
  <c r="E2456" i="47"/>
  <c r="E2457" i="47"/>
  <c r="E2458" i="47"/>
  <c r="E2459" i="47"/>
  <c r="E2460" i="47"/>
  <c r="E2461" i="47"/>
  <c r="E2462" i="47"/>
  <c r="E2463" i="47"/>
  <c r="E2464" i="47"/>
  <c r="E2465" i="47"/>
  <c r="E2466" i="47"/>
  <c r="E2467" i="47"/>
  <c r="E2468" i="47"/>
  <c r="E2469" i="47"/>
  <c r="E2470" i="47"/>
  <c r="E2471" i="47"/>
  <c r="E2472" i="47"/>
  <c r="E2473" i="47"/>
  <c r="E2474" i="47"/>
  <c r="E2475" i="47"/>
  <c r="E2476" i="47"/>
  <c r="E2477" i="47"/>
  <c r="E2478" i="47"/>
  <c r="E2479" i="47"/>
  <c r="E2480" i="47"/>
  <c r="E2481" i="47"/>
  <c r="E2482" i="47"/>
  <c r="E2483" i="47"/>
  <c r="E2484" i="47"/>
  <c r="E2485" i="47"/>
  <c r="E2486" i="47"/>
  <c r="E2487" i="47"/>
  <c r="E2488" i="47"/>
  <c r="E2489" i="47"/>
  <c r="E2490" i="47"/>
  <c r="E2491" i="47"/>
  <c r="E2492" i="47"/>
  <c r="E2493" i="47"/>
  <c r="E2494" i="47"/>
  <c r="E2495" i="47"/>
  <c r="E2496" i="47"/>
  <c r="E2497" i="47"/>
  <c r="E2498" i="47"/>
  <c r="E2499" i="47"/>
  <c r="E2500" i="47"/>
  <c r="E2501" i="47"/>
  <c r="E2502" i="47"/>
  <c r="E2503" i="47"/>
  <c r="E2504" i="47"/>
  <c r="E2505" i="47"/>
  <c r="E2506" i="47"/>
  <c r="E2507" i="47"/>
  <c r="E2508" i="47"/>
  <c r="E2509" i="47"/>
  <c r="E2510" i="47"/>
  <c r="E2511" i="47"/>
  <c r="E2512" i="47"/>
  <c r="E2513" i="47"/>
  <c r="E2514" i="47"/>
  <c r="E2515" i="47"/>
  <c r="E2516" i="47"/>
  <c r="E2517" i="47"/>
  <c r="E2518" i="47"/>
  <c r="E2519" i="47"/>
  <c r="E2520" i="47"/>
  <c r="E2521" i="47"/>
  <c r="E2522" i="47"/>
  <c r="E2523" i="47"/>
  <c r="E2524" i="47"/>
  <c r="E2525" i="47"/>
  <c r="E2526" i="47"/>
  <c r="E2527" i="47"/>
  <c r="E2528" i="47"/>
  <c r="E2529" i="47"/>
  <c r="E2530" i="47"/>
  <c r="E2531" i="47"/>
  <c r="E2532" i="47"/>
  <c r="E2533" i="47"/>
  <c r="E2534" i="47"/>
  <c r="E2535" i="47"/>
  <c r="E2536" i="47"/>
  <c r="E2537" i="47"/>
  <c r="E2538" i="47"/>
  <c r="E2539" i="47"/>
  <c r="E2540" i="47"/>
  <c r="E2541" i="47"/>
  <c r="E2542" i="47"/>
  <c r="E2543" i="47"/>
  <c r="E2544" i="47"/>
  <c r="E2545" i="47"/>
  <c r="E2546" i="47"/>
  <c r="E2547" i="47"/>
  <c r="E2548" i="47"/>
  <c r="E2549" i="47"/>
  <c r="E2550" i="47"/>
  <c r="E2551" i="47"/>
  <c r="E2552" i="47"/>
  <c r="E2553" i="47"/>
  <c r="E2554" i="47"/>
  <c r="E2555" i="47"/>
  <c r="E2556" i="47"/>
  <c r="E2557" i="47"/>
  <c r="E2558" i="47"/>
  <c r="E2559" i="47"/>
  <c r="E2560" i="47"/>
  <c r="E2561" i="47"/>
  <c r="E2562" i="47"/>
  <c r="E2563" i="47"/>
  <c r="E2564" i="47"/>
  <c r="E2565" i="47"/>
  <c r="E2566" i="47"/>
  <c r="E2567" i="47"/>
  <c r="E2568" i="47"/>
  <c r="E2569" i="47"/>
  <c r="E2570" i="47"/>
  <c r="E2571" i="47"/>
  <c r="E2572" i="47"/>
  <c r="E2573" i="47"/>
  <c r="E2574" i="47"/>
  <c r="E2575" i="47"/>
  <c r="E2576" i="47"/>
  <c r="E2577" i="47"/>
  <c r="E2578" i="47"/>
  <c r="E2579" i="47"/>
  <c r="E2580" i="47"/>
  <c r="E2581" i="47"/>
  <c r="E2582" i="47"/>
  <c r="E2583" i="47"/>
  <c r="E2584" i="47"/>
  <c r="E2585" i="47"/>
  <c r="E2586" i="47"/>
  <c r="E2587" i="47"/>
  <c r="E2588" i="47"/>
  <c r="E2589" i="47"/>
  <c r="E2590" i="47"/>
  <c r="E2591" i="47"/>
  <c r="E2592" i="47"/>
  <c r="E2593" i="47"/>
  <c r="E2594" i="47"/>
  <c r="E2595" i="47"/>
  <c r="E2596" i="47"/>
  <c r="E2597" i="47"/>
  <c r="E2598" i="47"/>
  <c r="E2599" i="47"/>
  <c r="E2600" i="47"/>
  <c r="E2601" i="47"/>
  <c r="E2602" i="47"/>
  <c r="E2603" i="47"/>
  <c r="E2604" i="47"/>
  <c r="E2605" i="47"/>
  <c r="E2606" i="47"/>
  <c r="E2607" i="47"/>
  <c r="E2608" i="47"/>
  <c r="E2609" i="47"/>
  <c r="E2610" i="47"/>
  <c r="E2611" i="47"/>
  <c r="E2612" i="47"/>
  <c r="E2613" i="47"/>
  <c r="E2614" i="47"/>
  <c r="E2615" i="47"/>
  <c r="E2616" i="47"/>
  <c r="E2617" i="47"/>
  <c r="E2618" i="47"/>
  <c r="E2619" i="47"/>
  <c r="E2620" i="47"/>
  <c r="E2621" i="47"/>
  <c r="E2622" i="47"/>
  <c r="E2623" i="47"/>
  <c r="E2624" i="47"/>
  <c r="E2625" i="47"/>
  <c r="E2626" i="47"/>
  <c r="E2627" i="47"/>
  <c r="E2628" i="47"/>
  <c r="E2629" i="47"/>
  <c r="E2630" i="47"/>
  <c r="E2631" i="47"/>
  <c r="E2632" i="47"/>
  <c r="E2633" i="47"/>
  <c r="E2634" i="47"/>
  <c r="E2635" i="47"/>
  <c r="E2636" i="47"/>
  <c r="E2637" i="47"/>
  <c r="E2638" i="47"/>
  <c r="E2639" i="47"/>
  <c r="E2640" i="47"/>
  <c r="E2641" i="47"/>
  <c r="E2642" i="47"/>
  <c r="E2643" i="47"/>
  <c r="E2644" i="47"/>
  <c r="E2645" i="47"/>
  <c r="E2646" i="47"/>
  <c r="E2647" i="47"/>
  <c r="E2648" i="47"/>
  <c r="E2649" i="47"/>
  <c r="E2650" i="47"/>
  <c r="E2651" i="47"/>
  <c r="E2652" i="47"/>
  <c r="E2653" i="47"/>
  <c r="E2654" i="47"/>
  <c r="E2655" i="47"/>
  <c r="E2656" i="47"/>
  <c r="E2657" i="47"/>
  <c r="E2658" i="47"/>
  <c r="E2659" i="47"/>
  <c r="E2660" i="47"/>
  <c r="E2661" i="47"/>
  <c r="E2662" i="47"/>
  <c r="E2663" i="47"/>
  <c r="E2664" i="47"/>
  <c r="E2665" i="47"/>
  <c r="E2666" i="47"/>
  <c r="E2667" i="47"/>
  <c r="E2668" i="47"/>
  <c r="E2669" i="47"/>
  <c r="E2670" i="47"/>
  <c r="E2671" i="47"/>
  <c r="E2672" i="47"/>
  <c r="E2673" i="47"/>
  <c r="E2674" i="47"/>
  <c r="E2675" i="47"/>
  <c r="E2676" i="47"/>
  <c r="E2677" i="47"/>
  <c r="E2678" i="47"/>
  <c r="E2679" i="47"/>
  <c r="E2680" i="47"/>
  <c r="E2681" i="47"/>
  <c r="E2682" i="47"/>
  <c r="E2683" i="47"/>
  <c r="E2684" i="47"/>
  <c r="E2685" i="47"/>
  <c r="E2686" i="47"/>
  <c r="E2687" i="47"/>
  <c r="E2688" i="47"/>
  <c r="E2689" i="47"/>
  <c r="E2690" i="47"/>
  <c r="E2691" i="47"/>
  <c r="E2692" i="47"/>
  <c r="E2693" i="47"/>
  <c r="E2694" i="47"/>
  <c r="E2695" i="47"/>
  <c r="E2696" i="47"/>
  <c r="E2697" i="47"/>
  <c r="E2698" i="47"/>
  <c r="E2699" i="47"/>
  <c r="E2700" i="47"/>
  <c r="E2701" i="47"/>
  <c r="E2702" i="47"/>
  <c r="E2703" i="47"/>
  <c r="E2704" i="47"/>
  <c r="E2705" i="47"/>
  <c r="E2706" i="47"/>
  <c r="E2707" i="47"/>
  <c r="E2708" i="47"/>
  <c r="E2709" i="47"/>
  <c r="E2710" i="47"/>
  <c r="E2711" i="47"/>
  <c r="E2712" i="47"/>
  <c r="E2713" i="47"/>
  <c r="E2714" i="47"/>
  <c r="E2715" i="47"/>
  <c r="E2716" i="47"/>
  <c r="E2717" i="47"/>
  <c r="E2718" i="47"/>
  <c r="E2719" i="47"/>
  <c r="E2720" i="47"/>
  <c r="E2721" i="47"/>
  <c r="E2722" i="47"/>
  <c r="E2723" i="47"/>
  <c r="E2724" i="47"/>
  <c r="E2725" i="47"/>
  <c r="E2726" i="47"/>
  <c r="E2727" i="47"/>
  <c r="E2728" i="47"/>
  <c r="E2729" i="47"/>
  <c r="E2730" i="47"/>
  <c r="E2731" i="47"/>
  <c r="E2732" i="47"/>
  <c r="E2733" i="47"/>
  <c r="E2734" i="47"/>
  <c r="E2735" i="47"/>
  <c r="E2736" i="47"/>
  <c r="E2737" i="47"/>
  <c r="E2738" i="47"/>
  <c r="E2739" i="47"/>
  <c r="E2740" i="47"/>
  <c r="E2741" i="47"/>
  <c r="E2742" i="47"/>
  <c r="E2743" i="47"/>
  <c r="E2744" i="47"/>
  <c r="E2745" i="47"/>
  <c r="E2746" i="47"/>
  <c r="E2747" i="47"/>
  <c r="E2748" i="47"/>
  <c r="E2749" i="47"/>
  <c r="E2750" i="47"/>
  <c r="E2751" i="47"/>
  <c r="E2752" i="47"/>
  <c r="E2753" i="47"/>
  <c r="E2754" i="47"/>
  <c r="E2755" i="47"/>
  <c r="E2756" i="47"/>
  <c r="E2757" i="47"/>
  <c r="E2758" i="47"/>
  <c r="E2759" i="47"/>
  <c r="E2760" i="47"/>
  <c r="E2761" i="47"/>
  <c r="E2762" i="47"/>
  <c r="E2763" i="47"/>
  <c r="E2764" i="47"/>
  <c r="E2765" i="47"/>
  <c r="E2766" i="47"/>
  <c r="E2767" i="47"/>
  <c r="E2768" i="47"/>
  <c r="E2769" i="47"/>
  <c r="E2770" i="47"/>
  <c r="E2771" i="47"/>
  <c r="E2772" i="47"/>
  <c r="E2773" i="47"/>
  <c r="E2774" i="47"/>
  <c r="E2775" i="47"/>
  <c r="E2776" i="47"/>
  <c r="E2777" i="47"/>
  <c r="E2778" i="47"/>
  <c r="E2779" i="47"/>
  <c r="E2780" i="47"/>
  <c r="E2781" i="47"/>
  <c r="E2782" i="47"/>
  <c r="E2783" i="47"/>
  <c r="E2784" i="47"/>
  <c r="E2785" i="47"/>
  <c r="E2786" i="47"/>
  <c r="E2787" i="47"/>
  <c r="E2788" i="47"/>
  <c r="E2789" i="47"/>
  <c r="E2790" i="47"/>
  <c r="E2791" i="47"/>
  <c r="E2792" i="47"/>
  <c r="E2793" i="47"/>
  <c r="E2794" i="47"/>
  <c r="E2795" i="47"/>
  <c r="E2796" i="47"/>
  <c r="E2797" i="47"/>
  <c r="E2798" i="47"/>
  <c r="E2799" i="47"/>
  <c r="E2800" i="47"/>
  <c r="E2801" i="47"/>
  <c r="E2802" i="47"/>
  <c r="E2803" i="47"/>
  <c r="E2804" i="47"/>
  <c r="E2805" i="47"/>
  <c r="E2806" i="47"/>
  <c r="E2807" i="47"/>
  <c r="E2808" i="47"/>
  <c r="E2809" i="47"/>
  <c r="E2810" i="47"/>
  <c r="E2811" i="47"/>
  <c r="E2812" i="47"/>
  <c r="E2813" i="47"/>
  <c r="E2814" i="47"/>
  <c r="E2815" i="47"/>
  <c r="E2816" i="47"/>
  <c r="E2817" i="47"/>
  <c r="E2818" i="47"/>
  <c r="E2819" i="47"/>
  <c r="E2820" i="47"/>
  <c r="E2821" i="47"/>
  <c r="E2822" i="47"/>
  <c r="E2823" i="47"/>
  <c r="E2824" i="47"/>
  <c r="E2825" i="47"/>
  <c r="E2826" i="47"/>
  <c r="E2827" i="47"/>
  <c r="E2828" i="47"/>
  <c r="E2829" i="47"/>
  <c r="E2830" i="47"/>
  <c r="E2831" i="47"/>
  <c r="E2832" i="47"/>
  <c r="E2833" i="47"/>
  <c r="E2834" i="47"/>
  <c r="E2835" i="47"/>
  <c r="E2836" i="47"/>
  <c r="E2837" i="47"/>
  <c r="E2838" i="47"/>
  <c r="E2839" i="47"/>
  <c r="E2840" i="47"/>
  <c r="E2841" i="47"/>
  <c r="E2842" i="47"/>
  <c r="E2843" i="47"/>
  <c r="E2844" i="47"/>
  <c r="E2845" i="47"/>
  <c r="E2846" i="47"/>
  <c r="E2847" i="47"/>
  <c r="E2848" i="47"/>
  <c r="E2849" i="47"/>
  <c r="E2850" i="47"/>
  <c r="E2851" i="47"/>
  <c r="E2852" i="47"/>
  <c r="E2853" i="47"/>
  <c r="E2854" i="47"/>
  <c r="E2855" i="47"/>
  <c r="E2856" i="47"/>
  <c r="E2857" i="47"/>
  <c r="E2858" i="47"/>
  <c r="E2859" i="47"/>
  <c r="E2860" i="47"/>
  <c r="E2861" i="47"/>
  <c r="E2862" i="47"/>
  <c r="E2863" i="47"/>
  <c r="E2864" i="47"/>
  <c r="E2865" i="47"/>
  <c r="E2866" i="47"/>
  <c r="E2867" i="47"/>
  <c r="E2868" i="47"/>
  <c r="E2869" i="47"/>
  <c r="E2870" i="47"/>
  <c r="E2871" i="47"/>
  <c r="E2872" i="47"/>
  <c r="E2873" i="47"/>
  <c r="E2874" i="47"/>
  <c r="E2875" i="47"/>
  <c r="E2876" i="47"/>
  <c r="E2877" i="47"/>
  <c r="E2878" i="47"/>
  <c r="E2879" i="47"/>
  <c r="E2880" i="47"/>
  <c r="E2881" i="47"/>
  <c r="E2882" i="47"/>
  <c r="E2883" i="47"/>
  <c r="E2884" i="47"/>
  <c r="E2885" i="47"/>
  <c r="E2886" i="47"/>
  <c r="E2887" i="47"/>
  <c r="E2888" i="47"/>
  <c r="E2889" i="47"/>
  <c r="E2890" i="47"/>
  <c r="E2891" i="47"/>
  <c r="E2892" i="47"/>
  <c r="E2893" i="47"/>
  <c r="E2894" i="47"/>
  <c r="E2895" i="47"/>
  <c r="E2896" i="47"/>
  <c r="E2897" i="47"/>
  <c r="E2898" i="47"/>
  <c r="E2899" i="47"/>
  <c r="E2900" i="47"/>
  <c r="E2901" i="47"/>
  <c r="E2902" i="47"/>
  <c r="E2903" i="47"/>
  <c r="E2904" i="47"/>
  <c r="E2905" i="47"/>
  <c r="E2906" i="47"/>
  <c r="E2907" i="47"/>
  <c r="E2908" i="47"/>
  <c r="E2909" i="47"/>
  <c r="E2910" i="47"/>
  <c r="E2911" i="47"/>
  <c r="E2912" i="47"/>
  <c r="E2913" i="47"/>
  <c r="E2914" i="47"/>
  <c r="E2915" i="47"/>
  <c r="E2916" i="47"/>
  <c r="E2917" i="47"/>
  <c r="E2918" i="47"/>
  <c r="E2919" i="47"/>
  <c r="E2920" i="47"/>
  <c r="E2921" i="47"/>
  <c r="E2922" i="47"/>
  <c r="E2923" i="47"/>
  <c r="E2924" i="47"/>
  <c r="E2925" i="47"/>
  <c r="E2926" i="47"/>
  <c r="E2927" i="47"/>
  <c r="E2928" i="47"/>
  <c r="E2929" i="47"/>
  <c r="E2930" i="47"/>
  <c r="E2931" i="47"/>
  <c r="E2932" i="47"/>
  <c r="E2933" i="47"/>
  <c r="E2934" i="47"/>
  <c r="E2935" i="47"/>
  <c r="E2936" i="47"/>
  <c r="E2937" i="47"/>
  <c r="E2938" i="47"/>
  <c r="E2939" i="47"/>
  <c r="E2940" i="47"/>
  <c r="E2941" i="47"/>
  <c r="E2942" i="47"/>
  <c r="E2943" i="47"/>
  <c r="E2944" i="47"/>
  <c r="E2945" i="47"/>
  <c r="E2946" i="47"/>
  <c r="E2947" i="47"/>
  <c r="E2948" i="47"/>
  <c r="E2949" i="47"/>
  <c r="E2950" i="47"/>
  <c r="E2951" i="47"/>
  <c r="E2952" i="47"/>
  <c r="E2953" i="47"/>
  <c r="E2954" i="47"/>
  <c r="E2955" i="47"/>
  <c r="E2956" i="47"/>
  <c r="E2957" i="47"/>
  <c r="E2958" i="47"/>
  <c r="E2959" i="47"/>
  <c r="E2960" i="47"/>
  <c r="E2961" i="47"/>
  <c r="E2962" i="47"/>
  <c r="E2963" i="47"/>
  <c r="E2964" i="47"/>
  <c r="E2965" i="47"/>
  <c r="E2966" i="47"/>
  <c r="E2967" i="47"/>
  <c r="E2968" i="47"/>
  <c r="E2969" i="47"/>
  <c r="E2970" i="47"/>
  <c r="E2971" i="47"/>
  <c r="E2972" i="47"/>
  <c r="E2973" i="47"/>
  <c r="E2974" i="47"/>
  <c r="E2975" i="47"/>
  <c r="E2976" i="47"/>
  <c r="E2977" i="47"/>
  <c r="E2978" i="47"/>
  <c r="E2979" i="47"/>
  <c r="E2980" i="47"/>
  <c r="E2981" i="47"/>
  <c r="E2982" i="47"/>
  <c r="E2983" i="47"/>
  <c r="E2984" i="47"/>
  <c r="E2985" i="47"/>
  <c r="E2986" i="47"/>
  <c r="E2987" i="47"/>
  <c r="E2988" i="47"/>
  <c r="E2989" i="47"/>
  <c r="E2990" i="47"/>
  <c r="E2991" i="47"/>
  <c r="E2992" i="47"/>
  <c r="E2993" i="47"/>
  <c r="E2994" i="47"/>
  <c r="E2995" i="47"/>
  <c r="E2996" i="47"/>
  <c r="E2997" i="47"/>
  <c r="E2998" i="47"/>
  <c r="E2999" i="47"/>
  <c r="E3000" i="47"/>
  <c r="E3001" i="47"/>
  <c r="E3002" i="47"/>
  <c r="E3003" i="47"/>
  <c r="E3004" i="47"/>
  <c r="E3005" i="47"/>
  <c r="E3006" i="47"/>
  <c r="E3007" i="47"/>
  <c r="E3008" i="47"/>
  <c r="E3009" i="47"/>
  <c r="E3010" i="47"/>
  <c r="E3011" i="47"/>
  <c r="E3012" i="47"/>
  <c r="E3013" i="47"/>
  <c r="E3014" i="47"/>
  <c r="E3015" i="47"/>
  <c r="E3016" i="47"/>
  <c r="E3017" i="47"/>
  <c r="E3018" i="47"/>
  <c r="E3019" i="47"/>
  <c r="E3020" i="47"/>
  <c r="E3021" i="47"/>
  <c r="E3022" i="47"/>
  <c r="E3023" i="47"/>
  <c r="E3024" i="47"/>
  <c r="E3025" i="47"/>
  <c r="E3026" i="47"/>
  <c r="E3027" i="47"/>
  <c r="E3028" i="47"/>
  <c r="E3029" i="47"/>
  <c r="E3030" i="47"/>
  <c r="E3031" i="47"/>
  <c r="E3032" i="47"/>
  <c r="E3033" i="47"/>
  <c r="E3034" i="47"/>
  <c r="E3035" i="47"/>
  <c r="E3036" i="47"/>
  <c r="E3037" i="47"/>
  <c r="E3038" i="47"/>
  <c r="E3039" i="47"/>
  <c r="E3040" i="47"/>
  <c r="E3041" i="47"/>
  <c r="E3042" i="47"/>
  <c r="E3043" i="47"/>
  <c r="E3044" i="47"/>
  <c r="E3045" i="47"/>
  <c r="E3046" i="47"/>
  <c r="E3047" i="47"/>
  <c r="E3048" i="47"/>
  <c r="E3049" i="47"/>
  <c r="E3050" i="47"/>
  <c r="E3051" i="47"/>
  <c r="E3052" i="47"/>
  <c r="E3053" i="47"/>
  <c r="E3054" i="47"/>
  <c r="E3055" i="47"/>
  <c r="E3056" i="47"/>
  <c r="E3057" i="47"/>
  <c r="E3058" i="47"/>
  <c r="E3059" i="47"/>
  <c r="E3060" i="47"/>
  <c r="E3061" i="47"/>
  <c r="E3062" i="47"/>
  <c r="E3063" i="47"/>
  <c r="E3064" i="47"/>
  <c r="E3065" i="47"/>
  <c r="E3066" i="47"/>
  <c r="E3067" i="47"/>
  <c r="E3068" i="47"/>
  <c r="E3069" i="47"/>
  <c r="E3070" i="47"/>
  <c r="E3071" i="47"/>
  <c r="E3072" i="47"/>
  <c r="E3073" i="47"/>
  <c r="E3074" i="47"/>
  <c r="E3075" i="47"/>
  <c r="E3076" i="47"/>
  <c r="E3077" i="47"/>
  <c r="E3078" i="47"/>
  <c r="E3079" i="47"/>
  <c r="E3080" i="47"/>
  <c r="E3081" i="47"/>
  <c r="E3082" i="47"/>
  <c r="E3083" i="47"/>
  <c r="E3084" i="47"/>
  <c r="E3085" i="47"/>
  <c r="E3086" i="47"/>
  <c r="E3087" i="47"/>
  <c r="E3088" i="47"/>
  <c r="E3089" i="47"/>
  <c r="E3090" i="47"/>
  <c r="E3091" i="47"/>
  <c r="E3092" i="47"/>
  <c r="E3093" i="47"/>
  <c r="E3094" i="47"/>
  <c r="E3095" i="47"/>
  <c r="E3096" i="47"/>
  <c r="E3097" i="47"/>
  <c r="E3098" i="47"/>
  <c r="E3099" i="47"/>
  <c r="E3100" i="47"/>
  <c r="E3101" i="47"/>
  <c r="E3102" i="47"/>
  <c r="E3103" i="47"/>
  <c r="E3104" i="47"/>
  <c r="E3105" i="47"/>
  <c r="E3106" i="47"/>
  <c r="E3107" i="47"/>
  <c r="E3108" i="47"/>
  <c r="E3109" i="47"/>
  <c r="E3110" i="47"/>
  <c r="E3111" i="47"/>
  <c r="E3112" i="47"/>
  <c r="E3113" i="47"/>
  <c r="E3114" i="47"/>
  <c r="E3115" i="47"/>
  <c r="E3116" i="47"/>
  <c r="E3117" i="47"/>
  <c r="E3118" i="47"/>
  <c r="E3119" i="47"/>
  <c r="E3120" i="47"/>
  <c r="E3121" i="47"/>
  <c r="E3122" i="47"/>
  <c r="E3123" i="47"/>
  <c r="E3124" i="47"/>
  <c r="E3125" i="47"/>
  <c r="E3126" i="47"/>
  <c r="E3127" i="47"/>
  <c r="E3128" i="47"/>
  <c r="E3129" i="47"/>
  <c r="E3130" i="47"/>
  <c r="E3131" i="47"/>
  <c r="E3132" i="47"/>
  <c r="E3133" i="47"/>
  <c r="E3134" i="47"/>
  <c r="E3135" i="47"/>
  <c r="E3136" i="47"/>
  <c r="E3137" i="47"/>
  <c r="E3138" i="47"/>
  <c r="E3139" i="47"/>
  <c r="E3140" i="47"/>
  <c r="E3141" i="47"/>
  <c r="E3142" i="47"/>
  <c r="E3143" i="47"/>
  <c r="E3144" i="47"/>
  <c r="E3145" i="47"/>
  <c r="E3146" i="47"/>
  <c r="E3147" i="47"/>
  <c r="E3148" i="47"/>
  <c r="E3149" i="47"/>
  <c r="E3150" i="47"/>
  <c r="E3151" i="47"/>
  <c r="E3152" i="47"/>
  <c r="E3153" i="47"/>
  <c r="E3154" i="47"/>
  <c r="E3155" i="47"/>
  <c r="E3156" i="47"/>
  <c r="E3157" i="47"/>
  <c r="E3158" i="47"/>
  <c r="E3159" i="47"/>
  <c r="E3160" i="47"/>
  <c r="E3161" i="47"/>
  <c r="E3162" i="47"/>
  <c r="E3163" i="47"/>
  <c r="E3164" i="47"/>
  <c r="E3165" i="47"/>
  <c r="E3166" i="47"/>
  <c r="E3167" i="47"/>
  <c r="E3168" i="47"/>
  <c r="E3169" i="47"/>
  <c r="E3170" i="47"/>
  <c r="E3171" i="47"/>
  <c r="E3172" i="47"/>
  <c r="E3173" i="47"/>
  <c r="E3174" i="47"/>
  <c r="E3175" i="47"/>
  <c r="E3176" i="47"/>
  <c r="E3177" i="47"/>
  <c r="E3178" i="47"/>
  <c r="E3179" i="47"/>
  <c r="E3180" i="47"/>
  <c r="E3181" i="47"/>
  <c r="E3182" i="47"/>
  <c r="E3183" i="47"/>
  <c r="E3184" i="47"/>
  <c r="E3185" i="47"/>
  <c r="E3186" i="47"/>
  <c r="E3187" i="47"/>
  <c r="E3188" i="47"/>
  <c r="E3189" i="47"/>
  <c r="E3190" i="47"/>
  <c r="E3191" i="47"/>
  <c r="E3192" i="47"/>
  <c r="E3193" i="47"/>
  <c r="E3194" i="47"/>
  <c r="E3195" i="47"/>
  <c r="E3196" i="47"/>
  <c r="E3197" i="47"/>
  <c r="E3198" i="47"/>
  <c r="E3199" i="47"/>
  <c r="E3200" i="47"/>
  <c r="E3201" i="47"/>
  <c r="E3202" i="47"/>
  <c r="E3203" i="47"/>
  <c r="E3204" i="47"/>
  <c r="E3205" i="47"/>
  <c r="E3206" i="47"/>
  <c r="E3207" i="47"/>
  <c r="E3208" i="47"/>
  <c r="E3209" i="47"/>
  <c r="E3210" i="47"/>
  <c r="E3211" i="47"/>
  <c r="E3212" i="47"/>
  <c r="E3213" i="47"/>
  <c r="E3214" i="47"/>
  <c r="E3215" i="47"/>
  <c r="E3216" i="47"/>
  <c r="E3217" i="47"/>
  <c r="E3218" i="47"/>
  <c r="E3219" i="47"/>
  <c r="E3220" i="47"/>
  <c r="E3221" i="47"/>
  <c r="E3222" i="47"/>
  <c r="E3223" i="47"/>
  <c r="E3224" i="47"/>
  <c r="E3225" i="47"/>
  <c r="E3226" i="47"/>
  <c r="E3227" i="47"/>
  <c r="E3228" i="47"/>
  <c r="E3229" i="47"/>
  <c r="E3230" i="47"/>
  <c r="E3231" i="47"/>
  <c r="E3232" i="47"/>
  <c r="E3233" i="47"/>
  <c r="E3234" i="47"/>
  <c r="E3235" i="47"/>
  <c r="E3236" i="47"/>
  <c r="E3237" i="47"/>
  <c r="E3238" i="47"/>
  <c r="E3239" i="47"/>
  <c r="E3240" i="47"/>
  <c r="E3241" i="47"/>
  <c r="E3242" i="47"/>
  <c r="E3243" i="47"/>
  <c r="E3244" i="47"/>
  <c r="E3245" i="47"/>
  <c r="E3246" i="47"/>
  <c r="E3247" i="47"/>
  <c r="E3248" i="47"/>
  <c r="E3249" i="47"/>
  <c r="E3250" i="47"/>
  <c r="E3251" i="47"/>
  <c r="E3252" i="47"/>
  <c r="E3253" i="47"/>
  <c r="E3254" i="47"/>
  <c r="E3255" i="47"/>
  <c r="E3256" i="47"/>
  <c r="E3257" i="47"/>
  <c r="E3258" i="47"/>
  <c r="E3259" i="47"/>
  <c r="E3260" i="47"/>
  <c r="E3261" i="47"/>
  <c r="E3262" i="47"/>
  <c r="E3263" i="47"/>
  <c r="E3264" i="47"/>
  <c r="E3265" i="47"/>
  <c r="E3266" i="47"/>
  <c r="E3267" i="47"/>
  <c r="E3268" i="47"/>
  <c r="E3269" i="47"/>
  <c r="E3270" i="47"/>
  <c r="E3271" i="47"/>
  <c r="E3272" i="47"/>
  <c r="E3273" i="47"/>
  <c r="E3274" i="47"/>
  <c r="E3275" i="47"/>
  <c r="E3276" i="47"/>
  <c r="E3277" i="47"/>
  <c r="E3278" i="47"/>
  <c r="E3279" i="47"/>
  <c r="E3280" i="47"/>
  <c r="E3281" i="47"/>
  <c r="E3282" i="47"/>
  <c r="E3283" i="47"/>
  <c r="E3284" i="47"/>
  <c r="E3285" i="47"/>
  <c r="E3286" i="47"/>
  <c r="E3287" i="47"/>
  <c r="E3288" i="47"/>
  <c r="E3289" i="47"/>
  <c r="E3290" i="47"/>
  <c r="E3291" i="47"/>
  <c r="E3292" i="47"/>
  <c r="E3293" i="47"/>
  <c r="E3294" i="47"/>
  <c r="E3295" i="47"/>
  <c r="E3296" i="47"/>
  <c r="E3297" i="47"/>
  <c r="E3298" i="47"/>
  <c r="E3299" i="47"/>
  <c r="E3300" i="47"/>
  <c r="E3301" i="47"/>
  <c r="E3302" i="47"/>
  <c r="E3303" i="47"/>
  <c r="E3304" i="47"/>
  <c r="E3305" i="47"/>
  <c r="E3306" i="47"/>
  <c r="E3307" i="47"/>
  <c r="E3308" i="47"/>
  <c r="E3309" i="47"/>
  <c r="E3310" i="47"/>
  <c r="E3311" i="47"/>
  <c r="E3312" i="47"/>
  <c r="E3313" i="47"/>
  <c r="E3314" i="47"/>
  <c r="E3315" i="47"/>
  <c r="E3316" i="47"/>
  <c r="E3317" i="47"/>
  <c r="E3318" i="47"/>
  <c r="E3319" i="47"/>
  <c r="E3320" i="47"/>
  <c r="E3321" i="47"/>
  <c r="E3322" i="47"/>
  <c r="E3323" i="47"/>
  <c r="E3324" i="47"/>
  <c r="E3325" i="47"/>
  <c r="E3326" i="47"/>
  <c r="E3327" i="47"/>
  <c r="E3328" i="47"/>
  <c r="E3329" i="47"/>
  <c r="E3330" i="47"/>
  <c r="E3331" i="47"/>
  <c r="E3332" i="47"/>
  <c r="E3333" i="47"/>
  <c r="E3334" i="47"/>
  <c r="E3335" i="47"/>
  <c r="E3336" i="47"/>
  <c r="E3337" i="47"/>
  <c r="E3338" i="47"/>
  <c r="E3339" i="47"/>
  <c r="E3340" i="47"/>
  <c r="E3341" i="47"/>
  <c r="E3342" i="47"/>
  <c r="E3343" i="47"/>
  <c r="E3344" i="47"/>
  <c r="E3345" i="47"/>
  <c r="E3346" i="47"/>
  <c r="E3347" i="47"/>
  <c r="E3348" i="47"/>
  <c r="E3349" i="47"/>
  <c r="E3350" i="47"/>
  <c r="E3351" i="47"/>
  <c r="E3352" i="47"/>
  <c r="E3353" i="47"/>
  <c r="E3354" i="47"/>
  <c r="E3355" i="47"/>
  <c r="E3356" i="47"/>
  <c r="E3357" i="47"/>
  <c r="E3358" i="47"/>
  <c r="E3359" i="47"/>
  <c r="E3360" i="47"/>
  <c r="E3361" i="47"/>
  <c r="E3362" i="47"/>
  <c r="E3363" i="47"/>
  <c r="E3364" i="47"/>
  <c r="E3365" i="47"/>
  <c r="E3366" i="47"/>
  <c r="E3367" i="47"/>
  <c r="E3368" i="47"/>
  <c r="E3369" i="47"/>
  <c r="E3370" i="47"/>
  <c r="E3371" i="47"/>
  <c r="E3372" i="47"/>
  <c r="E3373" i="47"/>
  <c r="E3374" i="47"/>
  <c r="E3375" i="47"/>
  <c r="E3376" i="47"/>
  <c r="E3377" i="47"/>
  <c r="E3378" i="47"/>
  <c r="E3379" i="47"/>
  <c r="E3380" i="47"/>
  <c r="E3381" i="47"/>
  <c r="E3382" i="47"/>
  <c r="E3383" i="47"/>
  <c r="E3384" i="47"/>
  <c r="E3385" i="47"/>
  <c r="E3386" i="47"/>
  <c r="E3387" i="47"/>
  <c r="E3388" i="47"/>
  <c r="E3389" i="47"/>
  <c r="E3390" i="47"/>
  <c r="E3391" i="47"/>
  <c r="E3392" i="47"/>
  <c r="E3393" i="47"/>
  <c r="E3394" i="47"/>
  <c r="E3395" i="47"/>
  <c r="E3396" i="47"/>
  <c r="E3397" i="47"/>
  <c r="E3398" i="47"/>
  <c r="E3399" i="47"/>
  <c r="E3400" i="47"/>
  <c r="E3401" i="47"/>
  <c r="E3402" i="47"/>
  <c r="E3403" i="47"/>
  <c r="E3404" i="47"/>
  <c r="E3405" i="47"/>
  <c r="E3406" i="47"/>
  <c r="E3407" i="47"/>
  <c r="E3408" i="47"/>
  <c r="E3409" i="47"/>
  <c r="E3410" i="47"/>
  <c r="E3411" i="47"/>
  <c r="E3412" i="47"/>
  <c r="E3413" i="47"/>
  <c r="E3414" i="47"/>
  <c r="E3415" i="47"/>
  <c r="E3416" i="47"/>
  <c r="E3417" i="47"/>
  <c r="E3418" i="47"/>
  <c r="E3419" i="47"/>
  <c r="E3420" i="47"/>
  <c r="E3421" i="47"/>
  <c r="E3422" i="47"/>
  <c r="E3423" i="47"/>
  <c r="E3424" i="47"/>
  <c r="E3425" i="47"/>
  <c r="E3426" i="47"/>
  <c r="E3427" i="47"/>
  <c r="E3428" i="47"/>
  <c r="E3429" i="47"/>
  <c r="E3430" i="47"/>
  <c r="E3431" i="47"/>
  <c r="E3432" i="47"/>
  <c r="E3433" i="47"/>
  <c r="E3434" i="47"/>
  <c r="E3435" i="47"/>
  <c r="E3436" i="47"/>
  <c r="E3437" i="47"/>
  <c r="E3438" i="47"/>
  <c r="E3439" i="47"/>
  <c r="E3440" i="47"/>
  <c r="E3441" i="47"/>
  <c r="E3442" i="47"/>
  <c r="E3443" i="47"/>
  <c r="E3444" i="47"/>
  <c r="E3445" i="47"/>
  <c r="E3446" i="47"/>
  <c r="E3447" i="47"/>
  <c r="E3448" i="47"/>
  <c r="E3449" i="47"/>
  <c r="E3450" i="47"/>
  <c r="E3451" i="47"/>
  <c r="E3452" i="47"/>
  <c r="E3453" i="47"/>
  <c r="E3454" i="47"/>
  <c r="E3455" i="47"/>
  <c r="E3456" i="47"/>
  <c r="E3457" i="47"/>
  <c r="E3458" i="47"/>
  <c r="E3459" i="47"/>
  <c r="E3460" i="47"/>
  <c r="E3461" i="47"/>
  <c r="E3462" i="47"/>
  <c r="E3463" i="47"/>
  <c r="E3464" i="47"/>
  <c r="E3465" i="47"/>
  <c r="E3466" i="47"/>
  <c r="E3467" i="47"/>
  <c r="E3468" i="47"/>
  <c r="E3469" i="47"/>
  <c r="E3470" i="47"/>
  <c r="E3471" i="47"/>
  <c r="E3472" i="47"/>
  <c r="E3473" i="47"/>
  <c r="E3474" i="47"/>
  <c r="E3475" i="47"/>
  <c r="E3476" i="47"/>
  <c r="E3477" i="47"/>
  <c r="E3478" i="47"/>
  <c r="E3479" i="47"/>
  <c r="E3480" i="47"/>
  <c r="E3481" i="47"/>
  <c r="E3482" i="47"/>
  <c r="E3483" i="47"/>
  <c r="E3484" i="47"/>
  <c r="E3485" i="47"/>
  <c r="E3486" i="47"/>
  <c r="E3487" i="47"/>
  <c r="E3488" i="47"/>
  <c r="E3489" i="47"/>
  <c r="E3490" i="47"/>
  <c r="E3491" i="47"/>
  <c r="E3492" i="47"/>
  <c r="E3493" i="47"/>
  <c r="E3494" i="47"/>
  <c r="E3495" i="47"/>
  <c r="E3496" i="47"/>
  <c r="E3497" i="47"/>
  <c r="E3498" i="47"/>
  <c r="E3499" i="47"/>
  <c r="E3500" i="47"/>
  <c r="E3501" i="47"/>
  <c r="E3502" i="47"/>
  <c r="E3503" i="47"/>
  <c r="E3504" i="47"/>
  <c r="E3505" i="47"/>
  <c r="E3506" i="47"/>
  <c r="E3507" i="47"/>
  <c r="E3508" i="47"/>
  <c r="E3509" i="47"/>
  <c r="E3510" i="47"/>
  <c r="E3511" i="47"/>
  <c r="E3512" i="47"/>
  <c r="E3513" i="47"/>
  <c r="E3514" i="47"/>
  <c r="E3515" i="47"/>
  <c r="E3516" i="47"/>
  <c r="E3517" i="47"/>
  <c r="E3518" i="47"/>
  <c r="E3519" i="47"/>
  <c r="E3520" i="47"/>
  <c r="E3521" i="47"/>
  <c r="E3522" i="47"/>
  <c r="E3523" i="47"/>
  <c r="E3524" i="47"/>
  <c r="E3525" i="47"/>
  <c r="E3526" i="47"/>
  <c r="E3527" i="47"/>
  <c r="E3528" i="47"/>
  <c r="E3529" i="47"/>
  <c r="E3530" i="47"/>
  <c r="E3531" i="47"/>
  <c r="E3532" i="47"/>
  <c r="E3533" i="47"/>
  <c r="E3534" i="47"/>
  <c r="E3535" i="47"/>
  <c r="E3536" i="47"/>
  <c r="E3537" i="47"/>
  <c r="E3538" i="47"/>
  <c r="E3539" i="47"/>
  <c r="E3540" i="47"/>
  <c r="E3541" i="47"/>
  <c r="E3542" i="47"/>
  <c r="E3543" i="47"/>
  <c r="E3544" i="47"/>
  <c r="E3545" i="47"/>
  <c r="E3546" i="47"/>
  <c r="E3547" i="47"/>
  <c r="E3548" i="47"/>
  <c r="E3549" i="47"/>
  <c r="E3550" i="47"/>
  <c r="E3551" i="47"/>
  <c r="E3552" i="47"/>
  <c r="E3553" i="47"/>
  <c r="E3554" i="47"/>
  <c r="E3555" i="47"/>
  <c r="E3556" i="47"/>
  <c r="E3557" i="47"/>
  <c r="E3558" i="47"/>
  <c r="E3559" i="47"/>
  <c r="E3560" i="47"/>
  <c r="E3561" i="47"/>
  <c r="E3562" i="47"/>
  <c r="E3563" i="47"/>
  <c r="E3564" i="47"/>
  <c r="E3565" i="47"/>
  <c r="E3566" i="47"/>
  <c r="E3567" i="47"/>
  <c r="E3568" i="47"/>
  <c r="E3569" i="47"/>
  <c r="E3570" i="47"/>
  <c r="E3571" i="47"/>
  <c r="E3572" i="47"/>
  <c r="E3573" i="47"/>
  <c r="E3574" i="47"/>
  <c r="E3575" i="47"/>
  <c r="E3576" i="47"/>
  <c r="E3577" i="47"/>
  <c r="E3578" i="47"/>
  <c r="E3579" i="47"/>
  <c r="E3580" i="47"/>
  <c r="E3581" i="47"/>
  <c r="E3582" i="47"/>
  <c r="E3583" i="47"/>
  <c r="E3584" i="47"/>
  <c r="E3585" i="47"/>
  <c r="E3586" i="47"/>
  <c r="E3587" i="47"/>
  <c r="E3588" i="47"/>
  <c r="E3589" i="47"/>
  <c r="E3590" i="47"/>
  <c r="E3591" i="47"/>
  <c r="E3592" i="47"/>
  <c r="E3593" i="47"/>
  <c r="E3594" i="47"/>
  <c r="E3595" i="47"/>
  <c r="E3596" i="47"/>
  <c r="E3597" i="47"/>
  <c r="E3598" i="47"/>
  <c r="E3599" i="47"/>
  <c r="E3600" i="47"/>
  <c r="E3601" i="47"/>
  <c r="E3602" i="47"/>
  <c r="E3603" i="47"/>
  <c r="E3604" i="47"/>
  <c r="E3605" i="47"/>
  <c r="E3606" i="47"/>
  <c r="E3607" i="47"/>
  <c r="E3608" i="47"/>
  <c r="E3609" i="47"/>
  <c r="E3610" i="47"/>
  <c r="E3611" i="47"/>
  <c r="E3612" i="47"/>
  <c r="E3613" i="47"/>
  <c r="E3614" i="47"/>
  <c r="E3615" i="47"/>
  <c r="E3616" i="47"/>
  <c r="E3617" i="47"/>
  <c r="E3618" i="47"/>
  <c r="E3619" i="47"/>
  <c r="E3620" i="47"/>
  <c r="E3621" i="47"/>
  <c r="E3622" i="47"/>
  <c r="E3623" i="47"/>
  <c r="E3624" i="47"/>
  <c r="E3625" i="47"/>
  <c r="E3626" i="47"/>
  <c r="E3627" i="47"/>
  <c r="E3628" i="47"/>
  <c r="E3629" i="47"/>
  <c r="E3630" i="47"/>
  <c r="E3631" i="47"/>
  <c r="E3632" i="47"/>
  <c r="E3633" i="47"/>
  <c r="E3634" i="47"/>
  <c r="E3635" i="47"/>
  <c r="E3636" i="47"/>
  <c r="E3637" i="47"/>
  <c r="E3638" i="47"/>
  <c r="E3639" i="47"/>
  <c r="E3640" i="47"/>
  <c r="E3641" i="47"/>
  <c r="E3642" i="47"/>
  <c r="E3643" i="47"/>
  <c r="E3644" i="47"/>
  <c r="E3645" i="47"/>
  <c r="E3646" i="47"/>
  <c r="E3647" i="47"/>
  <c r="E3648" i="47"/>
  <c r="E3649" i="47"/>
  <c r="E3650" i="47"/>
  <c r="E3651" i="47"/>
  <c r="E3652" i="47"/>
  <c r="E3653" i="47"/>
  <c r="E3654" i="47"/>
  <c r="E3655" i="47"/>
  <c r="E3656" i="47"/>
  <c r="E3657" i="47"/>
  <c r="E3658" i="47"/>
  <c r="E3659" i="47"/>
  <c r="E3660" i="47"/>
  <c r="E3661" i="47"/>
  <c r="E3662" i="47"/>
  <c r="E3663" i="47"/>
  <c r="E3664" i="47"/>
  <c r="E3665" i="47"/>
  <c r="E3666" i="47"/>
  <c r="E3667" i="47"/>
  <c r="E3668" i="47"/>
  <c r="E3669" i="47"/>
  <c r="E3670" i="47"/>
  <c r="E3671" i="47"/>
  <c r="E3672" i="47"/>
  <c r="E3673" i="47"/>
  <c r="E3674" i="47"/>
  <c r="E3675" i="47"/>
  <c r="E3676" i="47"/>
  <c r="E3677" i="47"/>
  <c r="E3678" i="47"/>
  <c r="E3679" i="47"/>
  <c r="E3680" i="47"/>
  <c r="E3681" i="47"/>
  <c r="E3682" i="47"/>
  <c r="E3683" i="47"/>
  <c r="E3684" i="47"/>
  <c r="E3685" i="47"/>
  <c r="E3686" i="47"/>
  <c r="E3687" i="47"/>
  <c r="E3688" i="47"/>
  <c r="E3689" i="47"/>
  <c r="E3690" i="47"/>
  <c r="E3691" i="47"/>
  <c r="E3692" i="47"/>
  <c r="E3693" i="47"/>
  <c r="E3694" i="47"/>
  <c r="E3695" i="47"/>
  <c r="E3696" i="47"/>
  <c r="E3697" i="47"/>
  <c r="E3698" i="47"/>
  <c r="E3699" i="47"/>
  <c r="E3700" i="47"/>
  <c r="E3701" i="47"/>
  <c r="E3702" i="47"/>
  <c r="E3703" i="47"/>
  <c r="E3704" i="47"/>
  <c r="E3705" i="47"/>
  <c r="E3706" i="47"/>
  <c r="E3707" i="47"/>
  <c r="E3708" i="47"/>
  <c r="E3709" i="47"/>
  <c r="E3710" i="47"/>
  <c r="E3711" i="47"/>
  <c r="E3712" i="47"/>
  <c r="E3713" i="47"/>
  <c r="E3714" i="47"/>
  <c r="E3715" i="47"/>
  <c r="E3716" i="47"/>
  <c r="E3717" i="47"/>
  <c r="E3718" i="47"/>
  <c r="E3719" i="47"/>
  <c r="E3720" i="47"/>
  <c r="E3721" i="47"/>
  <c r="E3722" i="47"/>
  <c r="E3723" i="47"/>
  <c r="E3724" i="47"/>
  <c r="E3725" i="47"/>
  <c r="E3726" i="47"/>
  <c r="E3727" i="47"/>
  <c r="E3728" i="47"/>
  <c r="E3729" i="47"/>
  <c r="E3730" i="47"/>
  <c r="E3731" i="47"/>
  <c r="E3732" i="47"/>
  <c r="E3733" i="47"/>
  <c r="E3734" i="47"/>
  <c r="E3735" i="47"/>
  <c r="E3736" i="47"/>
  <c r="E3737" i="47"/>
  <c r="E3738" i="47"/>
  <c r="E3739" i="47"/>
  <c r="E3740" i="47"/>
  <c r="E3741" i="47"/>
  <c r="E3742" i="47"/>
  <c r="E3743" i="47"/>
  <c r="E3744" i="47"/>
  <c r="E3745" i="47"/>
  <c r="E3746" i="47"/>
  <c r="E3747" i="47"/>
  <c r="E3748" i="47"/>
  <c r="E3749" i="47"/>
  <c r="E3750" i="47"/>
  <c r="E3751" i="47"/>
  <c r="E3752" i="47"/>
  <c r="E3753" i="47"/>
  <c r="E3754" i="47"/>
  <c r="E3755" i="47"/>
  <c r="E3756" i="47"/>
  <c r="E3757" i="47"/>
  <c r="E3758" i="47"/>
  <c r="E3759" i="47"/>
  <c r="E3760" i="47"/>
  <c r="E3761" i="47"/>
  <c r="E3762" i="47"/>
  <c r="E3763" i="47"/>
  <c r="E3764" i="47"/>
  <c r="E3765" i="47"/>
  <c r="E3766" i="47"/>
  <c r="E3767" i="47"/>
  <c r="E3768" i="47"/>
  <c r="E3769" i="47"/>
  <c r="E3770" i="47"/>
  <c r="E3771" i="47"/>
  <c r="E3772" i="47"/>
  <c r="E3773" i="47"/>
  <c r="E3774" i="47"/>
  <c r="E3775" i="47"/>
  <c r="E3776" i="47"/>
  <c r="E3777" i="47"/>
  <c r="E3778" i="47"/>
  <c r="E3779" i="47"/>
  <c r="E3780" i="47"/>
  <c r="E3781" i="47"/>
  <c r="E3782" i="47"/>
  <c r="E3783" i="47"/>
  <c r="E3784" i="47"/>
  <c r="E3785" i="47"/>
  <c r="E3786" i="47"/>
  <c r="E3787" i="47"/>
  <c r="E3788" i="47"/>
  <c r="E3789" i="47"/>
  <c r="E3790" i="47"/>
  <c r="E3791" i="47"/>
  <c r="E3792" i="47"/>
  <c r="E3793" i="47"/>
  <c r="E3794" i="47"/>
  <c r="E3795" i="47"/>
  <c r="E3796" i="47"/>
  <c r="E3797" i="47"/>
  <c r="E3798" i="47"/>
  <c r="E3799" i="47"/>
  <c r="E3800" i="47"/>
  <c r="E3801" i="47"/>
  <c r="E3802" i="47"/>
  <c r="E3803" i="47"/>
  <c r="E3804" i="47"/>
  <c r="E3805" i="47"/>
  <c r="E3806" i="47"/>
  <c r="E3807" i="47"/>
  <c r="E3808" i="47"/>
  <c r="E3809" i="47"/>
  <c r="E3810" i="47"/>
  <c r="E3811" i="47"/>
  <c r="E3812" i="47"/>
  <c r="E3813" i="47"/>
  <c r="E3814" i="47"/>
  <c r="E3815" i="47"/>
  <c r="E3816" i="47"/>
  <c r="E3817" i="47"/>
  <c r="E3818" i="47"/>
  <c r="E3819" i="47"/>
  <c r="E3820" i="47"/>
  <c r="E3821" i="47"/>
  <c r="E3822" i="47"/>
  <c r="E3823" i="47"/>
  <c r="E3824" i="47"/>
  <c r="E3825" i="47"/>
  <c r="E3826" i="47"/>
  <c r="E3827" i="47"/>
  <c r="E3828" i="47"/>
  <c r="E3829" i="47"/>
  <c r="E3830" i="47"/>
  <c r="E3831" i="47"/>
  <c r="E3832" i="47"/>
  <c r="E3833" i="47"/>
  <c r="E3834" i="47"/>
  <c r="E3835" i="47"/>
  <c r="E3836" i="47"/>
  <c r="E3837" i="47"/>
  <c r="E3838" i="47"/>
  <c r="E3839" i="47"/>
  <c r="E3840" i="47"/>
  <c r="E3841" i="47"/>
  <c r="E3842" i="47"/>
  <c r="E3843" i="47"/>
  <c r="E3844" i="47"/>
  <c r="E3845" i="47"/>
  <c r="E3846" i="47"/>
  <c r="E3847" i="47"/>
  <c r="E3848" i="47"/>
  <c r="E3849" i="47"/>
  <c r="E3850" i="47"/>
  <c r="E3851" i="47"/>
  <c r="E3852" i="47"/>
  <c r="E3853" i="47"/>
  <c r="E3854" i="47"/>
  <c r="E3855" i="47"/>
  <c r="E3856" i="47"/>
  <c r="E3857" i="47"/>
  <c r="E3858" i="47"/>
  <c r="E3859" i="47"/>
  <c r="E3860" i="47"/>
  <c r="E3861" i="47"/>
  <c r="E3862" i="47"/>
  <c r="E3863" i="47"/>
  <c r="E3864" i="47"/>
  <c r="E3865" i="47"/>
  <c r="E3866" i="47"/>
  <c r="E3867" i="47"/>
  <c r="E3868" i="47"/>
  <c r="E3869" i="47"/>
  <c r="E3870" i="47"/>
  <c r="E3871" i="47"/>
  <c r="E3872" i="47"/>
  <c r="E3873" i="47"/>
  <c r="E3874" i="47"/>
  <c r="E3875" i="47"/>
  <c r="E3876" i="47"/>
  <c r="E3877" i="47"/>
  <c r="E3878" i="47"/>
  <c r="E3879" i="47"/>
  <c r="E3880" i="47"/>
  <c r="E3881" i="47"/>
  <c r="E3882" i="47"/>
  <c r="E3883" i="47"/>
  <c r="E3884" i="47"/>
  <c r="E3885" i="47"/>
  <c r="E3886" i="47"/>
  <c r="E3887" i="47"/>
  <c r="E3888" i="47"/>
  <c r="E3889" i="47"/>
  <c r="E3890" i="47"/>
  <c r="E3891" i="47"/>
  <c r="E3892" i="47"/>
  <c r="E3893" i="47"/>
  <c r="E3894" i="47"/>
  <c r="E3895" i="47"/>
  <c r="E3896" i="47"/>
  <c r="E3897" i="47"/>
  <c r="E3898" i="47"/>
  <c r="E3899" i="47"/>
  <c r="E3900" i="47"/>
  <c r="E3901" i="47"/>
  <c r="E3902" i="47"/>
  <c r="E3903" i="47"/>
  <c r="E3904" i="47"/>
  <c r="E3905" i="47"/>
  <c r="E3906" i="47"/>
  <c r="E3907" i="47"/>
  <c r="E3908" i="47"/>
  <c r="E3909" i="47"/>
  <c r="E3910" i="47"/>
  <c r="E3911" i="47"/>
  <c r="E3912" i="47"/>
  <c r="E3913" i="47"/>
  <c r="E3914" i="47"/>
  <c r="E3915" i="47"/>
  <c r="E3916" i="47"/>
  <c r="E3917" i="47"/>
  <c r="E3918" i="47"/>
  <c r="E3919" i="47"/>
  <c r="E3920" i="47"/>
  <c r="E3921" i="47"/>
  <c r="E3922" i="47"/>
  <c r="E3923" i="47"/>
  <c r="E3924" i="47"/>
  <c r="E3925" i="47"/>
  <c r="E3926" i="47"/>
  <c r="E3927" i="47"/>
  <c r="E3928" i="47"/>
  <c r="E3929" i="47"/>
  <c r="E3930" i="47"/>
  <c r="E3931" i="47"/>
  <c r="E3932" i="47"/>
  <c r="E3933" i="47"/>
  <c r="E3934" i="47"/>
  <c r="E3935" i="47"/>
  <c r="E3936" i="47"/>
  <c r="E3937" i="47"/>
  <c r="E3938" i="47"/>
  <c r="E3939" i="47"/>
  <c r="E3940" i="47"/>
  <c r="E3941" i="47"/>
  <c r="E3942" i="47"/>
  <c r="E3943" i="47"/>
  <c r="E3944" i="47"/>
  <c r="E3945" i="47"/>
  <c r="E3946" i="47"/>
  <c r="E3947" i="47"/>
  <c r="E3948" i="47"/>
  <c r="E3949" i="47"/>
  <c r="E3950" i="47"/>
  <c r="E3951" i="47"/>
  <c r="E3952" i="47"/>
  <c r="E3953" i="47"/>
  <c r="E3954" i="47"/>
  <c r="E3955" i="47"/>
  <c r="E3956" i="47"/>
  <c r="E3957" i="47"/>
  <c r="E3958" i="47"/>
  <c r="E3959" i="47"/>
  <c r="E3960" i="47"/>
  <c r="E3961" i="47"/>
  <c r="E3962" i="47"/>
  <c r="E3963" i="47"/>
  <c r="E3964" i="47"/>
  <c r="E3965" i="47"/>
  <c r="E3966" i="47"/>
  <c r="E3967" i="47"/>
  <c r="E3968" i="47"/>
  <c r="E3969" i="47"/>
  <c r="E3970" i="47"/>
  <c r="E3971" i="47"/>
  <c r="E3972" i="47"/>
  <c r="E3973" i="47"/>
  <c r="E3974" i="47"/>
  <c r="E3975" i="47"/>
  <c r="E3976" i="47"/>
  <c r="E3977" i="47"/>
  <c r="E3978" i="47"/>
  <c r="E3979" i="47"/>
  <c r="E3980" i="47"/>
  <c r="E3981" i="47"/>
  <c r="E3982" i="47"/>
  <c r="E3983" i="47"/>
  <c r="E3984" i="47"/>
  <c r="E3985" i="47"/>
  <c r="E3986" i="47"/>
  <c r="E3987" i="47"/>
  <c r="E3988" i="47"/>
  <c r="E3989" i="47"/>
  <c r="E3990" i="47"/>
  <c r="E3991" i="47"/>
  <c r="E3992" i="47"/>
  <c r="E3993" i="47"/>
  <c r="E3994" i="47"/>
  <c r="E3995" i="47"/>
  <c r="E3996" i="47"/>
  <c r="E3997" i="47"/>
  <c r="E3998" i="47"/>
  <c r="E3999" i="47"/>
  <c r="E4000" i="47"/>
  <c r="E4001" i="47"/>
  <c r="E4002" i="47"/>
  <c r="E4003" i="47"/>
  <c r="E4004" i="47"/>
  <c r="E4005" i="47"/>
  <c r="E4006" i="47"/>
  <c r="E4007" i="47"/>
  <c r="E4008" i="47"/>
  <c r="E4009" i="47"/>
  <c r="E4010" i="47"/>
  <c r="E4011" i="47"/>
  <c r="E4012" i="47"/>
  <c r="E4013" i="47"/>
  <c r="E4014" i="47"/>
  <c r="E4015" i="47"/>
  <c r="E4016" i="47"/>
  <c r="E4017" i="47"/>
  <c r="E4018" i="47"/>
  <c r="E4019" i="47"/>
  <c r="E4020" i="47"/>
  <c r="E4021" i="47"/>
  <c r="E4022" i="47"/>
  <c r="E4023" i="47"/>
  <c r="E4024" i="47"/>
  <c r="E4025" i="47"/>
  <c r="E4026" i="47"/>
  <c r="E4027" i="47"/>
  <c r="E4028" i="47"/>
  <c r="E4029" i="47"/>
  <c r="E4030" i="47"/>
  <c r="E4031" i="47"/>
  <c r="E4032" i="47"/>
  <c r="E4033" i="47"/>
  <c r="E4034" i="47"/>
  <c r="E4035" i="47"/>
  <c r="E4036" i="47"/>
  <c r="E4037" i="47"/>
  <c r="E4038" i="47"/>
  <c r="E4039" i="47"/>
  <c r="E4040" i="47"/>
  <c r="E4041" i="47"/>
  <c r="E4042" i="47"/>
  <c r="E4043" i="47"/>
  <c r="E4044" i="47"/>
  <c r="E4045" i="47"/>
  <c r="E4046" i="47"/>
  <c r="E4047" i="47"/>
  <c r="E4048" i="47"/>
  <c r="E4049" i="47"/>
  <c r="E4050" i="47"/>
  <c r="E4051" i="47"/>
  <c r="E4052" i="47"/>
  <c r="E4053" i="47"/>
  <c r="E4054" i="47"/>
  <c r="E4055" i="47"/>
  <c r="E4056" i="47"/>
  <c r="E4057" i="47"/>
  <c r="E4058" i="47"/>
  <c r="E4059" i="47"/>
  <c r="E4060" i="47"/>
  <c r="E4061" i="47"/>
  <c r="E4062" i="47"/>
  <c r="E4063" i="47"/>
  <c r="E4064" i="47"/>
  <c r="E4065" i="47"/>
  <c r="E4066" i="47"/>
  <c r="E4067" i="47"/>
  <c r="E4068" i="47"/>
  <c r="E4069" i="47"/>
  <c r="E4070" i="47"/>
  <c r="E4071" i="47"/>
  <c r="E4072" i="47"/>
  <c r="E4073" i="47"/>
  <c r="E4074" i="47"/>
  <c r="E4075" i="47"/>
  <c r="E4076" i="47"/>
  <c r="E4077" i="47"/>
  <c r="E4078" i="47"/>
  <c r="E4079" i="47"/>
  <c r="E4080" i="47"/>
  <c r="E4081" i="47"/>
  <c r="E4082" i="47"/>
  <c r="E4083" i="47"/>
  <c r="E4084" i="47"/>
  <c r="E4085" i="47"/>
  <c r="E4086" i="47"/>
  <c r="E4087" i="47"/>
  <c r="E4088" i="47"/>
  <c r="E4089" i="47"/>
  <c r="E4090" i="47"/>
  <c r="E4091" i="47"/>
  <c r="E4092" i="47"/>
  <c r="E4093" i="47"/>
  <c r="E4094" i="47"/>
  <c r="E4095" i="47"/>
  <c r="E4096" i="47"/>
  <c r="E4097" i="47"/>
  <c r="E4098" i="47"/>
  <c r="E4099" i="47"/>
  <c r="E4100" i="47"/>
  <c r="E4101" i="47"/>
  <c r="E4102" i="47"/>
  <c r="E4103" i="47"/>
  <c r="E4104" i="47"/>
  <c r="E4105" i="47"/>
  <c r="E4106" i="47"/>
  <c r="E4107" i="47"/>
  <c r="E4108" i="47"/>
  <c r="E4109" i="47"/>
  <c r="E4110" i="47"/>
  <c r="E4111" i="47"/>
  <c r="E4112" i="47"/>
  <c r="E4113" i="47"/>
  <c r="E4114" i="47"/>
  <c r="E4115" i="47"/>
  <c r="E4116" i="47"/>
  <c r="E4117" i="47"/>
  <c r="E4118" i="47"/>
  <c r="E4119" i="47"/>
  <c r="E4120" i="47"/>
  <c r="E4121" i="47"/>
  <c r="E4122" i="47"/>
  <c r="E4123" i="47"/>
  <c r="E4124" i="47"/>
  <c r="E4125" i="47"/>
  <c r="E4126" i="47"/>
  <c r="E4127" i="47"/>
  <c r="E4128" i="47"/>
  <c r="E4129" i="47"/>
  <c r="E4130" i="47"/>
  <c r="E4131" i="47"/>
  <c r="E4132" i="47"/>
  <c r="E4133" i="47"/>
  <c r="E4134" i="47"/>
  <c r="E4135" i="47"/>
  <c r="E4136" i="47"/>
  <c r="E4137" i="47"/>
  <c r="E4138" i="47"/>
  <c r="E4139" i="47"/>
  <c r="E4140" i="47"/>
  <c r="E4141" i="47"/>
  <c r="E4142" i="47"/>
  <c r="E4143" i="47"/>
  <c r="E4144" i="47"/>
  <c r="E4145" i="47"/>
  <c r="E4146" i="47"/>
  <c r="E4147" i="47"/>
  <c r="E4148" i="47"/>
  <c r="E4149" i="47"/>
  <c r="E4150" i="47"/>
  <c r="E4151" i="47"/>
  <c r="E4152" i="47"/>
  <c r="E4153" i="47"/>
  <c r="E4154" i="47"/>
  <c r="E4155" i="47"/>
  <c r="E4156" i="47"/>
  <c r="E4157" i="47"/>
  <c r="E4158" i="47"/>
  <c r="E4159" i="47"/>
  <c r="E4160" i="47"/>
  <c r="E4161" i="47"/>
  <c r="E4162" i="47"/>
  <c r="E4163" i="47"/>
  <c r="E4164" i="47"/>
  <c r="E4165" i="47"/>
  <c r="E4166" i="47"/>
  <c r="E4167" i="47"/>
  <c r="E4168" i="47"/>
  <c r="E4169" i="47"/>
  <c r="E4170" i="47"/>
  <c r="E4171" i="47"/>
  <c r="E4172" i="47"/>
  <c r="E4173" i="47"/>
  <c r="E4174" i="47"/>
  <c r="E4175" i="47"/>
  <c r="E4176" i="47"/>
  <c r="E4177" i="47"/>
  <c r="E4178" i="47"/>
  <c r="E4179" i="47"/>
  <c r="E4180" i="47"/>
  <c r="E4181" i="47"/>
  <c r="E4182" i="47"/>
  <c r="E4183" i="47"/>
  <c r="E4184" i="47"/>
  <c r="E4185" i="47"/>
  <c r="E4186" i="47"/>
  <c r="E4187" i="47"/>
  <c r="E4188" i="47"/>
  <c r="E4189" i="47"/>
  <c r="E4190" i="47"/>
  <c r="E4191" i="47"/>
  <c r="E4192" i="47"/>
  <c r="E4193" i="47"/>
  <c r="E4194" i="47"/>
  <c r="E4195" i="47"/>
  <c r="E4196" i="47"/>
  <c r="E4197" i="47"/>
  <c r="E4198" i="47"/>
  <c r="E4199" i="47"/>
  <c r="E4200" i="47"/>
  <c r="E4201" i="47"/>
  <c r="E4202" i="47"/>
  <c r="E4203" i="47"/>
  <c r="E4204" i="47"/>
  <c r="E4205" i="47"/>
  <c r="E4206" i="47"/>
  <c r="E4207" i="47"/>
  <c r="E4208" i="47"/>
  <c r="E4209" i="47"/>
  <c r="E4210" i="47"/>
  <c r="E4211" i="47"/>
  <c r="E4212" i="47"/>
  <c r="E4213" i="47"/>
  <c r="E4214" i="47"/>
  <c r="E4215" i="47"/>
  <c r="E4216" i="47"/>
  <c r="E4217" i="47"/>
  <c r="E4218" i="47"/>
  <c r="E4219" i="47"/>
  <c r="E4220" i="47"/>
  <c r="E4221" i="47"/>
  <c r="E4222" i="47"/>
  <c r="E4223" i="47"/>
  <c r="E4224" i="47"/>
  <c r="E4225" i="47"/>
  <c r="E4226" i="47"/>
  <c r="E4227" i="47"/>
  <c r="E4228" i="47"/>
  <c r="E4229" i="47"/>
  <c r="E4230" i="47"/>
  <c r="E4231" i="47"/>
  <c r="E4232" i="47"/>
  <c r="E4233" i="47"/>
  <c r="E4234" i="47"/>
  <c r="E4235" i="47"/>
  <c r="E4236" i="47"/>
  <c r="E4237" i="47"/>
  <c r="E4238" i="47"/>
  <c r="E4239" i="47"/>
  <c r="E4240" i="47"/>
  <c r="E4241" i="47"/>
  <c r="E4242" i="47"/>
  <c r="E4243" i="47"/>
  <c r="E4244" i="47"/>
  <c r="E4245" i="47"/>
  <c r="E4246" i="47"/>
  <c r="E4247" i="47"/>
  <c r="E4248" i="47"/>
  <c r="E4249" i="47"/>
  <c r="E4250" i="47"/>
  <c r="E4251" i="47"/>
  <c r="E4252" i="47"/>
  <c r="E4253" i="47"/>
  <c r="E4254" i="47"/>
  <c r="E4255" i="47"/>
  <c r="E4256" i="47"/>
  <c r="E4257" i="47"/>
  <c r="E4258" i="47"/>
  <c r="E4259" i="47"/>
  <c r="E4260" i="47"/>
  <c r="E4261" i="47"/>
  <c r="E4262" i="47"/>
  <c r="E4263" i="47"/>
  <c r="E4264" i="47"/>
  <c r="E4265" i="47"/>
  <c r="E4266" i="47"/>
  <c r="E4267" i="47"/>
  <c r="E4268" i="47"/>
  <c r="E4269" i="47"/>
  <c r="E4270" i="47"/>
  <c r="E4271" i="47"/>
  <c r="E4272" i="47"/>
  <c r="E4273" i="47"/>
  <c r="E4274" i="47"/>
  <c r="E4275" i="47"/>
  <c r="E4276" i="47"/>
  <c r="E4277" i="47"/>
  <c r="E4278" i="47"/>
  <c r="E4279" i="47"/>
  <c r="E4280" i="47"/>
  <c r="E4281" i="47"/>
  <c r="E4282" i="47"/>
  <c r="E4283" i="47"/>
  <c r="E4284" i="47"/>
  <c r="E4285" i="47"/>
  <c r="E4286" i="47"/>
  <c r="E4287" i="47"/>
  <c r="E4288" i="47"/>
  <c r="E4289" i="47"/>
  <c r="E4290" i="47"/>
  <c r="E4291" i="47"/>
  <c r="E4292" i="47"/>
  <c r="E4293" i="47"/>
  <c r="E4294" i="47"/>
  <c r="E4295" i="47"/>
  <c r="E4296" i="47"/>
  <c r="E4297" i="47"/>
  <c r="E4298" i="47"/>
  <c r="E4299" i="47"/>
  <c r="E4300" i="47"/>
  <c r="E4301" i="47"/>
  <c r="E4302" i="47"/>
  <c r="E4303" i="47"/>
  <c r="E4304" i="47"/>
  <c r="E4305" i="47"/>
  <c r="E4306" i="47"/>
  <c r="E4307" i="47"/>
  <c r="E4308" i="47"/>
  <c r="E4309" i="47"/>
  <c r="E4310" i="47"/>
  <c r="E4311" i="47"/>
  <c r="E4312" i="47"/>
  <c r="E4313" i="47"/>
  <c r="E4314" i="47"/>
  <c r="E4315" i="47"/>
  <c r="E4316" i="47"/>
  <c r="E4317" i="47"/>
  <c r="E4318" i="47"/>
  <c r="E4319" i="47"/>
  <c r="E4320" i="47"/>
  <c r="E4321" i="47"/>
  <c r="E4322" i="47"/>
  <c r="E4323" i="47"/>
  <c r="E4324" i="47"/>
  <c r="E4325" i="47"/>
  <c r="E4326" i="47"/>
  <c r="E4327" i="47"/>
  <c r="E4328" i="47"/>
  <c r="E4329" i="47"/>
  <c r="E4330" i="47"/>
  <c r="E4331" i="47"/>
  <c r="E4332" i="47"/>
  <c r="E4333" i="47"/>
  <c r="E4334" i="47"/>
  <c r="E4335" i="47"/>
  <c r="E4336" i="47"/>
  <c r="E4337" i="47"/>
  <c r="E4338" i="47"/>
  <c r="E4339" i="47"/>
  <c r="E4340" i="47"/>
  <c r="E4341" i="47"/>
  <c r="E4342" i="47"/>
  <c r="E4343" i="47"/>
  <c r="E4344" i="47"/>
  <c r="E4345" i="47"/>
  <c r="E4346" i="47"/>
  <c r="E4347" i="47"/>
  <c r="E4348" i="47"/>
  <c r="E4349" i="47"/>
  <c r="E4350" i="47"/>
  <c r="E4351" i="47"/>
  <c r="E4352" i="47"/>
  <c r="E4353" i="47"/>
  <c r="E4354" i="47"/>
  <c r="E4355" i="47"/>
  <c r="E4356" i="47"/>
  <c r="E4357" i="47"/>
  <c r="E4358" i="47"/>
  <c r="E4359" i="47"/>
  <c r="E4360" i="47"/>
  <c r="E4361" i="47"/>
  <c r="E4362" i="47"/>
  <c r="E4363" i="47"/>
  <c r="E4364" i="47"/>
  <c r="E4365" i="47"/>
  <c r="E4366" i="47"/>
  <c r="E4367" i="47"/>
  <c r="E4368" i="47"/>
  <c r="E4369" i="47"/>
  <c r="E4370" i="47"/>
  <c r="E4371" i="47"/>
  <c r="E4372" i="47"/>
  <c r="E4373" i="47"/>
  <c r="E4374" i="47"/>
  <c r="E4375" i="47"/>
  <c r="E4376" i="47"/>
  <c r="E4377" i="47"/>
  <c r="E4378" i="47"/>
  <c r="E4379" i="47"/>
  <c r="E4380" i="47"/>
  <c r="E4381" i="47"/>
  <c r="E4382" i="47"/>
  <c r="E4383" i="47"/>
  <c r="E4384" i="47"/>
  <c r="E4385" i="47"/>
  <c r="E4386" i="47"/>
  <c r="E4387" i="47"/>
  <c r="E4388" i="47"/>
  <c r="E4389" i="47"/>
  <c r="E4390" i="47"/>
  <c r="E4391" i="47"/>
  <c r="E4392" i="47"/>
  <c r="E4393" i="47"/>
  <c r="E4394" i="47"/>
  <c r="E4395" i="47"/>
  <c r="E4396" i="47"/>
  <c r="E4397" i="47"/>
  <c r="E4398" i="47"/>
  <c r="E4399" i="47"/>
  <c r="E4400" i="47"/>
  <c r="E4401" i="47"/>
  <c r="E4402" i="47"/>
  <c r="E4403" i="47"/>
  <c r="E4404" i="47"/>
  <c r="E4405" i="47"/>
  <c r="E4406" i="47"/>
  <c r="E4407" i="47"/>
  <c r="E4408" i="47"/>
  <c r="E4409" i="47"/>
  <c r="E4410" i="47"/>
  <c r="E4411" i="47"/>
  <c r="E4412" i="47"/>
  <c r="E4413" i="47"/>
  <c r="E4414" i="47"/>
  <c r="E4415" i="47"/>
  <c r="E4416" i="47"/>
  <c r="E4417" i="47"/>
  <c r="E4418" i="47"/>
  <c r="E4419" i="47"/>
  <c r="E4420" i="47"/>
  <c r="E4421" i="47"/>
  <c r="E4422" i="47"/>
  <c r="E4423" i="47"/>
  <c r="E4424" i="47"/>
  <c r="E4425" i="47"/>
  <c r="E4426" i="47"/>
  <c r="E4427" i="47"/>
  <c r="E4428" i="47"/>
  <c r="E4429" i="47"/>
  <c r="E4430" i="47"/>
  <c r="E4431" i="47"/>
  <c r="E4432" i="47"/>
  <c r="E4433" i="47"/>
  <c r="E4434" i="47"/>
  <c r="E4435" i="47"/>
  <c r="E4436" i="47"/>
  <c r="E4437" i="47"/>
  <c r="E4438" i="47"/>
  <c r="E4439" i="47"/>
  <c r="E4440" i="47"/>
  <c r="E4441" i="47"/>
  <c r="E4442" i="47"/>
  <c r="E4443" i="47"/>
  <c r="E4444" i="47"/>
  <c r="E4445" i="47"/>
  <c r="E4446" i="47"/>
  <c r="E4447" i="47"/>
  <c r="E4448" i="47"/>
  <c r="E4449" i="47"/>
  <c r="E4450" i="47"/>
  <c r="E4451" i="47"/>
  <c r="E4452" i="47"/>
  <c r="E4453" i="47"/>
  <c r="E4454" i="47"/>
  <c r="E4455" i="47"/>
  <c r="E4456" i="47"/>
  <c r="E4457" i="47"/>
  <c r="E4458" i="47"/>
  <c r="E4459" i="47"/>
  <c r="E4460" i="47"/>
  <c r="E4461" i="47"/>
  <c r="E4462" i="47"/>
  <c r="E4463" i="47"/>
  <c r="E4464" i="47"/>
  <c r="E4465" i="47"/>
  <c r="E4466" i="47"/>
  <c r="E4467" i="47"/>
  <c r="E4468" i="47"/>
  <c r="E4469" i="47"/>
  <c r="E4470" i="47"/>
  <c r="E4471" i="47"/>
  <c r="E4472" i="47"/>
  <c r="E4473" i="47"/>
  <c r="E4474" i="47"/>
  <c r="E4475" i="47"/>
  <c r="E4476" i="47"/>
  <c r="E4477" i="47"/>
  <c r="E4478" i="47"/>
  <c r="E4479" i="47"/>
  <c r="E4480" i="47"/>
  <c r="E4481" i="47"/>
  <c r="E4482" i="47"/>
  <c r="E4483" i="47"/>
  <c r="E4484" i="47"/>
  <c r="E4485" i="47"/>
  <c r="E4486" i="47"/>
  <c r="E4487" i="47"/>
  <c r="E4488" i="47"/>
  <c r="E4489" i="47"/>
  <c r="E4490" i="47"/>
  <c r="E4491" i="47"/>
  <c r="E4492" i="47"/>
  <c r="E4493" i="47"/>
  <c r="E4494" i="47"/>
  <c r="E4495" i="47"/>
  <c r="E4496" i="47"/>
  <c r="E4497" i="47"/>
  <c r="E4498" i="47"/>
  <c r="E4499" i="47"/>
  <c r="E4500" i="47"/>
  <c r="E4501" i="47"/>
  <c r="E4502" i="47"/>
  <c r="E4503" i="47"/>
  <c r="E4504" i="47"/>
  <c r="E4505" i="47"/>
  <c r="E4506" i="47"/>
  <c r="E4507" i="47"/>
  <c r="E4508" i="47"/>
  <c r="E4509" i="47"/>
  <c r="E4510" i="47"/>
  <c r="E4511" i="47"/>
  <c r="E4512" i="47"/>
  <c r="E4513" i="47"/>
  <c r="E4514" i="47"/>
  <c r="E4515" i="47"/>
  <c r="E4516" i="47"/>
  <c r="E4517" i="47"/>
  <c r="E4518" i="47"/>
  <c r="E4519" i="47"/>
  <c r="E4520" i="47"/>
  <c r="E4521" i="47"/>
  <c r="E4522" i="47"/>
  <c r="E4523" i="47"/>
  <c r="E4524" i="47"/>
  <c r="E4525" i="47"/>
  <c r="E4526" i="47"/>
  <c r="E4527" i="47"/>
  <c r="E4528" i="47"/>
  <c r="E4529" i="47"/>
  <c r="E4530" i="47"/>
  <c r="E4531" i="47"/>
  <c r="E4532" i="47"/>
  <c r="E4533" i="47"/>
  <c r="E4534" i="47"/>
  <c r="E4535" i="47"/>
  <c r="E4536" i="47"/>
  <c r="E4537" i="47"/>
  <c r="E4538" i="47"/>
  <c r="E4539" i="47"/>
  <c r="E4540" i="47"/>
  <c r="E4541" i="47"/>
  <c r="E4542" i="47"/>
  <c r="E4543" i="47"/>
  <c r="E4544" i="47"/>
  <c r="E4545" i="47"/>
  <c r="E4546" i="47"/>
  <c r="E4547" i="47"/>
  <c r="E4548" i="47"/>
  <c r="E4549" i="47"/>
  <c r="E4550" i="47"/>
  <c r="E4551" i="47"/>
  <c r="E4552" i="47"/>
  <c r="E4553" i="47"/>
  <c r="E4554" i="47"/>
  <c r="E4555" i="47"/>
  <c r="E4556" i="47"/>
  <c r="E4557" i="47"/>
  <c r="E4558" i="47"/>
  <c r="E4559" i="47"/>
  <c r="E4560" i="47"/>
  <c r="E4561" i="47"/>
  <c r="E4562" i="47"/>
  <c r="E4563" i="47"/>
  <c r="E4564" i="47"/>
  <c r="E4565" i="47"/>
  <c r="E4566" i="47"/>
  <c r="E4567" i="47"/>
  <c r="E4568" i="47"/>
  <c r="E4569" i="47"/>
  <c r="E4570" i="47"/>
  <c r="E4571" i="47"/>
  <c r="E4572" i="47"/>
  <c r="E4573" i="47"/>
  <c r="E4574" i="47"/>
  <c r="E4575" i="47"/>
  <c r="E4576" i="47"/>
  <c r="E4577" i="47"/>
  <c r="E4578" i="47"/>
  <c r="E4579" i="47"/>
  <c r="E4580" i="47"/>
  <c r="E4581" i="47"/>
  <c r="E4582" i="47"/>
  <c r="E4583" i="47"/>
  <c r="E4584" i="47"/>
  <c r="E4585" i="47"/>
  <c r="E4586" i="47"/>
  <c r="E4587" i="47"/>
  <c r="E4588" i="47"/>
  <c r="E4589" i="47"/>
  <c r="E4590" i="47"/>
  <c r="E4591" i="47"/>
  <c r="E4592" i="47"/>
  <c r="E4593" i="47"/>
  <c r="E4594" i="47"/>
  <c r="E4595" i="47"/>
  <c r="E4596" i="47"/>
  <c r="E4597" i="47"/>
  <c r="E4598" i="47"/>
  <c r="E4599" i="47"/>
  <c r="E4600" i="47"/>
  <c r="E4601" i="47"/>
  <c r="E4602" i="47"/>
  <c r="E4603" i="47"/>
  <c r="E4604" i="47"/>
  <c r="E4605" i="47"/>
  <c r="E4606" i="47"/>
  <c r="E4607" i="47"/>
  <c r="E4608" i="47"/>
  <c r="E4609" i="47"/>
  <c r="E4610" i="47"/>
  <c r="E4611" i="47"/>
  <c r="E4612" i="47"/>
  <c r="E4613" i="47"/>
  <c r="E4614" i="47"/>
  <c r="E4615" i="47"/>
  <c r="E4616" i="47"/>
  <c r="E4617" i="47"/>
  <c r="E4618" i="47"/>
  <c r="E4619" i="47"/>
  <c r="E4620" i="47"/>
  <c r="E4621" i="47"/>
  <c r="E4622" i="47"/>
  <c r="E4623" i="47"/>
  <c r="E4624" i="47"/>
  <c r="E4625" i="47"/>
  <c r="E4626" i="47"/>
  <c r="E4627" i="47"/>
  <c r="E4628" i="47"/>
  <c r="E4629" i="47"/>
  <c r="E4630" i="47"/>
  <c r="E4631" i="47"/>
  <c r="E4632" i="47"/>
  <c r="E4633" i="47"/>
  <c r="E4634" i="47"/>
  <c r="E4635" i="47"/>
  <c r="E4636" i="47"/>
  <c r="E4637" i="47"/>
  <c r="E4638" i="47"/>
  <c r="E4639" i="47"/>
  <c r="E4640" i="47"/>
  <c r="E4641" i="47"/>
  <c r="E4642" i="47"/>
  <c r="E4643" i="47"/>
  <c r="E4644" i="47"/>
  <c r="E4645" i="47"/>
  <c r="E4646" i="47"/>
  <c r="E4647" i="47"/>
  <c r="E4648" i="47"/>
  <c r="E4649" i="47"/>
  <c r="E4650" i="47"/>
  <c r="E4651" i="47"/>
  <c r="E4652" i="47"/>
  <c r="E4653" i="47"/>
  <c r="E4654" i="47"/>
  <c r="E4655" i="47"/>
  <c r="E4656" i="47"/>
  <c r="E4657" i="47"/>
  <c r="E4658" i="47"/>
  <c r="E4659" i="47"/>
  <c r="E4660" i="47"/>
  <c r="E4661" i="47"/>
  <c r="E4662" i="47"/>
  <c r="E4663" i="47"/>
  <c r="E4664" i="47"/>
  <c r="E4665" i="47"/>
  <c r="E4666" i="47"/>
  <c r="E4667" i="47"/>
  <c r="E4668" i="47"/>
  <c r="E4669" i="47"/>
  <c r="E4670" i="47"/>
  <c r="E4671" i="47"/>
  <c r="E4672" i="47"/>
  <c r="E4673" i="47"/>
  <c r="E4674" i="47"/>
  <c r="E4675" i="47"/>
  <c r="E4676" i="47"/>
  <c r="E4677" i="47"/>
  <c r="E4678" i="47"/>
  <c r="E4679" i="47"/>
  <c r="E4680" i="47"/>
  <c r="E4681" i="47"/>
  <c r="E4682" i="47"/>
  <c r="E4683" i="47"/>
  <c r="E4684" i="47"/>
  <c r="E4685" i="47"/>
  <c r="E4686" i="47"/>
  <c r="E4687" i="47"/>
  <c r="E4688" i="47"/>
  <c r="E4689" i="47"/>
  <c r="E4690" i="47"/>
  <c r="E4691" i="47"/>
  <c r="E4692" i="47"/>
  <c r="E4693" i="47"/>
  <c r="E4694" i="47"/>
  <c r="E4695" i="47"/>
  <c r="E4696" i="47"/>
  <c r="E4697" i="47"/>
  <c r="E4698" i="47"/>
  <c r="E4699" i="47"/>
  <c r="E4700" i="47"/>
  <c r="E4701" i="47"/>
  <c r="E4702" i="47"/>
  <c r="E4703" i="47"/>
  <c r="E4704" i="47"/>
  <c r="E4705" i="47"/>
  <c r="E4706" i="47"/>
  <c r="E4707" i="47"/>
  <c r="E4708" i="47"/>
  <c r="E4709" i="47"/>
  <c r="E4710" i="47"/>
  <c r="E4711" i="47"/>
  <c r="E4712" i="47"/>
  <c r="E4713" i="47"/>
  <c r="E4714" i="47"/>
  <c r="E4715" i="47"/>
  <c r="E4716" i="47"/>
  <c r="E4717" i="47"/>
  <c r="E4718" i="47"/>
  <c r="E4719" i="47"/>
  <c r="E4720" i="47"/>
  <c r="E4721" i="47"/>
  <c r="E4722" i="47"/>
  <c r="E4723" i="47"/>
  <c r="E4724" i="47"/>
  <c r="E4725" i="47"/>
  <c r="E4726" i="47"/>
  <c r="E4727" i="47"/>
  <c r="E4728" i="47"/>
  <c r="E4729" i="47"/>
  <c r="E4730" i="47"/>
  <c r="E4731" i="47"/>
  <c r="E4732" i="47"/>
  <c r="E4733" i="47"/>
  <c r="E4734" i="47"/>
  <c r="E4735" i="47"/>
  <c r="E4736" i="47"/>
  <c r="E4737" i="47"/>
  <c r="E4738" i="47"/>
  <c r="E4739" i="47"/>
  <c r="E4740" i="47"/>
  <c r="E4741" i="47"/>
  <c r="E4742" i="47"/>
  <c r="E4743" i="47"/>
  <c r="E4744" i="47"/>
  <c r="E4745" i="47"/>
  <c r="E4746" i="47"/>
  <c r="E4747" i="47"/>
  <c r="E4748" i="47"/>
  <c r="E4749" i="47"/>
  <c r="E4750" i="47"/>
  <c r="E4751" i="47"/>
  <c r="E4752" i="47"/>
  <c r="E4753" i="47"/>
  <c r="E4754" i="47"/>
  <c r="E4755" i="47"/>
  <c r="E4756" i="47"/>
  <c r="E4757" i="47"/>
  <c r="E4758" i="47"/>
  <c r="E4759" i="47"/>
  <c r="E4760" i="47"/>
  <c r="E4761" i="47"/>
  <c r="E4762" i="47"/>
  <c r="E4763" i="47"/>
  <c r="E4764" i="47"/>
  <c r="E4765" i="47"/>
  <c r="E4766" i="47"/>
  <c r="E4767" i="47"/>
  <c r="E4768" i="47"/>
  <c r="E4769" i="47"/>
  <c r="E4770" i="47"/>
  <c r="E4771" i="47"/>
  <c r="E4772" i="47"/>
  <c r="E4773" i="47"/>
  <c r="E4774" i="47"/>
  <c r="E4775" i="47"/>
  <c r="E4776" i="47"/>
  <c r="E4777" i="47"/>
  <c r="E4778" i="47"/>
  <c r="E4779" i="47"/>
  <c r="E4780" i="47"/>
  <c r="E4781" i="47"/>
  <c r="E4782" i="47"/>
  <c r="E4783" i="47"/>
  <c r="E4784" i="47"/>
  <c r="E4785" i="47"/>
  <c r="E4786" i="47"/>
  <c r="E4787" i="47"/>
  <c r="E4788" i="47"/>
  <c r="E4789" i="47"/>
  <c r="E4790" i="47"/>
  <c r="E4791" i="47"/>
  <c r="E4792" i="47"/>
  <c r="E4793" i="47"/>
  <c r="E4794" i="47"/>
  <c r="E4795" i="47"/>
  <c r="E4796" i="47"/>
  <c r="E4797" i="47"/>
  <c r="E4798" i="47"/>
  <c r="E4799" i="47"/>
  <c r="E4800" i="47"/>
  <c r="E4801" i="47"/>
  <c r="E4802" i="47"/>
  <c r="E4803" i="47"/>
  <c r="E4804" i="47"/>
  <c r="E4805" i="47"/>
  <c r="E4806" i="47"/>
  <c r="E4807" i="47"/>
  <c r="E4808" i="47"/>
  <c r="E4809" i="47"/>
  <c r="E4810" i="47"/>
  <c r="E4811" i="47"/>
  <c r="E4812" i="47"/>
  <c r="E4813" i="47"/>
  <c r="E4814" i="47"/>
  <c r="E4815" i="47"/>
  <c r="E4816" i="47"/>
  <c r="E4817" i="47"/>
  <c r="E4818" i="47"/>
  <c r="E4819" i="47"/>
  <c r="E4820" i="47"/>
  <c r="E4821" i="47"/>
  <c r="E4822" i="47"/>
  <c r="E4823" i="47"/>
  <c r="E4824" i="47"/>
  <c r="E4825" i="47"/>
  <c r="E4826" i="47"/>
  <c r="E4827" i="47"/>
  <c r="E4828" i="47"/>
  <c r="E4829" i="47"/>
  <c r="E4830" i="47"/>
  <c r="E4831" i="47"/>
  <c r="E4832" i="47"/>
  <c r="E4833" i="47"/>
  <c r="E4834" i="47"/>
  <c r="E4835" i="47"/>
  <c r="E4836" i="47"/>
  <c r="E4837" i="47"/>
  <c r="E4838" i="47"/>
  <c r="E4839" i="47"/>
  <c r="E4840" i="47"/>
  <c r="E4841" i="47"/>
  <c r="E4842" i="47"/>
  <c r="E4843" i="47"/>
  <c r="E4844" i="47"/>
  <c r="E4845" i="47"/>
  <c r="E4846" i="47"/>
  <c r="E4847" i="47"/>
  <c r="E4848" i="47"/>
  <c r="E4849" i="47"/>
  <c r="E4850" i="47"/>
  <c r="E4851" i="47"/>
  <c r="E4852" i="47"/>
  <c r="E4853" i="47"/>
  <c r="E4854" i="47"/>
  <c r="E4855" i="47"/>
  <c r="E4856" i="47"/>
  <c r="E4857" i="47"/>
  <c r="E4858" i="47"/>
  <c r="E4859" i="47"/>
  <c r="E4860" i="47"/>
  <c r="E4861" i="47"/>
  <c r="E4862" i="47"/>
  <c r="E4863" i="47"/>
  <c r="E4864" i="47"/>
  <c r="E4865" i="47"/>
  <c r="E4866" i="47"/>
  <c r="E4867" i="47"/>
  <c r="E4868" i="47"/>
  <c r="E4869" i="47"/>
  <c r="E4870" i="47"/>
  <c r="E4871" i="47"/>
  <c r="E4872" i="47"/>
  <c r="E4873" i="47"/>
  <c r="E4874" i="47"/>
  <c r="E4875" i="47"/>
  <c r="E4876" i="47"/>
  <c r="E4877" i="47"/>
  <c r="E4878" i="47"/>
  <c r="E4879" i="47"/>
  <c r="E4880" i="47"/>
  <c r="E4881" i="47"/>
  <c r="E4882" i="47"/>
  <c r="E4883" i="47"/>
  <c r="E4884" i="47"/>
  <c r="E4885" i="47"/>
  <c r="E4886" i="47"/>
  <c r="E4887" i="47"/>
  <c r="E4888" i="47"/>
  <c r="E4889" i="47"/>
  <c r="E4890" i="47"/>
  <c r="E4891" i="47"/>
  <c r="E4892" i="47"/>
  <c r="E4893" i="47"/>
  <c r="E4894" i="47"/>
  <c r="E4895" i="47"/>
  <c r="E4896" i="47"/>
  <c r="E4897" i="47"/>
  <c r="E4898" i="47"/>
  <c r="E4899" i="47"/>
  <c r="E4900" i="47"/>
  <c r="E4901" i="47"/>
  <c r="E4902" i="47"/>
  <c r="E4903" i="47"/>
  <c r="E4904" i="47"/>
  <c r="E4905" i="47"/>
  <c r="E4906" i="47"/>
  <c r="E4907" i="47"/>
  <c r="E4908" i="47"/>
  <c r="E4909" i="47"/>
  <c r="E4910" i="47"/>
  <c r="E4911" i="47"/>
  <c r="E4912" i="47"/>
  <c r="E4913" i="47"/>
  <c r="E4914" i="47"/>
  <c r="E4915" i="47"/>
  <c r="E4916" i="47"/>
  <c r="E4917" i="47"/>
  <c r="E4918" i="47"/>
  <c r="E4919" i="47"/>
  <c r="E4920" i="47"/>
  <c r="E4921" i="47"/>
  <c r="E4922" i="47"/>
  <c r="E4923" i="47"/>
  <c r="E4924" i="47"/>
  <c r="E4925" i="47"/>
  <c r="E4926" i="47"/>
  <c r="E4927" i="47"/>
  <c r="E4928" i="47"/>
  <c r="E4929" i="47"/>
  <c r="E4930" i="47"/>
  <c r="E4931" i="47"/>
  <c r="E4932" i="47"/>
  <c r="E4933" i="47"/>
  <c r="E4934" i="47"/>
  <c r="E4935" i="47"/>
  <c r="E4936" i="47"/>
  <c r="E4937" i="47"/>
  <c r="E4938" i="47"/>
  <c r="E4939" i="47"/>
  <c r="E4940" i="47"/>
  <c r="E4941" i="47"/>
  <c r="E4942" i="47"/>
  <c r="E4943" i="47"/>
  <c r="E4944" i="47"/>
  <c r="E4945" i="47"/>
  <c r="E4946" i="47"/>
  <c r="E4947" i="47"/>
  <c r="E4948" i="47"/>
  <c r="E4949" i="47"/>
  <c r="E4950" i="47"/>
  <c r="E4951" i="47"/>
  <c r="E4952" i="47"/>
  <c r="E4953" i="47"/>
  <c r="E4954" i="47"/>
  <c r="E4955" i="47"/>
  <c r="E4956" i="47"/>
  <c r="E4957" i="47"/>
  <c r="E4958" i="47"/>
  <c r="E4959" i="47"/>
  <c r="E4960" i="47"/>
  <c r="E4961" i="47"/>
  <c r="E4962" i="47"/>
  <c r="E4963" i="47"/>
  <c r="E4964" i="47"/>
  <c r="E4965" i="47"/>
  <c r="E4966" i="47"/>
  <c r="E4967" i="47"/>
  <c r="E4968" i="47"/>
  <c r="E4969" i="47"/>
  <c r="E4970" i="47"/>
  <c r="E4971" i="47"/>
  <c r="E4972" i="47"/>
  <c r="E4973" i="47"/>
  <c r="E4974" i="47"/>
  <c r="E4975" i="47"/>
  <c r="E4976" i="47"/>
  <c r="E4977" i="47"/>
  <c r="E4978" i="47"/>
  <c r="E4979" i="47"/>
  <c r="E4980" i="47"/>
  <c r="E4981" i="47"/>
  <c r="E4982" i="47"/>
  <c r="E4983" i="47"/>
  <c r="E4984" i="47"/>
  <c r="E4985" i="47"/>
  <c r="E4986" i="47"/>
  <c r="E4987" i="47"/>
  <c r="E4988" i="47"/>
  <c r="E4989" i="47"/>
  <c r="E4990" i="47"/>
  <c r="E4991" i="47"/>
  <c r="E4992" i="47"/>
  <c r="E4993" i="47"/>
  <c r="E4994" i="47"/>
  <c r="E4995" i="47"/>
  <c r="E4996" i="47"/>
  <c r="E4997" i="47"/>
  <c r="E4998" i="47"/>
  <c r="E4999" i="47"/>
  <c r="E5000" i="47"/>
  <c r="E5001" i="47"/>
  <c r="E5002" i="47"/>
  <c r="E5003" i="47"/>
  <c r="E5004" i="47"/>
  <c r="E5005" i="47"/>
  <c r="E5006" i="47"/>
  <c r="E5007" i="47"/>
  <c r="E5008" i="47"/>
  <c r="E5009" i="47"/>
  <c r="E5010" i="47"/>
  <c r="E5011" i="47"/>
  <c r="E5012" i="47"/>
  <c r="E5013" i="47"/>
  <c r="E5014" i="47"/>
  <c r="E5015" i="47"/>
  <c r="E5016" i="47"/>
  <c r="E5017" i="47"/>
  <c r="E5018" i="47"/>
  <c r="E5019" i="47"/>
  <c r="E5020" i="47"/>
  <c r="E5021" i="47"/>
  <c r="E5022" i="47"/>
  <c r="E5023" i="47"/>
  <c r="E5024" i="47"/>
  <c r="E5025" i="47"/>
  <c r="E5026" i="47"/>
  <c r="E5027" i="47"/>
  <c r="E5028" i="47"/>
  <c r="E5029" i="47"/>
  <c r="E5030" i="47"/>
  <c r="E5031" i="47"/>
  <c r="E5032" i="47"/>
  <c r="E5033" i="47"/>
  <c r="E5034" i="47"/>
  <c r="E5035" i="47"/>
  <c r="E5036" i="47"/>
  <c r="E5037" i="47"/>
  <c r="E5038" i="47"/>
  <c r="E5039" i="47"/>
  <c r="E5040" i="47"/>
  <c r="E5041" i="47"/>
  <c r="E5042" i="47"/>
  <c r="E5043" i="47"/>
  <c r="E5044" i="47"/>
  <c r="E5045" i="47"/>
  <c r="E5046" i="47"/>
  <c r="E5047" i="47"/>
  <c r="E5048" i="47"/>
  <c r="E5049" i="47"/>
  <c r="E5050" i="47"/>
  <c r="E5051" i="47"/>
  <c r="E5052" i="47"/>
  <c r="E5053" i="47"/>
  <c r="E5054" i="47"/>
  <c r="E5055" i="47"/>
  <c r="E5056" i="47"/>
  <c r="E5057" i="47"/>
  <c r="E5058" i="47"/>
  <c r="E5059" i="47"/>
  <c r="E5060" i="47"/>
  <c r="E5061" i="47"/>
  <c r="E5062" i="47"/>
  <c r="E5063" i="47"/>
  <c r="E5064" i="47"/>
  <c r="E5065" i="47"/>
  <c r="E5066" i="47"/>
  <c r="E5067" i="47"/>
  <c r="E5068" i="47"/>
  <c r="E5069" i="47"/>
  <c r="E5070" i="47"/>
  <c r="E5071" i="47"/>
  <c r="E5072" i="47"/>
  <c r="E5073" i="47"/>
  <c r="E5074" i="47"/>
  <c r="E5075" i="47"/>
  <c r="E5076" i="47"/>
  <c r="E5077" i="47"/>
  <c r="E5078" i="47"/>
  <c r="E5079" i="47"/>
  <c r="E5080" i="47"/>
  <c r="E5081" i="47"/>
  <c r="E5082" i="47"/>
  <c r="E5083" i="47"/>
  <c r="E5084" i="47"/>
  <c r="E5085" i="47"/>
  <c r="E5086" i="47"/>
  <c r="E5087" i="47"/>
  <c r="E5088" i="47"/>
  <c r="E5089" i="47"/>
  <c r="E5090" i="47"/>
  <c r="E5091" i="47"/>
  <c r="E5092" i="47"/>
  <c r="E5093" i="47"/>
  <c r="E5094" i="47"/>
  <c r="E5095" i="47"/>
  <c r="E5096" i="47"/>
  <c r="E5097" i="47"/>
  <c r="E5098" i="47"/>
  <c r="E5099" i="47"/>
  <c r="E5100" i="47"/>
  <c r="E5101" i="47"/>
  <c r="E5102" i="47"/>
  <c r="E5103" i="47"/>
  <c r="E5104" i="47"/>
  <c r="E5105" i="47"/>
  <c r="E5106" i="47"/>
  <c r="E5107" i="47"/>
  <c r="E5108" i="47"/>
  <c r="E5109" i="47"/>
  <c r="E5110" i="47"/>
  <c r="E5111" i="47"/>
  <c r="E5112" i="47"/>
  <c r="E5113" i="47"/>
  <c r="E5114" i="47"/>
  <c r="E5115" i="47"/>
  <c r="E5116" i="47"/>
  <c r="E5117" i="47"/>
  <c r="E5118" i="47"/>
  <c r="E5119" i="47"/>
  <c r="E5120" i="47"/>
  <c r="E5121" i="47"/>
  <c r="E5122" i="47"/>
  <c r="E5123" i="47"/>
  <c r="E5124" i="47"/>
  <c r="E5125" i="47"/>
  <c r="E5126" i="47"/>
  <c r="E5127" i="47"/>
  <c r="E5128" i="47"/>
  <c r="E5129" i="47"/>
  <c r="E5130" i="47"/>
  <c r="E5131" i="47"/>
  <c r="E5132" i="47"/>
  <c r="E5133" i="47"/>
  <c r="E5134" i="47"/>
  <c r="E5135" i="47"/>
  <c r="E5136" i="47"/>
  <c r="E5137" i="47"/>
  <c r="E5138" i="47"/>
  <c r="E5139" i="47"/>
  <c r="E5140" i="47"/>
  <c r="E5141" i="47"/>
  <c r="E5142" i="47"/>
  <c r="E5143" i="47"/>
  <c r="E5144" i="47"/>
  <c r="E5145" i="47"/>
  <c r="E5146" i="47"/>
  <c r="E5147" i="47"/>
  <c r="E5148" i="47"/>
  <c r="E5149" i="47"/>
  <c r="E5150" i="47"/>
  <c r="E5151" i="47"/>
  <c r="E5152" i="47"/>
  <c r="E5153" i="47"/>
  <c r="E5154" i="47"/>
  <c r="E5155" i="47"/>
  <c r="E5156" i="47"/>
  <c r="E5157" i="47"/>
  <c r="E5158" i="47"/>
  <c r="E5159" i="47"/>
  <c r="E5160" i="47"/>
  <c r="E5161" i="47"/>
  <c r="E5162" i="47"/>
  <c r="E5163" i="47"/>
  <c r="E5164" i="47"/>
  <c r="E5165" i="47"/>
  <c r="E5166" i="47"/>
  <c r="E5167" i="47"/>
  <c r="E5168" i="47"/>
  <c r="E5169" i="47"/>
  <c r="E5170" i="47"/>
  <c r="E5171" i="47"/>
  <c r="E5172" i="47"/>
  <c r="E5173" i="47"/>
  <c r="E5174" i="47"/>
  <c r="E5175" i="47"/>
  <c r="E5176" i="47"/>
  <c r="E5177" i="47"/>
  <c r="E5178" i="47"/>
  <c r="E5179" i="47"/>
  <c r="E5180" i="47"/>
  <c r="E5181" i="47"/>
  <c r="E5182" i="47"/>
  <c r="E5183" i="47"/>
  <c r="E5184" i="47"/>
  <c r="E5185" i="47"/>
  <c r="E5186" i="47"/>
  <c r="E5187" i="47"/>
  <c r="E5188" i="47"/>
  <c r="E5189" i="47"/>
  <c r="E5190" i="47"/>
  <c r="E5191" i="47"/>
  <c r="E5192" i="47"/>
  <c r="E5193" i="47"/>
  <c r="E5194" i="47"/>
  <c r="E5195" i="47"/>
  <c r="E5196" i="47"/>
  <c r="E5197" i="47"/>
  <c r="E5198" i="47"/>
  <c r="E5199" i="47"/>
  <c r="E5200" i="47"/>
  <c r="E5201" i="47"/>
  <c r="E5202" i="47"/>
  <c r="E5203" i="47"/>
  <c r="E5204" i="47"/>
  <c r="E5205" i="47"/>
  <c r="E5206" i="47"/>
  <c r="E5207" i="47"/>
  <c r="E5208" i="47"/>
  <c r="E5209" i="47"/>
  <c r="E5210" i="47"/>
  <c r="E5211" i="47"/>
  <c r="E5212" i="47"/>
  <c r="E5213" i="47"/>
  <c r="E5214" i="47"/>
  <c r="E5215" i="47"/>
  <c r="E5216" i="47"/>
  <c r="E5217" i="47"/>
  <c r="E5218" i="47"/>
  <c r="E5219" i="47"/>
  <c r="E5220" i="47"/>
  <c r="E5221" i="47"/>
  <c r="E5222" i="47"/>
  <c r="E5223" i="47"/>
  <c r="E5224" i="47"/>
  <c r="E5225" i="47"/>
  <c r="E5226" i="47"/>
  <c r="E5227" i="47"/>
  <c r="E5228" i="47"/>
  <c r="E5229" i="47"/>
  <c r="E5230" i="47"/>
  <c r="E5231" i="47"/>
  <c r="E5232" i="47"/>
  <c r="E5233" i="47"/>
  <c r="E5234" i="47"/>
  <c r="E5235" i="47"/>
  <c r="E5236" i="47"/>
  <c r="E5237" i="47"/>
  <c r="E5238" i="47"/>
  <c r="E5239" i="47"/>
  <c r="E5240" i="47"/>
  <c r="E5241" i="47"/>
  <c r="E5242" i="47"/>
  <c r="E5243" i="47"/>
  <c r="E5244" i="47"/>
  <c r="E5245" i="47"/>
  <c r="E5246" i="47"/>
  <c r="E5247" i="47"/>
  <c r="E5248" i="47"/>
  <c r="E5249" i="47"/>
  <c r="E5250" i="47"/>
  <c r="E5251" i="47"/>
  <c r="E5252" i="47"/>
  <c r="E5253" i="47"/>
  <c r="E5254" i="47"/>
  <c r="E5255" i="47"/>
  <c r="E5256" i="47"/>
  <c r="E5257" i="47"/>
  <c r="E5258" i="47"/>
  <c r="E5259" i="47"/>
  <c r="E5260" i="47"/>
  <c r="E5261" i="47"/>
  <c r="E5262" i="47"/>
  <c r="E5263" i="47"/>
  <c r="E5264" i="47"/>
  <c r="E5265" i="47"/>
  <c r="E5266" i="47"/>
  <c r="E5267" i="47"/>
  <c r="E5268" i="47"/>
  <c r="E5269" i="47"/>
  <c r="E5270" i="47"/>
  <c r="E5271" i="47"/>
  <c r="E5272" i="47"/>
  <c r="E5273" i="47"/>
  <c r="E5274" i="47"/>
  <c r="E5275" i="47"/>
  <c r="E5276" i="47"/>
  <c r="E5277" i="47"/>
  <c r="E5278" i="47"/>
  <c r="E5279" i="47"/>
  <c r="E5280" i="47"/>
  <c r="E5281" i="47"/>
  <c r="E5282" i="47"/>
  <c r="E5283" i="47"/>
  <c r="E5284" i="47"/>
  <c r="E5285" i="47"/>
  <c r="E5286" i="47"/>
  <c r="E5287" i="47"/>
  <c r="E5288" i="47"/>
  <c r="E5289" i="47"/>
  <c r="E5290" i="47"/>
  <c r="E5291" i="47"/>
  <c r="E5292" i="47"/>
  <c r="E5293" i="47"/>
  <c r="E5294" i="47"/>
  <c r="E5295" i="47"/>
  <c r="E5296" i="47"/>
  <c r="E5297" i="47"/>
  <c r="E5298" i="47"/>
  <c r="E5299" i="47"/>
  <c r="E5300" i="47"/>
  <c r="E5301" i="47"/>
  <c r="E5302" i="47"/>
  <c r="E5303" i="47"/>
  <c r="E5304" i="47"/>
  <c r="E5305" i="47"/>
  <c r="E5306" i="47"/>
  <c r="E5307" i="47"/>
  <c r="E5308" i="47"/>
  <c r="E5309" i="47"/>
  <c r="E5310" i="47"/>
  <c r="E5311" i="47"/>
  <c r="E5312" i="47"/>
  <c r="E5313" i="47"/>
  <c r="E5314" i="47"/>
  <c r="E5315" i="47"/>
  <c r="E5316" i="47"/>
  <c r="E5317" i="47"/>
  <c r="E5318" i="47"/>
  <c r="E5319" i="47"/>
  <c r="E5320" i="47"/>
  <c r="E5321" i="47"/>
  <c r="E5322" i="47"/>
  <c r="E5323" i="47"/>
  <c r="E5324" i="47"/>
  <c r="E5325" i="47"/>
  <c r="E5326" i="47"/>
  <c r="E5327" i="47"/>
  <c r="E5328" i="47"/>
  <c r="E5329" i="47"/>
  <c r="E5330" i="47"/>
  <c r="E5331" i="47"/>
  <c r="E5332" i="47"/>
  <c r="E5333" i="47"/>
  <c r="E5334" i="47"/>
  <c r="E5335" i="47"/>
  <c r="E5336" i="47"/>
  <c r="E5337" i="47"/>
  <c r="E5338" i="47"/>
  <c r="E5339" i="47"/>
  <c r="E5340" i="47"/>
  <c r="E5341" i="47"/>
  <c r="E5342" i="47"/>
  <c r="E5343" i="47"/>
  <c r="E5344" i="47"/>
  <c r="E5345" i="47"/>
  <c r="E5346" i="47"/>
  <c r="E5347" i="47"/>
  <c r="E5348" i="47"/>
  <c r="E5349" i="47"/>
  <c r="E5350" i="47"/>
  <c r="E5351" i="47"/>
  <c r="E5352" i="47"/>
  <c r="E5353" i="47"/>
  <c r="E5354" i="47"/>
  <c r="E5355" i="47"/>
  <c r="E5356" i="47"/>
  <c r="E5357" i="47"/>
  <c r="E5358" i="47"/>
  <c r="E5359" i="47"/>
  <c r="E5360" i="47"/>
  <c r="E5361" i="47"/>
  <c r="E5362" i="47"/>
  <c r="E5363" i="47"/>
  <c r="E5364" i="47"/>
  <c r="E5365" i="47"/>
  <c r="E5366" i="47"/>
  <c r="E5367" i="47"/>
  <c r="E5368" i="47"/>
  <c r="E5369" i="47"/>
  <c r="E5370" i="47"/>
  <c r="E5371" i="47"/>
  <c r="E5372" i="47"/>
  <c r="E5373" i="47"/>
  <c r="E5374" i="47"/>
  <c r="E5375" i="47"/>
  <c r="E5376" i="47"/>
  <c r="E5377" i="47"/>
  <c r="E5378" i="47"/>
  <c r="E5379" i="47"/>
  <c r="E5380" i="47"/>
  <c r="E5381" i="47"/>
  <c r="E5382" i="47"/>
  <c r="E5383" i="47"/>
  <c r="E5384" i="47"/>
  <c r="E5385" i="47"/>
  <c r="E5386" i="47"/>
  <c r="E5387" i="47"/>
  <c r="E5388" i="47"/>
  <c r="E5389" i="47"/>
  <c r="E5390" i="47"/>
  <c r="E5391" i="47"/>
  <c r="E5392" i="47"/>
  <c r="E5393" i="47"/>
  <c r="E5394" i="47"/>
  <c r="E5395" i="47"/>
  <c r="E5396" i="47"/>
  <c r="E5397" i="47"/>
  <c r="E5398" i="47"/>
  <c r="E5399" i="47"/>
  <c r="E5400" i="47"/>
  <c r="E5401" i="47"/>
  <c r="E5402" i="47"/>
  <c r="E5403" i="47"/>
  <c r="E5404" i="47"/>
  <c r="E5405" i="47"/>
  <c r="E5406" i="47"/>
  <c r="E5407" i="47"/>
  <c r="E5408" i="47"/>
  <c r="E5409" i="47"/>
  <c r="E5410" i="47"/>
  <c r="E5411" i="47"/>
  <c r="E5412" i="47"/>
  <c r="E5413" i="47"/>
  <c r="E5414" i="47"/>
  <c r="E5415" i="47"/>
  <c r="E5416" i="47"/>
  <c r="E5417" i="47"/>
  <c r="E5418" i="47"/>
  <c r="E5419" i="47"/>
  <c r="E5420" i="47"/>
  <c r="E5421" i="47"/>
  <c r="E5422" i="47"/>
  <c r="E5423" i="47"/>
  <c r="E5424" i="47"/>
  <c r="E5425" i="47"/>
  <c r="E5426" i="47"/>
  <c r="E5427" i="47"/>
  <c r="E5428" i="47"/>
  <c r="E5429" i="47"/>
  <c r="E5430" i="47"/>
  <c r="E5431" i="47"/>
  <c r="E5432" i="47"/>
  <c r="E5433" i="47"/>
  <c r="E5434" i="47"/>
  <c r="E5435" i="47"/>
  <c r="E5436" i="47"/>
  <c r="E5437" i="47"/>
  <c r="E5438" i="47"/>
  <c r="E5439" i="47"/>
  <c r="E5440" i="47"/>
  <c r="E5441" i="47"/>
  <c r="E5442" i="47"/>
  <c r="E5443" i="47"/>
  <c r="E5444" i="47"/>
  <c r="E5445" i="47"/>
  <c r="E5446" i="47"/>
  <c r="E5447" i="47"/>
  <c r="E5448" i="47"/>
  <c r="E5449" i="47"/>
  <c r="E5450" i="47"/>
  <c r="E5451" i="47"/>
  <c r="E5452" i="47"/>
  <c r="E5453" i="47"/>
  <c r="E5454" i="47"/>
  <c r="E5455" i="47"/>
  <c r="E5456" i="47"/>
  <c r="E5457" i="47"/>
  <c r="E5458" i="47"/>
  <c r="E5459" i="47"/>
  <c r="E5460" i="47"/>
  <c r="E5461" i="47"/>
  <c r="E5462" i="47"/>
  <c r="E5463" i="47"/>
  <c r="E5464" i="47"/>
  <c r="E5465" i="47"/>
  <c r="E5466" i="47"/>
  <c r="E5467" i="47"/>
  <c r="E5468" i="47"/>
  <c r="E5469" i="47"/>
  <c r="E5470" i="47"/>
  <c r="E5471" i="47"/>
  <c r="E5472" i="47"/>
  <c r="E5473" i="47"/>
  <c r="E5474" i="47"/>
  <c r="E5475" i="47"/>
  <c r="E5476" i="47"/>
  <c r="E5477" i="47"/>
  <c r="E5478" i="47"/>
  <c r="E5479" i="47"/>
  <c r="E5480" i="47"/>
  <c r="E5481" i="47"/>
  <c r="E5482" i="47"/>
  <c r="E5483" i="47"/>
  <c r="E5484" i="47"/>
  <c r="E5485" i="47"/>
  <c r="E5486" i="47"/>
  <c r="E5487" i="47"/>
  <c r="E5488" i="47"/>
  <c r="E5489" i="47"/>
  <c r="E5490" i="47"/>
  <c r="E5491" i="47"/>
  <c r="E5492" i="47"/>
  <c r="E5493" i="47"/>
  <c r="E5494" i="47"/>
  <c r="E5495" i="47"/>
  <c r="E5496" i="47"/>
  <c r="E5497" i="47"/>
  <c r="E5498" i="47"/>
  <c r="E5499" i="47"/>
  <c r="E5500" i="47"/>
  <c r="E5501" i="47"/>
  <c r="E5502" i="47"/>
  <c r="E5503" i="47"/>
  <c r="E5504" i="47"/>
  <c r="E5505" i="47"/>
  <c r="E5506" i="47"/>
  <c r="E5507" i="47"/>
  <c r="E5508" i="47"/>
  <c r="E5509" i="47"/>
  <c r="E5510" i="47"/>
  <c r="E5511" i="47"/>
  <c r="E5512" i="47"/>
  <c r="E5513" i="47"/>
  <c r="E5514" i="47"/>
  <c r="E5515" i="47"/>
  <c r="E5516" i="47"/>
  <c r="E5517" i="47"/>
  <c r="E5518" i="47"/>
  <c r="E5519" i="47"/>
  <c r="E5520" i="47"/>
  <c r="E5521" i="47"/>
  <c r="E5522" i="47"/>
  <c r="E5523" i="47"/>
  <c r="E5524" i="47"/>
  <c r="E5525" i="47"/>
  <c r="E5526" i="47"/>
  <c r="E5527" i="47"/>
  <c r="E5528" i="47"/>
  <c r="E5529" i="47"/>
  <c r="E5530" i="47"/>
  <c r="E5531" i="47"/>
  <c r="E5532" i="47"/>
  <c r="E5533" i="47"/>
  <c r="E5534" i="47"/>
  <c r="E5535" i="47"/>
  <c r="E5536" i="47"/>
  <c r="E5537" i="47"/>
  <c r="E5538" i="47"/>
  <c r="E5539" i="47"/>
  <c r="E5540" i="47"/>
  <c r="E5541" i="47"/>
  <c r="E5542" i="47"/>
  <c r="E5543" i="47"/>
  <c r="E5544" i="47"/>
  <c r="E5545" i="47"/>
  <c r="E5546" i="47"/>
  <c r="E5547" i="47"/>
  <c r="E5548" i="47"/>
  <c r="E5549" i="47"/>
  <c r="E5550" i="47"/>
  <c r="E5551" i="47"/>
  <c r="E5552" i="47"/>
  <c r="E5553" i="47"/>
  <c r="E5554" i="47"/>
  <c r="E5555" i="47"/>
  <c r="E5556" i="47"/>
  <c r="E5557" i="47"/>
  <c r="E5558" i="47"/>
  <c r="E5559" i="47"/>
  <c r="E5560" i="47"/>
  <c r="E5561" i="47"/>
  <c r="E5562" i="47"/>
  <c r="E5563" i="47"/>
  <c r="E5564" i="47"/>
  <c r="E5565" i="47"/>
  <c r="E5566" i="47"/>
  <c r="E5567" i="47"/>
  <c r="E5568" i="47"/>
  <c r="E5569" i="47"/>
  <c r="E5570" i="47"/>
  <c r="E5571" i="47"/>
  <c r="E5572" i="47"/>
  <c r="E5573" i="47"/>
  <c r="E5574" i="47"/>
  <c r="E5575" i="47"/>
  <c r="E5576" i="47"/>
  <c r="E5577" i="47"/>
  <c r="E5578" i="47"/>
  <c r="E5579" i="47"/>
  <c r="E5580" i="47"/>
  <c r="E5581" i="47"/>
  <c r="E5582" i="47"/>
  <c r="E5583" i="47"/>
  <c r="E5584" i="47"/>
  <c r="E5585" i="47"/>
  <c r="E5586" i="47"/>
  <c r="E5587" i="47"/>
  <c r="E5588" i="47"/>
  <c r="E5589" i="47"/>
  <c r="E5590" i="47"/>
  <c r="E5591" i="47"/>
  <c r="E5592" i="47"/>
  <c r="E5593" i="47"/>
  <c r="E5594" i="47"/>
  <c r="E5595" i="47"/>
  <c r="E5596" i="47"/>
  <c r="E5597" i="47"/>
  <c r="E5598" i="47"/>
  <c r="E5599" i="47"/>
  <c r="E5600" i="47"/>
  <c r="E5601" i="47"/>
  <c r="E5602" i="47"/>
  <c r="E5603" i="47"/>
  <c r="E5604" i="47"/>
  <c r="E5605" i="47"/>
  <c r="E5606" i="47"/>
  <c r="E5607" i="47"/>
  <c r="E5608" i="47"/>
  <c r="E5609" i="47"/>
  <c r="E5610" i="47"/>
  <c r="E5611" i="47"/>
  <c r="E5612" i="47"/>
  <c r="E5613" i="47"/>
  <c r="E5614" i="47"/>
  <c r="E5615" i="47"/>
  <c r="E5616" i="47"/>
  <c r="E5617" i="47"/>
  <c r="E5618" i="47"/>
  <c r="E5619" i="47"/>
  <c r="E5620" i="47"/>
  <c r="E5621" i="47"/>
  <c r="E5622" i="47"/>
  <c r="E5623" i="47"/>
  <c r="E5624" i="47"/>
  <c r="E5625" i="47"/>
  <c r="E5626" i="47"/>
  <c r="E5627" i="47"/>
  <c r="E5628" i="47"/>
  <c r="E5629" i="47"/>
  <c r="E5630" i="47"/>
  <c r="E5631" i="47"/>
  <c r="E5632" i="47"/>
  <c r="E5633" i="47"/>
  <c r="E5634" i="47"/>
  <c r="E5635" i="47"/>
  <c r="E5636" i="47"/>
  <c r="E5637" i="47"/>
  <c r="E5638" i="47"/>
  <c r="E5639" i="47"/>
  <c r="E5640" i="47"/>
  <c r="E5641" i="47"/>
  <c r="E5642" i="47"/>
  <c r="E5643" i="47"/>
  <c r="E5644" i="47"/>
  <c r="E5645" i="47"/>
  <c r="E5646" i="47"/>
  <c r="E5647" i="47"/>
  <c r="E5648" i="47"/>
  <c r="E5649" i="47"/>
  <c r="E5650" i="47"/>
  <c r="E5651" i="47"/>
  <c r="E5652" i="47"/>
  <c r="E5653" i="47"/>
  <c r="E5654" i="47"/>
  <c r="E5655" i="47"/>
  <c r="E5656" i="47"/>
  <c r="E5657" i="47"/>
  <c r="E5658" i="47"/>
  <c r="E5659" i="47"/>
  <c r="E5660" i="47"/>
  <c r="E5661" i="47"/>
  <c r="E5662" i="47"/>
  <c r="E5663" i="47"/>
  <c r="E5664" i="47"/>
  <c r="E5665" i="47"/>
  <c r="E5666" i="47"/>
  <c r="E5667" i="47"/>
  <c r="E5668" i="47"/>
  <c r="E5669" i="47"/>
  <c r="E5670" i="47"/>
  <c r="E5671" i="47"/>
  <c r="E5672" i="47"/>
  <c r="E5673" i="47"/>
  <c r="E5674" i="47"/>
  <c r="E5675" i="47"/>
  <c r="E5676" i="47"/>
  <c r="E5677" i="47"/>
  <c r="E5678" i="47"/>
  <c r="E5679" i="47"/>
  <c r="E5680" i="47"/>
  <c r="E5681" i="47"/>
  <c r="E5682" i="47"/>
  <c r="E5683" i="47"/>
  <c r="E5684" i="47"/>
  <c r="E5685" i="47"/>
  <c r="E5686" i="47"/>
  <c r="E5687" i="47"/>
  <c r="E5688" i="47"/>
  <c r="E5689" i="47"/>
  <c r="E5690" i="47"/>
  <c r="E5691" i="47"/>
  <c r="E5692" i="47"/>
  <c r="E5693" i="47"/>
  <c r="E5694" i="47"/>
  <c r="E5695" i="47"/>
  <c r="E5696" i="47"/>
  <c r="E5697" i="47"/>
  <c r="E5698" i="47"/>
  <c r="E5699" i="47"/>
  <c r="E5700" i="47"/>
  <c r="E5701" i="47"/>
  <c r="E5702" i="47"/>
  <c r="E5703" i="47"/>
  <c r="E5704" i="47"/>
  <c r="E5705" i="47"/>
  <c r="E5706" i="47"/>
  <c r="E5707" i="47"/>
  <c r="E5708" i="47"/>
  <c r="E5709" i="47"/>
  <c r="E5710" i="47"/>
  <c r="E5711" i="47"/>
  <c r="E5712" i="47"/>
  <c r="E5713" i="47"/>
  <c r="E5714" i="47"/>
  <c r="E5715" i="47"/>
  <c r="E5716" i="47"/>
  <c r="E5717" i="47"/>
  <c r="E5718" i="47"/>
  <c r="E5719" i="47"/>
  <c r="E5720" i="47"/>
  <c r="E5721" i="47"/>
  <c r="E5722" i="47"/>
  <c r="E5723" i="47"/>
  <c r="E5724" i="47"/>
  <c r="E5725" i="47"/>
  <c r="E5726" i="47"/>
  <c r="E5727" i="47"/>
  <c r="E5728" i="47"/>
  <c r="E5729" i="47"/>
  <c r="E5730" i="47"/>
  <c r="E5731" i="47"/>
  <c r="E5732" i="47"/>
  <c r="E5733" i="47"/>
  <c r="E5734" i="47"/>
  <c r="E5735" i="47"/>
  <c r="E5736" i="47"/>
  <c r="E5737" i="47"/>
  <c r="E5738" i="47"/>
  <c r="E5739" i="47"/>
  <c r="E5740" i="47"/>
  <c r="E5741" i="47"/>
  <c r="E5742" i="47"/>
  <c r="E5743" i="47"/>
  <c r="E5744" i="47"/>
  <c r="E5745" i="47"/>
  <c r="E5746" i="47"/>
  <c r="E5747" i="47"/>
  <c r="E5748" i="47"/>
  <c r="E5749" i="47"/>
  <c r="E5750" i="47"/>
  <c r="E5751" i="47"/>
  <c r="E5752" i="47"/>
  <c r="E5753" i="47"/>
  <c r="E5754" i="47"/>
  <c r="E5755" i="47"/>
  <c r="E5756" i="47"/>
  <c r="E5757" i="47"/>
  <c r="E5758" i="47"/>
  <c r="E5759" i="47"/>
  <c r="E5760" i="47"/>
  <c r="E5761" i="47"/>
  <c r="E5762" i="47"/>
  <c r="E5763" i="47"/>
  <c r="E5764" i="47"/>
  <c r="E5765" i="47"/>
  <c r="E5766" i="47"/>
  <c r="E5767" i="47"/>
  <c r="E5768" i="47"/>
  <c r="E5769" i="47"/>
  <c r="E5770" i="47"/>
  <c r="E5771" i="47"/>
  <c r="E5772" i="47"/>
  <c r="E5773" i="47"/>
  <c r="E5774" i="47"/>
  <c r="E5775" i="47"/>
  <c r="E5776" i="47"/>
  <c r="E5777" i="47"/>
  <c r="E5778" i="47"/>
  <c r="E5779" i="47"/>
  <c r="E5780" i="47"/>
  <c r="E5781" i="47"/>
  <c r="E5782" i="47"/>
  <c r="E5783" i="47"/>
  <c r="E5784" i="47"/>
  <c r="E5785" i="47"/>
  <c r="E5786" i="47"/>
  <c r="E5787" i="47"/>
  <c r="E5788" i="47"/>
  <c r="E5789" i="47"/>
  <c r="E5790" i="47"/>
  <c r="E5791" i="47"/>
  <c r="E5792" i="47"/>
  <c r="E5793" i="47"/>
  <c r="E5794" i="47"/>
  <c r="E5795" i="47"/>
  <c r="E5796" i="47"/>
  <c r="E5797" i="47"/>
  <c r="E5798" i="47"/>
  <c r="E5799" i="47"/>
  <c r="E5800" i="47"/>
  <c r="E5801" i="47"/>
  <c r="E5802" i="47"/>
  <c r="E5803" i="47"/>
  <c r="E5804" i="47"/>
  <c r="E5805" i="47"/>
  <c r="E5806" i="47"/>
  <c r="E5807" i="47"/>
  <c r="E5808" i="47"/>
  <c r="E5809" i="47"/>
  <c r="E5810" i="47"/>
  <c r="E5811" i="47"/>
  <c r="E5812" i="47"/>
  <c r="E5813" i="47"/>
  <c r="E5814" i="47"/>
  <c r="E5815" i="47"/>
  <c r="E5816" i="47"/>
  <c r="E5817" i="47"/>
  <c r="E5818" i="47"/>
  <c r="E5819" i="47"/>
  <c r="E5820" i="47"/>
  <c r="E5821" i="47"/>
  <c r="E5822" i="47"/>
  <c r="E5823" i="47"/>
  <c r="E5824" i="47"/>
  <c r="E5825" i="47"/>
  <c r="E5826" i="47"/>
  <c r="E5827" i="47"/>
  <c r="E5828" i="47"/>
  <c r="E5829" i="47"/>
  <c r="E5830" i="47"/>
  <c r="E5831" i="47"/>
  <c r="E5832" i="47"/>
  <c r="E5833" i="47"/>
  <c r="E5834" i="47"/>
  <c r="E5835" i="47"/>
  <c r="E5836" i="47"/>
  <c r="E5837" i="47"/>
  <c r="E5838" i="47"/>
  <c r="E5839" i="47"/>
  <c r="E5840" i="47"/>
  <c r="E5841" i="47"/>
  <c r="E5842" i="47"/>
  <c r="E5843" i="47"/>
  <c r="E5844" i="47"/>
  <c r="E5845" i="47"/>
  <c r="E5846" i="47"/>
  <c r="E5847" i="47"/>
  <c r="E5848" i="47"/>
  <c r="E5849" i="47"/>
  <c r="E5850" i="47"/>
  <c r="E5851" i="47"/>
  <c r="E5852" i="47"/>
  <c r="E5853" i="47"/>
  <c r="E5854" i="47"/>
  <c r="E5855" i="47"/>
  <c r="E5856" i="47"/>
  <c r="E5857" i="47"/>
  <c r="E5858" i="47"/>
  <c r="E5859" i="47"/>
  <c r="E5860" i="47"/>
  <c r="E5861" i="47"/>
  <c r="E5862" i="47"/>
  <c r="E5863" i="47"/>
  <c r="E5864" i="47"/>
  <c r="E5865" i="47"/>
  <c r="E5866" i="47"/>
  <c r="E5867" i="47"/>
  <c r="E5868" i="47"/>
  <c r="E5869" i="47"/>
  <c r="E5870" i="47"/>
  <c r="E5871" i="47"/>
  <c r="E5872" i="47"/>
  <c r="E5873" i="47"/>
  <c r="E5874" i="47"/>
  <c r="E5875" i="47"/>
  <c r="E5876" i="47"/>
  <c r="E5877" i="47"/>
  <c r="E5878" i="47"/>
  <c r="E5879" i="47"/>
  <c r="E5880" i="47"/>
  <c r="E5881" i="47"/>
  <c r="E5882" i="47"/>
  <c r="E5883" i="47"/>
  <c r="E5884" i="47"/>
  <c r="E5885" i="47"/>
  <c r="E5886" i="47"/>
  <c r="E5887" i="47"/>
  <c r="E5888" i="47"/>
  <c r="E5889" i="47"/>
  <c r="E5890" i="47"/>
  <c r="E5891" i="47"/>
  <c r="E5892" i="47"/>
  <c r="E5893" i="47"/>
  <c r="E5894" i="47"/>
  <c r="E5895" i="47"/>
  <c r="E5896" i="47"/>
  <c r="E5897" i="47"/>
  <c r="E5898" i="47"/>
  <c r="E5899" i="47"/>
  <c r="E5900" i="47"/>
  <c r="E5901" i="47"/>
  <c r="E5902" i="47"/>
  <c r="E5903" i="47"/>
  <c r="E5904" i="47"/>
  <c r="E5905" i="47"/>
  <c r="E5906" i="47"/>
  <c r="E5907" i="47"/>
  <c r="E5908" i="47"/>
  <c r="E5909" i="47"/>
  <c r="E5910" i="47"/>
  <c r="E5911" i="47"/>
  <c r="E5912" i="47"/>
  <c r="E5913" i="47"/>
  <c r="E5914" i="47"/>
  <c r="E5915" i="47"/>
  <c r="E5916" i="47"/>
  <c r="E5917" i="47"/>
  <c r="E5918" i="47"/>
  <c r="E5919" i="47"/>
  <c r="E5920" i="47"/>
  <c r="E5921" i="47"/>
  <c r="E5922" i="47"/>
  <c r="E5923" i="47"/>
  <c r="E5924" i="47"/>
  <c r="E5925" i="47"/>
  <c r="E5926" i="47"/>
  <c r="E5927" i="47"/>
  <c r="E5928" i="47"/>
  <c r="E5929" i="47"/>
  <c r="E5930" i="47"/>
  <c r="E5931" i="47"/>
  <c r="E5932" i="47"/>
  <c r="E5933" i="47"/>
  <c r="E5934" i="47"/>
  <c r="E5935" i="47"/>
  <c r="E5936" i="47"/>
  <c r="E5937" i="47"/>
  <c r="E5938" i="47"/>
  <c r="E5939" i="47"/>
  <c r="E5940" i="47"/>
  <c r="E5941" i="47"/>
  <c r="E5942" i="47"/>
  <c r="E5943" i="47"/>
  <c r="E5944" i="47"/>
  <c r="E5945" i="47"/>
  <c r="E5946" i="47"/>
  <c r="E5947" i="47"/>
  <c r="E5948" i="47"/>
  <c r="E5949" i="47"/>
  <c r="E5950" i="47"/>
  <c r="E5951" i="47"/>
  <c r="E5952" i="47"/>
  <c r="E5953" i="47"/>
  <c r="E5954" i="47"/>
  <c r="E5955" i="47"/>
  <c r="E5956" i="47"/>
  <c r="E5957" i="47"/>
  <c r="E5958" i="47"/>
  <c r="E5959" i="47"/>
  <c r="E5960" i="47"/>
  <c r="E5961" i="47"/>
  <c r="E5962" i="47"/>
  <c r="E5963" i="47"/>
  <c r="E5964" i="47"/>
  <c r="E5965" i="47"/>
  <c r="E5966" i="47"/>
  <c r="E5967" i="47"/>
  <c r="E5968" i="47"/>
  <c r="E5969" i="47"/>
  <c r="E5970" i="47"/>
  <c r="E5971" i="47"/>
  <c r="E5972" i="47"/>
  <c r="E5973" i="47"/>
  <c r="E5974" i="47"/>
  <c r="E5975" i="47"/>
  <c r="E5976" i="47"/>
  <c r="E5977" i="47"/>
  <c r="E5978" i="47"/>
  <c r="E5979" i="47"/>
  <c r="E5980" i="47"/>
  <c r="E5981" i="47"/>
  <c r="E5982" i="47"/>
  <c r="E5983" i="47"/>
  <c r="E5984" i="47"/>
  <c r="E5985" i="47"/>
  <c r="E5986" i="47"/>
  <c r="E5987" i="47"/>
  <c r="E5988" i="47"/>
  <c r="E5989" i="47"/>
  <c r="E5990" i="47"/>
  <c r="E5991" i="47"/>
  <c r="E5992" i="47"/>
  <c r="E5993" i="47"/>
  <c r="E5994" i="47"/>
  <c r="E5995" i="47"/>
  <c r="E5996" i="47"/>
  <c r="E5997" i="47"/>
  <c r="E5998" i="47"/>
  <c r="E5999" i="47"/>
  <c r="E6000" i="47"/>
  <c r="E6001" i="47"/>
  <c r="E6002" i="47"/>
  <c r="E6003" i="47"/>
  <c r="E6004" i="47"/>
  <c r="E6005" i="47"/>
  <c r="E6006" i="47"/>
  <c r="E6007" i="47"/>
  <c r="E6008" i="47"/>
  <c r="E6009" i="47"/>
  <c r="E6010" i="47"/>
  <c r="E6011" i="47"/>
  <c r="E6012" i="47"/>
  <c r="E6013" i="47"/>
  <c r="E6014" i="47"/>
  <c r="E6015" i="47"/>
  <c r="E6016" i="47"/>
  <c r="E6017" i="47"/>
  <c r="E6018" i="47"/>
  <c r="E6019" i="47"/>
  <c r="E6020" i="47"/>
  <c r="E6021" i="47"/>
  <c r="E6022" i="47"/>
  <c r="E6023" i="47"/>
  <c r="E6024" i="47"/>
  <c r="E6025" i="47"/>
  <c r="E6026" i="47"/>
  <c r="E6027" i="47"/>
  <c r="E6028" i="47"/>
  <c r="E6029" i="47"/>
  <c r="E6030" i="47"/>
  <c r="E6031" i="47"/>
  <c r="E6032" i="47"/>
  <c r="E6033" i="47"/>
  <c r="E6034" i="47"/>
  <c r="E6035" i="47"/>
  <c r="E6036" i="47"/>
  <c r="E6037" i="47"/>
  <c r="E6038" i="47"/>
  <c r="E6039" i="47"/>
  <c r="E6040" i="47"/>
  <c r="E6041" i="47"/>
  <c r="E6042" i="47"/>
  <c r="E6043" i="47"/>
  <c r="E6044" i="47"/>
  <c r="E6045" i="47"/>
  <c r="E6046" i="47"/>
  <c r="E6047" i="47"/>
  <c r="E6048" i="47"/>
  <c r="E6049" i="47"/>
  <c r="E6050" i="47"/>
  <c r="E6051" i="47"/>
  <c r="E6052" i="47"/>
  <c r="E6053" i="47"/>
  <c r="E6054" i="47"/>
  <c r="E6055" i="47"/>
  <c r="E6056" i="47"/>
  <c r="E6057" i="47"/>
  <c r="E6058" i="47"/>
  <c r="E6059" i="47"/>
  <c r="E6060" i="47"/>
  <c r="E6061" i="47"/>
  <c r="E6062" i="47"/>
  <c r="E6063" i="47"/>
  <c r="E6064" i="47"/>
  <c r="E6065" i="47"/>
  <c r="E6066" i="47"/>
  <c r="E6067" i="47"/>
  <c r="E6068" i="47"/>
  <c r="E6069" i="47"/>
  <c r="E6070" i="47"/>
  <c r="E6071" i="47"/>
  <c r="E6072" i="47"/>
  <c r="E6073" i="47"/>
  <c r="E6074" i="47"/>
  <c r="E6075" i="47"/>
  <c r="E6076" i="47"/>
  <c r="E6077" i="47"/>
  <c r="E6078" i="47"/>
  <c r="E6079" i="47"/>
  <c r="E6080" i="47"/>
  <c r="E6081" i="47"/>
  <c r="E6082" i="47"/>
  <c r="E6083" i="47"/>
  <c r="E6084" i="47"/>
  <c r="E6085" i="47"/>
  <c r="E6086" i="47"/>
  <c r="E6087" i="47"/>
  <c r="E6088" i="47"/>
  <c r="E6089" i="47"/>
  <c r="E6090" i="47"/>
  <c r="E6091" i="47"/>
  <c r="E6092" i="47"/>
  <c r="E6093" i="47"/>
  <c r="E6094" i="47"/>
  <c r="E6095" i="47"/>
  <c r="E6096" i="47"/>
  <c r="E6097" i="47"/>
  <c r="E6098" i="47"/>
  <c r="E6099" i="47"/>
  <c r="E6100" i="47"/>
  <c r="E6101" i="47"/>
  <c r="E6102" i="47"/>
  <c r="E6103" i="47"/>
  <c r="E6104" i="47"/>
  <c r="E6105" i="47"/>
  <c r="E6106" i="47"/>
  <c r="E6107" i="47"/>
  <c r="E6108" i="47"/>
  <c r="E6109" i="47"/>
  <c r="E6110" i="47"/>
  <c r="E6111" i="47"/>
  <c r="E6112" i="47"/>
  <c r="E6113" i="47"/>
  <c r="E6114" i="47"/>
  <c r="E6115" i="47"/>
  <c r="E6116" i="47"/>
  <c r="E6117" i="47"/>
  <c r="E6118" i="47"/>
  <c r="E6119" i="47"/>
  <c r="E6120" i="47"/>
  <c r="E6121" i="47"/>
  <c r="E6122" i="47"/>
  <c r="E6123" i="47"/>
  <c r="E6124" i="47"/>
  <c r="E6125" i="47"/>
  <c r="E6126" i="47"/>
  <c r="E6127" i="47"/>
  <c r="E6128" i="47"/>
  <c r="E6129" i="47"/>
  <c r="E6130" i="47"/>
  <c r="E6131" i="47"/>
  <c r="E6132" i="47"/>
  <c r="E6133" i="47"/>
  <c r="E6134" i="47"/>
  <c r="E6135" i="47"/>
  <c r="E6136" i="47"/>
  <c r="E6137" i="47"/>
  <c r="E6138" i="47"/>
  <c r="E6139" i="47"/>
  <c r="E6140" i="47"/>
  <c r="E6141" i="47"/>
  <c r="E6142" i="47"/>
  <c r="E6143" i="47"/>
  <c r="E6144" i="47"/>
  <c r="E6145" i="47"/>
  <c r="E6146" i="47"/>
  <c r="E6147" i="47"/>
  <c r="E6148" i="47"/>
  <c r="E6149" i="47"/>
  <c r="E6150" i="47"/>
  <c r="E6151" i="47"/>
  <c r="E6152" i="47"/>
  <c r="E6153" i="47"/>
  <c r="E6154" i="47"/>
  <c r="E6155" i="47"/>
  <c r="E6156" i="47"/>
  <c r="E6157" i="47"/>
  <c r="E6158" i="47"/>
  <c r="E6159" i="47"/>
  <c r="E6160" i="47"/>
  <c r="E6161" i="47"/>
  <c r="E6162" i="47"/>
  <c r="E6163" i="47"/>
  <c r="E6164" i="47"/>
  <c r="E6165" i="47"/>
  <c r="E6166" i="47"/>
  <c r="E6167" i="47"/>
  <c r="E6168" i="47"/>
  <c r="E6169" i="47"/>
  <c r="E6170" i="47"/>
  <c r="E6171" i="47"/>
  <c r="E6172" i="47"/>
  <c r="E6173" i="47"/>
  <c r="E6174" i="47"/>
  <c r="E6175" i="47"/>
  <c r="E6176" i="47"/>
  <c r="E6177" i="47"/>
  <c r="E6178" i="47"/>
  <c r="E6179" i="47"/>
  <c r="E6180" i="47"/>
  <c r="E6181" i="47"/>
  <c r="E6182" i="47"/>
  <c r="E6183" i="47"/>
  <c r="E6184" i="47"/>
  <c r="E6185" i="47"/>
  <c r="E6186" i="47"/>
  <c r="E6187" i="47"/>
  <c r="E6188" i="47"/>
  <c r="E6189" i="47"/>
  <c r="E6190" i="47"/>
  <c r="E6191" i="47"/>
  <c r="E6192" i="47"/>
  <c r="E6193" i="47"/>
  <c r="E6194" i="47"/>
  <c r="E6195" i="47"/>
  <c r="E6196" i="47"/>
  <c r="E6197" i="47"/>
  <c r="E6198" i="47"/>
  <c r="E6199" i="47"/>
  <c r="E6200" i="47"/>
  <c r="E6201" i="47"/>
  <c r="E6202" i="47"/>
  <c r="E6203" i="47"/>
  <c r="E6204" i="47"/>
  <c r="E6205" i="47"/>
  <c r="E6206" i="47"/>
  <c r="E6207" i="47"/>
  <c r="E6208" i="47"/>
  <c r="E6209" i="47"/>
  <c r="E6210" i="47"/>
  <c r="E6211" i="47"/>
  <c r="E6212" i="47"/>
  <c r="E6213" i="47"/>
  <c r="E6214" i="47"/>
  <c r="E6215" i="47"/>
  <c r="E6216" i="47"/>
  <c r="E6217" i="47"/>
  <c r="E6218" i="47"/>
  <c r="E6219" i="47"/>
  <c r="E6220" i="47"/>
  <c r="E6221" i="47"/>
  <c r="E6222" i="47"/>
  <c r="E6223" i="47"/>
  <c r="E6224" i="47"/>
  <c r="E6225" i="47"/>
  <c r="E6226" i="47"/>
  <c r="E6227" i="47"/>
  <c r="E6228" i="47"/>
  <c r="E6229" i="47"/>
  <c r="E6230" i="47"/>
  <c r="E6231" i="47"/>
  <c r="E6232" i="47"/>
  <c r="E6233" i="47"/>
  <c r="E6234" i="47"/>
  <c r="E6235" i="47"/>
  <c r="E6236" i="47"/>
  <c r="E6237" i="47"/>
  <c r="E6238" i="47"/>
  <c r="E6239" i="47"/>
  <c r="E6240" i="47"/>
  <c r="E6241" i="47"/>
  <c r="E6242" i="47"/>
  <c r="E6243" i="47"/>
  <c r="E6244" i="47"/>
  <c r="E6245" i="47"/>
  <c r="E6246" i="47"/>
  <c r="E6247" i="47"/>
  <c r="E6248" i="47"/>
  <c r="E6249" i="47"/>
  <c r="E6250" i="47"/>
  <c r="E6251" i="47"/>
  <c r="E6252" i="47"/>
  <c r="E6253" i="47"/>
  <c r="E6254" i="47"/>
  <c r="E6255" i="47"/>
  <c r="E6256" i="47"/>
  <c r="E6257" i="47"/>
  <c r="E6258" i="47"/>
  <c r="E6259" i="47"/>
  <c r="E6260" i="47"/>
  <c r="E6261" i="47"/>
  <c r="E6262" i="47"/>
  <c r="E6263" i="47"/>
  <c r="E6264" i="47"/>
  <c r="E6265" i="47"/>
  <c r="E6266" i="47"/>
  <c r="E6267" i="47"/>
  <c r="E6268" i="47"/>
  <c r="E6269" i="47"/>
  <c r="E6270" i="47"/>
  <c r="E6271" i="47"/>
  <c r="E6272" i="47"/>
  <c r="E6273" i="47"/>
  <c r="E6274" i="47"/>
  <c r="E6275" i="47"/>
  <c r="E6276" i="47"/>
  <c r="E6277" i="47"/>
  <c r="E6278" i="47"/>
  <c r="E6279" i="47"/>
  <c r="E6280" i="47"/>
  <c r="E6281" i="47"/>
  <c r="E6282" i="47"/>
  <c r="E6283" i="47"/>
  <c r="E6284" i="47"/>
  <c r="E6285" i="47"/>
  <c r="E6286" i="47"/>
  <c r="E6287" i="47"/>
  <c r="E6288" i="47"/>
  <c r="E6289" i="47"/>
  <c r="E6290" i="47"/>
  <c r="E6291" i="47"/>
  <c r="E6292" i="47"/>
  <c r="E6293" i="47"/>
  <c r="E6294" i="47"/>
  <c r="E6295" i="47"/>
  <c r="E6296" i="47"/>
  <c r="E6297" i="47"/>
  <c r="E6298" i="47"/>
  <c r="E6299" i="47"/>
  <c r="E6300" i="47"/>
  <c r="E6301" i="47"/>
  <c r="E6302" i="47"/>
  <c r="E6303" i="47"/>
  <c r="E6304" i="47"/>
  <c r="E6305" i="47"/>
  <c r="E6306" i="47"/>
  <c r="E6307" i="47"/>
  <c r="E6308" i="47"/>
  <c r="E6309" i="47"/>
  <c r="E6310" i="47"/>
  <c r="E6311" i="47"/>
  <c r="E6312" i="47"/>
  <c r="E6313" i="47"/>
  <c r="E6314" i="47"/>
  <c r="E6315" i="47"/>
  <c r="E6316" i="47"/>
  <c r="E6317" i="47"/>
  <c r="E6318" i="47"/>
  <c r="E6319" i="47"/>
  <c r="E6320" i="47"/>
  <c r="E6321" i="47"/>
  <c r="E6322" i="47"/>
  <c r="E6323" i="47"/>
  <c r="E6324" i="47"/>
  <c r="E6325" i="47"/>
  <c r="E6326" i="47"/>
  <c r="E6327" i="47"/>
  <c r="E6328" i="47"/>
  <c r="E6329" i="47"/>
  <c r="E6330" i="47"/>
  <c r="E6331" i="47"/>
  <c r="E6332" i="47"/>
  <c r="E6333" i="47"/>
  <c r="E6334" i="47"/>
  <c r="E6335" i="47"/>
  <c r="E6336" i="47"/>
  <c r="E6337" i="47"/>
  <c r="E6338" i="47"/>
  <c r="E6339" i="47"/>
  <c r="E6340" i="47"/>
  <c r="E6341" i="47"/>
  <c r="E6342" i="47"/>
  <c r="E6343" i="47"/>
  <c r="E6344" i="47"/>
  <c r="E6345" i="47"/>
  <c r="E6346" i="47"/>
  <c r="E6347" i="47"/>
  <c r="E6348" i="47"/>
  <c r="E6349" i="47"/>
  <c r="E6350" i="47"/>
  <c r="E6351" i="47"/>
  <c r="E6352" i="47"/>
  <c r="E6353" i="47"/>
  <c r="E6354" i="47"/>
  <c r="E6355" i="47"/>
  <c r="E6356" i="47"/>
  <c r="E6357" i="47"/>
  <c r="E6358" i="47"/>
  <c r="E6359" i="47"/>
  <c r="E6360" i="47"/>
  <c r="E6361" i="47"/>
  <c r="E6362" i="47"/>
  <c r="E6363" i="47"/>
  <c r="E6364" i="47"/>
  <c r="E6365" i="47"/>
  <c r="E6366" i="47"/>
  <c r="E6367" i="47"/>
  <c r="E6368" i="47"/>
  <c r="E6369" i="47"/>
  <c r="E6370" i="47"/>
  <c r="E6371" i="47"/>
  <c r="E6372" i="47"/>
  <c r="E6373" i="47"/>
  <c r="E6374" i="47"/>
  <c r="E6375" i="47"/>
  <c r="E6376" i="47"/>
  <c r="E6377" i="47"/>
  <c r="E6378" i="47"/>
  <c r="E6379" i="47"/>
  <c r="E6380" i="47"/>
  <c r="E6381" i="47"/>
  <c r="E6382" i="47"/>
  <c r="E6383" i="47"/>
  <c r="E6384" i="47"/>
  <c r="E6385" i="47"/>
  <c r="E6386" i="47"/>
  <c r="E6387" i="47"/>
  <c r="E6388" i="47"/>
  <c r="E6389" i="47"/>
  <c r="E6390" i="47"/>
  <c r="E6391" i="47"/>
  <c r="E6392" i="47"/>
  <c r="E6393" i="47"/>
  <c r="E6394" i="47"/>
  <c r="E6395" i="47"/>
  <c r="E6396" i="47"/>
  <c r="E6397" i="47"/>
  <c r="E6398" i="47"/>
  <c r="E6399" i="47"/>
  <c r="E6400" i="47"/>
  <c r="E6401" i="47"/>
  <c r="E6402" i="47"/>
  <c r="E6403" i="47"/>
  <c r="E6404" i="47"/>
  <c r="E6405" i="47"/>
  <c r="E6406" i="47"/>
  <c r="E6407" i="47"/>
  <c r="E6408" i="47"/>
  <c r="E6409" i="47"/>
  <c r="E6410" i="47"/>
  <c r="E6411" i="47"/>
  <c r="E6412" i="47"/>
  <c r="E6413" i="47"/>
  <c r="E6414" i="47"/>
  <c r="E6415" i="47"/>
  <c r="E6416" i="47"/>
  <c r="E6417" i="47"/>
  <c r="E6418" i="47"/>
  <c r="E6419" i="47"/>
  <c r="E6420" i="47"/>
  <c r="E6421" i="47"/>
  <c r="E6422" i="47"/>
  <c r="E6423" i="47"/>
  <c r="E6424" i="47"/>
  <c r="E6425" i="47"/>
  <c r="E6426" i="47"/>
  <c r="E6427" i="47"/>
  <c r="E6428" i="47"/>
  <c r="E6429" i="47"/>
  <c r="E6430" i="47"/>
  <c r="E6431" i="47"/>
  <c r="E6432" i="47"/>
  <c r="E6433" i="47"/>
  <c r="E6434" i="47"/>
  <c r="E6435" i="47"/>
  <c r="E6436" i="47"/>
  <c r="E6437" i="47"/>
  <c r="E6438" i="47"/>
  <c r="E6439" i="47"/>
  <c r="E6440" i="47"/>
  <c r="E6441" i="47"/>
  <c r="E6442" i="47"/>
  <c r="E6443" i="47"/>
  <c r="E6444" i="47"/>
  <c r="E6445" i="47"/>
  <c r="E6446" i="47"/>
  <c r="E6447" i="47"/>
  <c r="E6448" i="47"/>
  <c r="E6449" i="47"/>
  <c r="E6450" i="47"/>
  <c r="E6451" i="47"/>
  <c r="E6452" i="47"/>
  <c r="E6453" i="47"/>
  <c r="E6454" i="47"/>
  <c r="E6455" i="47"/>
  <c r="E6456" i="47"/>
  <c r="E6457" i="47"/>
  <c r="E6458" i="47"/>
  <c r="E6459" i="47"/>
  <c r="E6460" i="47"/>
  <c r="E6461" i="47"/>
  <c r="E6462" i="47"/>
  <c r="E6463" i="47"/>
  <c r="E6464" i="47"/>
  <c r="E6465" i="47"/>
  <c r="E6466" i="47"/>
  <c r="E6467" i="47"/>
  <c r="E6468" i="47"/>
  <c r="E6469" i="47"/>
  <c r="E6470" i="47"/>
  <c r="E6471" i="47"/>
  <c r="E6472" i="47"/>
  <c r="E6473" i="47"/>
  <c r="E6474" i="47"/>
  <c r="E6475" i="47"/>
  <c r="E6476" i="47"/>
  <c r="E6477" i="47"/>
  <c r="E6478" i="47"/>
  <c r="E6479" i="47"/>
  <c r="E6480" i="47"/>
  <c r="E6481" i="47"/>
  <c r="E6482" i="47"/>
  <c r="E6483" i="47"/>
  <c r="E6484" i="47"/>
  <c r="E6485" i="47"/>
  <c r="E6486" i="47"/>
  <c r="E6487" i="47"/>
  <c r="E6488" i="47"/>
  <c r="E6489" i="47"/>
  <c r="E6490" i="47"/>
  <c r="E6491" i="47"/>
  <c r="E6492" i="47"/>
  <c r="E6493" i="47"/>
  <c r="E6494" i="47"/>
  <c r="E6495" i="47"/>
  <c r="E6496" i="47"/>
  <c r="E6497" i="47"/>
  <c r="E6498" i="47"/>
  <c r="E6499" i="47"/>
  <c r="E6500" i="47"/>
  <c r="E6501" i="47"/>
  <c r="E6502" i="47"/>
  <c r="E6503" i="47"/>
  <c r="E6504" i="47"/>
  <c r="E6505" i="47"/>
  <c r="E6506" i="47"/>
  <c r="E6507" i="47"/>
  <c r="E6508" i="47"/>
  <c r="E6509" i="47"/>
  <c r="E6510" i="47"/>
  <c r="E6511" i="47"/>
  <c r="E6512" i="47"/>
  <c r="E6513" i="47"/>
  <c r="E6514" i="47"/>
  <c r="E6515" i="47"/>
  <c r="E6516" i="47"/>
  <c r="E6517" i="47"/>
  <c r="E6518" i="47"/>
  <c r="E6519" i="47"/>
  <c r="E6520" i="47"/>
  <c r="E6521" i="47"/>
  <c r="E6522" i="47"/>
  <c r="E6523" i="47"/>
  <c r="E6524" i="47"/>
  <c r="E6525" i="47"/>
  <c r="E6526" i="47"/>
  <c r="E6527" i="47"/>
  <c r="E6528" i="47"/>
  <c r="E6529" i="47"/>
  <c r="E6530" i="47"/>
  <c r="E6531" i="47"/>
  <c r="E6532" i="47"/>
  <c r="E6533" i="47"/>
  <c r="E6534" i="47"/>
  <c r="E6535" i="47"/>
  <c r="E6536" i="47"/>
  <c r="E6537" i="47"/>
  <c r="E6538" i="47"/>
  <c r="E6539" i="47"/>
  <c r="E6540" i="47"/>
  <c r="E6541" i="47"/>
  <c r="E6542" i="47"/>
  <c r="E6543" i="47"/>
  <c r="E6544" i="47"/>
  <c r="E6545" i="47"/>
  <c r="E6546" i="47"/>
  <c r="E6547" i="47"/>
  <c r="E6548" i="47"/>
  <c r="E6549" i="47"/>
  <c r="E6550" i="47"/>
  <c r="E6551" i="47"/>
  <c r="E6552" i="47"/>
  <c r="E6553" i="47"/>
  <c r="E6554" i="47"/>
  <c r="E6555" i="47"/>
  <c r="E6556" i="47"/>
  <c r="E6557" i="47"/>
  <c r="E6558" i="47"/>
  <c r="E6559" i="47"/>
  <c r="E6560" i="47"/>
  <c r="E6561" i="47"/>
  <c r="E6562" i="47"/>
  <c r="E6563" i="47"/>
  <c r="E6564" i="47"/>
  <c r="E6565" i="47"/>
  <c r="E6566" i="47"/>
  <c r="E6567" i="47"/>
  <c r="E6568" i="47"/>
  <c r="E6569" i="47"/>
  <c r="E6570" i="47"/>
  <c r="E6571" i="47"/>
  <c r="E6572" i="47"/>
  <c r="E6573" i="47"/>
  <c r="E6574" i="47"/>
  <c r="E6575" i="47"/>
  <c r="E6576" i="47"/>
  <c r="E6577" i="47"/>
  <c r="E6578" i="47"/>
  <c r="E6579" i="47"/>
  <c r="E6580" i="47"/>
  <c r="E6581" i="47"/>
  <c r="E6582" i="47"/>
  <c r="E6583" i="47"/>
  <c r="E6584" i="47"/>
  <c r="E6585" i="47"/>
  <c r="E6586" i="47"/>
  <c r="E6587" i="47"/>
  <c r="E6588" i="47"/>
  <c r="E6589" i="47"/>
  <c r="E6590" i="47"/>
  <c r="E6591" i="47"/>
  <c r="E6592" i="47"/>
  <c r="E6593" i="47"/>
  <c r="E6594" i="47"/>
  <c r="E6595" i="47"/>
  <c r="E6596" i="47"/>
  <c r="E6597" i="47"/>
  <c r="E6598" i="47"/>
  <c r="E6599" i="47"/>
  <c r="E6600" i="47"/>
  <c r="E6601" i="47"/>
  <c r="E6602" i="47"/>
  <c r="E6603" i="47"/>
  <c r="E6604" i="47"/>
  <c r="E6605" i="47"/>
  <c r="E6606" i="47"/>
  <c r="E6607" i="47"/>
  <c r="E6608" i="47"/>
  <c r="E6609" i="47"/>
  <c r="E6610" i="47"/>
  <c r="E6611" i="47"/>
  <c r="E6612" i="47"/>
  <c r="E6613" i="47"/>
  <c r="E6614" i="47"/>
  <c r="E6615" i="47"/>
  <c r="E6616" i="47"/>
  <c r="E6617" i="47"/>
  <c r="E6618" i="47"/>
  <c r="E6619" i="47"/>
  <c r="E6620" i="47"/>
  <c r="E6621" i="47"/>
  <c r="E6622" i="47"/>
  <c r="E6623" i="47"/>
  <c r="E6624" i="47"/>
  <c r="E6625" i="47"/>
  <c r="E6626" i="47"/>
  <c r="E6627" i="47"/>
  <c r="E6628" i="47"/>
  <c r="E6629" i="47"/>
  <c r="E6630" i="47"/>
  <c r="E6631" i="47"/>
  <c r="E6632" i="47"/>
  <c r="E6633" i="47"/>
  <c r="E6634" i="47"/>
  <c r="E6635" i="47"/>
  <c r="E6636" i="47"/>
  <c r="E6637" i="47"/>
  <c r="E6638" i="47"/>
  <c r="E6639" i="47"/>
  <c r="E6640" i="47"/>
  <c r="E6641" i="47"/>
  <c r="E6642" i="47"/>
  <c r="E6643" i="47"/>
  <c r="E6644" i="47"/>
  <c r="E6645" i="47"/>
  <c r="E6646" i="47"/>
  <c r="E6647" i="47"/>
  <c r="E6648" i="47"/>
  <c r="E6649" i="47"/>
  <c r="E6650" i="47"/>
  <c r="E6651" i="47"/>
  <c r="E6652" i="47"/>
  <c r="E6653" i="47"/>
  <c r="E6654" i="47"/>
  <c r="E6655" i="47"/>
  <c r="E6656" i="47"/>
  <c r="E6657" i="47"/>
  <c r="E6658" i="47"/>
  <c r="E6659" i="47"/>
  <c r="E6660" i="47"/>
  <c r="E6661" i="47"/>
  <c r="E6662" i="47"/>
  <c r="E6663" i="47"/>
  <c r="E6664" i="47"/>
  <c r="E6665" i="47"/>
  <c r="E6666" i="47"/>
  <c r="E6667" i="47"/>
  <c r="E6668" i="47"/>
  <c r="E6669" i="47"/>
  <c r="E6670" i="47"/>
  <c r="E6671" i="47"/>
  <c r="E6672" i="47"/>
  <c r="E6673" i="47"/>
  <c r="E6674" i="47"/>
  <c r="E6675" i="47"/>
  <c r="E6676" i="47"/>
  <c r="E6677" i="47"/>
  <c r="E6678" i="47"/>
  <c r="E6679" i="47"/>
  <c r="E6680" i="47"/>
  <c r="E6681" i="47"/>
  <c r="E6682" i="47"/>
  <c r="E6683" i="47"/>
  <c r="E6684" i="47"/>
  <c r="E6685" i="47"/>
  <c r="E6686" i="47"/>
  <c r="E6687" i="47"/>
  <c r="E6688" i="47"/>
  <c r="E6689" i="47"/>
  <c r="E6690" i="47"/>
  <c r="E6691" i="47"/>
  <c r="E6692" i="47"/>
  <c r="E6693" i="47"/>
  <c r="E6694" i="47"/>
  <c r="E6695" i="47"/>
  <c r="E6696" i="47"/>
  <c r="E6697" i="47"/>
  <c r="E6698" i="47"/>
  <c r="E6699" i="47"/>
  <c r="E6700" i="47"/>
  <c r="E6701" i="47"/>
  <c r="E6702" i="47"/>
  <c r="E6703" i="47"/>
  <c r="E6704" i="47"/>
  <c r="E6705" i="47"/>
  <c r="E6706" i="47"/>
  <c r="E6707" i="47"/>
  <c r="E6708" i="47"/>
  <c r="E6709" i="47"/>
  <c r="E6710" i="47"/>
  <c r="E6711" i="47"/>
  <c r="E6712" i="47"/>
  <c r="E6713" i="47"/>
  <c r="E6714" i="47"/>
  <c r="E6715" i="47"/>
  <c r="E6716" i="47"/>
  <c r="E6717" i="47"/>
  <c r="E6718" i="47"/>
  <c r="E6719" i="47"/>
  <c r="E6720" i="47"/>
  <c r="E6721" i="47"/>
  <c r="E6722" i="47"/>
  <c r="E6723" i="47"/>
  <c r="E6724" i="47"/>
  <c r="E6725" i="47"/>
  <c r="E6726" i="47"/>
  <c r="E6727" i="47"/>
  <c r="E6728" i="47"/>
  <c r="E6729" i="47"/>
  <c r="E6730" i="47"/>
  <c r="E6731" i="47"/>
  <c r="E6732" i="47"/>
  <c r="E6733" i="47"/>
  <c r="E6734" i="47"/>
  <c r="E6735" i="47"/>
  <c r="E6736" i="47"/>
  <c r="E6737" i="47"/>
  <c r="E6738" i="47"/>
  <c r="E6739" i="47"/>
  <c r="E6740" i="47"/>
  <c r="E6741" i="47"/>
  <c r="E6742" i="47"/>
  <c r="E6743" i="47"/>
  <c r="E6744" i="47"/>
  <c r="E6745" i="47"/>
  <c r="E6746" i="47"/>
  <c r="E6747" i="47"/>
  <c r="E6748" i="47"/>
  <c r="E6749" i="47"/>
  <c r="E6750" i="47"/>
  <c r="E6751" i="47"/>
  <c r="E6752" i="47"/>
  <c r="E6753" i="47"/>
  <c r="E6754" i="47"/>
  <c r="E6755" i="47"/>
  <c r="E6756" i="47"/>
  <c r="E6757" i="47"/>
  <c r="E6758" i="47"/>
  <c r="E6759" i="47"/>
  <c r="E6760" i="47"/>
  <c r="E6761" i="47"/>
  <c r="E6762" i="47"/>
  <c r="E6763" i="47"/>
  <c r="E6764" i="47"/>
  <c r="E6765" i="47"/>
  <c r="E6766" i="47"/>
  <c r="E6767" i="47"/>
  <c r="E6768" i="47"/>
  <c r="E6769" i="47"/>
  <c r="E6770" i="47"/>
  <c r="E6771" i="47"/>
  <c r="E6772" i="47"/>
  <c r="E6773" i="47"/>
  <c r="E6774" i="47"/>
  <c r="E6775" i="47"/>
  <c r="E6776" i="47"/>
  <c r="E6777" i="47"/>
  <c r="E6778" i="47"/>
  <c r="E6779" i="47"/>
  <c r="E6780" i="47"/>
  <c r="E6781" i="47"/>
  <c r="E6782" i="47"/>
  <c r="E6783" i="47"/>
  <c r="E6784" i="47"/>
  <c r="E6785" i="47"/>
  <c r="E6786" i="47"/>
  <c r="E6787" i="47"/>
  <c r="E6788" i="47"/>
  <c r="E6789" i="47"/>
  <c r="E6790" i="47"/>
  <c r="E6791" i="47"/>
  <c r="E6792" i="47"/>
  <c r="E6793" i="47"/>
  <c r="E6794" i="47"/>
  <c r="E6795" i="47"/>
  <c r="E6796" i="47"/>
  <c r="E6797" i="47"/>
  <c r="E6798" i="47"/>
  <c r="E6799" i="47"/>
  <c r="E6800" i="47"/>
  <c r="E6801" i="47"/>
  <c r="E6802" i="47"/>
  <c r="E6803" i="47"/>
  <c r="E6804" i="47"/>
  <c r="E6805" i="47"/>
  <c r="E6806" i="47"/>
  <c r="E6807" i="47"/>
  <c r="E6808" i="47"/>
  <c r="E6809" i="47"/>
  <c r="E6810" i="47"/>
  <c r="E6811" i="47"/>
  <c r="E6812" i="47"/>
  <c r="E6813" i="47"/>
  <c r="E6814" i="47"/>
  <c r="E6815" i="47"/>
  <c r="E6816" i="47"/>
  <c r="E6817" i="47"/>
  <c r="E6818" i="47"/>
  <c r="E6819" i="47"/>
  <c r="E6820" i="47"/>
  <c r="E6821" i="47"/>
  <c r="E6822" i="47"/>
  <c r="E6823" i="47"/>
  <c r="E6824" i="47"/>
  <c r="E6825" i="47"/>
  <c r="E6826" i="47"/>
  <c r="E6827" i="47"/>
  <c r="E6828" i="47"/>
  <c r="E6829" i="47"/>
  <c r="E6830" i="47"/>
  <c r="E6831" i="47"/>
  <c r="E6832" i="47"/>
  <c r="E6833" i="47"/>
  <c r="E6834" i="47"/>
  <c r="E6835" i="47"/>
  <c r="E6836" i="47"/>
  <c r="E6837" i="47"/>
  <c r="E6838" i="47"/>
  <c r="E6839" i="47"/>
  <c r="E6840" i="47"/>
  <c r="E6841" i="47"/>
  <c r="E6842" i="47"/>
  <c r="E6843" i="47"/>
  <c r="E6844" i="47"/>
  <c r="E6845" i="47"/>
  <c r="E6846" i="47"/>
  <c r="E6847" i="47"/>
  <c r="E6848" i="47"/>
  <c r="E6849" i="47"/>
  <c r="E6850" i="47"/>
  <c r="E6851" i="47"/>
  <c r="E6852" i="47"/>
  <c r="E6853" i="47"/>
  <c r="E6854" i="47"/>
  <c r="E6855" i="47"/>
  <c r="E6856" i="47"/>
  <c r="E6857" i="47"/>
  <c r="E6858" i="47"/>
  <c r="E6859" i="47"/>
  <c r="E6860" i="47"/>
  <c r="E6861" i="47"/>
  <c r="E6862" i="47"/>
  <c r="E6863" i="47"/>
  <c r="E6864" i="47"/>
  <c r="E6865" i="47"/>
  <c r="E6866" i="47"/>
  <c r="E6867" i="47"/>
  <c r="E6868" i="47"/>
  <c r="E6869" i="47"/>
  <c r="E6870" i="47"/>
  <c r="E6871" i="47"/>
  <c r="E6872" i="47"/>
  <c r="E6873" i="47"/>
  <c r="E6874" i="47"/>
  <c r="E6875" i="47"/>
  <c r="E6876" i="47"/>
  <c r="E6877" i="47"/>
  <c r="E6878" i="47"/>
  <c r="E6879" i="47"/>
  <c r="E6880" i="47"/>
  <c r="E6881" i="47"/>
  <c r="E6882" i="47"/>
  <c r="E6883" i="47"/>
  <c r="E6884" i="47"/>
  <c r="E6885" i="47"/>
  <c r="E6886" i="47"/>
  <c r="E6887" i="47"/>
  <c r="E6888" i="47"/>
  <c r="E6889" i="47"/>
  <c r="E6890" i="47"/>
  <c r="E6891" i="47"/>
  <c r="E6892" i="47"/>
  <c r="E6893" i="47"/>
  <c r="E6894" i="47"/>
  <c r="E6895" i="47"/>
  <c r="E6896" i="47"/>
  <c r="E6897" i="47"/>
  <c r="E6898" i="47"/>
  <c r="E6899" i="47"/>
  <c r="E6900" i="47"/>
  <c r="E6901" i="47"/>
  <c r="E6902" i="47"/>
  <c r="E6903" i="47"/>
  <c r="E6904" i="47"/>
  <c r="E6905" i="47"/>
  <c r="E6906" i="47"/>
  <c r="E6907" i="47"/>
  <c r="E6908" i="47"/>
  <c r="E6909" i="47"/>
  <c r="E6910" i="47"/>
  <c r="E6911" i="47"/>
  <c r="E6912" i="47"/>
  <c r="E6913" i="47"/>
  <c r="E6914" i="47"/>
  <c r="E6915" i="47"/>
  <c r="E6916" i="47"/>
  <c r="E6917" i="47"/>
  <c r="E6918" i="47"/>
  <c r="E6919" i="47"/>
  <c r="E6920" i="47"/>
  <c r="E6921" i="47"/>
  <c r="E6922" i="47"/>
  <c r="E6923" i="47"/>
  <c r="E6924" i="47"/>
  <c r="E6925" i="47"/>
  <c r="E6926" i="47"/>
  <c r="E6927" i="47"/>
  <c r="E6928" i="47"/>
  <c r="E6929" i="47"/>
  <c r="E6930" i="47"/>
  <c r="E6931" i="47"/>
  <c r="E6932" i="47"/>
  <c r="E6933" i="47"/>
  <c r="E6934" i="47"/>
  <c r="E6935" i="47"/>
  <c r="E6936" i="47"/>
  <c r="E6937" i="47"/>
  <c r="E6938" i="47"/>
  <c r="E6939" i="47"/>
  <c r="E6940" i="47"/>
  <c r="E6941" i="47"/>
  <c r="E6942" i="47"/>
  <c r="E6943" i="47"/>
  <c r="E6944" i="47"/>
  <c r="E6945" i="47"/>
  <c r="E6946" i="47"/>
  <c r="E6947" i="47"/>
  <c r="E6948" i="47"/>
  <c r="E6949" i="47"/>
  <c r="E6950" i="47"/>
  <c r="E6951" i="47"/>
  <c r="E6952" i="47"/>
  <c r="E6953" i="47"/>
  <c r="E6954" i="47"/>
  <c r="E6955" i="47"/>
  <c r="E6956" i="47"/>
  <c r="E6957" i="47"/>
  <c r="E6958" i="47"/>
  <c r="E6959" i="47"/>
  <c r="E6960" i="47"/>
  <c r="E6961" i="47"/>
  <c r="E6962" i="47"/>
  <c r="E6963" i="47"/>
  <c r="E6964" i="47"/>
  <c r="E6965" i="47"/>
  <c r="E6966" i="47"/>
  <c r="E6967" i="47"/>
  <c r="E6968" i="47"/>
  <c r="E6969" i="47"/>
  <c r="E6970" i="47"/>
  <c r="E6971" i="47"/>
  <c r="E6972" i="47"/>
  <c r="E6973" i="47"/>
  <c r="E6974" i="47"/>
  <c r="E6975" i="47"/>
  <c r="E6976" i="47"/>
  <c r="E6977" i="47"/>
  <c r="E6978" i="47"/>
  <c r="E6979" i="47"/>
  <c r="E6980" i="47"/>
  <c r="E6981" i="47"/>
  <c r="E6982" i="47"/>
  <c r="E6983" i="47"/>
  <c r="E6984" i="47"/>
  <c r="E6985" i="47"/>
  <c r="E6986" i="47"/>
  <c r="E6987" i="47"/>
  <c r="E6988" i="47"/>
  <c r="E6989" i="47"/>
  <c r="E6990" i="47"/>
  <c r="E6991" i="47"/>
  <c r="E6992" i="47"/>
  <c r="E6993" i="47"/>
  <c r="E6994" i="47"/>
  <c r="E6995" i="47"/>
  <c r="E6996" i="47"/>
  <c r="E6997" i="47"/>
  <c r="E6998" i="47"/>
  <c r="E6999" i="47"/>
  <c r="E7000" i="47"/>
  <c r="E7001" i="47"/>
  <c r="E7002" i="47"/>
  <c r="E7003" i="47"/>
  <c r="E7004" i="47"/>
  <c r="E7005" i="47"/>
  <c r="E7006" i="47"/>
  <c r="E7007" i="47"/>
  <c r="E7008" i="47"/>
  <c r="E7009" i="47"/>
  <c r="E7010" i="47"/>
  <c r="E7011" i="47"/>
  <c r="E7012" i="47"/>
  <c r="E7013" i="47"/>
  <c r="E7014" i="47"/>
  <c r="E7015" i="47"/>
  <c r="E7016" i="47"/>
  <c r="E7017" i="47"/>
  <c r="E7018" i="47"/>
  <c r="E7019" i="47"/>
  <c r="E7020" i="47"/>
  <c r="E7021" i="47"/>
  <c r="E7022" i="47"/>
  <c r="E7023" i="47"/>
  <c r="E7024" i="47"/>
  <c r="E7025" i="47"/>
  <c r="E7026" i="47"/>
  <c r="E7027" i="47"/>
  <c r="E7028" i="47"/>
  <c r="E7029" i="47"/>
  <c r="E7030" i="47"/>
  <c r="E7031" i="47"/>
  <c r="E7032" i="47"/>
  <c r="E7033" i="47"/>
  <c r="E7034" i="47"/>
  <c r="E7035" i="47"/>
  <c r="E7036" i="47"/>
  <c r="E7037" i="47"/>
  <c r="E7038" i="47"/>
  <c r="E7039" i="47"/>
  <c r="E7040" i="47"/>
  <c r="E7041" i="47"/>
  <c r="E7042" i="47"/>
  <c r="E7043" i="47"/>
  <c r="E7044" i="47"/>
  <c r="E7045" i="47"/>
  <c r="E7046" i="47"/>
  <c r="E7047" i="47"/>
  <c r="E7048" i="47"/>
  <c r="E7049" i="47"/>
  <c r="E7050" i="47"/>
  <c r="E7051" i="47"/>
  <c r="E7052" i="47"/>
  <c r="E7053" i="47"/>
  <c r="E7054" i="47"/>
  <c r="E7055" i="47"/>
  <c r="E7056" i="47"/>
  <c r="E7057" i="47"/>
  <c r="E7058" i="47"/>
  <c r="E7059" i="47"/>
  <c r="E7060" i="47"/>
  <c r="E7061" i="47"/>
  <c r="E7062" i="47"/>
  <c r="E7063" i="47"/>
  <c r="E7064" i="47"/>
  <c r="E7065" i="47"/>
  <c r="E7066" i="47"/>
  <c r="E7067" i="47"/>
  <c r="E7068" i="47"/>
  <c r="E7069" i="47"/>
  <c r="E7070" i="47"/>
  <c r="E7071" i="47"/>
  <c r="E7072" i="47"/>
  <c r="E7073" i="47"/>
  <c r="E7074" i="47"/>
  <c r="E7075" i="47"/>
  <c r="E7076" i="47"/>
  <c r="E7077" i="47"/>
  <c r="E7078" i="47"/>
  <c r="E7079" i="47"/>
  <c r="E7080" i="47"/>
  <c r="E7081" i="47"/>
  <c r="E7082" i="47"/>
  <c r="E7083" i="47"/>
  <c r="E7084" i="47"/>
  <c r="E7085" i="47"/>
  <c r="E7086" i="47"/>
  <c r="E7087" i="47"/>
  <c r="E7088" i="47"/>
  <c r="E7089" i="47"/>
  <c r="E7090" i="47"/>
  <c r="E7091" i="47"/>
  <c r="E7092" i="47"/>
  <c r="E7093" i="47"/>
  <c r="E7094" i="47"/>
  <c r="E7095" i="47"/>
  <c r="E7096" i="47"/>
  <c r="E7097" i="47"/>
  <c r="E7098" i="47"/>
  <c r="E7099" i="47"/>
  <c r="E7100" i="47"/>
  <c r="E7101" i="47"/>
  <c r="E7102" i="47"/>
  <c r="E7103" i="47"/>
  <c r="E7104" i="47"/>
  <c r="E7105" i="47"/>
  <c r="E7106" i="47"/>
  <c r="E7107" i="47"/>
  <c r="E7108" i="47"/>
  <c r="E7109" i="47"/>
  <c r="E7110" i="47"/>
  <c r="E7111" i="47"/>
  <c r="E7112" i="47"/>
  <c r="E7113" i="47"/>
  <c r="E7114" i="47"/>
  <c r="E7115" i="47"/>
  <c r="E7116" i="47"/>
  <c r="E7117" i="47"/>
  <c r="E7118" i="47"/>
  <c r="E7119" i="47"/>
  <c r="E7120" i="47"/>
  <c r="E7121" i="47"/>
  <c r="E7122" i="47"/>
  <c r="E7123" i="47"/>
  <c r="E7124" i="47"/>
  <c r="E7125" i="47"/>
  <c r="E7126" i="47"/>
  <c r="E7127" i="47"/>
  <c r="E7128" i="47"/>
  <c r="E7129" i="47"/>
  <c r="E7130" i="47"/>
  <c r="E7131" i="47"/>
  <c r="E7132" i="47"/>
  <c r="E7133" i="47"/>
  <c r="E7134" i="47"/>
  <c r="E7135" i="47"/>
  <c r="E7136" i="47"/>
  <c r="E7137" i="47"/>
  <c r="E7138" i="47"/>
  <c r="E7139" i="47"/>
  <c r="E7140" i="47"/>
  <c r="E7141" i="47"/>
  <c r="E7142" i="47"/>
  <c r="E7143" i="47"/>
  <c r="E7144" i="47"/>
  <c r="E7145" i="47"/>
  <c r="E7146" i="47"/>
  <c r="E7147" i="47"/>
  <c r="E7148" i="47"/>
  <c r="E7149" i="47"/>
  <c r="E7150" i="47"/>
  <c r="E7151" i="47"/>
  <c r="E7152" i="47"/>
  <c r="E7153" i="47"/>
  <c r="E7154" i="47"/>
  <c r="E7155" i="47"/>
  <c r="E7156" i="47"/>
  <c r="E7157" i="47"/>
  <c r="E7158" i="47"/>
  <c r="E7159" i="47"/>
  <c r="E7160" i="47"/>
  <c r="E7161" i="47"/>
  <c r="E7162" i="47"/>
  <c r="E7163" i="47"/>
  <c r="E7164" i="47"/>
  <c r="E7165" i="47"/>
  <c r="E7166" i="47"/>
  <c r="E7167" i="47"/>
  <c r="E7168" i="47"/>
  <c r="E7169" i="47"/>
  <c r="E7170" i="47"/>
  <c r="E7171" i="47"/>
  <c r="E7172" i="47"/>
  <c r="E7173" i="47"/>
  <c r="E7174" i="47"/>
  <c r="E7175" i="47"/>
  <c r="E7176" i="47"/>
  <c r="E7177" i="47"/>
  <c r="E7178" i="47"/>
  <c r="E7179" i="47"/>
  <c r="E7180" i="47"/>
  <c r="E7181" i="47"/>
  <c r="E7182" i="47"/>
  <c r="E7183" i="47"/>
  <c r="E7184" i="47"/>
  <c r="E7185" i="47"/>
  <c r="E7186" i="47"/>
  <c r="E7187" i="47"/>
  <c r="E7188" i="47"/>
  <c r="E7189" i="47"/>
  <c r="E7190" i="47"/>
  <c r="E7191" i="47"/>
  <c r="E7192" i="47"/>
  <c r="E7193" i="47"/>
  <c r="E7194" i="47"/>
  <c r="E7195" i="47"/>
  <c r="E7196" i="47"/>
  <c r="E7197" i="47"/>
  <c r="E7198" i="47"/>
  <c r="E7199" i="47"/>
  <c r="E7200" i="47"/>
  <c r="E7201" i="47"/>
  <c r="E7202" i="47"/>
  <c r="E7203" i="47"/>
  <c r="E7204" i="47"/>
  <c r="E7205" i="47"/>
  <c r="E7206" i="47"/>
  <c r="E7207" i="47"/>
  <c r="E7208" i="47"/>
  <c r="E7209" i="47"/>
  <c r="E7210" i="47"/>
  <c r="E7211" i="47"/>
  <c r="E7212" i="47"/>
  <c r="E7213" i="47"/>
  <c r="E7214" i="47"/>
  <c r="E7215" i="47"/>
  <c r="E7216" i="47"/>
  <c r="E7217" i="47"/>
  <c r="E7218" i="47"/>
  <c r="E7219" i="47"/>
  <c r="E7220" i="47"/>
  <c r="E7221" i="47"/>
  <c r="E7222" i="47"/>
  <c r="E7223" i="47"/>
  <c r="E7224" i="47"/>
  <c r="E7225" i="47"/>
  <c r="E7226" i="47"/>
  <c r="E7227" i="47"/>
  <c r="E7228" i="47"/>
  <c r="E7229" i="47"/>
  <c r="E7230" i="47"/>
  <c r="E7231" i="47"/>
  <c r="E7232" i="47"/>
  <c r="E7233" i="47"/>
  <c r="E7234" i="47"/>
  <c r="E7235" i="47"/>
  <c r="E7236" i="47"/>
  <c r="E7237" i="47"/>
  <c r="E7238" i="47"/>
  <c r="E7239" i="47"/>
  <c r="E7240" i="47"/>
  <c r="E7241" i="47"/>
  <c r="E7242" i="47"/>
  <c r="E7243" i="47"/>
  <c r="E7244" i="47"/>
  <c r="E7245" i="47"/>
  <c r="E7246" i="47"/>
  <c r="E7247" i="47"/>
  <c r="E7248" i="47"/>
  <c r="E7249" i="47"/>
  <c r="E7250" i="47"/>
  <c r="E7251" i="47"/>
  <c r="E7252" i="47"/>
  <c r="E7253" i="47"/>
  <c r="E7254" i="47"/>
  <c r="E7255" i="47"/>
  <c r="E7256" i="47"/>
  <c r="E7257" i="47"/>
  <c r="E7258" i="47"/>
  <c r="E7259" i="47"/>
  <c r="E7260" i="47"/>
  <c r="E7261" i="47"/>
  <c r="E7262" i="47"/>
  <c r="E7263" i="47"/>
  <c r="E7264" i="47"/>
  <c r="E7265" i="47"/>
  <c r="E7266" i="47"/>
  <c r="E7267" i="47"/>
  <c r="E7268" i="47"/>
  <c r="E7269" i="47"/>
  <c r="E7270" i="47"/>
  <c r="E7271" i="47"/>
  <c r="E7272" i="47"/>
  <c r="E7273" i="47"/>
  <c r="E7274" i="47"/>
  <c r="E7275" i="47"/>
  <c r="E7276" i="47"/>
  <c r="E7277" i="47"/>
  <c r="E7278" i="47"/>
  <c r="E7279" i="47"/>
  <c r="E7280" i="47"/>
  <c r="E7281" i="47"/>
  <c r="E7282" i="47"/>
  <c r="E7283" i="47"/>
  <c r="E7284" i="47"/>
  <c r="E7285" i="47"/>
  <c r="E7286" i="47"/>
  <c r="E7287" i="47"/>
  <c r="E7288" i="47"/>
  <c r="E7289" i="47"/>
  <c r="E7290" i="47"/>
  <c r="E7291" i="47"/>
  <c r="E7292" i="47"/>
  <c r="E7293" i="47"/>
  <c r="E7294" i="47"/>
  <c r="E7295" i="47"/>
  <c r="E7296" i="47"/>
  <c r="E7297" i="47"/>
  <c r="E7298" i="47"/>
  <c r="E7299" i="47"/>
  <c r="E7300" i="47"/>
  <c r="E7301" i="47"/>
  <c r="E7302" i="47"/>
  <c r="E7303" i="47"/>
  <c r="E7304" i="47"/>
  <c r="E7305" i="47"/>
  <c r="E7306" i="47"/>
  <c r="E7307" i="47"/>
  <c r="E7308" i="47"/>
  <c r="E7309" i="47"/>
  <c r="E7310" i="47"/>
  <c r="E7311" i="47"/>
  <c r="E7312" i="47"/>
  <c r="E7313" i="47"/>
  <c r="E7314" i="47"/>
  <c r="E7315" i="47"/>
  <c r="E7316" i="47"/>
  <c r="E7317" i="47"/>
  <c r="E7318" i="47"/>
  <c r="E7319" i="47"/>
  <c r="E7320" i="47"/>
  <c r="E7321" i="47"/>
  <c r="E7322" i="47"/>
  <c r="E7323" i="47"/>
  <c r="E7324" i="47"/>
  <c r="E7325" i="47"/>
  <c r="E7326" i="47"/>
  <c r="E7327" i="47"/>
  <c r="E7328" i="47"/>
  <c r="E7329" i="47"/>
  <c r="E7330" i="47"/>
  <c r="E7331" i="47"/>
  <c r="E7332" i="47"/>
  <c r="E7333" i="47"/>
  <c r="E7334" i="47"/>
  <c r="E7335" i="47"/>
  <c r="E7336" i="47"/>
  <c r="E7337" i="47"/>
  <c r="E7338" i="47"/>
  <c r="E7339" i="47"/>
  <c r="E7340" i="47"/>
  <c r="E7341" i="47"/>
  <c r="E7342" i="47"/>
  <c r="E7343" i="47"/>
  <c r="E7344" i="47"/>
  <c r="E7345" i="47"/>
  <c r="E7346" i="47"/>
  <c r="E7347" i="47"/>
  <c r="E7348" i="47"/>
  <c r="E7349" i="47"/>
  <c r="E7350" i="47"/>
  <c r="E7351" i="47"/>
  <c r="E7352" i="47"/>
  <c r="E7353" i="47"/>
  <c r="E7354" i="47"/>
  <c r="E7355" i="47"/>
  <c r="E7356" i="47"/>
  <c r="E7357" i="47"/>
  <c r="E7358" i="47"/>
  <c r="E7359" i="47"/>
  <c r="E7360" i="47"/>
  <c r="E7361" i="47"/>
  <c r="E7362" i="47"/>
  <c r="E7363" i="47"/>
  <c r="E7364" i="47"/>
  <c r="E7365" i="47"/>
  <c r="E7366" i="47"/>
  <c r="E7367" i="47"/>
  <c r="E7368" i="47"/>
  <c r="E7369" i="47"/>
  <c r="E7370" i="47"/>
  <c r="E7371" i="47"/>
  <c r="E7372" i="47"/>
  <c r="E7373" i="47"/>
  <c r="E7374" i="47"/>
  <c r="E7375" i="47"/>
  <c r="E7376" i="47"/>
  <c r="E7377" i="47"/>
  <c r="E7378" i="47"/>
  <c r="E7379" i="47"/>
  <c r="E7380" i="47"/>
  <c r="E7381" i="47"/>
  <c r="E7382" i="47"/>
  <c r="E7383" i="47"/>
  <c r="E7384" i="47"/>
  <c r="E7385" i="47"/>
  <c r="E7386" i="47"/>
  <c r="E7387" i="47"/>
  <c r="E7388" i="47"/>
  <c r="E7389" i="47"/>
  <c r="E7390" i="47"/>
  <c r="E7391" i="47"/>
  <c r="E7392" i="47"/>
  <c r="E7393" i="47"/>
  <c r="E7394" i="47"/>
  <c r="E7395" i="47"/>
  <c r="E7396" i="47"/>
  <c r="E7397" i="47"/>
  <c r="E7398" i="47"/>
  <c r="E7399" i="47"/>
  <c r="E7400" i="47"/>
  <c r="E7401" i="47"/>
  <c r="E7402" i="47"/>
  <c r="E7403" i="47"/>
  <c r="E7404" i="47"/>
  <c r="E7405" i="47"/>
  <c r="E7406" i="47"/>
  <c r="E7407" i="47"/>
  <c r="E7408" i="47"/>
  <c r="E7409" i="47"/>
  <c r="E7410" i="47"/>
  <c r="E7411" i="47"/>
  <c r="E7412" i="47"/>
  <c r="E7413" i="47"/>
  <c r="E7414" i="47"/>
  <c r="E7415" i="47"/>
  <c r="E7416" i="47"/>
  <c r="E7417" i="47"/>
  <c r="E7418" i="47"/>
  <c r="E7419" i="47"/>
  <c r="E7420" i="47"/>
  <c r="E7421" i="47"/>
  <c r="E7422" i="47"/>
  <c r="E7423" i="47"/>
  <c r="E7424" i="47"/>
  <c r="E7425" i="47"/>
  <c r="E7426" i="47"/>
  <c r="E7427" i="47"/>
  <c r="E7428" i="47"/>
  <c r="E7429" i="47"/>
  <c r="E7430" i="47"/>
  <c r="E7431" i="47"/>
  <c r="E7432" i="47"/>
  <c r="E7433" i="47"/>
  <c r="E7434" i="47"/>
  <c r="E7435" i="47"/>
  <c r="E7436" i="47"/>
  <c r="E7437" i="47"/>
  <c r="E7438" i="47"/>
  <c r="E7439" i="47"/>
  <c r="E7440" i="47"/>
  <c r="E7441" i="47"/>
  <c r="E7442" i="47"/>
  <c r="E7443" i="47"/>
  <c r="E7444" i="47"/>
  <c r="E7445" i="47"/>
  <c r="E7446" i="47"/>
  <c r="E7447" i="47"/>
  <c r="E7448" i="47"/>
  <c r="E7449" i="47"/>
  <c r="E7450" i="47"/>
  <c r="E7451" i="47"/>
  <c r="E7452" i="47"/>
  <c r="E7453" i="47"/>
  <c r="E7454" i="47"/>
  <c r="E7455" i="47"/>
  <c r="E7456" i="47"/>
  <c r="E7457" i="47"/>
  <c r="E7458" i="47"/>
  <c r="E7459" i="47"/>
  <c r="E7460" i="47"/>
  <c r="E7461" i="47"/>
  <c r="E7462" i="47"/>
  <c r="E7463" i="47"/>
  <c r="E7464" i="47"/>
  <c r="E7465" i="47"/>
  <c r="E7466" i="47"/>
  <c r="E7467" i="47"/>
  <c r="E7468" i="47"/>
  <c r="E7469" i="47"/>
  <c r="E7470" i="47"/>
  <c r="E7471" i="47"/>
  <c r="E7472" i="47"/>
  <c r="E7473" i="47"/>
  <c r="E7474" i="47"/>
  <c r="E7475" i="47"/>
  <c r="E7476" i="47"/>
  <c r="E7477" i="47"/>
  <c r="E7478" i="47"/>
  <c r="E7479" i="47"/>
  <c r="E7480" i="47"/>
  <c r="E7481" i="47"/>
  <c r="E7482" i="47"/>
  <c r="E7483" i="47"/>
  <c r="E7484" i="47"/>
  <c r="E7485" i="47"/>
  <c r="E7486" i="47"/>
  <c r="E7487" i="47"/>
  <c r="E7488" i="47"/>
  <c r="E7489" i="47"/>
  <c r="E7490" i="47"/>
  <c r="E7491" i="47"/>
  <c r="E7492" i="47"/>
  <c r="E7493" i="47"/>
  <c r="E7494" i="47"/>
  <c r="E7495" i="47"/>
  <c r="E7496" i="47"/>
  <c r="E7497" i="47"/>
  <c r="E7498" i="47"/>
  <c r="E7499" i="47"/>
  <c r="E7500" i="47"/>
  <c r="E7501" i="47"/>
  <c r="E7502" i="47"/>
  <c r="E7503" i="47"/>
  <c r="E7504" i="47"/>
  <c r="E7505" i="47"/>
  <c r="E7506" i="47"/>
  <c r="E7507" i="47"/>
  <c r="E7508" i="47"/>
  <c r="E7509" i="47"/>
  <c r="E7510" i="47"/>
  <c r="E7511" i="47"/>
  <c r="E7512" i="47"/>
  <c r="E7513" i="47"/>
  <c r="E7514" i="47"/>
  <c r="E7515" i="47"/>
  <c r="E7516" i="47"/>
  <c r="E7517" i="47"/>
  <c r="E7518" i="47"/>
  <c r="E7519" i="47"/>
  <c r="E7520" i="47"/>
  <c r="E7521" i="47"/>
  <c r="E7522" i="47"/>
  <c r="E7523" i="47"/>
  <c r="E7524" i="47"/>
  <c r="E7525" i="47"/>
  <c r="E7526" i="47"/>
  <c r="E7527" i="47"/>
  <c r="E7528" i="47"/>
  <c r="E7529" i="47"/>
  <c r="E7530" i="47"/>
  <c r="E7531" i="47"/>
  <c r="E7532" i="47"/>
  <c r="E7533" i="47"/>
  <c r="E7534" i="47"/>
  <c r="E7535" i="47"/>
  <c r="E7536" i="47"/>
  <c r="E7537" i="47"/>
  <c r="E7538" i="47"/>
  <c r="E7539" i="47"/>
  <c r="E7540" i="47"/>
  <c r="E7541" i="47"/>
  <c r="E7542" i="47"/>
  <c r="E7543" i="47"/>
  <c r="E7544" i="47"/>
  <c r="E7545" i="47"/>
  <c r="E7546" i="47"/>
  <c r="E7547" i="47"/>
  <c r="E7548" i="47"/>
  <c r="E7549" i="47"/>
  <c r="E7550" i="47"/>
  <c r="E7551" i="47"/>
  <c r="E7552" i="47"/>
  <c r="E7553" i="47"/>
  <c r="E7554" i="47"/>
  <c r="E7555" i="47"/>
  <c r="E7556" i="47"/>
  <c r="E7557" i="47"/>
  <c r="E7558" i="47"/>
  <c r="E7559" i="47"/>
  <c r="E7560" i="47"/>
  <c r="E7561" i="47"/>
  <c r="E7562" i="47"/>
  <c r="E7563" i="47"/>
  <c r="E7564" i="47"/>
  <c r="E7565" i="47"/>
  <c r="E7566" i="47"/>
  <c r="E7567" i="47"/>
  <c r="E7568" i="47"/>
  <c r="E7569" i="47"/>
  <c r="E7570" i="47"/>
  <c r="E7571" i="47"/>
  <c r="E7572" i="47"/>
  <c r="E7573" i="47"/>
  <c r="E7574" i="47"/>
  <c r="E7575" i="47"/>
  <c r="E7576" i="47"/>
  <c r="E7577" i="47"/>
  <c r="E7578" i="47"/>
  <c r="E7579" i="47"/>
  <c r="E7580" i="47"/>
  <c r="E7581" i="47"/>
  <c r="E7582" i="47"/>
  <c r="E7583" i="47"/>
  <c r="E7584" i="47"/>
  <c r="E7585" i="47"/>
  <c r="E7586" i="47"/>
  <c r="E7587" i="47"/>
  <c r="E7588" i="47"/>
  <c r="E7589" i="47"/>
  <c r="E7590" i="47"/>
  <c r="E7591" i="47"/>
  <c r="E7592" i="47"/>
  <c r="E7593" i="47"/>
  <c r="E7594" i="47"/>
  <c r="E7595" i="47"/>
  <c r="E7596" i="47"/>
  <c r="E7597" i="47"/>
  <c r="E7598" i="47"/>
  <c r="E7599" i="47"/>
  <c r="E7600" i="47"/>
  <c r="E7601" i="47"/>
  <c r="E7602" i="47"/>
  <c r="E7603" i="47"/>
  <c r="E7604" i="47"/>
  <c r="E7605" i="47"/>
  <c r="E7606" i="47"/>
  <c r="E7607" i="47"/>
  <c r="E7608" i="47"/>
  <c r="E7609" i="47"/>
  <c r="E7610" i="47"/>
  <c r="E7611" i="47"/>
  <c r="E7612" i="47"/>
  <c r="E7613" i="47"/>
  <c r="E7614" i="47"/>
  <c r="E7615" i="47"/>
  <c r="E7616" i="47"/>
  <c r="E7617" i="47"/>
  <c r="E7618" i="47"/>
  <c r="E7619" i="47"/>
  <c r="E7620" i="47"/>
  <c r="E7621" i="47"/>
  <c r="E7622" i="47"/>
  <c r="E7623" i="47"/>
  <c r="E7624" i="47"/>
  <c r="E7625" i="47"/>
  <c r="E7626" i="47"/>
  <c r="E7627" i="47"/>
  <c r="E7628" i="47"/>
  <c r="E7629" i="47"/>
  <c r="E7630" i="47"/>
  <c r="E7631" i="47"/>
  <c r="E7632" i="47"/>
  <c r="E7633" i="47"/>
  <c r="E7634" i="47"/>
  <c r="E7635" i="47"/>
  <c r="E7636" i="47"/>
  <c r="E7637" i="47"/>
  <c r="E7638" i="47"/>
  <c r="E7639" i="47"/>
  <c r="E7640" i="47"/>
  <c r="E7641" i="47"/>
  <c r="E7642" i="47"/>
  <c r="E7643" i="47"/>
  <c r="E7644" i="47"/>
  <c r="E7645" i="47"/>
  <c r="E7646" i="47"/>
  <c r="E7647" i="47"/>
  <c r="E7648" i="47"/>
  <c r="E7649" i="47"/>
  <c r="E7650" i="47"/>
  <c r="E7651" i="47"/>
  <c r="E7652" i="47"/>
  <c r="E7653" i="47"/>
  <c r="E7654" i="47"/>
  <c r="E7655" i="47"/>
  <c r="E7656" i="47"/>
  <c r="E7657" i="47"/>
  <c r="E7658" i="47"/>
  <c r="E7659" i="47"/>
  <c r="E7660" i="47"/>
  <c r="E7661" i="47"/>
  <c r="E7662" i="47"/>
  <c r="E7663" i="47"/>
  <c r="E7664" i="47"/>
  <c r="E7665" i="47"/>
  <c r="E7666" i="47"/>
  <c r="E7667" i="47"/>
  <c r="E7668" i="47"/>
  <c r="E7669" i="47"/>
  <c r="E7670" i="47"/>
  <c r="E7671" i="47"/>
  <c r="E7672" i="47"/>
  <c r="E7673" i="47"/>
  <c r="E7674" i="47"/>
  <c r="E7675" i="47"/>
  <c r="E7676" i="47"/>
  <c r="E7677" i="47"/>
  <c r="E7678" i="47"/>
  <c r="E7679" i="47"/>
  <c r="E7680" i="47"/>
  <c r="E7681" i="47"/>
  <c r="E7682" i="47"/>
  <c r="E7683" i="47"/>
  <c r="E7684" i="47"/>
  <c r="E7685" i="47"/>
  <c r="E7686" i="47"/>
  <c r="E7687" i="47"/>
  <c r="E7688" i="47"/>
  <c r="E7689" i="47"/>
  <c r="E7690" i="47"/>
  <c r="E7691" i="47"/>
  <c r="E7692" i="47"/>
  <c r="E7693" i="47"/>
  <c r="E7694" i="47"/>
  <c r="E7695" i="47"/>
  <c r="E7696" i="47"/>
  <c r="E7697" i="47"/>
  <c r="E7698" i="47"/>
  <c r="E7699" i="47"/>
  <c r="E7700" i="47"/>
  <c r="E7701" i="47"/>
  <c r="E7702" i="47"/>
  <c r="E7703" i="47"/>
  <c r="E7704" i="47"/>
  <c r="E7705" i="47"/>
  <c r="E7706" i="47"/>
  <c r="E7707" i="47"/>
  <c r="E7708" i="47"/>
  <c r="E7709" i="47"/>
  <c r="E7710" i="47"/>
  <c r="E7711" i="47"/>
  <c r="E7712" i="47"/>
  <c r="E7713" i="47"/>
  <c r="E7714" i="47"/>
  <c r="E7715" i="47"/>
  <c r="E7716" i="47"/>
  <c r="E7717" i="47"/>
  <c r="E7718" i="47"/>
  <c r="E7719" i="47"/>
  <c r="E7720" i="47"/>
  <c r="E7721" i="47"/>
  <c r="E7722" i="47"/>
  <c r="E7723" i="47"/>
  <c r="E7724" i="47"/>
  <c r="E7725" i="47"/>
  <c r="E7726" i="47"/>
  <c r="E7727" i="47"/>
  <c r="E7728" i="47"/>
  <c r="E7729" i="47"/>
  <c r="E7730" i="47"/>
  <c r="E7731" i="47"/>
  <c r="E7732" i="47"/>
  <c r="E7733" i="47"/>
  <c r="E7734" i="47"/>
  <c r="E7735" i="47"/>
  <c r="E7736" i="47"/>
  <c r="E7737" i="47"/>
  <c r="E7738" i="47"/>
  <c r="E7739" i="47"/>
  <c r="E7740" i="47"/>
  <c r="E7741" i="47"/>
  <c r="E7742" i="47"/>
  <c r="E7743" i="47"/>
  <c r="E7744" i="47"/>
  <c r="E7745" i="47"/>
  <c r="E7746" i="47"/>
  <c r="E7747" i="47"/>
  <c r="E7748" i="47"/>
  <c r="E7749" i="47"/>
  <c r="E7750" i="47"/>
  <c r="E7751" i="47"/>
  <c r="E7752" i="47"/>
  <c r="E7753" i="47"/>
  <c r="E7754" i="47"/>
  <c r="E7755" i="47"/>
  <c r="E7756" i="47"/>
  <c r="E7757" i="47"/>
  <c r="E7758" i="47"/>
  <c r="E7759" i="47"/>
  <c r="E7760" i="47"/>
  <c r="E7761" i="47"/>
  <c r="E7762" i="47"/>
  <c r="E7763" i="47"/>
  <c r="E7764" i="47"/>
  <c r="E7765" i="47"/>
  <c r="E7766" i="47"/>
  <c r="E7767" i="47"/>
  <c r="E7768" i="47"/>
  <c r="E7769" i="47"/>
  <c r="E7770" i="47"/>
  <c r="E7771" i="47"/>
  <c r="E7772" i="47"/>
  <c r="E7773" i="47"/>
  <c r="E7774" i="47"/>
  <c r="E7775" i="47"/>
  <c r="E7776" i="47"/>
  <c r="E7777" i="47"/>
  <c r="E7778" i="47"/>
  <c r="E7779" i="47"/>
  <c r="E7780" i="47"/>
  <c r="E7781" i="47"/>
  <c r="E7782" i="47"/>
  <c r="E7783" i="47"/>
  <c r="E7784" i="47"/>
  <c r="E7785" i="47"/>
  <c r="E7786" i="47"/>
  <c r="E7787" i="47"/>
  <c r="E7788" i="47"/>
  <c r="E7789" i="47"/>
  <c r="E7790" i="47"/>
  <c r="E7791" i="47"/>
  <c r="E7792" i="47"/>
  <c r="E7793" i="47"/>
  <c r="E7794" i="47"/>
  <c r="E7795" i="47"/>
  <c r="E7796" i="47"/>
  <c r="E7797" i="47"/>
  <c r="E7798" i="47"/>
  <c r="E7799" i="47"/>
  <c r="E7800" i="47"/>
  <c r="E7801" i="47"/>
  <c r="E7802" i="47"/>
  <c r="E7803" i="47"/>
  <c r="E7804" i="47"/>
  <c r="E7805" i="47"/>
  <c r="E7806" i="47"/>
  <c r="E7807" i="47"/>
  <c r="E7808" i="47"/>
  <c r="E7809" i="47"/>
  <c r="E7810" i="47"/>
  <c r="E7811" i="47"/>
  <c r="E7812" i="47"/>
  <c r="E7813" i="47"/>
  <c r="E7814" i="47"/>
  <c r="E7815" i="47"/>
  <c r="E7816" i="47"/>
  <c r="E7817" i="47"/>
  <c r="E7818" i="47"/>
  <c r="E7819" i="47"/>
  <c r="E7820" i="47"/>
  <c r="E7821" i="47"/>
  <c r="E7822" i="47"/>
  <c r="E7823" i="47"/>
  <c r="E7824" i="47"/>
  <c r="E7825" i="47"/>
  <c r="E7826" i="47"/>
  <c r="E7827" i="47"/>
  <c r="E7828" i="47"/>
  <c r="E7829" i="47"/>
  <c r="E7830" i="47"/>
  <c r="E7831" i="47"/>
  <c r="E7832" i="47"/>
  <c r="E7833" i="47"/>
  <c r="E7834" i="47"/>
  <c r="E7835" i="47"/>
  <c r="E7836" i="47"/>
  <c r="E7837" i="47"/>
  <c r="E7838" i="47"/>
  <c r="E7839" i="47"/>
  <c r="E7840" i="47"/>
  <c r="E7841" i="47"/>
  <c r="E7842" i="47"/>
  <c r="E7843" i="47"/>
  <c r="E7844" i="47"/>
  <c r="E7845" i="47"/>
  <c r="E7846" i="47"/>
  <c r="E7847" i="47"/>
  <c r="E7848" i="47"/>
  <c r="E7849" i="47"/>
  <c r="E7850" i="47"/>
  <c r="E7851" i="47"/>
  <c r="E7852" i="47"/>
  <c r="E7853" i="47"/>
  <c r="E7854" i="47"/>
  <c r="E7855" i="47"/>
  <c r="E7856" i="47"/>
  <c r="E7857" i="47"/>
  <c r="E7858" i="47"/>
  <c r="E7859" i="47"/>
  <c r="E7860" i="47"/>
  <c r="E7861" i="47"/>
  <c r="E7862" i="47"/>
  <c r="E7863" i="47"/>
  <c r="E7864" i="47"/>
  <c r="E7865" i="47"/>
  <c r="E7866" i="47"/>
  <c r="E7867" i="47"/>
  <c r="E7868" i="47"/>
  <c r="E7869" i="47"/>
  <c r="E7870" i="47"/>
  <c r="E7871" i="47"/>
  <c r="E7872" i="47"/>
  <c r="E7873" i="47"/>
  <c r="E7874" i="47"/>
  <c r="E7875" i="47"/>
  <c r="E7876" i="47"/>
  <c r="E7877" i="47"/>
  <c r="E7878" i="47"/>
  <c r="E7879" i="47"/>
  <c r="E7880" i="47"/>
  <c r="E7881" i="47"/>
  <c r="E7882" i="47"/>
  <c r="E7883" i="47"/>
  <c r="E7884" i="47"/>
  <c r="E7885" i="47"/>
  <c r="E7886" i="47"/>
  <c r="E7887" i="47"/>
  <c r="E7888" i="47"/>
  <c r="E7889" i="47"/>
  <c r="E7890" i="47"/>
  <c r="E7891" i="47"/>
  <c r="E7892" i="47"/>
  <c r="E7893" i="47"/>
  <c r="E7894" i="47"/>
  <c r="E7895" i="47"/>
  <c r="E7896" i="47"/>
  <c r="E7897" i="47"/>
  <c r="E7898" i="47"/>
  <c r="E7899" i="47"/>
  <c r="E7900" i="47"/>
  <c r="E7901" i="47"/>
  <c r="E7902" i="47"/>
  <c r="E7903" i="47"/>
  <c r="E7904" i="47"/>
  <c r="E7905" i="47"/>
  <c r="E7906" i="47"/>
  <c r="E7907" i="47"/>
  <c r="E7908" i="47"/>
  <c r="E7909" i="47"/>
  <c r="E7910" i="47"/>
  <c r="E7911" i="47"/>
  <c r="E7912" i="47"/>
  <c r="E7913" i="47"/>
  <c r="E7914" i="47"/>
  <c r="E7915" i="47"/>
  <c r="E7916" i="47"/>
  <c r="E7917" i="47"/>
  <c r="E7918" i="47"/>
  <c r="E7919" i="47"/>
  <c r="E7920" i="47"/>
  <c r="E7921" i="47"/>
  <c r="E7922" i="47"/>
  <c r="E7923" i="47"/>
  <c r="E7924" i="47"/>
  <c r="E7925" i="47"/>
  <c r="E7926" i="47"/>
  <c r="E7927" i="47"/>
  <c r="E7928" i="47"/>
  <c r="E7929" i="47"/>
  <c r="E7930" i="47"/>
  <c r="E7931" i="47"/>
  <c r="E7932" i="47"/>
  <c r="E7933" i="47"/>
  <c r="E7934" i="47"/>
  <c r="E7935" i="47"/>
  <c r="E7936" i="47"/>
  <c r="E7937" i="47"/>
  <c r="E7938" i="47"/>
  <c r="E7939" i="47"/>
  <c r="E7940" i="47"/>
  <c r="E7941" i="47"/>
  <c r="E7942" i="47"/>
  <c r="E7943" i="47"/>
  <c r="E7944" i="47"/>
  <c r="E7945" i="47"/>
  <c r="E7946" i="47"/>
  <c r="E7947" i="47"/>
  <c r="E7948" i="47"/>
  <c r="E7949" i="47"/>
  <c r="E7950" i="47"/>
  <c r="E7951" i="47"/>
  <c r="E7952" i="47"/>
  <c r="E7953" i="47"/>
  <c r="E7954" i="47"/>
  <c r="E7955" i="47"/>
  <c r="E7956" i="47"/>
  <c r="E7957" i="47"/>
  <c r="E7958" i="47"/>
  <c r="E7959" i="47"/>
  <c r="E7960" i="47"/>
  <c r="E7961" i="47"/>
  <c r="E7962" i="47"/>
  <c r="E7963" i="47"/>
  <c r="E7964" i="47"/>
  <c r="E7965" i="47"/>
  <c r="E7966" i="47"/>
  <c r="E7967" i="47"/>
  <c r="E7968" i="47"/>
  <c r="E7969" i="47"/>
  <c r="E7970" i="47"/>
  <c r="E7971" i="47"/>
  <c r="E7972" i="47"/>
  <c r="E7973" i="47"/>
  <c r="E7974" i="47"/>
  <c r="E7975" i="47"/>
  <c r="E7976" i="47"/>
  <c r="E7977" i="47"/>
  <c r="E7978" i="47"/>
  <c r="E7979" i="47"/>
  <c r="E7980" i="47"/>
  <c r="E7981" i="47"/>
  <c r="E7982" i="47"/>
  <c r="E7983" i="47"/>
  <c r="E7984" i="47"/>
  <c r="E7985" i="47"/>
  <c r="E7986" i="47"/>
  <c r="E7987" i="47"/>
  <c r="E7988" i="47"/>
  <c r="E7989" i="47"/>
  <c r="E7990" i="47"/>
  <c r="E7991" i="47"/>
  <c r="E7992" i="47"/>
  <c r="E7993" i="47"/>
  <c r="E7994" i="47"/>
  <c r="E7995" i="47"/>
  <c r="E7996" i="47"/>
  <c r="E7997" i="47"/>
  <c r="E7998" i="47"/>
  <c r="E7999" i="47"/>
  <c r="E8000" i="47"/>
  <c r="E8001" i="47"/>
  <c r="E8002" i="47"/>
  <c r="E8003" i="47"/>
  <c r="E8004" i="47"/>
  <c r="E8005" i="47"/>
  <c r="E8006" i="47"/>
  <c r="E8007" i="47"/>
  <c r="E8008" i="47"/>
  <c r="E8009" i="47"/>
  <c r="E8010" i="47"/>
  <c r="E8011" i="47"/>
  <c r="E8012" i="47"/>
  <c r="E8013" i="47"/>
  <c r="E8014" i="47"/>
  <c r="E8015" i="47"/>
  <c r="E8016" i="47"/>
  <c r="E8017" i="47"/>
  <c r="E8018" i="47"/>
  <c r="E8019" i="47"/>
  <c r="E8020" i="47"/>
  <c r="E8021" i="47"/>
  <c r="E8022" i="47"/>
  <c r="E8023" i="47"/>
  <c r="E8024" i="47"/>
  <c r="E8025" i="47"/>
  <c r="E8026" i="47"/>
  <c r="E8027" i="47"/>
  <c r="E8028" i="47"/>
  <c r="E8029" i="47"/>
  <c r="E8030" i="47"/>
  <c r="E8031" i="47"/>
  <c r="E8032" i="47"/>
  <c r="E8033" i="47"/>
  <c r="E8034" i="47"/>
  <c r="E8035" i="47"/>
  <c r="E8036" i="47"/>
  <c r="E8037" i="47"/>
  <c r="E8038" i="47"/>
  <c r="E8039" i="47"/>
  <c r="E8040" i="47"/>
  <c r="E8041" i="47"/>
  <c r="E8042" i="47"/>
  <c r="E8043" i="47"/>
  <c r="E8044" i="47"/>
  <c r="E8045" i="47"/>
  <c r="E8046" i="47"/>
  <c r="E8047" i="47"/>
  <c r="E8048" i="47"/>
  <c r="E8049" i="47"/>
  <c r="E8050" i="47"/>
  <c r="E8051" i="47"/>
  <c r="E8052" i="47"/>
  <c r="E8053" i="47"/>
  <c r="E8054" i="47"/>
  <c r="E8055" i="47"/>
  <c r="E8056" i="47"/>
  <c r="E8057" i="47"/>
  <c r="E8058" i="47"/>
  <c r="E8059" i="47"/>
  <c r="E8060" i="47"/>
  <c r="E8061" i="47"/>
  <c r="E8062" i="47"/>
  <c r="E8063" i="47"/>
  <c r="E8064" i="47"/>
  <c r="E8065" i="47"/>
  <c r="E8066" i="47"/>
  <c r="E8067" i="47"/>
  <c r="E8068" i="47"/>
  <c r="E8069" i="47"/>
  <c r="E8070" i="47"/>
  <c r="E8071" i="47"/>
  <c r="E8072" i="47"/>
  <c r="E8073" i="47"/>
  <c r="E8074" i="47"/>
  <c r="E8075" i="47"/>
  <c r="E8076" i="47"/>
  <c r="E8077" i="47"/>
  <c r="E8078" i="47"/>
  <c r="E8079" i="47"/>
  <c r="E8080" i="47"/>
  <c r="E8081" i="47"/>
  <c r="E8082" i="47"/>
  <c r="E8083" i="47"/>
  <c r="E8084" i="47"/>
  <c r="E8085" i="47"/>
  <c r="E8086" i="47"/>
  <c r="E8087" i="47"/>
  <c r="E8088" i="47"/>
  <c r="E8089" i="47"/>
  <c r="E8090" i="47"/>
  <c r="E8091" i="47"/>
  <c r="E8092" i="47"/>
  <c r="E8093" i="47"/>
  <c r="E8094" i="47"/>
  <c r="E8095" i="47"/>
  <c r="E8096" i="47"/>
  <c r="E8097" i="47"/>
  <c r="E8098" i="47"/>
  <c r="E8099" i="47"/>
  <c r="E8100" i="47"/>
  <c r="E8101" i="47"/>
  <c r="E8102" i="47"/>
  <c r="E8103" i="47"/>
  <c r="E8104" i="47"/>
  <c r="E8105" i="47"/>
  <c r="E8106" i="47"/>
  <c r="E8107" i="47"/>
  <c r="E8108" i="47"/>
  <c r="E8109" i="47"/>
  <c r="E8110" i="47"/>
  <c r="E8111" i="47"/>
  <c r="E8112" i="47"/>
  <c r="E8113" i="47"/>
  <c r="E8114" i="47"/>
  <c r="E8115" i="47"/>
  <c r="E8116" i="47"/>
  <c r="E8117" i="47"/>
  <c r="E8118" i="47"/>
  <c r="E8119" i="47"/>
  <c r="E8120" i="47"/>
  <c r="E8121" i="47"/>
  <c r="E8122" i="47"/>
  <c r="E8123" i="47"/>
  <c r="E8124" i="47"/>
  <c r="E8125" i="47"/>
  <c r="E8126" i="47"/>
  <c r="E8127" i="47"/>
  <c r="E8128" i="47"/>
  <c r="E8129" i="47"/>
  <c r="E8130" i="47"/>
  <c r="E8131" i="47"/>
  <c r="E8132" i="47"/>
  <c r="E8133" i="47"/>
  <c r="E8134" i="47"/>
  <c r="E8135" i="47"/>
  <c r="E8136" i="47"/>
  <c r="E8137" i="47"/>
  <c r="E8138" i="47"/>
  <c r="E8139" i="47"/>
  <c r="E8140" i="47"/>
  <c r="E8141" i="47"/>
  <c r="E8142" i="47"/>
  <c r="E8143" i="47"/>
  <c r="E8144" i="47"/>
  <c r="E8145" i="47"/>
  <c r="E8146" i="47"/>
  <c r="E8147" i="47"/>
  <c r="E8148" i="47"/>
  <c r="E8149" i="47"/>
  <c r="E8150" i="47"/>
  <c r="E8151" i="47"/>
  <c r="E8152" i="47"/>
  <c r="E8153" i="47"/>
  <c r="E8154" i="47"/>
  <c r="E8155" i="47"/>
  <c r="E8156" i="47"/>
  <c r="E8157" i="47"/>
  <c r="E8158" i="47"/>
  <c r="E8159" i="47"/>
  <c r="E8160" i="47"/>
  <c r="E8161" i="47"/>
  <c r="E8162" i="47"/>
  <c r="E8163" i="47"/>
  <c r="E8164" i="47"/>
  <c r="E8165" i="47"/>
  <c r="E8166" i="47"/>
  <c r="E8167" i="47"/>
  <c r="E8168" i="47"/>
  <c r="E8169" i="47"/>
  <c r="E8170" i="47"/>
  <c r="E8171" i="47"/>
  <c r="E8172" i="47"/>
  <c r="E8173" i="47"/>
  <c r="E8174" i="47"/>
  <c r="E8175" i="47"/>
  <c r="E8176" i="47"/>
  <c r="E8177" i="47"/>
  <c r="E8178" i="47"/>
  <c r="E8179" i="47"/>
  <c r="E8180" i="47"/>
  <c r="E8181" i="47"/>
  <c r="E8182" i="47"/>
  <c r="E8183" i="47"/>
  <c r="E8184" i="47"/>
  <c r="E8185" i="47"/>
  <c r="E8186" i="47"/>
  <c r="E8187" i="47"/>
  <c r="E8188" i="47"/>
  <c r="E8189" i="47"/>
  <c r="E8190" i="47"/>
  <c r="E8191" i="47"/>
  <c r="E8192" i="47"/>
  <c r="E8193" i="47"/>
  <c r="E8194" i="47"/>
  <c r="E8195" i="47"/>
  <c r="E8196" i="47"/>
  <c r="E8197" i="47"/>
  <c r="E8198" i="47"/>
  <c r="E8199" i="47"/>
  <c r="E8200" i="47"/>
  <c r="E8201" i="47"/>
  <c r="E8202" i="47"/>
  <c r="E8203" i="47"/>
  <c r="E8204" i="47"/>
  <c r="E8205" i="47"/>
  <c r="E8206" i="47"/>
  <c r="E8207" i="47"/>
  <c r="E8208" i="47"/>
  <c r="E8209" i="47"/>
  <c r="E8210" i="47"/>
  <c r="E8211" i="47"/>
  <c r="E8212" i="47"/>
  <c r="E8213" i="47"/>
  <c r="E8214" i="47"/>
  <c r="E8215" i="47"/>
  <c r="E8216" i="47"/>
  <c r="E8217" i="47"/>
  <c r="E8218" i="47"/>
  <c r="E8219" i="47"/>
  <c r="E8220" i="47"/>
  <c r="E8221" i="47"/>
  <c r="E8222" i="47"/>
  <c r="E8223" i="47"/>
  <c r="E8224" i="47"/>
  <c r="E8225" i="47"/>
  <c r="E8226" i="47"/>
  <c r="E8227" i="47"/>
  <c r="E8228" i="47"/>
  <c r="E8229" i="47"/>
  <c r="E8230" i="47"/>
  <c r="E8231" i="47"/>
  <c r="E8232" i="47"/>
  <c r="E8233" i="47"/>
  <c r="E8234" i="47"/>
  <c r="E8235" i="47"/>
  <c r="E8236" i="47"/>
  <c r="E8237" i="47"/>
  <c r="E8238" i="47"/>
  <c r="E8239" i="47"/>
  <c r="E8240" i="47"/>
  <c r="E8241" i="47"/>
  <c r="E8242" i="47"/>
  <c r="E8243" i="47"/>
  <c r="E8244" i="47"/>
  <c r="E8245" i="47"/>
  <c r="E8246" i="47"/>
  <c r="E8247" i="47"/>
  <c r="E8248" i="47"/>
  <c r="E8249" i="47"/>
  <c r="E8250" i="47"/>
  <c r="E8251" i="47"/>
  <c r="E8252" i="47"/>
  <c r="E8253" i="47"/>
  <c r="E8254" i="47"/>
  <c r="E8255" i="47"/>
  <c r="E8256" i="47"/>
  <c r="E8257" i="47"/>
  <c r="E8258" i="47"/>
  <c r="E8259" i="47"/>
  <c r="E8260" i="47"/>
  <c r="E8261" i="47"/>
  <c r="E8262" i="47"/>
  <c r="E8263" i="47"/>
  <c r="E8264" i="47"/>
  <c r="E8265" i="47"/>
  <c r="E8266" i="47"/>
  <c r="E8267" i="47"/>
  <c r="E8268" i="47"/>
  <c r="E8269" i="47"/>
  <c r="E8270" i="47"/>
  <c r="E8271" i="47"/>
  <c r="E8272" i="47"/>
  <c r="E8273" i="47"/>
  <c r="E8274" i="47"/>
  <c r="E8275" i="47"/>
  <c r="E8276" i="47"/>
  <c r="E8277" i="47"/>
  <c r="E8278" i="47"/>
  <c r="E8279" i="47"/>
  <c r="E8280" i="47"/>
  <c r="E8281" i="47"/>
  <c r="E8282" i="47"/>
  <c r="E8283" i="47"/>
  <c r="E8284" i="47"/>
  <c r="E8285" i="47"/>
  <c r="E8286" i="47"/>
  <c r="E8287" i="47"/>
  <c r="E8288" i="47"/>
  <c r="E8289" i="47"/>
  <c r="E8290" i="47"/>
  <c r="E8291" i="47"/>
  <c r="E8292" i="47"/>
  <c r="E8293" i="47"/>
  <c r="E8294" i="47"/>
  <c r="E8295" i="47"/>
  <c r="E8296" i="47"/>
  <c r="E8297" i="47"/>
  <c r="E8298" i="47"/>
  <c r="E8299" i="47"/>
  <c r="E8300" i="47"/>
  <c r="E8301" i="47"/>
  <c r="E8302" i="47"/>
  <c r="E8303" i="47"/>
  <c r="E8304" i="47"/>
  <c r="E8305" i="47"/>
  <c r="E8306" i="47"/>
  <c r="E8307" i="47"/>
  <c r="E8308" i="47"/>
  <c r="E8309" i="47"/>
  <c r="E8310" i="47"/>
  <c r="E8311" i="47"/>
  <c r="E8312" i="47"/>
  <c r="E8313" i="47"/>
  <c r="E8314" i="47"/>
  <c r="E8315" i="47"/>
  <c r="E8316" i="47"/>
  <c r="E8317" i="47"/>
  <c r="E8318" i="47"/>
  <c r="E8319" i="47"/>
  <c r="E8320" i="47"/>
  <c r="E8321" i="47"/>
  <c r="E8322" i="47"/>
  <c r="E8323" i="47"/>
  <c r="E8324" i="47"/>
  <c r="E8325" i="47"/>
  <c r="E8326" i="47"/>
  <c r="E8327" i="47"/>
  <c r="E8328" i="47"/>
  <c r="E8329" i="47"/>
  <c r="E8330" i="47"/>
  <c r="E8331" i="47"/>
  <c r="E8332" i="47"/>
  <c r="E8333" i="47"/>
  <c r="E8334" i="47"/>
  <c r="E8335" i="47"/>
  <c r="E8336" i="47"/>
  <c r="E8337" i="47"/>
  <c r="E8338" i="47"/>
  <c r="E8339" i="47"/>
  <c r="E8340" i="47"/>
  <c r="E8341" i="47"/>
  <c r="E8342" i="47"/>
  <c r="E8343" i="47"/>
  <c r="E8344" i="47"/>
  <c r="E8345" i="47"/>
  <c r="E8346" i="47"/>
  <c r="E8347" i="47"/>
  <c r="E8348" i="47"/>
  <c r="E8349" i="47"/>
  <c r="E8350" i="47"/>
  <c r="E8351" i="47"/>
  <c r="E8352" i="47"/>
  <c r="E8353" i="47"/>
  <c r="E8354" i="47"/>
  <c r="E8355" i="47"/>
  <c r="E8356" i="47"/>
  <c r="E8357" i="47"/>
  <c r="E8358" i="47"/>
  <c r="E8359" i="47"/>
  <c r="E8360" i="47"/>
  <c r="E8361" i="47"/>
  <c r="E8362" i="47"/>
  <c r="E8363" i="47"/>
  <c r="E8364" i="47"/>
  <c r="E8365" i="47"/>
  <c r="E8366" i="47"/>
  <c r="E8367" i="47"/>
  <c r="E8368" i="47"/>
  <c r="E8369" i="47"/>
  <c r="E8370" i="47"/>
  <c r="E8371" i="47"/>
  <c r="E8372" i="47"/>
  <c r="E8373" i="47"/>
  <c r="E8374" i="47"/>
  <c r="E8375" i="47"/>
  <c r="E8376" i="47"/>
  <c r="E8377" i="47"/>
  <c r="E8378" i="47"/>
  <c r="E8379" i="47"/>
  <c r="E8380" i="47"/>
  <c r="E8381" i="47"/>
  <c r="E8382" i="47"/>
  <c r="E8383" i="47"/>
  <c r="E8384" i="47"/>
  <c r="E8385" i="47"/>
  <c r="E8386" i="47"/>
  <c r="E8387" i="47"/>
  <c r="E8388" i="47"/>
  <c r="E8389" i="47"/>
  <c r="E8390" i="47"/>
  <c r="E8391" i="47"/>
  <c r="E8392" i="47"/>
  <c r="E8393" i="47"/>
  <c r="E8394" i="47"/>
  <c r="E8395" i="47"/>
  <c r="E8396" i="47"/>
  <c r="E8397" i="47"/>
  <c r="E8398" i="47"/>
  <c r="E8399" i="47"/>
  <c r="E8400" i="47"/>
  <c r="E8401" i="47"/>
  <c r="E8402" i="47"/>
  <c r="E8403" i="47"/>
  <c r="E8404" i="47"/>
  <c r="E8405" i="47"/>
  <c r="E8406" i="47"/>
  <c r="E8407" i="47"/>
  <c r="E8408" i="47"/>
  <c r="E8409" i="47"/>
  <c r="E8410" i="47"/>
  <c r="E8411" i="47"/>
  <c r="E8412" i="47"/>
  <c r="E8413" i="47"/>
  <c r="E8414" i="47"/>
  <c r="E8415" i="47"/>
  <c r="E8416" i="47"/>
  <c r="E8417" i="47"/>
  <c r="E8418" i="47"/>
  <c r="E8419" i="47"/>
  <c r="E8420" i="47"/>
  <c r="E8421" i="47"/>
  <c r="E8422" i="47"/>
  <c r="E8423" i="47"/>
  <c r="E8424" i="47"/>
  <c r="E8425" i="47"/>
  <c r="E8426" i="47"/>
  <c r="E8427" i="47"/>
  <c r="E8428" i="47"/>
  <c r="E8429" i="47"/>
  <c r="E8430" i="47"/>
  <c r="E8431" i="47"/>
  <c r="E8432" i="47"/>
  <c r="E8433" i="47"/>
  <c r="E8434" i="47"/>
  <c r="E8435" i="47"/>
  <c r="E8436" i="47"/>
  <c r="E8437" i="47"/>
  <c r="E8438" i="47"/>
  <c r="E8439" i="47"/>
  <c r="E8440" i="47"/>
  <c r="E8441" i="47"/>
  <c r="E8442" i="47"/>
  <c r="E8443" i="47"/>
  <c r="E8444" i="47"/>
  <c r="E8445" i="47"/>
  <c r="E8446" i="47"/>
  <c r="E8447" i="47"/>
  <c r="E8448" i="47"/>
  <c r="E8449" i="47"/>
  <c r="E8450" i="47"/>
  <c r="E8451" i="47"/>
  <c r="E8452" i="47"/>
  <c r="E8453" i="47"/>
  <c r="E8454" i="47"/>
  <c r="E8455" i="47"/>
  <c r="E8456" i="47"/>
  <c r="E8457" i="47"/>
  <c r="E8458" i="47"/>
  <c r="E8459" i="47"/>
  <c r="E8460" i="47"/>
  <c r="E8461" i="47"/>
  <c r="E8462" i="47"/>
  <c r="E8463" i="47"/>
  <c r="E8464" i="47"/>
  <c r="E8465" i="47"/>
  <c r="E8466" i="47"/>
  <c r="E8467" i="47"/>
  <c r="E8468" i="47"/>
  <c r="E8469" i="47"/>
  <c r="E8470" i="47"/>
  <c r="E8471" i="47"/>
  <c r="E8472" i="47"/>
  <c r="E8473" i="47"/>
  <c r="E8474" i="47"/>
  <c r="E8475" i="47"/>
  <c r="E8476" i="47"/>
  <c r="E8477" i="47"/>
  <c r="E8478" i="47"/>
  <c r="E8479" i="47"/>
  <c r="E8480" i="47"/>
  <c r="E8481" i="47"/>
  <c r="E8482" i="47"/>
  <c r="E8483" i="47"/>
  <c r="E8484" i="47"/>
  <c r="E8485" i="47"/>
  <c r="E8486" i="47"/>
  <c r="E8487" i="47"/>
  <c r="E8488" i="47"/>
  <c r="E8489" i="47"/>
  <c r="E8490" i="47"/>
  <c r="E8491" i="47"/>
  <c r="E8492" i="47"/>
  <c r="E8493" i="47"/>
  <c r="E8494" i="47"/>
  <c r="E8495" i="47"/>
  <c r="E8496" i="47"/>
  <c r="E8497" i="47"/>
  <c r="E8498" i="47"/>
  <c r="E8499" i="47"/>
  <c r="E8500" i="47"/>
  <c r="E8501" i="47"/>
  <c r="E8502" i="47"/>
  <c r="E8503" i="47"/>
  <c r="E8504" i="47"/>
  <c r="E8505" i="47"/>
  <c r="E8506" i="47"/>
  <c r="E8507" i="47"/>
  <c r="E8508" i="47"/>
  <c r="E8509" i="47"/>
  <c r="E8510" i="47"/>
  <c r="E8511" i="47"/>
  <c r="E8512" i="47"/>
  <c r="E8513" i="47"/>
  <c r="E8514" i="47"/>
  <c r="E8515" i="47"/>
  <c r="E8516" i="47"/>
  <c r="E8517" i="47"/>
  <c r="E8518" i="47"/>
  <c r="E8519" i="47"/>
  <c r="E8520" i="47"/>
  <c r="E8521" i="47"/>
  <c r="E8522" i="47"/>
  <c r="E8523" i="47"/>
  <c r="E8524" i="47"/>
  <c r="E8525" i="47"/>
  <c r="E8526" i="47"/>
  <c r="E8527" i="47"/>
  <c r="E8528" i="47"/>
  <c r="E8529" i="47"/>
  <c r="E8530" i="47"/>
  <c r="E8531" i="47"/>
  <c r="E8532" i="47"/>
  <c r="E8533" i="47"/>
  <c r="E8534" i="47"/>
  <c r="E8535" i="47"/>
  <c r="E8536" i="47"/>
  <c r="E8537" i="47"/>
  <c r="E8538" i="47"/>
  <c r="E8539" i="47"/>
  <c r="E8540" i="47"/>
  <c r="E8541" i="47"/>
  <c r="E8542" i="47"/>
  <c r="E8543" i="47"/>
  <c r="E8544" i="47"/>
  <c r="E8545" i="47"/>
  <c r="E8546" i="47"/>
  <c r="E8547" i="47"/>
  <c r="E8548" i="47"/>
  <c r="E8549" i="47"/>
  <c r="E8550" i="47"/>
  <c r="E8551" i="47"/>
  <c r="E8552" i="47"/>
  <c r="E8553" i="47"/>
  <c r="E8554" i="47"/>
  <c r="E8555" i="47"/>
  <c r="E8556" i="47"/>
  <c r="E8557" i="47"/>
  <c r="E8558" i="47"/>
  <c r="E8559" i="47"/>
  <c r="E8560" i="47"/>
  <c r="E8561" i="47"/>
  <c r="E8562" i="47"/>
  <c r="E8563" i="47"/>
  <c r="E8564" i="47"/>
  <c r="E8565" i="47"/>
  <c r="E8566" i="47"/>
  <c r="E8567" i="47"/>
  <c r="E8568" i="47"/>
  <c r="E8569" i="47"/>
  <c r="E8570" i="47"/>
  <c r="E8571" i="47"/>
  <c r="E8572" i="47"/>
  <c r="E8573" i="47"/>
  <c r="E8574" i="47"/>
  <c r="E8575" i="47"/>
  <c r="E8576" i="47"/>
  <c r="E8577" i="47"/>
  <c r="E8578" i="47"/>
  <c r="E8579" i="47"/>
  <c r="E8580" i="47"/>
  <c r="E8581" i="47"/>
  <c r="E8582" i="47"/>
  <c r="E8583" i="47"/>
  <c r="E8584" i="47"/>
  <c r="E8585" i="47"/>
  <c r="E8586" i="47"/>
  <c r="E8587" i="47"/>
  <c r="E8588" i="47"/>
  <c r="E8589" i="47"/>
  <c r="E8590" i="47"/>
  <c r="E8591" i="47"/>
  <c r="E8592" i="47"/>
  <c r="E8593" i="47"/>
  <c r="E8594" i="47"/>
  <c r="E8595" i="47"/>
  <c r="E8596" i="47"/>
  <c r="E8597" i="47"/>
  <c r="E8598" i="47"/>
  <c r="E8599" i="47"/>
  <c r="E8600" i="47"/>
  <c r="E8601" i="47"/>
  <c r="E8602" i="47"/>
  <c r="E8603" i="47"/>
  <c r="E8604" i="47"/>
  <c r="E8605" i="47"/>
  <c r="E8606" i="47"/>
  <c r="E8607" i="47"/>
  <c r="E8608" i="47"/>
  <c r="E8609" i="47"/>
  <c r="E8610" i="47"/>
  <c r="E8611" i="47"/>
  <c r="E8612" i="47"/>
  <c r="E8613" i="47"/>
  <c r="E8614" i="47"/>
  <c r="E8615" i="47"/>
  <c r="E8616" i="47"/>
  <c r="E8617" i="47"/>
  <c r="E8618" i="47"/>
  <c r="E8619" i="47"/>
  <c r="E8620" i="47"/>
  <c r="E8621" i="47"/>
  <c r="E8622" i="47"/>
  <c r="E8623" i="47"/>
  <c r="E8624" i="47"/>
  <c r="E8625" i="47"/>
  <c r="E8626" i="47"/>
  <c r="E8627" i="47"/>
  <c r="E8628" i="47"/>
  <c r="E8629" i="47"/>
  <c r="E8630" i="47"/>
  <c r="E8631" i="47"/>
  <c r="E8632" i="47"/>
  <c r="E8633" i="47"/>
  <c r="E8634" i="47"/>
  <c r="E8635" i="47"/>
  <c r="E8636" i="47"/>
  <c r="E8637" i="47"/>
  <c r="E8638" i="47"/>
  <c r="E8639" i="47"/>
  <c r="E8640" i="47"/>
  <c r="E8641" i="47"/>
  <c r="E8642" i="47"/>
  <c r="E8643" i="47"/>
  <c r="E8644" i="47"/>
  <c r="E8645" i="47"/>
  <c r="E8646" i="47"/>
  <c r="E8647" i="47"/>
  <c r="E8648" i="47"/>
  <c r="E8649" i="47"/>
  <c r="E8650" i="47"/>
  <c r="E8651" i="47"/>
  <c r="E8652" i="47"/>
  <c r="E8653" i="47"/>
  <c r="E8654" i="47"/>
  <c r="E8655" i="47"/>
  <c r="E8656" i="47"/>
  <c r="E8657" i="47"/>
  <c r="E8658" i="47"/>
  <c r="E8659" i="47"/>
  <c r="E8660" i="47"/>
  <c r="E8661" i="47"/>
  <c r="E8662" i="47"/>
  <c r="E8663" i="47"/>
  <c r="E8664" i="47"/>
  <c r="E8665" i="47"/>
  <c r="E8666" i="47"/>
  <c r="E8667" i="47"/>
  <c r="E8668" i="47"/>
  <c r="E8669" i="47"/>
  <c r="E8670" i="47"/>
  <c r="E8671" i="47"/>
  <c r="E8672" i="47"/>
  <c r="E8673" i="47"/>
  <c r="E8674" i="47"/>
  <c r="E8675" i="47"/>
  <c r="E8676" i="47"/>
  <c r="E8677" i="47"/>
  <c r="E8678" i="47"/>
  <c r="E8679" i="47"/>
  <c r="E8680" i="47"/>
  <c r="E8681" i="47"/>
  <c r="E8682" i="47"/>
  <c r="E8683" i="47"/>
  <c r="E8684" i="47"/>
  <c r="E8685" i="47"/>
  <c r="E8686" i="47"/>
  <c r="E8687" i="47"/>
  <c r="E8688" i="47"/>
  <c r="E8689" i="47"/>
  <c r="E8690" i="47"/>
  <c r="E8691" i="47"/>
  <c r="E8692" i="47"/>
  <c r="E8693" i="47"/>
  <c r="E8694" i="47"/>
  <c r="E8695" i="47"/>
  <c r="E8696" i="47"/>
  <c r="E8697" i="47"/>
  <c r="E8698" i="47"/>
  <c r="E8699" i="47"/>
  <c r="E8700" i="47"/>
  <c r="E8701" i="47"/>
  <c r="E8702" i="47"/>
  <c r="E8703" i="47"/>
  <c r="E8704" i="47"/>
  <c r="E8705" i="47"/>
  <c r="E8706" i="47"/>
  <c r="E8707" i="47"/>
  <c r="E8708" i="47"/>
  <c r="E8709" i="47"/>
  <c r="E8710" i="47"/>
  <c r="E8711" i="47"/>
  <c r="E8712" i="47"/>
  <c r="E8713" i="47"/>
  <c r="E8714" i="47"/>
  <c r="E8715" i="47"/>
  <c r="E8716" i="47"/>
  <c r="E8717" i="47"/>
  <c r="E8718" i="47"/>
  <c r="E8719" i="47"/>
  <c r="E8720" i="47"/>
  <c r="E8721" i="47"/>
  <c r="E8722" i="47"/>
  <c r="E8723" i="47"/>
  <c r="E8724" i="47"/>
  <c r="E8725" i="47"/>
  <c r="E8726" i="47"/>
  <c r="E8727" i="47"/>
  <c r="E8728" i="47"/>
  <c r="E8729" i="47"/>
  <c r="E8730" i="47"/>
  <c r="E8731" i="47"/>
  <c r="E8732" i="47"/>
  <c r="E8733" i="47"/>
  <c r="E8734" i="47"/>
  <c r="E8735" i="47"/>
  <c r="E8736" i="47"/>
  <c r="E8737" i="47"/>
  <c r="E8738" i="47"/>
  <c r="E8739" i="47"/>
  <c r="E8740" i="47"/>
  <c r="E8741" i="47"/>
  <c r="E8742" i="47"/>
  <c r="E8743" i="47"/>
  <c r="E8744" i="47"/>
  <c r="E8745" i="47"/>
  <c r="E8746" i="47"/>
  <c r="E8747" i="47"/>
  <c r="E8748" i="47"/>
  <c r="E8749" i="47"/>
  <c r="E8750" i="47"/>
  <c r="E8751" i="47"/>
  <c r="E8752" i="47"/>
  <c r="E8753" i="47"/>
  <c r="E8754" i="47"/>
  <c r="E8755" i="47"/>
  <c r="E8756" i="47"/>
  <c r="E8757" i="47"/>
  <c r="E8758" i="47"/>
  <c r="E8759" i="47"/>
  <c r="E8760" i="47"/>
  <c r="E8761" i="47"/>
  <c r="E8762" i="47"/>
  <c r="E8763" i="47"/>
  <c r="E8764" i="47"/>
  <c r="E8765" i="47"/>
  <c r="E8766" i="47"/>
  <c r="E8767" i="47"/>
  <c r="E8768" i="47"/>
  <c r="E8769" i="47"/>
  <c r="E8770" i="47"/>
  <c r="E8771" i="47"/>
  <c r="E8772" i="47"/>
  <c r="E8773" i="47"/>
  <c r="E8774" i="47"/>
  <c r="E8775" i="47"/>
  <c r="E8776" i="47"/>
  <c r="E8777" i="47"/>
  <c r="E8778" i="47"/>
  <c r="E8779" i="47"/>
  <c r="E8780" i="47"/>
  <c r="E8781" i="47"/>
  <c r="E8782" i="47"/>
  <c r="E8783" i="47"/>
  <c r="E8784" i="47"/>
  <c r="E8785" i="47"/>
  <c r="E8786" i="47"/>
  <c r="E8787" i="47"/>
  <c r="E8788" i="47"/>
  <c r="E8789" i="47"/>
  <c r="E8790" i="47"/>
  <c r="E8791" i="47"/>
  <c r="E8792" i="47"/>
  <c r="E8793" i="47"/>
  <c r="E8794" i="47"/>
  <c r="E8795" i="47"/>
  <c r="E8796" i="47"/>
  <c r="E8797" i="47"/>
  <c r="E8798" i="47"/>
  <c r="E8799" i="47"/>
  <c r="E8800" i="47"/>
  <c r="E8801" i="47"/>
  <c r="E8802" i="47"/>
  <c r="E8803" i="47"/>
  <c r="E8804" i="47"/>
  <c r="E8805" i="47"/>
  <c r="E8806" i="47"/>
  <c r="E8807" i="47"/>
  <c r="E8808" i="47"/>
  <c r="E8809" i="47"/>
  <c r="E8810" i="47"/>
  <c r="E8811" i="47"/>
  <c r="E8812" i="47"/>
  <c r="E8813" i="47"/>
  <c r="E8814" i="47"/>
  <c r="E8815" i="47"/>
  <c r="E8816" i="47"/>
  <c r="E8817" i="47"/>
  <c r="E8818" i="47"/>
  <c r="E8819" i="47"/>
  <c r="E8820" i="47"/>
  <c r="E8821" i="47"/>
  <c r="E8822" i="47"/>
  <c r="E8823" i="47"/>
  <c r="E8824" i="47"/>
  <c r="E8825" i="47"/>
  <c r="E8826" i="47"/>
  <c r="E8827" i="47"/>
  <c r="E8828" i="47"/>
  <c r="E8829" i="47"/>
  <c r="E8830" i="47"/>
  <c r="E8831" i="47"/>
  <c r="E8832" i="47"/>
  <c r="E8833" i="47"/>
  <c r="E8834" i="47"/>
  <c r="E8835" i="47"/>
  <c r="E8836" i="47"/>
  <c r="E8837" i="47"/>
  <c r="E8838" i="47"/>
  <c r="E8839" i="47"/>
  <c r="E8840" i="47"/>
  <c r="E8841" i="47"/>
  <c r="E8842" i="47"/>
  <c r="E8843" i="47"/>
  <c r="E8844" i="47"/>
  <c r="E8845" i="47"/>
  <c r="E8846" i="47"/>
  <c r="E8847" i="47"/>
  <c r="E8848" i="47"/>
  <c r="E8849" i="47"/>
  <c r="E8850" i="47"/>
  <c r="E8851" i="47"/>
  <c r="E8852" i="47"/>
  <c r="E8853" i="47"/>
  <c r="E8854" i="47"/>
  <c r="E8855" i="47"/>
  <c r="E8856" i="47"/>
  <c r="E8857" i="47"/>
  <c r="E8858" i="47"/>
  <c r="E8859" i="47"/>
  <c r="E8860" i="47"/>
  <c r="E8861" i="47"/>
  <c r="E8862" i="47"/>
  <c r="E8863" i="47"/>
  <c r="E8864" i="47"/>
  <c r="E8865" i="47"/>
  <c r="E8866" i="47"/>
  <c r="E8867" i="47"/>
  <c r="E8868" i="47"/>
  <c r="E8869" i="47"/>
  <c r="E8870" i="47"/>
  <c r="E8871" i="47"/>
  <c r="E8872" i="47"/>
  <c r="E8873" i="47"/>
  <c r="E8874" i="47"/>
  <c r="E8875" i="47"/>
  <c r="E8876" i="47"/>
  <c r="E8877" i="47"/>
  <c r="E8878" i="47"/>
  <c r="E8879" i="47"/>
  <c r="E8880" i="47"/>
  <c r="E8881" i="47"/>
  <c r="E8882" i="47"/>
  <c r="E8883" i="47"/>
  <c r="E8884" i="47"/>
  <c r="E8885" i="47"/>
  <c r="E8886" i="47"/>
  <c r="E8887" i="47"/>
  <c r="E8888" i="47"/>
  <c r="E8889" i="47"/>
  <c r="E8890" i="47"/>
  <c r="E8891" i="47"/>
  <c r="E8892" i="47"/>
  <c r="E8893" i="47"/>
  <c r="E8894" i="47"/>
  <c r="E8895" i="47"/>
  <c r="E8896" i="47"/>
  <c r="E8897" i="47"/>
  <c r="E8898" i="47"/>
  <c r="E8899" i="47"/>
  <c r="E8900" i="47"/>
  <c r="E8901" i="47"/>
  <c r="E8902" i="47"/>
  <c r="E8903" i="47"/>
  <c r="E8904" i="47"/>
  <c r="E8905" i="47"/>
  <c r="E8906" i="47"/>
  <c r="E8907" i="47"/>
  <c r="E8908" i="47"/>
  <c r="E8909" i="47"/>
  <c r="E8910" i="47"/>
  <c r="E8911" i="47"/>
  <c r="E8912" i="47"/>
  <c r="E8913" i="47"/>
  <c r="E8914" i="47"/>
  <c r="E8915" i="47"/>
  <c r="E8916" i="47"/>
  <c r="E8917" i="47"/>
  <c r="E8918" i="47"/>
  <c r="E8919" i="47"/>
  <c r="E8920" i="47"/>
  <c r="E8921" i="47"/>
  <c r="E8922" i="47"/>
  <c r="E8923" i="47"/>
  <c r="E8924" i="47"/>
  <c r="E8925" i="47"/>
  <c r="E8926" i="47"/>
  <c r="E8927" i="47"/>
  <c r="E8928" i="47"/>
  <c r="E8929" i="47"/>
  <c r="E8930" i="47"/>
  <c r="E8931" i="47"/>
  <c r="E8932" i="47"/>
  <c r="E8933" i="47"/>
  <c r="E8934" i="47"/>
  <c r="E8935" i="47"/>
  <c r="E8936" i="47"/>
  <c r="E8937" i="47"/>
  <c r="E8938" i="47"/>
  <c r="E8939" i="47"/>
  <c r="E8940" i="47"/>
  <c r="E8941" i="47"/>
  <c r="E8942" i="47"/>
  <c r="E8943" i="47"/>
  <c r="E8944" i="47"/>
  <c r="E8945" i="47"/>
  <c r="E8946" i="47"/>
  <c r="E8947" i="47"/>
  <c r="E8948" i="47"/>
  <c r="E8949" i="47"/>
  <c r="E8950" i="47"/>
  <c r="E8951" i="47"/>
  <c r="E8952" i="47"/>
  <c r="E8953" i="47"/>
  <c r="E8954" i="47"/>
  <c r="E8955" i="47"/>
  <c r="E8956" i="47"/>
  <c r="E8957" i="47"/>
  <c r="E8958" i="47"/>
  <c r="E8959" i="47"/>
  <c r="E8960" i="47"/>
  <c r="E8961" i="47"/>
  <c r="E8962" i="47"/>
  <c r="E8963" i="47"/>
  <c r="E8964" i="47"/>
  <c r="E8965" i="47"/>
  <c r="E8966" i="47"/>
  <c r="E8967" i="47"/>
  <c r="E8968" i="47"/>
  <c r="E8969" i="47"/>
  <c r="E8970" i="47"/>
  <c r="E8971" i="47"/>
  <c r="E8972" i="47"/>
  <c r="E8973" i="47"/>
  <c r="E8974" i="47"/>
  <c r="E8975" i="47"/>
  <c r="E8976" i="47"/>
  <c r="E8977" i="47"/>
  <c r="E8978" i="47"/>
  <c r="E8979" i="47"/>
  <c r="E8980" i="47"/>
  <c r="E8981" i="47"/>
  <c r="E8982" i="47"/>
  <c r="E8983" i="47"/>
  <c r="E8984" i="47"/>
  <c r="E8985" i="47"/>
  <c r="E8986" i="47"/>
  <c r="E8987" i="47"/>
  <c r="E8988" i="47"/>
  <c r="E8989" i="47"/>
  <c r="E8990" i="47"/>
  <c r="E8991" i="47"/>
  <c r="E8992" i="47"/>
  <c r="E8993" i="47"/>
  <c r="E8994" i="47"/>
  <c r="E8995" i="47"/>
  <c r="E8996" i="47"/>
  <c r="E8997" i="47"/>
  <c r="E8998" i="47"/>
  <c r="E8999" i="47"/>
  <c r="E9000" i="47"/>
  <c r="E9001" i="47"/>
  <c r="E9002" i="47"/>
  <c r="E9003" i="47"/>
  <c r="E9004" i="47"/>
  <c r="E9005" i="47"/>
  <c r="E9006" i="47"/>
  <c r="E9007" i="47"/>
  <c r="E9008" i="47"/>
  <c r="E9009" i="47"/>
  <c r="E9010" i="47"/>
  <c r="E9011" i="47"/>
  <c r="E9012" i="47"/>
  <c r="E9013" i="47"/>
  <c r="E9014" i="47"/>
  <c r="E9015" i="47"/>
  <c r="E9016" i="47"/>
  <c r="E9017" i="47"/>
  <c r="E9018" i="47"/>
  <c r="E9019" i="47"/>
  <c r="E9020" i="47"/>
  <c r="E9021" i="47"/>
  <c r="E9022" i="47"/>
  <c r="E9023" i="47"/>
  <c r="E9024" i="47"/>
  <c r="E9025" i="47"/>
  <c r="E9026" i="47"/>
  <c r="E9027" i="47"/>
  <c r="E9028" i="47"/>
  <c r="E9029" i="47"/>
  <c r="E9030" i="47"/>
  <c r="E9031" i="47"/>
  <c r="E9032" i="47"/>
  <c r="E9033" i="47"/>
  <c r="E9034" i="47"/>
  <c r="E9035" i="47"/>
  <c r="E9036" i="47"/>
  <c r="E9037" i="47"/>
  <c r="E9038" i="47"/>
  <c r="E9039" i="47"/>
  <c r="E9040" i="47"/>
  <c r="E9041" i="47"/>
  <c r="E9042" i="47"/>
  <c r="E9043" i="47"/>
  <c r="E9044" i="47"/>
  <c r="E9045" i="47"/>
  <c r="E9046" i="47"/>
  <c r="E9047" i="47"/>
  <c r="E9048" i="47"/>
  <c r="E9049" i="47"/>
  <c r="E9050" i="47"/>
  <c r="E9051" i="47"/>
  <c r="E9052" i="47"/>
  <c r="E9053" i="47"/>
  <c r="E9054" i="47"/>
  <c r="E9055" i="47"/>
  <c r="E9056" i="47"/>
  <c r="E9057" i="47"/>
  <c r="E9058" i="47"/>
  <c r="E9059" i="47"/>
  <c r="E9060" i="47"/>
  <c r="E9061" i="47"/>
  <c r="E9062" i="47"/>
  <c r="E9063" i="47"/>
  <c r="E9064" i="47"/>
  <c r="E9065" i="47"/>
  <c r="E9066" i="47"/>
  <c r="E9067" i="47"/>
  <c r="E9068" i="47"/>
  <c r="I2" i="47"/>
  <c r="G2" i="47"/>
  <c r="E2" i="47"/>
  <c r="C250" i="45"/>
  <c r="C249" i="45"/>
  <c r="C248" i="45"/>
  <c r="C247" i="45"/>
  <c r="C246" i="45"/>
  <c r="C245" i="45"/>
  <c r="C244" i="45"/>
  <c r="C243" i="45"/>
  <c r="C242" i="45"/>
  <c r="C241" i="45"/>
  <c r="C240" i="45"/>
  <c r="C239" i="45"/>
  <c r="C238" i="45"/>
  <c r="C237" i="45"/>
  <c r="C236" i="45"/>
  <c r="C235" i="45"/>
  <c r="C234" i="45"/>
  <c r="C233" i="45"/>
  <c r="C232" i="45"/>
  <c r="C231" i="45"/>
  <c r="C230" i="45"/>
  <c r="C229" i="45"/>
  <c r="C228" i="45"/>
  <c r="C227" i="45"/>
  <c r="C226" i="45"/>
  <c r="C225" i="45"/>
  <c r="C224" i="45"/>
  <c r="C223" i="45"/>
  <c r="C222" i="45"/>
  <c r="C221" i="45"/>
  <c r="C220" i="45"/>
  <c r="C219" i="45"/>
  <c r="C218" i="45"/>
  <c r="C217" i="45"/>
  <c r="C216" i="45"/>
  <c r="C215" i="45"/>
  <c r="C214" i="45"/>
  <c r="C213" i="45"/>
  <c r="C212" i="45"/>
  <c r="C211" i="45"/>
  <c r="C210" i="45"/>
  <c r="C209" i="45"/>
  <c r="C208" i="45"/>
  <c r="C207" i="45"/>
  <c r="C206" i="45"/>
  <c r="C205" i="45"/>
  <c r="C204" i="45"/>
  <c r="C203" i="45"/>
  <c r="C202" i="45"/>
  <c r="C201" i="45"/>
  <c r="C200" i="45"/>
  <c r="C199" i="45"/>
  <c r="C198" i="45"/>
  <c r="C197" i="45"/>
  <c r="C196" i="45"/>
  <c r="C195" i="45"/>
  <c r="C194" i="45"/>
  <c r="C193" i="45"/>
  <c r="C192" i="45"/>
  <c r="C191" i="45"/>
  <c r="C190" i="45"/>
  <c r="C189" i="45"/>
  <c r="C188" i="45"/>
  <c r="C187" i="45"/>
  <c r="C186" i="45"/>
  <c r="C185" i="45"/>
  <c r="C184" i="45"/>
  <c r="C183" i="45"/>
  <c r="C182" i="45"/>
  <c r="C181" i="45"/>
  <c r="C180" i="45"/>
  <c r="C179" i="45"/>
  <c r="C178" i="45"/>
  <c r="C177" i="45"/>
  <c r="C176" i="45"/>
  <c r="C175" i="45"/>
  <c r="C174" i="45"/>
  <c r="C173" i="45"/>
  <c r="C172" i="45"/>
  <c r="C171" i="45"/>
  <c r="C170" i="45"/>
  <c r="C169" i="45"/>
  <c r="C168" i="45"/>
  <c r="C167" i="45"/>
  <c r="C166" i="45"/>
  <c r="C165" i="45"/>
  <c r="C164" i="45"/>
  <c r="C163" i="45"/>
  <c r="C162" i="45"/>
  <c r="C161" i="45"/>
  <c r="C160" i="45"/>
  <c r="C159" i="45"/>
  <c r="C158" i="45"/>
  <c r="C157" i="45"/>
  <c r="C156" i="45"/>
  <c r="C155" i="45"/>
  <c r="C154" i="45"/>
  <c r="C153" i="45"/>
  <c r="C152" i="45"/>
  <c r="C151" i="45"/>
  <c r="C150" i="45"/>
  <c r="C149" i="45"/>
  <c r="C148" i="45"/>
  <c r="C147" i="45"/>
  <c r="C146" i="45"/>
  <c r="C145" i="45"/>
  <c r="C144" i="45"/>
  <c r="C143" i="45"/>
  <c r="C142" i="45"/>
  <c r="C141" i="45"/>
  <c r="C140" i="45"/>
  <c r="C139" i="45"/>
  <c r="C138" i="45"/>
  <c r="C137" i="45"/>
  <c r="C136" i="45"/>
  <c r="C135" i="45"/>
  <c r="C134" i="45"/>
  <c r="C133" i="45"/>
  <c r="C132" i="45"/>
  <c r="C131" i="45"/>
  <c r="C130" i="45"/>
  <c r="C129" i="45"/>
  <c r="C128" i="45"/>
  <c r="C127" i="45"/>
  <c r="C126" i="45"/>
  <c r="C125" i="45"/>
  <c r="C124" i="45"/>
  <c r="C123" i="45"/>
  <c r="C122" i="45"/>
  <c r="C121" i="45"/>
  <c r="C120" i="45"/>
  <c r="C119" i="45"/>
  <c r="C118" i="45"/>
  <c r="C117" i="45"/>
  <c r="C116" i="45"/>
  <c r="C115" i="45"/>
  <c r="C114" i="45"/>
  <c r="C113" i="45"/>
  <c r="C112" i="45"/>
  <c r="C111" i="45"/>
  <c r="C110" i="45"/>
  <c r="C109" i="45"/>
  <c r="C108" i="45"/>
  <c r="C107" i="45"/>
  <c r="C106" i="45"/>
  <c r="C105" i="45"/>
  <c r="C104" i="45"/>
  <c r="C103" i="45"/>
  <c r="C102" i="45"/>
  <c r="C101" i="45"/>
  <c r="C100" i="45"/>
  <c r="C99" i="45"/>
  <c r="C98" i="45"/>
  <c r="C97" i="45"/>
  <c r="C96" i="45"/>
  <c r="C95" i="45"/>
  <c r="C94" i="45"/>
  <c r="C93" i="45"/>
  <c r="C92" i="45"/>
  <c r="C91" i="45"/>
  <c r="C90" i="45"/>
  <c r="C89" i="45"/>
  <c r="C88" i="45"/>
  <c r="C87" i="45"/>
  <c r="C86" i="45"/>
  <c r="C85" i="45"/>
  <c r="C84" i="45"/>
  <c r="C83" i="45"/>
  <c r="C82" i="45"/>
  <c r="C81" i="45"/>
  <c r="C80" i="45"/>
  <c r="C79" i="45"/>
  <c r="C78" i="45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47" i="45"/>
  <c r="C46" i="45"/>
  <c r="C45" i="45"/>
  <c r="C44" i="45"/>
  <c r="C43" i="45"/>
  <c r="C42" i="45"/>
  <c r="C41" i="45"/>
  <c r="C40" i="45"/>
  <c r="C39" i="45"/>
  <c r="C38" i="45"/>
  <c r="C37" i="45"/>
  <c r="C36" i="45"/>
  <c r="C35" i="45"/>
  <c r="C34" i="45"/>
  <c r="C33" i="45"/>
  <c r="C32" i="45"/>
  <c r="C31" i="45"/>
  <c r="C30" i="45"/>
  <c r="C29" i="45"/>
  <c r="C28" i="45"/>
  <c r="C27" i="45"/>
  <c r="C26" i="45"/>
  <c r="C25" i="45"/>
  <c r="C24" i="45"/>
  <c r="C23" i="45"/>
  <c r="C22" i="45"/>
  <c r="C21" i="45"/>
  <c r="C20" i="45"/>
  <c r="C19" i="45"/>
  <c r="C18" i="45"/>
  <c r="C17" i="45"/>
  <c r="C16" i="45"/>
  <c r="C15" i="45"/>
  <c r="C14" i="45"/>
  <c r="C13" i="45"/>
  <c r="C12" i="45"/>
  <c r="C11" i="45"/>
  <c r="C10" i="45"/>
  <c r="C9" i="45"/>
  <c r="C8" i="45"/>
  <c r="C7" i="45"/>
  <c r="C6" i="45"/>
  <c r="C5" i="45"/>
  <c r="C4" i="45"/>
  <c r="C3" i="45"/>
  <c r="C2" i="45"/>
</calcChain>
</file>

<file path=xl/sharedStrings.xml><?xml version="1.0" encoding="utf-8"?>
<sst xmlns="http://schemas.openxmlformats.org/spreadsheetml/2006/main" count="76906" uniqueCount="10818">
  <si>
    <t>2020 Census Demographic and Housing Characteristics File (DHC)
Table Matrix (Shells)</t>
  </si>
  <si>
    <t>Person (P) or Housing (H)</t>
  </si>
  <si>
    <t>Table number</t>
  </si>
  <si>
    <t>Data dictionary reference name</t>
  </si>
  <si>
    <t>Segment</t>
  </si>
  <si>
    <t>Max size</t>
  </si>
  <si>
    <t>Table contents</t>
  </si>
  <si>
    <t xml:space="preserve">P </t>
  </si>
  <si>
    <t>P1</t>
  </si>
  <si>
    <t>TOTAL POPULATION [1]</t>
  </si>
  <si>
    <t>Universe: Total population</t>
  </si>
  <si>
    <t>P0010001</t>
  </si>
  <si>
    <t>Total</t>
  </si>
  <si>
    <t>P2</t>
  </si>
  <si>
    <t>URBAN AND RURAL [4]</t>
  </si>
  <si>
    <t>P0020001</t>
  </si>
  <si>
    <t>Total:</t>
  </si>
  <si>
    <t>P0020002</t>
  </si>
  <si>
    <t>Urban</t>
  </si>
  <si>
    <t>P0020003</t>
  </si>
  <si>
    <t>Rural</t>
  </si>
  <si>
    <t>P0020004</t>
  </si>
  <si>
    <t>Not defined for this file</t>
  </si>
  <si>
    <t>P3</t>
  </si>
  <si>
    <t>RACE [8]</t>
  </si>
  <si>
    <t>P0030001</t>
  </si>
  <si>
    <t>P0030002</t>
  </si>
  <si>
    <t>White alone</t>
  </si>
  <si>
    <t>P0030003</t>
  </si>
  <si>
    <t>Black or African American alone</t>
  </si>
  <si>
    <t>P0030004</t>
  </si>
  <si>
    <t>American Indian and Alaska Native alone</t>
  </si>
  <si>
    <t>P0030005</t>
  </si>
  <si>
    <t>Asian alone</t>
  </si>
  <si>
    <t>P0030006</t>
  </si>
  <si>
    <t>Native Hawaiian and Other Pacific Islander alone</t>
  </si>
  <si>
    <t>P0030007</t>
  </si>
  <si>
    <t>Some Other Race alone</t>
  </si>
  <si>
    <t>P0030008</t>
  </si>
  <si>
    <t>Two or More Races</t>
  </si>
  <si>
    <t>P4</t>
  </si>
  <si>
    <t>HISPANIC OR LATINO ORIGIN [3]</t>
  </si>
  <si>
    <t>P0040001</t>
  </si>
  <si>
    <t>P0040002</t>
  </si>
  <si>
    <t>Not Hispanic or Latino</t>
  </si>
  <si>
    <t>P0040003</t>
  </si>
  <si>
    <t>Hispanic or Latino</t>
  </si>
  <si>
    <t>P5</t>
  </si>
  <si>
    <t>HISPANIC OR LATINO ORIGIN BY RACE [17]</t>
  </si>
  <si>
    <t>P0050001</t>
  </si>
  <si>
    <t>P0050002</t>
  </si>
  <si>
    <t>Not Hispanic or Latino:</t>
  </si>
  <si>
    <t>P0050003</t>
  </si>
  <si>
    <t>P0050004</t>
  </si>
  <si>
    <t>P0050005</t>
  </si>
  <si>
    <t>P0050006</t>
  </si>
  <si>
    <t>P0050007</t>
  </si>
  <si>
    <t>P0050008</t>
  </si>
  <si>
    <t>P0050009</t>
  </si>
  <si>
    <t>P0050010</t>
  </si>
  <si>
    <t>Hispanic or Latino:</t>
  </si>
  <si>
    <t>P0050011</t>
  </si>
  <si>
    <t>P0050012</t>
  </si>
  <si>
    <t>P0050013</t>
  </si>
  <si>
    <t>P0050014</t>
  </si>
  <si>
    <t>P0050015</t>
  </si>
  <si>
    <t>P0050016</t>
  </si>
  <si>
    <t>P0050017</t>
  </si>
  <si>
    <t>P6</t>
  </si>
  <si>
    <t>RACE (TOTAL RACES TALLIED) [7]</t>
  </si>
  <si>
    <t>Universe: Total races tallied</t>
  </si>
  <si>
    <t>P0060001</t>
  </si>
  <si>
    <t>Total races tallied:</t>
  </si>
  <si>
    <t>P0060002</t>
  </si>
  <si>
    <t>White alone or in combination with one or more other races</t>
  </si>
  <si>
    <t>P0060003</t>
  </si>
  <si>
    <t>Black or African American alone or in combination with one or more other races</t>
  </si>
  <si>
    <t>P0060004</t>
  </si>
  <si>
    <t>American Indian and Alaska Native alone or in combination with one or more other races</t>
  </si>
  <si>
    <t>P0060005</t>
  </si>
  <si>
    <t>Asian alone or in combination with one or more other races</t>
  </si>
  <si>
    <t>P0060006</t>
  </si>
  <si>
    <t>Native Hawaiian and Other Pacific Islander alone or in combination with one or more other races</t>
  </si>
  <si>
    <t>P0060007</t>
  </si>
  <si>
    <t>Some Other Race alone or in combination with one or more other races</t>
  </si>
  <si>
    <t>P7</t>
  </si>
  <si>
    <t>HISPANIC OR LATINO ORIGIN BY RACE (TOTAL RACES TALLIED) [15]</t>
  </si>
  <si>
    <t>P0070001</t>
  </si>
  <si>
    <t>P0070002</t>
  </si>
  <si>
    <t>P0070003</t>
  </si>
  <si>
    <t>P0070004</t>
  </si>
  <si>
    <t>P0070005</t>
  </si>
  <si>
    <t>P0070006</t>
  </si>
  <si>
    <t>P0070007</t>
  </si>
  <si>
    <t>P0070008</t>
  </si>
  <si>
    <t>P0070009</t>
  </si>
  <si>
    <t>P0070010</t>
  </si>
  <si>
    <t>P0070011</t>
  </si>
  <si>
    <t>P0070012</t>
  </si>
  <si>
    <t>P0070013</t>
  </si>
  <si>
    <t>P0070014</t>
  </si>
  <si>
    <t>P0070015</t>
  </si>
  <si>
    <t>P8</t>
  </si>
  <si>
    <t>RACE [71]</t>
  </si>
  <si>
    <t xml:space="preserve">Universe: Total population </t>
  </si>
  <si>
    <t>P0080001</t>
  </si>
  <si>
    <t>P0080002</t>
  </si>
  <si>
    <t>Population of one race:</t>
  </si>
  <si>
    <t>P0080003</t>
  </si>
  <si>
    <t>P0080004</t>
  </si>
  <si>
    <t>P0080005</t>
  </si>
  <si>
    <t>P0080006</t>
  </si>
  <si>
    <t>P0080007</t>
  </si>
  <si>
    <t>P0080008</t>
  </si>
  <si>
    <t>P0080009</t>
  </si>
  <si>
    <t>Population of two or more races:</t>
  </si>
  <si>
    <t>P0080010</t>
  </si>
  <si>
    <t>Population of two races:</t>
  </si>
  <si>
    <t>P0080011</t>
  </si>
  <si>
    <t>White; Black or African American</t>
  </si>
  <si>
    <t>P0080012</t>
  </si>
  <si>
    <t>White; American Indian and Alaska Native</t>
  </si>
  <si>
    <t>P0080013</t>
  </si>
  <si>
    <t>White; Asian</t>
  </si>
  <si>
    <t>P0080014</t>
  </si>
  <si>
    <t>White; Native Hawaiian and Other Pacific Islander</t>
  </si>
  <si>
    <t>P0080015</t>
  </si>
  <si>
    <t>White; Some Other Race</t>
  </si>
  <si>
    <t>P0080016</t>
  </si>
  <si>
    <t>Black or African American; American Indian and Alaska Native</t>
  </si>
  <si>
    <t>P0080017</t>
  </si>
  <si>
    <t>Black or African American; Asian</t>
  </si>
  <si>
    <t>P0080018</t>
  </si>
  <si>
    <t>Black or African American; Native Hawaiian and Other Pacific Islander</t>
  </si>
  <si>
    <t>P0080019</t>
  </si>
  <si>
    <t>Black or African American; Some Other Race</t>
  </si>
  <si>
    <t>P0080020</t>
  </si>
  <si>
    <t>American Indian and Alaska Native; Asian</t>
  </si>
  <si>
    <t>P0080021</t>
  </si>
  <si>
    <t>American Indian and Alaska Native; Native Hawaiian and Other Pacific Islander</t>
  </si>
  <si>
    <t>P0080022</t>
  </si>
  <si>
    <t>American Indian and Alaska Native; Some Other Race</t>
  </si>
  <si>
    <t>P0080023</t>
  </si>
  <si>
    <t>Asian; Native Hawaiian and Other Pacific Islander</t>
  </si>
  <si>
    <t>P0080024</t>
  </si>
  <si>
    <t>Asian; Some Other Race</t>
  </si>
  <si>
    <t>P0080025</t>
  </si>
  <si>
    <t>Native Hawaiian and Other Pacific Islander; Some Other Race</t>
  </si>
  <si>
    <t>P0080026</t>
  </si>
  <si>
    <t>Population of three races:</t>
  </si>
  <si>
    <t>P0080027</t>
  </si>
  <si>
    <t>White; Black or African American; American Indian and Alaska Native</t>
  </si>
  <si>
    <t>P0080028</t>
  </si>
  <si>
    <t>White; Black or African American; Asian</t>
  </si>
  <si>
    <t>P0080029</t>
  </si>
  <si>
    <t>P0080030</t>
  </si>
  <si>
    <t>White; Black or African American; Some Other Race</t>
  </si>
  <si>
    <t>P0080031</t>
  </si>
  <si>
    <t>White; American Indian and Alaska Native; Asian</t>
  </si>
  <si>
    <t>P0080032</t>
  </si>
  <si>
    <t>White; American Indian and Alaska Native; Native Hawaiian and Other Pacific Islander</t>
  </si>
  <si>
    <t>P0080033</t>
  </si>
  <si>
    <t>White; American Indian and Alaska Native; Some Other Race</t>
  </si>
  <si>
    <t>P0080034</t>
  </si>
  <si>
    <t>White; Asian; Native Hawaiian and Other Pacific Islander</t>
  </si>
  <si>
    <t>P0080035</t>
  </si>
  <si>
    <t>White; Asian; Some Other Race</t>
  </si>
  <si>
    <t>P0080036</t>
  </si>
  <si>
    <t>White; Native Hawaiian and Other Pacific Islander; Some Other Race</t>
  </si>
  <si>
    <t>P0080037</t>
  </si>
  <si>
    <t>Black or African American; American Indian and Alaska Native; Asian</t>
  </si>
  <si>
    <t>P0080038</t>
  </si>
  <si>
    <t>Black or African American; American Indian and Alaska Native; Native Hawaiian and Other Pacific Islander</t>
  </si>
  <si>
    <t>P0080039</t>
  </si>
  <si>
    <t>Black or African American; American Indian and Alaska Native; Some Other Race</t>
  </si>
  <si>
    <t>P0080040</t>
  </si>
  <si>
    <t>Black or African American; Asian; Native Hawaiian and Other Pacific Islander</t>
  </si>
  <si>
    <t>P0080041</t>
  </si>
  <si>
    <t>Black or African American; Asian; Some Other Race</t>
  </si>
  <si>
    <t>P0080042</t>
  </si>
  <si>
    <t>Black or African American; Native Hawaiian and Other Pacific Islander; Some Other Race</t>
  </si>
  <si>
    <t>P0080043</t>
  </si>
  <si>
    <t>American Indian and Alaska Native; Asian; Native Hawaiian and Other Pacific Islander</t>
  </si>
  <si>
    <t>P0080044</t>
  </si>
  <si>
    <t>American Indian and Alaska Native; Asian; Some Other Race</t>
  </si>
  <si>
    <t>P0080045</t>
  </si>
  <si>
    <t>American Indian and Alaska Native; Native Hawaiian and Other Pacific Islander; Some Other Race</t>
  </si>
  <si>
    <t>P0080046</t>
  </si>
  <si>
    <t>Asian; Native Hawaiian and Other Pacific Islander; Some Other Race</t>
  </si>
  <si>
    <t>P0080047</t>
  </si>
  <si>
    <t>Population of four races:</t>
  </si>
  <si>
    <t>P0080048</t>
  </si>
  <si>
    <t>White; Black or African American; American Indian and Alaska Native; Asian</t>
  </si>
  <si>
    <t>P0080049</t>
  </si>
  <si>
    <t>White; Black or African American; American Indian and Alaska Native; Native Hawaiian and Other Pacific Islander</t>
  </si>
  <si>
    <t>P0080050</t>
  </si>
  <si>
    <t>White; Black or African American; American Indian and Alaska Native; Some Other Race</t>
  </si>
  <si>
    <t>P0080051</t>
  </si>
  <si>
    <t>White; Black or African American; Asian; Native Hawaiian and Other Pacific Islander</t>
  </si>
  <si>
    <t>P0080052</t>
  </si>
  <si>
    <t>White; Black or African American; Asian; Some Other Race</t>
  </si>
  <si>
    <t>P0080053</t>
  </si>
  <si>
    <t>White; Black or African American; Native Hawaiian and Other Pacific Islander; Some Other Race</t>
  </si>
  <si>
    <t>P0080054</t>
  </si>
  <si>
    <t>White; American Indian and Alaska Native; Asian; Native Hawaiian and Other Pacific Islander</t>
  </si>
  <si>
    <t>P0080055</t>
  </si>
  <si>
    <t>White; American Indian and Alaska Native; Asian; Some Other Race</t>
  </si>
  <si>
    <t>P0080056</t>
  </si>
  <si>
    <t>White; American Indian and Alaska Native; Native Hawaiian and Other Pacific Islander; Some Other Race</t>
  </si>
  <si>
    <t>P0080057</t>
  </si>
  <si>
    <t>White; Asian; Native Hawaiian and Other Pacific Islander; Some Other Race</t>
  </si>
  <si>
    <t>P0080058</t>
  </si>
  <si>
    <t>Black or African American; American Indian and Alaska Native; Asian; Native Hawaiian and Other Pacific Islander</t>
  </si>
  <si>
    <t>P0080059</t>
  </si>
  <si>
    <t>Black or African American; American Indian and Alaska Native; Asian; Some Other Race</t>
  </si>
  <si>
    <t>P0080060</t>
  </si>
  <si>
    <t>Black or African American; American Indian and Alaska Native; Native Hawaiian and Other Pacific Islander; Some Other Race</t>
  </si>
  <si>
    <t>P0080061</t>
  </si>
  <si>
    <t>Black or African American; Asian; Native Hawaiian and Other Pacific Islander; Some Other Race</t>
  </si>
  <si>
    <t>P0080062</t>
  </si>
  <si>
    <t>American Indian and Alaska Native; Asian; Native Hawaiian and Other Pacific Islander; Some Other Race</t>
  </si>
  <si>
    <t>P0080063</t>
  </si>
  <si>
    <t>Population of five races:</t>
  </si>
  <si>
    <t>P0080064</t>
  </si>
  <si>
    <t>White; Black or African American; American Indian and Alaska Native; Asian; Native Hawaiian and Other Pacific Islander</t>
  </si>
  <si>
    <t>P0080065</t>
  </si>
  <si>
    <t>White; Black or African American; American Indian and Alaska Native; Asian; Some Other Race</t>
  </si>
  <si>
    <t>P0080066</t>
  </si>
  <si>
    <t>White; Black or African American; American Indian and Alaska Native; Native Hawaiian and Other Pacific Islander; Some Other Race</t>
  </si>
  <si>
    <t>P0080067</t>
  </si>
  <si>
    <t>White; Black or African American; Asian; Native Hawaiian and Other Pacific Islander; Some Other Race</t>
  </si>
  <si>
    <t>P0080068</t>
  </si>
  <si>
    <t>White; American Indian and Alaska Native; Asian; Native Hawaiian and Other Pacific Islander; Some Other Race</t>
  </si>
  <si>
    <t>P0080069</t>
  </si>
  <si>
    <t>Black or African American; American Indian and Alaska Native; Asian; Native Hawaiian and Other Pacific Islander; Some Other Race</t>
  </si>
  <si>
    <t>P0080070</t>
  </si>
  <si>
    <t>Population of six races:</t>
  </si>
  <si>
    <t>P0080071</t>
  </si>
  <si>
    <t>White; Black or African American; American Indian and Alaska Native; Asian; Native Hawaiian and Other Pacific Islander; Some Other Race</t>
  </si>
  <si>
    <t>P9</t>
  </si>
  <si>
    <t>HISPANIC OR LATINO, AND NOT HISPANIC OR LATINO BY RACE [73]</t>
  </si>
  <si>
    <t>P0090001</t>
  </si>
  <si>
    <t>P0090002</t>
  </si>
  <si>
    <t>P0090003</t>
  </si>
  <si>
    <t>P0090004</t>
  </si>
  <si>
    <t>P0090005</t>
  </si>
  <si>
    <t>P0090006</t>
  </si>
  <si>
    <t>P0090007</t>
  </si>
  <si>
    <t>P0090008</t>
  </si>
  <si>
    <t>P0090009</t>
  </si>
  <si>
    <t>P0090010</t>
  </si>
  <si>
    <t>P0090011</t>
  </si>
  <si>
    <t>P0090012</t>
  </si>
  <si>
    <t>P0090013</t>
  </si>
  <si>
    <t>P0090014</t>
  </si>
  <si>
    <t>P0090015</t>
  </si>
  <si>
    <t>P0090016</t>
  </si>
  <si>
    <t>P0090017</t>
  </si>
  <si>
    <t>P0090018</t>
  </si>
  <si>
    <t>P0090019</t>
  </si>
  <si>
    <t>P0090020</t>
  </si>
  <si>
    <t>P0090021</t>
  </si>
  <si>
    <t>P0090022</t>
  </si>
  <si>
    <t>P0090023</t>
  </si>
  <si>
    <t>P0090024</t>
  </si>
  <si>
    <t>P0090025</t>
  </si>
  <si>
    <t>P0090026</t>
  </si>
  <si>
    <t>P0090027</t>
  </si>
  <si>
    <t>P0090028</t>
  </si>
  <si>
    <t>P0090029</t>
  </si>
  <si>
    <t>P0090030</t>
  </si>
  <si>
    <t>P0090031</t>
  </si>
  <si>
    <t>White; Black or African American; Native Hawaiian and Other Pacific Islander</t>
  </si>
  <si>
    <t>P0090032</t>
  </si>
  <si>
    <t>P0090033</t>
  </si>
  <si>
    <t>P0090034</t>
  </si>
  <si>
    <t>P0090035</t>
  </si>
  <si>
    <t>P0090036</t>
  </si>
  <si>
    <t>P0090037</t>
  </si>
  <si>
    <t>P0090038</t>
  </si>
  <si>
    <t>P0090039</t>
  </si>
  <si>
    <t>P0090040</t>
  </si>
  <si>
    <t>P0090041</t>
  </si>
  <si>
    <t>P0090042</t>
  </si>
  <si>
    <t>P0090043</t>
  </si>
  <si>
    <t>P0090044</t>
  </si>
  <si>
    <t>P0090045</t>
  </si>
  <si>
    <t>P0090046</t>
  </si>
  <si>
    <t>P0090047</t>
  </si>
  <si>
    <t>P0090048</t>
  </si>
  <si>
    <t>P0090049</t>
  </si>
  <si>
    <t>P0090050</t>
  </si>
  <si>
    <t>P0090051</t>
  </si>
  <si>
    <t>P0090052</t>
  </si>
  <si>
    <t>P0090053</t>
  </si>
  <si>
    <t>P0090054</t>
  </si>
  <si>
    <t>P0090055</t>
  </si>
  <si>
    <t>P0090056</t>
  </si>
  <si>
    <t>P0090057</t>
  </si>
  <si>
    <t>P0090058</t>
  </si>
  <si>
    <t>P0090059</t>
  </si>
  <si>
    <t>P0090060</t>
  </si>
  <si>
    <t>P0090061</t>
  </si>
  <si>
    <t>P0090062</t>
  </si>
  <si>
    <t>P0090063</t>
  </si>
  <si>
    <t>P0090064</t>
  </si>
  <si>
    <t>P0090065</t>
  </si>
  <si>
    <t>P0090066</t>
  </si>
  <si>
    <t>P0090067</t>
  </si>
  <si>
    <t>P0090068</t>
  </si>
  <si>
    <t>P0090069</t>
  </si>
  <si>
    <t>P0090070</t>
  </si>
  <si>
    <t>P0090071</t>
  </si>
  <si>
    <t>P0090072</t>
  </si>
  <si>
    <t>P0090073</t>
  </si>
  <si>
    <t>P10</t>
  </si>
  <si>
    <t>RACE FOR THE POPULATION 18 YEARS AND OVER [71]</t>
  </si>
  <si>
    <t>Universe: Total population 18 years and over</t>
  </si>
  <si>
    <t>P0100001</t>
  </si>
  <si>
    <t>P0100002</t>
  </si>
  <si>
    <t>P0100003</t>
  </si>
  <si>
    <t>P0100004</t>
  </si>
  <si>
    <t>P0100005</t>
  </si>
  <si>
    <t>P0100006</t>
  </si>
  <si>
    <t>P0100007</t>
  </si>
  <si>
    <t>P0100008</t>
  </si>
  <si>
    <t>P0100009</t>
  </si>
  <si>
    <t>P0100010</t>
  </si>
  <si>
    <t>P0100011</t>
  </si>
  <si>
    <t>P0100012</t>
  </si>
  <si>
    <t>P0100013</t>
  </si>
  <si>
    <t>P0100014</t>
  </si>
  <si>
    <t>P0100015</t>
  </si>
  <si>
    <t>P0100016</t>
  </si>
  <si>
    <t>P0100017</t>
  </si>
  <si>
    <t>P0100018</t>
  </si>
  <si>
    <t>P0100019</t>
  </si>
  <si>
    <t>P0100020</t>
  </si>
  <si>
    <t>P0100021</t>
  </si>
  <si>
    <t>P0100022</t>
  </si>
  <si>
    <t>P0100023</t>
  </si>
  <si>
    <t>P0100024</t>
  </si>
  <si>
    <t>P0100025</t>
  </si>
  <si>
    <t>P0100026</t>
  </si>
  <si>
    <t>P0100027</t>
  </si>
  <si>
    <t>P0100028</t>
  </si>
  <si>
    <t>P0100029</t>
  </si>
  <si>
    <t>P0100030</t>
  </si>
  <si>
    <t>P0100031</t>
  </si>
  <si>
    <t>P0100032</t>
  </si>
  <si>
    <t>P0100033</t>
  </si>
  <si>
    <t>P0100034</t>
  </si>
  <si>
    <t>P0100035</t>
  </si>
  <si>
    <t>P0100036</t>
  </si>
  <si>
    <t>P0100037</t>
  </si>
  <si>
    <t>P0100038</t>
  </si>
  <si>
    <t>P0100039</t>
  </si>
  <si>
    <t>P0100040</t>
  </si>
  <si>
    <t>P0100041</t>
  </si>
  <si>
    <t>P0100042</t>
  </si>
  <si>
    <t>P0100043</t>
  </si>
  <si>
    <t>P0100044</t>
  </si>
  <si>
    <t>P0100045</t>
  </si>
  <si>
    <t>P0100046</t>
  </si>
  <si>
    <t>P0100047</t>
  </si>
  <si>
    <t>P0100048</t>
  </si>
  <si>
    <t>P0100049</t>
  </si>
  <si>
    <t>P0100050</t>
  </si>
  <si>
    <t>P0100051</t>
  </si>
  <si>
    <t>P0100052</t>
  </si>
  <si>
    <t>P0100053</t>
  </si>
  <si>
    <t>P0100054</t>
  </si>
  <si>
    <t>P0100055</t>
  </si>
  <si>
    <t>P0100056</t>
  </si>
  <si>
    <t>P0100057</t>
  </si>
  <si>
    <t>P0100058</t>
  </si>
  <si>
    <t>P0100059</t>
  </si>
  <si>
    <t>P0100060</t>
  </si>
  <si>
    <t>P0100061</t>
  </si>
  <si>
    <t>P0100062</t>
  </si>
  <si>
    <t>P0100063</t>
  </si>
  <si>
    <t>P0100064</t>
  </si>
  <si>
    <t>P0100065</t>
  </si>
  <si>
    <t>P0100066</t>
  </si>
  <si>
    <t>P0100067</t>
  </si>
  <si>
    <t>P0100068</t>
  </si>
  <si>
    <t>P0100069</t>
  </si>
  <si>
    <t>P0100070</t>
  </si>
  <si>
    <t>P0100071</t>
  </si>
  <si>
    <t>P11</t>
  </si>
  <si>
    <t>HISPANIC OR LATINO, AND NOT HISPANIC OR LATINO BY RACE FOR THE POPULATION 18 YEARS AND OVER [73]</t>
  </si>
  <si>
    <t>P0110001</t>
  </si>
  <si>
    <t>P0110002</t>
  </si>
  <si>
    <t>P0110003</t>
  </si>
  <si>
    <t>P0110004</t>
  </si>
  <si>
    <t>P0110005</t>
  </si>
  <si>
    <t>P0110006</t>
  </si>
  <si>
    <t>P0110007</t>
  </si>
  <si>
    <t>P0110008</t>
  </si>
  <si>
    <t>P0110009</t>
  </si>
  <si>
    <t>P0110010</t>
  </si>
  <si>
    <t>P0110011</t>
  </si>
  <si>
    <t>P0110012</t>
  </si>
  <si>
    <t>P0110013</t>
  </si>
  <si>
    <t>P0110014</t>
  </si>
  <si>
    <t>P0110015</t>
  </si>
  <si>
    <t>P0110016</t>
  </si>
  <si>
    <t>P0110017</t>
  </si>
  <si>
    <t>P0110018</t>
  </si>
  <si>
    <t>P0110019</t>
  </si>
  <si>
    <t>P0110020</t>
  </si>
  <si>
    <t>P0110021</t>
  </si>
  <si>
    <t>P0110022</t>
  </si>
  <si>
    <t>P0110023</t>
  </si>
  <si>
    <t>P0110024</t>
  </si>
  <si>
    <t>P0110025</t>
  </si>
  <si>
    <t>P0110026</t>
  </si>
  <si>
    <t>P0110027</t>
  </si>
  <si>
    <t>P0110028</t>
  </si>
  <si>
    <t>P0110029</t>
  </si>
  <si>
    <t>P0110030</t>
  </si>
  <si>
    <t>P0110031</t>
  </si>
  <si>
    <t>P0110032</t>
  </si>
  <si>
    <t>P0110033</t>
  </si>
  <si>
    <t>P0110034</t>
  </si>
  <si>
    <t>P0110035</t>
  </si>
  <si>
    <t>P0110036</t>
  </si>
  <si>
    <t>P0110037</t>
  </si>
  <si>
    <t>P0110038</t>
  </si>
  <si>
    <t>P0110039</t>
  </si>
  <si>
    <t>P0110040</t>
  </si>
  <si>
    <t>P0110041</t>
  </si>
  <si>
    <t>P0110042</t>
  </si>
  <si>
    <t>P0110043</t>
  </si>
  <si>
    <t>P0110044</t>
  </si>
  <si>
    <t>P0110045</t>
  </si>
  <si>
    <t>P0110046</t>
  </si>
  <si>
    <t>P0110047</t>
  </si>
  <si>
    <t>P0110048</t>
  </si>
  <si>
    <t>P0110049</t>
  </si>
  <si>
    <t>P0110050</t>
  </si>
  <si>
    <t>P0110051</t>
  </si>
  <si>
    <t>P0110052</t>
  </si>
  <si>
    <t>P0110053</t>
  </si>
  <si>
    <t>P0110054</t>
  </si>
  <si>
    <t>P0110055</t>
  </si>
  <si>
    <t>P0110056</t>
  </si>
  <si>
    <t>P0110057</t>
  </si>
  <si>
    <t>P0110058</t>
  </si>
  <si>
    <t>P0110059</t>
  </si>
  <si>
    <t>P0110060</t>
  </si>
  <si>
    <t>P0110061</t>
  </si>
  <si>
    <t>P0110062</t>
  </si>
  <si>
    <t>P0110063</t>
  </si>
  <si>
    <t>P0110064</t>
  </si>
  <si>
    <t>P0110065</t>
  </si>
  <si>
    <t>P0110066</t>
  </si>
  <si>
    <t>P0110067</t>
  </si>
  <si>
    <t>P0110068</t>
  </si>
  <si>
    <t>P0110069</t>
  </si>
  <si>
    <t>P0110070</t>
  </si>
  <si>
    <t>P0110071</t>
  </si>
  <si>
    <t>P0110072</t>
  </si>
  <si>
    <t>P0110073</t>
  </si>
  <si>
    <t>P12</t>
  </si>
  <si>
    <t>SEX BY AGE FOR SELECTED AGE CATEGORIES [49]</t>
  </si>
  <si>
    <t>P0120001</t>
  </si>
  <si>
    <t>P0120002</t>
  </si>
  <si>
    <t>Male:</t>
  </si>
  <si>
    <t>P0120003</t>
  </si>
  <si>
    <t>Under 5 years</t>
  </si>
  <si>
    <t>P0120004</t>
  </si>
  <si>
    <t>5 to 9 years</t>
  </si>
  <si>
    <t>P0120005</t>
  </si>
  <si>
    <t>10 to 14 years</t>
  </si>
  <si>
    <t>P0120006</t>
  </si>
  <si>
    <t>15 to 17 years</t>
  </si>
  <si>
    <t>P0120007</t>
  </si>
  <si>
    <t>18 and 19 years</t>
  </si>
  <si>
    <t>P0120008</t>
  </si>
  <si>
    <t>20 years</t>
  </si>
  <si>
    <t>P0120009</t>
  </si>
  <si>
    <t>21 years</t>
  </si>
  <si>
    <t>P0120010</t>
  </si>
  <si>
    <t>22 to 24 years</t>
  </si>
  <si>
    <t>P0120011</t>
  </si>
  <si>
    <t>25 to 29 years</t>
  </si>
  <si>
    <t>P0120012</t>
  </si>
  <si>
    <t>30 to 34 years</t>
  </si>
  <si>
    <t>P0120013</t>
  </si>
  <si>
    <t>35 to 39 years</t>
  </si>
  <si>
    <t>P0120014</t>
  </si>
  <si>
    <t>40 to 44 years</t>
  </si>
  <si>
    <t>P0120015</t>
  </si>
  <si>
    <t>45 to 49 years</t>
  </si>
  <si>
    <t>P0120016</t>
  </si>
  <si>
    <t>50 to 54 years</t>
  </si>
  <si>
    <t>P0120017</t>
  </si>
  <si>
    <t>55 to 59 years</t>
  </si>
  <si>
    <t>P0120018</t>
  </si>
  <si>
    <t>60 and 61 years</t>
  </si>
  <si>
    <t>P0120019</t>
  </si>
  <si>
    <t>62 to 64 years</t>
  </si>
  <si>
    <t>P0120020</t>
  </si>
  <si>
    <t>65 and 66 years</t>
  </si>
  <si>
    <t>P0120021</t>
  </si>
  <si>
    <t>67 to 69 years</t>
  </si>
  <si>
    <t>P0120022</t>
  </si>
  <si>
    <t>70 to 74 years</t>
  </si>
  <si>
    <t>P0120023</t>
  </si>
  <si>
    <t>75 to 79 years</t>
  </si>
  <si>
    <t>P0120024</t>
  </si>
  <si>
    <t>80 to 84 years</t>
  </si>
  <si>
    <t>P0120025</t>
  </si>
  <si>
    <t>85 years and over</t>
  </si>
  <si>
    <t>P0120026</t>
  </si>
  <si>
    <t>Female:</t>
  </si>
  <si>
    <t>P0120027</t>
  </si>
  <si>
    <t>P0120028</t>
  </si>
  <si>
    <t>P0120029</t>
  </si>
  <si>
    <t>P0120030</t>
  </si>
  <si>
    <t>P0120031</t>
  </si>
  <si>
    <t>P0120032</t>
  </si>
  <si>
    <t>P0120033</t>
  </si>
  <si>
    <t>P0120034</t>
  </si>
  <si>
    <t>P0120035</t>
  </si>
  <si>
    <t>P0120036</t>
  </si>
  <si>
    <t>P0120037</t>
  </si>
  <si>
    <t>P0120038</t>
  </si>
  <si>
    <t>P0120039</t>
  </si>
  <si>
    <t>P0120040</t>
  </si>
  <si>
    <t>P0120041</t>
  </si>
  <si>
    <t>P0120042</t>
  </si>
  <si>
    <t>P0120043</t>
  </si>
  <si>
    <t>P0120044</t>
  </si>
  <si>
    <t>P0120045</t>
  </si>
  <si>
    <t>P0120046</t>
  </si>
  <si>
    <t>P0120047</t>
  </si>
  <si>
    <t>P0120048</t>
  </si>
  <si>
    <t>P0120049</t>
  </si>
  <si>
    <t>P12A</t>
  </si>
  <si>
    <t>SEX BY AGE FOR SELECTED AGE CATEGORIES (WHITE ALONE) [49]</t>
  </si>
  <si>
    <t>Universe: People who are White alone</t>
  </si>
  <si>
    <t>P012A001</t>
  </si>
  <si>
    <t>P012A002</t>
  </si>
  <si>
    <t>P012A003</t>
  </si>
  <si>
    <t>P012A004</t>
  </si>
  <si>
    <t>P012A005</t>
  </si>
  <si>
    <t>P012A006</t>
  </si>
  <si>
    <t>P012A007</t>
  </si>
  <si>
    <t>P012A008</t>
  </si>
  <si>
    <t>P012A009</t>
  </si>
  <si>
    <t xml:space="preserve">21 years </t>
  </si>
  <si>
    <t>P012A010</t>
  </si>
  <si>
    <t>P012A011</t>
  </si>
  <si>
    <t>P012A012</t>
  </si>
  <si>
    <t>P012A013</t>
  </si>
  <si>
    <t>P012A014</t>
  </si>
  <si>
    <t>P012A015</t>
  </si>
  <si>
    <t>P012A016</t>
  </si>
  <si>
    <t>P012A017</t>
  </si>
  <si>
    <t>P012A018</t>
  </si>
  <si>
    <t>P012A019</t>
  </si>
  <si>
    <t>P012A020</t>
  </si>
  <si>
    <t>P012A021</t>
  </si>
  <si>
    <t>P012A022</t>
  </si>
  <si>
    <t>P012A023</t>
  </si>
  <si>
    <t>P012A024</t>
  </si>
  <si>
    <t>P012A025</t>
  </si>
  <si>
    <t>P012A026</t>
  </si>
  <si>
    <t>P012A027</t>
  </si>
  <si>
    <t>P012A028</t>
  </si>
  <si>
    <t>P012A029</t>
  </si>
  <si>
    <t>P012A030</t>
  </si>
  <si>
    <t>P012A031</t>
  </si>
  <si>
    <t>P012A032</t>
  </si>
  <si>
    <t>P012A033</t>
  </si>
  <si>
    <t>P012A034</t>
  </si>
  <si>
    <t>P012A035</t>
  </si>
  <si>
    <t>P012A036</t>
  </si>
  <si>
    <t>P012A037</t>
  </si>
  <si>
    <t>P012A038</t>
  </si>
  <si>
    <t>P012A039</t>
  </si>
  <si>
    <t>P012A040</t>
  </si>
  <si>
    <t>P012A041</t>
  </si>
  <si>
    <t>P012A042</t>
  </si>
  <si>
    <t>P012A043</t>
  </si>
  <si>
    <t>P012A044</t>
  </si>
  <si>
    <t>P012A045</t>
  </si>
  <si>
    <t>P012A046</t>
  </si>
  <si>
    <t>P012A047</t>
  </si>
  <si>
    <t>P012A048</t>
  </si>
  <si>
    <t>P012A049</t>
  </si>
  <si>
    <t>P12B</t>
  </si>
  <si>
    <t>SEX BY AGE FOR SELECTED AGE CATEGORIES (BLACK OR AFRICAN AMERICAN ALONE) [49]</t>
  </si>
  <si>
    <t>Universe: People who are Black or African American alone</t>
  </si>
  <si>
    <t>P012B001</t>
  </si>
  <si>
    <t>P012B002</t>
  </si>
  <si>
    <t>P012B003</t>
  </si>
  <si>
    <t>P012B004</t>
  </si>
  <si>
    <t>P012B005</t>
  </si>
  <si>
    <t>P012B006</t>
  </si>
  <si>
    <t>P012B007</t>
  </si>
  <si>
    <t>P012B008</t>
  </si>
  <si>
    <t>P012B009</t>
  </si>
  <si>
    <t>P012B010</t>
  </si>
  <si>
    <t>P012B011</t>
  </si>
  <si>
    <t>P012B012</t>
  </si>
  <si>
    <t>P012B013</t>
  </si>
  <si>
    <t>P012B014</t>
  </si>
  <si>
    <t>P012B015</t>
  </si>
  <si>
    <t>P012B016</t>
  </si>
  <si>
    <t>P012B017</t>
  </si>
  <si>
    <t>P012B018</t>
  </si>
  <si>
    <t>P012B019</t>
  </si>
  <si>
    <t>P012B020</t>
  </si>
  <si>
    <t>P012B021</t>
  </si>
  <si>
    <t>P012B022</t>
  </si>
  <si>
    <t>P012B023</t>
  </si>
  <si>
    <t>P012B024</t>
  </si>
  <si>
    <t>P012B025</t>
  </si>
  <si>
    <t>P012B026</t>
  </si>
  <si>
    <t>P012B027</t>
  </si>
  <si>
    <t>P012B028</t>
  </si>
  <si>
    <t>P012B029</t>
  </si>
  <si>
    <t>P012B030</t>
  </si>
  <si>
    <t>P012B031</t>
  </si>
  <si>
    <t>P012B032</t>
  </si>
  <si>
    <t>P012B033</t>
  </si>
  <si>
    <t>P012B034</t>
  </si>
  <si>
    <t>P012B035</t>
  </si>
  <si>
    <t>P012B036</t>
  </si>
  <si>
    <t>P012B037</t>
  </si>
  <si>
    <t>P012B038</t>
  </si>
  <si>
    <t>P012B039</t>
  </si>
  <si>
    <t>P012B040</t>
  </si>
  <si>
    <t>P012B041</t>
  </si>
  <si>
    <t>P012B042</t>
  </si>
  <si>
    <t>P012B043</t>
  </si>
  <si>
    <t>P012B044</t>
  </si>
  <si>
    <t>P012B045</t>
  </si>
  <si>
    <t>P012B046</t>
  </si>
  <si>
    <t>P012B047</t>
  </si>
  <si>
    <t>P012B048</t>
  </si>
  <si>
    <t>P012B049</t>
  </si>
  <si>
    <t>P12C</t>
  </si>
  <si>
    <t>SEX BY AGE FOR SELECTED AGE CATEGORIES (AMERICAN INDIAN AND ALASKA NATIVE ALONE) [49]</t>
  </si>
  <si>
    <t>Universe: People who are American Indian and Alaska Native alone</t>
  </si>
  <si>
    <t>P012C001</t>
  </si>
  <si>
    <t>P012C002</t>
  </si>
  <si>
    <t>P012C003</t>
  </si>
  <si>
    <t>P012C004</t>
  </si>
  <si>
    <t>P012C005</t>
  </si>
  <si>
    <t>P012C006</t>
  </si>
  <si>
    <t>P012C007</t>
  </si>
  <si>
    <t>P012C008</t>
  </si>
  <si>
    <t>P012C009</t>
  </si>
  <si>
    <t>P012C010</t>
  </si>
  <si>
    <t>P012C011</t>
  </si>
  <si>
    <t>P012C012</t>
  </si>
  <si>
    <t>P012C013</t>
  </si>
  <si>
    <t>P012C014</t>
  </si>
  <si>
    <t>P012C015</t>
  </si>
  <si>
    <t>P012C016</t>
  </si>
  <si>
    <t>P012C017</t>
  </si>
  <si>
    <t>P012C018</t>
  </si>
  <si>
    <t>P012C019</t>
  </si>
  <si>
    <t>P012C020</t>
  </si>
  <si>
    <t>P012C021</t>
  </si>
  <si>
    <t>P012C022</t>
  </si>
  <si>
    <t>P012C023</t>
  </si>
  <si>
    <t>P012C024</t>
  </si>
  <si>
    <t>P012C025</t>
  </si>
  <si>
    <t>P012C026</t>
  </si>
  <si>
    <t>P012C027</t>
  </si>
  <si>
    <t>P012C028</t>
  </si>
  <si>
    <t>P012C029</t>
  </si>
  <si>
    <t>P012C030</t>
  </si>
  <si>
    <t>P012C031</t>
  </si>
  <si>
    <t>P012C032</t>
  </si>
  <si>
    <t>P012C033</t>
  </si>
  <si>
    <t>P012C034</t>
  </si>
  <si>
    <t>P012C035</t>
  </si>
  <si>
    <t>P012C036</t>
  </si>
  <si>
    <t>P012C037</t>
  </si>
  <si>
    <t>P012C038</t>
  </si>
  <si>
    <t>P012C039</t>
  </si>
  <si>
    <t>P012C040</t>
  </si>
  <si>
    <t>P012C041</t>
  </si>
  <si>
    <t>P012C042</t>
  </si>
  <si>
    <t>P012C043</t>
  </si>
  <si>
    <t>P012C044</t>
  </si>
  <si>
    <t>P012C045</t>
  </si>
  <si>
    <t>P012C046</t>
  </si>
  <si>
    <t>P012C047</t>
  </si>
  <si>
    <t>P012C048</t>
  </si>
  <si>
    <t>P012C049</t>
  </si>
  <si>
    <t>P12D</t>
  </si>
  <si>
    <t>SEX BY AGE FOR SELECTED AGE CATEGORIES (ASIAN ALONE) [49]</t>
  </si>
  <si>
    <t>Universe: People who are Asian alone</t>
  </si>
  <si>
    <t>P012D001</t>
  </si>
  <si>
    <t>P012D002</t>
  </si>
  <si>
    <t>P012D003</t>
  </si>
  <si>
    <t>P012D004</t>
  </si>
  <si>
    <t>P012D005</t>
  </si>
  <si>
    <t>P012D006</t>
  </si>
  <si>
    <t>P012D007</t>
  </si>
  <si>
    <t>P012D008</t>
  </si>
  <si>
    <t>P012D009</t>
  </si>
  <si>
    <t>P012D010</t>
  </si>
  <si>
    <t>P012D011</t>
  </si>
  <si>
    <t>P012D012</t>
  </si>
  <si>
    <t>P012D013</t>
  </si>
  <si>
    <t>P012D014</t>
  </si>
  <si>
    <t>P012D015</t>
  </si>
  <si>
    <t>P012D016</t>
  </si>
  <si>
    <t>P012D017</t>
  </si>
  <si>
    <t>P012D018</t>
  </si>
  <si>
    <t>P012D019</t>
  </si>
  <si>
    <t>P012D020</t>
  </si>
  <si>
    <t>P012D021</t>
  </si>
  <si>
    <t>P012D022</t>
  </si>
  <si>
    <t>P012D023</t>
  </si>
  <si>
    <t>P012D024</t>
  </si>
  <si>
    <t>P012D025</t>
  </si>
  <si>
    <t>P012D026</t>
  </si>
  <si>
    <t>P012D027</t>
  </si>
  <si>
    <t>P012D028</t>
  </si>
  <si>
    <t>P012D029</t>
  </si>
  <si>
    <t>P012D030</t>
  </si>
  <si>
    <t>P012D031</t>
  </si>
  <si>
    <t>P012D032</t>
  </si>
  <si>
    <t>P012D033</t>
  </si>
  <si>
    <t>P012D034</t>
  </si>
  <si>
    <t>P012D035</t>
  </si>
  <si>
    <t>P012D036</t>
  </si>
  <si>
    <t>P012D037</t>
  </si>
  <si>
    <t>P012D038</t>
  </si>
  <si>
    <t>P012D039</t>
  </si>
  <si>
    <t>P012D040</t>
  </si>
  <si>
    <t>P012D041</t>
  </si>
  <si>
    <t>P012D042</t>
  </si>
  <si>
    <t>P012D043</t>
  </si>
  <si>
    <t>P012D044</t>
  </si>
  <si>
    <t>P012D045</t>
  </si>
  <si>
    <t>P012D046</t>
  </si>
  <si>
    <t>P012D047</t>
  </si>
  <si>
    <t>P012D048</t>
  </si>
  <si>
    <t>P012D049</t>
  </si>
  <si>
    <t>P12E</t>
  </si>
  <si>
    <t>SEX BY AGE FOR SELECTED AGE CATEGORIES (NATIVE HAWAIIAN AND OTHER PACIFIC ISLANDER ALONE) [49]</t>
  </si>
  <si>
    <t>Universe: People who are Native Hawaiian and Other Pacific Islander alone</t>
  </si>
  <si>
    <t>P012E001</t>
  </si>
  <si>
    <t>P012E002</t>
  </si>
  <si>
    <t>P012E003</t>
  </si>
  <si>
    <t>P012E004</t>
  </si>
  <si>
    <t>P012E005</t>
  </si>
  <si>
    <t>P012E006</t>
  </si>
  <si>
    <t>P012E007</t>
  </si>
  <si>
    <t>P012E008</t>
  </si>
  <si>
    <t>P012E009</t>
  </si>
  <si>
    <t>P012E010</t>
  </si>
  <si>
    <t>P012E011</t>
  </si>
  <si>
    <t>P012E012</t>
  </si>
  <si>
    <t>P012E013</t>
  </si>
  <si>
    <t>P012E014</t>
  </si>
  <si>
    <t>P012E015</t>
  </si>
  <si>
    <t>P012E016</t>
  </si>
  <si>
    <t>P012E017</t>
  </si>
  <si>
    <t>P012E018</t>
  </si>
  <si>
    <t>P012E019</t>
  </si>
  <si>
    <t>P012E020</t>
  </si>
  <si>
    <t>P012E021</t>
  </si>
  <si>
    <t>P012E022</t>
  </si>
  <si>
    <t>P012E023</t>
  </si>
  <si>
    <t>P012E024</t>
  </si>
  <si>
    <t>P012E025</t>
  </si>
  <si>
    <t>P012E026</t>
  </si>
  <si>
    <t>P012E027</t>
  </si>
  <si>
    <t>P012E028</t>
  </si>
  <si>
    <t>P012E029</t>
  </si>
  <si>
    <t>P012E030</t>
  </si>
  <si>
    <t>P012E031</t>
  </si>
  <si>
    <t>P012E032</t>
  </si>
  <si>
    <t>P012E033</t>
  </si>
  <si>
    <t>P012E034</t>
  </si>
  <si>
    <t>P012E035</t>
  </si>
  <si>
    <t>P012E036</t>
  </si>
  <si>
    <t>P012E037</t>
  </si>
  <si>
    <t>P012E038</t>
  </si>
  <si>
    <t>P012E039</t>
  </si>
  <si>
    <t>P012E040</t>
  </si>
  <si>
    <t>P012E041</t>
  </si>
  <si>
    <t>P012E042</t>
  </si>
  <si>
    <t>P012E043</t>
  </si>
  <si>
    <t>P012E044</t>
  </si>
  <si>
    <t>P012E045</t>
  </si>
  <si>
    <t>P012E046</t>
  </si>
  <si>
    <t>P012E047</t>
  </si>
  <si>
    <t>P012E048</t>
  </si>
  <si>
    <t>P012E049</t>
  </si>
  <si>
    <t>P12F</t>
  </si>
  <si>
    <t>SEX BY AGE FOR SELECTED AGE CATEGORIES (SOME OTHER RACE ALONE) [49]</t>
  </si>
  <si>
    <t>Universe: People who are Some Other Race alone</t>
  </si>
  <si>
    <t>P012F001</t>
  </si>
  <si>
    <t>P012F002</t>
  </si>
  <si>
    <t>P012F003</t>
  </si>
  <si>
    <t>P012F004</t>
  </si>
  <si>
    <t>P012F005</t>
  </si>
  <si>
    <t>P012F006</t>
  </si>
  <si>
    <t>P012F007</t>
  </si>
  <si>
    <t>P012F008</t>
  </si>
  <si>
    <t>P012F009</t>
  </si>
  <si>
    <t>P012F010</t>
  </si>
  <si>
    <t>P012F011</t>
  </si>
  <si>
    <t>P012F012</t>
  </si>
  <si>
    <t>P012F013</t>
  </si>
  <si>
    <t>P012F014</t>
  </si>
  <si>
    <t>P012F015</t>
  </si>
  <si>
    <t>P012F016</t>
  </si>
  <si>
    <t>P012F017</t>
  </si>
  <si>
    <t>P012F018</t>
  </si>
  <si>
    <t>P012F019</t>
  </si>
  <si>
    <t>P012F020</t>
  </si>
  <si>
    <t>P012F021</t>
  </si>
  <si>
    <t>P012F022</t>
  </si>
  <si>
    <t>P012F023</t>
  </si>
  <si>
    <t>P012F024</t>
  </si>
  <si>
    <t>P012F025</t>
  </si>
  <si>
    <t>P012F026</t>
  </si>
  <si>
    <t>P012F027</t>
  </si>
  <si>
    <t>P012F028</t>
  </si>
  <si>
    <t>P012F029</t>
  </si>
  <si>
    <t>P012F030</t>
  </si>
  <si>
    <t>P012F031</t>
  </si>
  <si>
    <t>P012F032</t>
  </si>
  <si>
    <t>P012F033</t>
  </si>
  <si>
    <t>P012F034</t>
  </si>
  <si>
    <t>P012F035</t>
  </si>
  <si>
    <t>P012F036</t>
  </si>
  <si>
    <t>P012F037</t>
  </si>
  <si>
    <t>P012F038</t>
  </si>
  <si>
    <t>P012F039</t>
  </si>
  <si>
    <t>P012F040</t>
  </si>
  <si>
    <t>P012F041</t>
  </si>
  <si>
    <t>P012F042</t>
  </si>
  <si>
    <t>P012F043</t>
  </si>
  <si>
    <t>P012F044</t>
  </si>
  <si>
    <t>P012F045</t>
  </si>
  <si>
    <t>P012F046</t>
  </si>
  <si>
    <t>P012F047</t>
  </si>
  <si>
    <t>P012F048</t>
  </si>
  <si>
    <t>P012F049</t>
  </si>
  <si>
    <t>P12G</t>
  </si>
  <si>
    <t>SEX BY AGE FOR SELECTED AGE CATEGORIES (TWO OR MORE RACES) [49]</t>
  </si>
  <si>
    <t xml:space="preserve">Universe: People who are Two or More Races </t>
  </si>
  <si>
    <t>P012G001</t>
  </si>
  <si>
    <t>P012G002</t>
  </si>
  <si>
    <t>P012G003</t>
  </si>
  <si>
    <t>P012G004</t>
  </si>
  <si>
    <t>P012G005</t>
  </si>
  <si>
    <t>P012G006</t>
  </si>
  <si>
    <t>P012G007</t>
  </si>
  <si>
    <t>P012G008</t>
  </si>
  <si>
    <t>P012G009</t>
  </si>
  <si>
    <t>P012G010</t>
  </si>
  <si>
    <t>P012G011</t>
  </si>
  <si>
    <t>P012G012</t>
  </si>
  <si>
    <t>P012G013</t>
  </si>
  <si>
    <t>P012G014</t>
  </si>
  <si>
    <t>P012G015</t>
  </si>
  <si>
    <t>P012G016</t>
  </si>
  <si>
    <t>P012G017</t>
  </si>
  <si>
    <t>P012G018</t>
  </si>
  <si>
    <t>P012G019</t>
  </si>
  <si>
    <t>P012G020</t>
  </si>
  <si>
    <t>P012G021</t>
  </si>
  <si>
    <t>P012G022</t>
  </si>
  <si>
    <t>P012G023</t>
  </si>
  <si>
    <t>P012G024</t>
  </si>
  <si>
    <t>P012G025</t>
  </si>
  <si>
    <t>P012G026</t>
  </si>
  <si>
    <t>P012G027</t>
  </si>
  <si>
    <t>P012G028</t>
  </si>
  <si>
    <t>P012G029</t>
  </si>
  <si>
    <t>P012G030</t>
  </si>
  <si>
    <t>P012G031</t>
  </si>
  <si>
    <t>P012G032</t>
  </si>
  <si>
    <t>P012G033</t>
  </si>
  <si>
    <t>P012G034</t>
  </si>
  <si>
    <t>P012G035</t>
  </si>
  <si>
    <t>P012G036</t>
  </si>
  <si>
    <t>P012G037</t>
  </si>
  <si>
    <t>P012G038</t>
  </si>
  <si>
    <t>P012G039</t>
  </si>
  <si>
    <t>P012G040</t>
  </si>
  <si>
    <t>P012G041</t>
  </si>
  <si>
    <t>P012G042</t>
  </si>
  <si>
    <t>P012G043</t>
  </si>
  <si>
    <t>P012G044</t>
  </si>
  <si>
    <t>P012G045</t>
  </si>
  <si>
    <t>P012G046</t>
  </si>
  <si>
    <t>P012G047</t>
  </si>
  <si>
    <t>P012G048</t>
  </si>
  <si>
    <t>P012G049</t>
  </si>
  <si>
    <t>P12H</t>
  </si>
  <si>
    <t>SEX BY AGE FOR SELECTED AGE CATEGORIES (HISPANIC OR LATINO) [49]</t>
  </si>
  <si>
    <t>Universe: People who are Hispanic or Latino</t>
  </si>
  <si>
    <t>P12I</t>
  </si>
  <si>
    <t>SEX BY AGE FOR SELECTED AGE CATEGORIES (WHITE ALONE, NOT HISPANIC OR LATINO) [49]</t>
  </si>
  <si>
    <t>Universe: People who are White alone, not Hispanic or Latino</t>
  </si>
  <si>
    <t>P012I001</t>
  </si>
  <si>
    <t>P012I002</t>
  </si>
  <si>
    <t>P012I003</t>
  </si>
  <si>
    <t>P012I004</t>
  </si>
  <si>
    <t>P012I005</t>
  </si>
  <si>
    <t>P012I006</t>
  </si>
  <si>
    <t>P012I007</t>
  </si>
  <si>
    <t>P012I008</t>
  </si>
  <si>
    <t>P012I009</t>
  </si>
  <si>
    <t>P012I010</t>
  </si>
  <si>
    <t>P012I011</t>
  </si>
  <si>
    <t>P012I012</t>
  </si>
  <si>
    <t>P012I013</t>
  </si>
  <si>
    <t>P012I014</t>
  </si>
  <si>
    <t>P012I015</t>
  </si>
  <si>
    <t>P012I016</t>
  </si>
  <si>
    <t>P012I017</t>
  </si>
  <si>
    <t>P012I018</t>
  </si>
  <si>
    <t>P012I019</t>
  </si>
  <si>
    <t>P012I020</t>
  </si>
  <si>
    <t>P012I021</t>
  </si>
  <si>
    <t>P012I022</t>
  </si>
  <si>
    <t>P012I023</t>
  </si>
  <si>
    <t>P012I024</t>
  </si>
  <si>
    <t>P012I025</t>
  </si>
  <si>
    <t>P012I026</t>
  </si>
  <si>
    <t>P012I027</t>
  </si>
  <si>
    <t>P012I028</t>
  </si>
  <si>
    <t>P012I029</t>
  </si>
  <si>
    <t>P012I030</t>
  </si>
  <si>
    <t>P012I031</t>
  </si>
  <si>
    <t>P012I032</t>
  </si>
  <si>
    <t>P012I033</t>
  </si>
  <si>
    <t>P012I034</t>
  </si>
  <si>
    <t>P012I035</t>
  </si>
  <si>
    <t>P012I036</t>
  </si>
  <si>
    <t>P012I037</t>
  </si>
  <si>
    <t>P012I038</t>
  </si>
  <si>
    <t>P012I039</t>
  </si>
  <si>
    <t>P012I040</t>
  </si>
  <si>
    <t>P012I041</t>
  </si>
  <si>
    <t>P012I042</t>
  </si>
  <si>
    <t>P012I043</t>
  </si>
  <si>
    <t>P012I044</t>
  </si>
  <si>
    <t>P012I045</t>
  </si>
  <si>
    <t>P012I046</t>
  </si>
  <si>
    <t>P012I047</t>
  </si>
  <si>
    <t>P012I048</t>
  </si>
  <si>
    <t>P012I049</t>
  </si>
  <si>
    <t>P12J</t>
  </si>
  <si>
    <t>SEX BY AGE FOR SELECTED AGE CATEGORIES (BLACK OR AFRICAN AMERICAN ALONE, NOT HISPANIC OR LATINO) [49]</t>
  </si>
  <si>
    <t>Universe: People who are Black or African American alone, not Hispanic or Latino</t>
  </si>
  <si>
    <t>P012J001</t>
  </si>
  <si>
    <t>P012J002</t>
  </si>
  <si>
    <t>P012J003</t>
  </si>
  <si>
    <t>P012J004</t>
  </si>
  <si>
    <t>P012J005</t>
  </si>
  <si>
    <t>P012J006</t>
  </si>
  <si>
    <t>P012J007</t>
  </si>
  <si>
    <t>P012J008</t>
  </si>
  <si>
    <t>P012J009</t>
  </si>
  <si>
    <t>P012J010</t>
  </si>
  <si>
    <t>P012J011</t>
  </si>
  <si>
    <t>P012J012</t>
  </si>
  <si>
    <t>P012J013</t>
  </si>
  <si>
    <t>P012J014</t>
  </si>
  <si>
    <t>P012J015</t>
  </si>
  <si>
    <t>P012J016</t>
  </si>
  <si>
    <t>P012J017</t>
  </si>
  <si>
    <t>P012J018</t>
  </si>
  <si>
    <t>P012J019</t>
  </si>
  <si>
    <t>P012J020</t>
  </si>
  <si>
    <t>P012J021</t>
  </si>
  <si>
    <t>P012J022</t>
  </si>
  <si>
    <t>P012J023</t>
  </si>
  <si>
    <t>P012J024</t>
  </si>
  <si>
    <t>P012J025</t>
  </si>
  <si>
    <t>P012J026</t>
  </si>
  <si>
    <t>P012J027</t>
  </si>
  <si>
    <t>P012J028</t>
  </si>
  <si>
    <t>P012J029</t>
  </si>
  <si>
    <t>P012J030</t>
  </si>
  <si>
    <t>P012J031</t>
  </si>
  <si>
    <t>P012J032</t>
  </si>
  <si>
    <t>P012J033</t>
  </si>
  <si>
    <t>P012J034</t>
  </si>
  <si>
    <t>P012J035</t>
  </si>
  <si>
    <t>P012J036</t>
  </si>
  <si>
    <t>P012J037</t>
  </si>
  <si>
    <t>P012J038</t>
  </si>
  <si>
    <t>P012J039</t>
  </si>
  <si>
    <t>P012J040</t>
  </si>
  <si>
    <t>P012J041</t>
  </si>
  <si>
    <t>P012J042</t>
  </si>
  <si>
    <t>P012J043</t>
  </si>
  <si>
    <t>P012J044</t>
  </si>
  <si>
    <t>P012J045</t>
  </si>
  <si>
    <t>P012J046</t>
  </si>
  <si>
    <t>P012J047</t>
  </si>
  <si>
    <t>P012J048</t>
  </si>
  <si>
    <t>P012J049</t>
  </si>
  <si>
    <t>P12K</t>
  </si>
  <si>
    <t>SEX BY AGE FOR SELECTED AGE CATEGORIES (AMERICAN INDIAN AND ALASKA NATIVE ALONE, NOT HISPANIC OR LATINO) [49]</t>
  </si>
  <si>
    <t>Universe: People who are American Indian and Alaska Native alone, not Hispanic or Latino</t>
  </si>
  <si>
    <t>P012K001</t>
  </si>
  <si>
    <t>P012K002</t>
  </si>
  <si>
    <t>P012K003</t>
  </si>
  <si>
    <t>P012K004</t>
  </si>
  <si>
    <t>P012K005</t>
  </si>
  <si>
    <t>P012K006</t>
  </si>
  <si>
    <t>P012K007</t>
  </si>
  <si>
    <t>P012K008</t>
  </si>
  <si>
    <t>P012K009</t>
  </si>
  <si>
    <t>P012K010</t>
  </si>
  <si>
    <t>P012K011</t>
  </si>
  <si>
    <t>P012K012</t>
  </si>
  <si>
    <t>P012K013</t>
  </si>
  <si>
    <t>P012K014</t>
  </si>
  <si>
    <t>P012K015</t>
  </si>
  <si>
    <t>P012K016</t>
  </si>
  <si>
    <t>P012K017</t>
  </si>
  <si>
    <t>P012K018</t>
  </si>
  <si>
    <t>P012K019</t>
  </si>
  <si>
    <t>P012K020</t>
  </si>
  <si>
    <t>P012K021</t>
  </si>
  <si>
    <t>P012K022</t>
  </si>
  <si>
    <t>P012K023</t>
  </si>
  <si>
    <t>P012K024</t>
  </si>
  <si>
    <t>P012K025</t>
  </si>
  <si>
    <t>P012K026</t>
  </si>
  <si>
    <t>P012K027</t>
  </si>
  <si>
    <t>P012K028</t>
  </si>
  <si>
    <t>P012K029</t>
  </si>
  <si>
    <t>P012K030</t>
  </si>
  <si>
    <t>P012K031</t>
  </si>
  <si>
    <t>P012K032</t>
  </si>
  <si>
    <t>P012K033</t>
  </si>
  <si>
    <t>P012K034</t>
  </si>
  <si>
    <t>P012K035</t>
  </si>
  <si>
    <t>P012K036</t>
  </si>
  <si>
    <t>P012K037</t>
  </si>
  <si>
    <t>P012K038</t>
  </si>
  <si>
    <t>P012K039</t>
  </si>
  <si>
    <t>P012K040</t>
  </si>
  <si>
    <t>P012K041</t>
  </si>
  <si>
    <t>P012K042</t>
  </si>
  <si>
    <t>P012K043</t>
  </si>
  <si>
    <t>P012K044</t>
  </si>
  <si>
    <t>P012K045</t>
  </si>
  <si>
    <t>P012K046</t>
  </si>
  <si>
    <t>P012K047</t>
  </si>
  <si>
    <t>P012K048</t>
  </si>
  <si>
    <t>P012K049</t>
  </si>
  <si>
    <t>P12L</t>
  </si>
  <si>
    <t>SEX BY AGE FOR SELECTED AGE CATEGORIES (ASIAN ALONE, NOT HISPANIC OR LATINO)  [49]</t>
  </si>
  <si>
    <t>Universe: People who are Asian alone, not Hispanic or Latino</t>
  </si>
  <si>
    <t>P012L001</t>
  </si>
  <si>
    <t>P012L002</t>
  </si>
  <si>
    <t>P012L003</t>
  </si>
  <si>
    <t>P012L004</t>
  </si>
  <si>
    <t>P012L005</t>
  </si>
  <si>
    <t>P012L006</t>
  </si>
  <si>
    <t>P012L007</t>
  </si>
  <si>
    <t>P012L008</t>
  </si>
  <si>
    <t>P012L009</t>
  </si>
  <si>
    <t>P012L010</t>
  </si>
  <si>
    <t>P012L011</t>
  </si>
  <si>
    <t>P012L012</t>
  </si>
  <si>
    <t>P012L013</t>
  </si>
  <si>
    <t>P012L014</t>
  </si>
  <si>
    <t>P012L015</t>
  </si>
  <si>
    <t>P012L016</t>
  </si>
  <si>
    <t>P012L017</t>
  </si>
  <si>
    <t>P012L018</t>
  </si>
  <si>
    <t>P012L019</t>
  </si>
  <si>
    <t>P012L020</t>
  </si>
  <si>
    <t>P012L021</t>
  </si>
  <si>
    <t>P012L022</t>
  </si>
  <si>
    <t>P012L023</t>
  </si>
  <si>
    <t>P012L024</t>
  </si>
  <si>
    <t>P012L025</t>
  </si>
  <si>
    <t>P012L026</t>
  </si>
  <si>
    <t>P012L027</t>
  </si>
  <si>
    <t>P012L028</t>
  </si>
  <si>
    <t>P012L029</t>
  </si>
  <si>
    <t>P012L030</t>
  </si>
  <si>
    <t>P012L031</t>
  </si>
  <si>
    <t>P012L032</t>
  </si>
  <si>
    <t>P012L033</t>
  </si>
  <si>
    <t>P012L034</t>
  </si>
  <si>
    <t>P012L035</t>
  </si>
  <si>
    <t>P012L036</t>
  </si>
  <si>
    <t>P012L037</t>
  </si>
  <si>
    <t>P012L038</t>
  </si>
  <si>
    <t>P012L039</t>
  </si>
  <si>
    <t>P012L040</t>
  </si>
  <si>
    <t>P012L041</t>
  </si>
  <si>
    <t>P012L042</t>
  </si>
  <si>
    <t>P012L043</t>
  </si>
  <si>
    <t>P012L044</t>
  </si>
  <si>
    <t>P012L045</t>
  </si>
  <si>
    <t>P012L046</t>
  </si>
  <si>
    <t>P012L047</t>
  </si>
  <si>
    <t>P012L048</t>
  </si>
  <si>
    <t>P012L049</t>
  </si>
  <si>
    <t>P12M</t>
  </si>
  <si>
    <t>SEX BY AGE FOR SELECTED AGE CATEGORIES (NATIVE HAWAIIAN AND OTHER PACIFIC ISLANDER ALONE, NOT HISPANIC OR LATINO)  [49]</t>
  </si>
  <si>
    <t>Universe: People who are Native Hawaiian and Other Pacific Islander alone, not Hispanic or Latino</t>
  </si>
  <si>
    <t>P012M001</t>
  </si>
  <si>
    <t>P012M002</t>
  </si>
  <si>
    <t>P012M003</t>
  </si>
  <si>
    <t>P012M004</t>
  </si>
  <si>
    <t>P012M005</t>
  </si>
  <si>
    <t>P012M006</t>
  </si>
  <si>
    <t>P012M007</t>
  </si>
  <si>
    <t>P012M008</t>
  </si>
  <si>
    <t>P012M009</t>
  </si>
  <si>
    <t>P012M010</t>
  </si>
  <si>
    <t>P012M011</t>
  </si>
  <si>
    <t>P012M012</t>
  </si>
  <si>
    <t>P012M013</t>
  </si>
  <si>
    <t>P012M014</t>
  </si>
  <si>
    <t>P012M015</t>
  </si>
  <si>
    <t>P012M016</t>
  </si>
  <si>
    <t>P012M017</t>
  </si>
  <si>
    <t>P012M018</t>
  </si>
  <si>
    <t>P012M019</t>
  </si>
  <si>
    <t>P012M020</t>
  </si>
  <si>
    <t>P012M021</t>
  </si>
  <si>
    <t>P012M022</t>
  </si>
  <si>
    <t>P012M023</t>
  </si>
  <si>
    <t>P012M024</t>
  </si>
  <si>
    <t>P012M025</t>
  </si>
  <si>
    <t>P012M026</t>
  </si>
  <si>
    <t>P012M027</t>
  </si>
  <si>
    <t>P012M028</t>
  </si>
  <si>
    <t>P012M029</t>
  </si>
  <si>
    <t>P012M030</t>
  </si>
  <si>
    <t>P012M031</t>
  </si>
  <si>
    <t>P012M032</t>
  </si>
  <si>
    <t>P012M033</t>
  </si>
  <si>
    <t>P012M034</t>
  </si>
  <si>
    <t>P012M035</t>
  </si>
  <si>
    <t>P012M036</t>
  </si>
  <si>
    <t>P012M037</t>
  </si>
  <si>
    <t>P012M038</t>
  </si>
  <si>
    <t>P012M039</t>
  </si>
  <si>
    <t>P012M040</t>
  </si>
  <si>
    <t>P012M041</t>
  </si>
  <si>
    <t>P012M042</t>
  </si>
  <si>
    <t>P012M043</t>
  </si>
  <si>
    <t>P012M044</t>
  </si>
  <si>
    <t>P012M045</t>
  </si>
  <si>
    <t>P012M046</t>
  </si>
  <si>
    <t>P012M047</t>
  </si>
  <si>
    <t>P012M048</t>
  </si>
  <si>
    <t>P012M049</t>
  </si>
  <si>
    <t>P12N</t>
  </si>
  <si>
    <t>SEX BY AGE FOR SELECTED AGE CATEGORIES (SOME OTHER RACE ALONE, NOT HISPANIC OR LATINO) [49]</t>
  </si>
  <si>
    <t>Universe: People who are Some Other Race alone, not Hispanic or Latino</t>
  </si>
  <si>
    <t>P012N001</t>
  </si>
  <si>
    <t>P012N002</t>
  </si>
  <si>
    <t>P012N003</t>
  </si>
  <si>
    <t>P012N004</t>
  </si>
  <si>
    <t>P012N005</t>
  </si>
  <si>
    <t>P012N006</t>
  </si>
  <si>
    <t>P012N007</t>
  </si>
  <si>
    <t>P012N008</t>
  </si>
  <si>
    <t>P012N009</t>
  </si>
  <si>
    <t>P012N010</t>
  </si>
  <si>
    <t>P012N011</t>
  </si>
  <si>
    <t>P012N012</t>
  </si>
  <si>
    <t>P012N013</t>
  </si>
  <si>
    <t>P012N014</t>
  </si>
  <si>
    <t>P012N015</t>
  </si>
  <si>
    <t>P012N016</t>
  </si>
  <si>
    <t>P012N017</t>
  </si>
  <si>
    <t>P012N018</t>
  </si>
  <si>
    <t>P012N019</t>
  </si>
  <si>
    <t>P012N020</t>
  </si>
  <si>
    <t>P012N021</t>
  </si>
  <si>
    <t>P012N022</t>
  </si>
  <si>
    <t>P012N023</t>
  </si>
  <si>
    <t>P012N024</t>
  </si>
  <si>
    <t>P012N025</t>
  </si>
  <si>
    <t>P012N026</t>
  </si>
  <si>
    <t>P012N027</t>
  </si>
  <si>
    <t>P012N028</t>
  </si>
  <si>
    <t>P012N029</t>
  </si>
  <si>
    <t>P012N030</t>
  </si>
  <si>
    <t>P012N031</t>
  </si>
  <si>
    <t>P012N032</t>
  </si>
  <si>
    <t>P012N033</t>
  </si>
  <si>
    <t>P012N034</t>
  </si>
  <si>
    <t>P012N035</t>
  </si>
  <si>
    <t>P012N036</t>
  </si>
  <si>
    <t>P012N037</t>
  </si>
  <si>
    <t>P012N038</t>
  </si>
  <si>
    <t>P012N039</t>
  </si>
  <si>
    <t>P012N040</t>
  </si>
  <si>
    <t>P012N041</t>
  </si>
  <si>
    <t>P012N042</t>
  </si>
  <si>
    <t>P012N043</t>
  </si>
  <si>
    <t>P012N044</t>
  </si>
  <si>
    <t>P012N045</t>
  </si>
  <si>
    <t>P012N046</t>
  </si>
  <si>
    <t>P012N047</t>
  </si>
  <si>
    <t>P012N048</t>
  </si>
  <si>
    <t>P012N049</t>
  </si>
  <si>
    <t>P12O</t>
  </si>
  <si>
    <t>SEX BY AGE FOR SELECTED AGE CATEGORIES (TWO OR MORE RACES, NOT HISPANIC OR LATINO) [49]</t>
  </si>
  <si>
    <t>Universe: People who are Two or More Races, not Hispanic or Latino</t>
  </si>
  <si>
    <t>P012O001</t>
  </si>
  <si>
    <t>P012O002</t>
  </si>
  <si>
    <t>P012O003</t>
  </si>
  <si>
    <t>P012O004</t>
  </si>
  <si>
    <t>P012O005</t>
  </si>
  <si>
    <t>P012O006</t>
  </si>
  <si>
    <t>P012O007</t>
  </si>
  <si>
    <t>P012O008</t>
  </si>
  <si>
    <t>P012O009</t>
  </si>
  <si>
    <t>P012O010</t>
  </si>
  <si>
    <t>P012O011</t>
  </si>
  <si>
    <t>P012O012</t>
  </si>
  <si>
    <t>P012O013</t>
  </si>
  <si>
    <t>P012O014</t>
  </si>
  <si>
    <t>P012O015</t>
  </si>
  <si>
    <t>P012O016</t>
  </si>
  <si>
    <t>P012O017</t>
  </si>
  <si>
    <t>P012O018</t>
  </si>
  <si>
    <t>P012O019</t>
  </si>
  <si>
    <t>P012O020</t>
  </si>
  <si>
    <t>P012O021</t>
  </si>
  <si>
    <t>P012O022</t>
  </si>
  <si>
    <t>P012O023</t>
  </si>
  <si>
    <t>P012O024</t>
  </si>
  <si>
    <t>P012O025</t>
  </si>
  <si>
    <t>P012O026</t>
  </si>
  <si>
    <t>P012O027</t>
  </si>
  <si>
    <t>P012O028</t>
  </si>
  <si>
    <t>P012O029</t>
  </si>
  <si>
    <t>P012O030</t>
  </si>
  <si>
    <t>P012O031</t>
  </si>
  <si>
    <t>P012O032</t>
  </si>
  <si>
    <t>P012O033</t>
  </si>
  <si>
    <t>P012O034</t>
  </si>
  <si>
    <t>P012O035</t>
  </si>
  <si>
    <t>P012O036</t>
  </si>
  <si>
    <t>P012O037</t>
  </si>
  <si>
    <t>P012O038</t>
  </si>
  <si>
    <t>P012O039</t>
  </si>
  <si>
    <t>P012O040</t>
  </si>
  <si>
    <t>P012O041</t>
  </si>
  <si>
    <t>P012O042</t>
  </si>
  <si>
    <t>P012O043</t>
  </si>
  <si>
    <t>P012O044</t>
  </si>
  <si>
    <t>P012O045</t>
  </si>
  <si>
    <t>P012O046</t>
  </si>
  <si>
    <t>P012O047</t>
  </si>
  <si>
    <t>P012O048</t>
  </si>
  <si>
    <t>P012O049</t>
  </si>
  <si>
    <t>P12P</t>
  </si>
  <si>
    <t>SEX BY AGE FOR SELECTED AGE CATEGORIES (WHITE ALONE, HISPANIC OR LATINO) [49]</t>
  </si>
  <si>
    <t>Universe: People who are White alone, Hispanic or Latino</t>
  </si>
  <si>
    <t>P012P001</t>
  </si>
  <si>
    <t>P012P002</t>
  </si>
  <si>
    <t>P012P003</t>
  </si>
  <si>
    <t>P012P004</t>
  </si>
  <si>
    <t>P012P005</t>
  </si>
  <si>
    <t>P012P006</t>
  </si>
  <si>
    <t>P012P007</t>
  </si>
  <si>
    <t>P012P008</t>
  </si>
  <si>
    <t>P012P009</t>
  </si>
  <si>
    <t>P012P010</t>
  </si>
  <si>
    <t>P012P011</t>
  </si>
  <si>
    <t>P012P012</t>
  </si>
  <si>
    <t>P012P013</t>
  </si>
  <si>
    <t>P012P014</t>
  </si>
  <si>
    <t>P012P015</t>
  </si>
  <si>
    <t>P012P016</t>
  </si>
  <si>
    <t>P012P017</t>
  </si>
  <si>
    <t>P012P018</t>
  </si>
  <si>
    <t>P012P019</t>
  </si>
  <si>
    <t>P012P020</t>
  </si>
  <si>
    <t>P012P021</t>
  </si>
  <si>
    <t>P012P022</t>
  </si>
  <si>
    <t>P012P023</t>
  </si>
  <si>
    <t>P012P024</t>
  </si>
  <si>
    <t>P012P025</t>
  </si>
  <si>
    <t>P012P026</t>
  </si>
  <si>
    <t>P012P027</t>
  </si>
  <si>
    <t>P012P028</t>
  </si>
  <si>
    <t>P012P029</t>
  </si>
  <si>
    <t>P012P030</t>
  </si>
  <si>
    <t>P012P031</t>
  </si>
  <si>
    <t>P012P032</t>
  </si>
  <si>
    <t>P012P033</t>
  </si>
  <si>
    <t>P012P034</t>
  </si>
  <si>
    <t>P012P035</t>
  </si>
  <si>
    <t>P012P036</t>
  </si>
  <si>
    <t>P012P037</t>
  </si>
  <si>
    <t>P012P038</t>
  </si>
  <si>
    <t>P012P039</t>
  </si>
  <si>
    <t>P012P040</t>
  </si>
  <si>
    <t>P012P041</t>
  </si>
  <si>
    <t>P012P042</t>
  </si>
  <si>
    <t>P012P043</t>
  </si>
  <si>
    <t>P012P044</t>
  </si>
  <si>
    <t>P012P045</t>
  </si>
  <si>
    <t>P012P046</t>
  </si>
  <si>
    <t>P012P047</t>
  </si>
  <si>
    <t>P012P048</t>
  </si>
  <si>
    <t>P012P049</t>
  </si>
  <si>
    <t>P12Q</t>
  </si>
  <si>
    <t>SEX BY AGE FOR SELECTED AGE CATEGORIES (BLACK OR AFRICAN AMERICAN ALONE, HISPANIC OR LATINO) [49]</t>
  </si>
  <si>
    <t>Universe: People who are Black or African American alone, Hispanic or Latino</t>
  </si>
  <si>
    <t>P012Q001</t>
  </si>
  <si>
    <t>P012Q002</t>
  </si>
  <si>
    <t>P012Q003</t>
  </si>
  <si>
    <t>P012Q004</t>
  </si>
  <si>
    <t>P012Q005</t>
  </si>
  <si>
    <t>P012Q006</t>
  </si>
  <si>
    <t>P012Q007</t>
  </si>
  <si>
    <t>P012Q008</t>
  </si>
  <si>
    <t>P012Q009</t>
  </si>
  <si>
    <t>P012Q010</t>
  </si>
  <si>
    <t>P012Q011</t>
  </si>
  <si>
    <t>P012Q012</t>
  </si>
  <si>
    <t>P012Q013</t>
  </si>
  <si>
    <t>P012Q014</t>
  </si>
  <si>
    <t>P012Q015</t>
  </si>
  <si>
    <t>P012Q016</t>
  </si>
  <si>
    <t>P012Q017</t>
  </si>
  <si>
    <t>P012Q018</t>
  </si>
  <si>
    <t>P012Q019</t>
  </si>
  <si>
    <t>P012Q020</t>
  </si>
  <si>
    <t>P012Q021</t>
  </si>
  <si>
    <t>P012Q022</t>
  </si>
  <si>
    <t>P012Q023</t>
  </si>
  <si>
    <t>P012Q024</t>
  </si>
  <si>
    <t>P012Q025</t>
  </si>
  <si>
    <t>P012Q026</t>
  </si>
  <si>
    <t>P012Q027</t>
  </si>
  <si>
    <t>P012Q028</t>
  </si>
  <si>
    <t>P012Q029</t>
  </si>
  <si>
    <t>P012Q030</t>
  </si>
  <si>
    <t>P012Q031</t>
  </si>
  <si>
    <t>P012Q032</t>
  </si>
  <si>
    <t>P012Q033</t>
  </si>
  <si>
    <t>P012Q034</t>
  </si>
  <si>
    <t>P012Q035</t>
  </si>
  <si>
    <t>P012Q036</t>
  </si>
  <si>
    <t>P012Q037</t>
  </si>
  <si>
    <t>P012Q038</t>
  </si>
  <si>
    <t>P012Q039</t>
  </si>
  <si>
    <t>P012Q040</t>
  </si>
  <si>
    <t>P012Q041</t>
  </si>
  <si>
    <t>P012Q042</t>
  </si>
  <si>
    <t>P012Q043</t>
  </si>
  <si>
    <t>P012Q044</t>
  </si>
  <si>
    <t>P012Q045</t>
  </si>
  <si>
    <t>P012Q046</t>
  </si>
  <si>
    <t>P012Q047</t>
  </si>
  <si>
    <t>P012Q048</t>
  </si>
  <si>
    <t>P012Q049</t>
  </si>
  <si>
    <t>P12R</t>
  </si>
  <si>
    <t>SEX BY AGE FOR SELECTED AGE CATEGORIES (AMERICAN INDIAN AND ALASKA NATIVE ALONE, HISPANIC OR LATINO) [49]</t>
  </si>
  <si>
    <t>Universe: People who are American Indian and Alaska Native alone, Hispanic or Latino</t>
  </si>
  <si>
    <t>P012R001</t>
  </si>
  <si>
    <t>P012R002</t>
  </si>
  <si>
    <t>P012R003</t>
  </si>
  <si>
    <t>P012R004</t>
  </si>
  <si>
    <t>P012R005</t>
  </si>
  <si>
    <t>P012R006</t>
  </si>
  <si>
    <t>P012R007</t>
  </si>
  <si>
    <t>P012R008</t>
  </si>
  <si>
    <t>P012R009</t>
  </si>
  <si>
    <t>P012R010</t>
  </si>
  <si>
    <t>P012R011</t>
  </si>
  <si>
    <t>P012R012</t>
  </si>
  <si>
    <t>P012R013</t>
  </si>
  <si>
    <t>P012R014</t>
  </si>
  <si>
    <t>P012R015</t>
  </si>
  <si>
    <t>P012R016</t>
  </si>
  <si>
    <t>P012R017</t>
  </si>
  <si>
    <t>P012R018</t>
  </si>
  <si>
    <t>P012R019</t>
  </si>
  <si>
    <t>P012R020</t>
  </si>
  <si>
    <t>P012R021</t>
  </si>
  <si>
    <t>P012R022</t>
  </si>
  <si>
    <t>P012R023</t>
  </si>
  <si>
    <t>P012R024</t>
  </si>
  <si>
    <t>P012R025</t>
  </si>
  <si>
    <t>P012R026</t>
  </si>
  <si>
    <t>P012R027</t>
  </si>
  <si>
    <t>P012R028</t>
  </si>
  <si>
    <t>P012R029</t>
  </si>
  <si>
    <t>P012R030</t>
  </si>
  <si>
    <t>P012R031</t>
  </si>
  <si>
    <t>P012R032</t>
  </si>
  <si>
    <t>P012R033</t>
  </si>
  <si>
    <t>P012R034</t>
  </si>
  <si>
    <t>P012R035</t>
  </si>
  <si>
    <t>P012R036</t>
  </si>
  <si>
    <t>P012R037</t>
  </si>
  <si>
    <t>P012R038</t>
  </si>
  <si>
    <t>P012R039</t>
  </si>
  <si>
    <t>P012R040</t>
  </si>
  <si>
    <t>P012R041</t>
  </si>
  <si>
    <t>P012R042</t>
  </si>
  <si>
    <t>P012R043</t>
  </si>
  <si>
    <t>P012R044</t>
  </si>
  <si>
    <t>P012R045</t>
  </si>
  <si>
    <t>P012R046</t>
  </si>
  <si>
    <t>P012R047</t>
  </si>
  <si>
    <t>P012R048</t>
  </si>
  <si>
    <t>P012R049</t>
  </si>
  <si>
    <t>P12S</t>
  </si>
  <si>
    <t>SEX BY AGE FOR SELECTED AGE CATEGORIES (ASIAN ALONE, HISPANIC OR LATINO) [49]</t>
  </si>
  <si>
    <t>Universe: People who are Asian alone, Hispanic or Latino</t>
  </si>
  <si>
    <t>P012S001</t>
  </si>
  <si>
    <t>P012S002</t>
  </si>
  <si>
    <t>P012S003</t>
  </si>
  <si>
    <t>P012S004</t>
  </si>
  <si>
    <t>P012S005</t>
  </si>
  <si>
    <t>P012S006</t>
  </si>
  <si>
    <t>P012S007</t>
  </si>
  <si>
    <t>P012S008</t>
  </si>
  <si>
    <t>P012S009</t>
  </si>
  <si>
    <t>P012S010</t>
  </si>
  <si>
    <t>P012S011</t>
  </si>
  <si>
    <t>P012S012</t>
  </si>
  <si>
    <t>P012S013</t>
  </si>
  <si>
    <t>P012S014</t>
  </si>
  <si>
    <t>P012S015</t>
  </si>
  <si>
    <t>P012S016</t>
  </si>
  <si>
    <t>P012S017</t>
  </si>
  <si>
    <t>P012S018</t>
  </si>
  <si>
    <t>P012S019</t>
  </si>
  <si>
    <t>P012S020</t>
  </si>
  <si>
    <t>P012S021</t>
  </si>
  <si>
    <t>P012S022</t>
  </si>
  <si>
    <t>P012S023</t>
  </si>
  <si>
    <t>P012S024</t>
  </si>
  <si>
    <t>P012S025</t>
  </si>
  <si>
    <t>P012S026</t>
  </si>
  <si>
    <t>P012S027</t>
  </si>
  <si>
    <t>P012S028</t>
  </si>
  <si>
    <t>P012S029</t>
  </si>
  <si>
    <t>P012S030</t>
  </si>
  <si>
    <t>P012S031</t>
  </si>
  <si>
    <t>P012S032</t>
  </si>
  <si>
    <t>P012S033</t>
  </si>
  <si>
    <t>P012S034</t>
  </si>
  <si>
    <t>P012S035</t>
  </si>
  <si>
    <t>P012S036</t>
  </si>
  <si>
    <t>P012S037</t>
  </si>
  <si>
    <t>P012S038</t>
  </si>
  <si>
    <t>P012S039</t>
  </si>
  <si>
    <t>P012S040</t>
  </si>
  <si>
    <t>P012S041</t>
  </si>
  <si>
    <t>P012S042</t>
  </si>
  <si>
    <t>P012S043</t>
  </si>
  <si>
    <t>P012S044</t>
  </si>
  <si>
    <t>P012S045</t>
  </si>
  <si>
    <t>P012S046</t>
  </si>
  <si>
    <t>P012S047</t>
  </si>
  <si>
    <t>P012S048</t>
  </si>
  <si>
    <t>P012S049</t>
  </si>
  <si>
    <t>P12T</t>
  </si>
  <si>
    <t>SEX BY AGE FOR SELECTED AGE CATEGORIES (NATIVE HAWAIIAN AND OTHER PACIFIC ISLANDER ALONE, HISPANIC OR LATINO) [49]</t>
  </si>
  <si>
    <t>Universe: People who are Native Hawaiian and Other Pacific Islander alone, Hispanic or Latino</t>
  </si>
  <si>
    <t>P012T001</t>
  </si>
  <si>
    <t>P012T002</t>
  </si>
  <si>
    <t>P012T003</t>
  </si>
  <si>
    <t>P012T004</t>
  </si>
  <si>
    <t>P012T005</t>
  </si>
  <si>
    <t>P012T006</t>
  </si>
  <si>
    <t>P012T007</t>
  </si>
  <si>
    <t>P012T008</t>
  </si>
  <si>
    <t>P012T009</t>
  </si>
  <si>
    <t>P012T010</t>
  </si>
  <si>
    <t>P012T011</t>
  </si>
  <si>
    <t>P012T012</t>
  </si>
  <si>
    <t>P012T013</t>
  </si>
  <si>
    <t>P012T014</t>
  </si>
  <si>
    <t>P012T015</t>
  </si>
  <si>
    <t>P012T016</t>
  </si>
  <si>
    <t>P012T017</t>
  </si>
  <si>
    <t>P012T018</t>
  </si>
  <si>
    <t>P012T019</t>
  </si>
  <si>
    <t>P012T020</t>
  </si>
  <si>
    <t>P012T021</t>
  </si>
  <si>
    <t>P012T022</t>
  </si>
  <si>
    <t>P012T023</t>
  </si>
  <si>
    <t>P012T024</t>
  </si>
  <si>
    <t>P012T025</t>
  </si>
  <si>
    <t>P012T026</t>
  </si>
  <si>
    <t>P012T027</t>
  </si>
  <si>
    <t>P012T028</t>
  </si>
  <si>
    <t>P012T029</t>
  </si>
  <si>
    <t>P012T030</t>
  </si>
  <si>
    <t>P012T031</t>
  </si>
  <si>
    <t>P012T032</t>
  </si>
  <si>
    <t>P012T033</t>
  </si>
  <si>
    <t>P012T034</t>
  </si>
  <si>
    <t>P012T035</t>
  </si>
  <si>
    <t>P012T036</t>
  </si>
  <si>
    <t>P012T037</t>
  </si>
  <si>
    <t>P012T038</t>
  </si>
  <si>
    <t>P012T039</t>
  </si>
  <si>
    <t>P012T040</t>
  </si>
  <si>
    <t>P012T041</t>
  </si>
  <si>
    <t>P012T042</t>
  </si>
  <si>
    <t>P012T043</t>
  </si>
  <si>
    <t>P012T044</t>
  </si>
  <si>
    <t>P012T045</t>
  </si>
  <si>
    <t>P012T046</t>
  </si>
  <si>
    <t>P012T047</t>
  </si>
  <si>
    <t>P012T048</t>
  </si>
  <si>
    <t>P012T049</t>
  </si>
  <si>
    <t>P12U</t>
  </si>
  <si>
    <t>SEX BY AGE FOR SELECTED AGE CATEGORIES (SOME OTHER RACE ALONE, HISPANIC OR LATINO) [49]</t>
  </si>
  <si>
    <t>Universe: People who are Some Other Race alone, Hispanic or Latino</t>
  </si>
  <si>
    <t>P012U001</t>
  </si>
  <si>
    <t>P012U002</t>
  </si>
  <si>
    <t>P012U003</t>
  </si>
  <si>
    <t>P012U004</t>
  </si>
  <si>
    <t>P012U005</t>
  </si>
  <si>
    <t>P012U006</t>
  </si>
  <si>
    <t>P012U007</t>
  </si>
  <si>
    <t>P012U008</t>
  </si>
  <si>
    <t>P012U009</t>
  </si>
  <si>
    <t>P012U010</t>
  </si>
  <si>
    <t>P012U011</t>
  </si>
  <si>
    <t>P012U012</t>
  </si>
  <si>
    <t>P012U013</t>
  </si>
  <si>
    <t>P012U014</t>
  </si>
  <si>
    <t>P012U015</t>
  </si>
  <si>
    <t>P012U016</t>
  </si>
  <si>
    <t>P012U017</t>
  </si>
  <si>
    <t>P012U018</t>
  </si>
  <si>
    <t>P012U019</t>
  </si>
  <si>
    <t>P012U020</t>
  </si>
  <si>
    <t>P012U021</t>
  </si>
  <si>
    <t>P012U022</t>
  </si>
  <si>
    <t>P012U023</t>
  </si>
  <si>
    <t>P012U024</t>
  </si>
  <si>
    <t>P012U025</t>
  </si>
  <si>
    <t>P012U026</t>
  </si>
  <si>
    <t>P012U027</t>
  </si>
  <si>
    <t>P012U028</t>
  </si>
  <si>
    <t>P012U029</t>
  </si>
  <si>
    <t>P012U030</t>
  </si>
  <si>
    <t>P012U031</t>
  </si>
  <si>
    <t>P012U032</t>
  </si>
  <si>
    <t>P012U033</t>
  </si>
  <si>
    <t>P012U034</t>
  </si>
  <si>
    <t>P012U035</t>
  </si>
  <si>
    <t>P012U036</t>
  </si>
  <si>
    <t>P012U037</t>
  </si>
  <si>
    <t>P012U038</t>
  </si>
  <si>
    <t>P012U039</t>
  </si>
  <si>
    <t>P012U040</t>
  </si>
  <si>
    <t>P012U041</t>
  </si>
  <si>
    <t>P012U042</t>
  </si>
  <si>
    <t>P012U043</t>
  </si>
  <si>
    <t>P012U044</t>
  </si>
  <si>
    <t>P012U045</t>
  </si>
  <si>
    <t>P012U046</t>
  </si>
  <si>
    <t>P012U047</t>
  </si>
  <si>
    <t>P012U048</t>
  </si>
  <si>
    <t>P012U049</t>
  </si>
  <si>
    <t>P12V</t>
  </si>
  <si>
    <t>SEX BY AGE FOR SELECTED AGE CATEGORIES (TWO OR MORE RACES, HISPANIC OR LATINO) [49]</t>
  </si>
  <si>
    <t>Universe: People who are Two or More Races, Hispanic or Latino</t>
  </si>
  <si>
    <t>P012V001</t>
  </si>
  <si>
    <t>P012V002</t>
  </si>
  <si>
    <t>P012V003</t>
  </si>
  <si>
    <t>P012V004</t>
  </si>
  <si>
    <t>P012V005</t>
  </si>
  <si>
    <t>P012V006</t>
  </si>
  <si>
    <t>P012V007</t>
  </si>
  <si>
    <t>P012V008</t>
  </si>
  <si>
    <t>P012V009</t>
  </si>
  <si>
    <t>P012V010</t>
  </si>
  <si>
    <t>P012V011</t>
  </si>
  <si>
    <t>P012V012</t>
  </si>
  <si>
    <t>P012V013</t>
  </si>
  <si>
    <t>P012V014</t>
  </si>
  <si>
    <t>P012V015</t>
  </si>
  <si>
    <t>P012V016</t>
  </si>
  <si>
    <t>P012V017</t>
  </si>
  <si>
    <t>P012V018</t>
  </si>
  <si>
    <t>P012V019</t>
  </si>
  <si>
    <t>P012V020</t>
  </si>
  <si>
    <t>P012V021</t>
  </si>
  <si>
    <t>P012V022</t>
  </si>
  <si>
    <t>P012V023</t>
  </si>
  <si>
    <t>P012V024</t>
  </si>
  <si>
    <t>P012V025</t>
  </si>
  <si>
    <t>P012V026</t>
  </si>
  <si>
    <t>P012V027</t>
  </si>
  <si>
    <t>P012V028</t>
  </si>
  <si>
    <t>P012V029</t>
  </si>
  <si>
    <t>P012V030</t>
  </si>
  <si>
    <t>P012V031</t>
  </si>
  <si>
    <t>P012V032</t>
  </si>
  <si>
    <t>P012V033</t>
  </si>
  <si>
    <t>P012V034</t>
  </si>
  <si>
    <t>P012V035</t>
  </si>
  <si>
    <t>P012V036</t>
  </si>
  <si>
    <t>P012V037</t>
  </si>
  <si>
    <t>P012V038</t>
  </si>
  <si>
    <t>P012V039</t>
  </si>
  <si>
    <t>P012V040</t>
  </si>
  <si>
    <t>P012V041</t>
  </si>
  <si>
    <t>P012V042</t>
  </si>
  <si>
    <t>P012V043</t>
  </si>
  <si>
    <t>P012V044</t>
  </si>
  <si>
    <t>P012V045</t>
  </si>
  <si>
    <t>P012V046</t>
  </si>
  <si>
    <t>P012V047</t>
  </si>
  <si>
    <t>P012V048</t>
  </si>
  <si>
    <t>P012V049</t>
  </si>
  <si>
    <t>P12W</t>
  </si>
  <si>
    <t>SEX BY AGE FOR SELECTED AGE CATEGORIES (WHITE ALONE OR IN COMBINATION WITH ONE OR MORE OTHER RACES, NOT HISPANIC OR LATINO) [49]</t>
  </si>
  <si>
    <t>Universe: People who are White alone or in combination with one or more other races, not Hispanic or Latino</t>
  </si>
  <si>
    <t>P012W001</t>
  </si>
  <si>
    <t>P012W002</t>
  </si>
  <si>
    <t>P012W003</t>
  </si>
  <si>
    <t>P012W004</t>
  </si>
  <si>
    <t>P012W005</t>
  </si>
  <si>
    <t>P012W006</t>
  </si>
  <si>
    <t>P012W007</t>
  </si>
  <si>
    <t>P012W008</t>
  </si>
  <si>
    <t>P012W009</t>
  </si>
  <si>
    <t>P012W010</t>
  </si>
  <si>
    <t>P012W011</t>
  </si>
  <si>
    <t>P012W012</t>
  </si>
  <si>
    <t>P012W013</t>
  </si>
  <si>
    <t>P012W014</t>
  </si>
  <si>
    <t>P012W015</t>
  </si>
  <si>
    <t>P012W016</t>
  </si>
  <si>
    <t>P012W017</t>
  </si>
  <si>
    <t>P012W018</t>
  </si>
  <si>
    <t>P012W019</t>
  </si>
  <si>
    <t>P012W020</t>
  </si>
  <si>
    <t>P012W021</t>
  </si>
  <si>
    <t>P012W022</t>
  </si>
  <si>
    <t>P012W023</t>
  </si>
  <si>
    <t>P012W024</t>
  </si>
  <si>
    <t>P012W025</t>
  </si>
  <si>
    <t>P012W026</t>
  </si>
  <si>
    <t>P012W027</t>
  </si>
  <si>
    <t>P012W028</t>
  </si>
  <si>
    <t>P012W029</t>
  </si>
  <si>
    <t>P012W030</t>
  </si>
  <si>
    <t>P012W031</t>
  </si>
  <si>
    <t>P012W032</t>
  </si>
  <si>
    <t>P012W033</t>
  </si>
  <si>
    <t>P012W034</t>
  </si>
  <si>
    <t>P012W035</t>
  </si>
  <si>
    <t>P012W036</t>
  </si>
  <si>
    <t>P012W037</t>
  </si>
  <si>
    <t>P012W038</t>
  </si>
  <si>
    <t>P012W039</t>
  </si>
  <si>
    <t>P012W040</t>
  </si>
  <si>
    <t>P012W041</t>
  </si>
  <si>
    <t>P012W042</t>
  </si>
  <si>
    <t>P012W043</t>
  </si>
  <si>
    <t>P012W044</t>
  </si>
  <si>
    <t>P012W045</t>
  </si>
  <si>
    <t>P012W046</t>
  </si>
  <si>
    <t>P012W047</t>
  </si>
  <si>
    <t>P012W048</t>
  </si>
  <si>
    <t>P012W049</t>
  </si>
  <si>
    <t>P12X</t>
  </si>
  <si>
    <t>SEX BY AGE FOR SELECTED AGE CATEGORIES (BLACK OR AFRICAN AMERICAN ALONE OR IN COMBINATION WITH ONE OR MORE OTHER RACES, NOT HISPANIC OR LATINO) [49]</t>
  </si>
  <si>
    <t>Universe: People who are Black or African American alone or in combination with one or more other races, not Hispanic or Latino</t>
  </si>
  <si>
    <t>P012X001</t>
  </si>
  <si>
    <t>P012X002</t>
  </si>
  <si>
    <t>P012X003</t>
  </si>
  <si>
    <t>P012X004</t>
  </si>
  <si>
    <t>P012X005</t>
  </si>
  <si>
    <t>P012X006</t>
  </si>
  <si>
    <t>P012X007</t>
  </si>
  <si>
    <t>P012X008</t>
  </si>
  <si>
    <t>P012X009</t>
  </si>
  <si>
    <t>P012X010</t>
  </si>
  <si>
    <t>P012X011</t>
  </si>
  <si>
    <t>P012X012</t>
  </si>
  <si>
    <t>P012X013</t>
  </si>
  <si>
    <t>P012X014</t>
  </si>
  <si>
    <t>P012X015</t>
  </si>
  <si>
    <t>P012X016</t>
  </si>
  <si>
    <t>P012X017</t>
  </si>
  <si>
    <t>P012X018</t>
  </si>
  <si>
    <t>P012X019</t>
  </si>
  <si>
    <t>P012X020</t>
  </si>
  <si>
    <t>P012X021</t>
  </si>
  <si>
    <t>P012X022</t>
  </si>
  <si>
    <t>P012X023</t>
  </si>
  <si>
    <t>P012X024</t>
  </si>
  <si>
    <t>P012X025</t>
  </si>
  <si>
    <t>P012X026</t>
  </si>
  <si>
    <t>P012X027</t>
  </si>
  <si>
    <t>P012X028</t>
  </si>
  <si>
    <t>P012X029</t>
  </si>
  <si>
    <t>P012X030</t>
  </si>
  <si>
    <t>P012X031</t>
  </si>
  <si>
    <t>P012X032</t>
  </si>
  <si>
    <t>P012X033</t>
  </si>
  <si>
    <t>P012X034</t>
  </si>
  <si>
    <t>P012X035</t>
  </si>
  <si>
    <t>P012X036</t>
  </si>
  <si>
    <t>P012X037</t>
  </si>
  <si>
    <t>P012X038</t>
  </si>
  <si>
    <t>P012X039</t>
  </si>
  <si>
    <t>P012X040</t>
  </si>
  <si>
    <t>P012X041</t>
  </si>
  <si>
    <t>P012X042</t>
  </si>
  <si>
    <t>P012X043</t>
  </si>
  <si>
    <t>P012X044</t>
  </si>
  <si>
    <t>P012X045</t>
  </si>
  <si>
    <t>P012X046</t>
  </si>
  <si>
    <t>P012X047</t>
  </si>
  <si>
    <t>P012X048</t>
  </si>
  <si>
    <t>P012X049</t>
  </si>
  <si>
    <t>P12Y</t>
  </si>
  <si>
    <t>SEX BY AGE FOR SELECTED AGE CATEGORIES (AMERICAN INDIAN AND ALASKA NATIVE ALONE OR IN COMBINATION WITH ONE OR MORE OTHER RACES, NOT HISPANIC OR LATINO) [49]</t>
  </si>
  <si>
    <t>Universe: People who are American Indian and Alaska Native alone or in combination with one or more other races, not Hispanic or Latino</t>
  </si>
  <si>
    <t>P012Y001</t>
  </si>
  <si>
    <t>P012Y002</t>
  </si>
  <si>
    <t>P012Y003</t>
  </si>
  <si>
    <t>P012Y004</t>
  </si>
  <si>
    <t>P012Y005</t>
  </si>
  <si>
    <t>P012Y006</t>
  </si>
  <si>
    <t>P012Y007</t>
  </si>
  <si>
    <t>P012Y008</t>
  </si>
  <si>
    <t>P012Y009</t>
  </si>
  <si>
    <t>P012Y010</t>
  </si>
  <si>
    <t>P012Y011</t>
  </si>
  <si>
    <t>P012Y012</t>
  </si>
  <si>
    <t>P012Y013</t>
  </si>
  <si>
    <t>P012Y014</t>
  </si>
  <si>
    <t>P012Y015</t>
  </si>
  <si>
    <t>P012Y016</t>
  </si>
  <si>
    <t>P012Y017</t>
  </si>
  <si>
    <t>P012Y018</t>
  </si>
  <si>
    <t>P012Y019</t>
  </si>
  <si>
    <t>P012Y020</t>
  </si>
  <si>
    <t>P012Y021</t>
  </si>
  <si>
    <t>P012Y022</t>
  </si>
  <si>
    <t>P012Y023</t>
  </si>
  <si>
    <t>P012Y024</t>
  </si>
  <si>
    <t>P012Y025</t>
  </si>
  <si>
    <t>P012Y026</t>
  </si>
  <si>
    <t>P012Y027</t>
  </si>
  <si>
    <t>P012Y028</t>
  </si>
  <si>
    <t>P012Y029</t>
  </si>
  <si>
    <t>P012Y030</t>
  </si>
  <si>
    <t>P012Y031</t>
  </si>
  <si>
    <t>P012Y032</t>
  </si>
  <si>
    <t>P012Y033</t>
  </si>
  <si>
    <t>P012Y034</t>
  </si>
  <si>
    <t>P012Y035</t>
  </si>
  <si>
    <t>P012Y036</t>
  </si>
  <si>
    <t>P012Y037</t>
  </si>
  <si>
    <t>P012Y038</t>
  </si>
  <si>
    <t>P012Y039</t>
  </si>
  <si>
    <t>P012Y040</t>
  </si>
  <si>
    <t>P012Y041</t>
  </si>
  <si>
    <t>P012Y042</t>
  </si>
  <si>
    <t>P012Y043</t>
  </si>
  <si>
    <t>P012Y044</t>
  </si>
  <si>
    <t>P012Y045</t>
  </si>
  <si>
    <t>P012Y046</t>
  </si>
  <si>
    <t>P012Y047</t>
  </si>
  <si>
    <t>P012Y048</t>
  </si>
  <si>
    <t>P012Y049</t>
  </si>
  <si>
    <t>P12Z</t>
  </si>
  <si>
    <t>SEX BY AGE FOR SELECTED AGE CATEGORIES (ASIAN ALONE OR IN COMBINATION WITH ONE OR MORE OTHER RACES, NOT HISPANIC OR LATINO) [49]</t>
  </si>
  <si>
    <t>Universe: People who are Asian alone or in combination with one or more other races, not Hispanic or Latino</t>
  </si>
  <si>
    <t>P012Z001</t>
  </si>
  <si>
    <t>P012Z002</t>
  </si>
  <si>
    <t>P012Z003</t>
  </si>
  <si>
    <t>P012Z004</t>
  </si>
  <si>
    <t>P012Z005</t>
  </si>
  <si>
    <t>P012Z006</t>
  </si>
  <si>
    <t>P012Z007</t>
  </si>
  <si>
    <t>P012Z008</t>
  </si>
  <si>
    <t>P012Z009</t>
  </si>
  <si>
    <t>P012Z010</t>
  </si>
  <si>
    <t>P012Z011</t>
  </si>
  <si>
    <t>P012Z012</t>
  </si>
  <si>
    <t>P012Z013</t>
  </si>
  <si>
    <t>P012Z014</t>
  </si>
  <si>
    <t>P012Z015</t>
  </si>
  <si>
    <t>P012Z016</t>
  </si>
  <si>
    <t>P012Z017</t>
  </si>
  <si>
    <t>P012Z018</t>
  </si>
  <si>
    <t>P012Z019</t>
  </si>
  <si>
    <t>P012Z020</t>
  </si>
  <si>
    <t>P012Z021</t>
  </si>
  <si>
    <t>P012Z022</t>
  </si>
  <si>
    <t>P012Z023</t>
  </si>
  <si>
    <t>P012Z024</t>
  </si>
  <si>
    <t>P012Z025</t>
  </si>
  <si>
    <t>P012Z026</t>
  </si>
  <si>
    <t>P012Z027</t>
  </si>
  <si>
    <t>P012Z028</t>
  </si>
  <si>
    <t>P012Z029</t>
  </si>
  <si>
    <t>P012Z030</t>
  </si>
  <si>
    <t>P012Z031</t>
  </si>
  <si>
    <t>P012Z032</t>
  </si>
  <si>
    <t>P012Z033</t>
  </si>
  <si>
    <t>P012Z034</t>
  </si>
  <si>
    <t>P012Z035</t>
  </si>
  <si>
    <t>P012Z036</t>
  </si>
  <si>
    <t>P012Z037</t>
  </si>
  <si>
    <t>P012Z038</t>
  </si>
  <si>
    <t>P012Z039</t>
  </si>
  <si>
    <t>P012Z040</t>
  </si>
  <si>
    <t>P012Z041</t>
  </si>
  <si>
    <t>P012Z042</t>
  </si>
  <si>
    <t>P012Z043</t>
  </si>
  <si>
    <t>P012Z044</t>
  </si>
  <si>
    <t>P012Z045</t>
  </si>
  <si>
    <t>P012Z046</t>
  </si>
  <si>
    <t>P012Z047</t>
  </si>
  <si>
    <t>P012Z048</t>
  </si>
  <si>
    <t>P012Z049</t>
  </si>
  <si>
    <t>P12AA</t>
  </si>
  <si>
    <t>SEX BY AGE FOR SELECTED AGE CATEGORIES (NATIVE HAWAIIAN AND OTHER PACIFIC ISLANDER ALONE OR IN COMBINATION WITH ONE OR MORE OTHER RACES, NOT HISPANIC OR LATINO) [49]</t>
  </si>
  <si>
    <t>Universe: People who are Native Hawaiian and Other Pacific Islander alone or in combination with one or more other races, not Hispanic or Latino</t>
  </si>
  <si>
    <t>P012AA01</t>
  </si>
  <si>
    <t>P012AA02</t>
  </si>
  <si>
    <t>P012AA03</t>
  </si>
  <si>
    <t>P012AA04</t>
  </si>
  <si>
    <t>P012AA05</t>
  </si>
  <si>
    <t>P012AA06</t>
  </si>
  <si>
    <t>P012AA07</t>
  </si>
  <si>
    <t>P012AA08</t>
  </si>
  <si>
    <t>P012AA09</t>
  </si>
  <si>
    <t>P012AA10</t>
  </si>
  <si>
    <t>P012AA11</t>
  </si>
  <si>
    <t>P012AA12</t>
  </si>
  <si>
    <t>P012AA13</t>
  </si>
  <si>
    <t>P012AA14</t>
  </si>
  <si>
    <t>P012AA15</t>
  </si>
  <si>
    <t>P012AA16</t>
  </si>
  <si>
    <t>P012AA17</t>
  </si>
  <si>
    <t>P012AA18</t>
  </si>
  <si>
    <t>P012AA19</t>
  </si>
  <si>
    <t>P012AA20</t>
  </si>
  <si>
    <t>P012AA21</t>
  </si>
  <si>
    <t>P012AA22</t>
  </si>
  <si>
    <t>P012AA23</t>
  </si>
  <si>
    <t>P012AA24</t>
  </si>
  <si>
    <t>P012AA25</t>
  </si>
  <si>
    <t>P012AA26</t>
  </si>
  <si>
    <t>P012AA27</t>
  </si>
  <si>
    <t>P012AA28</t>
  </si>
  <si>
    <t>P012AA29</t>
  </si>
  <si>
    <t>P012AA30</t>
  </si>
  <si>
    <t>P012AA31</t>
  </si>
  <si>
    <t>P012AA32</t>
  </si>
  <si>
    <t>P012AA33</t>
  </si>
  <si>
    <t>P012AA34</t>
  </si>
  <si>
    <t>P012AA35</t>
  </si>
  <si>
    <t>P012AA36</t>
  </si>
  <si>
    <t>P012AA37</t>
  </si>
  <si>
    <t>P012AA38</t>
  </si>
  <si>
    <t>P012AA39</t>
  </si>
  <si>
    <t>P012AA40</t>
  </si>
  <si>
    <t>P012AA41</t>
  </si>
  <si>
    <t>P012AA42</t>
  </si>
  <si>
    <t>P012AA43</t>
  </si>
  <si>
    <t>P012AA44</t>
  </si>
  <si>
    <t>P012AA45</t>
  </si>
  <si>
    <t>P012AA46</t>
  </si>
  <si>
    <t>P012AA47</t>
  </si>
  <si>
    <t>P012AA48</t>
  </si>
  <si>
    <t>P012AA49</t>
  </si>
  <si>
    <t>P12AB</t>
  </si>
  <si>
    <t>SEX BY AGE FOR SELECTED AGE CATEGORIES (SOME OTHER RACE ALONE OR IN COMBINATION WITH ONE OR MORE OTHER RACES, NOT HISPANIC OR LATINO) [49]</t>
  </si>
  <si>
    <t>Universe: People who are Some Other Race alone or in combination with one or more other races, not Hispanic or Latino</t>
  </si>
  <si>
    <t>P012AB01</t>
  </si>
  <si>
    <t>P012AB02</t>
  </si>
  <si>
    <t>P012AB03</t>
  </si>
  <si>
    <t>P012AB04</t>
  </si>
  <si>
    <t>P012AB05</t>
  </si>
  <si>
    <t>P012AB06</t>
  </si>
  <si>
    <t>P012AB07</t>
  </si>
  <si>
    <t>P012AB08</t>
  </si>
  <si>
    <t>P012AB09</t>
  </si>
  <si>
    <t>P012AB10</t>
  </si>
  <si>
    <t>P012AB11</t>
  </si>
  <si>
    <t>P012AB12</t>
  </si>
  <si>
    <t>P012AB13</t>
  </si>
  <si>
    <t>P012AB14</t>
  </si>
  <si>
    <t>P012AB15</t>
  </si>
  <si>
    <t>P012AB16</t>
  </si>
  <si>
    <t>P012AB17</t>
  </si>
  <si>
    <t>P012AB18</t>
  </si>
  <si>
    <t>P012AB19</t>
  </si>
  <si>
    <t>P012AB20</t>
  </si>
  <si>
    <t>P012AB21</t>
  </si>
  <si>
    <t>P012AB22</t>
  </si>
  <si>
    <t>P012AB23</t>
  </si>
  <si>
    <t>P012AB24</t>
  </si>
  <si>
    <t>P012AB25</t>
  </si>
  <si>
    <t>P012AB26</t>
  </si>
  <si>
    <t>P012AB27</t>
  </si>
  <si>
    <t>P012AB28</t>
  </si>
  <si>
    <t>P012AB29</t>
  </si>
  <si>
    <t>P012AB30</t>
  </si>
  <si>
    <t>P012AB31</t>
  </si>
  <si>
    <t>P012AB32</t>
  </si>
  <si>
    <t>P012AB33</t>
  </si>
  <si>
    <t>P012AB34</t>
  </si>
  <si>
    <t>P012AB35</t>
  </si>
  <si>
    <t>P012AB36</t>
  </si>
  <si>
    <t>P012AB37</t>
  </si>
  <si>
    <t>P012AB38</t>
  </si>
  <si>
    <t>P012AB39</t>
  </si>
  <si>
    <t>P012AB40</t>
  </si>
  <si>
    <t>P012AB41</t>
  </si>
  <si>
    <t>P012AB42</t>
  </si>
  <si>
    <t>P012AB43</t>
  </si>
  <si>
    <t>P012AB44</t>
  </si>
  <si>
    <t>P012AB45</t>
  </si>
  <si>
    <t>P012AB46</t>
  </si>
  <si>
    <t>P012AB47</t>
  </si>
  <si>
    <t>P012AB48</t>
  </si>
  <si>
    <t>P012AB49</t>
  </si>
  <si>
    <t>P12AC</t>
  </si>
  <si>
    <t>SEX BY AGE FOR SELECTED AGE CATEGORIES (WHITE ALONE OR IN COMBINATION WITH ONE OR MORE OTHER RACES, HISPANIC OR LATINO) [49]</t>
  </si>
  <si>
    <t>Universe: People who are White alone or in combination with one or more other races, Hispanic or Latino</t>
  </si>
  <si>
    <t>P012AC01</t>
  </si>
  <si>
    <t>P012AC02</t>
  </si>
  <si>
    <t>P012AC03</t>
  </si>
  <si>
    <t>P012AC04</t>
  </si>
  <si>
    <t>P012AC05</t>
  </si>
  <si>
    <t>P012AC06</t>
  </si>
  <si>
    <t>P012AC07</t>
  </si>
  <si>
    <t>P012AC08</t>
  </si>
  <si>
    <t>P012AC09</t>
  </si>
  <si>
    <t>P012AC10</t>
  </si>
  <si>
    <t>P012AC11</t>
  </si>
  <si>
    <t>P012AC12</t>
  </si>
  <si>
    <t>P012AC13</t>
  </si>
  <si>
    <t>P012AC14</t>
  </si>
  <si>
    <t>P012AC15</t>
  </si>
  <si>
    <t>P012AC16</t>
  </si>
  <si>
    <t>P012AC17</t>
  </si>
  <si>
    <t>P012AC18</t>
  </si>
  <si>
    <t>P012AC19</t>
  </si>
  <si>
    <t>P012AC20</t>
  </si>
  <si>
    <t>P012AC21</t>
  </si>
  <si>
    <t>P012AC22</t>
  </si>
  <si>
    <t>P012AC23</t>
  </si>
  <si>
    <t>P012AC24</t>
  </si>
  <si>
    <t>P012AC25</t>
  </si>
  <si>
    <t>P012AC26</t>
  </si>
  <si>
    <t>P012AC27</t>
  </si>
  <si>
    <t>P012AC28</t>
  </si>
  <si>
    <t>P012AC29</t>
  </si>
  <si>
    <t>P012AC30</t>
  </si>
  <si>
    <t>P012AC31</t>
  </si>
  <si>
    <t>P012AC32</t>
  </si>
  <si>
    <t>P012AC33</t>
  </si>
  <si>
    <t>P012AC34</t>
  </si>
  <si>
    <t>P012AC35</t>
  </si>
  <si>
    <t>P012AC36</t>
  </si>
  <si>
    <t>P012AC37</t>
  </si>
  <si>
    <t>P012AC38</t>
  </si>
  <si>
    <t>P012AC39</t>
  </si>
  <si>
    <t>P012AC40</t>
  </si>
  <si>
    <t>P012AC41</t>
  </si>
  <si>
    <t>P012AC42</t>
  </si>
  <si>
    <t>P012AC43</t>
  </si>
  <si>
    <t>P012AC44</t>
  </si>
  <si>
    <t>P012AC45</t>
  </si>
  <si>
    <t>P012AC46</t>
  </si>
  <si>
    <t>P012AC47</t>
  </si>
  <si>
    <t>P012AC48</t>
  </si>
  <si>
    <t>P012AC49</t>
  </si>
  <si>
    <t>P12AD</t>
  </si>
  <si>
    <t>SEX BY AGE FOR SELECTED AGE CATEGORIES (BLACK OR AFRICAN AMERICAN ALONE OR IN COMBINATION WITH ONE OR MORE OTHER RACES, HISPANIC OR LATINO) [49]</t>
  </si>
  <si>
    <t>Universe: People who are Black or African American alone or in combination with one or more other races, Hispanic or Latino</t>
  </si>
  <si>
    <t>P012AD01</t>
  </si>
  <si>
    <t>P012AD02</t>
  </si>
  <si>
    <t>P012AD03</t>
  </si>
  <si>
    <t>P012AD04</t>
  </si>
  <si>
    <t>P012AD05</t>
  </si>
  <si>
    <t>P012AD06</t>
  </si>
  <si>
    <t>P012AD07</t>
  </si>
  <si>
    <t>P012AD08</t>
  </si>
  <si>
    <t>P012AD09</t>
  </si>
  <si>
    <t>P012AD10</t>
  </si>
  <si>
    <t>P012AD11</t>
  </si>
  <si>
    <t>P012AD12</t>
  </si>
  <si>
    <t>P012AD13</t>
  </si>
  <si>
    <t>P012AD14</t>
  </si>
  <si>
    <t>P012AD15</t>
  </si>
  <si>
    <t>P012AD16</t>
  </si>
  <si>
    <t>P012AD17</t>
  </si>
  <si>
    <t>P012AD18</t>
  </si>
  <si>
    <t>P012AD19</t>
  </si>
  <si>
    <t>P012AD20</t>
  </si>
  <si>
    <t>P012AD21</t>
  </si>
  <si>
    <t>P012AD22</t>
  </si>
  <si>
    <t>P012AD23</t>
  </si>
  <si>
    <t>P012AD24</t>
  </si>
  <si>
    <t>P012AD25</t>
  </si>
  <si>
    <t>P012AD26</t>
  </si>
  <si>
    <t>P012AD27</t>
  </si>
  <si>
    <t>P012AD28</t>
  </si>
  <si>
    <t>P012AD29</t>
  </si>
  <si>
    <t>P012AD30</t>
  </si>
  <si>
    <t>P012AD31</t>
  </si>
  <si>
    <t>P012AD32</t>
  </si>
  <si>
    <t>P012AD33</t>
  </si>
  <si>
    <t>P012AD34</t>
  </si>
  <si>
    <t>P012AD35</t>
  </si>
  <si>
    <t>P012AD36</t>
  </si>
  <si>
    <t>P012AD37</t>
  </si>
  <si>
    <t>P012AD38</t>
  </si>
  <si>
    <t>P012AD39</t>
  </si>
  <si>
    <t>P012AD40</t>
  </si>
  <si>
    <t>P012AD41</t>
  </si>
  <si>
    <t>P012AD42</t>
  </si>
  <si>
    <t>P012AD43</t>
  </si>
  <si>
    <t>P012AD44</t>
  </si>
  <si>
    <t>P012AD45</t>
  </si>
  <si>
    <t>P012AD46</t>
  </si>
  <si>
    <t>P012AD47</t>
  </si>
  <si>
    <t>P012AD48</t>
  </si>
  <si>
    <t>P012AD49</t>
  </si>
  <si>
    <t>P12AE</t>
  </si>
  <si>
    <t>SEX BY AGE FOR SELECTED AGE CATEGORIES (AMERICAN INDIAN AND ALASKA NATIVE ALONE OR IN COMBINATION WITH ONE OR MORE OTHER RACES, HISPANIC OR LATINO) [49]</t>
  </si>
  <si>
    <t>Universe: People who are American Indian and Alaska Native alone or in combination with one or more other races, Hispanic or Latino</t>
  </si>
  <si>
    <t>P012AE01</t>
  </si>
  <si>
    <t>P012AE02</t>
  </si>
  <si>
    <t>P012AE03</t>
  </si>
  <si>
    <t>P012AE04</t>
  </si>
  <si>
    <t>P012AE05</t>
  </si>
  <si>
    <t>P012AE06</t>
  </si>
  <si>
    <t>P012AE07</t>
  </si>
  <si>
    <t>P012AE08</t>
  </si>
  <si>
    <t>P012AE09</t>
  </si>
  <si>
    <t>P012AE10</t>
  </si>
  <si>
    <t>P012AE11</t>
  </si>
  <si>
    <t>P012AE12</t>
  </si>
  <si>
    <t>P012AE13</t>
  </si>
  <si>
    <t>P012AE14</t>
  </si>
  <si>
    <t>P012AE15</t>
  </si>
  <si>
    <t>P012AE16</t>
  </si>
  <si>
    <t>P012AE17</t>
  </si>
  <si>
    <t>P012AE18</t>
  </si>
  <si>
    <t>P012AE19</t>
  </si>
  <si>
    <t>P012AE20</t>
  </si>
  <si>
    <t>P012AE21</t>
  </si>
  <si>
    <t>P012AE22</t>
  </si>
  <si>
    <t>P012AE23</t>
  </si>
  <si>
    <t>P012AE24</t>
  </si>
  <si>
    <t>P012AE25</t>
  </si>
  <si>
    <t>P012AE26</t>
  </si>
  <si>
    <t>P012AE27</t>
  </si>
  <si>
    <t>P012AE28</t>
  </si>
  <si>
    <t>P012AE29</t>
  </si>
  <si>
    <t>P012AE30</t>
  </si>
  <si>
    <t>P012AE31</t>
  </si>
  <si>
    <t>P012AE32</t>
  </si>
  <si>
    <t>P012AE33</t>
  </si>
  <si>
    <t>P012AE34</t>
  </si>
  <si>
    <t>P012AE35</t>
  </si>
  <si>
    <t>P012AE36</t>
  </si>
  <si>
    <t>P012AE37</t>
  </si>
  <si>
    <t>P012AE38</t>
  </si>
  <si>
    <t>P012AE39</t>
  </si>
  <si>
    <t>P012AE40</t>
  </si>
  <si>
    <t>P012AE41</t>
  </si>
  <si>
    <t>P012AE42</t>
  </si>
  <si>
    <t>P012AE43</t>
  </si>
  <si>
    <t>P012AE44</t>
  </si>
  <si>
    <t>P012AE45</t>
  </si>
  <si>
    <t>P012AE46</t>
  </si>
  <si>
    <t>P012AE47</t>
  </si>
  <si>
    <t>P012AE48</t>
  </si>
  <si>
    <t>P012AE49</t>
  </si>
  <si>
    <t>P12AF</t>
  </si>
  <si>
    <t>SEX BY AGE FOR SELECTED AGE CATEGORIES (ASIAN ALONE OR IN COMBINATION WITH ONE OR MORE OTHER RACES, HISPANIC OR LATINO) [49]</t>
  </si>
  <si>
    <t>Universe: People who are Asian alone or in combination with one or more other races, Hispanic or Latino</t>
  </si>
  <si>
    <t>P012AF01</t>
  </si>
  <si>
    <t>P012AF02</t>
  </si>
  <si>
    <t>P012AF03</t>
  </si>
  <si>
    <t>P012AF04</t>
  </si>
  <si>
    <t>P012AF05</t>
  </si>
  <si>
    <t>P012AF06</t>
  </si>
  <si>
    <t>P012AF07</t>
  </si>
  <si>
    <t>P012AF08</t>
  </si>
  <si>
    <t>P012AF09</t>
  </si>
  <si>
    <t>P012AF10</t>
  </si>
  <si>
    <t>P012AF11</t>
  </si>
  <si>
    <t>P012AF12</t>
  </si>
  <si>
    <t>P012AF13</t>
  </si>
  <si>
    <t>P012AF14</t>
  </si>
  <si>
    <t>P012AF15</t>
  </si>
  <si>
    <t>P012AF16</t>
  </si>
  <si>
    <t>P012AF17</t>
  </si>
  <si>
    <t>P012AF18</t>
  </si>
  <si>
    <t>P012AF19</t>
  </si>
  <si>
    <t>P012AF20</t>
  </si>
  <si>
    <t>P012AF21</t>
  </si>
  <si>
    <t>P012AF22</t>
  </si>
  <si>
    <t>P012AF23</t>
  </si>
  <si>
    <t>P012AF24</t>
  </si>
  <si>
    <t>P012AF25</t>
  </si>
  <si>
    <t>P012AF26</t>
  </si>
  <si>
    <t>P012AF27</t>
  </si>
  <si>
    <t>P012AF28</t>
  </si>
  <si>
    <t>P012AF29</t>
  </si>
  <si>
    <t>P012AF30</t>
  </si>
  <si>
    <t>P012AF31</t>
  </si>
  <si>
    <t>P012AF32</t>
  </si>
  <si>
    <t>P012AF33</t>
  </si>
  <si>
    <t>P012AF34</t>
  </si>
  <si>
    <t>P012AF35</t>
  </si>
  <si>
    <t>P012AF36</t>
  </si>
  <si>
    <t>P012AF37</t>
  </si>
  <si>
    <t>P012AF38</t>
  </si>
  <si>
    <t>P012AF39</t>
  </si>
  <si>
    <t>P012AF40</t>
  </si>
  <si>
    <t>P012AF41</t>
  </si>
  <si>
    <t>P012AF42</t>
  </si>
  <si>
    <t>P012AF43</t>
  </si>
  <si>
    <t>P012AF44</t>
  </si>
  <si>
    <t>P012AF45</t>
  </si>
  <si>
    <t>P012AF46</t>
  </si>
  <si>
    <t>P012AF47</t>
  </si>
  <si>
    <t>P012AF48</t>
  </si>
  <si>
    <t>P012AF49</t>
  </si>
  <si>
    <t>P12AG</t>
  </si>
  <si>
    <t>SEX BY AGE FOR SELECTED AGE CATEGORIES (NATIVE HAWAIIAN AND OTHER PACIFIC ISLANDER ALONE OR IN COMBINATION WITH ONE OR MORE OTHER RACES, HISPANIC OR LATINO) [49]</t>
  </si>
  <si>
    <t>Universe: People who are Native Hawaiian and Other Pacific Islander alone or in combination with one or more other races, Hispanic or Latino</t>
  </si>
  <si>
    <t>P012AG01</t>
  </si>
  <si>
    <t>P012AG02</t>
  </si>
  <si>
    <t>P012AG03</t>
  </si>
  <si>
    <t>P012AG04</t>
  </si>
  <si>
    <t>P012AG05</t>
  </si>
  <si>
    <t>P012AG06</t>
  </si>
  <si>
    <t>P012AG07</t>
  </si>
  <si>
    <t>P012AG08</t>
  </si>
  <si>
    <t>P012AG09</t>
  </si>
  <si>
    <t>P012AG10</t>
  </si>
  <si>
    <t>P012AG11</t>
  </si>
  <si>
    <t>P012AG12</t>
  </si>
  <si>
    <t>P012AG13</t>
  </si>
  <si>
    <t>P012AG14</t>
  </si>
  <si>
    <t>P012AG15</t>
  </si>
  <si>
    <t>P012AG16</t>
  </si>
  <si>
    <t>P012AG17</t>
  </si>
  <si>
    <t>P012AG18</t>
  </si>
  <si>
    <t>P012AG19</t>
  </si>
  <si>
    <t>P012AG20</t>
  </si>
  <si>
    <t>P012AG21</t>
  </si>
  <si>
    <t>P012AG22</t>
  </si>
  <si>
    <t>P012AG23</t>
  </si>
  <si>
    <t>P012AG24</t>
  </si>
  <si>
    <t>P012AG25</t>
  </si>
  <si>
    <t>P012AG26</t>
  </si>
  <si>
    <t>P012AG27</t>
  </si>
  <si>
    <t>P012AG28</t>
  </si>
  <si>
    <t>P012AG29</t>
  </si>
  <si>
    <t>P012AG30</t>
  </si>
  <si>
    <t>P012AG31</t>
  </si>
  <si>
    <t>P012AG32</t>
  </si>
  <si>
    <t>P012AG33</t>
  </si>
  <si>
    <t>P012AG34</t>
  </si>
  <si>
    <t>P012AG35</t>
  </si>
  <si>
    <t>P012AG36</t>
  </si>
  <si>
    <t>P012AG37</t>
  </si>
  <si>
    <t>P012AG38</t>
  </si>
  <si>
    <t>P012AG39</t>
  </si>
  <si>
    <t>P012AG40</t>
  </si>
  <si>
    <t>P012AG41</t>
  </si>
  <si>
    <t>P012AG42</t>
  </si>
  <si>
    <t>P012AG43</t>
  </si>
  <si>
    <t>P012AG44</t>
  </si>
  <si>
    <t>P012AG45</t>
  </si>
  <si>
    <t>P012AG46</t>
  </si>
  <si>
    <t>P012AG47</t>
  </si>
  <si>
    <t>P012AG48</t>
  </si>
  <si>
    <t>P012AG49</t>
  </si>
  <si>
    <t>P12AH</t>
  </si>
  <si>
    <t>SEX BY AGE FOR SELECTED AGE CATEGORIES (SOME OTHER RACE ALONE OR IN COMBINATION WITH ONE OR MORE OTHER RACES, HISPANIC OR LATINO) [49]</t>
  </si>
  <si>
    <t>Universe: People who are Some Other Race alone or in combination with one or more other races, Hispanic or Latino</t>
  </si>
  <si>
    <t>P012AH01</t>
  </si>
  <si>
    <t>P012AH02</t>
  </si>
  <si>
    <t>P012AH03</t>
  </si>
  <si>
    <t>P012AH04</t>
  </si>
  <si>
    <t>P012AH05</t>
  </si>
  <si>
    <t>P012AH06</t>
  </si>
  <si>
    <t>P012AH07</t>
  </si>
  <si>
    <t>P012AH08</t>
  </si>
  <si>
    <t>P012AH09</t>
  </si>
  <si>
    <t>P012AH10</t>
  </si>
  <si>
    <t>P012AH11</t>
  </si>
  <si>
    <t>P012AH12</t>
  </si>
  <si>
    <t>P012AH13</t>
  </si>
  <si>
    <t>P012AH14</t>
  </si>
  <si>
    <t>P012AH15</t>
  </si>
  <si>
    <t>P012AH16</t>
  </si>
  <si>
    <t>P012AH17</t>
  </si>
  <si>
    <t>P012AH18</t>
  </si>
  <si>
    <t>P012AH19</t>
  </si>
  <si>
    <t>P012AH20</t>
  </si>
  <si>
    <t>P012AH21</t>
  </si>
  <si>
    <t>P012AH22</t>
  </si>
  <si>
    <t>P012AH23</t>
  </si>
  <si>
    <t>P012AH24</t>
  </si>
  <si>
    <t>P012AH25</t>
  </si>
  <si>
    <t>P012AH26</t>
  </si>
  <si>
    <t>P012AH27</t>
  </si>
  <si>
    <t>P012AH28</t>
  </si>
  <si>
    <t>P012AH29</t>
  </si>
  <si>
    <t>P012AH30</t>
  </si>
  <si>
    <t>P012AH31</t>
  </si>
  <si>
    <t>P012AH32</t>
  </si>
  <si>
    <t>P012AH33</t>
  </si>
  <si>
    <t>P012AH34</t>
  </si>
  <si>
    <t>P012AH35</t>
  </si>
  <si>
    <t>P012AH36</t>
  </si>
  <si>
    <t>P012AH37</t>
  </si>
  <si>
    <t>P012AH38</t>
  </si>
  <si>
    <t>P012AH39</t>
  </si>
  <si>
    <t>P012AH40</t>
  </si>
  <si>
    <t>P012AH41</t>
  </si>
  <si>
    <t>P012AH42</t>
  </si>
  <si>
    <t>P012AH43</t>
  </si>
  <si>
    <t>P012AH44</t>
  </si>
  <si>
    <t>P012AH45</t>
  </si>
  <si>
    <t>P012AH46</t>
  </si>
  <si>
    <t>P012AH47</t>
  </si>
  <si>
    <t>P012AH48</t>
  </si>
  <si>
    <t>P012AH49</t>
  </si>
  <si>
    <t>P13</t>
  </si>
  <si>
    <t>MEDIAN AGE BY SEX [3]</t>
  </si>
  <si>
    <t>Median age--</t>
  </si>
  <si>
    <t>P0130001</t>
  </si>
  <si>
    <t>Both sexes</t>
  </si>
  <si>
    <t>P0130002</t>
  </si>
  <si>
    <t>Male</t>
  </si>
  <si>
    <t>P0130003</t>
  </si>
  <si>
    <t>Female</t>
  </si>
  <si>
    <t>P13A</t>
  </si>
  <si>
    <t>MEDIAN AGE BY SEX (WHITE ALONE) [3]</t>
  </si>
  <si>
    <t>P013A001</t>
  </si>
  <si>
    <t>P013A002</t>
  </si>
  <si>
    <t>P013A003</t>
  </si>
  <si>
    <t>P13B</t>
  </si>
  <si>
    <t>MEDIAN AGE BY SEX (BLACK OR AFRICAN AMERICAN ALONE) [3]</t>
  </si>
  <si>
    <t>P013B001</t>
  </si>
  <si>
    <t>P013B002</t>
  </si>
  <si>
    <t xml:space="preserve">Male </t>
  </si>
  <si>
    <t>P013B003</t>
  </si>
  <si>
    <t>P13C</t>
  </si>
  <si>
    <t>MEDIAN AGE BY SEX (AMERICAN INDIAN AND ALASKA NATIVE ALONE) [3]</t>
  </si>
  <si>
    <t>P013C001</t>
  </si>
  <si>
    <t>P013C002</t>
  </si>
  <si>
    <t>P013C003</t>
  </si>
  <si>
    <t>P13D</t>
  </si>
  <si>
    <t>MEDIAN AGE BY SEX (ASIAN ALONE) [3]</t>
  </si>
  <si>
    <t xml:space="preserve">Universe: People who are Asian alone </t>
  </si>
  <si>
    <t>P013D001</t>
  </si>
  <si>
    <t>P013D002</t>
  </si>
  <si>
    <t>P013D003</t>
  </si>
  <si>
    <t>P13E</t>
  </si>
  <si>
    <t>MEDIAN AGE BY SEX (NATIVE HAWAIIAN AND OTHER PACIFIC ISLANDER ALONE) [3]</t>
  </si>
  <si>
    <t>P013E001</t>
  </si>
  <si>
    <t>P013E002</t>
  </si>
  <si>
    <t>P013E003</t>
  </si>
  <si>
    <t>P13F</t>
  </si>
  <si>
    <t>MEDIAN AGE BY SEX (SOME OTHER RACE ALONE) [3]</t>
  </si>
  <si>
    <t>P013F001</t>
  </si>
  <si>
    <t>P013F002</t>
  </si>
  <si>
    <t>P013F003</t>
  </si>
  <si>
    <t>P13G</t>
  </si>
  <si>
    <t>MEDIAN AGE BY SEX (TWO OR MORE RACES) [3]</t>
  </si>
  <si>
    <t>Universe: People who are Two or More Races</t>
  </si>
  <si>
    <t>P013G001</t>
  </si>
  <si>
    <t>P013G002</t>
  </si>
  <si>
    <t>P013G003</t>
  </si>
  <si>
    <t>P13H</t>
  </si>
  <si>
    <t>MEDIAN AGE BY SEX (HISPANIC OR LATINO) [3]</t>
  </si>
  <si>
    <t>P013H001</t>
  </si>
  <si>
    <t>P013H002</t>
  </si>
  <si>
    <t>P013H003</t>
  </si>
  <si>
    <t>P13I</t>
  </si>
  <si>
    <t>MEDIAN AGE BY SEX (WHITE ALONE, NOT HISPANIC OR LATINO) [3]</t>
  </si>
  <si>
    <t>P013I001</t>
  </si>
  <si>
    <t>P013I002</t>
  </si>
  <si>
    <t>P013I003</t>
  </si>
  <si>
    <t>P14</t>
  </si>
  <si>
    <t>SEX BY AGE FOR THE POPULATION UNDER 20 YEARS [43]</t>
  </si>
  <si>
    <t>Universe: Population under 20 years</t>
  </si>
  <si>
    <t>P0140001</t>
  </si>
  <si>
    <t>P0140002</t>
  </si>
  <si>
    <t>P0140003</t>
  </si>
  <si>
    <t>Under 1 year</t>
  </si>
  <si>
    <t>P0140004</t>
  </si>
  <si>
    <t>1 year</t>
  </si>
  <si>
    <t>P0140005</t>
  </si>
  <si>
    <t>2 years</t>
  </si>
  <si>
    <t>P0140006</t>
  </si>
  <si>
    <t>3 years</t>
  </si>
  <si>
    <t>P0140007</t>
  </si>
  <si>
    <t>4 years</t>
  </si>
  <si>
    <t>P0140008</t>
  </si>
  <si>
    <t>5 years</t>
  </si>
  <si>
    <t>P0140009</t>
  </si>
  <si>
    <t>6 years</t>
  </si>
  <si>
    <t>P0140010</t>
  </si>
  <si>
    <t>7 years</t>
  </si>
  <si>
    <t>P0140011</t>
  </si>
  <si>
    <t>8 years</t>
  </si>
  <si>
    <t>P0140012</t>
  </si>
  <si>
    <t>9 years</t>
  </si>
  <si>
    <t>P0140013</t>
  </si>
  <si>
    <t>10 years</t>
  </si>
  <si>
    <t>P0140014</t>
  </si>
  <si>
    <t>11 years</t>
  </si>
  <si>
    <t>P0140015</t>
  </si>
  <si>
    <t>12 years</t>
  </si>
  <si>
    <t>P0140016</t>
  </si>
  <si>
    <t>13 years</t>
  </si>
  <si>
    <t>P0140017</t>
  </si>
  <si>
    <t>14 years</t>
  </si>
  <si>
    <t>P0140018</t>
  </si>
  <si>
    <t>15 years</t>
  </si>
  <si>
    <t>P0140019</t>
  </si>
  <si>
    <t>16 years</t>
  </si>
  <si>
    <t>P0140020</t>
  </si>
  <si>
    <t>17 years</t>
  </si>
  <si>
    <t>P0140021</t>
  </si>
  <si>
    <t>18 years</t>
  </si>
  <si>
    <t>P0140022</t>
  </si>
  <si>
    <t>19 years</t>
  </si>
  <si>
    <t>P0140023</t>
  </si>
  <si>
    <t>P0140024</t>
  </si>
  <si>
    <t>P0140025</t>
  </si>
  <si>
    <t>P0140026</t>
  </si>
  <si>
    <t>P0140027</t>
  </si>
  <si>
    <t>P0140028</t>
  </si>
  <si>
    <t>P0140029</t>
  </si>
  <si>
    <t>P0140030</t>
  </si>
  <si>
    <t>P0140031</t>
  </si>
  <si>
    <t>P0140032</t>
  </si>
  <si>
    <t>P0140033</t>
  </si>
  <si>
    <t>P0140034</t>
  </si>
  <si>
    <t>P0140035</t>
  </si>
  <si>
    <t>P0140036</t>
  </si>
  <si>
    <t>P0140037</t>
  </si>
  <si>
    <t>P0140038</t>
  </si>
  <si>
    <t>P0140039</t>
  </si>
  <si>
    <t>P0140040</t>
  </si>
  <si>
    <t>P0140041</t>
  </si>
  <si>
    <t>P0140042</t>
  </si>
  <si>
    <t>P0140043</t>
  </si>
  <si>
    <t xml:space="preserve">P15 </t>
  </si>
  <si>
    <t>POPULATION IN HOUSEHOLDS BY AGE [3]</t>
  </si>
  <si>
    <t xml:space="preserve">Universe: Population in households  </t>
  </si>
  <si>
    <t>P0150001</t>
  </si>
  <si>
    <t>P0150002</t>
  </si>
  <si>
    <t>Under 18 years</t>
  </si>
  <si>
    <t>P0150003</t>
  </si>
  <si>
    <t>18 years and over</t>
  </si>
  <si>
    <t>H</t>
  </si>
  <si>
    <t xml:space="preserve">P16 </t>
  </si>
  <si>
    <t>HOUSEHOLD TYPE [9]</t>
  </si>
  <si>
    <t>Universe: Households</t>
  </si>
  <si>
    <t>P0160001</t>
  </si>
  <si>
    <t>P0160002</t>
  </si>
  <si>
    <t>Family households:</t>
  </si>
  <si>
    <t>P0160003</t>
  </si>
  <si>
    <t>Married couple family</t>
  </si>
  <si>
    <t>P0160004</t>
  </si>
  <si>
    <t>Other family:</t>
  </si>
  <si>
    <t>P0160005</t>
  </si>
  <si>
    <t>Male householder, no spouse present</t>
  </si>
  <si>
    <t>P0160006</t>
  </si>
  <si>
    <t>Female householder, no spouse present</t>
  </si>
  <si>
    <t>P0160007</t>
  </si>
  <si>
    <t>Nonfamily households:</t>
  </si>
  <si>
    <t>P0160008</t>
  </si>
  <si>
    <t>Householder living alone</t>
  </si>
  <si>
    <t>P0160009</t>
  </si>
  <si>
    <t>Householder not living alone</t>
  </si>
  <si>
    <t xml:space="preserve">P16A </t>
  </si>
  <si>
    <t>HOUSEHOLD TYPE (WHITE ALONE HOUSEHOLDER) [9]</t>
  </si>
  <si>
    <t>Universe: Households with a householder who is White alone</t>
  </si>
  <si>
    <t>P016A001</t>
  </si>
  <si>
    <t>P016A002</t>
  </si>
  <si>
    <t>P016A003</t>
  </si>
  <si>
    <t>P016A004</t>
  </si>
  <si>
    <t>P016A005</t>
  </si>
  <si>
    <t>P016A006</t>
  </si>
  <si>
    <t>P016A007</t>
  </si>
  <si>
    <t>P016A008</t>
  </si>
  <si>
    <t>P016A009</t>
  </si>
  <si>
    <t xml:space="preserve">P16B </t>
  </si>
  <si>
    <t>HOUSEHOLD TYPE (BLACK OR AFRICAN AMERICAN ALONE HOUSEHOLDER) [9]</t>
  </si>
  <si>
    <t>Universe: Households with a householder who is Black or African American alone</t>
  </si>
  <si>
    <t>P016B001</t>
  </si>
  <si>
    <t>P016B002</t>
  </si>
  <si>
    <t>P016B003</t>
  </si>
  <si>
    <t>P016B004</t>
  </si>
  <si>
    <t>P016B005</t>
  </si>
  <si>
    <t>P016B006</t>
  </si>
  <si>
    <t>P016B007</t>
  </si>
  <si>
    <t>P016B008</t>
  </si>
  <si>
    <t>P016B009</t>
  </si>
  <si>
    <t xml:space="preserve">P16C </t>
  </si>
  <si>
    <t>HOUSEHOLD TYPE (AMERICAN INDIAN AND ALASKA NATIVE ALONE HOUSEHOLDER) [9]</t>
  </si>
  <si>
    <t>Universe: Households with a householder who is American Indian and Alaska Native alone</t>
  </si>
  <si>
    <t>P016C001</t>
  </si>
  <si>
    <t>P016C002</t>
  </si>
  <si>
    <t>P016C003</t>
  </si>
  <si>
    <t>P016C004</t>
  </si>
  <si>
    <t>P016C005</t>
  </si>
  <si>
    <t>P016C006</t>
  </si>
  <si>
    <t>P016C007</t>
  </si>
  <si>
    <t>P016C008</t>
  </si>
  <si>
    <t>P016C009</t>
  </si>
  <si>
    <t xml:space="preserve">P16D </t>
  </si>
  <si>
    <t>HOUSEHOLD TYPE (ASIAN ALONE HOUSEHOLDER) [9]</t>
  </si>
  <si>
    <t>Universe: Households with a householder who is Asian alone</t>
  </si>
  <si>
    <t>P016D001</t>
  </si>
  <si>
    <t>P016D002</t>
  </si>
  <si>
    <t>P016D003</t>
  </si>
  <si>
    <t>P016D004</t>
  </si>
  <si>
    <t>P016D005</t>
  </si>
  <si>
    <t>P016D006</t>
  </si>
  <si>
    <t>P016D007</t>
  </si>
  <si>
    <t>P016D008</t>
  </si>
  <si>
    <t>P016D009</t>
  </si>
  <si>
    <t xml:space="preserve">P16E </t>
  </si>
  <si>
    <t>HOUSEHOLD TYPE (NATIVE HAWAIIAN AND OTHER PACIFIC ISLANDER ALONE HOUSEHOLDER) [9]</t>
  </si>
  <si>
    <t>Universe: Households with a householder who is Native Hawaiian and Other Pacific Islander alone</t>
  </si>
  <si>
    <t>P016E001</t>
  </si>
  <si>
    <t>P016E002</t>
  </si>
  <si>
    <t>P016E003</t>
  </si>
  <si>
    <t>P016E004</t>
  </si>
  <si>
    <t>P016E005</t>
  </si>
  <si>
    <t>P016E006</t>
  </si>
  <si>
    <t>P016E007</t>
  </si>
  <si>
    <t>P016E008</t>
  </si>
  <si>
    <t>P016E009</t>
  </si>
  <si>
    <t xml:space="preserve">P16F </t>
  </si>
  <si>
    <t>HOUSEHOLD TYPE (SOME OTHER RACE ALONE HOUSEHOLDER) [9]</t>
  </si>
  <si>
    <t>Universe: Households with a householder who is Some Other Race alone</t>
  </si>
  <si>
    <t>P016F001</t>
  </si>
  <si>
    <t>P016F002</t>
  </si>
  <si>
    <t>P016F003</t>
  </si>
  <si>
    <t>P016F004</t>
  </si>
  <si>
    <t>P016F005</t>
  </si>
  <si>
    <t>P016F006</t>
  </si>
  <si>
    <t>P016F007</t>
  </si>
  <si>
    <t>P016F008</t>
  </si>
  <si>
    <t>P016F009</t>
  </si>
  <si>
    <t>P16G</t>
  </si>
  <si>
    <t>HOUSEHOLD TYPE (TWO OR MORE RACES HOUSEHOLDER) [9]</t>
  </si>
  <si>
    <t>Universe: Households with a householder who is Two or More Races</t>
  </si>
  <si>
    <t>P016G001</t>
  </si>
  <si>
    <t>P016G002</t>
  </si>
  <si>
    <t>P016G003</t>
  </si>
  <si>
    <t>P016G004</t>
  </si>
  <si>
    <t>P016G005</t>
  </si>
  <si>
    <t>P016G006</t>
  </si>
  <si>
    <t>P016G007</t>
  </si>
  <si>
    <t>P016G008</t>
  </si>
  <si>
    <t>P016G009</t>
  </si>
  <si>
    <t>P16H</t>
  </si>
  <si>
    <t>HOUSEHOLD TYPE (HISPANIC OR LATINO HOUSEHOLDER) [9]</t>
  </si>
  <si>
    <t>Universe: Households with a householder who is Hispanic or Latino</t>
  </si>
  <si>
    <t>P016H001</t>
  </si>
  <si>
    <t>P016H002</t>
  </si>
  <si>
    <t>P016H003</t>
  </si>
  <si>
    <t>P016H004</t>
  </si>
  <si>
    <t>P016H005</t>
  </si>
  <si>
    <t>P016H006</t>
  </si>
  <si>
    <t>P016H007</t>
  </si>
  <si>
    <t>P016H008</t>
  </si>
  <si>
    <t>P016H009</t>
  </si>
  <si>
    <t xml:space="preserve">P16I </t>
  </si>
  <si>
    <t>HOUSEHOLD TYPE (WHITE ALONE, NOT HISPANIC OR LATINO HOUSEHOLDER) [9]</t>
  </si>
  <si>
    <t>Universe: Households with a householder who is White alone, not Hispanic or Latino</t>
  </si>
  <si>
    <t>P016I001</t>
  </si>
  <si>
    <t>P016I002</t>
  </si>
  <si>
    <t>P016I003</t>
  </si>
  <si>
    <t>P016I004</t>
  </si>
  <si>
    <t>P016I005</t>
  </si>
  <si>
    <t>P016I006</t>
  </si>
  <si>
    <t>P016I007</t>
  </si>
  <si>
    <t>P016I008</t>
  </si>
  <si>
    <t>P016I009</t>
  </si>
  <si>
    <t xml:space="preserve">P16J </t>
  </si>
  <si>
    <t>HOUSEHOLD TYPE (BLACK OR AFRICAN AMERICAN ALONE, NOT HISPANIC OR LATINO HOUSEHOLDER) [9]</t>
  </si>
  <si>
    <t>Universe: Households with a householder who is Black or African American alone, not Hispanic or Latino</t>
  </si>
  <si>
    <t>P016J001</t>
  </si>
  <si>
    <t>P016J002</t>
  </si>
  <si>
    <t>P016J003</t>
  </si>
  <si>
    <t>P016J004</t>
  </si>
  <si>
    <t>P016J005</t>
  </si>
  <si>
    <t>P016J006</t>
  </si>
  <si>
    <t>P016J007</t>
  </si>
  <si>
    <t>P016J008</t>
  </si>
  <si>
    <t>P016J009</t>
  </si>
  <si>
    <t xml:space="preserve">P16K </t>
  </si>
  <si>
    <t>HOUSEHOLD TYPE (AMERICAN INDIAN AND ALASKA NATIVE ALONE, NOT HISPANIC OR LATINO HOUSEHOLDER) [9]</t>
  </si>
  <si>
    <t>Universe: Households with a householder who is American Indian and Alaska Native alone, not Hispanic or Latino</t>
  </si>
  <si>
    <t>P016K001</t>
  </si>
  <si>
    <t>P016K002</t>
  </si>
  <si>
    <t>P016K003</t>
  </si>
  <si>
    <t>P016K004</t>
  </si>
  <si>
    <t>P016K005</t>
  </si>
  <si>
    <t>P016K006</t>
  </si>
  <si>
    <t>P016K007</t>
  </si>
  <si>
    <t>P016K008</t>
  </si>
  <si>
    <t>P016K009</t>
  </si>
  <si>
    <t xml:space="preserve">P16L </t>
  </si>
  <si>
    <t>HOUSEHOLD TYPE (ASIAN ALONE, NOT HISPANIC OR LATINO HOUSEHOLDER) [9]</t>
  </si>
  <si>
    <t>Universe: Households with a householder who is Asian Alone, not Hispanic or Latino</t>
  </si>
  <si>
    <t>P016L001</t>
  </si>
  <si>
    <t>P016L002</t>
  </si>
  <si>
    <t>P016L003</t>
  </si>
  <si>
    <t>P016L004</t>
  </si>
  <si>
    <t>P016L005</t>
  </si>
  <si>
    <t>P016L006</t>
  </si>
  <si>
    <t>P016L007</t>
  </si>
  <si>
    <t>P016L008</t>
  </si>
  <si>
    <t>P016L009</t>
  </si>
  <si>
    <t xml:space="preserve">P16M </t>
  </si>
  <si>
    <t>HOUSEHOLD TYPE (NATIVE HAWAIIAN AND OTHER PACIFIC ISLANDER ALONE, NOT HISPANIC OR LATINO HOUSEHOLDER) [9]</t>
  </si>
  <si>
    <t>Universe: Households with a householder who is Native Hawaiian and Other Pacific Islander Alone, not Hispanic or Latino</t>
  </si>
  <si>
    <t>P016M001</t>
  </si>
  <si>
    <t>P016M002</t>
  </si>
  <si>
    <t>P016M003</t>
  </si>
  <si>
    <t>P016M004</t>
  </si>
  <si>
    <t>P016M005</t>
  </si>
  <si>
    <t>P016M006</t>
  </si>
  <si>
    <t>P016M007</t>
  </si>
  <si>
    <t>P016M008</t>
  </si>
  <si>
    <t>P016M009</t>
  </si>
  <si>
    <t>P16N</t>
  </si>
  <si>
    <t>HOUSEHOLD TYPE (SOME OTHER RACE ALONE, NOT HISPANIC OR LATINO HOUSEHOLDER) [9]</t>
  </si>
  <si>
    <t>Universe: Households with a householder who is Some Other Race alone, not Hispanic or Latino</t>
  </si>
  <si>
    <t>P016N001</t>
  </si>
  <si>
    <t>P016N002</t>
  </si>
  <si>
    <t>P016N003</t>
  </si>
  <si>
    <t>P016N004</t>
  </si>
  <si>
    <t>P016N005</t>
  </si>
  <si>
    <t>P016N006</t>
  </si>
  <si>
    <t>P016N007</t>
  </si>
  <si>
    <t>P016N008</t>
  </si>
  <si>
    <t>P016N009</t>
  </si>
  <si>
    <t xml:space="preserve">P16O </t>
  </si>
  <si>
    <t>HOUSEHOLD TYPE (TWO OR MORE RACES, NOT HISPANIC OR LATINO HOUSEHOLDER) [9]</t>
  </si>
  <si>
    <t>Universe: Households with a householder who is Two or More Races, not Hispanic or Latino</t>
  </si>
  <si>
    <t>P016O001</t>
  </si>
  <si>
    <t>P016O002</t>
  </si>
  <si>
    <t>P016O003</t>
  </si>
  <si>
    <t>P016O004</t>
  </si>
  <si>
    <t>P016O005</t>
  </si>
  <si>
    <t>P016O006</t>
  </si>
  <si>
    <t>P016O007</t>
  </si>
  <si>
    <t>P016O008</t>
  </si>
  <si>
    <t>P016O009</t>
  </si>
  <si>
    <t>P16P</t>
  </si>
  <si>
    <t>HOUSEHOLD TYPE (WHITE ALONE, HISPANIC OR LATINO HOUSEHOLDER) [9]</t>
  </si>
  <si>
    <t>Universe: Households with a householder who is White alone, Hispanic or Latino</t>
  </si>
  <si>
    <t>P016P001</t>
  </si>
  <si>
    <t>P016P002</t>
  </si>
  <si>
    <t>P016P003</t>
  </si>
  <si>
    <t>P016P004</t>
  </si>
  <si>
    <t>P016P005</t>
  </si>
  <si>
    <t>P016P006</t>
  </si>
  <si>
    <t>P016P007</t>
  </si>
  <si>
    <t>P016P008</t>
  </si>
  <si>
    <t>P016P009</t>
  </si>
  <si>
    <t xml:space="preserve">P16Q </t>
  </si>
  <si>
    <t>HOUSEHOLD TYPE (BLACK OR AFRICAN AMERICAN ALONE, HISPANIC OR LATINO HOUSEHOLDER) [9]</t>
  </si>
  <si>
    <t>Universe: Households with a householder who is Black or African American Alone, Hispanic or Latino</t>
  </si>
  <si>
    <t>P016Q001</t>
  </si>
  <si>
    <t>P016Q002</t>
  </si>
  <si>
    <t>P016Q003</t>
  </si>
  <si>
    <t>P016Q004</t>
  </si>
  <si>
    <t>P016Q005</t>
  </si>
  <si>
    <t>P016Q006</t>
  </si>
  <si>
    <t>P016Q007</t>
  </si>
  <si>
    <t>P016Q008</t>
  </si>
  <si>
    <t>P016Q009</t>
  </si>
  <si>
    <t>P16R</t>
  </si>
  <si>
    <t>HOUSEHOLD TYPE (AMERICAN INDIAN AND ALASKA NATIVE ALONE, HISPANIC OR LATINO HOUSEHOLDER) [9]</t>
  </si>
  <si>
    <t>Universe: Households with a householder who is American Indian and Alaska Native alone, Hispanic or Latino</t>
  </si>
  <si>
    <t>P016R001</t>
  </si>
  <si>
    <t>P016R002</t>
  </si>
  <si>
    <t>P016R003</t>
  </si>
  <si>
    <t>P016R004</t>
  </si>
  <si>
    <t>P016R005</t>
  </si>
  <si>
    <t>P016R006</t>
  </si>
  <si>
    <t>P016R007</t>
  </si>
  <si>
    <t>P016R008</t>
  </si>
  <si>
    <t>P016R009</t>
  </si>
  <si>
    <t xml:space="preserve">P16S </t>
  </si>
  <si>
    <t>HOUSEHOLD TYPE (ASIAN ALONE, HISPANIC OR LATINO HOUSEHOLDER) [9]</t>
  </si>
  <si>
    <t>Universe: Households with a householder who is Asian alone, Hispanic or Latino</t>
  </si>
  <si>
    <t>P016S001</t>
  </si>
  <si>
    <t>P016S002</t>
  </si>
  <si>
    <t>P016S003</t>
  </si>
  <si>
    <t>P016S004</t>
  </si>
  <si>
    <t>P016S005</t>
  </si>
  <si>
    <t>P016S006</t>
  </si>
  <si>
    <t>P016S007</t>
  </si>
  <si>
    <t>P016S008</t>
  </si>
  <si>
    <t>P016S009</t>
  </si>
  <si>
    <t>P16T</t>
  </si>
  <si>
    <t>HOUSEHOLD TYPE (NATIVE HAWAIIAN AND OTHER PACIFIC ISLANDER ALONE, HISPANIC OR LATINO HOUSEHOLDER) [9]</t>
  </si>
  <si>
    <t>Universe: Households with a householder who is Native Hawaiian and Other Pacific Islander alone, Hispanic or Latino</t>
  </si>
  <si>
    <t>P016T001</t>
  </si>
  <si>
    <t>P016T002</t>
  </si>
  <si>
    <t>P016T003</t>
  </si>
  <si>
    <t>P016T004</t>
  </si>
  <si>
    <t>P016T005</t>
  </si>
  <si>
    <t>P016T006</t>
  </si>
  <si>
    <t>P016T007</t>
  </si>
  <si>
    <t>P016T008</t>
  </si>
  <si>
    <t>P016T009</t>
  </si>
  <si>
    <t>P16U</t>
  </si>
  <si>
    <t>HOUSEHOLD TYPE (SOME OTHER RACE ALONE, HISPANIC OR LATINO HOUSEHOLDER) [9]</t>
  </si>
  <si>
    <t>Universe: Households with a householder who is Some Other Race alone, Hispanic or Latino</t>
  </si>
  <si>
    <t>P016U001</t>
  </si>
  <si>
    <t>P016U002</t>
  </si>
  <si>
    <t>P016U003</t>
  </si>
  <si>
    <t>P016U004</t>
  </si>
  <si>
    <t>P016U005</t>
  </si>
  <si>
    <t>P016U006</t>
  </si>
  <si>
    <t>P016U007</t>
  </si>
  <si>
    <t>P016U008</t>
  </si>
  <si>
    <t>P016U009</t>
  </si>
  <si>
    <t xml:space="preserve">P16V </t>
  </si>
  <si>
    <t>HOUSEHOLD TYPE (TWO OR MORE RACES, HISPANIC OR LATINO HOUSEHOLDER) [9]</t>
  </si>
  <si>
    <t>Universe: Households with a householder who is Two or More Races, Hispanic or Latino</t>
  </si>
  <si>
    <t>P016V001</t>
  </si>
  <si>
    <t>P016V002</t>
  </si>
  <si>
    <t>P016V003</t>
  </si>
  <si>
    <t>P016V004</t>
  </si>
  <si>
    <t>P016V005</t>
  </si>
  <si>
    <t>P016V006</t>
  </si>
  <si>
    <t>P016V007</t>
  </si>
  <si>
    <t>P016V008</t>
  </si>
  <si>
    <t>P016V009</t>
  </si>
  <si>
    <t>P</t>
  </si>
  <si>
    <t xml:space="preserve">P17 </t>
  </si>
  <si>
    <t>HOUSEHOLD TYPE (INCLUDING LIVING ALONE) BY RELATIONSHIP [31]</t>
  </si>
  <si>
    <t>P0170001</t>
  </si>
  <si>
    <t>P0170002</t>
  </si>
  <si>
    <t>In households:</t>
  </si>
  <si>
    <t>P0170003</t>
  </si>
  <si>
    <t>Householder:</t>
  </si>
  <si>
    <t>P0170004</t>
  </si>
  <si>
    <t>P0170005</t>
  </si>
  <si>
    <t>Living alone</t>
  </si>
  <si>
    <t>P0170006</t>
  </si>
  <si>
    <t>Not living alone</t>
  </si>
  <si>
    <t>P0170007</t>
  </si>
  <si>
    <t>P0170008</t>
  </si>
  <si>
    <t>P0170009</t>
  </si>
  <si>
    <t>P0170010</t>
  </si>
  <si>
    <t>Opposite-sex spouse</t>
  </si>
  <si>
    <t>P0170011</t>
  </si>
  <si>
    <t>Same-sex spouse</t>
  </si>
  <si>
    <t>P0170012</t>
  </si>
  <si>
    <t>Opposite-sex unmarried partner</t>
  </si>
  <si>
    <t>P0170013</t>
  </si>
  <si>
    <t>Same-sex unmarried partner</t>
  </si>
  <si>
    <t>P0170014</t>
  </si>
  <si>
    <t>Biological child</t>
  </si>
  <si>
    <t>P0170015</t>
  </si>
  <si>
    <t>P0170016</t>
  </si>
  <si>
    <t>Adopted child</t>
  </si>
  <si>
    <t>P0170017</t>
  </si>
  <si>
    <t>P0170018</t>
  </si>
  <si>
    <t>Stepchild</t>
  </si>
  <si>
    <t>P0170019</t>
  </si>
  <si>
    <t>P0170020</t>
  </si>
  <si>
    <t>Grandchild</t>
  </si>
  <si>
    <t>P0170021</t>
  </si>
  <si>
    <t>P0170022</t>
  </si>
  <si>
    <t>Brother or sister</t>
  </si>
  <si>
    <t>P0170023</t>
  </si>
  <si>
    <t>Parent</t>
  </si>
  <si>
    <t>P0170024</t>
  </si>
  <si>
    <t>Parent-in-law</t>
  </si>
  <si>
    <t>P0170025</t>
  </si>
  <si>
    <t>Son-in-law or daughter-in-law</t>
  </si>
  <si>
    <t>P0170026</t>
  </si>
  <si>
    <t>Other relatives</t>
  </si>
  <si>
    <t>P0170027</t>
  </si>
  <si>
    <t>Foster child</t>
  </si>
  <si>
    <t>P0170028</t>
  </si>
  <si>
    <t>Other nonrelatives</t>
  </si>
  <si>
    <t>P0170029</t>
  </si>
  <si>
    <t>In group quarters:</t>
  </si>
  <si>
    <t>P0170030</t>
  </si>
  <si>
    <t>Institutionalized population</t>
  </si>
  <si>
    <t>P0170031</t>
  </si>
  <si>
    <t>Noninstitutionalized population</t>
  </si>
  <si>
    <t xml:space="preserve">P18 </t>
  </si>
  <si>
    <t>GROUP QUARTERS POPULATION BY SEX BY AGE BY MAJOR GROUP QUARTERS TYPE [63]</t>
  </si>
  <si>
    <t>Universe: Population in group quarters</t>
  </si>
  <si>
    <t>P0180001</t>
  </si>
  <si>
    <t>P0180002</t>
  </si>
  <si>
    <t>P0180003</t>
  </si>
  <si>
    <t>Under 18 years:</t>
  </si>
  <si>
    <t>P0180004</t>
  </si>
  <si>
    <t>Institutionalized population (101-106, 201-203, 301, 401-405):</t>
  </si>
  <si>
    <t>P0180005</t>
  </si>
  <si>
    <t>Correctional facilities for adults (101-106)</t>
  </si>
  <si>
    <t>P0180006</t>
  </si>
  <si>
    <t>Juvenile facilities (201-203)</t>
  </si>
  <si>
    <t>P0180007</t>
  </si>
  <si>
    <t>Nursing facilities/Skilled-nursing facilities (301)</t>
  </si>
  <si>
    <t>P0180008</t>
  </si>
  <si>
    <t>Other institutional facilities (401-405)</t>
  </si>
  <si>
    <t>P0180009</t>
  </si>
  <si>
    <t>Noninstitutionalized population (501, 601-602, 701-702, 704, 706, 801-802, 900-901, 903-904):</t>
  </si>
  <si>
    <t>P0180010</t>
  </si>
  <si>
    <t>College/University student housing (501)</t>
  </si>
  <si>
    <t>P0180011</t>
  </si>
  <si>
    <t>Military quarters (601-602)</t>
  </si>
  <si>
    <t>P0180012</t>
  </si>
  <si>
    <t>Other noninstitutional facilities (701-702, 704, 706, 801-802, 900-901, 903-904)</t>
  </si>
  <si>
    <t>P0180013</t>
  </si>
  <si>
    <t>18 to 64 years:</t>
  </si>
  <si>
    <t>P0180014</t>
  </si>
  <si>
    <t>P0180015</t>
  </si>
  <si>
    <t>P0180016</t>
  </si>
  <si>
    <t>P0180017</t>
  </si>
  <si>
    <t>P0180018</t>
  </si>
  <si>
    <t>P0180019</t>
  </si>
  <si>
    <t>P0180020</t>
  </si>
  <si>
    <t>P0180021</t>
  </si>
  <si>
    <t>P0180022</t>
  </si>
  <si>
    <t>P0180023</t>
  </si>
  <si>
    <t>65 years and over:</t>
  </si>
  <si>
    <t>P0180024</t>
  </si>
  <si>
    <t>P0180025</t>
  </si>
  <si>
    <t>P0180026</t>
  </si>
  <si>
    <t>P0180027</t>
  </si>
  <si>
    <t>P0180028</t>
  </si>
  <si>
    <t>P0180029</t>
  </si>
  <si>
    <t>P0180030</t>
  </si>
  <si>
    <t>P0180031</t>
  </si>
  <si>
    <t>P0180032</t>
  </si>
  <si>
    <t>P0180033</t>
  </si>
  <si>
    <t>P0180034</t>
  </si>
  <si>
    <t>P0180035</t>
  </si>
  <si>
    <t>P0180036</t>
  </si>
  <si>
    <t>P0180037</t>
  </si>
  <si>
    <t>P0180038</t>
  </si>
  <si>
    <t>P0180039</t>
  </si>
  <si>
    <t>P0180040</t>
  </si>
  <si>
    <t>P0180041</t>
  </si>
  <si>
    <t>P0180042</t>
  </si>
  <si>
    <t>P0180043</t>
  </si>
  <si>
    <t>P0180044</t>
  </si>
  <si>
    <t>P0180045</t>
  </si>
  <si>
    <t>P0180046</t>
  </si>
  <si>
    <t>P0180047</t>
  </si>
  <si>
    <t>P0180048</t>
  </si>
  <si>
    <t>P0180049</t>
  </si>
  <si>
    <t>P0180050</t>
  </si>
  <si>
    <t>P0180051</t>
  </si>
  <si>
    <t>P0180052</t>
  </si>
  <si>
    <t>P0180053</t>
  </si>
  <si>
    <t>P0180054</t>
  </si>
  <si>
    <t>P0180055</t>
  </si>
  <si>
    <t>P0180056</t>
  </si>
  <si>
    <t>P0180057</t>
  </si>
  <si>
    <t>P0180058</t>
  </si>
  <si>
    <t>P0180059</t>
  </si>
  <si>
    <t>P0180060</t>
  </si>
  <si>
    <t>P0180061</t>
  </si>
  <si>
    <t>P0180062</t>
  </si>
  <si>
    <t>P0180063</t>
  </si>
  <si>
    <t xml:space="preserve">P19 </t>
  </si>
  <si>
    <t>HOUSEHOLDS BY PRESENCE OF PEOPLE 65 YEARS AND OVER, HOUSEHOLD SIZE, AND HOUSEHOLD TYPE [11]</t>
  </si>
  <si>
    <t>P0190001</t>
  </si>
  <si>
    <t xml:space="preserve">Total: </t>
  </si>
  <si>
    <t>Households with one or more people 65 years and over:</t>
  </si>
  <si>
    <t>1-person household</t>
  </si>
  <si>
    <t>2-or-more-person household:</t>
  </si>
  <si>
    <t>Family households</t>
  </si>
  <si>
    <t>Nonfamily households</t>
  </si>
  <si>
    <t>Households with no people 65 years and over:</t>
  </si>
  <si>
    <t>P20</t>
  </si>
  <si>
    <t>HOUSEHOLDS BY TYPE AND PRESENCE OF OWN CHILDREN UNDER 18 YEARS [19]</t>
  </si>
  <si>
    <t>P0200001</t>
  </si>
  <si>
    <t xml:space="preserve">Total:   </t>
  </si>
  <si>
    <t>P0200002</t>
  </si>
  <si>
    <t>Married couple household:</t>
  </si>
  <si>
    <t>P0200003</t>
  </si>
  <si>
    <t>With own children under 18</t>
  </si>
  <si>
    <t>P0200004</t>
  </si>
  <si>
    <t>No own children under 18</t>
  </si>
  <si>
    <t>P0200005</t>
  </si>
  <si>
    <t>Cohabiting couple household:</t>
  </si>
  <si>
    <t>P0200006</t>
  </si>
  <si>
    <t>P0200007</t>
  </si>
  <si>
    <t>P0200008</t>
  </si>
  <si>
    <t>Male householder, no spouse or partner present:</t>
  </si>
  <si>
    <t>P0200009</t>
  </si>
  <si>
    <t>P0200010</t>
  </si>
  <si>
    <t>65 years and over</t>
  </si>
  <si>
    <t>P0200011</t>
  </si>
  <si>
    <t>P0200012</t>
  </si>
  <si>
    <t>With relatives, no own children under 18</t>
  </si>
  <si>
    <t>P0200013</t>
  </si>
  <si>
    <t>No relatives present</t>
  </si>
  <si>
    <t>P0200014</t>
  </si>
  <si>
    <t>Female householder, no spouse or partner present:</t>
  </si>
  <si>
    <t>P0200015</t>
  </si>
  <si>
    <t>P0200016</t>
  </si>
  <si>
    <t>P0200017</t>
  </si>
  <si>
    <t>P0200018</t>
  </si>
  <si>
    <t>P0200019</t>
  </si>
  <si>
    <t xml:space="preserve">P21 </t>
  </si>
  <si>
    <t>HOUSEHOLDS BY PRESENCE OF PEOPLE UNDER 18 YEARS [7]</t>
  </si>
  <si>
    <t>P0210001</t>
  </si>
  <si>
    <t>P0210002</t>
  </si>
  <si>
    <t>Households with one or more people under 18:</t>
  </si>
  <si>
    <t>P0210003</t>
  </si>
  <si>
    <t>P0210004</t>
  </si>
  <si>
    <t>P0210005</t>
  </si>
  <si>
    <t>Households with no people under 18:</t>
  </si>
  <si>
    <t>P0210006</t>
  </si>
  <si>
    <t>P0210007</t>
  </si>
  <si>
    <t xml:space="preserve">PCT1 </t>
  </si>
  <si>
    <t>HISPANIC OR LATINO ORIGIN OF HOUSEHOLDER BY RACE OF HOUSEHOLDER [17]</t>
  </si>
  <si>
    <t>PCT0010001</t>
  </si>
  <si>
    <t>PCT0010002</t>
  </si>
  <si>
    <t>Not Hispanic or Latino householder:</t>
  </si>
  <si>
    <t>PCT0010003</t>
  </si>
  <si>
    <t>Householder who is White alone</t>
  </si>
  <si>
    <t>PCT0010004</t>
  </si>
  <si>
    <t>PCT0010005</t>
  </si>
  <si>
    <t>Householder who is American Indian and Alaska Native alone</t>
  </si>
  <si>
    <t>PCT0010006</t>
  </si>
  <si>
    <t xml:space="preserve">Householder who is Asian alone </t>
  </si>
  <si>
    <t>PCT0010007</t>
  </si>
  <si>
    <t>Householder who is Native Hawaiian and Other Pacific Islander alone</t>
  </si>
  <si>
    <t>PCT0010008</t>
  </si>
  <si>
    <t>Householder who is Some Other Race alone</t>
  </si>
  <si>
    <t>PCT0010009</t>
  </si>
  <si>
    <t>Householder who is Two or More Races</t>
  </si>
  <si>
    <t>PCT0010010</t>
  </si>
  <si>
    <t>Hispanic or Latino householder:</t>
  </si>
  <si>
    <t>PCT0010011</t>
  </si>
  <si>
    <t>PCT0010012</t>
  </si>
  <si>
    <t>Householder who is Black or African American alone</t>
  </si>
  <si>
    <t>PCT0010013</t>
  </si>
  <si>
    <t>PCT0010014</t>
  </si>
  <si>
    <t>PCT0010015</t>
  </si>
  <si>
    <t>PCT0010016</t>
  </si>
  <si>
    <t>PCT0010017</t>
  </si>
  <si>
    <t xml:space="preserve">PCT2 </t>
  </si>
  <si>
    <t>HOUSEHOLD SIZE BY HOUSEHOLD TYPE BY PRESENCE OF OWN CHILDREN [19]</t>
  </si>
  <si>
    <t>PCT0020001</t>
  </si>
  <si>
    <t>PCT0020002</t>
  </si>
  <si>
    <t>1-person household:</t>
  </si>
  <si>
    <t>PCT0020003</t>
  </si>
  <si>
    <t>Male householder</t>
  </si>
  <si>
    <t>PCT0020004</t>
  </si>
  <si>
    <t>Female householder</t>
  </si>
  <si>
    <t>PCT0020005</t>
  </si>
  <si>
    <t>PCT0020006</t>
  </si>
  <si>
    <t>PCT0020007</t>
  </si>
  <si>
    <t>Married couple family:</t>
  </si>
  <si>
    <t>PCT0020008</t>
  </si>
  <si>
    <t>With own children under 18 years</t>
  </si>
  <si>
    <t>PCT0020009</t>
  </si>
  <si>
    <t>No own children under 18 years</t>
  </si>
  <si>
    <t>PCT0020010</t>
  </si>
  <si>
    <t>PCT0020011</t>
  </si>
  <si>
    <t>Male householder, no spouse present:</t>
  </si>
  <si>
    <t>PCT0020012</t>
  </si>
  <si>
    <t>PCT0020013</t>
  </si>
  <si>
    <t>PCT0020014</t>
  </si>
  <si>
    <t>Female householder, no spouse present:</t>
  </si>
  <si>
    <t>PCT0020015</t>
  </si>
  <si>
    <t>PCT0020016</t>
  </si>
  <si>
    <t>PCT0020017</t>
  </si>
  <si>
    <t>PCT0020018</t>
  </si>
  <si>
    <t>PCT0020019</t>
  </si>
  <si>
    <t xml:space="preserve">PCT3 </t>
  </si>
  <si>
    <t>HOUSEHOLD TYPE BY AGE OF HOUSEHOLDER [21]</t>
  </si>
  <si>
    <t>PCT0030001</t>
  </si>
  <si>
    <t>PCT0030002</t>
  </si>
  <si>
    <t>PCT0030003</t>
  </si>
  <si>
    <t>Householder 15 to 24 years</t>
  </si>
  <si>
    <t>PCT0030004</t>
  </si>
  <si>
    <t>Householder 25 to 34 years</t>
  </si>
  <si>
    <t>PCT0030005</t>
  </si>
  <si>
    <t>Householder 35 to 44 years</t>
  </si>
  <si>
    <t>PCT0030006</t>
  </si>
  <si>
    <t>Householder 45 to 54 years</t>
  </si>
  <si>
    <t>PCT0030007</t>
  </si>
  <si>
    <t>Householder 55 to 59 years</t>
  </si>
  <si>
    <t>PCT0030008</t>
  </si>
  <si>
    <t>Householder 60 to 64 years</t>
  </si>
  <si>
    <t>PCT0030009</t>
  </si>
  <si>
    <t>Householder 65 to 74 years</t>
  </si>
  <si>
    <t>PCT0030010</t>
  </si>
  <si>
    <t>Householder 75 to 84 years</t>
  </si>
  <si>
    <t>PCT0030011</t>
  </si>
  <si>
    <t>Householder 85 years and over</t>
  </si>
  <si>
    <t>PCT0030012</t>
  </si>
  <si>
    <t>PCT0030013</t>
  </si>
  <si>
    <t>PCT0030014</t>
  </si>
  <si>
    <t>PCT0030015</t>
  </si>
  <si>
    <t>PCT0030016</t>
  </si>
  <si>
    <t>PCT0030017</t>
  </si>
  <si>
    <t>PCT0030018</t>
  </si>
  <si>
    <t>PCT0030019</t>
  </si>
  <si>
    <t>PCT0030020</t>
  </si>
  <si>
    <t>PCT0030021</t>
  </si>
  <si>
    <t xml:space="preserve">PCT4 </t>
  </si>
  <si>
    <t>HOUSEHOLDS BY PRESENCE OF PEOPLE 60 YEARS AND OVER BY HOUSEHOLD TYPE [15]</t>
  </si>
  <si>
    <t>PCT0040001</t>
  </si>
  <si>
    <t>PCT0040002</t>
  </si>
  <si>
    <t>Households with one or more people 60 years and over:</t>
  </si>
  <si>
    <t>PCT0040003</t>
  </si>
  <si>
    <t>PCT0040004</t>
  </si>
  <si>
    <t>PCT0040005</t>
  </si>
  <si>
    <t>PCT0040006</t>
  </si>
  <si>
    <t>PCT0040007</t>
  </si>
  <si>
    <t>PCT0040008</t>
  </si>
  <si>
    <t>PCT0040009</t>
  </si>
  <si>
    <t>Households with no people 60 years and over:</t>
  </si>
  <si>
    <t>PCT0040010</t>
  </si>
  <si>
    <t>PCT0040011</t>
  </si>
  <si>
    <t>PCT0040012</t>
  </si>
  <si>
    <t>PCT0040013</t>
  </si>
  <si>
    <t>PCT0040014</t>
  </si>
  <si>
    <t>PCT0040015</t>
  </si>
  <si>
    <t xml:space="preserve">PCT5 </t>
  </si>
  <si>
    <t>HOUSEHOLDS BY PRESENCE OF PEOPLE 60 YEARS AND OVER, HOUSEHOLD SIZE, AND HOUSEHOLD TYPE [11]</t>
  </si>
  <si>
    <t>PCT0050001</t>
  </si>
  <si>
    <t>PCT0050002</t>
  </si>
  <si>
    <t>PCT0050003</t>
  </si>
  <si>
    <t>PCT0050004</t>
  </si>
  <si>
    <t>PCT0050005</t>
  </si>
  <si>
    <t>PCT0050006</t>
  </si>
  <si>
    <t>PCT0050007</t>
  </si>
  <si>
    <t>PCT0050008</t>
  </si>
  <si>
    <t>PCT0050009</t>
  </si>
  <si>
    <t>PCT0050010</t>
  </si>
  <si>
    <t>PCT0050011</t>
  </si>
  <si>
    <t xml:space="preserve">PCT6 </t>
  </si>
  <si>
    <t>HOUSEHOLDS BY PRESENCE OF PEOPLE 75 YEARS AND OVER, HOUSEHOLD SIZE, AND HOUSEHOLD TYPE [11]</t>
  </si>
  <si>
    <t>PCT0060001</t>
  </si>
  <si>
    <t>PCT0060002</t>
  </si>
  <si>
    <t>Households with one or more people 75 years and over:</t>
  </si>
  <si>
    <t>PCT0060003</t>
  </si>
  <si>
    <t>PCT0060004</t>
  </si>
  <si>
    <t>PCT0060005</t>
  </si>
  <si>
    <t>PCT0060006</t>
  </si>
  <si>
    <t>PCT0060007</t>
  </si>
  <si>
    <t>Households with no people 75 years and over:</t>
  </si>
  <si>
    <t>PCT0060008</t>
  </si>
  <si>
    <t>PCT0060009</t>
  </si>
  <si>
    <t>PCT0060010</t>
  </si>
  <si>
    <t>PCT0060011</t>
  </si>
  <si>
    <t xml:space="preserve">PCT7 </t>
  </si>
  <si>
    <t>HOUSEHOLD TYPE BY HOUSEHOLD SIZE [16]</t>
  </si>
  <si>
    <t>PCT0070001</t>
  </si>
  <si>
    <t>PCT0070002</t>
  </si>
  <si>
    <t>PCT0070003</t>
  </si>
  <si>
    <t>2-person household</t>
  </si>
  <si>
    <t>PCT0070004</t>
  </si>
  <si>
    <t>3-person household</t>
  </si>
  <si>
    <t>PCT0070005</t>
  </si>
  <si>
    <t>4-person household</t>
  </si>
  <si>
    <t>PCT0070006</t>
  </si>
  <si>
    <t>5-person household</t>
  </si>
  <si>
    <t>PCT0070007</t>
  </si>
  <si>
    <t>6-person household</t>
  </si>
  <si>
    <t>PCT0070008</t>
  </si>
  <si>
    <t>7-or-more-person household</t>
  </si>
  <si>
    <t>PCT0070009</t>
  </si>
  <si>
    <t>PCT0070010</t>
  </si>
  <si>
    <t>PCT0070011</t>
  </si>
  <si>
    <t>PCT0070012</t>
  </si>
  <si>
    <t>PCT0070013</t>
  </si>
  <si>
    <t>PCT0070014</t>
  </si>
  <si>
    <t>PCT0070015</t>
  </si>
  <si>
    <t>PCT0070016</t>
  </si>
  <si>
    <t>PCT7A</t>
  </si>
  <si>
    <t>HOUSEHOLD TYPE BY HOUSEHOLD SIZE (WHITE ALONE HOUSEHOLDER) [16]</t>
  </si>
  <si>
    <t>PCT07A0001</t>
  </si>
  <si>
    <t>PCT07A0002</t>
  </si>
  <si>
    <t>PCT07A0003</t>
  </si>
  <si>
    <t>PCT07A0004</t>
  </si>
  <si>
    <t>PCT07A0005</t>
  </si>
  <si>
    <t>PCT07A0006</t>
  </si>
  <si>
    <t>PCT07A0007</t>
  </si>
  <si>
    <t>PCT07A0008</t>
  </si>
  <si>
    <t>PCT07A0009</t>
  </si>
  <si>
    <t>PCT07A0010</t>
  </si>
  <si>
    <t>PCT07A0011</t>
  </si>
  <si>
    <t>PCT07A0012</t>
  </si>
  <si>
    <t>PCT07A0013</t>
  </si>
  <si>
    <t>PCT07A0014</t>
  </si>
  <si>
    <t>PCT07A0015</t>
  </si>
  <si>
    <t>PCT07A0016</t>
  </si>
  <si>
    <t>PCT7B</t>
  </si>
  <si>
    <t>HOUSEHOLD TYPE BY HOUSEHOLD SIZE (BLACK OR AFRICAN AMERICAN ALONE HOUSEHOLDER) [16]</t>
  </si>
  <si>
    <t>PCT07B0001</t>
  </si>
  <si>
    <t>PCT07B0002</t>
  </si>
  <si>
    <t>PCT07B0003</t>
  </si>
  <si>
    <t>PCT07B0004</t>
  </si>
  <si>
    <t>PCT07B0005</t>
  </si>
  <si>
    <t>PCT07B0006</t>
  </si>
  <si>
    <t>PCT07B0007</t>
  </si>
  <si>
    <t>PCT07B0008</t>
  </si>
  <si>
    <t>PCT07B0009</t>
  </si>
  <si>
    <t>PCT07B0010</t>
  </si>
  <si>
    <t>PCT07B0011</t>
  </si>
  <si>
    <t>PCT07B0012</t>
  </si>
  <si>
    <t>PCT07B0013</t>
  </si>
  <si>
    <t>PCT07B0014</t>
  </si>
  <si>
    <t>PCT07B0015</t>
  </si>
  <si>
    <t>PCT07B0016</t>
  </si>
  <si>
    <t>PCT7C</t>
  </si>
  <si>
    <t>HOUSEHOLD TYPE BY HOUSEHOLD SIZE (AMERICAN INDIAN AND ALASKA NATIVE ALONE HOUSEHOLDER) [16]</t>
  </si>
  <si>
    <t>PCT7D</t>
  </si>
  <si>
    <t>HOUSEHOLD TYPE BY HOUSEHOLD SIZE (ASIAN ALONE HOUSEHOLDER) [16]</t>
  </si>
  <si>
    <t>PCT07D0001</t>
  </si>
  <si>
    <t>PCT07D0002</t>
  </si>
  <si>
    <t>PCT07D0003</t>
  </si>
  <si>
    <t>PCT07D0004</t>
  </si>
  <si>
    <t>PCT07D0005</t>
  </si>
  <si>
    <t>PCT07D0006</t>
  </si>
  <si>
    <t>PCT07D0007</t>
  </si>
  <si>
    <t>PCT07D0008</t>
  </si>
  <si>
    <t>PCT07D0009</t>
  </si>
  <si>
    <t>PCT07D0010</t>
  </si>
  <si>
    <t>PCT07D0011</t>
  </si>
  <si>
    <t>PCT07D0012</t>
  </si>
  <si>
    <t>PCT07D0013</t>
  </si>
  <si>
    <t>PCT07D0014</t>
  </si>
  <si>
    <t>PCT07D0015</t>
  </si>
  <si>
    <t>PCT07D0016</t>
  </si>
  <si>
    <t>PCT7E</t>
  </si>
  <si>
    <t>HOUSEHOLD TYPE BY HOUSEHOLD SIZE (NATIVE HAWAIIAN AND OTHER PACIFIC ISLANDER ALONE HOUSEHOLDER) [16]</t>
  </si>
  <si>
    <t>PCT07E0001</t>
  </si>
  <si>
    <t>PCT07E0002</t>
  </si>
  <si>
    <t>PCT07E0003</t>
  </si>
  <si>
    <t>PCT07E0004</t>
  </si>
  <si>
    <t>PCT07E0005</t>
  </si>
  <si>
    <t>PCT07E0006</t>
  </si>
  <si>
    <t>PCT07E0007</t>
  </si>
  <si>
    <t>PCT07E0008</t>
  </si>
  <si>
    <t>PCT07E0009</t>
  </si>
  <si>
    <t>PCT07E0010</t>
  </si>
  <si>
    <t>PCT07E0011</t>
  </si>
  <si>
    <t>PCT07E0012</t>
  </si>
  <si>
    <t>PCT07E0013</t>
  </si>
  <si>
    <t>PCT07E0014</t>
  </si>
  <si>
    <t>PCT07E0015</t>
  </si>
  <si>
    <t>PCT07E0016</t>
  </si>
  <si>
    <t>PCT7F</t>
  </si>
  <si>
    <t>HOUSEHOLD TYPE BY HOUSEHOLD SIZE (SOME OTHER RACE ALONE HOUSEHOLDER) [16]</t>
  </si>
  <si>
    <t>PCT07F0001</t>
  </si>
  <si>
    <t>PCT07F0002</t>
  </si>
  <si>
    <t>PCT07F0003</t>
  </si>
  <si>
    <t>PCT07F0004</t>
  </si>
  <si>
    <t>PCT07F0005</t>
  </si>
  <si>
    <t>PCT07F0006</t>
  </si>
  <si>
    <t>PCT07F0007</t>
  </si>
  <si>
    <t>PCT07F0008</t>
  </si>
  <si>
    <t>PCT07F0009</t>
  </si>
  <si>
    <t>PCT07F0010</t>
  </si>
  <si>
    <t>PCT07F0011</t>
  </si>
  <si>
    <t>PCT07F0012</t>
  </si>
  <si>
    <t>PCT07F0013</t>
  </si>
  <si>
    <t>PCT07F0014</t>
  </si>
  <si>
    <t>PCT07F0015</t>
  </si>
  <si>
    <t>PCT07F0016</t>
  </si>
  <si>
    <t>PCT7G</t>
  </si>
  <si>
    <t>HOUSEHOLD TYPE BY HOUSEHOLD SIZE (TWO OR MORE RACES HOUSEHOLDER) [16]</t>
  </si>
  <si>
    <t>PCT07G0001</t>
  </si>
  <si>
    <t>PCT07G0002</t>
  </si>
  <si>
    <t>PCT07G0003</t>
  </si>
  <si>
    <t>PCT07G0004</t>
  </si>
  <si>
    <t>PCT07G0005</t>
  </si>
  <si>
    <t>PCT07G0006</t>
  </si>
  <si>
    <t>PCT07G0007</t>
  </si>
  <si>
    <t>PCT07G0008</t>
  </si>
  <si>
    <t>PCT07G0009</t>
  </si>
  <si>
    <t>PCT07G0010</t>
  </si>
  <si>
    <t>PCT07G0011</t>
  </si>
  <si>
    <t>PCT07G0012</t>
  </si>
  <si>
    <t>PCT07G0013</t>
  </si>
  <si>
    <t>PCT07G0014</t>
  </si>
  <si>
    <t>PCT07G0015</t>
  </si>
  <si>
    <t>PCT07G0016</t>
  </si>
  <si>
    <t>PCT7H</t>
  </si>
  <si>
    <t>HOUSEHOLD TYPE BY HOUSEHOLD SIZE (HISPANIC OR LATINO HOUSEHOLDER) [16]</t>
  </si>
  <si>
    <t>PCT07H0001</t>
  </si>
  <si>
    <t>PCT07H0002</t>
  </si>
  <si>
    <t>PCT07H0003</t>
  </si>
  <si>
    <t>PCT07H0004</t>
  </si>
  <si>
    <t>PCT07H0005</t>
  </si>
  <si>
    <t>PCT07H0006</t>
  </si>
  <si>
    <t>PCT07H0007</t>
  </si>
  <si>
    <t>PCT07H0008</t>
  </si>
  <si>
    <t>PCT07H0009</t>
  </si>
  <si>
    <t>PCT07H0010</t>
  </si>
  <si>
    <t>PCT07H0011</t>
  </si>
  <si>
    <t>PCT07H0012</t>
  </si>
  <si>
    <t>PCT07H0013</t>
  </si>
  <si>
    <t>PCT07H0014</t>
  </si>
  <si>
    <t>PCT07H0015</t>
  </si>
  <si>
    <t>PCT07H0016</t>
  </si>
  <si>
    <t>PCT7I</t>
  </si>
  <si>
    <t>HOUSEHOLD TYPE BY HOUSEHOLD SIZE (WHITE ALONE, NOT HISPANIC OR LATINO HOUSEHOLDER) [16]</t>
  </si>
  <si>
    <t>PCT07I0001</t>
  </si>
  <si>
    <t>PCT07I0002</t>
  </si>
  <si>
    <t>PCT07I0003</t>
  </si>
  <si>
    <t>PCT07I0004</t>
  </si>
  <si>
    <t>PCT07I0005</t>
  </si>
  <si>
    <t>PCT07I0006</t>
  </si>
  <si>
    <t>PCT07I0007</t>
  </si>
  <si>
    <t>PCT07I0008</t>
  </si>
  <si>
    <t>PCT07I0009</t>
  </si>
  <si>
    <t>PCT07I0010</t>
  </si>
  <si>
    <t>PCT07I0011</t>
  </si>
  <si>
    <t>PCT07I0012</t>
  </si>
  <si>
    <t>PCT07I0013</t>
  </si>
  <si>
    <t>PCT07I0014</t>
  </si>
  <si>
    <t>PCT07I0015</t>
  </si>
  <si>
    <t>PCT07I0016</t>
  </si>
  <si>
    <t xml:space="preserve">PCT8 </t>
  </si>
  <si>
    <t>RELATIONSHIP BY AGE FOR THE POPULATION UNDER 18 YEARS [36]</t>
  </si>
  <si>
    <t>Universe: Population under 18 years</t>
  </si>
  <si>
    <t>PCO0080001</t>
  </si>
  <si>
    <t>PCO0080002</t>
  </si>
  <si>
    <t>PCO0080003</t>
  </si>
  <si>
    <t>Householder, spouse, or unmarried partner</t>
  </si>
  <si>
    <t>PCO0080004</t>
  </si>
  <si>
    <t>Own child:</t>
  </si>
  <si>
    <t>PCO0080005</t>
  </si>
  <si>
    <t>Under 3 years</t>
  </si>
  <si>
    <t>PCO0080006</t>
  </si>
  <si>
    <t>3 and 4 years</t>
  </si>
  <si>
    <t>PCO0080007</t>
  </si>
  <si>
    <t>PCO0080008</t>
  </si>
  <si>
    <t>6 to 11 years</t>
  </si>
  <si>
    <t>PCO0080009</t>
  </si>
  <si>
    <t>12 and 13 years</t>
  </si>
  <si>
    <t>PCO0080010</t>
  </si>
  <si>
    <t>PCO0080011</t>
  </si>
  <si>
    <t>PCO0080012</t>
  </si>
  <si>
    <t>Other children:</t>
  </si>
  <si>
    <t>PCO0080013</t>
  </si>
  <si>
    <t>PCO0080014</t>
  </si>
  <si>
    <t>PCO0080015</t>
  </si>
  <si>
    <t>PCO0080016</t>
  </si>
  <si>
    <t>PCO0080017</t>
  </si>
  <si>
    <t>PCO0080018</t>
  </si>
  <si>
    <t>PCO0080019</t>
  </si>
  <si>
    <t>PCO0080020</t>
  </si>
  <si>
    <t>PCO0080021</t>
  </si>
  <si>
    <t>Institutionalized population:</t>
  </si>
  <si>
    <t>PCO0080022</t>
  </si>
  <si>
    <t>PCO0080023</t>
  </si>
  <si>
    <t>PCO0080024</t>
  </si>
  <si>
    <t>PCO0080025</t>
  </si>
  <si>
    <t>Noninstitutionalized population:</t>
  </si>
  <si>
    <t xml:space="preserve">PCT9 </t>
  </si>
  <si>
    <t>HOUSEHOLD TYPE BY RELATIONSHIP FOR THE POPULATION 65 YEARS AND OVER [16]</t>
  </si>
  <si>
    <t>Universe: Population 65 years and over</t>
  </si>
  <si>
    <t>PCT0090001</t>
  </si>
  <si>
    <t>PCT0090002</t>
  </si>
  <si>
    <t xml:space="preserve">In households: </t>
  </si>
  <si>
    <t>PCT0090003</t>
  </si>
  <si>
    <t>PCT0090004</t>
  </si>
  <si>
    <t>Living alone:</t>
  </si>
  <si>
    <t>PCT0090005</t>
  </si>
  <si>
    <t>PCT0090006</t>
  </si>
  <si>
    <t>PCT0090007</t>
  </si>
  <si>
    <t>Not living alone:</t>
  </si>
  <si>
    <t>PCT0090008</t>
  </si>
  <si>
    <t>PCT0090009</t>
  </si>
  <si>
    <t>PCT0090010</t>
  </si>
  <si>
    <t>Spouse or partner</t>
  </si>
  <si>
    <t>PCT0090011</t>
  </si>
  <si>
    <t>Parent or parent-in-law</t>
  </si>
  <si>
    <t>PCT0090012</t>
  </si>
  <si>
    <t>PCT0090013</t>
  </si>
  <si>
    <t>PCT0090014</t>
  </si>
  <si>
    <t>PCT0090015</t>
  </si>
  <si>
    <t>PCT0090016</t>
  </si>
  <si>
    <t>PCT9A</t>
  </si>
  <si>
    <t>HOUSEHOLD TYPE BY RELATIONSHIP FOR THE POPULATION 65 YEARS AND OVER (WHITE ALONE) [16]</t>
  </si>
  <si>
    <t xml:space="preserve">Universe: People 65 years and over who are White alone </t>
  </si>
  <si>
    <t>PCT09A0001</t>
  </si>
  <si>
    <t>PCT09A0002</t>
  </si>
  <si>
    <t>PCT09A0003</t>
  </si>
  <si>
    <t>PCT09A0004</t>
  </si>
  <si>
    <t>PCT09A0005</t>
  </si>
  <si>
    <t>PCT09A0006</t>
  </si>
  <si>
    <t>PCT09A0007</t>
  </si>
  <si>
    <t>PCT09A0008</t>
  </si>
  <si>
    <t>PCT09A0009</t>
  </si>
  <si>
    <t>PCT09A0010</t>
  </si>
  <si>
    <t>PCT09A0011</t>
  </si>
  <si>
    <t>PCT09A0012</t>
  </si>
  <si>
    <t>PCT09A0013</t>
  </si>
  <si>
    <t>PCT09A0014</t>
  </si>
  <si>
    <t>PCT09A0015</t>
  </si>
  <si>
    <t>PCT09A0016</t>
  </si>
  <si>
    <t>PCT9B</t>
  </si>
  <si>
    <t>HOUSEHOLD TYPE BY RELATIONSHIP FOR THE POPULATION 65 YEARS AND OVER (BLACK OR AFRICAN AMERICAN ALONE) [16]</t>
  </si>
  <si>
    <t xml:space="preserve">Universe: People 65 years and over who are Black or African American alone </t>
  </si>
  <si>
    <t>PCT09B0001</t>
  </si>
  <si>
    <t>PCT09B0002</t>
  </si>
  <si>
    <t>PCT09B0003</t>
  </si>
  <si>
    <t>PCT09B0004</t>
  </si>
  <si>
    <t>PCT09B0005</t>
  </si>
  <si>
    <t>PCT09B0006</t>
  </si>
  <si>
    <t>PCT09B0007</t>
  </si>
  <si>
    <t>PCT09B0008</t>
  </si>
  <si>
    <t>PCT09B0009</t>
  </si>
  <si>
    <t>PCT09B0010</t>
  </si>
  <si>
    <t>PCT09B0011</t>
  </si>
  <si>
    <t>PCT09B0012</t>
  </si>
  <si>
    <t>PCT09B0013</t>
  </si>
  <si>
    <t>PCT09B0014</t>
  </si>
  <si>
    <t>PCT09B0015</t>
  </si>
  <si>
    <t>PCT09B0016</t>
  </si>
  <si>
    <t>PCT9C</t>
  </si>
  <si>
    <t>HOUSEHOLD TYPE BY RELATIONSHIP FOR THE POPULATION 65 YEARS AND OVER (AMERICAN INDIAN AND ALASKA NATIVE ALONE) [16]</t>
  </si>
  <si>
    <t>Universe: People 65 years and over who are American Indian and Alaska Native alone</t>
  </si>
  <si>
    <t>PCT09C0001</t>
  </si>
  <si>
    <t>PCT09C0002</t>
  </si>
  <si>
    <t>PCT09C0003</t>
  </si>
  <si>
    <t>PCT09C0004</t>
  </si>
  <si>
    <t>PCT09C0005</t>
  </si>
  <si>
    <t>PCT09C0006</t>
  </si>
  <si>
    <t>PCT09C0007</t>
  </si>
  <si>
    <t>PCT09C0008</t>
  </si>
  <si>
    <t>PCT09C0009</t>
  </si>
  <si>
    <t>PCT09C0010</t>
  </si>
  <si>
    <t>PCT09C0011</t>
  </si>
  <si>
    <t>PCT09C0012</t>
  </si>
  <si>
    <t>PCT09C0013</t>
  </si>
  <si>
    <t>PCT09C0014</t>
  </si>
  <si>
    <t>PCT09C0015</t>
  </si>
  <si>
    <t>PCT09C0016</t>
  </si>
  <si>
    <t>PCT9D</t>
  </si>
  <si>
    <t>HOUSEHOLD TYPE BY RELATIONSHIP FOR THE POPULATION 65 YEARS AND OVER (ASIAN ALONE) [16]</t>
  </si>
  <si>
    <t>Universe: People 65 years and over who are Asian alone</t>
  </si>
  <si>
    <t>PCT09D0001</t>
  </si>
  <si>
    <t>PCT09D0002</t>
  </si>
  <si>
    <t>PCT09D0003</t>
  </si>
  <si>
    <t>PCT09D0004</t>
  </si>
  <si>
    <t>PCT09D0005</t>
  </si>
  <si>
    <t>PCT09D0006</t>
  </si>
  <si>
    <t>PCT09D0007</t>
  </si>
  <si>
    <t>PCT09D0008</t>
  </si>
  <si>
    <t>PCT09D0009</t>
  </si>
  <si>
    <t>PCT09D0010</t>
  </si>
  <si>
    <t>PCT09D0011</t>
  </si>
  <si>
    <t>PCT09D0012</t>
  </si>
  <si>
    <t>PCT09D0013</t>
  </si>
  <si>
    <t>PCT09D0014</t>
  </si>
  <si>
    <t>PCT09D0015</t>
  </si>
  <si>
    <t>PCT09D0016</t>
  </si>
  <si>
    <t>PCT9E</t>
  </si>
  <si>
    <t>HOUSEHOLD TYPE BY RELATIONSHIP FOR THE POPULATION 65 YEARS AND OVER (NATIVE HAWAIIAN AND OTHER PACIFIC ISLANDER ALONE) [16]</t>
  </si>
  <si>
    <t xml:space="preserve">Universe: People 65 years and over who are Native Hawaiian and Other Pacific Islander alone </t>
  </si>
  <si>
    <t>PCT09E0001</t>
  </si>
  <si>
    <t>PCT09E0002</t>
  </si>
  <si>
    <t>PCT09E0003</t>
  </si>
  <si>
    <t>PCT09E0004</t>
  </si>
  <si>
    <t>PCT09E0005</t>
  </si>
  <si>
    <t>PCT09E0006</t>
  </si>
  <si>
    <t>PCT09E0007</t>
  </si>
  <si>
    <t>PCT09E0008</t>
  </si>
  <si>
    <t>PCT09E0009</t>
  </si>
  <si>
    <t>PCT09E0010</t>
  </si>
  <si>
    <t>PCT09E0011</t>
  </si>
  <si>
    <t>PCT09E0012</t>
  </si>
  <si>
    <t>PCT09E0013</t>
  </si>
  <si>
    <t>PCT09E0014</t>
  </si>
  <si>
    <t>PCT09E0015</t>
  </si>
  <si>
    <t>PCT09E0016</t>
  </si>
  <si>
    <t>PCT9F</t>
  </si>
  <si>
    <t>HOUSEHOLD TYPE BY RELATIONSHIP FOR THE POPULATION 65 YEARS AND OVER (SOME OTHER RACE ALONE) [16]</t>
  </si>
  <si>
    <t>Universe: People 65 years and over who are Some Other Race alone</t>
  </si>
  <si>
    <t>PCT09F0001</t>
  </si>
  <si>
    <t>PCT09F0002</t>
  </si>
  <si>
    <t>PCT09F0003</t>
  </si>
  <si>
    <t>PCT09F0004</t>
  </si>
  <si>
    <t>PCT09F0005</t>
  </si>
  <si>
    <t>PCT09F0006</t>
  </si>
  <si>
    <t>PCT09F0007</t>
  </si>
  <si>
    <t>PCT09F0008</t>
  </si>
  <si>
    <t>PCT09F0009</t>
  </si>
  <si>
    <t>PCT09F0010</t>
  </si>
  <si>
    <t>PCT09F0011</t>
  </si>
  <si>
    <t>PCT09F0012</t>
  </si>
  <si>
    <t>PCT09F0013</t>
  </si>
  <si>
    <t>PCT09F0014</t>
  </si>
  <si>
    <t>PCT09F0015</t>
  </si>
  <si>
    <t>PCT09F0016</t>
  </si>
  <si>
    <t>HOUSEHOLD TYPE BY RELATIONSHIP FOR THE POPULATION 65 YEARS AND OVER (TWO OR MORE RACES) [16]</t>
  </si>
  <si>
    <t>PCT9G</t>
  </si>
  <si>
    <t xml:space="preserve">Universe: People 65 years and over who are Two or More Races </t>
  </si>
  <si>
    <t>PCT09G0001</t>
  </si>
  <si>
    <t>PCT09G0002</t>
  </si>
  <si>
    <t>PCT09G0003</t>
  </si>
  <si>
    <t>PCT09G0004</t>
  </si>
  <si>
    <t>PCT09G0005</t>
  </si>
  <si>
    <t>PCT09G0006</t>
  </si>
  <si>
    <t>PCT09G0007</t>
  </si>
  <si>
    <t>PCT09G0008</t>
  </si>
  <si>
    <t>PCT09G0009</t>
  </si>
  <si>
    <t>PCT09G0010</t>
  </si>
  <si>
    <t>PCT09G0011</t>
  </si>
  <si>
    <t>PCT09G0012</t>
  </si>
  <si>
    <t>PCT09G0013</t>
  </si>
  <si>
    <t>PCT09G0014</t>
  </si>
  <si>
    <t>PCT09G0015</t>
  </si>
  <si>
    <t>PCT09G0016</t>
  </si>
  <si>
    <t>PCT9H</t>
  </si>
  <si>
    <t>HOUSEHOLD TYPE BY RELATIONSHIP FOR THE POPULATION 65 YEARS AND OVER (HISPANIC OR LATINO) [16]</t>
  </si>
  <si>
    <t xml:space="preserve">Universe: People 65 years and over who are Hispanic or Latino </t>
  </si>
  <si>
    <t>PCT09H0001</t>
  </si>
  <si>
    <t>PCT09H0002</t>
  </si>
  <si>
    <t>PCT09H0003</t>
  </si>
  <si>
    <t>PCT09H0004</t>
  </si>
  <si>
    <t>PCT09H0005</t>
  </si>
  <si>
    <t>PCT09H0006</t>
  </si>
  <si>
    <t>PCT09H0007</t>
  </si>
  <si>
    <t>PCT09H0008</t>
  </si>
  <si>
    <t>PCT09H0009</t>
  </si>
  <si>
    <t>PCT09H0010</t>
  </si>
  <si>
    <t>PCT09H0011</t>
  </si>
  <si>
    <t>PCT09H0012</t>
  </si>
  <si>
    <t>PCT09H0013</t>
  </si>
  <si>
    <t>PCT09H0014</t>
  </si>
  <si>
    <t>PCT09H0015</t>
  </si>
  <si>
    <t>PCT09H0016</t>
  </si>
  <si>
    <t>PCT9I</t>
  </si>
  <si>
    <t>HOUSEHOLD TYPE BY RELATIONSHIP FOR THE POPULATION 65 YEARS AND OVER (WHITE ALONE, NOT HISPANIC OR LATINO) [16]</t>
  </si>
  <si>
    <t xml:space="preserve">Universe: People 65 years and over who are White alone, not Hispanic or Latino </t>
  </si>
  <si>
    <t>PCT09I0001</t>
  </si>
  <si>
    <t>PCT09I0002</t>
  </si>
  <si>
    <t>PCT09I0003</t>
  </si>
  <si>
    <t>PCT09I0004</t>
  </si>
  <si>
    <t>PCT09I0005</t>
  </si>
  <si>
    <t>PCT09I0006</t>
  </si>
  <si>
    <t>PCT09I0007</t>
  </si>
  <si>
    <t>PCT09I0008</t>
  </si>
  <si>
    <t>PCT09I0009</t>
  </si>
  <si>
    <t>PCT09I0010</t>
  </si>
  <si>
    <t>PCT09I0011</t>
  </si>
  <si>
    <t>PCT09I0012</t>
  </si>
  <si>
    <t>PCT09I0013</t>
  </si>
  <si>
    <t>PCT09I0014</t>
  </si>
  <si>
    <t>PCT09I0015</t>
  </si>
  <si>
    <t>PCT09I0016</t>
  </si>
  <si>
    <t xml:space="preserve">PCT10 </t>
  </si>
  <si>
    <t>FAMILY TYPE BY PRESENCE AND AGE OF OWN CHILDREN [20]</t>
  </si>
  <si>
    <t>Universe: Families</t>
  </si>
  <si>
    <t>PCT0100001</t>
  </si>
  <si>
    <t>PCT0100002</t>
  </si>
  <si>
    <t>PCT0100003</t>
  </si>
  <si>
    <t>With own children under 18 years:</t>
  </si>
  <si>
    <t>PCT0100004</t>
  </si>
  <si>
    <t>Under 6 years only</t>
  </si>
  <si>
    <t>PCT0100005</t>
  </si>
  <si>
    <t>Under 6 years and 6 to 17 years</t>
  </si>
  <si>
    <t>PCT0100006</t>
  </si>
  <si>
    <t>6 to 17 years only</t>
  </si>
  <si>
    <t>PCT0100007</t>
  </si>
  <si>
    <t>PCT0100008</t>
  </si>
  <si>
    <t>PCT0100009</t>
  </si>
  <si>
    <t>PCT0100010</t>
  </si>
  <si>
    <t>PCT0100011</t>
  </si>
  <si>
    <t>PCT0100012</t>
  </si>
  <si>
    <t>PCT0100013</t>
  </si>
  <si>
    <t>PCT0100014</t>
  </si>
  <si>
    <t>PCT0100015</t>
  </si>
  <si>
    <t>PCT0100016</t>
  </si>
  <si>
    <t>PCT0100017</t>
  </si>
  <si>
    <t>PCT0100018</t>
  </si>
  <si>
    <t>PCT0100019</t>
  </si>
  <si>
    <t>PCT0100020</t>
  </si>
  <si>
    <t>PCT10A</t>
  </si>
  <si>
    <t>FAMILY TYPE BY PRESENCE AND AGE OF OWN CHILDREN (WHITE ALONE HOUSEHOLDER) [20]</t>
  </si>
  <si>
    <t>Universe: Families with a householder who is White alone</t>
  </si>
  <si>
    <t>PCT010A001</t>
  </si>
  <si>
    <t>PCT010A002</t>
  </si>
  <si>
    <t>PCT010A003</t>
  </si>
  <si>
    <t>PCT010A004</t>
  </si>
  <si>
    <t>PCT010A005</t>
  </si>
  <si>
    <t>PCT010A006</t>
  </si>
  <si>
    <t>PCT010A007</t>
  </si>
  <si>
    <t>PCT010A008</t>
  </si>
  <si>
    <t>PCT010A009</t>
  </si>
  <si>
    <t>PCT010A010</t>
  </si>
  <si>
    <t>PCT010A011</t>
  </si>
  <si>
    <t>PCT010A012</t>
  </si>
  <si>
    <t>PCT010A013</t>
  </si>
  <si>
    <t>PCT010A014</t>
  </si>
  <si>
    <t>PCT010A015</t>
  </si>
  <si>
    <t>PCT010A016</t>
  </si>
  <si>
    <t>PCT010A017</t>
  </si>
  <si>
    <t>PCT010A018</t>
  </si>
  <si>
    <t>PCT010A019</t>
  </si>
  <si>
    <t>PCT010A020</t>
  </si>
  <si>
    <t>PCT10B</t>
  </si>
  <si>
    <t>FAMILY TYPE BY PRESENCE AND AGE OF OWN CHILDREN (BLACK OR AFRICAN AMERICAN ALONE HOUSEHOLDER) [20]</t>
  </si>
  <si>
    <t>Universe: Families with a householder who is Black or African American alone</t>
  </si>
  <si>
    <t>PCT010B001</t>
  </si>
  <si>
    <t>PCT010B002</t>
  </si>
  <si>
    <t>PCT010B003</t>
  </si>
  <si>
    <t>PCT010B004</t>
  </si>
  <si>
    <t>PCT010B005</t>
  </si>
  <si>
    <t>PCT010B006</t>
  </si>
  <si>
    <t>PCT010B007</t>
  </si>
  <si>
    <t>PCT010B008</t>
  </si>
  <si>
    <t>PCT010B009</t>
  </si>
  <si>
    <t>PCT010B010</t>
  </si>
  <si>
    <t>PCT010B011</t>
  </si>
  <si>
    <t>PCT010B012</t>
  </si>
  <si>
    <t>PCT010B013</t>
  </si>
  <si>
    <t>PCT010B014</t>
  </si>
  <si>
    <t>PCT010B015</t>
  </si>
  <si>
    <t>PCT010B016</t>
  </si>
  <si>
    <t>PCT010B017</t>
  </si>
  <si>
    <t>PCT010B018</t>
  </si>
  <si>
    <t>PCT010B019</t>
  </si>
  <si>
    <t>PCT010B020</t>
  </si>
  <si>
    <t>PCT10C</t>
  </si>
  <si>
    <t>FAMILY TYPE BY PRESENCE AND AGE OF OWN CHILDREN (AMERICAN INDIAN AND ALASKA NATIVE ALONE HOUSEHOLDER) [20]</t>
  </si>
  <si>
    <t>Universe: Families with a householder who is American Indian and Alaska Native alone</t>
  </si>
  <si>
    <t>PCT010C001</t>
  </si>
  <si>
    <t>PCT010C002</t>
  </si>
  <si>
    <t>PCT010C003</t>
  </si>
  <si>
    <t>PCT010C004</t>
  </si>
  <si>
    <t>PCT010C005</t>
  </si>
  <si>
    <t>PCT010C006</t>
  </si>
  <si>
    <t>PCT010C007</t>
  </si>
  <si>
    <t>PCT010C008</t>
  </si>
  <si>
    <t>PCT010C009</t>
  </si>
  <si>
    <t>PCT010C010</t>
  </si>
  <si>
    <t>PCT010C011</t>
  </si>
  <si>
    <t>PCT010C012</t>
  </si>
  <si>
    <t>PCT010C013</t>
  </si>
  <si>
    <t>PCT010C014</t>
  </si>
  <si>
    <t>PCT010C015</t>
  </si>
  <si>
    <t>PCT010C016</t>
  </si>
  <si>
    <t>PCT010C017</t>
  </si>
  <si>
    <t>PCT010C018</t>
  </si>
  <si>
    <t>PCT010C019</t>
  </si>
  <si>
    <t>PCT010C020</t>
  </si>
  <si>
    <t>PCT10D</t>
  </si>
  <si>
    <t>FAMILY TYPE BY PRESENCE AND AGE OF OWN CHILDREN (ASIAN ALONE HOUSEHOLDER) [20]</t>
  </si>
  <si>
    <t>Universe: Families with a householder who is Asian alone</t>
  </si>
  <si>
    <t>PCT010D001</t>
  </si>
  <si>
    <t>PCT010D002</t>
  </si>
  <si>
    <t>PCT010D003</t>
  </si>
  <si>
    <t>PCT010D004</t>
  </si>
  <si>
    <t>PCT010D005</t>
  </si>
  <si>
    <t>PCT010D006</t>
  </si>
  <si>
    <t>PCT010D007</t>
  </si>
  <si>
    <t>PCT010D008</t>
  </si>
  <si>
    <t>PCT010D009</t>
  </si>
  <si>
    <t>PCT010D010</t>
  </si>
  <si>
    <t>PCT010D011</t>
  </si>
  <si>
    <t>PCT010D012</t>
  </si>
  <si>
    <t>PCT010D013</t>
  </si>
  <si>
    <t>PCT010D014</t>
  </si>
  <si>
    <t>PCT010D015</t>
  </si>
  <si>
    <t>PCT010D016</t>
  </si>
  <si>
    <t>PCT010D017</t>
  </si>
  <si>
    <t>PCT010D018</t>
  </si>
  <si>
    <t>PCT010D019</t>
  </si>
  <si>
    <t>PCT010D020</t>
  </si>
  <si>
    <t>PCT10E</t>
  </si>
  <si>
    <t>FAMILY TYPE BY PRESENCE AND AGE OF OWN CHILDREN (NATIVE HAWAIIAN AND OTHER PACIFIC ISLANDER ALONE HOUSEHOLDER) [20]</t>
  </si>
  <si>
    <t>Universe: Families with a householder who is Native Hawaiian and Other Pacific Islander alone</t>
  </si>
  <si>
    <t>PCT010E001</t>
  </si>
  <si>
    <t>PCT010E002</t>
  </si>
  <si>
    <t>PCT010E003</t>
  </si>
  <si>
    <t>PCT010E004</t>
  </si>
  <si>
    <t>PCT010E005</t>
  </si>
  <si>
    <t>PCT010E006</t>
  </si>
  <si>
    <t>PCT010E007</t>
  </si>
  <si>
    <t>PCT010E008</t>
  </si>
  <si>
    <t>PCT010E009</t>
  </si>
  <si>
    <t>PCT010E010</t>
  </si>
  <si>
    <t>PCT010E011</t>
  </si>
  <si>
    <t>PCT010E012</t>
  </si>
  <si>
    <t>PCT010E013</t>
  </si>
  <si>
    <t>PCT010E014</t>
  </si>
  <si>
    <t>PCT010E015</t>
  </si>
  <si>
    <t>PCT010E016</t>
  </si>
  <si>
    <t>PCT010E017</t>
  </si>
  <si>
    <t>PCT010E018</t>
  </si>
  <si>
    <t>PCT010E019</t>
  </si>
  <si>
    <t>PCT010E020</t>
  </si>
  <si>
    <t>PCT10F</t>
  </si>
  <si>
    <t>Universe: Families with a householder who is Some Other Race alone</t>
  </si>
  <si>
    <t>PCT010F001</t>
  </si>
  <si>
    <t>PCT010F002</t>
  </si>
  <si>
    <t>PCT010F003</t>
  </si>
  <si>
    <t>PCT010F004</t>
  </si>
  <si>
    <t>PCT010F005</t>
  </si>
  <si>
    <t>PCT010F006</t>
  </si>
  <si>
    <t>PCT010F007</t>
  </si>
  <si>
    <t>PCT010F008</t>
  </si>
  <si>
    <t>PCT010F009</t>
  </si>
  <si>
    <t>PCT010F010</t>
  </si>
  <si>
    <t>PCT010F011</t>
  </si>
  <si>
    <t>PCT010F012</t>
  </si>
  <si>
    <t>PCT010F013</t>
  </si>
  <si>
    <t>PCT010F014</t>
  </si>
  <si>
    <t>PCT010F015</t>
  </si>
  <si>
    <t>PCT010F016</t>
  </si>
  <si>
    <t>PCT010F017</t>
  </si>
  <si>
    <t>PCT010F018</t>
  </si>
  <si>
    <t>PCT010F019</t>
  </si>
  <si>
    <t>PCT010F020</t>
  </si>
  <si>
    <t>PCT10G</t>
  </si>
  <si>
    <t>FAMILY TYPE BY PRESENCE AND AGE OF OWN CHILDREN (TWO OR MORE RACES HOUSEHOLDER) [20]</t>
  </si>
  <si>
    <t>Universe: Families with a householder who is Two or More Races</t>
  </si>
  <si>
    <t>PCT010G001</t>
  </si>
  <si>
    <t>PCT010G002</t>
  </si>
  <si>
    <t>PCT010G003</t>
  </si>
  <si>
    <t>PCT010G004</t>
  </si>
  <si>
    <t>PCT010G005</t>
  </si>
  <si>
    <t>PCT010G006</t>
  </si>
  <si>
    <t>PCT010G007</t>
  </si>
  <si>
    <t>PCT010G008</t>
  </si>
  <si>
    <t>PCT010G009</t>
  </si>
  <si>
    <t>PCT010G010</t>
  </si>
  <si>
    <t>PCT010G011</t>
  </si>
  <si>
    <t>PCT010G012</t>
  </si>
  <si>
    <t>PCT010G013</t>
  </si>
  <si>
    <t>PCT010G014</t>
  </si>
  <si>
    <t>PCT010G015</t>
  </si>
  <si>
    <t>PCT010G016</t>
  </si>
  <si>
    <t>PCT010G017</t>
  </si>
  <si>
    <t>PCT010G018</t>
  </si>
  <si>
    <t>PCT010G019</t>
  </si>
  <si>
    <t>PCT010G020</t>
  </si>
  <si>
    <t>PCT10H</t>
  </si>
  <si>
    <t>FAMILY TYPE BY PRESENCE AND AGE OF OWN CHILDREN (HISPANIC OR LATINO HOUSEHOLDER) [20]</t>
  </si>
  <si>
    <t>Universe: Families with a householder who is Hispanic or Latino</t>
  </si>
  <si>
    <t>PCT010H001</t>
  </si>
  <si>
    <t>PCT010H002</t>
  </si>
  <si>
    <t>PCT010H003</t>
  </si>
  <si>
    <t>PCT010H004</t>
  </si>
  <si>
    <t>PCT010H005</t>
  </si>
  <si>
    <t>PCT010H006</t>
  </si>
  <si>
    <t>PCT010H007</t>
  </si>
  <si>
    <t>PCT010H008</t>
  </si>
  <si>
    <t>PCT010H009</t>
  </si>
  <si>
    <t>PCT010H010</t>
  </si>
  <si>
    <t>PCT010H011</t>
  </si>
  <si>
    <t>PCT010H012</t>
  </si>
  <si>
    <t>PCT010H013</t>
  </si>
  <si>
    <t>PCT010H014</t>
  </si>
  <si>
    <t>PCT010H015</t>
  </si>
  <si>
    <t>PCT010H016</t>
  </si>
  <si>
    <t>PCT010H017</t>
  </si>
  <si>
    <t>PCT010H018</t>
  </si>
  <si>
    <t>PCT010H019</t>
  </si>
  <si>
    <t>PCT010H020</t>
  </si>
  <si>
    <t>PCT10I</t>
  </si>
  <si>
    <t>FAMILY TYPE BY PRESENCE AND AGE OF OWN CHILDREN (WHITE ALONE, NOT HISPANIC OR LATINO HOUSEHOLDER) [20]</t>
  </si>
  <si>
    <t>Universe: Families with a householder who is White alone, not Hispanic or Latino</t>
  </si>
  <si>
    <t>PCT010I001</t>
  </si>
  <si>
    <t>PCT010I002</t>
  </si>
  <si>
    <t>PCT010I003</t>
  </si>
  <si>
    <t>PCT010I004</t>
  </si>
  <si>
    <t>PCT010I005</t>
  </si>
  <si>
    <t>PCT010I006</t>
  </si>
  <si>
    <t>PCT010I007</t>
  </si>
  <si>
    <t>PCT010I008</t>
  </si>
  <si>
    <t>PCT010I009</t>
  </si>
  <si>
    <t>PCT010I010</t>
  </si>
  <si>
    <t>PCT010I011</t>
  </si>
  <si>
    <t>PCT010I012</t>
  </si>
  <si>
    <t>PCT010I013</t>
  </si>
  <si>
    <t>PCT010I014</t>
  </si>
  <si>
    <t>PCT010I015</t>
  </si>
  <si>
    <t>PCT010I016</t>
  </si>
  <si>
    <t>PCT010I017</t>
  </si>
  <si>
    <t>PCT010I018</t>
  </si>
  <si>
    <t>PCT010I019</t>
  </si>
  <si>
    <t>PCT010I020</t>
  </si>
  <si>
    <t xml:space="preserve">PCT11 </t>
  </si>
  <si>
    <t>AGE OF GRANDCHILDREN UNDER 18 YEARS LIVING WITH A GRANDPARENT HOUSEHOLDER [6]</t>
  </si>
  <si>
    <t>Universe: Grandchildren under 18 years living with grandparent householder</t>
  </si>
  <si>
    <t>PCT0110001</t>
  </si>
  <si>
    <t>PCT0110002</t>
  </si>
  <si>
    <t>PCT0110003</t>
  </si>
  <si>
    <t>PCT0110004</t>
  </si>
  <si>
    <t>PCT0110005</t>
  </si>
  <si>
    <t>PCT0110006</t>
  </si>
  <si>
    <t>12 to 17 years</t>
  </si>
  <si>
    <t>PCT12</t>
  </si>
  <si>
    <t>SEX BY SINGLE-YEAR AGE [209]</t>
  </si>
  <si>
    <t>PCT0120001</t>
  </si>
  <si>
    <t>PCT0120002</t>
  </si>
  <si>
    <t xml:space="preserve">Male: </t>
  </si>
  <si>
    <t>PCT0120003</t>
  </si>
  <si>
    <t>PCT0120004</t>
  </si>
  <si>
    <t>PCT0120005</t>
  </si>
  <si>
    <t>PCT0120006</t>
  </si>
  <si>
    <t>PCT0120007</t>
  </si>
  <si>
    <t>PCT0120008</t>
  </si>
  <si>
    <t>PCT0120009</t>
  </si>
  <si>
    <t>PCT0120010</t>
  </si>
  <si>
    <t>PCT0120011</t>
  </si>
  <si>
    <t>PCT0120012</t>
  </si>
  <si>
    <t>PCT0120013</t>
  </si>
  <si>
    <t>PCT0120014</t>
  </si>
  <si>
    <t>PCT0120015</t>
  </si>
  <si>
    <t>PCT0120016</t>
  </si>
  <si>
    <t>PCT0120017</t>
  </si>
  <si>
    <t>PCT0120018</t>
  </si>
  <si>
    <t>PCT0120019</t>
  </si>
  <si>
    <t>PCT0120020</t>
  </si>
  <si>
    <t>PCT0120021</t>
  </si>
  <si>
    <t>PCT0120022</t>
  </si>
  <si>
    <t>PCT0120023</t>
  </si>
  <si>
    <t>PCT0120024</t>
  </si>
  <si>
    <t>PCT0120025</t>
  </si>
  <si>
    <t>22 years</t>
  </si>
  <si>
    <t>PCT0120026</t>
  </si>
  <si>
    <t>23 years</t>
  </si>
  <si>
    <t>PCT0120027</t>
  </si>
  <si>
    <t>24 years</t>
  </si>
  <si>
    <t>PCT0120028</t>
  </si>
  <si>
    <t>25 years</t>
  </si>
  <si>
    <t>PCT0120029</t>
  </si>
  <si>
    <t>26 years</t>
  </si>
  <si>
    <t>PCT0120030</t>
  </si>
  <si>
    <t>27 years</t>
  </si>
  <si>
    <t>PCT0120031</t>
  </si>
  <si>
    <t>28 years</t>
  </si>
  <si>
    <t>PCT0120032</t>
  </si>
  <si>
    <t>29 years</t>
  </si>
  <si>
    <t>PCT0120033</t>
  </si>
  <si>
    <t>30 years</t>
  </si>
  <si>
    <t>PCT0120034</t>
  </si>
  <si>
    <t>31 years</t>
  </si>
  <si>
    <t>PCT0120035</t>
  </si>
  <si>
    <t>32 years</t>
  </si>
  <si>
    <t>PCT0120036</t>
  </si>
  <si>
    <t>33 years</t>
  </si>
  <si>
    <t>PCT0120037</t>
  </si>
  <si>
    <t>34 years</t>
  </si>
  <si>
    <t>PCT0120038</t>
  </si>
  <si>
    <t>35 years</t>
  </si>
  <si>
    <t>PCT0120039</t>
  </si>
  <si>
    <t>36 years</t>
  </si>
  <si>
    <t>PCT0120040</t>
  </si>
  <si>
    <t>37 years</t>
  </si>
  <si>
    <t>PCT0120041</t>
  </si>
  <si>
    <t>38 years</t>
  </si>
  <si>
    <t>PCT0120042</t>
  </si>
  <si>
    <t>39 years</t>
  </si>
  <si>
    <t>PCT0120043</t>
  </si>
  <si>
    <t>40 years</t>
  </si>
  <si>
    <t>PCT0120044</t>
  </si>
  <si>
    <t>41 years</t>
  </si>
  <si>
    <t>PCT0120045</t>
  </si>
  <si>
    <t>42 years</t>
  </si>
  <si>
    <t>PCT0120046</t>
  </si>
  <si>
    <t>43 years</t>
  </si>
  <si>
    <t>PCT0120047</t>
  </si>
  <si>
    <t>44 years</t>
  </si>
  <si>
    <t>PCT0120048</t>
  </si>
  <si>
    <t>45 years</t>
  </si>
  <si>
    <t>PCT0120049</t>
  </si>
  <si>
    <t>46 years</t>
  </si>
  <si>
    <t>PCT0120050</t>
  </si>
  <si>
    <t>47 years</t>
  </si>
  <si>
    <t>PCT0120051</t>
  </si>
  <si>
    <t>48 years</t>
  </si>
  <si>
    <t>PCT0120052</t>
  </si>
  <si>
    <t>49 years</t>
  </si>
  <si>
    <t>PCT0120053</t>
  </si>
  <si>
    <t>50 years</t>
  </si>
  <si>
    <t>PCT0120054</t>
  </si>
  <si>
    <t>51 years</t>
  </si>
  <si>
    <t>PCT0120055</t>
  </si>
  <si>
    <t>52 years</t>
  </si>
  <si>
    <t>PCT0120056</t>
  </si>
  <si>
    <t>53 years</t>
  </si>
  <si>
    <t>PCT0120057</t>
  </si>
  <si>
    <t>54 years</t>
  </si>
  <si>
    <t>PCT0120058</t>
  </si>
  <si>
    <t>55 years</t>
  </si>
  <si>
    <t>PCT0120059</t>
  </si>
  <si>
    <t>56 years</t>
  </si>
  <si>
    <t>PCT0120060</t>
  </si>
  <si>
    <t>57 years</t>
  </si>
  <si>
    <t>PCT0120061</t>
  </si>
  <si>
    <t>58 years</t>
  </si>
  <si>
    <t>PCT0120062</t>
  </si>
  <si>
    <t>59 years</t>
  </si>
  <si>
    <t>PCT0120063</t>
  </si>
  <si>
    <t>60 years</t>
  </si>
  <si>
    <t>PCT0120064</t>
  </si>
  <si>
    <t>61 years</t>
  </si>
  <si>
    <t>PCT0120065</t>
  </si>
  <si>
    <t>62 years</t>
  </si>
  <si>
    <t>PCT0120066</t>
  </si>
  <si>
    <t>63 years</t>
  </si>
  <si>
    <t>PCT0120067</t>
  </si>
  <si>
    <t>64 years</t>
  </si>
  <si>
    <t>PCT0120068</t>
  </si>
  <si>
    <t>65 years</t>
  </si>
  <si>
    <t>PCT0120069</t>
  </si>
  <si>
    <t>66 years</t>
  </si>
  <si>
    <t>PCT0120070</t>
  </si>
  <si>
    <t>67 years</t>
  </si>
  <si>
    <t>PCT0120071</t>
  </si>
  <si>
    <t>68 years</t>
  </si>
  <si>
    <t>PCT0120072</t>
  </si>
  <si>
    <t>69 years</t>
  </si>
  <si>
    <t>PCT0120073</t>
  </si>
  <si>
    <t>70 years</t>
  </si>
  <si>
    <t>PCT0120074</t>
  </si>
  <si>
    <t>71 years</t>
  </si>
  <si>
    <t>PCT0120075</t>
  </si>
  <si>
    <t>72 years</t>
  </si>
  <si>
    <t>PCT0120076</t>
  </si>
  <si>
    <t>73 years</t>
  </si>
  <si>
    <t>PCT0120077</t>
  </si>
  <si>
    <t>74 years</t>
  </si>
  <si>
    <t>PCT0120078</t>
  </si>
  <si>
    <t>75 years</t>
  </si>
  <si>
    <t>PCT0120079</t>
  </si>
  <si>
    <t>76 years</t>
  </si>
  <si>
    <t>PCT0120080</t>
  </si>
  <si>
    <t>77 years</t>
  </si>
  <si>
    <t>PCT0120081</t>
  </si>
  <si>
    <t>78 years</t>
  </si>
  <si>
    <t>PCT0120082</t>
  </si>
  <si>
    <t>79 years</t>
  </si>
  <si>
    <t>PCT0120083</t>
  </si>
  <si>
    <t>80 years</t>
  </si>
  <si>
    <t>PCT0120084</t>
  </si>
  <si>
    <t>81 years</t>
  </si>
  <si>
    <t>PCT0120085</t>
  </si>
  <si>
    <t>82 years</t>
  </si>
  <si>
    <t>PCT0120086</t>
  </si>
  <si>
    <t>83 years</t>
  </si>
  <si>
    <t>PCT0120087</t>
  </si>
  <si>
    <t>84 years</t>
  </si>
  <si>
    <t>PCT0120088</t>
  </si>
  <si>
    <t>85 years</t>
  </si>
  <si>
    <t>PCT0120089</t>
  </si>
  <si>
    <t>86 years</t>
  </si>
  <si>
    <t>PCT0120090</t>
  </si>
  <si>
    <t>87 years</t>
  </si>
  <si>
    <t>PCT0120091</t>
  </si>
  <si>
    <t>88 years</t>
  </si>
  <si>
    <t>PCT0120092</t>
  </si>
  <si>
    <t>89 years</t>
  </si>
  <si>
    <t>PCT0120093</t>
  </si>
  <si>
    <t>90 years</t>
  </si>
  <si>
    <t>PCT0120094</t>
  </si>
  <si>
    <t>91 years</t>
  </si>
  <si>
    <t>PCT0120095</t>
  </si>
  <si>
    <t>92 years</t>
  </si>
  <si>
    <t>PCT0120096</t>
  </si>
  <si>
    <t>93 years</t>
  </si>
  <si>
    <t>PCT0120097</t>
  </si>
  <si>
    <t>94 years</t>
  </si>
  <si>
    <t>PCT0120098</t>
  </si>
  <si>
    <t>95 years</t>
  </si>
  <si>
    <t>PCT0120099</t>
  </si>
  <si>
    <t>96 years</t>
  </si>
  <si>
    <t>PCT0120100</t>
  </si>
  <si>
    <t>97 years</t>
  </si>
  <si>
    <t>PCT0120101</t>
  </si>
  <si>
    <t>98 years</t>
  </si>
  <si>
    <t>PCT0120102</t>
  </si>
  <si>
    <t>99 years</t>
  </si>
  <si>
    <t>PCT0120103</t>
  </si>
  <si>
    <t>100 to 104 years</t>
  </si>
  <si>
    <t>PCT0120104</t>
  </si>
  <si>
    <t>105 to 109 years</t>
  </si>
  <si>
    <t>PCT0120105</t>
  </si>
  <si>
    <t>110 years and over</t>
  </si>
  <si>
    <t>PCT0120106</t>
  </si>
  <si>
    <t>PCT0120107</t>
  </si>
  <si>
    <t>PCT0120108</t>
  </si>
  <si>
    <t>PCT0120109</t>
  </si>
  <si>
    <t>PCT0120110</t>
  </si>
  <si>
    <t>PCT0120111</t>
  </si>
  <si>
    <t>PCT0120112</t>
  </si>
  <si>
    <t>PCT0120113</t>
  </si>
  <si>
    <t>PCT0120114</t>
  </si>
  <si>
    <t>PCT0120115</t>
  </si>
  <si>
    <t>PCT0120116</t>
  </si>
  <si>
    <t>PCT0120117</t>
  </si>
  <si>
    <t>PCT0120118</t>
  </si>
  <si>
    <t>PCT0120119</t>
  </si>
  <si>
    <t>PCT0120120</t>
  </si>
  <si>
    <t>PCT0120121</t>
  </si>
  <si>
    <t>PCT0120122</t>
  </si>
  <si>
    <t>PCT0120123</t>
  </si>
  <si>
    <t>PCT0120124</t>
  </si>
  <si>
    <t>PCT0120125</t>
  </si>
  <si>
    <t>PCT0120126</t>
  </si>
  <si>
    <t>PCT0120127</t>
  </si>
  <si>
    <t>PCT0120128</t>
  </si>
  <si>
    <t>PCT0120129</t>
  </si>
  <si>
    <t>PCT0120130</t>
  </si>
  <si>
    <t>PCT0120131</t>
  </si>
  <si>
    <t>PCT0120132</t>
  </si>
  <si>
    <t>PCT0120133</t>
  </si>
  <si>
    <t>PCT0120134</t>
  </si>
  <si>
    <t>PCT0120135</t>
  </si>
  <si>
    <t>PCT0120136</t>
  </si>
  <si>
    <t>PCT0120137</t>
  </si>
  <si>
    <t>PCT0120138</t>
  </si>
  <si>
    <t>PCT0120139</t>
  </si>
  <si>
    <t>PCT0120140</t>
  </si>
  <si>
    <t>PCT0120141</t>
  </si>
  <si>
    <t>PCT0120142</t>
  </si>
  <si>
    <t>PCT0120143</t>
  </si>
  <si>
    <t>PCT0120144</t>
  </si>
  <si>
    <t>PCT0120145</t>
  </si>
  <si>
    <t>PCT0120146</t>
  </si>
  <si>
    <t>PCT0120147</t>
  </si>
  <si>
    <t>PCT0120148</t>
  </si>
  <si>
    <t>PCT0120149</t>
  </si>
  <si>
    <t>PCT0120150</t>
  </si>
  <si>
    <t>PCT0120151</t>
  </si>
  <si>
    <t>PCT0120152</t>
  </si>
  <si>
    <t>PCT0120153</t>
  </si>
  <si>
    <t>PCT0120154</t>
  </si>
  <si>
    <t>PCT0120155</t>
  </si>
  <si>
    <t>PCT0120156</t>
  </si>
  <si>
    <t>PCT0120157</t>
  </si>
  <si>
    <t>PCT0120158</t>
  </si>
  <si>
    <t>PCT0120159</t>
  </si>
  <si>
    <t>PCT0120160</t>
  </si>
  <si>
    <t>PCT0120161</t>
  </si>
  <si>
    <t>PCT0120162</t>
  </si>
  <si>
    <t>PCT0120163</t>
  </si>
  <si>
    <t>PCT0120164</t>
  </si>
  <si>
    <t>PCT0120165</t>
  </si>
  <si>
    <t>PCT0120166</t>
  </si>
  <si>
    <t>PCT0120167</t>
  </si>
  <si>
    <t>PCT0120168</t>
  </si>
  <si>
    <t>PCT0120169</t>
  </si>
  <si>
    <t>PCT0120170</t>
  </si>
  <si>
    <t>PCT0120171</t>
  </si>
  <si>
    <t>PCT0120172</t>
  </si>
  <si>
    <t>PCT0120173</t>
  </si>
  <si>
    <t>PCT0120174</t>
  </si>
  <si>
    <t>PCT0120175</t>
  </si>
  <si>
    <t>PCT0120176</t>
  </si>
  <si>
    <t>PCT0120177</t>
  </si>
  <si>
    <t>PCT0120178</t>
  </si>
  <si>
    <t>PCT0120179</t>
  </si>
  <si>
    <t>PCT0120180</t>
  </si>
  <si>
    <t>PCT0120181</t>
  </si>
  <si>
    <t>PCT0120182</t>
  </si>
  <si>
    <t>PCT0120183</t>
  </si>
  <si>
    <t>PCT0120184</t>
  </si>
  <si>
    <t>PCT0120185</t>
  </si>
  <si>
    <t>PCT0120186</t>
  </si>
  <si>
    <t>PCT0120187</t>
  </si>
  <si>
    <t>PCT0120188</t>
  </si>
  <si>
    <t>PCT0120189</t>
  </si>
  <si>
    <t>PCT0120190</t>
  </si>
  <si>
    <t>PCT0120191</t>
  </si>
  <si>
    <t>PCT0120192</t>
  </si>
  <si>
    <t>PCT0120193</t>
  </si>
  <si>
    <t>PCT0120194</t>
  </si>
  <si>
    <t>PCT0120195</t>
  </si>
  <si>
    <t>PCT0120196</t>
  </si>
  <si>
    <t>PCT0120197</t>
  </si>
  <si>
    <t>PCT0120198</t>
  </si>
  <si>
    <t>PCT0120199</t>
  </si>
  <si>
    <t>PCT0120200</t>
  </si>
  <si>
    <t>PCT0120201</t>
  </si>
  <si>
    <t>PCT0120202</t>
  </si>
  <si>
    <t>PCT0120203</t>
  </si>
  <si>
    <t>PCT0120204</t>
  </si>
  <si>
    <t>PCT0120205</t>
  </si>
  <si>
    <t>PCT0120206</t>
  </si>
  <si>
    <t>PCT0120207</t>
  </si>
  <si>
    <t>PCT0120208</t>
  </si>
  <si>
    <t>PCT0120209</t>
  </si>
  <si>
    <t>PCT12A</t>
  </si>
  <si>
    <t>SEX BY SINGLE-YEAR AGE (WHITE ALONE) [209]</t>
  </si>
  <si>
    <t>PCT012A001</t>
  </si>
  <si>
    <t>PCT012A002</t>
  </si>
  <si>
    <t>PCT012A003</t>
  </si>
  <si>
    <t>PCT012A004</t>
  </si>
  <si>
    <t>PCT012A005</t>
  </si>
  <si>
    <t>PCT012A006</t>
  </si>
  <si>
    <t>PCT012A007</t>
  </si>
  <si>
    <t>PCT012A008</t>
  </si>
  <si>
    <t>PCT012A009</t>
  </si>
  <si>
    <t>PCT012A010</t>
  </si>
  <si>
    <t>PCT012A011</t>
  </si>
  <si>
    <t>PCT012A012</t>
  </si>
  <si>
    <t>PCT012A013</t>
  </si>
  <si>
    <t>PCT012A014</t>
  </si>
  <si>
    <t>PCT012A015</t>
  </si>
  <si>
    <t>PCT012A016</t>
  </si>
  <si>
    <t>PCT012A017</t>
  </si>
  <si>
    <t>PCT012A018</t>
  </si>
  <si>
    <t>PCT012A019</t>
  </si>
  <si>
    <t>PCT012A020</t>
  </si>
  <si>
    <t>PCT012A021</t>
  </si>
  <si>
    <t>PCT012A022</t>
  </si>
  <si>
    <t>PCT012A023</t>
  </si>
  <si>
    <t>PCT012A024</t>
  </si>
  <si>
    <t>PCT012A025</t>
  </si>
  <si>
    <t>PCT012A026</t>
  </si>
  <si>
    <t>PCT012A027</t>
  </si>
  <si>
    <t>PCT012A028</t>
  </si>
  <si>
    <t>PCT012A029</t>
  </si>
  <si>
    <t>PCT012A030</t>
  </si>
  <si>
    <t>PCT012A031</t>
  </si>
  <si>
    <t>PCT012A032</t>
  </si>
  <si>
    <t>PCT012A033</t>
  </si>
  <si>
    <t>PCT012A034</t>
  </si>
  <si>
    <t>PCT012A035</t>
  </si>
  <si>
    <t>PCT012A036</t>
  </si>
  <si>
    <t>PCT012A037</t>
  </si>
  <si>
    <t>PCT012A038</t>
  </si>
  <si>
    <t>PCT012A039</t>
  </si>
  <si>
    <t>PCT012A040</t>
  </si>
  <si>
    <t>PCT012A041</t>
  </si>
  <si>
    <t>PCT012A042</t>
  </si>
  <si>
    <t>PCT012A043</t>
  </si>
  <si>
    <t>PCT012A044</t>
  </si>
  <si>
    <t>PCT012A045</t>
  </si>
  <si>
    <t>PCT012A046</t>
  </si>
  <si>
    <t>PCT012A047</t>
  </si>
  <si>
    <t>PCT012A048</t>
  </si>
  <si>
    <t>PCT012A049</t>
  </si>
  <si>
    <t>PCT012A050</t>
  </si>
  <si>
    <t>PCT012A051</t>
  </si>
  <si>
    <t>PCT012A052</t>
  </si>
  <si>
    <t>PCT012A053</t>
  </si>
  <si>
    <t>PCT012A054</t>
  </si>
  <si>
    <t>PCT012A055</t>
  </si>
  <si>
    <t>PCT012A056</t>
  </si>
  <si>
    <t>PCT012A057</t>
  </si>
  <si>
    <t>PCT012A058</t>
  </si>
  <si>
    <t>PCT012A059</t>
  </si>
  <si>
    <t>PCT012A060</t>
  </si>
  <si>
    <t>PCT012A061</t>
  </si>
  <si>
    <t>PCT012A062</t>
  </si>
  <si>
    <t>PCT012A063</t>
  </si>
  <si>
    <t>PCT012A064</t>
  </si>
  <si>
    <t>PCT012A065</t>
  </si>
  <si>
    <t>PCT012A066</t>
  </si>
  <si>
    <t>PCT012A067</t>
  </si>
  <si>
    <t>PCT012A068</t>
  </si>
  <si>
    <t>PCT012A069</t>
  </si>
  <si>
    <t>PCT012A070</t>
  </si>
  <si>
    <t>PCT012A071</t>
  </si>
  <si>
    <t>PCT012A072</t>
  </si>
  <si>
    <t>PCT012A073</t>
  </si>
  <si>
    <t>PCT012A074</t>
  </si>
  <si>
    <t>PCT012A075</t>
  </si>
  <si>
    <t>PCT012A076</t>
  </si>
  <si>
    <t>PCT012A077</t>
  </si>
  <si>
    <t>PCT012A078</t>
  </si>
  <si>
    <t>PCT012A079</t>
  </si>
  <si>
    <t>PCT012A080</t>
  </si>
  <si>
    <t>PCT012A081</t>
  </si>
  <si>
    <t>PCT012A082</t>
  </si>
  <si>
    <t>PCT012A083</t>
  </si>
  <si>
    <t>PCT012A084</t>
  </si>
  <si>
    <t>PCT012A085</t>
  </si>
  <si>
    <t>PCT012A086</t>
  </si>
  <si>
    <t>PCT012A087</t>
  </si>
  <si>
    <t>PCT012A088</t>
  </si>
  <si>
    <t>PCT012A089</t>
  </si>
  <si>
    <t>PCT012A090</t>
  </si>
  <si>
    <t>PCT012A091</t>
  </si>
  <si>
    <t>PCT012A092</t>
  </si>
  <si>
    <t>PCT012A093</t>
  </si>
  <si>
    <t>PCT012A094</t>
  </si>
  <si>
    <t>PCT012A095</t>
  </si>
  <si>
    <t>PCT012A096</t>
  </si>
  <si>
    <t>PCT012A097</t>
  </si>
  <si>
    <t>PCT012A098</t>
  </si>
  <si>
    <t>PCT012A099</t>
  </si>
  <si>
    <t>PCT012A100</t>
  </si>
  <si>
    <t>PCT012A101</t>
  </si>
  <si>
    <t>PCT012A102</t>
  </si>
  <si>
    <t>PCT012A103</t>
  </si>
  <si>
    <t>PCT012A104</t>
  </si>
  <si>
    <t>PCT012A105</t>
  </si>
  <si>
    <t>PCT012A106</t>
  </si>
  <si>
    <t>PCT012A107</t>
  </si>
  <si>
    <t>PCT012A108</t>
  </si>
  <si>
    <t>PCT012A109</t>
  </si>
  <si>
    <t>PCT012A110</t>
  </si>
  <si>
    <t>PCT012A111</t>
  </si>
  <si>
    <t>PCT012A112</t>
  </si>
  <si>
    <t>PCT012A113</t>
  </si>
  <si>
    <t>PCT012A114</t>
  </si>
  <si>
    <t>PCT012A115</t>
  </si>
  <si>
    <t>PCT012A116</t>
  </si>
  <si>
    <t>PCT012A117</t>
  </si>
  <si>
    <t>PCT012A118</t>
  </si>
  <si>
    <t>PCT012A119</t>
  </si>
  <si>
    <t>PCT012A120</t>
  </si>
  <si>
    <t>PCT012A121</t>
  </si>
  <si>
    <t>PCT012A122</t>
  </si>
  <si>
    <t>PCT012A123</t>
  </si>
  <si>
    <t>PCT012A124</t>
  </si>
  <si>
    <t>PCT012A125</t>
  </si>
  <si>
    <t>PCT012A126</t>
  </si>
  <si>
    <t>PCT012A127</t>
  </si>
  <si>
    <t>PCT012A128</t>
  </si>
  <si>
    <t>PCT012A129</t>
  </si>
  <si>
    <t>PCT012A130</t>
  </si>
  <si>
    <t>PCT012A131</t>
  </si>
  <si>
    <t>PCT012A132</t>
  </si>
  <si>
    <t>PCT012A133</t>
  </si>
  <si>
    <t>PCT012A134</t>
  </si>
  <si>
    <t>PCT012A135</t>
  </si>
  <si>
    <t>PCT012A136</t>
  </si>
  <si>
    <t>PCT012A137</t>
  </si>
  <si>
    <t>PCT012A138</t>
  </si>
  <si>
    <t>PCT012A139</t>
  </si>
  <si>
    <t>PCT012A140</t>
  </si>
  <si>
    <t>PCT012A141</t>
  </si>
  <si>
    <t>PCT012A142</t>
  </si>
  <si>
    <t>PCT012A143</t>
  </si>
  <si>
    <t>PCT012A144</t>
  </si>
  <si>
    <t>PCT012A145</t>
  </si>
  <si>
    <t>PCT012A146</t>
  </si>
  <si>
    <t>PCT012A147</t>
  </si>
  <si>
    <t>PCT012A148</t>
  </si>
  <si>
    <t>PCT012A149</t>
  </si>
  <si>
    <t>PCT012A150</t>
  </si>
  <si>
    <t>PCT012A151</t>
  </si>
  <si>
    <t>PCT012A152</t>
  </si>
  <si>
    <t>PCT012A153</t>
  </si>
  <si>
    <t>PCT012A154</t>
  </si>
  <si>
    <t>PCT012A155</t>
  </si>
  <si>
    <t>PCT012A156</t>
  </si>
  <si>
    <t>PCT012A157</t>
  </si>
  <si>
    <t>PCT012A158</t>
  </si>
  <si>
    <t>PCT012A159</t>
  </si>
  <si>
    <t>PCT012A160</t>
  </si>
  <si>
    <t>PCT012A161</t>
  </si>
  <si>
    <t>PCT012A162</t>
  </si>
  <si>
    <t>PCT012A163</t>
  </si>
  <si>
    <t>PCT012A164</t>
  </si>
  <si>
    <t>PCT012A165</t>
  </si>
  <si>
    <t>PCT012A166</t>
  </si>
  <si>
    <t>PCT012A167</t>
  </si>
  <si>
    <t>PCT012A168</t>
  </si>
  <si>
    <t>PCT012A169</t>
  </si>
  <si>
    <t>PCT012A170</t>
  </si>
  <si>
    <t>PCT012A171</t>
  </si>
  <si>
    <t>PCT012A172</t>
  </si>
  <si>
    <t>PCT012A173</t>
  </si>
  <si>
    <t>PCT012A174</t>
  </si>
  <si>
    <t>PCT012A175</t>
  </si>
  <si>
    <t>PCT012A176</t>
  </si>
  <si>
    <t>PCT012A177</t>
  </si>
  <si>
    <t>PCT012A178</t>
  </si>
  <si>
    <t>PCT012A179</t>
  </si>
  <si>
    <t>PCT012A180</t>
  </si>
  <si>
    <t>PCT012A181</t>
  </si>
  <si>
    <t>PCT012A182</t>
  </si>
  <si>
    <t>PCT012A183</t>
  </si>
  <si>
    <t>PCT012A184</t>
  </si>
  <si>
    <t>PCT012A185</t>
  </si>
  <si>
    <t>PCT012A186</t>
  </si>
  <si>
    <t>PCT012A187</t>
  </si>
  <si>
    <t>PCT012A188</t>
  </si>
  <si>
    <t>PCT012A189</t>
  </si>
  <si>
    <t>PCT012A190</t>
  </si>
  <si>
    <t>PCT012A191</t>
  </si>
  <si>
    <t>PCT012A192</t>
  </si>
  <si>
    <t>PCT012A193</t>
  </si>
  <si>
    <t>PCT012A194</t>
  </si>
  <si>
    <t>PCT012A195</t>
  </si>
  <si>
    <t>PCT012A196</t>
  </si>
  <si>
    <t>PCT012A197</t>
  </si>
  <si>
    <t>PCT012A198</t>
  </si>
  <si>
    <t>PCT012A199</t>
  </si>
  <si>
    <t>PCT012A200</t>
  </si>
  <si>
    <t>PCT012A201</t>
  </si>
  <si>
    <t>PCT012A202</t>
  </si>
  <si>
    <t>PCT012A203</t>
  </si>
  <si>
    <t>PCT012A204</t>
  </si>
  <si>
    <t>PCT012A205</t>
  </si>
  <si>
    <t>PCT012A206</t>
  </si>
  <si>
    <t>PCT012A207</t>
  </si>
  <si>
    <t>PCT012A208</t>
  </si>
  <si>
    <t>PCT012A209</t>
  </si>
  <si>
    <t>PCT12B</t>
  </si>
  <si>
    <t>SEX BY SINGLE-YEAR AGE (BLACK OR AFRICAN AMERICAN ALONE) [209]</t>
  </si>
  <si>
    <t>PCT012B001</t>
  </si>
  <si>
    <t>PCT012B002</t>
  </si>
  <si>
    <t>PCT012B003</t>
  </si>
  <si>
    <t>PCT012B004</t>
  </si>
  <si>
    <t>PCT012B005</t>
  </si>
  <si>
    <t>PCT012B006</t>
  </si>
  <si>
    <t>PCT012B007</t>
  </si>
  <si>
    <t>PCT012B008</t>
  </si>
  <si>
    <t>PCT012B009</t>
  </si>
  <si>
    <t>PCT012B010</t>
  </si>
  <si>
    <t>PCT012B011</t>
  </si>
  <si>
    <t>PCT012B012</t>
  </si>
  <si>
    <t>PCT012B013</t>
  </si>
  <si>
    <t>PCT012B014</t>
  </si>
  <si>
    <t>PCT012B015</t>
  </si>
  <si>
    <t>PCT012B016</t>
  </si>
  <si>
    <t>PCT012B017</t>
  </si>
  <si>
    <t>PCT012B018</t>
  </si>
  <si>
    <t>PCT012B019</t>
  </si>
  <si>
    <t>PCT012B020</t>
  </si>
  <si>
    <t>PCT012B021</t>
  </si>
  <si>
    <t>PCT012B022</t>
  </si>
  <si>
    <t>PCT012B023</t>
  </si>
  <si>
    <t>PCT012B024</t>
  </si>
  <si>
    <t>PCT012B025</t>
  </si>
  <si>
    <t>PCT012B026</t>
  </si>
  <si>
    <t>PCT012B027</t>
  </si>
  <si>
    <t>PCT012B028</t>
  </si>
  <si>
    <t>PCT012B029</t>
  </si>
  <si>
    <t>PCT012B030</t>
  </si>
  <si>
    <t>PCT012B031</t>
  </si>
  <si>
    <t>PCT012B032</t>
  </si>
  <si>
    <t>PCT012B033</t>
  </si>
  <si>
    <t>PCT012B034</t>
  </si>
  <si>
    <t>PCT012B035</t>
  </si>
  <si>
    <t>PCT012B036</t>
  </si>
  <si>
    <t>PCT012B037</t>
  </si>
  <si>
    <t>PCT012B038</t>
  </si>
  <si>
    <t>PCT012B039</t>
  </si>
  <si>
    <t>PCT012B040</t>
  </si>
  <si>
    <t>PCT012B041</t>
  </si>
  <si>
    <t>PCT012B042</t>
  </si>
  <si>
    <t>PCT012B043</t>
  </si>
  <si>
    <t>PCT012B044</t>
  </si>
  <si>
    <t>PCT012B045</t>
  </si>
  <si>
    <t>PCT012B046</t>
  </si>
  <si>
    <t>PCT012B047</t>
  </si>
  <si>
    <t>PCT012B048</t>
  </si>
  <si>
    <t>PCT012B049</t>
  </si>
  <si>
    <t>PCT012B050</t>
  </si>
  <si>
    <t>PCT012B051</t>
  </si>
  <si>
    <t>PCT012B052</t>
  </si>
  <si>
    <t>PCT012B053</t>
  </si>
  <si>
    <t>PCT012B054</t>
  </si>
  <si>
    <t>PCT012B055</t>
  </si>
  <si>
    <t>PCT012B056</t>
  </si>
  <si>
    <t>PCT012B057</t>
  </si>
  <si>
    <t>PCT012B058</t>
  </si>
  <si>
    <t>PCT012B059</t>
  </si>
  <si>
    <t>PCT012B060</t>
  </si>
  <si>
    <t>PCT012B061</t>
  </si>
  <si>
    <t>PCT012B062</t>
  </si>
  <si>
    <t>PCT012B063</t>
  </si>
  <si>
    <t>PCT012B064</t>
  </si>
  <si>
    <t>PCT012B065</t>
  </si>
  <si>
    <t>PCT012B066</t>
  </si>
  <si>
    <t>PCT012B067</t>
  </si>
  <si>
    <t>PCT012B068</t>
  </si>
  <si>
    <t>PCT012B069</t>
  </si>
  <si>
    <t>PCT012B070</t>
  </si>
  <si>
    <t>PCT012B071</t>
  </si>
  <si>
    <t>PCT012B072</t>
  </si>
  <si>
    <t>PCT012B073</t>
  </si>
  <si>
    <t>PCT012B074</t>
  </si>
  <si>
    <t>PCT012B075</t>
  </si>
  <si>
    <t>PCT012B076</t>
  </si>
  <si>
    <t>PCT012B077</t>
  </si>
  <si>
    <t>PCT012B078</t>
  </si>
  <si>
    <t>PCT012B079</t>
  </si>
  <si>
    <t>PCT012B080</t>
  </si>
  <si>
    <t>PCT012B081</t>
  </si>
  <si>
    <t>PCT012B082</t>
  </si>
  <si>
    <t>PCT012B083</t>
  </si>
  <si>
    <t>PCT012B084</t>
  </si>
  <si>
    <t>PCT012B085</t>
  </si>
  <si>
    <t>PCT012B086</t>
  </si>
  <si>
    <t>PCT012B087</t>
  </si>
  <si>
    <t>PCT012B088</t>
  </si>
  <si>
    <t>PCT012B089</t>
  </si>
  <si>
    <t>PCT012B090</t>
  </si>
  <si>
    <t>PCT012B091</t>
  </si>
  <si>
    <t>PCT012B092</t>
  </si>
  <si>
    <t>PCT012B093</t>
  </si>
  <si>
    <t>PCT012B094</t>
  </si>
  <si>
    <t>PCT012B095</t>
  </si>
  <si>
    <t>PCT012B096</t>
  </si>
  <si>
    <t>PCT012B097</t>
  </si>
  <si>
    <t>PCT012B098</t>
  </si>
  <si>
    <t>PCT012B099</t>
  </si>
  <si>
    <t>PCT012B100</t>
  </si>
  <si>
    <t>PCT012B101</t>
  </si>
  <si>
    <t>PCT012B102</t>
  </si>
  <si>
    <t>PCT012B103</t>
  </si>
  <si>
    <t>PCT012B104</t>
  </si>
  <si>
    <t>PCT012B105</t>
  </si>
  <si>
    <t>PCT012B106</t>
  </si>
  <si>
    <t>PCT012B107</t>
  </si>
  <si>
    <t>PCT012B108</t>
  </si>
  <si>
    <t>PCT012B109</t>
  </si>
  <si>
    <t>PCT012B110</t>
  </si>
  <si>
    <t>PCT012B111</t>
  </si>
  <si>
    <t>PCT012B112</t>
  </si>
  <si>
    <t>PCT012B113</t>
  </si>
  <si>
    <t>PCT012B114</t>
  </si>
  <si>
    <t>PCT012B115</t>
  </si>
  <si>
    <t>PCT012B116</t>
  </si>
  <si>
    <t>PCT012B117</t>
  </si>
  <si>
    <t>PCT012B118</t>
  </si>
  <si>
    <t>PCT012B119</t>
  </si>
  <si>
    <t>PCT012B120</t>
  </si>
  <si>
    <t>PCT012B121</t>
  </si>
  <si>
    <t>PCT012B122</t>
  </si>
  <si>
    <t>PCT012B123</t>
  </si>
  <si>
    <t>PCT012B124</t>
  </si>
  <si>
    <t>PCT012B125</t>
  </si>
  <si>
    <t>PCT012B126</t>
  </si>
  <si>
    <t>PCT012B127</t>
  </si>
  <si>
    <t>PCT012B128</t>
  </si>
  <si>
    <t>PCT012B129</t>
  </si>
  <si>
    <t>PCT012B130</t>
  </si>
  <si>
    <t>PCT012B131</t>
  </si>
  <si>
    <t>PCT012B132</t>
  </si>
  <si>
    <t>PCT012B133</t>
  </si>
  <si>
    <t>PCT012B134</t>
  </si>
  <si>
    <t>PCT012B135</t>
  </si>
  <si>
    <t>PCT012B136</t>
  </si>
  <si>
    <t>PCT012B137</t>
  </si>
  <si>
    <t>PCT012B138</t>
  </si>
  <si>
    <t>PCT012B139</t>
  </si>
  <si>
    <t>PCT012B140</t>
  </si>
  <si>
    <t>PCT012B141</t>
  </si>
  <si>
    <t>PCT012B142</t>
  </si>
  <si>
    <t>PCT012B143</t>
  </si>
  <si>
    <t>PCT012B144</t>
  </si>
  <si>
    <t>PCT012B145</t>
  </si>
  <si>
    <t>PCT012B146</t>
  </si>
  <si>
    <t>PCT012B147</t>
  </si>
  <si>
    <t>PCT012B148</t>
  </si>
  <si>
    <t>PCT012B149</t>
  </si>
  <si>
    <t>PCT012B150</t>
  </si>
  <si>
    <t>PCT012B151</t>
  </si>
  <si>
    <t>PCT012B152</t>
  </si>
  <si>
    <t>PCT012B153</t>
  </si>
  <si>
    <t>PCT012B154</t>
  </si>
  <si>
    <t>PCT012B155</t>
  </si>
  <si>
    <t>PCT012B156</t>
  </si>
  <si>
    <t>PCT012B157</t>
  </si>
  <si>
    <t>PCT012B158</t>
  </si>
  <si>
    <t>PCT012B159</t>
  </si>
  <si>
    <t>PCT012B160</t>
  </si>
  <si>
    <t>PCT012B161</t>
  </si>
  <si>
    <t>PCT012B162</t>
  </si>
  <si>
    <t>PCT012B163</t>
  </si>
  <si>
    <t>PCT012B164</t>
  </si>
  <si>
    <t>PCT012B165</t>
  </si>
  <si>
    <t>PCT012B166</t>
  </si>
  <si>
    <t>PCT012B167</t>
  </si>
  <si>
    <t>PCT012B168</t>
  </si>
  <si>
    <t>PCT012B169</t>
  </si>
  <si>
    <t>PCT012B170</t>
  </si>
  <si>
    <t>PCT012B171</t>
  </si>
  <si>
    <t>PCT012B172</t>
  </si>
  <si>
    <t>PCT012B173</t>
  </si>
  <si>
    <t>PCT012B174</t>
  </si>
  <si>
    <t>PCT012B175</t>
  </si>
  <si>
    <t>PCT012B176</t>
  </si>
  <si>
    <t>PCT012B177</t>
  </si>
  <si>
    <t>PCT012B178</t>
  </si>
  <si>
    <t>PCT012B179</t>
  </si>
  <si>
    <t>PCT012B180</t>
  </si>
  <si>
    <t>PCT012B181</t>
  </si>
  <si>
    <t>PCT012B182</t>
  </si>
  <si>
    <t>PCT012B183</t>
  </si>
  <si>
    <t>PCT012B184</t>
  </si>
  <si>
    <t>PCT012B185</t>
  </si>
  <si>
    <t>PCT012B186</t>
  </si>
  <si>
    <t>PCT012B187</t>
  </si>
  <si>
    <t>PCT012B188</t>
  </si>
  <si>
    <t>PCT012B189</t>
  </si>
  <si>
    <t>PCT012B190</t>
  </si>
  <si>
    <t>PCT012B191</t>
  </si>
  <si>
    <t>PCT012B192</t>
  </si>
  <si>
    <t>PCT012B193</t>
  </si>
  <si>
    <t>PCT012B194</t>
  </si>
  <si>
    <t>PCT012B195</t>
  </si>
  <si>
    <t>PCT012B196</t>
  </si>
  <si>
    <t>PCT012B197</t>
  </si>
  <si>
    <t>PCT012B198</t>
  </si>
  <si>
    <t>PCT012B199</t>
  </si>
  <si>
    <t>PCT012B200</t>
  </si>
  <si>
    <t>PCT012B201</t>
  </si>
  <si>
    <t>PCT012B202</t>
  </si>
  <si>
    <t>PCT012B203</t>
  </si>
  <si>
    <t>PCT012B204</t>
  </si>
  <si>
    <t>PCT012B205</t>
  </si>
  <si>
    <t>PCT012B206</t>
  </si>
  <si>
    <t>PCT012B207</t>
  </si>
  <si>
    <t>PCT012B208</t>
  </si>
  <si>
    <t>PCT012B209</t>
  </si>
  <si>
    <t>PCT12C</t>
  </si>
  <si>
    <t>SEX BY SINGLE-YEAR AGE (AMERICAN INDIAN AND ALASKA NATIVE ALONE) [209]</t>
  </si>
  <si>
    <t>PCT012C001</t>
  </si>
  <si>
    <t>PCT012C002</t>
  </si>
  <si>
    <t>PCT012C003</t>
  </si>
  <si>
    <t>PCT012C004</t>
  </si>
  <si>
    <t>PCT012C005</t>
  </si>
  <si>
    <t>PCT012C006</t>
  </si>
  <si>
    <t>PCT012C007</t>
  </si>
  <si>
    <t>PCT012C008</t>
  </si>
  <si>
    <t>PCT012C009</t>
  </si>
  <si>
    <t>PCT012C010</t>
  </si>
  <si>
    <t>PCT012C011</t>
  </si>
  <si>
    <t>PCT012C012</t>
  </si>
  <si>
    <t>PCT012C013</t>
  </si>
  <si>
    <t>PCT012C014</t>
  </si>
  <si>
    <t>PCT012C015</t>
  </si>
  <si>
    <t>PCT012C016</t>
  </si>
  <si>
    <t>PCT012C017</t>
  </si>
  <si>
    <t>PCT012C018</t>
  </si>
  <si>
    <t>PCT012C019</t>
  </si>
  <si>
    <t>PCT012C020</t>
  </si>
  <si>
    <t>PCT012C021</t>
  </si>
  <si>
    <t>PCT012C022</t>
  </si>
  <si>
    <t>PCT012C023</t>
  </si>
  <si>
    <t>PCT012C024</t>
  </si>
  <si>
    <t>PCT012C025</t>
  </si>
  <si>
    <t>PCT012C026</t>
  </si>
  <si>
    <t>PCT012C027</t>
  </si>
  <si>
    <t>PCT012C028</t>
  </si>
  <si>
    <t>PCT012C029</t>
  </si>
  <si>
    <t>PCT012C030</t>
  </si>
  <si>
    <t>PCT012C031</t>
  </si>
  <si>
    <t>PCT012C032</t>
  </si>
  <si>
    <t>PCT012C033</t>
  </si>
  <si>
    <t>PCT012C034</t>
  </si>
  <si>
    <t>PCT012C035</t>
  </si>
  <si>
    <t>PCT012C036</t>
  </si>
  <si>
    <t>PCT012C037</t>
  </si>
  <si>
    <t>PCT012C038</t>
  </si>
  <si>
    <t>PCT012C039</t>
  </si>
  <si>
    <t>PCT012C040</t>
  </si>
  <si>
    <t>PCT012C041</t>
  </si>
  <si>
    <t>PCT012C042</t>
  </si>
  <si>
    <t>PCT012C043</t>
  </si>
  <si>
    <t>PCT012C044</t>
  </si>
  <si>
    <t>PCT012C045</t>
  </si>
  <si>
    <t>PCT012C046</t>
  </si>
  <si>
    <t>PCT012C047</t>
  </si>
  <si>
    <t>PCT012C048</t>
  </si>
  <si>
    <t>PCT012C049</t>
  </si>
  <si>
    <t>PCT012C050</t>
  </si>
  <si>
    <t>PCT012C051</t>
  </si>
  <si>
    <t>PCT012C052</t>
  </si>
  <si>
    <t>PCT012C053</t>
  </si>
  <si>
    <t>PCT012C054</t>
  </si>
  <si>
    <t>PCT012C055</t>
  </si>
  <si>
    <t>PCT012C056</t>
  </si>
  <si>
    <t>PCT012C057</t>
  </si>
  <si>
    <t>PCT012C058</t>
  </si>
  <si>
    <t>PCT012C059</t>
  </si>
  <si>
    <t>PCT012C060</t>
  </si>
  <si>
    <t>PCT012C061</t>
  </si>
  <si>
    <t>PCT012C062</t>
  </si>
  <si>
    <t>PCT012C063</t>
  </si>
  <si>
    <t>PCT012C064</t>
  </si>
  <si>
    <t>PCT012C065</t>
  </si>
  <si>
    <t>PCT012C066</t>
  </si>
  <si>
    <t>PCT012C067</t>
  </si>
  <si>
    <t>PCT012C068</t>
  </si>
  <si>
    <t>PCT012C069</t>
  </si>
  <si>
    <t>PCT012C070</t>
  </si>
  <si>
    <t>PCT012C071</t>
  </si>
  <si>
    <t>PCT012C072</t>
  </si>
  <si>
    <t>PCT012C073</t>
  </si>
  <si>
    <t>PCT012C074</t>
  </si>
  <si>
    <t>PCT012C075</t>
  </si>
  <si>
    <t>PCT012C076</t>
  </si>
  <si>
    <t>PCT012C077</t>
  </si>
  <si>
    <t>PCT012C078</t>
  </si>
  <si>
    <t>PCT012C079</t>
  </si>
  <si>
    <t>PCT012C080</t>
  </si>
  <si>
    <t>PCT012C081</t>
  </si>
  <si>
    <t>PCT012C082</t>
  </si>
  <si>
    <t>PCT012C083</t>
  </si>
  <si>
    <t>PCT012C084</t>
  </si>
  <si>
    <t>PCT012C085</t>
  </si>
  <si>
    <t>PCT012C086</t>
  </si>
  <si>
    <t>PCT012C087</t>
  </si>
  <si>
    <t>PCT012C088</t>
  </si>
  <si>
    <t>PCT012C089</t>
  </si>
  <si>
    <t>PCT012C090</t>
  </si>
  <si>
    <t>PCT012C091</t>
  </si>
  <si>
    <t>PCT012C092</t>
  </si>
  <si>
    <t>PCT012C093</t>
  </si>
  <si>
    <t>PCT012C094</t>
  </si>
  <si>
    <t>PCT012C095</t>
  </si>
  <si>
    <t>PCT012C096</t>
  </si>
  <si>
    <t>PCT012C097</t>
  </si>
  <si>
    <t>PCT012C098</t>
  </si>
  <si>
    <t>PCT012C099</t>
  </si>
  <si>
    <t>PCT012C100</t>
  </si>
  <si>
    <t>PCT012C101</t>
  </si>
  <si>
    <t>PCT012C102</t>
  </si>
  <si>
    <t>PCT012C103</t>
  </si>
  <si>
    <t>PCT012C104</t>
  </si>
  <si>
    <t>PCT012C105</t>
  </si>
  <si>
    <t>PCT012C106</t>
  </si>
  <si>
    <t>PCT012C107</t>
  </si>
  <si>
    <t>PCT012C108</t>
  </si>
  <si>
    <t>PCT012C109</t>
  </si>
  <si>
    <t>PCT012C110</t>
  </si>
  <si>
    <t>PCT012C111</t>
  </si>
  <si>
    <t>PCT012C112</t>
  </si>
  <si>
    <t>PCT012C113</t>
  </si>
  <si>
    <t>PCT012C114</t>
  </si>
  <si>
    <t>PCT012C115</t>
  </si>
  <si>
    <t>PCT012C116</t>
  </si>
  <si>
    <t>PCT012C117</t>
  </si>
  <si>
    <t>PCT012C118</t>
  </si>
  <si>
    <t>PCT012C119</t>
  </si>
  <si>
    <t>PCT012C120</t>
  </si>
  <si>
    <t>PCT012C121</t>
  </si>
  <si>
    <t>PCT012C122</t>
  </si>
  <si>
    <t>PCT012C123</t>
  </si>
  <si>
    <t>PCT012C124</t>
  </si>
  <si>
    <t>PCT012C125</t>
  </si>
  <si>
    <t>PCT012C126</t>
  </si>
  <si>
    <t>PCT012C127</t>
  </si>
  <si>
    <t>PCT012C128</t>
  </si>
  <si>
    <t>PCT012C129</t>
  </si>
  <si>
    <t>PCT012C130</t>
  </si>
  <si>
    <t>PCT012C131</t>
  </si>
  <si>
    <t>PCT012C132</t>
  </si>
  <si>
    <t>PCT012C133</t>
  </si>
  <si>
    <t>PCT012C134</t>
  </si>
  <si>
    <t>PCT012C135</t>
  </si>
  <si>
    <t>PCT012C136</t>
  </si>
  <si>
    <t>PCT012C137</t>
  </si>
  <si>
    <t>PCT012C138</t>
  </si>
  <si>
    <t>PCT012C139</t>
  </si>
  <si>
    <t>PCT012C140</t>
  </si>
  <si>
    <t>PCT012C141</t>
  </si>
  <si>
    <t>PCT012C142</t>
  </si>
  <si>
    <t>PCT012C143</t>
  </si>
  <si>
    <t>PCT012C144</t>
  </si>
  <si>
    <t>PCT012C145</t>
  </si>
  <si>
    <t>PCT012C146</t>
  </si>
  <si>
    <t>PCT012C147</t>
  </si>
  <si>
    <t>PCT012C148</t>
  </si>
  <si>
    <t>PCT012C149</t>
  </si>
  <si>
    <t>PCT012C150</t>
  </si>
  <si>
    <t>PCT012C151</t>
  </si>
  <si>
    <t>PCT012C152</t>
  </si>
  <si>
    <t>PCT012C153</t>
  </si>
  <si>
    <t>PCT012C154</t>
  </si>
  <si>
    <t>PCT012C155</t>
  </si>
  <si>
    <t>PCT012C156</t>
  </si>
  <si>
    <t>PCT012C157</t>
  </si>
  <si>
    <t>PCT012C158</t>
  </si>
  <si>
    <t>PCT012C159</t>
  </si>
  <si>
    <t>PCT012C160</t>
  </si>
  <si>
    <t>PCT012C161</t>
  </si>
  <si>
    <t>PCT012C162</t>
  </si>
  <si>
    <t>PCT012C163</t>
  </si>
  <si>
    <t>PCT012C164</t>
  </si>
  <si>
    <t>PCT012C165</t>
  </si>
  <si>
    <t>PCT012C166</t>
  </si>
  <si>
    <t>PCT012C167</t>
  </si>
  <si>
    <t>PCT012C168</t>
  </si>
  <si>
    <t>PCT012C169</t>
  </si>
  <si>
    <t>PCT012C170</t>
  </si>
  <si>
    <t>PCT012C171</t>
  </si>
  <si>
    <t>PCT012C172</t>
  </si>
  <si>
    <t>PCT012C173</t>
  </si>
  <si>
    <t>PCT012C174</t>
  </si>
  <si>
    <t>PCT012C175</t>
  </si>
  <si>
    <t>PCT012C176</t>
  </si>
  <si>
    <t>PCT012C177</t>
  </si>
  <si>
    <t>PCT012C178</t>
  </si>
  <si>
    <t>PCT012C179</t>
  </si>
  <si>
    <t>PCT012C180</t>
  </si>
  <si>
    <t>PCT012C181</t>
  </si>
  <si>
    <t>PCT012C182</t>
  </si>
  <si>
    <t>PCT012C183</t>
  </si>
  <si>
    <t>PCT012C184</t>
  </si>
  <si>
    <t>PCT012C185</t>
  </si>
  <si>
    <t>PCT012C186</t>
  </si>
  <si>
    <t>PCT012C187</t>
  </si>
  <si>
    <t>PCT012C188</t>
  </si>
  <si>
    <t>PCT012C189</t>
  </si>
  <si>
    <t>PCT012C190</t>
  </si>
  <si>
    <t>PCT012C191</t>
  </si>
  <si>
    <t>PCT012C192</t>
  </si>
  <si>
    <t>PCT012C193</t>
  </si>
  <si>
    <t>PCT012C194</t>
  </si>
  <si>
    <t>PCT012C195</t>
  </si>
  <si>
    <t>PCT012C196</t>
  </si>
  <si>
    <t>PCT012C197</t>
  </si>
  <si>
    <t>PCT012C198</t>
  </si>
  <si>
    <t>PCT012C199</t>
  </si>
  <si>
    <t>PCT012C200</t>
  </si>
  <si>
    <t>PCT012C201</t>
  </si>
  <si>
    <t>PCT012C202</t>
  </si>
  <si>
    <t>PCT012C203</t>
  </si>
  <si>
    <t>PCT012C204</t>
  </si>
  <si>
    <t>PCT012C205</t>
  </si>
  <si>
    <t>PCT012C206</t>
  </si>
  <si>
    <t>PCT012C207</t>
  </si>
  <si>
    <t>PCT012C208</t>
  </si>
  <si>
    <t>PCT012C209</t>
  </si>
  <si>
    <t>PCT12D</t>
  </si>
  <si>
    <t>SEX BY SINGLE-YEAR AGE (ASIAN ALONE) [209]</t>
  </si>
  <si>
    <t>PCT012D001</t>
  </si>
  <si>
    <t>PCT012D002</t>
  </si>
  <si>
    <t>PCT012D003</t>
  </si>
  <si>
    <t>PCT012D004</t>
  </si>
  <si>
    <t>PCT012D005</t>
  </si>
  <si>
    <t>PCT012D006</t>
  </si>
  <si>
    <t>PCT012D007</t>
  </si>
  <si>
    <t>PCT012D008</t>
  </si>
  <si>
    <t>PCT012D009</t>
  </si>
  <si>
    <t>PCT012D010</t>
  </si>
  <si>
    <t>PCT012D011</t>
  </si>
  <si>
    <t>PCT012D012</t>
  </si>
  <si>
    <t>PCT012D013</t>
  </si>
  <si>
    <t>PCT012D014</t>
  </si>
  <si>
    <t>PCT012D015</t>
  </si>
  <si>
    <t>PCT012D016</t>
  </si>
  <si>
    <t>PCT012D017</t>
  </si>
  <si>
    <t>PCT012D018</t>
  </si>
  <si>
    <t>PCT012D019</t>
  </si>
  <si>
    <t>PCT012D020</t>
  </si>
  <si>
    <t>PCT012D021</t>
  </si>
  <si>
    <t>PCT012D022</t>
  </si>
  <si>
    <t>PCT012D023</t>
  </si>
  <si>
    <t>PCT012D024</t>
  </si>
  <si>
    <t>PCT012D025</t>
  </si>
  <si>
    <t>PCT012D026</t>
  </si>
  <si>
    <t>PCT012D027</t>
  </si>
  <si>
    <t>PCT012D028</t>
  </si>
  <si>
    <t>PCT012D029</t>
  </si>
  <si>
    <t>PCT012D030</t>
  </si>
  <si>
    <t>PCT012D031</t>
  </si>
  <si>
    <t>PCT012D032</t>
  </si>
  <si>
    <t>PCT012D033</t>
  </si>
  <si>
    <t>PCT012D034</t>
  </si>
  <si>
    <t>PCT012D035</t>
  </si>
  <si>
    <t>PCT012D036</t>
  </si>
  <si>
    <t>PCT012D037</t>
  </si>
  <si>
    <t>PCT012D038</t>
  </si>
  <si>
    <t>PCT012D039</t>
  </si>
  <si>
    <t>PCT012D040</t>
  </si>
  <si>
    <t>PCT012D041</t>
  </si>
  <si>
    <t>PCT012D042</t>
  </si>
  <si>
    <t>PCT012D043</t>
  </si>
  <si>
    <t>PCT012D044</t>
  </si>
  <si>
    <t>PCT012D045</t>
  </si>
  <si>
    <t>PCT012D046</t>
  </si>
  <si>
    <t>PCT012D047</t>
  </si>
  <si>
    <t>PCT012D048</t>
  </si>
  <si>
    <t>PCT012D049</t>
  </si>
  <si>
    <t>PCT012D050</t>
  </si>
  <si>
    <t>PCT012D051</t>
  </si>
  <si>
    <t>PCT012D052</t>
  </si>
  <si>
    <t>PCT012D053</t>
  </si>
  <si>
    <t>PCT012D054</t>
  </si>
  <si>
    <t>PCT012D055</t>
  </si>
  <si>
    <t>PCT012D056</t>
  </si>
  <si>
    <t>PCT012D057</t>
  </si>
  <si>
    <t>PCT012D058</t>
  </si>
  <si>
    <t>PCT012D059</t>
  </si>
  <si>
    <t>PCT012D060</t>
  </si>
  <si>
    <t>PCT012D061</t>
  </si>
  <si>
    <t>PCT012D062</t>
  </si>
  <si>
    <t>PCT012D063</t>
  </si>
  <si>
    <t>PCT012D064</t>
  </si>
  <si>
    <t>PCT012D065</t>
  </si>
  <si>
    <t>PCT012D066</t>
  </si>
  <si>
    <t>PCT012D067</t>
  </si>
  <si>
    <t>PCT012D068</t>
  </si>
  <si>
    <t>PCT012D069</t>
  </si>
  <si>
    <t>PCT012D070</t>
  </si>
  <si>
    <t>PCT012D071</t>
  </si>
  <si>
    <t>PCT012D072</t>
  </si>
  <si>
    <t>PCT012D073</t>
  </si>
  <si>
    <t>PCT012D074</t>
  </si>
  <si>
    <t>PCT012D075</t>
  </si>
  <si>
    <t>PCT012D076</t>
  </si>
  <si>
    <t>PCT012D077</t>
  </si>
  <si>
    <t>PCT012D078</t>
  </si>
  <si>
    <t>PCT012D079</t>
  </si>
  <si>
    <t>PCT012D080</t>
  </si>
  <si>
    <t>PCT012D081</t>
  </si>
  <si>
    <t>PCT012D082</t>
  </si>
  <si>
    <t>PCT012D083</t>
  </si>
  <si>
    <t>PCT012D084</t>
  </si>
  <si>
    <t>PCT012D085</t>
  </si>
  <si>
    <t>PCT012D086</t>
  </si>
  <si>
    <t>PCT012D087</t>
  </si>
  <si>
    <t>PCT012D088</t>
  </si>
  <si>
    <t>PCT012D089</t>
  </si>
  <si>
    <t>PCT012D090</t>
  </si>
  <si>
    <t>PCT012D091</t>
  </si>
  <si>
    <t>PCT012D092</t>
  </si>
  <si>
    <t>PCT012D093</t>
  </si>
  <si>
    <t>PCT012D094</t>
  </si>
  <si>
    <t>PCT012D095</t>
  </si>
  <si>
    <t>PCT012D096</t>
  </si>
  <si>
    <t>PCT012D097</t>
  </si>
  <si>
    <t>PCT012D098</t>
  </si>
  <si>
    <t>PCT012D099</t>
  </si>
  <si>
    <t>PCT012D100</t>
  </si>
  <si>
    <t>PCT012D101</t>
  </si>
  <si>
    <t>PCT012D102</t>
  </si>
  <si>
    <t>PCT012D103</t>
  </si>
  <si>
    <t>PCT012D104</t>
  </si>
  <si>
    <t>PCT012D105</t>
  </si>
  <si>
    <t>PCT012D106</t>
  </si>
  <si>
    <t>PCT012D107</t>
  </si>
  <si>
    <t>PCT012D108</t>
  </si>
  <si>
    <t>PCT012D109</t>
  </si>
  <si>
    <t>PCT012D110</t>
  </si>
  <si>
    <t>PCT012D111</t>
  </si>
  <si>
    <t>PCT012D112</t>
  </si>
  <si>
    <t>PCT012D113</t>
  </si>
  <si>
    <t>PCT012D114</t>
  </si>
  <si>
    <t>PCT012D115</t>
  </si>
  <si>
    <t>PCT012D116</t>
  </si>
  <si>
    <t>PCT012D117</t>
  </si>
  <si>
    <t>PCT012D118</t>
  </si>
  <si>
    <t>PCT012D119</t>
  </si>
  <si>
    <t>PCT012D120</t>
  </si>
  <si>
    <t>PCT012D121</t>
  </si>
  <si>
    <t>PCT012D122</t>
  </si>
  <si>
    <t>PCT012D123</t>
  </si>
  <si>
    <t>PCT012D124</t>
  </si>
  <si>
    <t>PCT012D125</t>
  </si>
  <si>
    <t>PCT012D126</t>
  </si>
  <si>
    <t>PCT012D127</t>
  </si>
  <si>
    <t>PCT012D128</t>
  </si>
  <si>
    <t>PCT012D129</t>
  </si>
  <si>
    <t>PCT012D130</t>
  </si>
  <si>
    <t>PCT012D131</t>
  </si>
  <si>
    <t>PCT012D132</t>
  </si>
  <si>
    <t>PCT012D133</t>
  </si>
  <si>
    <t>PCT012D134</t>
  </si>
  <si>
    <t>PCT012D135</t>
  </si>
  <si>
    <t>PCT012D136</t>
  </si>
  <si>
    <t>PCT012D137</t>
  </si>
  <si>
    <t>PCT012D138</t>
  </si>
  <si>
    <t>PCT012D139</t>
  </si>
  <si>
    <t>PCT012D140</t>
  </si>
  <si>
    <t>PCT012D141</t>
  </si>
  <si>
    <t>PCT012D142</t>
  </si>
  <si>
    <t>PCT012D143</t>
  </si>
  <si>
    <t>PCT012D144</t>
  </si>
  <si>
    <t>PCT012D145</t>
  </si>
  <si>
    <t>PCT012D146</t>
  </si>
  <si>
    <t>PCT012D147</t>
  </si>
  <si>
    <t>PCT012D148</t>
  </si>
  <si>
    <t>PCT012D149</t>
  </si>
  <si>
    <t>PCT012D150</t>
  </si>
  <si>
    <t>PCT012D151</t>
  </si>
  <si>
    <t>PCT012D152</t>
  </si>
  <si>
    <t>PCT012D153</t>
  </si>
  <si>
    <t>PCT012D154</t>
  </si>
  <si>
    <t>PCT012D155</t>
  </si>
  <si>
    <t>PCT012D156</t>
  </si>
  <si>
    <t>PCT012D157</t>
  </si>
  <si>
    <t>PCT012D158</t>
  </si>
  <si>
    <t>PCT012D159</t>
  </si>
  <si>
    <t>PCT012D160</t>
  </si>
  <si>
    <t>PCT012D161</t>
  </si>
  <si>
    <t>PCT012D162</t>
  </si>
  <si>
    <t>PCT012D163</t>
  </si>
  <si>
    <t>PCT012D164</t>
  </si>
  <si>
    <t>PCT012D165</t>
  </si>
  <si>
    <t>PCT012D166</t>
  </si>
  <si>
    <t>PCT012D167</t>
  </si>
  <si>
    <t>PCT012D168</t>
  </si>
  <si>
    <t>PCT012D169</t>
  </si>
  <si>
    <t>PCT012D170</t>
  </si>
  <si>
    <t>PCT012D171</t>
  </si>
  <si>
    <t>PCT012D172</t>
  </si>
  <si>
    <t>PCT012D173</t>
  </si>
  <si>
    <t>PCT012D174</t>
  </si>
  <si>
    <t>PCT012D175</t>
  </si>
  <si>
    <t>PCT012D176</t>
  </si>
  <si>
    <t>PCT012D177</t>
  </si>
  <si>
    <t>PCT012D178</t>
  </si>
  <si>
    <t>PCT012D179</t>
  </si>
  <si>
    <t>PCT012D180</t>
  </si>
  <si>
    <t>PCT012D181</t>
  </si>
  <si>
    <t>PCT012D182</t>
  </si>
  <si>
    <t>PCT012D183</t>
  </si>
  <si>
    <t>PCT012D184</t>
  </si>
  <si>
    <t>PCT012D185</t>
  </si>
  <si>
    <t>PCT012D186</t>
  </si>
  <si>
    <t>PCT012D187</t>
  </si>
  <si>
    <t>PCT012D188</t>
  </si>
  <si>
    <t>PCT012D189</t>
  </si>
  <si>
    <t>PCT012D190</t>
  </si>
  <si>
    <t>PCT012D191</t>
  </si>
  <si>
    <t>PCT012D192</t>
  </si>
  <si>
    <t>PCT012D193</t>
  </si>
  <si>
    <t>PCT012D194</t>
  </si>
  <si>
    <t>PCT012D195</t>
  </si>
  <si>
    <t>PCT012D196</t>
  </si>
  <si>
    <t>PCT012D197</t>
  </si>
  <si>
    <t>PCT012D198</t>
  </si>
  <si>
    <t>PCT012D199</t>
  </si>
  <si>
    <t>PCT012D200</t>
  </si>
  <si>
    <t>PCT012D201</t>
  </si>
  <si>
    <t>PCT012D202</t>
  </si>
  <si>
    <t>PCT012D203</t>
  </si>
  <si>
    <t>PCT012D204</t>
  </si>
  <si>
    <t>PCT012D205</t>
  </si>
  <si>
    <t>PCT012D206</t>
  </si>
  <si>
    <t>PCT012D207</t>
  </si>
  <si>
    <t>PCT012D208</t>
  </si>
  <si>
    <t>PCT012D209</t>
  </si>
  <si>
    <t>PCT12E</t>
  </si>
  <si>
    <t>SEX BY SINGLE-YEAR AGE (NATIVE HAWAIIAN AND OTHER PACIFIC ISLANDER ALONE) [209]</t>
  </si>
  <si>
    <t>PCT012E001</t>
  </si>
  <si>
    <t>PCT012E002</t>
  </si>
  <si>
    <t>PCT012E003</t>
  </si>
  <si>
    <t>PCT012E004</t>
  </si>
  <si>
    <t>PCT012E005</t>
  </si>
  <si>
    <t>PCT012E006</t>
  </si>
  <si>
    <t>PCT012E007</t>
  </si>
  <si>
    <t>PCT012E008</t>
  </si>
  <si>
    <t>PCT012E009</t>
  </si>
  <si>
    <t>PCT012E010</t>
  </si>
  <si>
    <t>PCT012E011</t>
  </si>
  <si>
    <t>PCT012E012</t>
  </si>
  <si>
    <t>PCT012E013</t>
  </si>
  <si>
    <t>PCT012E014</t>
  </si>
  <si>
    <t>PCT012E015</t>
  </si>
  <si>
    <t>PCT012E016</t>
  </si>
  <si>
    <t>PCT012E017</t>
  </si>
  <si>
    <t>PCT012E018</t>
  </si>
  <si>
    <t>PCT012E019</t>
  </si>
  <si>
    <t>PCT012E020</t>
  </si>
  <si>
    <t>PCT012E021</t>
  </si>
  <si>
    <t>PCT012E022</t>
  </si>
  <si>
    <t>PCT012E023</t>
  </si>
  <si>
    <t>PCT012E024</t>
  </si>
  <si>
    <t>PCT012E025</t>
  </si>
  <si>
    <t>PCT012E026</t>
  </si>
  <si>
    <t>PCT012E027</t>
  </si>
  <si>
    <t>PCT012E028</t>
  </si>
  <si>
    <t>PCT012E029</t>
  </si>
  <si>
    <t>PCT012E030</t>
  </si>
  <si>
    <t>PCT012E031</t>
  </si>
  <si>
    <t>PCT012E032</t>
  </si>
  <si>
    <t>PCT012E033</t>
  </si>
  <si>
    <t>PCT012E034</t>
  </si>
  <si>
    <t>PCT012E035</t>
  </si>
  <si>
    <t>PCT012E036</t>
  </si>
  <si>
    <t>PCT012E037</t>
  </si>
  <si>
    <t>PCT012E038</t>
  </si>
  <si>
    <t>PCT012E039</t>
  </si>
  <si>
    <t>PCT012E040</t>
  </si>
  <si>
    <t>PCT012E041</t>
  </si>
  <si>
    <t>PCT012E042</t>
  </si>
  <si>
    <t>PCT012E043</t>
  </si>
  <si>
    <t>PCT012E044</t>
  </si>
  <si>
    <t>PCT012E045</t>
  </si>
  <si>
    <t>PCT012E046</t>
  </si>
  <si>
    <t>PCT012E047</t>
  </si>
  <si>
    <t>PCT012E048</t>
  </si>
  <si>
    <t>PCT012E049</t>
  </si>
  <si>
    <t>PCT012E050</t>
  </si>
  <si>
    <t>PCT012E051</t>
  </si>
  <si>
    <t>PCT012E052</t>
  </si>
  <si>
    <t>PCT012E053</t>
  </si>
  <si>
    <t>PCT012E054</t>
  </si>
  <si>
    <t>PCT012E055</t>
  </si>
  <si>
    <t>PCT012E056</t>
  </si>
  <si>
    <t>PCT012E057</t>
  </si>
  <si>
    <t>PCT012E058</t>
  </si>
  <si>
    <t>PCT012E059</t>
  </si>
  <si>
    <t>PCT012E060</t>
  </si>
  <si>
    <t>PCT012E061</t>
  </si>
  <si>
    <t>PCT012E062</t>
  </si>
  <si>
    <t>PCT012E063</t>
  </si>
  <si>
    <t>PCT012E064</t>
  </si>
  <si>
    <t>PCT012E065</t>
  </si>
  <si>
    <t>PCT012E066</t>
  </si>
  <si>
    <t>PCT012E067</t>
  </si>
  <si>
    <t>PCT012E068</t>
  </si>
  <si>
    <t>PCT012E069</t>
  </si>
  <si>
    <t>PCT012E070</t>
  </si>
  <si>
    <t>PCT012E071</t>
  </si>
  <si>
    <t>PCT012E072</t>
  </si>
  <si>
    <t>PCT012E073</t>
  </si>
  <si>
    <t>PCT012E074</t>
  </si>
  <si>
    <t>PCT012E075</t>
  </si>
  <si>
    <t>PCT012E076</t>
  </si>
  <si>
    <t>PCT012E077</t>
  </si>
  <si>
    <t>PCT012E078</t>
  </si>
  <si>
    <t>PCT012E079</t>
  </si>
  <si>
    <t>PCT012E080</t>
  </si>
  <si>
    <t>PCT012E081</t>
  </si>
  <si>
    <t>PCT012E082</t>
  </si>
  <si>
    <t>PCT012E083</t>
  </si>
  <si>
    <t>PCT012E084</t>
  </si>
  <si>
    <t>PCT012E085</t>
  </si>
  <si>
    <t>PCT012E086</t>
  </si>
  <si>
    <t>PCT012E087</t>
  </si>
  <si>
    <t>PCT012E088</t>
  </si>
  <si>
    <t>PCT012E089</t>
  </si>
  <si>
    <t>PCT012E090</t>
  </si>
  <si>
    <t>PCT012E091</t>
  </si>
  <si>
    <t>PCT012E092</t>
  </si>
  <si>
    <t>PCT012E093</t>
  </si>
  <si>
    <t>PCT012E094</t>
  </si>
  <si>
    <t>PCT012E095</t>
  </si>
  <si>
    <t>PCT012E096</t>
  </si>
  <si>
    <t>PCT012E097</t>
  </si>
  <si>
    <t>PCT012E098</t>
  </si>
  <si>
    <t>PCT012E099</t>
  </si>
  <si>
    <t>PCT012E100</t>
  </si>
  <si>
    <t>PCT012E101</t>
  </si>
  <si>
    <t>PCT012E102</t>
  </si>
  <si>
    <t>PCT012E103</t>
  </si>
  <si>
    <t>PCT012E104</t>
  </si>
  <si>
    <t>PCT012E105</t>
  </si>
  <si>
    <t>PCT012E106</t>
  </si>
  <si>
    <t>PCT012E107</t>
  </si>
  <si>
    <t>PCT012E108</t>
  </si>
  <si>
    <t>PCT012E109</t>
  </si>
  <si>
    <t>PCT012E110</t>
  </si>
  <si>
    <t>PCT012E111</t>
  </si>
  <si>
    <t>PCT012E112</t>
  </si>
  <si>
    <t>PCT012E113</t>
  </si>
  <si>
    <t>PCT012E114</t>
  </si>
  <si>
    <t>PCT012E115</t>
  </si>
  <si>
    <t>PCT012E116</t>
  </si>
  <si>
    <t>PCT012E117</t>
  </si>
  <si>
    <t>PCT012E118</t>
  </si>
  <si>
    <t>PCT012E119</t>
  </si>
  <si>
    <t>PCT012E120</t>
  </si>
  <si>
    <t>PCT012E121</t>
  </si>
  <si>
    <t>PCT012E122</t>
  </si>
  <si>
    <t>PCT012E123</t>
  </si>
  <si>
    <t>PCT012E124</t>
  </si>
  <si>
    <t>PCT012E125</t>
  </si>
  <si>
    <t>PCT012E126</t>
  </si>
  <si>
    <t>PCT012E127</t>
  </si>
  <si>
    <t>PCT012E128</t>
  </si>
  <si>
    <t>PCT012E129</t>
  </si>
  <si>
    <t>PCT012E130</t>
  </si>
  <si>
    <t>PCT012E131</t>
  </si>
  <si>
    <t>PCT012E132</t>
  </si>
  <si>
    <t>PCT012E133</t>
  </si>
  <si>
    <t>PCT012E134</t>
  </si>
  <si>
    <t>PCT012E135</t>
  </si>
  <si>
    <t>PCT012E136</t>
  </si>
  <si>
    <t>PCT012E137</t>
  </si>
  <si>
    <t>PCT012E138</t>
  </si>
  <si>
    <t>PCT012E139</t>
  </si>
  <si>
    <t>PCT012E140</t>
  </si>
  <si>
    <t>PCT012E141</t>
  </si>
  <si>
    <t>PCT012E142</t>
  </si>
  <si>
    <t>PCT012E143</t>
  </si>
  <si>
    <t>PCT012E144</t>
  </si>
  <si>
    <t>PCT012E145</t>
  </si>
  <si>
    <t>PCT012E146</t>
  </si>
  <si>
    <t>PCT012E147</t>
  </si>
  <si>
    <t>PCT012E148</t>
  </si>
  <si>
    <t>PCT012E149</t>
  </si>
  <si>
    <t>PCT012E150</t>
  </si>
  <si>
    <t>PCT012E151</t>
  </si>
  <si>
    <t>PCT012E152</t>
  </si>
  <si>
    <t>PCT012E153</t>
  </si>
  <si>
    <t>PCT012E154</t>
  </si>
  <si>
    <t>PCT012E155</t>
  </si>
  <si>
    <t>PCT012E156</t>
  </si>
  <si>
    <t>PCT012E157</t>
  </si>
  <si>
    <t>PCT012E158</t>
  </si>
  <si>
    <t>PCT012E159</t>
  </si>
  <si>
    <t>PCT012E160</t>
  </si>
  <si>
    <t>PCT012E161</t>
  </si>
  <si>
    <t>PCT012E162</t>
  </si>
  <si>
    <t>PCT012E163</t>
  </si>
  <si>
    <t>PCT012E164</t>
  </si>
  <si>
    <t>PCT012E165</t>
  </si>
  <si>
    <t>PCT012E166</t>
  </si>
  <si>
    <t>PCT012E167</t>
  </si>
  <si>
    <t>PCT012E168</t>
  </si>
  <si>
    <t>PCT012E169</t>
  </si>
  <si>
    <t>PCT012E170</t>
  </si>
  <si>
    <t>PCT012E171</t>
  </si>
  <si>
    <t>PCT012E172</t>
  </si>
  <si>
    <t>PCT012E173</t>
  </si>
  <si>
    <t>PCT012E174</t>
  </si>
  <si>
    <t>PCT012E175</t>
  </si>
  <si>
    <t>PCT012E176</t>
  </si>
  <si>
    <t>PCT012E177</t>
  </si>
  <si>
    <t>PCT012E178</t>
  </si>
  <si>
    <t>PCT012E179</t>
  </si>
  <si>
    <t>PCT012E180</t>
  </si>
  <si>
    <t>PCT012E181</t>
  </si>
  <si>
    <t>PCT012E182</t>
  </si>
  <si>
    <t>PCT012E183</t>
  </si>
  <si>
    <t>PCT012E184</t>
  </si>
  <si>
    <t>PCT012E185</t>
  </si>
  <si>
    <t>PCT012E186</t>
  </si>
  <si>
    <t>PCT012E187</t>
  </si>
  <si>
    <t>PCT012E188</t>
  </si>
  <si>
    <t>PCT012E189</t>
  </si>
  <si>
    <t>PCT012E190</t>
  </si>
  <si>
    <t>PCT012E191</t>
  </si>
  <si>
    <t>PCT012E192</t>
  </si>
  <si>
    <t>PCT012E193</t>
  </si>
  <si>
    <t>PCT012E194</t>
  </si>
  <si>
    <t>PCT012E195</t>
  </si>
  <si>
    <t>PCT012E196</t>
  </si>
  <si>
    <t>PCT012E197</t>
  </si>
  <si>
    <t>PCT012E198</t>
  </si>
  <si>
    <t>PCT012E199</t>
  </si>
  <si>
    <t>PCT012E200</t>
  </si>
  <si>
    <t>PCT012E201</t>
  </si>
  <si>
    <t>PCT012E202</t>
  </si>
  <si>
    <t>PCT012E203</t>
  </si>
  <si>
    <t>PCT012E204</t>
  </si>
  <si>
    <t>PCT012E205</t>
  </si>
  <si>
    <t>PCT012E206</t>
  </si>
  <si>
    <t>PCT012E207</t>
  </si>
  <si>
    <t>PCT012E208</t>
  </si>
  <si>
    <t>PCT012E209</t>
  </si>
  <si>
    <t>PCT12F</t>
  </si>
  <si>
    <t>SEX BY SINGLE-YEAR AGE (SOME OTHER RACE ALONE) [209]</t>
  </si>
  <si>
    <t xml:space="preserve">Universe: People who are Some Other Race alone </t>
  </si>
  <si>
    <t>PCT012F001</t>
  </si>
  <si>
    <t>PCT012F002</t>
  </si>
  <si>
    <t>PCT012F003</t>
  </si>
  <si>
    <t>PCT012F004</t>
  </si>
  <si>
    <t>PCT012F005</t>
  </si>
  <si>
    <t>PCT012F006</t>
  </si>
  <si>
    <t>PCT012F007</t>
  </si>
  <si>
    <t>PCT012F008</t>
  </si>
  <si>
    <t>PCT012F009</t>
  </si>
  <si>
    <t>PCT012F010</t>
  </si>
  <si>
    <t>PCT012F011</t>
  </si>
  <si>
    <t>PCT012F012</t>
  </si>
  <si>
    <t>PCT012F013</t>
  </si>
  <si>
    <t>PCT012F014</t>
  </si>
  <si>
    <t>PCT012F015</t>
  </si>
  <si>
    <t>PCT012F016</t>
  </si>
  <si>
    <t>PCT012F017</t>
  </si>
  <si>
    <t>PCT012F018</t>
  </si>
  <si>
    <t>PCT012F019</t>
  </si>
  <si>
    <t>PCT012F020</t>
  </si>
  <si>
    <t>PCT012F021</t>
  </si>
  <si>
    <t>PCT012F022</t>
  </si>
  <si>
    <t>PCT012F023</t>
  </si>
  <si>
    <t>PCT012F024</t>
  </si>
  <si>
    <t>PCT012F025</t>
  </si>
  <si>
    <t>PCT012F026</t>
  </si>
  <si>
    <t>PCT012F027</t>
  </si>
  <si>
    <t>PCT012F028</t>
  </si>
  <si>
    <t>PCT012F029</t>
  </si>
  <si>
    <t>PCT012F030</t>
  </si>
  <si>
    <t>PCT012F031</t>
  </si>
  <si>
    <t>PCT012F032</t>
  </si>
  <si>
    <t>PCT012F033</t>
  </si>
  <si>
    <t>PCT012F034</t>
  </si>
  <si>
    <t>PCT012F035</t>
  </si>
  <si>
    <t>PCT012F036</t>
  </si>
  <si>
    <t>PCT012F037</t>
  </si>
  <si>
    <t>PCT012F038</t>
  </si>
  <si>
    <t>PCT012F039</t>
  </si>
  <si>
    <t>PCT012F040</t>
  </si>
  <si>
    <t>PCT012F041</t>
  </si>
  <si>
    <t>PCT012F042</t>
  </si>
  <si>
    <t>PCT012F043</t>
  </si>
  <si>
    <t>PCT012F044</t>
  </si>
  <si>
    <t>PCT012F045</t>
  </si>
  <si>
    <t>PCT012F046</t>
  </si>
  <si>
    <t>PCT012F047</t>
  </si>
  <si>
    <t>PCT012F048</t>
  </si>
  <si>
    <t>PCT012F049</t>
  </si>
  <si>
    <t>PCT012F050</t>
  </si>
  <si>
    <t>PCT012F051</t>
  </si>
  <si>
    <t>PCT012F052</t>
  </si>
  <si>
    <t>PCT012F053</t>
  </si>
  <si>
    <t>PCT012F054</t>
  </si>
  <si>
    <t>PCT012F055</t>
  </si>
  <si>
    <t>PCT012F056</t>
  </si>
  <si>
    <t>PCT012F057</t>
  </si>
  <si>
    <t>PCT012F058</t>
  </si>
  <si>
    <t>PCT012F059</t>
  </si>
  <si>
    <t>PCT012F060</t>
  </si>
  <si>
    <t>PCT012F061</t>
  </si>
  <si>
    <t>PCT012F062</t>
  </si>
  <si>
    <t>PCT012F063</t>
  </si>
  <si>
    <t>PCT012F064</t>
  </si>
  <si>
    <t>PCT012F065</t>
  </si>
  <si>
    <t>PCT012F066</t>
  </si>
  <si>
    <t>PCT012F067</t>
  </si>
  <si>
    <t>PCT012F068</t>
  </si>
  <si>
    <t>PCT012F069</t>
  </si>
  <si>
    <t>PCT012F070</t>
  </si>
  <si>
    <t>PCT012F071</t>
  </si>
  <si>
    <t>PCT012F072</t>
  </si>
  <si>
    <t>PCT012F073</t>
  </si>
  <si>
    <t>PCT012F074</t>
  </si>
  <si>
    <t>PCT012F075</t>
  </si>
  <si>
    <t>PCT012F076</t>
  </si>
  <si>
    <t>PCT012F077</t>
  </si>
  <si>
    <t>PCT012F078</t>
  </si>
  <si>
    <t>PCT012F079</t>
  </si>
  <si>
    <t>PCT012F080</t>
  </si>
  <si>
    <t>PCT012F081</t>
  </si>
  <si>
    <t>PCT012F082</t>
  </si>
  <si>
    <t>PCT012F083</t>
  </si>
  <si>
    <t>PCT012F084</t>
  </si>
  <si>
    <t>PCT012F085</t>
  </si>
  <si>
    <t>PCT012F086</t>
  </si>
  <si>
    <t>PCT012F087</t>
  </si>
  <si>
    <t>PCT012F088</t>
  </si>
  <si>
    <t>PCT012F089</t>
  </si>
  <si>
    <t>PCT012F090</t>
  </si>
  <si>
    <t>PCT012F091</t>
  </si>
  <si>
    <t>PCT012F092</t>
  </si>
  <si>
    <t>PCT012F093</t>
  </si>
  <si>
    <t>PCT012F094</t>
  </si>
  <si>
    <t>PCT012F095</t>
  </si>
  <si>
    <t>PCT012F096</t>
  </si>
  <si>
    <t>PCT012F097</t>
  </si>
  <si>
    <t>PCT012F098</t>
  </si>
  <si>
    <t>PCT012F099</t>
  </si>
  <si>
    <t>PCT012F100</t>
  </si>
  <si>
    <t>PCT012F101</t>
  </si>
  <si>
    <t>PCT012F102</t>
  </si>
  <si>
    <t>PCT012F103</t>
  </si>
  <si>
    <t>PCT012F104</t>
  </si>
  <si>
    <t>PCT012F105</t>
  </si>
  <si>
    <t>PCT012F106</t>
  </si>
  <si>
    <t>PCT012F107</t>
  </si>
  <si>
    <t>PCT012F108</t>
  </si>
  <si>
    <t>PCT012F109</t>
  </si>
  <si>
    <t>PCT012F110</t>
  </si>
  <si>
    <t>PCT012F111</t>
  </si>
  <si>
    <t>PCT012F112</t>
  </si>
  <si>
    <t>PCT012F113</t>
  </si>
  <si>
    <t>PCT012F114</t>
  </si>
  <si>
    <t>PCT012F115</t>
  </si>
  <si>
    <t>PCT012F116</t>
  </si>
  <si>
    <t>PCT012F117</t>
  </si>
  <si>
    <t>PCT012F118</t>
  </si>
  <si>
    <t>PCT012F119</t>
  </si>
  <si>
    <t>PCT012F120</t>
  </si>
  <si>
    <t>PCT012F121</t>
  </si>
  <si>
    <t>PCT012F122</t>
  </si>
  <si>
    <t>PCT012F123</t>
  </si>
  <si>
    <t>PCT012F124</t>
  </si>
  <si>
    <t>PCT012F125</t>
  </si>
  <si>
    <t>PCT012F126</t>
  </si>
  <si>
    <t>PCT012F127</t>
  </si>
  <si>
    <t>PCT012F128</t>
  </si>
  <si>
    <t>PCT012F129</t>
  </si>
  <si>
    <t>PCT012F130</t>
  </si>
  <si>
    <t>PCT012F131</t>
  </si>
  <si>
    <t>PCT012F132</t>
  </si>
  <si>
    <t>PCT012F133</t>
  </si>
  <si>
    <t>PCT012F134</t>
  </si>
  <si>
    <t>PCT012F135</t>
  </si>
  <si>
    <t>PCT012F136</t>
  </si>
  <si>
    <t>PCT012F137</t>
  </si>
  <si>
    <t>PCT012F138</t>
  </si>
  <si>
    <t>PCT012F139</t>
  </si>
  <si>
    <t>PCT012F140</t>
  </si>
  <si>
    <t>PCT012F141</t>
  </si>
  <si>
    <t>PCT012F142</t>
  </si>
  <si>
    <t>PCT012F143</t>
  </si>
  <si>
    <t>PCT012F144</t>
  </si>
  <si>
    <t>PCT012F145</t>
  </si>
  <si>
    <t>PCT012F146</t>
  </si>
  <si>
    <t>PCT012F147</t>
  </si>
  <si>
    <t>PCT012F148</t>
  </si>
  <si>
    <t>PCT012F149</t>
  </si>
  <si>
    <t>PCT012F150</t>
  </si>
  <si>
    <t>PCT012F151</t>
  </si>
  <si>
    <t>PCT012F152</t>
  </si>
  <si>
    <t>PCT012F153</t>
  </si>
  <si>
    <t>PCT012F154</t>
  </si>
  <si>
    <t>PCT012F155</t>
  </si>
  <si>
    <t>PCT012F156</t>
  </si>
  <si>
    <t>PCT012F157</t>
  </si>
  <si>
    <t>PCT012F158</t>
  </si>
  <si>
    <t>PCT012F159</t>
  </si>
  <si>
    <t>PCT012F160</t>
  </si>
  <si>
    <t>PCT012F161</t>
  </si>
  <si>
    <t>PCT012F162</t>
  </si>
  <si>
    <t>PCT012F163</t>
  </si>
  <si>
    <t>PCT012F164</t>
  </si>
  <si>
    <t>PCT012F165</t>
  </si>
  <si>
    <t>PCT012F166</t>
  </si>
  <si>
    <t>PCT012F167</t>
  </si>
  <si>
    <t>PCT012F168</t>
  </si>
  <si>
    <t>PCT012F169</t>
  </si>
  <si>
    <t>PCT012F170</t>
  </si>
  <si>
    <t>PCT012F171</t>
  </si>
  <si>
    <t>PCT012F172</t>
  </si>
  <si>
    <t>PCT012F173</t>
  </si>
  <si>
    <t>PCT012F174</t>
  </si>
  <si>
    <t>PCT012F175</t>
  </si>
  <si>
    <t>PCT012F176</t>
  </si>
  <si>
    <t>PCT012F177</t>
  </si>
  <si>
    <t>PCT012F178</t>
  </si>
  <si>
    <t>PCT012F179</t>
  </si>
  <si>
    <t>PCT012F180</t>
  </si>
  <si>
    <t>PCT012F181</t>
  </si>
  <si>
    <t>PCT012F182</t>
  </si>
  <si>
    <t>PCT012F183</t>
  </si>
  <si>
    <t>PCT012F184</t>
  </si>
  <si>
    <t>PCT012F185</t>
  </si>
  <si>
    <t>PCT012F186</t>
  </si>
  <si>
    <t>PCT012F187</t>
  </si>
  <si>
    <t>PCT012F188</t>
  </si>
  <si>
    <t>PCT012F189</t>
  </si>
  <si>
    <t>PCT012F190</t>
  </si>
  <si>
    <t>PCT012F191</t>
  </si>
  <si>
    <t>PCT012F192</t>
  </si>
  <si>
    <t>PCT012F193</t>
  </si>
  <si>
    <t>PCT012F194</t>
  </si>
  <si>
    <t>PCT012F195</t>
  </si>
  <si>
    <t>PCT012F196</t>
  </si>
  <si>
    <t>PCT012F197</t>
  </si>
  <si>
    <t>PCT012F198</t>
  </si>
  <si>
    <t>PCT012F199</t>
  </si>
  <si>
    <t>PCT012F200</t>
  </si>
  <si>
    <t>PCT012F201</t>
  </si>
  <si>
    <t>PCT012F202</t>
  </si>
  <si>
    <t>PCT012F203</t>
  </si>
  <si>
    <t>PCT012F204</t>
  </si>
  <si>
    <t>PCT012F205</t>
  </si>
  <si>
    <t>PCT012F206</t>
  </si>
  <si>
    <t>PCT012F207</t>
  </si>
  <si>
    <t>PCT012F208</t>
  </si>
  <si>
    <t>PCT012F209</t>
  </si>
  <si>
    <t>PCT12G</t>
  </si>
  <si>
    <t>SEX BY SINGLE-YEAR AGE (TWO OR MORE RACES) [209]</t>
  </si>
  <si>
    <t>PCT012G001</t>
  </si>
  <si>
    <t>PCT012G002</t>
  </si>
  <si>
    <t>PCT012G003</t>
  </si>
  <si>
    <t>PCT012G004</t>
  </si>
  <si>
    <t>PCT012G005</t>
  </si>
  <si>
    <t>PCT012G006</t>
  </si>
  <si>
    <t>PCT012G007</t>
  </si>
  <si>
    <t>PCT012G008</t>
  </si>
  <si>
    <t>PCT012G009</t>
  </si>
  <si>
    <t>PCT012G010</t>
  </si>
  <si>
    <t>PCT012G011</t>
  </si>
  <si>
    <t>PCT012G012</t>
  </si>
  <si>
    <t>PCT012G013</t>
  </si>
  <si>
    <t>PCT012G014</t>
  </si>
  <si>
    <t>PCT012G015</t>
  </si>
  <si>
    <t>PCT012G016</t>
  </si>
  <si>
    <t>PCT012G017</t>
  </si>
  <si>
    <t>PCT012G018</t>
  </si>
  <si>
    <t>PCT012G019</t>
  </si>
  <si>
    <t>PCT012G020</t>
  </si>
  <si>
    <t>PCT012G021</t>
  </si>
  <si>
    <t>PCT012G022</t>
  </si>
  <si>
    <t>PCT012G023</t>
  </si>
  <si>
    <t>PCT012G024</t>
  </si>
  <si>
    <t>PCT012G025</t>
  </si>
  <si>
    <t>PCT012G026</t>
  </si>
  <si>
    <t>PCT012G027</t>
  </si>
  <si>
    <t>PCT012G028</t>
  </si>
  <si>
    <t>PCT012G029</t>
  </si>
  <si>
    <t>PCT012G030</t>
  </si>
  <si>
    <t>PCT012G031</t>
  </si>
  <si>
    <t>PCT012G032</t>
  </si>
  <si>
    <t>PCT012G033</t>
  </si>
  <si>
    <t>PCT012G034</t>
  </si>
  <si>
    <t>PCT012G035</t>
  </si>
  <si>
    <t>PCT012G036</t>
  </si>
  <si>
    <t>PCT012G037</t>
  </si>
  <si>
    <t>PCT012G038</t>
  </si>
  <si>
    <t>PCT012G039</t>
  </si>
  <si>
    <t>PCT012G040</t>
  </si>
  <si>
    <t>PCT012G041</t>
  </si>
  <si>
    <t>PCT012G042</t>
  </si>
  <si>
    <t>PCT012G043</t>
  </si>
  <si>
    <t>PCT012G044</t>
  </si>
  <si>
    <t>PCT012G045</t>
  </si>
  <si>
    <t>PCT012G046</t>
  </si>
  <si>
    <t>PCT012G047</t>
  </si>
  <si>
    <t>PCT012G048</t>
  </si>
  <si>
    <t>PCT012G049</t>
  </si>
  <si>
    <t>PCT012G050</t>
  </si>
  <si>
    <t>PCT012G051</t>
  </si>
  <si>
    <t>PCT012G052</t>
  </si>
  <si>
    <t>PCT012G053</t>
  </si>
  <si>
    <t>PCT012G054</t>
  </si>
  <si>
    <t>PCT012G055</t>
  </si>
  <si>
    <t>PCT012G056</t>
  </si>
  <si>
    <t>PCT012G057</t>
  </si>
  <si>
    <t>PCT012G058</t>
  </si>
  <si>
    <t>PCT012G059</t>
  </si>
  <si>
    <t>PCT012G060</t>
  </si>
  <si>
    <t>PCT012G061</t>
  </si>
  <si>
    <t>PCT012G062</t>
  </si>
  <si>
    <t>PCT012G063</t>
  </si>
  <si>
    <t>PCT012G064</t>
  </si>
  <si>
    <t>PCT012G065</t>
  </si>
  <si>
    <t>PCT012G066</t>
  </si>
  <si>
    <t>PCT012G067</t>
  </si>
  <si>
    <t>PCT012G068</t>
  </si>
  <si>
    <t>PCT012G069</t>
  </si>
  <si>
    <t>PCT012G070</t>
  </si>
  <si>
    <t>PCT012G071</t>
  </si>
  <si>
    <t>PCT012G072</t>
  </si>
  <si>
    <t>PCT012G073</t>
  </si>
  <si>
    <t>PCT012G074</t>
  </si>
  <si>
    <t>PCT012G075</t>
  </si>
  <si>
    <t>PCT012G076</t>
  </si>
  <si>
    <t>PCT012G077</t>
  </si>
  <si>
    <t>PCT012G078</t>
  </si>
  <si>
    <t>PCT012G079</t>
  </si>
  <si>
    <t>PCT012G080</t>
  </si>
  <si>
    <t>PCT012G081</t>
  </si>
  <si>
    <t>PCT012G082</t>
  </si>
  <si>
    <t>PCT012G083</t>
  </si>
  <si>
    <t>PCT012G084</t>
  </si>
  <si>
    <t>PCT012G085</t>
  </si>
  <si>
    <t>PCT012G086</t>
  </si>
  <si>
    <t>PCT012G087</t>
  </si>
  <si>
    <t>PCT012G088</t>
  </si>
  <si>
    <t>PCT012G089</t>
  </si>
  <si>
    <t>PCT012G090</t>
  </si>
  <si>
    <t>PCT012G091</t>
  </si>
  <si>
    <t>PCT012G092</t>
  </si>
  <si>
    <t>PCT012G093</t>
  </si>
  <si>
    <t>PCT012G094</t>
  </si>
  <si>
    <t>PCT012G095</t>
  </si>
  <si>
    <t>PCT012G096</t>
  </si>
  <si>
    <t>PCT012G097</t>
  </si>
  <si>
    <t>PCT012G098</t>
  </si>
  <si>
    <t>PCT012G099</t>
  </si>
  <si>
    <t>PCT012G100</t>
  </si>
  <si>
    <t>PCT012G101</t>
  </si>
  <si>
    <t>PCT012G102</t>
  </si>
  <si>
    <t>PCT012G103</t>
  </si>
  <si>
    <t>PCT012G104</t>
  </si>
  <si>
    <t>PCT012G105</t>
  </si>
  <si>
    <t>PCT012G106</t>
  </si>
  <si>
    <t>PCT012G107</t>
  </si>
  <si>
    <t>PCT012G108</t>
  </si>
  <si>
    <t>PCT012G109</t>
  </si>
  <si>
    <t>PCT012G110</t>
  </si>
  <si>
    <t>PCT012G111</t>
  </si>
  <si>
    <t>PCT012G112</t>
  </si>
  <si>
    <t>PCT012G113</t>
  </si>
  <si>
    <t>PCT012G114</t>
  </si>
  <si>
    <t>PCT012G115</t>
  </si>
  <si>
    <t>PCT012G116</t>
  </si>
  <si>
    <t>PCT012G117</t>
  </si>
  <si>
    <t>PCT012G118</t>
  </si>
  <si>
    <t>PCT012G119</t>
  </si>
  <si>
    <t>PCT012G120</t>
  </si>
  <si>
    <t>PCT012G121</t>
  </si>
  <si>
    <t>PCT012G122</t>
  </si>
  <si>
    <t>PCT012G123</t>
  </si>
  <si>
    <t>PCT012G124</t>
  </si>
  <si>
    <t>PCT012G125</t>
  </si>
  <si>
    <t>PCT012G126</t>
  </si>
  <si>
    <t>PCT012G127</t>
  </si>
  <si>
    <t>PCT012G128</t>
  </si>
  <si>
    <t>PCT012G129</t>
  </si>
  <si>
    <t>PCT012G130</t>
  </si>
  <si>
    <t>PCT012G131</t>
  </si>
  <si>
    <t>PCT012G132</t>
  </si>
  <si>
    <t>PCT012G133</t>
  </si>
  <si>
    <t>PCT012G134</t>
  </si>
  <si>
    <t>PCT012G135</t>
  </si>
  <si>
    <t>PCT012G136</t>
  </si>
  <si>
    <t>PCT012G137</t>
  </si>
  <si>
    <t>PCT012G138</t>
  </si>
  <si>
    <t>PCT012G139</t>
  </si>
  <si>
    <t>PCT012G140</t>
  </si>
  <si>
    <t>PCT012G141</t>
  </si>
  <si>
    <t>PCT012G142</t>
  </si>
  <si>
    <t>PCT012G143</t>
  </si>
  <si>
    <t>PCT012G144</t>
  </si>
  <si>
    <t>PCT012G145</t>
  </si>
  <si>
    <t>PCT012G146</t>
  </si>
  <si>
    <t>PCT012G147</t>
  </si>
  <si>
    <t>PCT012G148</t>
  </si>
  <si>
    <t>PCT012G149</t>
  </si>
  <si>
    <t>PCT012G150</t>
  </si>
  <si>
    <t>PCT012G151</t>
  </si>
  <si>
    <t>PCT012G152</t>
  </si>
  <si>
    <t>PCT012G153</t>
  </si>
  <si>
    <t>PCT012G154</t>
  </si>
  <si>
    <t>PCT012G155</t>
  </si>
  <si>
    <t>PCT012G156</t>
  </si>
  <si>
    <t>PCT012G157</t>
  </si>
  <si>
    <t>PCT012G158</t>
  </si>
  <si>
    <t>PCT012G159</t>
  </si>
  <si>
    <t>PCT012G160</t>
  </si>
  <si>
    <t>PCT012G161</t>
  </si>
  <si>
    <t>PCT012G162</t>
  </si>
  <si>
    <t>PCT012G163</t>
  </si>
  <si>
    <t>PCT012G164</t>
  </si>
  <si>
    <t>PCT012G165</t>
  </si>
  <si>
    <t>PCT012G166</t>
  </si>
  <si>
    <t>PCT012G167</t>
  </si>
  <si>
    <t>PCT012G168</t>
  </si>
  <si>
    <t>PCT012G169</t>
  </si>
  <si>
    <t>PCT012G170</t>
  </si>
  <si>
    <t>PCT012G171</t>
  </si>
  <si>
    <t>PCT012G172</t>
  </si>
  <si>
    <t>PCT012G173</t>
  </si>
  <si>
    <t>PCT012G174</t>
  </si>
  <si>
    <t>PCT012G175</t>
  </si>
  <si>
    <t>PCT012G176</t>
  </si>
  <si>
    <t>PCT012G177</t>
  </si>
  <si>
    <t>PCT012G178</t>
  </si>
  <si>
    <t>PCT012G179</t>
  </si>
  <si>
    <t>PCT012G180</t>
  </si>
  <si>
    <t>PCT012G181</t>
  </si>
  <si>
    <t>PCT012G182</t>
  </si>
  <si>
    <t>PCT012G183</t>
  </si>
  <si>
    <t>PCT012G184</t>
  </si>
  <si>
    <t>PCT012G185</t>
  </si>
  <si>
    <t>PCT012G186</t>
  </si>
  <si>
    <t>PCT012G187</t>
  </si>
  <si>
    <t>PCT012G188</t>
  </si>
  <si>
    <t>PCT012G189</t>
  </si>
  <si>
    <t>PCT012G190</t>
  </si>
  <si>
    <t>PCT012G191</t>
  </si>
  <si>
    <t>PCT012G192</t>
  </si>
  <si>
    <t>PCT012G193</t>
  </si>
  <si>
    <t>PCT012G194</t>
  </si>
  <si>
    <t>PCT012G195</t>
  </si>
  <si>
    <t>PCT012G196</t>
  </si>
  <si>
    <t>PCT012G197</t>
  </si>
  <si>
    <t>PCT012G198</t>
  </si>
  <si>
    <t>PCT012G199</t>
  </si>
  <si>
    <t>PCT012G200</t>
  </si>
  <si>
    <t>PCT012G201</t>
  </si>
  <si>
    <t>PCT012G202</t>
  </si>
  <si>
    <t>PCT012G203</t>
  </si>
  <si>
    <t>PCT012G204</t>
  </si>
  <si>
    <t>PCT012G205</t>
  </si>
  <si>
    <t>PCT012G206</t>
  </si>
  <si>
    <t>PCT012G207</t>
  </si>
  <si>
    <t>PCT012G208</t>
  </si>
  <si>
    <t>PCT012G209</t>
  </si>
  <si>
    <t>PCT12H</t>
  </si>
  <si>
    <t>SEX BY SINGLE-YEAR AGE (HISPANIC OR LATINO) [209]</t>
  </si>
  <si>
    <t>PCT012H001</t>
  </si>
  <si>
    <t>PCT012H002</t>
  </si>
  <si>
    <t>PCT012H003</t>
  </si>
  <si>
    <t>PCT012H004</t>
  </si>
  <si>
    <t>PCT012H005</t>
  </si>
  <si>
    <t>PCT012H006</t>
  </si>
  <si>
    <t>PCT012H007</t>
  </si>
  <si>
    <t>PCT012H008</t>
  </si>
  <si>
    <t>PCT012H009</t>
  </si>
  <si>
    <t>PCT012H010</t>
  </si>
  <si>
    <t>PCT012H011</t>
  </si>
  <si>
    <t>PCT012H012</t>
  </si>
  <si>
    <t>PCT012H013</t>
  </si>
  <si>
    <t>PCT012H014</t>
  </si>
  <si>
    <t>PCT012H015</t>
  </si>
  <si>
    <t>PCT012H016</t>
  </si>
  <si>
    <t>PCT012H017</t>
  </si>
  <si>
    <t>PCT012H018</t>
  </si>
  <si>
    <t>PCT012H019</t>
  </si>
  <si>
    <t>PCT012H020</t>
  </si>
  <si>
    <t>PCT012H021</t>
  </si>
  <si>
    <t>PCT012H022</t>
  </si>
  <si>
    <t>PCT012H023</t>
  </si>
  <si>
    <t>PCT012H024</t>
  </si>
  <si>
    <t>PCT012H025</t>
  </si>
  <si>
    <t>PCT012H026</t>
  </si>
  <si>
    <t>PCT012H027</t>
  </si>
  <si>
    <t>PCT012H028</t>
  </si>
  <si>
    <t>PCT012H029</t>
  </si>
  <si>
    <t>PCT012H030</t>
  </si>
  <si>
    <t>PCT012H031</t>
  </si>
  <si>
    <t>PCT012H032</t>
  </si>
  <si>
    <t>PCT012H033</t>
  </si>
  <si>
    <t>PCT012H034</t>
  </si>
  <si>
    <t>PCT012H035</t>
  </si>
  <si>
    <t>PCT012H036</t>
  </si>
  <si>
    <t>PCT012H037</t>
  </si>
  <si>
    <t>PCT012H038</t>
  </si>
  <si>
    <t>PCT012H039</t>
  </si>
  <si>
    <t>PCT012H040</t>
  </si>
  <si>
    <t>PCT012H041</t>
  </si>
  <si>
    <t>PCT012H042</t>
  </si>
  <si>
    <t>PCT012H043</t>
  </si>
  <si>
    <t>PCT012H044</t>
  </si>
  <si>
    <t>PCT012H045</t>
  </si>
  <si>
    <t>PCT012H046</t>
  </si>
  <si>
    <t>PCT012H047</t>
  </si>
  <si>
    <t>PCT012H048</t>
  </si>
  <si>
    <t>PCT012H049</t>
  </si>
  <si>
    <t>PCT012H050</t>
  </si>
  <si>
    <t>PCT012H051</t>
  </si>
  <si>
    <t>PCT012H052</t>
  </si>
  <si>
    <t>PCT012H053</t>
  </si>
  <si>
    <t>PCT012H054</t>
  </si>
  <si>
    <t>PCT012H055</t>
  </si>
  <si>
    <t>PCT012H056</t>
  </si>
  <si>
    <t>PCT012H057</t>
  </si>
  <si>
    <t>PCT012H058</t>
  </si>
  <si>
    <t>PCT012H059</t>
  </si>
  <si>
    <t>PCT012H060</t>
  </si>
  <si>
    <t>PCT012H061</t>
  </si>
  <si>
    <t>PCT012H062</t>
  </si>
  <si>
    <t>PCT012H063</t>
  </si>
  <si>
    <t>PCT012H064</t>
  </si>
  <si>
    <t>PCT012H065</t>
  </si>
  <si>
    <t>PCT012H066</t>
  </si>
  <si>
    <t>PCT012H067</t>
  </si>
  <si>
    <t>PCT012H068</t>
  </si>
  <si>
    <t>PCT012H069</t>
  </si>
  <si>
    <t>PCT012H070</t>
  </si>
  <si>
    <t>PCT012H071</t>
  </si>
  <si>
    <t>PCT012H072</t>
  </si>
  <si>
    <t>PCT012H073</t>
  </si>
  <si>
    <t>PCT012H074</t>
  </si>
  <si>
    <t>PCT012H075</t>
  </si>
  <si>
    <t>PCT012H076</t>
  </si>
  <si>
    <t>PCT012H077</t>
  </si>
  <si>
    <t>PCT012H078</t>
  </si>
  <si>
    <t>PCT012H079</t>
  </si>
  <si>
    <t>PCT012H080</t>
  </si>
  <si>
    <t>PCT012H081</t>
  </si>
  <si>
    <t>PCT012H082</t>
  </si>
  <si>
    <t>PCT012H083</t>
  </si>
  <si>
    <t>PCT012H084</t>
  </si>
  <si>
    <t>PCT012H085</t>
  </si>
  <si>
    <t>PCT012H086</t>
  </si>
  <si>
    <t>PCT012H087</t>
  </si>
  <si>
    <t>PCT012H088</t>
  </si>
  <si>
    <t>PCT012H089</t>
  </si>
  <si>
    <t>PCT012H090</t>
  </si>
  <si>
    <t>PCT012H091</t>
  </si>
  <si>
    <t>PCT012H092</t>
  </si>
  <si>
    <t>PCT012H093</t>
  </si>
  <si>
    <t>PCT012H094</t>
  </si>
  <si>
    <t>PCT012H095</t>
  </si>
  <si>
    <t>PCT012H096</t>
  </si>
  <si>
    <t>PCT012H097</t>
  </si>
  <si>
    <t>PCT012H098</t>
  </si>
  <si>
    <t>PCT012H099</t>
  </si>
  <si>
    <t>PCT012H100</t>
  </si>
  <si>
    <t>PCT012H101</t>
  </si>
  <si>
    <t>PCT012H102</t>
  </si>
  <si>
    <t>PCT012H103</t>
  </si>
  <si>
    <t>PCT012H104</t>
  </si>
  <si>
    <t>PCT012H105</t>
  </si>
  <si>
    <t>PCT012H106</t>
  </si>
  <si>
    <t>PCT012H107</t>
  </si>
  <si>
    <t>PCT012H108</t>
  </si>
  <si>
    <t>PCT012H109</t>
  </si>
  <si>
    <t>PCT012H110</t>
  </si>
  <si>
    <t>PCT012H111</t>
  </si>
  <si>
    <t>PCT012H112</t>
  </si>
  <si>
    <t>PCT012H113</t>
  </si>
  <si>
    <t>PCT012H114</t>
  </si>
  <si>
    <t>PCT012H115</t>
  </si>
  <si>
    <t>PCT012H116</t>
  </si>
  <si>
    <t>PCT012H117</t>
  </si>
  <si>
    <t>PCT012H118</t>
  </si>
  <si>
    <t>PCT012H119</t>
  </si>
  <si>
    <t>PCT012H120</t>
  </si>
  <si>
    <t>PCT012H121</t>
  </si>
  <si>
    <t>PCT012H122</t>
  </si>
  <si>
    <t>PCT012H123</t>
  </si>
  <si>
    <t>PCT012H124</t>
  </si>
  <si>
    <t>PCT012H125</t>
  </si>
  <si>
    <t>PCT012H126</t>
  </si>
  <si>
    <t>PCT012H127</t>
  </si>
  <si>
    <t>PCT012H128</t>
  </si>
  <si>
    <t>PCT012H129</t>
  </si>
  <si>
    <t>PCT012H130</t>
  </si>
  <si>
    <t>PCT012H131</t>
  </si>
  <si>
    <t>PCT012H132</t>
  </si>
  <si>
    <t>PCT012H133</t>
  </si>
  <si>
    <t>PCT012H134</t>
  </si>
  <si>
    <t>PCT012H135</t>
  </si>
  <si>
    <t>PCT012H136</t>
  </si>
  <si>
    <t>PCT012H137</t>
  </si>
  <si>
    <t>PCT012H138</t>
  </si>
  <si>
    <t>PCT012H139</t>
  </si>
  <si>
    <t>PCT012H140</t>
  </si>
  <si>
    <t>PCT012H141</t>
  </si>
  <si>
    <t>PCT012H142</t>
  </si>
  <si>
    <t>PCT012H143</t>
  </si>
  <si>
    <t>PCT012H144</t>
  </si>
  <si>
    <t>PCT012H145</t>
  </si>
  <si>
    <t>PCT012H146</t>
  </si>
  <si>
    <t>PCT012H147</t>
  </si>
  <si>
    <t>PCT012H148</t>
  </si>
  <si>
    <t>PCT012H149</t>
  </si>
  <si>
    <t>PCT012H150</t>
  </si>
  <si>
    <t>PCT012H151</t>
  </si>
  <si>
    <t>PCT012H152</t>
  </si>
  <si>
    <t>PCT012H153</t>
  </si>
  <si>
    <t>PCT012H154</t>
  </si>
  <si>
    <t>PCT012H155</t>
  </si>
  <si>
    <t>PCT012H156</t>
  </si>
  <si>
    <t>PCT012H157</t>
  </si>
  <si>
    <t>PCT012H158</t>
  </si>
  <si>
    <t>PCT012H159</t>
  </si>
  <si>
    <t>PCT012H160</t>
  </si>
  <si>
    <t>PCT012H161</t>
  </si>
  <si>
    <t>PCT012H162</t>
  </si>
  <si>
    <t>PCT012H163</t>
  </si>
  <si>
    <t>PCT012H164</t>
  </si>
  <si>
    <t>PCT012H165</t>
  </si>
  <si>
    <t>PCT012H166</t>
  </si>
  <si>
    <t>PCT012H167</t>
  </si>
  <si>
    <t>PCT012H168</t>
  </si>
  <si>
    <t>PCT012H169</t>
  </si>
  <si>
    <t>PCT012H170</t>
  </si>
  <si>
    <t>PCT012H171</t>
  </si>
  <si>
    <t>PCT012H172</t>
  </si>
  <si>
    <t>PCT012H173</t>
  </si>
  <si>
    <t>PCT012H174</t>
  </si>
  <si>
    <t>PCT012H175</t>
  </si>
  <si>
    <t>PCT012H176</t>
  </si>
  <si>
    <t>PCT012H177</t>
  </si>
  <si>
    <t>PCT012H178</t>
  </si>
  <si>
    <t>PCT012H179</t>
  </si>
  <si>
    <t>PCT012H180</t>
  </si>
  <si>
    <t>PCT012H181</t>
  </si>
  <si>
    <t>PCT012H182</t>
  </si>
  <si>
    <t>PCT012H183</t>
  </si>
  <si>
    <t>PCT012H184</t>
  </si>
  <si>
    <t>PCT012H185</t>
  </si>
  <si>
    <t>PCT012H186</t>
  </si>
  <si>
    <t>PCT012H187</t>
  </si>
  <si>
    <t>PCT012H188</t>
  </si>
  <si>
    <t>PCT012H189</t>
  </si>
  <si>
    <t>PCT012H190</t>
  </si>
  <si>
    <t>PCT012H191</t>
  </si>
  <si>
    <t>PCT012H192</t>
  </si>
  <si>
    <t>PCT012H193</t>
  </si>
  <si>
    <t>PCT012H194</t>
  </si>
  <si>
    <t>PCT012H195</t>
  </si>
  <si>
    <t>PCT012H196</t>
  </si>
  <si>
    <t>PCT012H197</t>
  </si>
  <si>
    <t>PCT012H198</t>
  </si>
  <si>
    <t>PCT012H199</t>
  </si>
  <si>
    <t>PCT012H200</t>
  </si>
  <si>
    <t>PCT012H201</t>
  </si>
  <si>
    <t>PCT012H202</t>
  </si>
  <si>
    <t>PCT012H203</t>
  </si>
  <si>
    <t>PCT012H204</t>
  </si>
  <si>
    <t>PCT012H205</t>
  </si>
  <si>
    <t>PCT012H206</t>
  </si>
  <si>
    <t>PCT012H207</t>
  </si>
  <si>
    <t>PCT012H208</t>
  </si>
  <si>
    <t>PCT012H209</t>
  </si>
  <si>
    <t>PCT12I</t>
  </si>
  <si>
    <t>SEX BY SINGLE-YEAR AGE (WHITE ALONE, NOT HISPANIC OR LATINO) [209]</t>
  </si>
  <si>
    <t>PCT012I001</t>
  </si>
  <si>
    <t>PCT012I002</t>
  </si>
  <si>
    <t>PCT012I003</t>
  </si>
  <si>
    <t>PCT012I004</t>
  </si>
  <si>
    <t>PCT012I005</t>
  </si>
  <si>
    <t>PCT012I006</t>
  </si>
  <si>
    <t>PCT012I007</t>
  </si>
  <si>
    <t>PCT012I008</t>
  </si>
  <si>
    <t>PCT012I009</t>
  </si>
  <si>
    <t>PCT012I010</t>
  </si>
  <si>
    <t>PCT012I011</t>
  </si>
  <si>
    <t>PCT012I012</t>
  </si>
  <si>
    <t>PCT012I013</t>
  </si>
  <si>
    <t>PCT012I014</t>
  </si>
  <si>
    <t>PCT012I015</t>
  </si>
  <si>
    <t>PCT012I016</t>
  </si>
  <si>
    <t>PCT012I017</t>
  </si>
  <si>
    <t>PCT012I018</t>
  </si>
  <si>
    <t>PCT012I019</t>
  </si>
  <si>
    <t>PCT012I020</t>
  </si>
  <si>
    <t>PCT012I021</t>
  </si>
  <si>
    <t>PCT012I022</t>
  </si>
  <si>
    <t>PCT012I023</t>
  </si>
  <si>
    <t>PCT012I024</t>
  </si>
  <si>
    <t>PCT012I025</t>
  </si>
  <si>
    <t>PCT012I026</t>
  </si>
  <si>
    <t>PCT012I027</t>
  </si>
  <si>
    <t>PCT012I028</t>
  </si>
  <si>
    <t>PCT012I029</t>
  </si>
  <si>
    <t>PCT012I030</t>
  </si>
  <si>
    <t>PCT012I031</t>
  </si>
  <si>
    <t>PCT012I032</t>
  </si>
  <si>
    <t>PCT012I033</t>
  </si>
  <si>
    <t>PCT012I034</t>
  </si>
  <si>
    <t>PCT012I035</t>
  </si>
  <si>
    <t>PCT012I036</t>
  </si>
  <si>
    <t>PCT012I037</t>
  </si>
  <si>
    <t>PCT012I038</t>
  </si>
  <si>
    <t>PCT012I039</t>
  </si>
  <si>
    <t>PCT012I040</t>
  </si>
  <si>
    <t>PCT012I041</t>
  </si>
  <si>
    <t>PCT012I042</t>
  </si>
  <si>
    <t>PCT012I043</t>
  </si>
  <si>
    <t>PCT012I044</t>
  </si>
  <si>
    <t>PCT012I045</t>
  </si>
  <si>
    <t>PCT012I046</t>
  </si>
  <si>
    <t>PCT012I047</t>
  </si>
  <si>
    <t>PCT012I048</t>
  </si>
  <si>
    <t>PCT012I049</t>
  </si>
  <si>
    <t>PCT012I050</t>
  </si>
  <si>
    <t>PCT012I051</t>
  </si>
  <si>
    <t>PCT012I052</t>
  </si>
  <si>
    <t>PCT012I053</t>
  </si>
  <si>
    <t>PCT012I054</t>
  </si>
  <si>
    <t>PCT012I055</t>
  </si>
  <si>
    <t>PCT012I056</t>
  </si>
  <si>
    <t>PCT012I057</t>
  </si>
  <si>
    <t>PCT012I058</t>
  </si>
  <si>
    <t>PCT012I059</t>
  </si>
  <si>
    <t>PCT012I060</t>
  </si>
  <si>
    <t>PCT012I061</t>
  </si>
  <si>
    <t>PCT012I062</t>
  </si>
  <si>
    <t>PCT012I063</t>
  </si>
  <si>
    <t>PCT012I064</t>
  </si>
  <si>
    <t>PCT012I065</t>
  </si>
  <si>
    <t>PCT012I066</t>
  </si>
  <si>
    <t>PCT012I067</t>
  </si>
  <si>
    <t>PCT012I068</t>
  </si>
  <si>
    <t>PCT012I069</t>
  </si>
  <si>
    <t>PCT012I070</t>
  </si>
  <si>
    <t>PCT012I071</t>
  </si>
  <si>
    <t>PCT012I072</t>
  </si>
  <si>
    <t>PCT012I073</t>
  </si>
  <si>
    <t>PCT012I074</t>
  </si>
  <si>
    <t>PCT012I075</t>
  </si>
  <si>
    <t>PCT012I076</t>
  </si>
  <si>
    <t>PCT012I077</t>
  </si>
  <si>
    <t>PCT012I078</t>
  </si>
  <si>
    <t>PCT012I079</t>
  </si>
  <si>
    <t>PCT012I080</t>
  </si>
  <si>
    <t>PCT012I081</t>
  </si>
  <si>
    <t>PCT012I082</t>
  </si>
  <si>
    <t>PCT012I083</t>
  </si>
  <si>
    <t>PCT012I084</t>
  </si>
  <si>
    <t>PCT012I085</t>
  </si>
  <si>
    <t>PCT012I086</t>
  </si>
  <si>
    <t>PCT012I087</t>
  </si>
  <si>
    <t>PCT012I088</t>
  </si>
  <si>
    <t>PCT012I089</t>
  </si>
  <si>
    <t>PCT012I090</t>
  </si>
  <si>
    <t>PCT012I091</t>
  </si>
  <si>
    <t>PCT012I092</t>
  </si>
  <si>
    <t>PCT012I093</t>
  </si>
  <si>
    <t>PCT012I094</t>
  </si>
  <si>
    <t>PCT012I095</t>
  </si>
  <si>
    <t>PCT012I096</t>
  </si>
  <si>
    <t>PCT012I097</t>
  </si>
  <si>
    <t>PCT012I098</t>
  </si>
  <si>
    <t>PCT012I099</t>
  </si>
  <si>
    <t>PCT012I100</t>
  </si>
  <si>
    <t>PCT012I101</t>
  </si>
  <si>
    <t>PCT012I102</t>
  </si>
  <si>
    <t>PCT012I103</t>
  </si>
  <si>
    <t>PCT012I104</t>
  </si>
  <si>
    <t>PCT012I105</t>
  </si>
  <si>
    <t>PCT012I106</t>
  </si>
  <si>
    <t>PCT012I107</t>
  </si>
  <si>
    <t>PCT012I108</t>
  </si>
  <si>
    <t>PCT012I109</t>
  </si>
  <si>
    <t>PCT012I110</t>
  </si>
  <si>
    <t>PCT012I111</t>
  </si>
  <si>
    <t>PCT012I112</t>
  </si>
  <si>
    <t>PCT012I113</t>
  </si>
  <si>
    <t>PCT012I114</t>
  </si>
  <si>
    <t>PCT012I115</t>
  </si>
  <si>
    <t>PCT012I116</t>
  </si>
  <si>
    <t>PCT012I117</t>
  </si>
  <si>
    <t>PCT012I118</t>
  </si>
  <si>
    <t>PCT012I119</t>
  </si>
  <si>
    <t>PCT012I120</t>
  </si>
  <si>
    <t>PCT012I121</t>
  </si>
  <si>
    <t>PCT012I122</t>
  </si>
  <si>
    <t>PCT012I123</t>
  </si>
  <si>
    <t>PCT012I124</t>
  </si>
  <si>
    <t>PCT012I125</t>
  </si>
  <si>
    <t>PCT012I126</t>
  </si>
  <si>
    <t>PCT012I127</t>
  </si>
  <si>
    <t>PCT012I128</t>
  </si>
  <si>
    <t>PCT012I129</t>
  </si>
  <si>
    <t>PCT012I130</t>
  </si>
  <si>
    <t>PCT012I131</t>
  </si>
  <si>
    <t>PCT012I132</t>
  </si>
  <si>
    <t>PCT012I133</t>
  </si>
  <si>
    <t>PCT012I134</t>
  </si>
  <si>
    <t>PCT012I135</t>
  </si>
  <si>
    <t>PCT012I136</t>
  </si>
  <si>
    <t>PCT012I137</t>
  </si>
  <si>
    <t>PCT012I138</t>
  </si>
  <si>
    <t>PCT012I139</t>
  </si>
  <si>
    <t>PCT012I140</t>
  </si>
  <si>
    <t>PCT012I141</t>
  </si>
  <si>
    <t>PCT012I142</t>
  </si>
  <si>
    <t>PCT012I143</t>
  </si>
  <si>
    <t>PCT012I144</t>
  </si>
  <si>
    <t>PCT012I145</t>
  </si>
  <si>
    <t>PCT012I146</t>
  </si>
  <si>
    <t>PCT012I147</t>
  </si>
  <si>
    <t>PCT012I148</t>
  </si>
  <si>
    <t>PCT012I149</t>
  </si>
  <si>
    <t>PCT012I150</t>
  </si>
  <si>
    <t>PCT012I151</t>
  </si>
  <si>
    <t>PCT012I152</t>
  </si>
  <si>
    <t>PCT012I153</t>
  </si>
  <si>
    <t>PCT012I154</t>
  </si>
  <si>
    <t>PCT012I155</t>
  </si>
  <si>
    <t>PCT012I156</t>
  </si>
  <si>
    <t>PCT012I157</t>
  </si>
  <si>
    <t>PCT012I158</t>
  </si>
  <si>
    <t>PCT012I159</t>
  </si>
  <si>
    <t>PCT012I160</t>
  </si>
  <si>
    <t>PCT012I161</t>
  </si>
  <si>
    <t>PCT012I162</t>
  </si>
  <si>
    <t>PCT012I163</t>
  </si>
  <si>
    <t>PCT012I164</t>
  </si>
  <si>
    <t>PCT012I165</t>
  </si>
  <si>
    <t>PCT012I166</t>
  </si>
  <si>
    <t>PCT012I167</t>
  </si>
  <si>
    <t>PCT012I168</t>
  </si>
  <si>
    <t>PCT012I169</t>
  </si>
  <si>
    <t>PCT012I170</t>
  </si>
  <si>
    <t>PCT012I171</t>
  </si>
  <si>
    <t>PCT012I172</t>
  </si>
  <si>
    <t>PCT012I173</t>
  </si>
  <si>
    <t>PCT012I174</t>
  </si>
  <si>
    <t>PCT012I175</t>
  </si>
  <si>
    <t>PCT012I176</t>
  </si>
  <si>
    <t>PCT012I177</t>
  </si>
  <si>
    <t>PCT012I178</t>
  </si>
  <si>
    <t>PCT012I179</t>
  </si>
  <si>
    <t>PCT012I180</t>
  </si>
  <si>
    <t>PCT012I181</t>
  </si>
  <si>
    <t>PCT012I182</t>
  </si>
  <si>
    <t>PCT012I183</t>
  </si>
  <si>
    <t>PCT012I184</t>
  </si>
  <si>
    <t>PCT012I185</t>
  </si>
  <si>
    <t>PCT012I186</t>
  </si>
  <si>
    <t>PCT012I187</t>
  </si>
  <si>
    <t>PCT012I188</t>
  </si>
  <si>
    <t>PCT012I189</t>
  </si>
  <si>
    <t>PCT012I190</t>
  </si>
  <si>
    <t>PCT012I191</t>
  </si>
  <si>
    <t>PCT012I192</t>
  </si>
  <si>
    <t>PCT012I193</t>
  </si>
  <si>
    <t>PCT012I194</t>
  </si>
  <si>
    <t>PCT012I195</t>
  </si>
  <si>
    <t>PCT012I196</t>
  </si>
  <si>
    <t>PCT012I197</t>
  </si>
  <si>
    <t>PCT012I198</t>
  </si>
  <si>
    <t>PCT012I199</t>
  </si>
  <si>
    <t>PCT012I200</t>
  </si>
  <si>
    <t>PCT012I201</t>
  </si>
  <si>
    <t>PCT012I202</t>
  </si>
  <si>
    <t>PCT012I203</t>
  </si>
  <si>
    <t>PCT012I204</t>
  </si>
  <si>
    <t>PCT012I205</t>
  </si>
  <si>
    <t>PCT012I206</t>
  </si>
  <si>
    <t>PCT012I207</t>
  </si>
  <si>
    <t>PCT012I208</t>
  </si>
  <si>
    <t>PCT012I209</t>
  </si>
  <si>
    <t>PCT12J</t>
  </si>
  <si>
    <t>SEX BY SINGLE-YEAR AGE (BLACK OR AFRICAN AMERICAN ALONE, NOT HISPANIC OR LATINO) [209]</t>
  </si>
  <si>
    <t>PCT012J001</t>
  </si>
  <si>
    <t>PCT012J002</t>
  </si>
  <si>
    <t>PCT012J003</t>
  </si>
  <si>
    <t>PCT012J004</t>
  </si>
  <si>
    <t>PCT012J005</t>
  </si>
  <si>
    <t>PCT012J006</t>
  </si>
  <si>
    <t>PCT012J007</t>
  </si>
  <si>
    <t>PCT012J008</t>
  </si>
  <si>
    <t>PCT012J009</t>
  </si>
  <si>
    <t>PCT012J010</t>
  </si>
  <si>
    <t>PCT012J011</t>
  </si>
  <si>
    <t>PCT012J012</t>
  </si>
  <si>
    <t>PCT012J013</t>
  </si>
  <si>
    <t>PCT012J014</t>
  </si>
  <si>
    <t>PCT012J015</t>
  </si>
  <si>
    <t>PCT012J016</t>
  </si>
  <si>
    <t>PCT012J017</t>
  </si>
  <si>
    <t>PCT012J018</t>
  </si>
  <si>
    <t>PCT012J019</t>
  </si>
  <si>
    <t>PCT012J020</t>
  </si>
  <si>
    <t>PCT012J021</t>
  </si>
  <si>
    <t>PCT012J022</t>
  </si>
  <si>
    <t>PCT012J023</t>
  </si>
  <si>
    <t>PCT012J024</t>
  </si>
  <si>
    <t>PCT012J025</t>
  </si>
  <si>
    <t>PCT012J026</t>
  </si>
  <si>
    <t>PCT012J027</t>
  </si>
  <si>
    <t>PCT012J028</t>
  </si>
  <si>
    <t>PCT012J029</t>
  </si>
  <si>
    <t>PCT012J030</t>
  </si>
  <si>
    <t>PCT012J031</t>
  </si>
  <si>
    <t>PCT012J032</t>
  </si>
  <si>
    <t>PCT012J033</t>
  </si>
  <si>
    <t>PCT012J034</t>
  </si>
  <si>
    <t>PCT012J035</t>
  </si>
  <si>
    <t>PCT012J036</t>
  </si>
  <si>
    <t>PCT012J037</t>
  </si>
  <si>
    <t>PCT012J038</t>
  </si>
  <si>
    <t>PCT012J039</t>
  </si>
  <si>
    <t>PCT012J040</t>
  </si>
  <si>
    <t>PCT012J041</t>
  </si>
  <si>
    <t>PCT012J042</t>
  </si>
  <si>
    <t>PCT012J043</t>
  </si>
  <si>
    <t>PCT012J044</t>
  </si>
  <si>
    <t>PCT012J045</t>
  </si>
  <si>
    <t>PCT012J046</t>
  </si>
  <si>
    <t>PCT012J047</t>
  </si>
  <si>
    <t>PCT012J048</t>
  </si>
  <si>
    <t>PCT012J049</t>
  </si>
  <si>
    <t>PCT012J050</t>
  </si>
  <si>
    <t>PCT012J051</t>
  </si>
  <si>
    <t>PCT012J052</t>
  </si>
  <si>
    <t>PCT012J053</t>
  </si>
  <si>
    <t>PCT012J054</t>
  </si>
  <si>
    <t>PCT012J055</t>
  </si>
  <si>
    <t>PCT012J056</t>
  </si>
  <si>
    <t>PCT012J057</t>
  </si>
  <si>
    <t>PCT012J058</t>
  </si>
  <si>
    <t>PCT012J059</t>
  </si>
  <si>
    <t>PCT012J060</t>
  </si>
  <si>
    <t>PCT012J061</t>
  </si>
  <si>
    <t>PCT012J062</t>
  </si>
  <si>
    <t>PCT012J063</t>
  </si>
  <si>
    <t>PCT012J064</t>
  </si>
  <si>
    <t>PCT012J065</t>
  </si>
  <si>
    <t>PCT012J066</t>
  </si>
  <si>
    <t>PCT012J067</t>
  </si>
  <si>
    <t>PCT012J068</t>
  </si>
  <si>
    <t>PCT012J069</t>
  </si>
  <si>
    <t>PCT012J070</t>
  </si>
  <si>
    <t>PCT012J071</t>
  </si>
  <si>
    <t>PCT012J072</t>
  </si>
  <si>
    <t>PCT012J073</t>
  </si>
  <si>
    <t>PCT012J074</t>
  </si>
  <si>
    <t>PCT012J075</t>
  </si>
  <si>
    <t>PCT012J076</t>
  </si>
  <si>
    <t>PCT012J077</t>
  </si>
  <si>
    <t>PCT012J078</t>
  </si>
  <si>
    <t>PCT012J079</t>
  </si>
  <si>
    <t>PCT012J080</t>
  </si>
  <si>
    <t>PCT012J081</t>
  </si>
  <si>
    <t>PCT012J082</t>
  </si>
  <si>
    <t>PCT012J083</t>
  </si>
  <si>
    <t>PCT012J084</t>
  </si>
  <si>
    <t>PCT012J085</t>
  </si>
  <si>
    <t>PCT012J086</t>
  </si>
  <si>
    <t>PCT012J087</t>
  </si>
  <si>
    <t>PCT012J088</t>
  </si>
  <si>
    <t>PCT012J089</t>
  </si>
  <si>
    <t>PCT012J090</t>
  </si>
  <si>
    <t>PCT012J091</t>
  </si>
  <si>
    <t>PCT012J092</t>
  </si>
  <si>
    <t>PCT012J093</t>
  </si>
  <si>
    <t>PCT012J094</t>
  </si>
  <si>
    <t>PCT012J095</t>
  </si>
  <si>
    <t>PCT012J096</t>
  </si>
  <si>
    <t>PCT012J097</t>
  </si>
  <si>
    <t>PCT012J098</t>
  </si>
  <si>
    <t>PCT012J099</t>
  </si>
  <si>
    <t>PCT012J100</t>
  </si>
  <si>
    <t>PCT012J101</t>
  </si>
  <si>
    <t>PCT012J102</t>
  </si>
  <si>
    <t>PCT012J103</t>
  </si>
  <si>
    <t>PCT012J104</t>
  </si>
  <si>
    <t>PCT012J105</t>
  </si>
  <si>
    <t>PCT012J106</t>
  </si>
  <si>
    <t>PCT012J107</t>
  </si>
  <si>
    <t>PCT012J108</t>
  </si>
  <si>
    <t>PCT012J109</t>
  </si>
  <si>
    <t>PCT012J110</t>
  </si>
  <si>
    <t>PCT012J111</t>
  </si>
  <si>
    <t>PCT012J112</t>
  </si>
  <si>
    <t>PCT012J113</t>
  </si>
  <si>
    <t>PCT012J114</t>
  </si>
  <si>
    <t>PCT012J115</t>
  </si>
  <si>
    <t>PCT012J116</t>
  </si>
  <si>
    <t>PCT012J117</t>
  </si>
  <si>
    <t>PCT012J118</t>
  </si>
  <si>
    <t>PCT012J119</t>
  </si>
  <si>
    <t>PCT012J120</t>
  </si>
  <si>
    <t>PCT012J121</t>
  </si>
  <si>
    <t>PCT012J122</t>
  </si>
  <si>
    <t>PCT012J123</t>
  </si>
  <si>
    <t>PCT012J124</t>
  </si>
  <si>
    <t>PCT012J125</t>
  </si>
  <si>
    <t>PCT012J126</t>
  </si>
  <si>
    <t>PCT012J127</t>
  </si>
  <si>
    <t>PCT012J128</t>
  </si>
  <si>
    <t>PCT012J129</t>
  </si>
  <si>
    <t>PCT012J130</t>
  </si>
  <si>
    <t>PCT012J131</t>
  </si>
  <si>
    <t>PCT012J132</t>
  </si>
  <si>
    <t>PCT012J133</t>
  </si>
  <si>
    <t>PCT012J134</t>
  </si>
  <si>
    <t>PCT012J135</t>
  </si>
  <si>
    <t>PCT012J136</t>
  </si>
  <si>
    <t>PCT012J137</t>
  </si>
  <si>
    <t>PCT012J138</t>
  </si>
  <si>
    <t>PCT012J139</t>
  </si>
  <si>
    <t>PCT012J140</t>
  </si>
  <si>
    <t>PCT012J141</t>
  </si>
  <si>
    <t>PCT012J142</t>
  </si>
  <si>
    <t>PCT012J143</t>
  </si>
  <si>
    <t>PCT012J144</t>
  </si>
  <si>
    <t>PCT012J145</t>
  </si>
  <si>
    <t>PCT012J146</t>
  </si>
  <si>
    <t>PCT012J147</t>
  </si>
  <si>
    <t>PCT012J148</t>
  </si>
  <si>
    <t>PCT012J149</t>
  </si>
  <si>
    <t>PCT012J150</t>
  </si>
  <si>
    <t>PCT012J151</t>
  </si>
  <si>
    <t>PCT012J152</t>
  </si>
  <si>
    <t>PCT012J153</t>
  </si>
  <si>
    <t>PCT012J154</t>
  </si>
  <si>
    <t>PCT012J155</t>
  </si>
  <si>
    <t>PCT012J156</t>
  </si>
  <si>
    <t>PCT012J157</t>
  </si>
  <si>
    <t>PCT012J158</t>
  </si>
  <si>
    <t>PCT012J159</t>
  </si>
  <si>
    <t>PCT012J160</t>
  </si>
  <si>
    <t>PCT012J161</t>
  </si>
  <si>
    <t>PCT012J162</t>
  </si>
  <si>
    <t>PCT012J163</t>
  </si>
  <si>
    <t>PCT012J164</t>
  </si>
  <si>
    <t>PCT012J165</t>
  </si>
  <si>
    <t>PCT012J166</t>
  </si>
  <si>
    <t>PCT012J167</t>
  </si>
  <si>
    <t>PCT012J168</t>
  </si>
  <si>
    <t>PCT012J169</t>
  </si>
  <si>
    <t>PCT012J170</t>
  </si>
  <si>
    <t>PCT012J171</t>
  </si>
  <si>
    <t>PCT012J172</t>
  </si>
  <si>
    <t>PCT012J173</t>
  </si>
  <si>
    <t>PCT012J174</t>
  </si>
  <si>
    <t>PCT012J175</t>
  </si>
  <si>
    <t>PCT012J176</t>
  </si>
  <si>
    <t>PCT012J177</t>
  </si>
  <si>
    <t>PCT012J178</t>
  </si>
  <si>
    <t>PCT012J179</t>
  </si>
  <si>
    <t>PCT012J180</t>
  </si>
  <si>
    <t>PCT012J181</t>
  </si>
  <si>
    <t>PCT012J182</t>
  </si>
  <si>
    <t>PCT012J183</t>
  </si>
  <si>
    <t>PCT012J184</t>
  </si>
  <si>
    <t>PCT012J185</t>
  </si>
  <si>
    <t>PCT012J186</t>
  </si>
  <si>
    <t>PCT012J187</t>
  </si>
  <si>
    <t>PCT012J188</t>
  </si>
  <si>
    <t>PCT012J189</t>
  </si>
  <si>
    <t>PCT012J190</t>
  </si>
  <si>
    <t>PCT012J191</t>
  </si>
  <si>
    <t>PCT012J192</t>
  </si>
  <si>
    <t>PCT012J193</t>
  </si>
  <si>
    <t>PCT012J194</t>
  </si>
  <si>
    <t>PCT012J195</t>
  </si>
  <si>
    <t>PCT012J196</t>
  </si>
  <si>
    <t>PCT012J197</t>
  </si>
  <si>
    <t>PCT012J198</t>
  </si>
  <si>
    <t>PCT012J199</t>
  </si>
  <si>
    <t>PCT012J200</t>
  </si>
  <si>
    <t>PCT012J201</t>
  </si>
  <si>
    <t>PCT012J202</t>
  </si>
  <si>
    <t>PCT012J203</t>
  </si>
  <si>
    <t>PCT012J204</t>
  </si>
  <si>
    <t>PCT012J205</t>
  </si>
  <si>
    <t>PCT012J206</t>
  </si>
  <si>
    <t>PCT012J207</t>
  </si>
  <si>
    <t>PCT012J208</t>
  </si>
  <si>
    <t>PCT012J209</t>
  </si>
  <si>
    <t>PCT12K</t>
  </si>
  <si>
    <t>SEX BY SINGLE-YEAR AGE (AMERICAN INDIAN AND ALASKA NATIVE ALONE, NOT HISPANIC OR LATINO) [209]</t>
  </si>
  <si>
    <t>PCT012K001</t>
  </si>
  <si>
    <t>PCT012K002</t>
  </si>
  <si>
    <t>PCT012K003</t>
  </si>
  <si>
    <t>PCT012K004</t>
  </si>
  <si>
    <t>PCT012K005</t>
  </si>
  <si>
    <t>PCT012K006</t>
  </si>
  <si>
    <t>PCT012K007</t>
  </si>
  <si>
    <t>PCT012K008</t>
  </si>
  <si>
    <t>PCT012K009</t>
  </si>
  <si>
    <t>PCT012K010</t>
  </si>
  <si>
    <t>PCT012K011</t>
  </si>
  <si>
    <t>PCT012K012</t>
  </si>
  <si>
    <t>PCT012K013</t>
  </si>
  <si>
    <t>PCT012K014</t>
  </si>
  <si>
    <t>PCT012K015</t>
  </si>
  <si>
    <t>PCT012K016</t>
  </si>
  <si>
    <t>PCT012K017</t>
  </si>
  <si>
    <t>PCT012K018</t>
  </si>
  <si>
    <t>PCT012K019</t>
  </si>
  <si>
    <t>PCT012K020</t>
  </si>
  <si>
    <t>PCT012K021</t>
  </si>
  <si>
    <t>PCT012K022</t>
  </si>
  <si>
    <t>PCT012K023</t>
  </si>
  <si>
    <t>PCT012K024</t>
  </si>
  <si>
    <t>PCT012K025</t>
  </si>
  <si>
    <t>PCT012K026</t>
  </si>
  <si>
    <t>PCT012K027</t>
  </si>
  <si>
    <t>PCT012K028</t>
  </si>
  <si>
    <t>PCT012K029</t>
  </si>
  <si>
    <t>PCT012K030</t>
  </si>
  <si>
    <t>PCT012K031</t>
  </si>
  <si>
    <t>PCT012K032</t>
  </si>
  <si>
    <t>PCT012K033</t>
  </si>
  <si>
    <t>PCT012K034</t>
  </si>
  <si>
    <t>PCT012K035</t>
  </si>
  <si>
    <t>PCT012K036</t>
  </si>
  <si>
    <t>PCT012K037</t>
  </si>
  <si>
    <t>PCT012K038</t>
  </si>
  <si>
    <t>PCT012K039</t>
  </si>
  <si>
    <t>PCT012K040</t>
  </si>
  <si>
    <t>PCT012K041</t>
  </si>
  <si>
    <t>PCT012K042</t>
  </si>
  <si>
    <t>PCT012K043</t>
  </si>
  <si>
    <t>PCT012K044</t>
  </si>
  <si>
    <t>PCT012K045</t>
  </si>
  <si>
    <t>PCT012K046</t>
  </si>
  <si>
    <t>PCT012K047</t>
  </si>
  <si>
    <t>PCT012K048</t>
  </si>
  <si>
    <t>PCT012K049</t>
  </si>
  <si>
    <t>PCT012K050</t>
  </si>
  <si>
    <t>PCT012K051</t>
  </si>
  <si>
    <t>PCT012K052</t>
  </si>
  <si>
    <t>PCT012K053</t>
  </si>
  <si>
    <t>PCT012K054</t>
  </si>
  <si>
    <t>PCT012K055</t>
  </si>
  <si>
    <t>PCT012K056</t>
  </si>
  <si>
    <t>PCT012K057</t>
  </si>
  <si>
    <t>PCT012K058</t>
  </si>
  <si>
    <t>PCT012K059</t>
  </si>
  <si>
    <t>PCT012K060</t>
  </si>
  <si>
    <t>PCT012K061</t>
  </si>
  <si>
    <t>PCT012K062</t>
  </si>
  <si>
    <t>PCT012K063</t>
  </si>
  <si>
    <t>PCT012K064</t>
  </si>
  <si>
    <t>PCT012K065</t>
  </si>
  <si>
    <t>PCT012K066</t>
  </si>
  <si>
    <t>PCT012K067</t>
  </si>
  <si>
    <t>PCT012K068</t>
  </si>
  <si>
    <t>PCT012K069</t>
  </si>
  <si>
    <t>PCT012K070</t>
  </si>
  <si>
    <t>PCT012K071</t>
  </si>
  <si>
    <t>PCT012K072</t>
  </si>
  <si>
    <t>PCT012K073</t>
  </si>
  <si>
    <t>PCT012K074</t>
  </si>
  <si>
    <t>PCT012K075</t>
  </si>
  <si>
    <t>PCT012K076</t>
  </si>
  <si>
    <t>PCT012K077</t>
  </si>
  <si>
    <t>PCT012K078</t>
  </si>
  <si>
    <t>PCT012K079</t>
  </si>
  <si>
    <t>PCT012K080</t>
  </si>
  <si>
    <t>PCT012K081</t>
  </si>
  <si>
    <t>PCT012K082</t>
  </si>
  <si>
    <t>PCT012K083</t>
  </si>
  <si>
    <t>PCT012K084</t>
  </si>
  <si>
    <t>PCT012K085</t>
  </si>
  <si>
    <t>PCT012K086</t>
  </si>
  <si>
    <t>PCT012K087</t>
  </si>
  <si>
    <t>PCT012K088</t>
  </si>
  <si>
    <t>PCT012K089</t>
  </si>
  <si>
    <t>PCT012K090</t>
  </si>
  <si>
    <t>PCT012K091</t>
  </si>
  <si>
    <t>PCT012K092</t>
  </si>
  <si>
    <t>PCT012K093</t>
  </si>
  <si>
    <t>PCT012K094</t>
  </si>
  <si>
    <t>PCT012K095</t>
  </si>
  <si>
    <t>PCT012K096</t>
  </si>
  <si>
    <t>PCT012K097</t>
  </si>
  <si>
    <t>PCT012K098</t>
  </si>
  <si>
    <t>PCT012K099</t>
  </si>
  <si>
    <t>PCT012K100</t>
  </si>
  <si>
    <t>PCT012K101</t>
  </si>
  <si>
    <t>PCT012K102</t>
  </si>
  <si>
    <t>PCT012K103</t>
  </si>
  <si>
    <t>PCT012K104</t>
  </si>
  <si>
    <t>PCT012K105</t>
  </si>
  <si>
    <t>PCT012K106</t>
  </si>
  <si>
    <t>PCT012K107</t>
  </si>
  <si>
    <t>PCT012K108</t>
  </si>
  <si>
    <t>PCT012K109</t>
  </si>
  <si>
    <t>PCT012K110</t>
  </si>
  <si>
    <t>PCT012K111</t>
  </si>
  <si>
    <t>PCT012K112</t>
  </si>
  <si>
    <t>PCT012K113</t>
  </si>
  <si>
    <t>PCT012K114</t>
  </si>
  <si>
    <t>PCT012K115</t>
  </si>
  <si>
    <t>PCT012K116</t>
  </si>
  <si>
    <t>PCT012K117</t>
  </si>
  <si>
    <t>PCT012K118</t>
  </si>
  <si>
    <t>PCT012K119</t>
  </si>
  <si>
    <t>PCT012K120</t>
  </si>
  <si>
    <t>PCT012K121</t>
  </si>
  <si>
    <t>PCT012K122</t>
  </si>
  <si>
    <t>PCT012K123</t>
  </si>
  <si>
    <t>PCT012K124</t>
  </si>
  <si>
    <t>PCT012K125</t>
  </si>
  <si>
    <t>PCT012K126</t>
  </si>
  <si>
    <t>PCT012K127</t>
  </si>
  <si>
    <t>PCT012K128</t>
  </si>
  <si>
    <t>PCT012K129</t>
  </si>
  <si>
    <t>PCT012K130</t>
  </si>
  <si>
    <t>PCT012K131</t>
  </si>
  <si>
    <t>PCT012K132</t>
  </si>
  <si>
    <t>PCT012K133</t>
  </si>
  <si>
    <t>PCT012K134</t>
  </si>
  <si>
    <t>PCT012K135</t>
  </si>
  <si>
    <t>PCT012K136</t>
  </si>
  <si>
    <t>PCT012K137</t>
  </si>
  <si>
    <t>PCT012K138</t>
  </si>
  <si>
    <t>PCT012K139</t>
  </si>
  <si>
    <t>PCT012K140</t>
  </si>
  <si>
    <t>PCT012K141</t>
  </si>
  <si>
    <t>PCT012K142</t>
  </si>
  <si>
    <t>PCT012K143</t>
  </si>
  <si>
    <t>PCT012K144</t>
  </si>
  <si>
    <t>PCT012K145</t>
  </si>
  <si>
    <t>PCT012K146</t>
  </si>
  <si>
    <t>PCT012K147</t>
  </si>
  <si>
    <t>PCT012K148</t>
  </si>
  <si>
    <t>PCT012K149</t>
  </si>
  <si>
    <t>PCT012K150</t>
  </si>
  <si>
    <t>PCT012K151</t>
  </si>
  <si>
    <t>PCT012K152</t>
  </si>
  <si>
    <t>PCT012K153</t>
  </si>
  <si>
    <t>PCT012K154</t>
  </si>
  <si>
    <t>PCT012K155</t>
  </si>
  <si>
    <t>PCT012K156</t>
  </si>
  <si>
    <t>PCT012K157</t>
  </si>
  <si>
    <t>PCT012K158</t>
  </si>
  <si>
    <t>PCT012K159</t>
  </si>
  <si>
    <t>PCT012K160</t>
  </si>
  <si>
    <t>PCT012K161</t>
  </si>
  <si>
    <t>PCT012K162</t>
  </si>
  <si>
    <t>PCT012K163</t>
  </si>
  <si>
    <t>PCT012K164</t>
  </si>
  <si>
    <t>PCT012K165</t>
  </si>
  <si>
    <t>PCT012K166</t>
  </si>
  <si>
    <t>PCT012K167</t>
  </si>
  <si>
    <t>PCT012K168</t>
  </si>
  <si>
    <t>PCT012K169</t>
  </si>
  <si>
    <t>PCT012K170</t>
  </si>
  <si>
    <t>PCT012K171</t>
  </si>
  <si>
    <t>PCT012K172</t>
  </si>
  <si>
    <t>PCT012K173</t>
  </si>
  <si>
    <t>PCT012K174</t>
  </si>
  <si>
    <t>PCT012K175</t>
  </si>
  <si>
    <t>PCT012K176</t>
  </si>
  <si>
    <t>PCT012K177</t>
  </si>
  <si>
    <t>PCT012K178</t>
  </si>
  <si>
    <t>PCT012K179</t>
  </si>
  <si>
    <t>PCT012K180</t>
  </si>
  <si>
    <t>PCT012K181</t>
  </si>
  <si>
    <t>PCT012K182</t>
  </si>
  <si>
    <t>PCT012K183</t>
  </si>
  <si>
    <t>PCT012K184</t>
  </si>
  <si>
    <t>PCT012K185</t>
  </si>
  <si>
    <t>PCT012K186</t>
  </si>
  <si>
    <t>PCT012K187</t>
  </si>
  <si>
    <t>PCT012K188</t>
  </si>
  <si>
    <t>PCT012K189</t>
  </si>
  <si>
    <t>PCT012K190</t>
  </si>
  <si>
    <t>PCT012K191</t>
  </si>
  <si>
    <t>PCT012K192</t>
  </si>
  <si>
    <t>PCT012K193</t>
  </si>
  <si>
    <t>PCT012K194</t>
  </si>
  <si>
    <t>PCT012K195</t>
  </si>
  <si>
    <t>PCT012K196</t>
  </si>
  <si>
    <t>PCT012K197</t>
  </si>
  <si>
    <t>PCT012K198</t>
  </si>
  <si>
    <t>PCT012K199</t>
  </si>
  <si>
    <t>PCT012K200</t>
  </si>
  <si>
    <t>PCT012K201</t>
  </si>
  <si>
    <t>PCT012K202</t>
  </si>
  <si>
    <t>PCT012K203</t>
  </si>
  <si>
    <t>PCT012K204</t>
  </si>
  <si>
    <t>PCT012K205</t>
  </si>
  <si>
    <t>PCT012K206</t>
  </si>
  <si>
    <t>PCT012K207</t>
  </si>
  <si>
    <t>PCT012K208</t>
  </si>
  <si>
    <t>PCT012K209</t>
  </si>
  <si>
    <t>PCT12L</t>
  </si>
  <si>
    <t>SEX BY SINGLE-YEAR AGE (ASIAN ALONE, NOT HISPANIC OR LATINO) [209]</t>
  </si>
  <si>
    <t>PCT012L001</t>
  </si>
  <si>
    <t>PCT012L002</t>
  </si>
  <si>
    <t>PCT012L003</t>
  </si>
  <si>
    <t>PCT012L004</t>
  </si>
  <si>
    <t>PCT012L005</t>
  </si>
  <si>
    <t>PCT012L006</t>
  </si>
  <si>
    <t>PCT012L007</t>
  </si>
  <si>
    <t>PCT012L008</t>
  </si>
  <si>
    <t>PCT012L009</t>
  </si>
  <si>
    <t>PCT012L010</t>
  </si>
  <si>
    <t>PCT012L011</t>
  </si>
  <si>
    <t>PCT012L012</t>
  </si>
  <si>
    <t>PCT012L013</t>
  </si>
  <si>
    <t>PCT012L014</t>
  </si>
  <si>
    <t>PCT012L015</t>
  </si>
  <si>
    <t>PCT012L016</t>
  </si>
  <si>
    <t>PCT012L017</t>
  </si>
  <si>
    <t>PCT012L018</t>
  </si>
  <si>
    <t>PCT012L019</t>
  </si>
  <si>
    <t>PCT012L020</t>
  </si>
  <si>
    <t>PCT012L021</t>
  </si>
  <si>
    <t>PCT012L022</t>
  </si>
  <si>
    <t>PCT012L023</t>
  </si>
  <si>
    <t>PCT012L024</t>
  </si>
  <si>
    <t>PCT012L025</t>
  </si>
  <si>
    <t>PCT012L026</t>
  </si>
  <si>
    <t>PCT012L027</t>
  </si>
  <si>
    <t>PCT012L028</t>
  </si>
  <si>
    <t>PCT012L029</t>
  </si>
  <si>
    <t>PCT012L030</t>
  </si>
  <si>
    <t>PCT012L031</t>
  </si>
  <si>
    <t>PCT012L032</t>
  </si>
  <si>
    <t>PCT012L033</t>
  </si>
  <si>
    <t>PCT012L034</t>
  </si>
  <si>
    <t>PCT012L035</t>
  </si>
  <si>
    <t>PCT012L036</t>
  </si>
  <si>
    <t>PCT012L037</t>
  </si>
  <si>
    <t>PCT012L038</t>
  </si>
  <si>
    <t>PCT012L039</t>
  </si>
  <si>
    <t>PCT012L040</t>
  </si>
  <si>
    <t>PCT012L041</t>
  </si>
  <si>
    <t>PCT012L042</t>
  </si>
  <si>
    <t>PCT012L043</t>
  </si>
  <si>
    <t>PCT012L044</t>
  </si>
  <si>
    <t>PCT012L045</t>
  </si>
  <si>
    <t>PCT012L046</t>
  </si>
  <si>
    <t>PCT012L047</t>
  </si>
  <si>
    <t>PCT012L048</t>
  </si>
  <si>
    <t>PCT012L049</t>
  </si>
  <si>
    <t>PCT012L050</t>
  </si>
  <si>
    <t>PCT012L051</t>
  </si>
  <si>
    <t>PCT012L052</t>
  </si>
  <si>
    <t>PCT012L053</t>
  </si>
  <si>
    <t>PCT012L054</t>
  </si>
  <si>
    <t>PCT012L055</t>
  </si>
  <si>
    <t>PCT012L056</t>
  </si>
  <si>
    <t>PCT012L057</t>
  </si>
  <si>
    <t>PCT012L058</t>
  </si>
  <si>
    <t>PCT012L059</t>
  </si>
  <si>
    <t>PCT012L060</t>
  </si>
  <si>
    <t>PCT012L061</t>
  </si>
  <si>
    <t>PCT012L062</t>
  </si>
  <si>
    <t>PCT012L063</t>
  </si>
  <si>
    <t>PCT012L064</t>
  </si>
  <si>
    <t>PCT012L065</t>
  </si>
  <si>
    <t>PCT012L066</t>
  </si>
  <si>
    <t>PCT012L067</t>
  </si>
  <si>
    <t>PCT012L068</t>
  </si>
  <si>
    <t>PCT012L069</t>
  </si>
  <si>
    <t>PCT012L070</t>
  </si>
  <si>
    <t>PCT012L071</t>
  </si>
  <si>
    <t>PCT012L072</t>
  </si>
  <si>
    <t>PCT012L073</t>
  </si>
  <si>
    <t>PCT012L074</t>
  </si>
  <si>
    <t>PCT012L075</t>
  </si>
  <si>
    <t>PCT012L076</t>
  </si>
  <si>
    <t>PCT012L077</t>
  </si>
  <si>
    <t>PCT012L078</t>
  </si>
  <si>
    <t>PCT012L079</t>
  </si>
  <si>
    <t>PCT012L080</t>
  </si>
  <si>
    <t>PCT012L081</t>
  </si>
  <si>
    <t>PCT012L082</t>
  </si>
  <si>
    <t>PCT012L083</t>
  </si>
  <si>
    <t>PCT012L084</t>
  </si>
  <si>
    <t>PCT012L085</t>
  </si>
  <si>
    <t>PCT012L086</t>
  </si>
  <si>
    <t>PCT012L087</t>
  </si>
  <si>
    <t>PCT012L088</t>
  </si>
  <si>
    <t>PCT012L089</t>
  </si>
  <si>
    <t>PCT012L090</t>
  </si>
  <si>
    <t>PCT012L091</t>
  </si>
  <si>
    <t>PCT012L092</t>
  </si>
  <si>
    <t>PCT012L093</t>
  </si>
  <si>
    <t>PCT012L094</t>
  </si>
  <si>
    <t>PCT012L095</t>
  </si>
  <si>
    <t>PCT012L096</t>
  </si>
  <si>
    <t>PCT012L097</t>
  </si>
  <si>
    <t>PCT012L098</t>
  </si>
  <si>
    <t>PCT012L099</t>
  </si>
  <si>
    <t>PCT012L100</t>
  </si>
  <si>
    <t>PCT012L101</t>
  </si>
  <si>
    <t>PCT012L102</t>
  </si>
  <si>
    <t>PCT012L103</t>
  </si>
  <si>
    <t>PCT012L104</t>
  </si>
  <si>
    <t>PCT012L105</t>
  </si>
  <si>
    <t>PCT012L106</t>
  </si>
  <si>
    <t>PCT012L107</t>
  </si>
  <si>
    <t>PCT012L108</t>
  </si>
  <si>
    <t>PCT012L109</t>
  </si>
  <si>
    <t>PCT012L110</t>
  </si>
  <si>
    <t>PCT012L111</t>
  </si>
  <si>
    <t>PCT012L112</t>
  </si>
  <si>
    <t>PCT012L113</t>
  </si>
  <si>
    <t>PCT012L114</t>
  </si>
  <si>
    <t>PCT012L115</t>
  </si>
  <si>
    <t>PCT012L116</t>
  </si>
  <si>
    <t>PCT012L117</t>
  </si>
  <si>
    <t>PCT012L118</t>
  </si>
  <si>
    <t>PCT012L119</t>
  </si>
  <si>
    <t>PCT012L120</t>
  </si>
  <si>
    <t>PCT012L121</t>
  </si>
  <si>
    <t>PCT012L122</t>
  </si>
  <si>
    <t>PCT012L123</t>
  </si>
  <si>
    <t>PCT012L124</t>
  </si>
  <si>
    <t>PCT012L125</t>
  </si>
  <si>
    <t>PCT012L126</t>
  </si>
  <si>
    <t>PCT012L127</t>
  </si>
  <si>
    <t>PCT012L128</t>
  </si>
  <si>
    <t>PCT012L129</t>
  </si>
  <si>
    <t>PCT012L130</t>
  </si>
  <si>
    <t>PCT012L131</t>
  </si>
  <si>
    <t>PCT012L132</t>
  </si>
  <si>
    <t>PCT012L133</t>
  </si>
  <si>
    <t>PCT012L134</t>
  </si>
  <si>
    <t>PCT012L135</t>
  </si>
  <si>
    <t>PCT012L136</t>
  </si>
  <si>
    <t>PCT012L137</t>
  </si>
  <si>
    <t>PCT012L138</t>
  </si>
  <si>
    <t>PCT012L139</t>
  </si>
  <si>
    <t>PCT012L140</t>
  </si>
  <si>
    <t>PCT012L141</t>
  </si>
  <si>
    <t>PCT012L142</t>
  </si>
  <si>
    <t>PCT012L143</t>
  </si>
  <si>
    <t>PCT012L144</t>
  </si>
  <si>
    <t>PCT012L145</t>
  </si>
  <si>
    <t>PCT012L146</t>
  </si>
  <si>
    <t>PCT012L147</t>
  </si>
  <si>
    <t>PCT012L148</t>
  </si>
  <si>
    <t>PCT012L149</t>
  </si>
  <si>
    <t>PCT012L150</t>
  </si>
  <si>
    <t>PCT012L151</t>
  </si>
  <si>
    <t>PCT012L152</t>
  </si>
  <si>
    <t>PCT012L153</t>
  </si>
  <si>
    <t>PCT012L154</t>
  </si>
  <si>
    <t>PCT012L155</t>
  </si>
  <si>
    <t>PCT012L156</t>
  </si>
  <si>
    <t>PCT012L157</t>
  </si>
  <si>
    <t>PCT012L158</t>
  </si>
  <si>
    <t>PCT012L159</t>
  </si>
  <si>
    <t>PCT012L160</t>
  </si>
  <si>
    <t>PCT012L161</t>
  </si>
  <si>
    <t>PCT012L162</t>
  </si>
  <si>
    <t>PCT012L163</t>
  </si>
  <si>
    <t>PCT012L164</t>
  </si>
  <si>
    <t>PCT012L165</t>
  </si>
  <si>
    <t>PCT012L166</t>
  </si>
  <si>
    <t>PCT012L167</t>
  </si>
  <si>
    <t>PCT012L168</t>
  </si>
  <si>
    <t>PCT012L169</t>
  </si>
  <si>
    <t>PCT012L170</t>
  </si>
  <si>
    <t>PCT012L171</t>
  </si>
  <si>
    <t>PCT012L172</t>
  </si>
  <si>
    <t>PCT012L173</t>
  </si>
  <si>
    <t>PCT012L174</t>
  </si>
  <si>
    <t>PCT012L175</t>
  </si>
  <si>
    <t>PCT012L176</t>
  </si>
  <si>
    <t>PCT012L177</t>
  </si>
  <si>
    <t>PCT012L178</t>
  </si>
  <si>
    <t>PCT012L179</t>
  </si>
  <si>
    <t>PCT012L180</t>
  </si>
  <si>
    <t>PCT012L181</t>
  </si>
  <si>
    <t>PCT012L182</t>
  </si>
  <si>
    <t>PCT012L183</t>
  </si>
  <si>
    <t>PCT012L184</t>
  </si>
  <si>
    <t>PCT012L185</t>
  </si>
  <si>
    <t>PCT012L186</t>
  </si>
  <si>
    <t>PCT012L187</t>
  </si>
  <si>
    <t>PCT012L188</t>
  </si>
  <si>
    <t>PCT012L189</t>
  </si>
  <si>
    <t>PCT012L190</t>
  </si>
  <si>
    <t>PCT012L191</t>
  </si>
  <si>
    <t>PCT012L192</t>
  </si>
  <si>
    <t>PCT012L193</t>
  </si>
  <si>
    <t>PCT012L194</t>
  </si>
  <si>
    <t>PCT012L195</t>
  </si>
  <si>
    <t>PCT012L196</t>
  </si>
  <si>
    <t>PCT012L197</t>
  </si>
  <si>
    <t>PCT012L198</t>
  </si>
  <si>
    <t>PCT012L199</t>
  </si>
  <si>
    <t>PCT012L200</t>
  </si>
  <si>
    <t>PCT012L201</t>
  </si>
  <si>
    <t>PCT012L202</t>
  </si>
  <si>
    <t>PCT012L203</t>
  </si>
  <si>
    <t>PCT012L204</t>
  </si>
  <si>
    <t>PCT012L205</t>
  </si>
  <si>
    <t>PCT012L206</t>
  </si>
  <si>
    <t>PCT012L207</t>
  </si>
  <si>
    <t>PCT012L208</t>
  </si>
  <si>
    <t>PCT012L209</t>
  </si>
  <si>
    <t>PCT12M</t>
  </si>
  <si>
    <t>SEX BY SINGLE-YEAR AGE (NATIVE HAWAIIAN AND OTHER PACIFIC ISLANDER ALONE, NOT HISPANIC OR LATINO) [209]</t>
  </si>
  <si>
    <t>PCT012M001</t>
  </si>
  <si>
    <t>PCT012M002</t>
  </si>
  <si>
    <t>PCT012M003</t>
  </si>
  <si>
    <t>PCT012M004</t>
  </si>
  <si>
    <t>PCT012M005</t>
  </si>
  <si>
    <t>PCT012M006</t>
  </si>
  <si>
    <t>PCT012M007</t>
  </si>
  <si>
    <t>PCT012M008</t>
  </si>
  <si>
    <t>PCT012M009</t>
  </si>
  <si>
    <t>PCT012M010</t>
  </si>
  <si>
    <t>PCT012M011</t>
  </si>
  <si>
    <t>PCT012M012</t>
  </si>
  <si>
    <t>PCT012M013</t>
  </si>
  <si>
    <t>PCT012M014</t>
  </si>
  <si>
    <t>PCT012M015</t>
  </si>
  <si>
    <t>PCT012M016</t>
  </si>
  <si>
    <t>PCT012M017</t>
  </si>
  <si>
    <t>PCT012M018</t>
  </si>
  <si>
    <t>PCT012M019</t>
  </si>
  <si>
    <t>PCT012M020</t>
  </si>
  <si>
    <t>PCT012M021</t>
  </si>
  <si>
    <t>PCT012M022</t>
  </si>
  <si>
    <t>PCT012M023</t>
  </si>
  <si>
    <t>PCT012M024</t>
  </si>
  <si>
    <t>PCT012M025</t>
  </si>
  <si>
    <t>PCT012M026</t>
  </si>
  <si>
    <t>PCT012M027</t>
  </si>
  <si>
    <t>PCT012M028</t>
  </si>
  <si>
    <t>PCT012M029</t>
  </si>
  <si>
    <t>PCT012M030</t>
  </si>
  <si>
    <t>PCT012M031</t>
  </si>
  <si>
    <t>PCT012M032</t>
  </si>
  <si>
    <t>PCT012M033</t>
  </si>
  <si>
    <t>PCT012M034</t>
  </si>
  <si>
    <t>PCT012M035</t>
  </si>
  <si>
    <t>PCT012M036</t>
  </si>
  <si>
    <t>PCT012M037</t>
  </si>
  <si>
    <t>PCT012M038</t>
  </si>
  <si>
    <t>PCT012M039</t>
  </si>
  <si>
    <t>PCT012M040</t>
  </si>
  <si>
    <t>PCT012M041</t>
  </si>
  <si>
    <t>PCT012M042</t>
  </si>
  <si>
    <t>PCT012M043</t>
  </si>
  <si>
    <t>PCT012M044</t>
  </si>
  <si>
    <t>PCT012M045</t>
  </si>
  <si>
    <t>PCT012M046</t>
  </si>
  <si>
    <t>PCT012M047</t>
  </si>
  <si>
    <t>PCT012M048</t>
  </si>
  <si>
    <t>PCT012M049</t>
  </si>
  <si>
    <t>PCT012M050</t>
  </si>
  <si>
    <t>PCT012M051</t>
  </si>
  <si>
    <t>PCT012M052</t>
  </si>
  <si>
    <t>PCT012M053</t>
  </si>
  <si>
    <t>PCT012M054</t>
  </si>
  <si>
    <t>PCT012M055</t>
  </si>
  <si>
    <t>PCT012M056</t>
  </si>
  <si>
    <t>PCT012M057</t>
  </si>
  <si>
    <t>PCT012M058</t>
  </si>
  <si>
    <t>PCT012M059</t>
  </si>
  <si>
    <t>PCT012M060</t>
  </si>
  <si>
    <t>PCT012M061</t>
  </si>
  <si>
    <t>PCT012M062</t>
  </si>
  <si>
    <t>PCT012M063</t>
  </si>
  <si>
    <t>PCT012M064</t>
  </si>
  <si>
    <t>PCT012M065</t>
  </si>
  <si>
    <t>PCT012M066</t>
  </si>
  <si>
    <t>PCT012M067</t>
  </si>
  <si>
    <t>PCT012M068</t>
  </si>
  <si>
    <t>PCT012M069</t>
  </si>
  <si>
    <t>PCT012M070</t>
  </si>
  <si>
    <t>PCT012M071</t>
  </si>
  <si>
    <t>PCT012M072</t>
  </si>
  <si>
    <t>PCT012M073</t>
  </si>
  <si>
    <t>PCT012M074</t>
  </si>
  <si>
    <t>PCT012M075</t>
  </si>
  <si>
    <t>PCT012M076</t>
  </si>
  <si>
    <t>PCT012M077</t>
  </si>
  <si>
    <t>PCT012M078</t>
  </si>
  <si>
    <t>PCT012M079</t>
  </si>
  <si>
    <t>PCT012M080</t>
  </si>
  <si>
    <t>PCT012M081</t>
  </si>
  <si>
    <t>PCT012M082</t>
  </si>
  <si>
    <t>PCT012M083</t>
  </si>
  <si>
    <t>PCT012M084</t>
  </si>
  <si>
    <t>PCT012M085</t>
  </si>
  <si>
    <t>PCT012M086</t>
  </si>
  <si>
    <t>PCT012M087</t>
  </si>
  <si>
    <t>PCT012M088</t>
  </si>
  <si>
    <t>PCT012M089</t>
  </si>
  <si>
    <t>PCT012M090</t>
  </si>
  <si>
    <t>PCT012M091</t>
  </si>
  <si>
    <t>PCT012M092</t>
  </si>
  <si>
    <t>PCT012M093</t>
  </si>
  <si>
    <t>PCT012M094</t>
  </si>
  <si>
    <t>PCT012M095</t>
  </si>
  <si>
    <t>PCT012M096</t>
  </si>
  <si>
    <t>PCT012M097</t>
  </si>
  <si>
    <t>PCT012M098</t>
  </si>
  <si>
    <t>PCT012M099</t>
  </si>
  <si>
    <t>PCT012M100</t>
  </si>
  <si>
    <t>PCT012M101</t>
  </si>
  <si>
    <t>PCT012M102</t>
  </si>
  <si>
    <t>PCT012M103</t>
  </si>
  <si>
    <t>PCT012M104</t>
  </si>
  <si>
    <t>PCT012M105</t>
  </si>
  <si>
    <t>PCT012M106</t>
  </si>
  <si>
    <t>PCT012M107</t>
  </si>
  <si>
    <t>PCT012M108</t>
  </si>
  <si>
    <t>PCT012M109</t>
  </si>
  <si>
    <t>PCT012M110</t>
  </si>
  <si>
    <t>PCT012M111</t>
  </si>
  <si>
    <t>PCT012M112</t>
  </si>
  <si>
    <t>PCT012M113</t>
  </si>
  <si>
    <t>PCT012M114</t>
  </si>
  <si>
    <t>PCT012M115</t>
  </si>
  <si>
    <t>PCT012M116</t>
  </si>
  <si>
    <t>PCT012M117</t>
  </si>
  <si>
    <t>PCT012M118</t>
  </si>
  <si>
    <t>PCT012M119</t>
  </si>
  <si>
    <t>PCT012M120</t>
  </si>
  <si>
    <t>PCT012M121</t>
  </si>
  <si>
    <t>PCT012M122</t>
  </si>
  <si>
    <t>PCT012M123</t>
  </si>
  <si>
    <t>PCT012M124</t>
  </si>
  <si>
    <t>PCT012M125</t>
  </si>
  <si>
    <t>PCT012M126</t>
  </si>
  <si>
    <t>PCT012M127</t>
  </si>
  <si>
    <t>PCT012M128</t>
  </si>
  <si>
    <t>PCT012M129</t>
  </si>
  <si>
    <t>PCT012M130</t>
  </si>
  <si>
    <t>PCT012M131</t>
  </si>
  <si>
    <t>PCT012M132</t>
  </si>
  <si>
    <t>PCT012M133</t>
  </si>
  <si>
    <t>PCT012M134</t>
  </si>
  <si>
    <t>PCT012M135</t>
  </si>
  <si>
    <t>PCT012M136</t>
  </si>
  <si>
    <t>PCT012M137</t>
  </si>
  <si>
    <t>PCT012M138</t>
  </si>
  <si>
    <t>PCT012M139</t>
  </si>
  <si>
    <t>PCT012M140</t>
  </si>
  <si>
    <t>PCT012M141</t>
  </si>
  <si>
    <t>PCT012M142</t>
  </si>
  <si>
    <t>PCT012M143</t>
  </si>
  <si>
    <t>PCT012M144</t>
  </si>
  <si>
    <t>PCT012M145</t>
  </si>
  <si>
    <t>PCT012M146</t>
  </si>
  <si>
    <t>PCT012M147</t>
  </si>
  <si>
    <t>PCT012M148</t>
  </si>
  <si>
    <t>PCT012M149</t>
  </si>
  <si>
    <t>PCT012M150</t>
  </si>
  <si>
    <t>PCT012M151</t>
  </si>
  <si>
    <t>PCT012M152</t>
  </si>
  <si>
    <t>PCT012M153</t>
  </si>
  <si>
    <t>PCT012M154</t>
  </si>
  <si>
    <t>PCT012M155</t>
  </si>
  <si>
    <t>PCT012M156</t>
  </si>
  <si>
    <t>PCT012M157</t>
  </si>
  <si>
    <t>PCT012M158</t>
  </si>
  <si>
    <t>PCT012M159</t>
  </si>
  <si>
    <t>PCT012M160</t>
  </si>
  <si>
    <t>PCT012M161</t>
  </si>
  <si>
    <t>PCT012M162</t>
  </si>
  <si>
    <t>PCT012M163</t>
  </si>
  <si>
    <t>PCT012M164</t>
  </si>
  <si>
    <t>PCT012M165</t>
  </si>
  <si>
    <t>PCT012M166</t>
  </si>
  <si>
    <t>PCT012M167</t>
  </si>
  <si>
    <t>PCT012M168</t>
  </si>
  <si>
    <t>PCT012M169</t>
  </si>
  <si>
    <t>PCT012M170</t>
  </si>
  <si>
    <t>PCT012M171</t>
  </si>
  <si>
    <t>PCT012M172</t>
  </si>
  <si>
    <t>PCT012M173</t>
  </si>
  <si>
    <t>PCT012M174</t>
  </si>
  <si>
    <t>PCT012M175</t>
  </si>
  <si>
    <t>PCT012M176</t>
  </si>
  <si>
    <t>PCT012M177</t>
  </si>
  <si>
    <t>PCT012M178</t>
  </si>
  <si>
    <t>PCT012M179</t>
  </si>
  <si>
    <t>PCT012M180</t>
  </si>
  <si>
    <t>PCT012M181</t>
  </si>
  <si>
    <t>PCT012M182</t>
  </si>
  <si>
    <t>PCT012M183</t>
  </si>
  <si>
    <t>PCT012M184</t>
  </si>
  <si>
    <t>PCT012M185</t>
  </si>
  <si>
    <t>PCT012M186</t>
  </si>
  <si>
    <t>PCT012M187</t>
  </si>
  <si>
    <t>PCT012M188</t>
  </si>
  <si>
    <t>PCT012M189</t>
  </si>
  <si>
    <t>PCT012M190</t>
  </si>
  <si>
    <t>PCT012M191</t>
  </si>
  <si>
    <t>PCT012M192</t>
  </si>
  <si>
    <t>PCT012M193</t>
  </si>
  <si>
    <t>PCT012M194</t>
  </si>
  <si>
    <t>PCT012M195</t>
  </si>
  <si>
    <t>PCT012M196</t>
  </si>
  <si>
    <t>PCT012M197</t>
  </si>
  <si>
    <t>PCT012M198</t>
  </si>
  <si>
    <t>PCT012M199</t>
  </si>
  <si>
    <t>PCT012M200</t>
  </si>
  <si>
    <t>PCT012M201</t>
  </si>
  <si>
    <t>PCT012M202</t>
  </si>
  <si>
    <t>PCT012M203</t>
  </si>
  <si>
    <t>PCT012M204</t>
  </si>
  <si>
    <t>PCT012M205</t>
  </si>
  <si>
    <t>PCT012M206</t>
  </si>
  <si>
    <t>PCT012M207</t>
  </si>
  <si>
    <t>PCT012M208</t>
  </si>
  <si>
    <t>PCT012M209</t>
  </si>
  <si>
    <t>PCT12N</t>
  </si>
  <si>
    <t>SEX BY SINGLE-YEAR AGE (SOME OTHER RACE ALONE, NOT HISPANIC OR LATINO) [209]</t>
  </si>
  <si>
    <t>PCT012N001</t>
  </si>
  <si>
    <t>PCT012N002</t>
  </si>
  <si>
    <t>PCT012N003</t>
  </si>
  <si>
    <t>PCT012N004</t>
  </si>
  <si>
    <t>PCT012N005</t>
  </si>
  <si>
    <t>PCT012N006</t>
  </si>
  <si>
    <t>PCT012N007</t>
  </si>
  <si>
    <t>PCT012N008</t>
  </si>
  <si>
    <t>PCT012N009</t>
  </si>
  <si>
    <t>PCT012N010</t>
  </si>
  <si>
    <t>PCT012N011</t>
  </si>
  <si>
    <t>PCT012N012</t>
  </si>
  <si>
    <t>PCT012N013</t>
  </si>
  <si>
    <t>PCT012N014</t>
  </si>
  <si>
    <t>PCT012N015</t>
  </si>
  <si>
    <t>PCT012N016</t>
  </si>
  <si>
    <t>PCT012N017</t>
  </si>
  <si>
    <t>PCT012N018</t>
  </si>
  <si>
    <t>PCT012N019</t>
  </si>
  <si>
    <t>PCT012N020</t>
  </si>
  <si>
    <t>PCT012N021</t>
  </si>
  <si>
    <t>PCT012N022</t>
  </si>
  <si>
    <t>PCT012N023</t>
  </si>
  <si>
    <t>PCT012N024</t>
  </si>
  <si>
    <t>PCT012N025</t>
  </si>
  <si>
    <t>PCT012N026</t>
  </si>
  <si>
    <t>PCT012N027</t>
  </si>
  <si>
    <t>PCT012N028</t>
  </si>
  <si>
    <t>PCT012N029</t>
  </si>
  <si>
    <t>PCT012N030</t>
  </si>
  <si>
    <t>PCT012N031</t>
  </si>
  <si>
    <t>PCT012N032</t>
  </si>
  <si>
    <t>PCT012N033</t>
  </si>
  <si>
    <t>PCT012N034</t>
  </si>
  <si>
    <t>PCT012N035</t>
  </si>
  <si>
    <t>PCT012N036</t>
  </si>
  <si>
    <t>PCT012N037</t>
  </si>
  <si>
    <t>PCT012N038</t>
  </si>
  <si>
    <t>PCT012N039</t>
  </si>
  <si>
    <t>PCT012N040</t>
  </si>
  <si>
    <t>PCT012N041</t>
  </si>
  <si>
    <t>PCT012N042</t>
  </si>
  <si>
    <t>PCT012N043</t>
  </si>
  <si>
    <t>PCT012N044</t>
  </si>
  <si>
    <t>PCT012N045</t>
  </si>
  <si>
    <t>PCT012N046</t>
  </si>
  <si>
    <t>PCT012N047</t>
  </si>
  <si>
    <t>PCT012N048</t>
  </si>
  <si>
    <t>PCT012N049</t>
  </si>
  <si>
    <t>PCT012N050</t>
  </si>
  <si>
    <t>PCT012N051</t>
  </si>
  <si>
    <t>PCT012N052</t>
  </si>
  <si>
    <t>PCT012N053</t>
  </si>
  <si>
    <t>PCT012N054</t>
  </si>
  <si>
    <t>PCT012N055</t>
  </si>
  <si>
    <t>PCT012N056</t>
  </si>
  <si>
    <t>PCT012N057</t>
  </si>
  <si>
    <t>PCT012N058</t>
  </si>
  <si>
    <t>PCT012N059</t>
  </si>
  <si>
    <t>PCT012N060</t>
  </si>
  <si>
    <t>PCT012N061</t>
  </si>
  <si>
    <t>PCT012N062</t>
  </si>
  <si>
    <t>PCT012N063</t>
  </si>
  <si>
    <t>PCT012N064</t>
  </si>
  <si>
    <t>PCT012N065</t>
  </si>
  <si>
    <t>PCT012N066</t>
  </si>
  <si>
    <t>PCT012N067</t>
  </si>
  <si>
    <t>PCT012N068</t>
  </si>
  <si>
    <t>PCT012N069</t>
  </si>
  <si>
    <t>PCT012N070</t>
  </si>
  <si>
    <t>PCT012N071</t>
  </si>
  <si>
    <t>PCT012N072</t>
  </si>
  <si>
    <t>PCT012N073</t>
  </si>
  <si>
    <t>PCT012N074</t>
  </si>
  <si>
    <t>PCT012N075</t>
  </si>
  <si>
    <t>PCT012N076</t>
  </si>
  <si>
    <t>PCT012N077</t>
  </si>
  <si>
    <t>PCT012N078</t>
  </si>
  <si>
    <t>PCT012N079</t>
  </si>
  <si>
    <t>PCT012N080</t>
  </si>
  <si>
    <t>PCT012N081</t>
  </si>
  <si>
    <t>PCT012N082</t>
  </si>
  <si>
    <t>PCT012N083</t>
  </si>
  <si>
    <t>PCT012N084</t>
  </si>
  <si>
    <t>PCT012N085</t>
  </si>
  <si>
    <t>PCT012N086</t>
  </si>
  <si>
    <t>PCT012N087</t>
  </si>
  <si>
    <t>PCT012N088</t>
  </si>
  <si>
    <t>PCT012N089</t>
  </si>
  <si>
    <t>PCT012N090</t>
  </si>
  <si>
    <t>PCT012N091</t>
  </si>
  <si>
    <t>PCT012N092</t>
  </si>
  <si>
    <t>PCT012N093</t>
  </si>
  <si>
    <t>PCT012N094</t>
  </si>
  <si>
    <t>PCT012N095</t>
  </si>
  <si>
    <t>PCT012N096</t>
  </si>
  <si>
    <t>PCT012N097</t>
  </si>
  <si>
    <t>PCT012N098</t>
  </si>
  <si>
    <t>PCT012N099</t>
  </si>
  <si>
    <t>PCT012N100</t>
  </si>
  <si>
    <t>PCT012N101</t>
  </si>
  <si>
    <t>PCT012N102</t>
  </si>
  <si>
    <t>PCT012N103</t>
  </si>
  <si>
    <t>PCT012N104</t>
  </si>
  <si>
    <t>PCT012N105</t>
  </si>
  <si>
    <t>PCT012N106</t>
  </si>
  <si>
    <t>PCT012N107</t>
  </si>
  <si>
    <t>PCT012N108</t>
  </si>
  <si>
    <t>PCT012N109</t>
  </si>
  <si>
    <t>PCT012N110</t>
  </si>
  <si>
    <t>PCT012N111</t>
  </si>
  <si>
    <t>PCT012N112</t>
  </si>
  <si>
    <t>PCT012N113</t>
  </si>
  <si>
    <t>PCT012N114</t>
  </si>
  <si>
    <t>PCT012N115</t>
  </si>
  <si>
    <t>PCT012N116</t>
  </si>
  <si>
    <t>PCT012N117</t>
  </si>
  <si>
    <t>PCT012N118</t>
  </si>
  <si>
    <t>PCT012N119</t>
  </si>
  <si>
    <t>PCT012N120</t>
  </si>
  <si>
    <t>PCT012N121</t>
  </si>
  <si>
    <t>PCT012N122</t>
  </si>
  <si>
    <t>PCT012N123</t>
  </si>
  <si>
    <t>PCT012N124</t>
  </si>
  <si>
    <t>PCT012N125</t>
  </si>
  <si>
    <t>PCT012N126</t>
  </si>
  <si>
    <t>PCT012N127</t>
  </si>
  <si>
    <t>PCT012N128</t>
  </si>
  <si>
    <t>PCT012N129</t>
  </si>
  <si>
    <t>PCT012N130</t>
  </si>
  <si>
    <t>PCT012N131</t>
  </si>
  <si>
    <t>PCT012N132</t>
  </si>
  <si>
    <t>PCT012N133</t>
  </si>
  <si>
    <t>PCT012N134</t>
  </si>
  <si>
    <t>PCT012N135</t>
  </si>
  <si>
    <t>PCT012N136</t>
  </si>
  <si>
    <t>PCT012N137</t>
  </si>
  <si>
    <t>PCT012N138</t>
  </si>
  <si>
    <t>PCT012N139</t>
  </si>
  <si>
    <t>PCT012N140</t>
  </si>
  <si>
    <t>PCT012N141</t>
  </si>
  <si>
    <t>PCT012N142</t>
  </si>
  <si>
    <t>PCT012N143</t>
  </si>
  <si>
    <t>PCT012N144</t>
  </si>
  <si>
    <t>PCT012N145</t>
  </si>
  <si>
    <t>PCT012N146</t>
  </si>
  <si>
    <t>PCT012N147</t>
  </si>
  <si>
    <t>PCT012N148</t>
  </si>
  <si>
    <t>PCT012N149</t>
  </si>
  <si>
    <t>PCT012N150</t>
  </si>
  <si>
    <t>PCT012N151</t>
  </si>
  <si>
    <t>PCT012N152</t>
  </si>
  <si>
    <t>PCT012N153</t>
  </si>
  <si>
    <t>PCT012N154</t>
  </si>
  <si>
    <t>PCT012N155</t>
  </si>
  <si>
    <t>PCT012N156</t>
  </si>
  <si>
    <t>PCT012N157</t>
  </si>
  <si>
    <t>PCT012N158</t>
  </si>
  <si>
    <t>PCT012N159</t>
  </si>
  <si>
    <t>PCT012N160</t>
  </si>
  <si>
    <t>PCT012N161</t>
  </si>
  <si>
    <t>PCT012N162</t>
  </si>
  <si>
    <t>PCT012N163</t>
  </si>
  <si>
    <t>PCT012N164</t>
  </si>
  <si>
    <t>PCT012N165</t>
  </si>
  <si>
    <t>PCT012N166</t>
  </si>
  <si>
    <t>PCT012N167</t>
  </si>
  <si>
    <t>PCT012N168</t>
  </si>
  <si>
    <t>PCT012N169</t>
  </si>
  <si>
    <t>PCT012N170</t>
  </si>
  <si>
    <t>PCT012N171</t>
  </si>
  <si>
    <t>PCT012N172</t>
  </si>
  <si>
    <t>PCT012N173</t>
  </si>
  <si>
    <t>PCT012N174</t>
  </si>
  <si>
    <t>PCT012N175</t>
  </si>
  <si>
    <t>PCT012N176</t>
  </si>
  <si>
    <t>PCT012N177</t>
  </si>
  <si>
    <t>PCT012N178</t>
  </si>
  <si>
    <t>PCT012N179</t>
  </si>
  <si>
    <t>PCT012N180</t>
  </si>
  <si>
    <t>PCT012N181</t>
  </si>
  <si>
    <t>PCT012N182</t>
  </si>
  <si>
    <t>PCT012N183</t>
  </si>
  <si>
    <t>PCT012N184</t>
  </si>
  <si>
    <t>PCT012N185</t>
  </si>
  <si>
    <t>PCT012N186</t>
  </si>
  <si>
    <t>PCT012N187</t>
  </si>
  <si>
    <t>PCT012N188</t>
  </si>
  <si>
    <t>PCT012N189</t>
  </si>
  <si>
    <t>PCT012N190</t>
  </si>
  <si>
    <t>PCT012N191</t>
  </si>
  <si>
    <t>PCT012N192</t>
  </si>
  <si>
    <t>PCT012N193</t>
  </si>
  <si>
    <t>PCT012N194</t>
  </si>
  <si>
    <t>PCT012N195</t>
  </si>
  <si>
    <t>PCT012N196</t>
  </si>
  <si>
    <t>PCT012N197</t>
  </si>
  <si>
    <t>PCT012N198</t>
  </si>
  <si>
    <t>PCT012N199</t>
  </si>
  <si>
    <t>PCT012N200</t>
  </si>
  <si>
    <t>PCT012N201</t>
  </si>
  <si>
    <t>PCT012N202</t>
  </si>
  <si>
    <t>PCT012N203</t>
  </si>
  <si>
    <t>PCT012N204</t>
  </si>
  <si>
    <t>PCT012N205</t>
  </si>
  <si>
    <t>PCT012N206</t>
  </si>
  <si>
    <t>PCT012N207</t>
  </si>
  <si>
    <t>PCT012N208</t>
  </si>
  <si>
    <t>PCT012N209</t>
  </si>
  <si>
    <t>PCT12O</t>
  </si>
  <si>
    <t>SEX BY SINGLE-YEAR AGE (TWO OR MORE RACES, NOT HISPANIC OR LATINO) [209]</t>
  </si>
  <si>
    <t>PCT012O001</t>
  </si>
  <si>
    <t>PCT012O002</t>
  </si>
  <si>
    <t>PCT012O003</t>
  </si>
  <si>
    <t>PCT012O004</t>
  </si>
  <si>
    <t>PCT012O005</t>
  </si>
  <si>
    <t>PCT012O006</t>
  </si>
  <si>
    <t>PCT012O007</t>
  </si>
  <si>
    <t>PCT012O008</t>
  </si>
  <si>
    <t>PCT012O009</t>
  </si>
  <si>
    <t>PCT012O010</t>
  </si>
  <si>
    <t>PCT012O011</t>
  </si>
  <si>
    <t>PCT012O012</t>
  </si>
  <si>
    <t>PCT012O013</t>
  </si>
  <si>
    <t>PCT012O014</t>
  </si>
  <si>
    <t>PCT012O015</t>
  </si>
  <si>
    <t>PCT012O016</t>
  </si>
  <si>
    <t>PCT012O017</t>
  </si>
  <si>
    <t>PCT012O018</t>
  </si>
  <si>
    <t>PCT012O019</t>
  </si>
  <si>
    <t>PCT012O020</t>
  </si>
  <si>
    <t>PCT012O021</t>
  </si>
  <si>
    <t>PCT012O022</t>
  </si>
  <si>
    <t>PCT012O023</t>
  </si>
  <si>
    <t>PCT012O024</t>
  </si>
  <si>
    <t>PCT012O025</t>
  </si>
  <si>
    <t>PCT012O026</t>
  </si>
  <si>
    <t>PCT012O027</t>
  </si>
  <si>
    <t>PCT012O028</t>
  </si>
  <si>
    <t>PCT012O029</t>
  </si>
  <si>
    <t>PCT012O030</t>
  </si>
  <si>
    <t>PCT012O031</t>
  </si>
  <si>
    <t>PCT012O032</t>
  </si>
  <si>
    <t>PCT012O033</t>
  </si>
  <si>
    <t>PCT012O034</t>
  </si>
  <si>
    <t>PCT012O035</t>
  </si>
  <si>
    <t>PCT012O036</t>
  </si>
  <si>
    <t>PCT012O037</t>
  </si>
  <si>
    <t>PCT012O038</t>
  </si>
  <si>
    <t>PCT012O039</t>
  </si>
  <si>
    <t>PCT012O040</t>
  </si>
  <si>
    <t>PCT012O041</t>
  </si>
  <si>
    <t>PCT012O042</t>
  </si>
  <si>
    <t>PCT012O043</t>
  </si>
  <si>
    <t>PCT012O044</t>
  </si>
  <si>
    <t>PCT012O045</t>
  </si>
  <si>
    <t>PCT012O046</t>
  </si>
  <si>
    <t>PCT012O047</t>
  </si>
  <si>
    <t>PCT012O048</t>
  </si>
  <si>
    <t>PCT012O049</t>
  </si>
  <si>
    <t>PCT012O050</t>
  </si>
  <si>
    <t>PCT012O051</t>
  </si>
  <si>
    <t>PCT012O052</t>
  </si>
  <si>
    <t>PCT012O053</t>
  </si>
  <si>
    <t>PCT012O054</t>
  </si>
  <si>
    <t>PCT012O055</t>
  </si>
  <si>
    <t>PCT012O056</t>
  </si>
  <si>
    <t>PCT012O057</t>
  </si>
  <si>
    <t>PCT012O058</t>
  </si>
  <si>
    <t>PCT012O059</t>
  </si>
  <si>
    <t>PCT012O060</t>
  </si>
  <si>
    <t>PCT012O061</t>
  </si>
  <si>
    <t>PCT012O062</t>
  </si>
  <si>
    <t>PCT012O063</t>
  </si>
  <si>
    <t>PCT012O064</t>
  </si>
  <si>
    <t>PCT012O065</t>
  </si>
  <si>
    <t>PCT012O066</t>
  </si>
  <si>
    <t>PCT012O067</t>
  </si>
  <si>
    <t>PCT012O068</t>
  </si>
  <si>
    <t>PCT012O069</t>
  </si>
  <si>
    <t>PCT012O070</t>
  </si>
  <si>
    <t>PCT012O071</t>
  </si>
  <si>
    <t>PCT012O072</t>
  </si>
  <si>
    <t>PCT012O073</t>
  </si>
  <si>
    <t>PCT012O074</t>
  </si>
  <si>
    <t>PCT012O075</t>
  </si>
  <si>
    <t>PCT012O076</t>
  </si>
  <si>
    <t>PCT012O077</t>
  </si>
  <si>
    <t>PCT012O078</t>
  </si>
  <si>
    <t>PCT012O079</t>
  </si>
  <si>
    <t>PCT012O080</t>
  </si>
  <si>
    <t>PCT012O081</t>
  </si>
  <si>
    <t>PCT012O082</t>
  </si>
  <si>
    <t>PCT012O083</t>
  </si>
  <si>
    <t>PCT012O084</t>
  </si>
  <si>
    <t>PCT012O085</t>
  </si>
  <si>
    <t>PCT012O086</t>
  </si>
  <si>
    <t>PCT012O087</t>
  </si>
  <si>
    <t>PCT012O088</t>
  </si>
  <si>
    <t>PCT012O089</t>
  </si>
  <si>
    <t>PCT012O090</t>
  </si>
  <si>
    <t>PCT012O091</t>
  </si>
  <si>
    <t>PCT012O092</t>
  </si>
  <si>
    <t>PCT012O093</t>
  </si>
  <si>
    <t>PCT012O094</t>
  </si>
  <si>
    <t>PCT012O095</t>
  </si>
  <si>
    <t>PCT012O096</t>
  </si>
  <si>
    <t>PCT012O097</t>
  </si>
  <si>
    <t>PCT012O098</t>
  </si>
  <si>
    <t>PCT012O099</t>
  </si>
  <si>
    <t>PCT012O100</t>
  </si>
  <si>
    <t>PCT012O101</t>
  </si>
  <si>
    <t>PCT012O102</t>
  </si>
  <si>
    <t>PCT012O103</t>
  </si>
  <si>
    <t>PCT012O104</t>
  </si>
  <si>
    <t>PCT012O105</t>
  </si>
  <si>
    <t>PCT012O106</t>
  </si>
  <si>
    <t>PCT012O107</t>
  </si>
  <si>
    <t>PCT012O108</t>
  </si>
  <si>
    <t>PCT012O109</t>
  </si>
  <si>
    <t>PCT012O110</t>
  </si>
  <si>
    <t>PCT012O111</t>
  </si>
  <si>
    <t>PCT012O112</t>
  </si>
  <si>
    <t>PCT012O113</t>
  </si>
  <si>
    <t>PCT012O114</t>
  </si>
  <si>
    <t>PCT012O115</t>
  </si>
  <si>
    <t>PCT012O116</t>
  </si>
  <si>
    <t>PCT012O117</t>
  </si>
  <si>
    <t>PCT012O118</t>
  </si>
  <si>
    <t>PCT012O119</t>
  </si>
  <si>
    <t>PCT012O120</t>
  </si>
  <si>
    <t>PCT012O121</t>
  </si>
  <si>
    <t>PCT012O122</t>
  </si>
  <si>
    <t>PCT012O123</t>
  </si>
  <si>
    <t>PCT012O124</t>
  </si>
  <si>
    <t>PCT012O125</t>
  </si>
  <si>
    <t>PCT012O126</t>
  </si>
  <si>
    <t>PCT012O127</t>
  </si>
  <si>
    <t>PCT012O128</t>
  </si>
  <si>
    <t>PCT012O129</t>
  </si>
  <si>
    <t>PCT012O130</t>
  </si>
  <si>
    <t>PCT012O131</t>
  </si>
  <si>
    <t>PCT012O132</t>
  </si>
  <si>
    <t>PCT012O133</t>
  </si>
  <si>
    <t>PCT012O134</t>
  </si>
  <si>
    <t>PCT012O135</t>
  </si>
  <si>
    <t>PCT012O136</t>
  </si>
  <si>
    <t>PCT012O137</t>
  </si>
  <si>
    <t>PCT012O138</t>
  </si>
  <si>
    <t>PCT012O139</t>
  </si>
  <si>
    <t>PCT012O140</t>
  </si>
  <si>
    <t>PCT012O141</t>
  </si>
  <si>
    <t>PCT012O142</t>
  </si>
  <si>
    <t>PCT012O143</t>
  </si>
  <si>
    <t>PCT012O144</t>
  </si>
  <si>
    <t>PCT012O145</t>
  </si>
  <si>
    <t>PCT012O146</t>
  </si>
  <si>
    <t>PCT012O147</t>
  </si>
  <si>
    <t>PCT012O148</t>
  </si>
  <si>
    <t>PCT012O149</t>
  </si>
  <si>
    <t>PCT012O150</t>
  </si>
  <si>
    <t>PCT012O151</t>
  </si>
  <si>
    <t>PCT012O152</t>
  </si>
  <si>
    <t>PCT012O153</t>
  </si>
  <si>
    <t>PCT012O154</t>
  </si>
  <si>
    <t>PCT012O155</t>
  </si>
  <si>
    <t>PCT012O156</t>
  </si>
  <si>
    <t>PCT012O157</t>
  </si>
  <si>
    <t>PCT012O158</t>
  </si>
  <si>
    <t>PCT012O159</t>
  </si>
  <si>
    <t>PCT012O160</t>
  </si>
  <si>
    <t>PCT012O161</t>
  </si>
  <si>
    <t>PCT012O162</t>
  </si>
  <si>
    <t>PCT012O163</t>
  </si>
  <si>
    <t>PCT012O164</t>
  </si>
  <si>
    <t>PCT012O165</t>
  </si>
  <si>
    <t>PCT012O166</t>
  </si>
  <si>
    <t>PCT012O167</t>
  </si>
  <si>
    <t>PCT012O168</t>
  </si>
  <si>
    <t>PCT012O169</t>
  </si>
  <si>
    <t>PCT012O170</t>
  </si>
  <si>
    <t>PCT012O171</t>
  </si>
  <si>
    <t>PCT012O172</t>
  </si>
  <si>
    <t>PCT012O173</t>
  </si>
  <si>
    <t>PCT012O174</t>
  </si>
  <si>
    <t>PCT012O175</t>
  </si>
  <si>
    <t>PCT012O176</t>
  </si>
  <si>
    <t>PCT012O177</t>
  </si>
  <si>
    <t>PCT012O178</t>
  </si>
  <si>
    <t>PCT012O179</t>
  </si>
  <si>
    <t>PCT012O180</t>
  </si>
  <si>
    <t>PCT012O181</t>
  </si>
  <si>
    <t>PCT012O182</t>
  </si>
  <si>
    <t>PCT012O183</t>
  </si>
  <si>
    <t>PCT012O184</t>
  </si>
  <si>
    <t>PCT012O185</t>
  </si>
  <si>
    <t>PCT012O186</t>
  </si>
  <si>
    <t>PCT012O187</t>
  </si>
  <si>
    <t>PCT012O188</t>
  </si>
  <si>
    <t>PCT012O189</t>
  </si>
  <si>
    <t>PCT012O190</t>
  </si>
  <si>
    <t>PCT012O191</t>
  </si>
  <si>
    <t>PCT012O192</t>
  </si>
  <si>
    <t>PCT012O193</t>
  </si>
  <si>
    <t>PCT012O194</t>
  </si>
  <si>
    <t>PCT012O195</t>
  </si>
  <si>
    <t>PCT012O196</t>
  </si>
  <si>
    <t>PCT012O197</t>
  </si>
  <si>
    <t>PCT012O198</t>
  </si>
  <si>
    <t>PCT012O199</t>
  </si>
  <si>
    <t>PCT012O200</t>
  </si>
  <si>
    <t>PCT012O201</t>
  </si>
  <si>
    <t>PCT012O202</t>
  </si>
  <si>
    <t>PCT012O203</t>
  </si>
  <si>
    <t>PCT012O204</t>
  </si>
  <si>
    <t>PCT012O205</t>
  </si>
  <si>
    <t>PCT012O206</t>
  </si>
  <si>
    <t>PCT012O207</t>
  </si>
  <si>
    <t>PCT012O208</t>
  </si>
  <si>
    <t>PCT012O209</t>
  </si>
  <si>
    <t>PCT13</t>
  </si>
  <si>
    <t>SEX BY AGE FOR THE POPULATION IN HOUSEHOLDS [49]</t>
  </si>
  <si>
    <t>Universe: Population in households</t>
  </si>
  <si>
    <t>PCT13A</t>
  </si>
  <si>
    <t>SEX BY AGE FOR THE POPULATION IN HOUSEHOLDS (WHITE ALONE) [49]</t>
  </si>
  <si>
    <t>Universe: Population in households who are White alone</t>
  </si>
  <si>
    <t>PCT013A001</t>
  </si>
  <si>
    <t>PCT013A002</t>
  </si>
  <si>
    <t>PCT013A003</t>
  </si>
  <si>
    <t>PCT013A004</t>
  </si>
  <si>
    <t>PCT013A005</t>
  </si>
  <si>
    <t>PCT013A006</t>
  </si>
  <si>
    <t>PCT013A007</t>
  </si>
  <si>
    <t>PCT013A008</t>
  </si>
  <si>
    <t>PCT013A009</t>
  </si>
  <si>
    <t>PCT013A010</t>
  </si>
  <si>
    <t>PCT013A011</t>
  </si>
  <si>
    <t>PCT013A012</t>
  </si>
  <si>
    <t>PCT013A013</t>
  </si>
  <si>
    <t>PCT013A014</t>
  </si>
  <si>
    <t>PCT013A015</t>
  </si>
  <si>
    <t>PCT013A016</t>
  </si>
  <si>
    <t>PCT013A017</t>
  </si>
  <si>
    <t>PCT013A018</t>
  </si>
  <si>
    <t>PCT013A019</t>
  </si>
  <si>
    <t>PCT013A020</t>
  </si>
  <si>
    <t>PCT013A021</t>
  </si>
  <si>
    <t>PCT013A022</t>
  </si>
  <si>
    <t>PCT013A023</t>
  </si>
  <si>
    <t>PCT013A024</t>
  </si>
  <si>
    <t>PCT013A025</t>
  </si>
  <si>
    <t>PCT013A026</t>
  </si>
  <si>
    <t>PCT013A027</t>
  </si>
  <si>
    <t>PCT013A028</t>
  </si>
  <si>
    <t>PCT013A029</t>
  </si>
  <si>
    <t>PCT013A030</t>
  </si>
  <si>
    <t>PCT013A031</t>
  </si>
  <si>
    <t>PCT013A032</t>
  </si>
  <si>
    <t>PCT013A033</t>
  </si>
  <si>
    <t>PCT013A034</t>
  </si>
  <si>
    <t>PCT013A035</t>
  </si>
  <si>
    <t>PCT013A036</t>
  </si>
  <si>
    <t>PCT013A037</t>
  </si>
  <si>
    <t>PCT013A038</t>
  </si>
  <si>
    <t>PCT013A039</t>
  </si>
  <si>
    <t>PCT013A040</t>
  </si>
  <si>
    <t>PCT013A041</t>
  </si>
  <si>
    <t>PCT013A042</t>
  </si>
  <si>
    <t>PCT013A043</t>
  </si>
  <si>
    <t>PCT013A044</t>
  </si>
  <si>
    <t>PCT013A045</t>
  </si>
  <si>
    <t>PCT013A046</t>
  </si>
  <si>
    <t>PCT013A047</t>
  </si>
  <si>
    <t>PCT013A048</t>
  </si>
  <si>
    <t>PCT013A049</t>
  </si>
  <si>
    <t>PCT13B</t>
  </si>
  <si>
    <t>SEX BY AGE FOR THE POPULATION IN HOUSEHOLDS (BLACK OR AFRICAN AMERICAN ALONE) [49]</t>
  </si>
  <si>
    <t>Universe: Population in households who are Black or African American alone</t>
  </si>
  <si>
    <t>PCT013B001</t>
  </si>
  <si>
    <t>PCT013B002</t>
  </si>
  <si>
    <t>PCT013B003</t>
  </si>
  <si>
    <t>PCT013B004</t>
  </si>
  <si>
    <t>PCT013B005</t>
  </si>
  <si>
    <t>PCT013B006</t>
  </si>
  <si>
    <t>PCT013B007</t>
  </si>
  <si>
    <t>PCT013B008</t>
  </si>
  <si>
    <t>PCT013B009</t>
  </si>
  <si>
    <t>PCT013B010</t>
  </si>
  <si>
    <t>PCT013B011</t>
  </si>
  <si>
    <t>PCT013B012</t>
  </si>
  <si>
    <t>PCT013B013</t>
  </si>
  <si>
    <t>PCT013B014</t>
  </si>
  <si>
    <t>PCT013B015</t>
  </si>
  <si>
    <t>PCT013B016</t>
  </si>
  <si>
    <t>PCT013B017</t>
  </si>
  <si>
    <t>PCT013B018</t>
  </si>
  <si>
    <t>PCT013B019</t>
  </si>
  <si>
    <t>PCT013B020</t>
  </si>
  <si>
    <t>PCT013B021</t>
  </si>
  <si>
    <t>PCT013B022</t>
  </si>
  <si>
    <t>PCT013B023</t>
  </si>
  <si>
    <t>PCT013B024</t>
  </si>
  <si>
    <t>PCT013B025</t>
  </si>
  <si>
    <t>PCT013B026</t>
  </si>
  <si>
    <t>PCT013B027</t>
  </si>
  <si>
    <t>PCT013B028</t>
  </si>
  <si>
    <t>PCT013B029</t>
  </si>
  <si>
    <t>PCT013B030</t>
  </si>
  <si>
    <t>PCT013B031</t>
  </si>
  <si>
    <t>PCT013B032</t>
  </si>
  <si>
    <t>PCT013B033</t>
  </si>
  <si>
    <t>PCT013B034</t>
  </si>
  <si>
    <t>PCT013B035</t>
  </si>
  <si>
    <t>PCT013B036</t>
  </si>
  <si>
    <t>PCT013B037</t>
  </si>
  <si>
    <t>PCT013B038</t>
  </si>
  <si>
    <t>PCT013B039</t>
  </si>
  <si>
    <t>PCT013B040</t>
  </si>
  <si>
    <t>PCT013B041</t>
  </si>
  <si>
    <t>PCT013B042</t>
  </si>
  <si>
    <t>PCT013B043</t>
  </si>
  <si>
    <t>PCT013B044</t>
  </si>
  <si>
    <t>PCT013B045</t>
  </si>
  <si>
    <t>PCT013B046</t>
  </si>
  <si>
    <t>PCT013B047</t>
  </si>
  <si>
    <t>PCT013B048</t>
  </si>
  <si>
    <t>PCT013B049</t>
  </si>
  <si>
    <t>PCT13C</t>
  </si>
  <si>
    <t>SEX BY AGE FOR THE POPULATION IN HOUSEHOLDS (AMERICAN INDIAN AND ALASKA NATIVE ALONE) [49]</t>
  </si>
  <si>
    <t>Universe: Population in households who are American Indian and Alaska Native alone</t>
  </si>
  <si>
    <t>PCT013C001</t>
  </si>
  <si>
    <t>PCT013C002</t>
  </si>
  <si>
    <t>PCT013C003</t>
  </si>
  <si>
    <t>PCT013C004</t>
  </si>
  <si>
    <t>PCT013C005</t>
  </si>
  <si>
    <t>PCT013C006</t>
  </si>
  <si>
    <t>PCT013C007</t>
  </si>
  <si>
    <t>PCT013C008</t>
  </si>
  <si>
    <t>PCT013C009</t>
  </si>
  <si>
    <t>PCT013C010</t>
  </si>
  <si>
    <t>PCT013C011</t>
  </si>
  <si>
    <t>PCT013C012</t>
  </si>
  <si>
    <t>PCT013C013</t>
  </si>
  <si>
    <t>PCT013C014</t>
  </si>
  <si>
    <t>PCT013C015</t>
  </si>
  <si>
    <t>PCT013C016</t>
  </si>
  <si>
    <t>PCT013C017</t>
  </si>
  <si>
    <t>PCT013C018</t>
  </si>
  <si>
    <t>PCT013C019</t>
  </si>
  <si>
    <t>PCT013C020</t>
  </si>
  <si>
    <t>PCT013C021</t>
  </si>
  <si>
    <t>PCT013C022</t>
  </si>
  <si>
    <t>PCT013C023</t>
  </si>
  <si>
    <t>PCT013C024</t>
  </si>
  <si>
    <t>PCT013C025</t>
  </si>
  <si>
    <t>PCT013C026</t>
  </si>
  <si>
    <t>PCT013C027</t>
  </si>
  <si>
    <t>PCT013C028</t>
  </si>
  <si>
    <t>PCT013C029</t>
  </si>
  <si>
    <t>PCT013C030</t>
  </si>
  <si>
    <t>PCT013C031</t>
  </si>
  <si>
    <t>PCT013C032</t>
  </si>
  <si>
    <t>PCT013C033</t>
  </si>
  <si>
    <t>PCT013C034</t>
  </si>
  <si>
    <t>PCT013C035</t>
  </si>
  <si>
    <t>PCT013C036</t>
  </si>
  <si>
    <t>PCT013C037</t>
  </si>
  <si>
    <t>PCT013C038</t>
  </si>
  <si>
    <t>PCT013C039</t>
  </si>
  <si>
    <t>PCT013C040</t>
  </si>
  <si>
    <t>PCT013C041</t>
  </si>
  <si>
    <t>PCT013C042</t>
  </si>
  <si>
    <t>PCT013C043</t>
  </si>
  <si>
    <t>PCT013C044</t>
  </si>
  <si>
    <t>PCT013C045</t>
  </si>
  <si>
    <t>PCT013C046</t>
  </si>
  <si>
    <t>PCT013C047</t>
  </si>
  <si>
    <t>PCT013C048</t>
  </si>
  <si>
    <t>PCT013C049</t>
  </si>
  <si>
    <t>PCT13D</t>
  </si>
  <si>
    <t>SEX BY AGE FOR THE POPULATION IN HOUSEHOLDS (ASIAN ALONE) [49]</t>
  </si>
  <si>
    <t>Universe: Population in households who are Asian alone</t>
  </si>
  <si>
    <t>PCT013D001</t>
  </si>
  <si>
    <t>PCT013D002</t>
  </si>
  <si>
    <t>PCT013D003</t>
  </si>
  <si>
    <t>PCT013D004</t>
  </si>
  <si>
    <t>PCT013D005</t>
  </si>
  <si>
    <t>PCT013D006</t>
  </si>
  <si>
    <t>PCT013D007</t>
  </si>
  <si>
    <t>PCT013D008</t>
  </si>
  <si>
    <t>PCT013D009</t>
  </si>
  <si>
    <t>PCT013D010</t>
  </si>
  <si>
    <t>PCT013D011</t>
  </si>
  <si>
    <t>PCT013D012</t>
  </si>
  <si>
    <t>PCT013D013</t>
  </si>
  <si>
    <t>PCT013D014</t>
  </si>
  <si>
    <t>PCT013D015</t>
  </si>
  <si>
    <t>PCT013D016</t>
  </si>
  <si>
    <t>PCT013D017</t>
  </si>
  <si>
    <t>PCT013D018</t>
  </si>
  <si>
    <t>PCT013D019</t>
  </si>
  <si>
    <t>PCT013D020</t>
  </si>
  <si>
    <t>PCT013D021</t>
  </si>
  <si>
    <t>PCT013D022</t>
  </si>
  <si>
    <t>PCT013D023</t>
  </si>
  <si>
    <t>PCT013D024</t>
  </si>
  <si>
    <t>PCT013D025</t>
  </si>
  <si>
    <t>PCT013D026</t>
  </si>
  <si>
    <t>PCT013D027</t>
  </si>
  <si>
    <t>PCT013D028</t>
  </si>
  <si>
    <t>PCT013D029</t>
  </si>
  <si>
    <t>PCT013D030</t>
  </si>
  <si>
    <t>PCT013D031</t>
  </si>
  <si>
    <t>PCT013D032</t>
  </si>
  <si>
    <t>PCT013D033</t>
  </si>
  <si>
    <t>PCT013D034</t>
  </si>
  <si>
    <t>PCT013D035</t>
  </si>
  <si>
    <t>PCT013D036</t>
  </si>
  <si>
    <t>PCT013D037</t>
  </si>
  <si>
    <t>PCT013D038</t>
  </si>
  <si>
    <t>PCT013D039</t>
  </si>
  <si>
    <t>PCT013D040</t>
  </si>
  <si>
    <t>PCT013D041</t>
  </si>
  <si>
    <t>PCT013D042</t>
  </si>
  <si>
    <t>PCT013D043</t>
  </si>
  <si>
    <t>PCT013D044</t>
  </si>
  <si>
    <t>PCT013D045</t>
  </si>
  <si>
    <t>PCT013D046</t>
  </si>
  <si>
    <t>PCT013D047</t>
  </si>
  <si>
    <t>PCT013D048</t>
  </si>
  <si>
    <t>PCT013D049</t>
  </si>
  <si>
    <t>PCT13E</t>
  </si>
  <si>
    <t>SEX BY AGE FOR THE POPULATION IN HOUSEHOLDS (NATIVE HAWAIIAN AND OTHER PACIFIC ISLANDER ALONE) [49]</t>
  </si>
  <si>
    <t>Universe: Population in households who are Native Hawaiian and Other Pacific Islander alone</t>
  </si>
  <si>
    <t>PCT013E001</t>
  </si>
  <si>
    <t>PCT013E002</t>
  </si>
  <si>
    <t>PCT013E003</t>
  </si>
  <si>
    <t>PCT013E004</t>
  </si>
  <si>
    <t>PCT013E005</t>
  </si>
  <si>
    <t>PCT013E006</t>
  </si>
  <si>
    <t>PCT013E007</t>
  </si>
  <si>
    <t>PCT013E008</t>
  </si>
  <si>
    <t>PCT013E009</t>
  </si>
  <si>
    <t>PCT013E010</t>
  </si>
  <si>
    <t>PCT013E011</t>
  </si>
  <si>
    <t>PCT013E012</t>
  </si>
  <si>
    <t>PCT013E013</t>
  </si>
  <si>
    <t>PCT013E014</t>
  </si>
  <si>
    <t>PCT013E015</t>
  </si>
  <si>
    <t>PCT013E016</t>
  </si>
  <si>
    <t>PCT013E017</t>
  </si>
  <si>
    <t>PCT013E018</t>
  </si>
  <si>
    <t>PCT013E019</t>
  </si>
  <si>
    <t>PCT013E020</t>
  </si>
  <si>
    <t>PCT013E021</t>
  </si>
  <si>
    <t>PCT013E022</t>
  </si>
  <si>
    <t>PCT013E023</t>
  </si>
  <si>
    <t>PCT013E024</t>
  </si>
  <si>
    <t>PCT013E025</t>
  </si>
  <si>
    <t>PCT013E026</t>
  </si>
  <si>
    <t>PCT013E027</t>
  </si>
  <si>
    <t>PCT013E028</t>
  </si>
  <si>
    <t>PCT013E029</t>
  </si>
  <si>
    <t>PCT013E030</t>
  </si>
  <si>
    <t>PCT013E031</t>
  </si>
  <si>
    <t>PCT013E032</t>
  </si>
  <si>
    <t>PCT013E033</t>
  </si>
  <si>
    <t>PCT013E034</t>
  </si>
  <si>
    <t>PCT013E035</t>
  </si>
  <si>
    <t>PCT013E036</t>
  </si>
  <si>
    <t>PCT013E037</t>
  </si>
  <si>
    <t>PCT013E038</t>
  </si>
  <si>
    <t>PCT013E039</t>
  </si>
  <si>
    <t>PCT013E040</t>
  </si>
  <si>
    <t>PCT013E041</t>
  </si>
  <si>
    <t>PCT013E042</t>
  </si>
  <si>
    <t>PCT013E043</t>
  </si>
  <si>
    <t>PCT013E044</t>
  </si>
  <si>
    <t>PCT013E045</t>
  </si>
  <si>
    <t>PCT013E046</t>
  </si>
  <si>
    <t>PCT013E047</t>
  </si>
  <si>
    <t>PCT013E048</t>
  </si>
  <si>
    <t>PCT013E049</t>
  </si>
  <si>
    <t>PCT13F</t>
  </si>
  <si>
    <t>SEX BY AGE FOR THE POPULATION IN HOUSEHOLDS (SOME OTHER RACE ALONE) [49]</t>
  </si>
  <si>
    <t>Universe: Population in households who are Some Other Race alone</t>
  </si>
  <si>
    <t>PCT013F001</t>
  </si>
  <si>
    <t>PCT013F002</t>
  </si>
  <si>
    <t>PCT013F003</t>
  </si>
  <si>
    <t>PCT013F004</t>
  </si>
  <si>
    <t>PCT013F005</t>
  </si>
  <si>
    <t>PCT013F006</t>
  </si>
  <si>
    <t>PCT013F007</t>
  </si>
  <si>
    <t>PCT013F008</t>
  </si>
  <si>
    <t>PCT013F009</t>
  </si>
  <si>
    <t>PCT013F010</t>
  </si>
  <si>
    <t>PCT013F011</t>
  </si>
  <si>
    <t>PCT013F012</t>
  </si>
  <si>
    <t>PCT013F013</t>
  </si>
  <si>
    <t>PCT013F014</t>
  </si>
  <si>
    <t>PCT013F015</t>
  </si>
  <si>
    <t>PCT013F016</t>
  </si>
  <si>
    <t>PCT013F017</t>
  </si>
  <si>
    <t>PCT013F018</t>
  </si>
  <si>
    <t>PCT013F019</t>
  </si>
  <si>
    <t>PCT013F020</t>
  </si>
  <si>
    <t>PCT013F021</t>
  </si>
  <si>
    <t>PCT013F022</t>
  </si>
  <si>
    <t>PCT013F023</t>
  </si>
  <si>
    <t>PCT013F024</t>
  </si>
  <si>
    <t>PCT013F025</t>
  </si>
  <si>
    <t>PCT013F026</t>
  </si>
  <si>
    <t>PCT013F027</t>
  </si>
  <si>
    <t>PCT013F028</t>
  </si>
  <si>
    <t>PCT013F029</t>
  </si>
  <si>
    <t>PCT013F030</t>
  </si>
  <si>
    <t>PCT013F031</t>
  </si>
  <si>
    <t>PCT013F032</t>
  </si>
  <si>
    <t>PCT013F033</t>
  </si>
  <si>
    <t>PCT013F034</t>
  </si>
  <si>
    <t>PCT013F035</t>
  </si>
  <si>
    <t>PCT013F036</t>
  </si>
  <si>
    <t>PCT013F037</t>
  </si>
  <si>
    <t>PCT013F038</t>
  </si>
  <si>
    <t>PCT013F039</t>
  </si>
  <si>
    <t>PCT013F040</t>
  </si>
  <si>
    <t>PCT013F041</t>
  </si>
  <si>
    <t>PCT013F042</t>
  </si>
  <si>
    <t>PCT013F043</t>
  </si>
  <si>
    <t>PCT013F044</t>
  </si>
  <si>
    <t>PCT013F045</t>
  </si>
  <si>
    <t>PCT013F046</t>
  </si>
  <si>
    <t>PCT013F047</t>
  </si>
  <si>
    <t>PCT013F048</t>
  </si>
  <si>
    <t>PCT013F049</t>
  </si>
  <si>
    <t>PCT13G</t>
  </si>
  <si>
    <t>SEX BY AGE FOR THE POPULATION IN HOUSEHOLDS (TWO OR MORE RACES) [49]</t>
  </si>
  <si>
    <t>Universe: Population in households who are Two or More Races</t>
  </si>
  <si>
    <t>PCT013G001</t>
  </si>
  <si>
    <t>PCT013G002</t>
  </si>
  <si>
    <t>PCT013G003</t>
  </si>
  <si>
    <t>PCT013G004</t>
  </si>
  <si>
    <t>PCT013G005</t>
  </si>
  <si>
    <t>PCT013G006</t>
  </si>
  <si>
    <t>PCT013G007</t>
  </si>
  <si>
    <t>PCT013G008</t>
  </si>
  <si>
    <t>PCT013G009</t>
  </si>
  <si>
    <t>PCT013G010</t>
  </si>
  <si>
    <t>PCT013G011</t>
  </si>
  <si>
    <t>PCT013G012</t>
  </si>
  <si>
    <t>PCT013G013</t>
  </si>
  <si>
    <t>PCT013G014</t>
  </si>
  <si>
    <t>PCT013G015</t>
  </si>
  <si>
    <t>PCT013G016</t>
  </si>
  <si>
    <t>PCT013G017</t>
  </si>
  <si>
    <t>PCT013G018</t>
  </si>
  <si>
    <t>PCT013G019</t>
  </si>
  <si>
    <t>PCT013G020</t>
  </si>
  <si>
    <t>PCT013G021</t>
  </si>
  <si>
    <t>PCT013G022</t>
  </si>
  <si>
    <t>PCT013G023</t>
  </si>
  <si>
    <t>PCT013G024</t>
  </si>
  <si>
    <t>PCT013G025</t>
  </si>
  <si>
    <t>PCT013G026</t>
  </si>
  <si>
    <t>PCT013G027</t>
  </si>
  <si>
    <t>PCT013G028</t>
  </si>
  <si>
    <t>PCT013G029</t>
  </si>
  <si>
    <t>PCT013G030</t>
  </si>
  <si>
    <t>PCT013G031</t>
  </si>
  <si>
    <t>PCT013G032</t>
  </si>
  <si>
    <t>PCT013G033</t>
  </si>
  <si>
    <t>PCT013G034</t>
  </si>
  <si>
    <t>PCT013G035</t>
  </si>
  <si>
    <t>PCT013G036</t>
  </si>
  <si>
    <t>PCT013G037</t>
  </si>
  <si>
    <t>PCT013G038</t>
  </si>
  <si>
    <t>PCT013G039</t>
  </si>
  <si>
    <t>PCT013G040</t>
  </si>
  <si>
    <t>PCT013G041</t>
  </si>
  <si>
    <t>PCT013G042</t>
  </si>
  <si>
    <t>PCT013G043</t>
  </si>
  <si>
    <t>PCT013G044</t>
  </si>
  <si>
    <t>PCT013G045</t>
  </si>
  <si>
    <t>PCT013G046</t>
  </si>
  <si>
    <t>PCT013G047</t>
  </si>
  <si>
    <t>PCT013G048</t>
  </si>
  <si>
    <t>PCT013G049</t>
  </si>
  <si>
    <t>PCT13H</t>
  </si>
  <si>
    <t>SEX BY AGE FOR THE POPULATION IN HOUSEHOLDS (HISPANIC OR LATINO) [49]</t>
  </si>
  <si>
    <t>Universe: Population in households who are Hispanic or Latino</t>
  </si>
  <si>
    <t>PCT013H001</t>
  </si>
  <si>
    <t>PCT013H002</t>
  </si>
  <si>
    <t>PCT013H003</t>
  </si>
  <si>
    <t>PCT013H004</t>
  </si>
  <si>
    <t>PCT013H005</t>
  </si>
  <si>
    <t>PCT013H006</t>
  </si>
  <si>
    <t>PCT013H007</t>
  </si>
  <si>
    <t>PCT013H008</t>
  </si>
  <si>
    <t>PCT013H009</t>
  </si>
  <si>
    <t>PCT013H010</t>
  </si>
  <si>
    <t>PCT013H011</t>
  </si>
  <si>
    <t>PCT013H012</t>
  </si>
  <si>
    <t>PCT013H013</t>
  </si>
  <si>
    <t>PCT013H014</t>
  </si>
  <si>
    <t>PCT013H015</t>
  </si>
  <si>
    <t>PCT013H016</t>
  </si>
  <si>
    <t>PCT013H017</t>
  </si>
  <si>
    <t>PCT013H018</t>
  </si>
  <si>
    <t>PCT013H019</t>
  </si>
  <si>
    <t>PCT013H020</t>
  </si>
  <si>
    <t>PCT013H021</t>
  </si>
  <si>
    <t>PCT013H022</t>
  </si>
  <si>
    <t>PCT013H023</t>
  </si>
  <si>
    <t>PCT013H024</t>
  </si>
  <si>
    <t>PCT013H025</t>
  </si>
  <si>
    <t>PCT013H026</t>
  </si>
  <si>
    <t>PCT013H027</t>
  </si>
  <si>
    <t>PCT013H028</t>
  </si>
  <si>
    <t>PCT013H029</t>
  </si>
  <si>
    <t>PCT013H030</t>
  </si>
  <si>
    <t>PCT013H031</t>
  </si>
  <si>
    <t>PCT013H032</t>
  </si>
  <si>
    <t>PCT013H033</t>
  </si>
  <si>
    <t>PCT013H034</t>
  </si>
  <si>
    <t>PCT013H035</t>
  </si>
  <si>
    <t>PCT013H036</t>
  </si>
  <si>
    <t>PCT013H037</t>
  </si>
  <si>
    <t>PCT013H038</t>
  </si>
  <si>
    <t>PCT013H039</t>
  </si>
  <si>
    <t>PCT013H040</t>
  </si>
  <si>
    <t>PCT013H041</t>
  </si>
  <si>
    <t>PCT013H042</t>
  </si>
  <si>
    <t>PCT013H043</t>
  </si>
  <si>
    <t>PCT013H044</t>
  </si>
  <si>
    <t>PCT013H045</t>
  </si>
  <si>
    <t>PCT013H046</t>
  </si>
  <si>
    <t>PCT013H047</t>
  </si>
  <si>
    <t>PCT013H048</t>
  </si>
  <si>
    <t>PCT013H049</t>
  </si>
  <si>
    <t>PCT13I</t>
  </si>
  <si>
    <t>SEX BY AGE FOR THE POPULATION IN HOUSEHOLDS (WHITE ALONE, NOT HISPANIC OR LATINO) [49]</t>
  </si>
  <si>
    <t>Universe: Population in households who are White alone, not Hispanic or Latino</t>
  </si>
  <si>
    <t>PCT013I001</t>
  </si>
  <si>
    <t>PCT013I002</t>
  </si>
  <si>
    <t>PCT013I003</t>
  </si>
  <si>
    <t>PCT013I004</t>
  </si>
  <si>
    <t>PCT013I005</t>
  </si>
  <si>
    <t>PCT013I006</t>
  </si>
  <si>
    <t>PCT013I007</t>
  </si>
  <si>
    <t>PCT013I008</t>
  </si>
  <si>
    <t>PCT013I009</t>
  </si>
  <si>
    <t>PCT013I010</t>
  </si>
  <si>
    <t>PCT013I011</t>
  </si>
  <si>
    <t>PCT013I012</t>
  </si>
  <si>
    <t>PCT013I013</t>
  </si>
  <si>
    <t>PCT013I014</t>
  </si>
  <si>
    <t>PCT013I015</t>
  </si>
  <si>
    <t>PCT013I016</t>
  </si>
  <si>
    <t>PCT013I017</t>
  </si>
  <si>
    <t>PCT013I018</t>
  </si>
  <si>
    <t>PCT013I019</t>
  </si>
  <si>
    <t>PCT013I020</t>
  </si>
  <si>
    <t>PCT013I021</t>
  </si>
  <si>
    <t>PCT013I022</t>
  </si>
  <si>
    <t>PCT013I023</t>
  </si>
  <si>
    <t>PCT013I024</t>
  </si>
  <si>
    <t>PCT013I025</t>
  </si>
  <si>
    <t>PCT013I026</t>
  </si>
  <si>
    <t>PCT013I027</t>
  </si>
  <si>
    <t>PCT013I028</t>
  </si>
  <si>
    <t>PCT013I029</t>
  </si>
  <si>
    <t>PCT013I030</t>
  </si>
  <si>
    <t>PCT013I031</t>
  </si>
  <si>
    <t>PCT013I032</t>
  </si>
  <si>
    <t>PCT013I033</t>
  </si>
  <si>
    <t>PCT013I034</t>
  </si>
  <si>
    <t>PCT013I035</t>
  </si>
  <si>
    <t>PCT013I036</t>
  </si>
  <si>
    <t>PCT013I037</t>
  </si>
  <si>
    <t>PCT013I038</t>
  </si>
  <si>
    <t>PCT013I039</t>
  </si>
  <si>
    <t>PCT013I040</t>
  </si>
  <si>
    <t>PCT013I041</t>
  </si>
  <si>
    <t>PCT013I042</t>
  </si>
  <si>
    <t>PCT013I043</t>
  </si>
  <si>
    <t>PCT013I044</t>
  </si>
  <si>
    <t>PCT013I045</t>
  </si>
  <si>
    <t>PCT013I046</t>
  </si>
  <si>
    <t>PCT013I047</t>
  </si>
  <si>
    <t>PCT013I048</t>
  </si>
  <si>
    <t>PCT013I049</t>
  </si>
  <si>
    <t>PCT14</t>
  </si>
  <si>
    <t>PRESENCE OF MULTIGENERATIONAL HOUSEHOLDS [3]</t>
  </si>
  <si>
    <t>PCT0140001</t>
  </si>
  <si>
    <t>PCT0140002</t>
  </si>
  <si>
    <t>Household has three or more generations</t>
  </si>
  <si>
    <t>PCT0140003</t>
  </si>
  <si>
    <t>Household does not have three or more generations</t>
  </si>
  <si>
    <t>PCT14A</t>
  </si>
  <si>
    <t>PRESENCE OF MULTIGENERATIONAL HOUSEHOLDS (WHITE ALONE HOUSEHOLDER) [3]</t>
  </si>
  <si>
    <t>PCT014A001</t>
  </si>
  <si>
    <t>PCT014A002</t>
  </si>
  <si>
    <t>PCT014A003</t>
  </si>
  <si>
    <t>PCT14B</t>
  </si>
  <si>
    <t>PRESENCE OF MULTIGENERATIONAL HOUSEHOLDS (BLACK OR AFRICAN AMERICAN ALONE HOUSEHOLDER) [3]</t>
  </si>
  <si>
    <t>PCT014B001</t>
  </si>
  <si>
    <t>PCT014B002</t>
  </si>
  <si>
    <t>PCT014B003</t>
  </si>
  <si>
    <t>PCT14C</t>
  </si>
  <si>
    <t>PRESENCE OF MULTIGENERATIONAL HOUSEHOLDS (AMERICAN INDIAN AND ALASKA NATIVE ALONE HOUSEHOLDER) [3]</t>
  </si>
  <si>
    <t>PCT014C001</t>
  </si>
  <si>
    <t>PCT014C002</t>
  </si>
  <si>
    <t>PCT014C003</t>
  </si>
  <si>
    <t>PCT14D</t>
  </si>
  <si>
    <t>PRESENCE OF MULTIGENERATIONAL HOUSEHOLDS (ASIAN ALONE HOUSEHOLDER) [3]</t>
  </si>
  <si>
    <t>PCT014D001</t>
  </si>
  <si>
    <t>PCT014D002</t>
  </si>
  <si>
    <t>PCT014D003</t>
  </si>
  <si>
    <t>PCT14E</t>
  </si>
  <si>
    <t>PRESENCE OF MULTIGENERATIONAL HOUSEHOLDS (NATIVE HAWAIIAN AND OTHER PACIFIC ISLANDER  ALONE HOUSEHOLDER) [3]</t>
  </si>
  <si>
    <t>PCT014E001</t>
  </si>
  <si>
    <t>PCT014E002</t>
  </si>
  <si>
    <t>PCT014E003</t>
  </si>
  <si>
    <t>PCT14F</t>
  </si>
  <si>
    <t>PRESENCE OF MULTIGENERATIONAL HOUSEHOLDS (SOME OTHER RACE ALONE HOUSEHOLDER) [3]</t>
  </si>
  <si>
    <t>PCT014F001</t>
  </si>
  <si>
    <t>PCT014F002</t>
  </si>
  <si>
    <t>PCT014F003</t>
  </si>
  <si>
    <t>PCT14G</t>
  </si>
  <si>
    <t>PRESENCE OF MULTIGENERATIONAL HOUSEHOLDS (TWO OR MORE RACES HOUSEHOLDER) [3]</t>
  </si>
  <si>
    <t>PCT014G001</t>
  </si>
  <si>
    <t>PCT014G002</t>
  </si>
  <si>
    <t>PCT014G003</t>
  </si>
  <si>
    <t>PCT14H</t>
  </si>
  <si>
    <t>PRESENCE OF MULTIGENERATIONAL HOUSEHOLDS (HISPANIC OR LATINO HOUSEHOLDER) [3]</t>
  </si>
  <si>
    <t>PCT014H001</t>
  </si>
  <si>
    <t>PCT014H002</t>
  </si>
  <si>
    <t>PCT014H003</t>
  </si>
  <si>
    <t>PCT14I</t>
  </si>
  <si>
    <t>PRESENCE OF MULTIGENERATIONAL HOUSEHOLDS (WHITE ALONE, NOT HISPANIC OR LATINO HOUSEHOLDER) [3]</t>
  </si>
  <si>
    <t>PCT014I001</t>
  </si>
  <si>
    <t>PCT014I002</t>
  </si>
  <si>
    <t>PCT014I003</t>
  </si>
  <si>
    <t>PCT15</t>
  </si>
  <si>
    <t>COUPLED HOUSEHOLDS, BY TYPE [12]</t>
  </si>
  <si>
    <t>PCT0150001</t>
  </si>
  <si>
    <t>PCT0150002</t>
  </si>
  <si>
    <t>PCT0150003</t>
  </si>
  <si>
    <t>Opposite-sex married couple household</t>
  </si>
  <si>
    <t>PCT0150004</t>
  </si>
  <si>
    <t>Same-sex married couple household:</t>
  </si>
  <si>
    <t>PCT0150005</t>
  </si>
  <si>
    <t>Male-male married couple households</t>
  </si>
  <si>
    <t>PCT0150006</t>
  </si>
  <si>
    <t>Female-female married couple households</t>
  </si>
  <si>
    <t>PCT0150007</t>
  </si>
  <si>
    <t>Unmarried-partner household:</t>
  </si>
  <si>
    <t>PCT0150008</t>
  </si>
  <si>
    <t>Opposite-sex unmarried partner household</t>
  </si>
  <si>
    <t>PCT0150009</t>
  </si>
  <si>
    <t>Same-sex unmarried partner households:</t>
  </si>
  <si>
    <t>PCT0150010</t>
  </si>
  <si>
    <t>Male-male unmarried partner households</t>
  </si>
  <si>
    <t>PCT0150011</t>
  </si>
  <si>
    <t>Female-female unmarried partner household</t>
  </si>
  <si>
    <t>PCT0150012</t>
  </si>
  <si>
    <t>All other households</t>
  </si>
  <si>
    <t xml:space="preserve">PCT16 </t>
  </si>
  <si>
    <t>NONFAMILY HOUSEHOLDS BY SEX OF HOUSEHOLDER BY LIVING ALONE BY AGE OF HOUSEHOLDER [15]</t>
  </si>
  <si>
    <t>Universe: Nonfamily households</t>
  </si>
  <si>
    <t>PCT0160001</t>
  </si>
  <si>
    <t>PCT0160002</t>
  </si>
  <si>
    <t>Male householder:</t>
  </si>
  <si>
    <t>PCT0160003</t>
  </si>
  <si>
    <t>PCT0160004</t>
  </si>
  <si>
    <t>Householder 15 to 64 years</t>
  </si>
  <si>
    <t>PCT0160005</t>
  </si>
  <si>
    <t>Householder 65 years and over</t>
  </si>
  <si>
    <t>PCT0160006</t>
  </si>
  <si>
    <t>PCT0160007</t>
  </si>
  <si>
    <t>PCT0160008</t>
  </si>
  <si>
    <t>PCT0160009</t>
  </si>
  <si>
    <t>Female householder:</t>
  </si>
  <si>
    <t>PCT0160010</t>
  </si>
  <si>
    <t>PCT0160011</t>
  </si>
  <si>
    <t>PCT0160012</t>
  </si>
  <si>
    <t>PCT0160013</t>
  </si>
  <si>
    <t>PCT0160014</t>
  </si>
  <si>
    <t>PCT0160015</t>
  </si>
  <si>
    <t>PCT17A</t>
  </si>
  <si>
    <t>HOUSEHOLD TYPE (INCLUDING LIVING ALONE) BY RELATIONSHIP (WHITE ALONE) [31]</t>
  </si>
  <si>
    <t>PCT017A001</t>
  </si>
  <si>
    <t>PCT017A002</t>
  </si>
  <si>
    <t>PCT017A003</t>
  </si>
  <si>
    <t>PCT017A004</t>
  </si>
  <si>
    <t>PCT017A005</t>
  </si>
  <si>
    <t>PCT017A006</t>
  </si>
  <si>
    <t>PCT017A007</t>
  </si>
  <si>
    <t>PCT017A008</t>
  </si>
  <si>
    <t>PCT017A009</t>
  </si>
  <si>
    <t>PCT017A010</t>
  </si>
  <si>
    <t>PCT017A011</t>
  </si>
  <si>
    <t>PCT017A012</t>
  </si>
  <si>
    <t>PCT017A013</t>
  </si>
  <si>
    <t>PCT017A014</t>
  </si>
  <si>
    <t>PCT017A015</t>
  </si>
  <si>
    <t>PCT017A016</t>
  </si>
  <si>
    <t>PCT017A017</t>
  </si>
  <si>
    <t>PCT017A018</t>
  </si>
  <si>
    <t>PCT017A019</t>
  </si>
  <si>
    <t>PCT017A020</t>
  </si>
  <si>
    <t>PCT017A021</t>
  </si>
  <si>
    <t>PCT017A022</t>
  </si>
  <si>
    <t>PCT017A023</t>
  </si>
  <si>
    <t>PCT017A024</t>
  </si>
  <si>
    <t>PCT017A025</t>
  </si>
  <si>
    <t>PCT017A026</t>
  </si>
  <si>
    <t>PCT017A027</t>
  </si>
  <si>
    <t>PCT017A028</t>
  </si>
  <si>
    <t>PCT017A029</t>
  </si>
  <si>
    <t>PCT017A030</t>
  </si>
  <si>
    <t>PCT017A031</t>
  </si>
  <si>
    <t>PCT17B</t>
  </si>
  <si>
    <t>HOUSEHOLD TYPE (INCLUDING LIVING ALONE) BY RELATIONSHIP (BLACK OR AFRICAN AMERICAN ALONE) [31]</t>
  </si>
  <si>
    <t>PCT17C</t>
  </si>
  <si>
    <t>HOUSEHOLD TYPE (INCLUDING LIVING ALONE) BY RELATIONSHIP (AMERICAN INDIAN AND ALASKA NATIVE ALONE) [31]</t>
  </si>
  <si>
    <t xml:space="preserve">Universe: People who are American Indian and Alaska Native alone </t>
  </si>
  <si>
    <t>PCT017C001</t>
  </si>
  <si>
    <t>PCT017C002</t>
  </si>
  <si>
    <t>PCT017C003</t>
  </si>
  <si>
    <t>PCT017C004</t>
  </si>
  <si>
    <t>PCT017C005</t>
  </si>
  <si>
    <t>PCT017C006</t>
  </si>
  <si>
    <t>PCT017C007</t>
  </si>
  <si>
    <t>PCT017C008</t>
  </si>
  <si>
    <t>PCT017C009</t>
  </si>
  <si>
    <t>PCT017C010</t>
  </si>
  <si>
    <t>PCT017C011</t>
  </si>
  <si>
    <t>PCT017C012</t>
  </si>
  <si>
    <t>PCT017C013</t>
  </si>
  <si>
    <t>PCT017C014</t>
  </si>
  <si>
    <t>PCT017C015</t>
  </si>
  <si>
    <t>PCT017C016</t>
  </si>
  <si>
    <t>PCT017C017</t>
  </si>
  <si>
    <t>PCT017C018</t>
  </si>
  <si>
    <t>PCT017C019</t>
  </si>
  <si>
    <t>PCT017C020</t>
  </si>
  <si>
    <t>PCT017C021</t>
  </si>
  <si>
    <t>PCT017C022</t>
  </si>
  <si>
    <t>PCT017C023</t>
  </si>
  <si>
    <t>PCT017C024</t>
  </si>
  <si>
    <t>PCT017C025</t>
  </si>
  <si>
    <t>PCT017C026</t>
  </si>
  <si>
    <t>PCT017C027</t>
  </si>
  <si>
    <t>PCT017C028</t>
  </si>
  <si>
    <t>PCT017C029</t>
  </si>
  <si>
    <t>PCT017C030</t>
  </si>
  <si>
    <t>PCT017C031</t>
  </si>
  <si>
    <t>PCT17D</t>
  </si>
  <si>
    <t>HOUSEHOLD TYPE (INCLUDING LIVING ALONE) BY RELATIONSHIP (ASIAN ALONE) [31]</t>
  </si>
  <si>
    <t>PCT017D001</t>
  </si>
  <si>
    <t>PCT017D002</t>
  </si>
  <si>
    <t>PCT017D003</t>
  </si>
  <si>
    <t>PCT017D004</t>
  </si>
  <si>
    <t>PCT017D005</t>
  </si>
  <si>
    <t>PCT017D006</t>
  </si>
  <si>
    <t>PCT017D007</t>
  </si>
  <si>
    <t>PCT017D008</t>
  </si>
  <si>
    <t>PCT017D009</t>
  </si>
  <si>
    <t>PCT017D010</t>
  </si>
  <si>
    <t>PCT017D011</t>
  </si>
  <si>
    <t>PCT017D012</t>
  </si>
  <si>
    <t>PCT017D013</t>
  </si>
  <si>
    <t>PCT017D014</t>
  </si>
  <si>
    <t>PCT017D015</t>
  </si>
  <si>
    <t>PCT017D016</t>
  </si>
  <si>
    <t>PCT017D017</t>
  </si>
  <si>
    <t>PCT017D018</t>
  </si>
  <si>
    <t>PCT017D019</t>
  </si>
  <si>
    <t>PCT017D020</t>
  </si>
  <si>
    <t>PCT017D021</t>
  </si>
  <si>
    <t>PCT017D022</t>
  </si>
  <si>
    <t>PCT017D023</t>
  </si>
  <si>
    <t>PCT017D024</t>
  </si>
  <si>
    <t>PCT017D025</t>
  </si>
  <si>
    <t>PCT017D026</t>
  </si>
  <si>
    <t>PCT017D027</t>
  </si>
  <si>
    <t>PCT017D028</t>
  </si>
  <si>
    <t>PCT017D029</t>
  </si>
  <si>
    <t>PCT017D030</t>
  </si>
  <si>
    <t>PCT017D031</t>
  </si>
  <si>
    <t>PCT17E</t>
  </si>
  <si>
    <t>HOUSEHOLD TYPE (INCLUDING LIVING ALONE) BY RELATIONSHIP (NATIVE HAWAIIAN AND OTHER PACIFIC ISLANDER ALONE) [31]</t>
  </si>
  <si>
    <t>PCT017E001</t>
  </si>
  <si>
    <t>PCT017E002</t>
  </si>
  <si>
    <t>PCT017E003</t>
  </si>
  <si>
    <t>PCT017E004</t>
  </si>
  <si>
    <t>PCT017E005</t>
  </si>
  <si>
    <t>PCT017E006</t>
  </si>
  <si>
    <t>PCT017E007</t>
  </si>
  <si>
    <t>PCT017E008</t>
  </si>
  <si>
    <t>PCT017E009</t>
  </si>
  <si>
    <t>PCT017E010</t>
  </si>
  <si>
    <t>PCT017E011</t>
  </si>
  <si>
    <t>PCT017E012</t>
  </si>
  <si>
    <t>PCT017E013</t>
  </si>
  <si>
    <t>PCT017E014</t>
  </si>
  <si>
    <t>PCT017E015</t>
  </si>
  <si>
    <t>PCT017E016</t>
  </si>
  <si>
    <t>PCT017E017</t>
  </si>
  <si>
    <t>PCT017E018</t>
  </si>
  <si>
    <t>PCT017E019</t>
  </si>
  <si>
    <t>PCT017E020</t>
  </si>
  <si>
    <t>PCT017E021</t>
  </si>
  <si>
    <t>PCT017E022</t>
  </si>
  <si>
    <t>PCT017E023</t>
  </si>
  <si>
    <t>PCT017E024</t>
  </si>
  <si>
    <t>PCT017E025</t>
  </si>
  <si>
    <t>PCT017E026</t>
  </si>
  <si>
    <t>PCT017E027</t>
  </si>
  <si>
    <t>PCT017E028</t>
  </si>
  <si>
    <t>PCT017E029</t>
  </si>
  <si>
    <t>PCT017E030</t>
  </si>
  <si>
    <t>PCT017E031</t>
  </si>
  <si>
    <t>PCT17F</t>
  </si>
  <si>
    <t>HOUSEHOLD TYPE (INCLUDING LIVING ALONE) BY RELATIONSHIP (SOME OTHER RACE ALONE) [31]</t>
  </si>
  <si>
    <t>PCT017F001</t>
  </si>
  <si>
    <t>PCT017F002</t>
  </si>
  <si>
    <t>PCT017F003</t>
  </si>
  <si>
    <t>PCT017F004</t>
  </si>
  <si>
    <t>PCT017F005</t>
  </si>
  <si>
    <t>PCT017F006</t>
  </si>
  <si>
    <t>PCT017F007</t>
  </si>
  <si>
    <t>PCT017F008</t>
  </si>
  <si>
    <t>PCT017F009</t>
  </si>
  <si>
    <t>PCT017F010</t>
  </si>
  <si>
    <t>PCT017F011</t>
  </si>
  <si>
    <t>PCT017F012</t>
  </si>
  <si>
    <t>PCT017F013</t>
  </si>
  <si>
    <t>PCT017F014</t>
  </si>
  <si>
    <t>PCT017F015</t>
  </si>
  <si>
    <t>PCT017F016</t>
  </si>
  <si>
    <t>PCT017F017</t>
  </si>
  <si>
    <t>PCT017F018</t>
  </si>
  <si>
    <t>PCT017F019</t>
  </si>
  <si>
    <t>PCT017F020</t>
  </si>
  <si>
    <t>PCT017F021</t>
  </si>
  <si>
    <t>PCT017F022</t>
  </si>
  <si>
    <t>PCT017F023</t>
  </si>
  <si>
    <t>PCT017F024</t>
  </si>
  <si>
    <t>PCT017F025</t>
  </si>
  <si>
    <t>PCT017F026</t>
  </si>
  <si>
    <t>PCT017F027</t>
  </si>
  <si>
    <t>PCT017F028</t>
  </si>
  <si>
    <t>PCT017F029</t>
  </si>
  <si>
    <t>PCT017F030</t>
  </si>
  <si>
    <t>PCT017F031</t>
  </si>
  <si>
    <t>PCT17G</t>
  </si>
  <si>
    <t>HOUSEHOLD TYPE (INCLUDING LIVING ALONE) BY RELATIONSHIP (TWO OR MORE RACES) [31]</t>
  </si>
  <si>
    <t>PCT017G001</t>
  </si>
  <si>
    <t>PCT017G002</t>
  </si>
  <si>
    <t>PCT017G003</t>
  </si>
  <si>
    <t>PCT017G004</t>
  </si>
  <si>
    <t>PCT017G005</t>
  </si>
  <si>
    <t>PCT017G006</t>
  </si>
  <si>
    <t>PCT017G007</t>
  </si>
  <si>
    <t>PCT017G008</t>
  </si>
  <si>
    <t>PCT017G009</t>
  </si>
  <si>
    <t>PCT017G010</t>
  </si>
  <si>
    <t>PCT017G011</t>
  </si>
  <si>
    <t>PCT017G012</t>
  </si>
  <si>
    <t>PCT017G013</t>
  </si>
  <si>
    <t>PCT017G014</t>
  </si>
  <si>
    <t>PCT017G015</t>
  </si>
  <si>
    <t>PCT017G016</t>
  </si>
  <si>
    <t>PCT017G017</t>
  </si>
  <si>
    <t>PCT017G018</t>
  </si>
  <si>
    <t>PCT017G019</t>
  </si>
  <si>
    <t>PCT017G020</t>
  </si>
  <si>
    <t>PCT017G021</t>
  </si>
  <si>
    <t>PCT017G022</t>
  </si>
  <si>
    <t>PCT017G023</t>
  </si>
  <si>
    <t>PCT017G024</t>
  </si>
  <si>
    <t>PCT017G025</t>
  </si>
  <si>
    <t>PCT017G026</t>
  </si>
  <si>
    <t>PCT017G027</t>
  </si>
  <si>
    <t>PCT017G028</t>
  </si>
  <si>
    <t>PCT017G029</t>
  </si>
  <si>
    <t>PCT017G030</t>
  </si>
  <si>
    <t>PCT017G031</t>
  </si>
  <si>
    <t>PCT17H</t>
  </si>
  <si>
    <t>HOUSEHOLD TYPE (INCLUDING LIVING ALONE) BY RELATIONSHIP (HISPANIC OR LATINO) [31]</t>
  </si>
  <si>
    <t>PCT017H001</t>
  </si>
  <si>
    <t>PCT017H002</t>
  </si>
  <si>
    <t>PCT017H003</t>
  </si>
  <si>
    <t>PCT017H004</t>
  </si>
  <si>
    <t>PCT017H005</t>
  </si>
  <si>
    <t>PCT017H006</t>
  </si>
  <si>
    <t>PCT017H007</t>
  </si>
  <si>
    <t>PCT017H008</t>
  </si>
  <si>
    <t>PCT017H009</t>
  </si>
  <si>
    <t>PCT017H010</t>
  </si>
  <si>
    <t>PCT017H011</t>
  </si>
  <si>
    <t>PCT017H012</t>
  </si>
  <si>
    <t>PCT017H013</t>
  </si>
  <si>
    <t>PCT017H014</t>
  </si>
  <si>
    <t>PCT017H015</t>
  </si>
  <si>
    <t>PCT017H016</t>
  </si>
  <si>
    <t>PCT017H017</t>
  </si>
  <si>
    <t>PCT017H018</t>
  </si>
  <si>
    <t>PCT017H019</t>
  </si>
  <si>
    <t>PCT017H020</t>
  </si>
  <si>
    <t>PCT017H021</t>
  </si>
  <si>
    <t>PCT017H022</t>
  </si>
  <si>
    <t>PCT017H023</t>
  </si>
  <si>
    <t>PCT017H024</t>
  </si>
  <si>
    <t>PCT017H025</t>
  </si>
  <si>
    <t>PCT017H026</t>
  </si>
  <si>
    <t>PCT017H027</t>
  </si>
  <si>
    <t>PCT017H028</t>
  </si>
  <si>
    <t>PCT017H029</t>
  </si>
  <si>
    <t>PCT017H030</t>
  </si>
  <si>
    <t>PCT017H031</t>
  </si>
  <si>
    <t>PCT17I</t>
  </si>
  <si>
    <t>HOUSEHOLD TYPE (INCLUDING LIVING ALONE) BY RELATIONSHIP (WHITE ALONE, NOT HISPANIC OR LATINO) [31]</t>
  </si>
  <si>
    <t>PCT18A</t>
  </si>
  <si>
    <t>GROUP QUARTERS POPULATION BY SEX BY AGE BY MAJOR GROUP QUARTERS TYPE (WHITE ALONE) [63]</t>
  </si>
  <si>
    <t>Universe: Population in group quarters who are White alone</t>
  </si>
  <si>
    <t>PCT018A001</t>
  </si>
  <si>
    <t>PCT018A002</t>
  </si>
  <si>
    <t>PCT018A003</t>
  </si>
  <si>
    <t>PCT018A004</t>
  </si>
  <si>
    <t>PCT018A005</t>
  </si>
  <si>
    <t>PCT018A006</t>
  </si>
  <si>
    <t>PCT018A007</t>
  </si>
  <si>
    <t>PCT018A008</t>
  </si>
  <si>
    <t>PCT018A009</t>
  </si>
  <si>
    <t>PCT018A010</t>
  </si>
  <si>
    <t>PCT018A011</t>
  </si>
  <si>
    <t>PCT018A012</t>
  </si>
  <si>
    <t>PCT018A013</t>
  </si>
  <si>
    <t>PCT018A014</t>
  </si>
  <si>
    <t>PCT018A015</t>
  </si>
  <si>
    <t>PCT018A016</t>
  </si>
  <si>
    <t>PCT018A017</t>
  </si>
  <si>
    <t>PCT018A018</t>
  </si>
  <si>
    <t>PCT018A019</t>
  </si>
  <si>
    <t>PCT018A020</t>
  </si>
  <si>
    <t>PCT018A021</t>
  </si>
  <si>
    <t>PCT018A022</t>
  </si>
  <si>
    <t>PCT018A023</t>
  </si>
  <si>
    <t>PCT018A024</t>
  </si>
  <si>
    <t>PCT018A025</t>
  </si>
  <si>
    <t>PCT018A026</t>
  </si>
  <si>
    <t>PCT018A027</t>
  </si>
  <si>
    <t>PCT018A028</t>
  </si>
  <si>
    <t>PCT018A029</t>
  </si>
  <si>
    <t>PCT018A030</t>
  </si>
  <si>
    <t>PCT018A031</t>
  </si>
  <si>
    <t>PCT018A032</t>
  </si>
  <si>
    <t>PCT018A033</t>
  </si>
  <si>
    <t>PCT018A034</t>
  </si>
  <si>
    <t>PCT018A035</t>
  </si>
  <si>
    <t>PCT018A036</t>
  </si>
  <si>
    <t>PCT018A037</t>
  </si>
  <si>
    <t>PCT018A038</t>
  </si>
  <si>
    <t>PCT018A039</t>
  </si>
  <si>
    <t>PCT018A040</t>
  </si>
  <si>
    <t>PCT018A041</t>
  </si>
  <si>
    <t>PCT018A042</t>
  </si>
  <si>
    <t>PCT018A043</t>
  </si>
  <si>
    <t>PCT018A044</t>
  </si>
  <si>
    <t>PCT018A045</t>
  </si>
  <si>
    <t>PCT018A046</t>
  </si>
  <si>
    <t>PCT018A047</t>
  </si>
  <si>
    <t>PCT018A048</t>
  </si>
  <si>
    <t>PCT018A049</t>
  </si>
  <si>
    <t>PCT018A050</t>
  </si>
  <si>
    <t>PCT018A051</t>
  </si>
  <si>
    <t>PCT018A052</t>
  </si>
  <si>
    <t>PCT018A053</t>
  </si>
  <si>
    <t>PCT018A054</t>
  </si>
  <si>
    <t>PCT018A055</t>
  </si>
  <si>
    <t>PCT018A056</t>
  </si>
  <si>
    <t>PCT018A057</t>
  </si>
  <si>
    <t>PCT018A058</t>
  </si>
  <si>
    <t>PCT018A059</t>
  </si>
  <si>
    <t>PCT018A060</t>
  </si>
  <si>
    <t>PCT018A061</t>
  </si>
  <si>
    <t>PCT018A062</t>
  </si>
  <si>
    <t>PCT018A063</t>
  </si>
  <si>
    <t>PCT18B</t>
  </si>
  <si>
    <t>GROUP QUARTERS POPULATION BY SEX BY AGE BY MAJOR GROUP QUARTERS TYPE (BLACK OR AFRICAN AMERICAN ALONE) [63]</t>
  </si>
  <si>
    <t>Universe: Population in group quarters who are Black or African American alone</t>
  </si>
  <si>
    <t>PCT018B001</t>
  </si>
  <si>
    <t>PCT018B002</t>
  </si>
  <si>
    <t>PCT018B003</t>
  </si>
  <si>
    <t>PCT018B004</t>
  </si>
  <si>
    <t>PCT018B005</t>
  </si>
  <si>
    <t>PCT018B006</t>
  </si>
  <si>
    <t>PCT018B007</t>
  </si>
  <si>
    <t>PCT018B008</t>
  </si>
  <si>
    <t>PCT018B009</t>
  </si>
  <si>
    <t>PCT018B010</t>
  </si>
  <si>
    <t>PCT018B011</t>
  </si>
  <si>
    <t>PCT018B012</t>
  </si>
  <si>
    <t>PCT018B013</t>
  </si>
  <si>
    <t>PCT018B014</t>
  </si>
  <si>
    <t>PCT018B015</t>
  </si>
  <si>
    <t>PCT018B016</t>
  </si>
  <si>
    <t>PCT018B017</t>
  </si>
  <si>
    <t>PCT018B018</t>
  </si>
  <si>
    <t>PCT018B019</t>
  </si>
  <si>
    <t>PCT018B020</t>
  </si>
  <si>
    <t>PCT018B021</t>
  </si>
  <si>
    <t>PCT018B022</t>
  </si>
  <si>
    <t>PCT018B023</t>
  </si>
  <si>
    <t>PCT018B024</t>
  </si>
  <si>
    <t>PCT018B025</t>
  </si>
  <si>
    <t>PCT018B026</t>
  </si>
  <si>
    <t>PCT018B027</t>
  </si>
  <si>
    <t>PCT018B028</t>
  </si>
  <si>
    <t>PCT018B029</t>
  </si>
  <si>
    <t>PCT018B030</t>
  </si>
  <si>
    <t>PCT018B031</t>
  </si>
  <si>
    <t>PCT018B032</t>
  </si>
  <si>
    <t>PCT018B033</t>
  </si>
  <si>
    <t>PCT018B034</t>
  </si>
  <si>
    <t>PCT018B035</t>
  </si>
  <si>
    <t>PCT018B036</t>
  </si>
  <si>
    <t>PCT018B037</t>
  </si>
  <si>
    <t>PCT018B038</t>
  </si>
  <si>
    <t>PCT018B039</t>
  </si>
  <si>
    <t>PCT018B040</t>
  </si>
  <si>
    <t>PCT018B041</t>
  </si>
  <si>
    <t>PCT018B042</t>
  </si>
  <si>
    <t>PCT018B043</t>
  </si>
  <si>
    <t>PCT018B044</t>
  </si>
  <si>
    <t>PCT018B045</t>
  </si>
  <si>
    <t>PCT018B046</t>
  </si>
  <si>
    <t>PCT018B047</t>
  </si>
  <si>
    <t>PCT018B048</t>
  </si>
  <si>
    <t>PCT018B049</t>
  </si>
  <si>
    <t>PCT018B050</t>
  </si>
  <si>
    <t>PCT018B051</t>
  </si>
  <si>
    <t>PCT018B052</t>
  </si>
  <si>
    <t>PCT018B053</t>
  </si>
  <si>
    <t>PCT018B054</t>
  </si>
  <si>
    <t>PCT018B055</t>
  </si>
  <si>
    <t>PCT018B056</t>
  </si>
  <si>
    <t>PCT018B057</t>
  </si>
  <si>
    <t>PCT018B058</t>
  </si>
  <si>
    <t>PCT018B059</t>
  </si>
  <si>
    <t>PCT018B060</t>
  </si>
  <si>
    <t>PCT018B061</t>
  </si>
  <si>
    <t>PCT018B062</t>
  </si>
  <si>
    <t>PCT018B063</t>
  </si>
  <si>
    <t>PCT18C</t>
  </si>
  <si>
    <t>GROUP QUARTERS POPULATION BY SEX BY AGE BY MAJOR GROUP QUARTERS TYPE (AMERICAN INDIAN AND ALASKA NATIVE ALONE) [63]</t>
  </si>
  <si>
    <t>Universe: Population in group quarters who are American Indian and Alaska Native alone</t>
  </si>
  <si>
    <t>PCT018C001</t>
  </si>
  <si>
    <t>PCT018C002</t>
  </si>
  <si>
    <t>PCT018C003</t>
  </si>
  <si>
    <t>PCT018C004</t>
  </si>
  <si>
    <t>PCT018C005</t>
  </si>
  <si>
    <t>PCT018C006</t>
  </si>
  <si>
    <t>PCT018C007</t>
  </si>
  <si>
    <t>PCT018C008</t>
  </si>
  <si>
    <t>PCT018C009</t>
  </si>
  <si>
    <t>PCT018C010</t>
  </si>
  <si>
    <t>PCT018C011</t>
  </si>
  <si>
    <t>PCT018C012</t>
  </si>
  <si>
    <t>PCT018C013</t>
  </si>
  <si>
    <t>PCT018C014</t>
  </si>
  <si>
    <t>PCT018C015</t>
  </si>
  <si>
    <t>PCT018C016</t>
  </si>
  <si>
    <t>PCT018C017</t>
  </si>
  <si>
    <t>PCT018C018</t>
  </si>
  <si>
    <t>PCT018C019</t>
  </si>
  <si>
    <t>PCT018C020</t>
  </si>
  <si>
    <t>PCT018C021</t>
  </si>
  <si>
    <t>PCT018C022</t>
  </si>
  <si>
    <t>PCT018C023</t>
  </si>
  <si>
    <t>PCT018C024</t>
  </si>
  <si>
    <t>PCT018C025</t>
  </si>
  <si>
    <t>PCT018C026</t>
  </si>
  <si>
    <t>PCT018C027</t>
  </si>
  <si>
    <t>PCT018C028</t>
  </si>
  <si>
    <t>PCT018C029</t>
  </si>
  <si>
    <t>PCT018C030</t>
  </si>
  <si>
    <t>PCT018C031</t>
  </si>
  <si>
    <t>PCT018C032</t>
  </si>
  <si>
    <t>PCT018C033</t>
  </si>
  <si>
    <t>PCT018C034</t>
  </si>
  <si>
    <t>PCT018C035</t>
  </si>
  <si>
    <t>PCT018C036</t>
  </si>
  <si>
    <t>PCT018C037</t>
  </si>
  <si>
    <t>PCT018C038</t>
  </si>
  <si>
    <t>PCT018C039</t>
  </si>
  <si>
    <t>PCT018C040</t>
  </si>
  <si>
    <t>PCT018C041</t>
  </si>
  <si>
    <t>PCT018C042</t>
  </si>
  <si>
    <t>PCT018C043</t>
  </si>
  <si>
    <t>PCT018C044</t>
  </si>
  <si>
    <t>PCT018C045</t>
  </si>
  <si>
    <t>PCT018C046</t>
  </si>
  <si>
    <t>PCT018C047</t>
  </si>
  <si>
    <t>PCT018C048</t>
  </si>
  <si>
    <t>PCT018C049</t>
  </si>
  <si>
    <t>PCT018C050</t>
  </si>
  <si>
    <t>PCT018C051</t>
  </si>
  <si>
    <t>PCT018C052</t>
  </si>
  <si>
    <t>PCT018C053</t>
  </si>
  <si>
    <t>PCT018C054</t>
  </si>
  <si>
    <t>PCT018C055</t>
  </si>
  <si>
    <t>PCT018C056</t>
  </si>
  <si>
    <t>PCT018C057</t>
  </si>
  <si>
    <t>PCT018C058</t>
  </si>
  <si>
    <t>PCT018C059</t>
  </si>
  <si>
    <t>PCT018C060</t>
  </si>
  <si>
    <t>PCT018C061</t>
  </si>
  <si>
    <t>PCT018C062</t>
  </si>
  <si>
    <t>PCT018C063</t>
  </si>
  <si>
    <t>PCT18D</t>
  </si>
  <si>
    <t>GROUP QUARTERS POPULATION BY SEX BY AGE BY MAJOR GROUP QUARTERS TYPE (ASIAN ALONE) [63]</t>
  </si>
  <si>
    <t>Universe: Population in group quarters who are Asian alone</t>
  </si>
  <si>
    <t>PCT018D001</t>
  </si>
  <si>
    <t>PCT018D002</t>
  </si>
  <si>
    <t>PCT018D003</t>
  </si>
  <si>
    <t>PCT018D004</t>
  </si>
  <si>
    <t>PCT018D005</t>
  </si>
  <si>
    <t>PCT018D006</t>
  </si>
  <si>
    <t>PCT018D007</t>
  </si>
  <si>
    <t>PCT018D008</t>
  </si>
  <si>
    <t>PCT018D009</t>
  </si>
  <si>
    <t>PCT018D010</t>
  </si>
  <si>
    <t>PCT018D011</t>
  </si>
  <si>
    <t>PCT018D012</t>
  </si>
  <si>
    <t>PCT018D013</t>
  </si>
  <si>
    <t>PCT018D014</t>
  </si>
  <si>
    <t>PCT018D015</t>
  </si>
  <si>
    <t>PCT018D016</t>
  </si>
  <si>
    <t>PCT018D017</t>
  </si>
  <si>
    <t>PCT018D018</t>
  </si>
  <si>
    <t>PCT018D019</t>
  </si>
  <si>
    <t>PCT018D020</t>
  </si>
  <si>
    <t>PCT018D021</t>
  </si>
  <si>
    <t>PCT018D022</t>
  </si>
  <si>
    <t>PCT018D023</t>
  </si>
  <si>
    <t>PCT018D024</t>
  </si>
  <si>
    <t>PCT018D025</t>
  </si>
  <si>
    <t>PCT018D026</t>
  </si>
  <si>
    <t>PCT018D027</t>
  </si>
  <si>
    <t>PCT018D028</t>
  </si>
  <si>
    <t>PCT018D029</t>
  </si>
  <si>
    <t>PCT018D030</t>
  </si>
  <si>
    <t>PCT018D031</t>
  </si>
  <si>
    <t>PCT018D032</t>
  </si>
  <si>
    <t>PCT018D033</t>
  </si>
  <si>
    <t>PCT018D034</t>
  </si>
  <si>
    <t>PCT018D035</t>
  </si>
  <si>
    <t>PCT018D036</t>
  </si>
  <si>
    <t>PCT018D037</t>
  </si>
  <si>
    <t>PCT018D038</t>
  </si>
  <si>
    <t>PCT018D039</t>
  </si>
  <si>
    <t>PCT018D040</t>
  </si>
  <si>
    <t>PCT018D041</t>
  </si>
  <si>
    <t>PCT018D042</t>
  </si>
  <si>
    <t>PCT018D043</t>
  </si>
  <si>
    <t>PCT018D044</t>
  </si>
  <si>
    <t>PCT018D045</t>
  </si>
  <si>
    <t>PCT018D046</t>
  </si>
  <si>
    <t>PCT018D047</t>
  </si>
  <si>
    <t>PCT018D048</t>
  </si>
  <si>
    <t>PCT018D049</t>
  </si>
  <si>
    <t>PCT018D050</t>
  </si>
  <si>
    <t>PCT018D051</t>
  </si>
  <si>
    <t>PCT018D052</t>
  </si>
  <si>
    <t>PCT018D053</t>
  </si>
  <si>
    <t>PCT018D054</t>
  </si>
  <si>
    <t>PCT018D055</t>
  </si>
  <si>
    <t>PCT018D056</t>
  </si>
  <si>
    <t>PCT018D057</t>
  </si>
  <si>
    <t>PCT018D058</t>
  </si>
  <si>
    <t>PCT018D059</t>
  </si>
  <si>
    <t>PCT018D060</t>
  </si>
  <si>
    <t>PCT018D061</t>
  </si>
  <si>
    <t>PCT018D062</t>
  </si>
  <si>
    <t>PCT018D063</t>
  </si>
  <si>
    <t>PCT18E</t>
  </si>
  <si>
    <t>GROUP QUARTERS POPULATION BY SEX BY AGE BY MAJOR GROUP QUARTERS TYPE (NATIVE HAWAIIAN AND OTHER PACIFIC ISLANDER ALONE) [63]</t>
  </si>
  <si>
    <t>Universe: Population in group quarters who are Native Hawaiian and Other Pacific Islander alone</t>
  </si>
  <si>
    <t>PCT018E001</t>
  </si>
  <si>
    <t>PCT018E002</t>
  </si>
  <si>
    <t>PCT018E003</t>
  </si>
  <si>
    <t>PCT018E004</t>
  </si>
  <si>
    <t>PCT018E005</t>
  </si>
  <si>
    <t>PCT018E006</t>
  </si>
  <si>
    <t>PCT018E007</t>
  </si>
  <si>
    <t>PCT018E008</t>
  </si>
  <si>
    <t>PCT018E009</t>
  </si>
  <si>
    <t>PCT018E010</t>
  </si>
  <si>
    <t>PCT018E011</t>
  </si>
  <si>
    <t>PCT018E012</t>
  </si>
  <si>
    <t>PCT018E013</t>
  </si>
  <si>
    <t>PCT018E014</t>
  </si>
  <si>
    <t>PCT018E015</t>
  </si>
  <si>
    <t>PCT018E016</t>
  </si>
  <si>
    <t>PCT018E017</t>
  </si>
  <si>
    <t>PCT018E018</t>
  </si>
  <si>
    <t>PCT018E019</t>
  </si>
  <si>
    <t>PCT018E020</t>
  </si>
  <si>
    <t>PCT018E021</t>
  </si>
  <si>
    <t>PCT018E022</t>
  </si>
  <si>
    <t>PCT018E023</t>
  </si>
  <si>
    <t>PCT018E024</t>
  </si>
  <si>
    <t>PCT018E025</t>
  </si>
  <si>
    <t>PCT018E026</t>
  </si>
  <si>
    <t>PCT018E027</t>
  </si>
  <si>
    <t>PCT018E028</t>
  </si>
  <si>
    <t>PCT018E029</t>
  </si>
  <si>
    <t>PCT018E030</t>
  </si>
  <si>
    <t>PCT018E031</t>
  </si>
  <si>
    <t>PCT018E032</t>
  </si>
  <si>
    <t>PCT018E033</t>
  </si>
  <si>
    <t>PCT018E034</t>
  </si>
  <si>
    <t>PCT018E035</t>
  </si>
  <si>
    <t>PCT018E036</t>
  </si>
  <si>
    <t>PCT018E037</t>
  </si>
  <si>
    <t>PCT018E038</t>
  </si>
  <si>
    <t>PCT018E039</t>
  </si>
  <si>
    <t>PCT018E040</t>
  </si>
  <si>
    <t>PCT018E041</t>
  </si>
  <si>
    <t>PCT018E042</t>
  </si>
  <si>
    <t>PCT018E043</t>
  </si>
  <si>
    <t>PCT018E044</t>
  </si>
  <si>
    <t>PCT018E045</t>
  </si>
  <si>
    <t>PCT018E046</t>
  </si>
  <si>
    <t>PCT018E047</t>
  </si>
  <si>
    <t>PCT018E048</t>
  </si>
  <si>
    <t>PCT018E049</t>
  </si>
  <si>
    <t>PCT018E050</t>
  </si>
  <si>
    <t>PCT018E051</t>
  </si>
  <si>
    <t>PCT018E052</t>
  </si>
  <si>
    <t>PCT018E053</t>
  </si>
  <si>
    <t>PCT018E054</t>
  </si>
  <si>
    <t>PCT018E055</t>
  </si>
  <si>
    <t>PCT018E056</t>
  </si>
  <si>
    <t>PCT018E057</t>
  </si>
  <si>
    <t>PCT018E058</t>
  </si>
  <si>
    <t>PCT018E059</t>
  </si>
  <si>
    <t>PCT018E060</t>
  </si>
  <si>
    <t>PCT018E061</t>
  </si>
  <si>
    <t>PCT018E062</t>
  </si>
  <si>
    <t>PCT018E063</t>
  </si>
  <si>
    <t>PCT18F</t>
  </si>
  <si>
    <t>GROUP QUARTERS POPULATION BY SEX BY AGE BY MAJOR GROUP QUARTERS TYPE (SOME OTHER RACE ALONE) [63]</t>
  </si>
  <si>
    <t>Universe: Population in group quarters who are Some Other Race alone</t>
  </si>
  <si>
    <t>PCT018F001</t>
  </si>
  <si>
    <t>PCT018F002</t>
  </si>
  <si>
    <t>PCT018F003</t>
  </si>
  <si>
    <t>PCT018F004</t>
  </si>
  <si>
    <t>PCT018F005</t>
  </si>
  <si>
    <t>PCT018F006</t>
  </si>
  <si>
    <t>PCT018F007</t>
  </si>
  <si>
    <t>PCT018F008</t>
  </si>
  <si>
    <t>PCT018F009</t>
  </si>
  <si>
    <t>PCT018F010</t>
  </si>
  <si>
    <t>PCT018F011</t>
  </si>
  <si>
    <t>PCT018F012</t>
  </si>
  <si>
    <t>PCT018F013</t>
  </si>
  <si>
    <t>PCT018F014</t>
  </si>
  <si>
    <t>PCT018F015</t>
  </si>
  <si>
    <t>PCT018F016</t>
  </si>
  <si>
    <t>PCT018F017</t>
  </si>
  <si>
    <t>PCT018F018</t>
  </si>
  <si>
    <t>PCT018F019</t>
  </si>
  <si>
    <t>PCT018F020</t>
  </si>
  <si>
    <t>PCT018F021</t>
  </si>
  <si>
    <t>PCT018F022</t>
  </si>
  <si>
    <t>PCT018F023</t>
  </si>
  <si>
    <t>PCT018F024</t>
  </si>
  <si>
    <t>PCT018F025</t>
  </si>
  <si>
    <t>PCT018F026</t>
  </si>
  <si>
    <t>PCT018F027</t>
  </si>
  <si>
    <t>PCT018F028</t>
  </si>
  <si>
    <t>PCT018F029</t>
  </si>
  <si>
    <t>PCT018F030</t>
  </si>
  <si>
    <t>PCT018F031</t>
  </si>
  <si>
    <t>PCT018F032</t>
  </si>
  <si>
    <t>PCT018F033</t>
  </si>
  <si>
    <t>PCT018F034</t>
  </si>
  <si>
    <t>PCT018F035</t>
  </si>
  <si>
    <t>PCT018F036</t>
  </si>
  <si>
    <t>PCT018F037</t>
  </si>
  <si>
    <t>PCT018F038</t>
  </si>
  <si>
    <t>PCT018F039</t>
  </si>
  <si>
    <t>PCT018F040</t>
  </si>
  <si>
    <t>PCT018F041</t>
  </si>
  <si>
    <t>PCT018F042</t>
  </si>
  <si>
    <t>PCT018F043</t>
  </si>
  <si>
    <t>PCT018F044</t>
  </si>
  <si>
    <t>PCT018F045</t>
  </si>
  <si>
    <t>PCT018F046</t>
  </si>
  <si>
    <t>PCT018F047</t>
  </si>
  <si>
    <t>PCT018F048</t>
  </si>
  <si>
    <t>PCT018F049</t>
  </si>
  <si>
    <t>PCT018F050</t>
  </si>
  <si>
    <t>PCT018F051</t>
  </si>
  <si>
    <t>PCT018F052</t>
  </si>
  <si>
    <t>PCT018F053</t>
  </si>
  <si>
    <t>PCT018F054</t>
  </si>
  <si>
    <t>PCT018F055</t>
  </si>
  <si>
    <t>PCT018F056</t>
  </si>
  <si>
    <t>PCT018F057</t>
  </si>
  <si>
    <t>PCT018F058</t>
  </si>
  <si>
    <t>PCT018F059</t>
  </si>
  <si>
    <t>PCT018F060</t>
  </si>
  <si>
    <t>PCT018F061</t>
  </si>
  <si>
    <t>PCT018F062</t>
  </si>
  <si>
    <t>PCT018F063</t>
  </si>
  <si>
    <t>PCT18G</t>
  </si>
  <si>
    <t>GROUP QUARTERS POPULATION BY SEX BY AGE BY MAJOR GROUP QUARTERS TYPE (TWO OR MORE RACES) [63]</t>
  </si>
  <si>
    <t>Universe: Population in group quarters who are Two or More Races</t>
  </si>
  <si>
    <t>PCT018G001</t>
  </si>
  <si>
    <t>PCT018G002</t>
  </si>
  <si>
    <t>PCT018G003</t>
  </si>
  <si>
    <t>PCT018G004</t>
  </si>
  <si>
    <t>PCT018G005</t>
  </si>
  <si>
    <t>PCT018G006</t>
  </si>
  <si>
    <t>PCT018G007</t>
  </si>
  <si>
    <t>PCT018G008</t>
  </si>
  <si>
    <t>PCT018G009</t>
  </si>
  <si>
    <t>PCT018G010</t>
  </si>
  <si>
    <t>PCT018G011</t>
  </si>
  <si>
    <t>PCT018G012</t>
  </si>
  <si>
    <t>PCT018G013</t>
  </si>
  <si>
    <t>PCT018G014</t>
  </si>
  <si>
    <t>PCT018G015</t>
  </si>
  <si>
    <t>PCT018G016</t>
  </si>
  <si>
    <t>PCT018G017</t>
  </si>
  <si>
    <t>PCT018G018</t>
  </si>
  <si>
    <t>PCT018G019</t>
  </si>
  <si>
    <t>PCT018G020</t>
  </si>
  <si>
    <t>PCT018G021</t>
  </si>
  <si>
    <t>PCT018G022</t>
  </si>
  <si>
    <t>PCT018G023</t>
  </si>
  <si>
    <t>PCT018G024</t>
  </si>
  <si>
    <t>PCT018G025</t>
  </si>
  <si>
    <t>PCT018G026</t>
  </si>
  <si>
    <t>PCT018G027</t>
  </si>
  <si>
    <t>PCT018G028</t>
  </si>
  <si>
    <t>PCT018G029</t>
  </si>
  <si>
    <t>PCT018G030</t>
  </si>
  <si>
    <t>PCT018G031</t>
  </si>
  <si>
    <t>PCT018G032</t>
  </si>
  <si>
    <t>PCT018G033</t>
  </si>
  <si>
    <t>PCT018G034</t>
  </si>
  <si>
    <t>PCT018G035</t>
  </si>
  <si>
    <t>PCT018G036</t>
  </si>
  <si>
    <t>PCT018G037</t>
  </si>
  <si>
    <t>PCT018G038</t>
  </si>
  <si>
    <t>PCT018G039</t>
  </si>
  <si>
    <t>PCT018G040</t>
  </si>
  <si>
    <t>PCT018G041</t>
  </si>
  <si>
    <t>PCT018G042</t>
  </si>
  <si>
    <t>PCT018G043</t>
  </si>
  <si>
    <t>PCT018G044</t>
  </si>
  <si>
    <t>PCT018G045</t>
  </si>
  <si>
    <t>PCT018G046</t>
  </si>
  <si>
    <t>PCT018G047</t>
  </si>
  <si>
    <t>PCT018G048</t>
  </si>
  <si>
    <t>PCT018G049</t>
  </si>
  <si>
    <t>PCT018G050</t>
  </si>
  <si>
    <t>PCT018G051</t>
  </si>
  <si>
    <t>PCT018G052</t>
  </si>
  <si>
    <t>PCT018G053</t>
  </si>
  <si>
    <t>PCT018G054</t>
  </si>
  <si>
    <t>PCT018G055</t>
  </si>
  <si>
    <t>PCT018G056</t>
  </si>
  <si>
    <t>PCT018G057</t>
  </si>
  <si>
    <t>PCT018G058</t>
  </si>
  <si>
    <t>PCT018G059</t>
  </si>
  <si>
    <t>PCT018G060</t>
  </si>
  <si>
    <t>PCT018G061</t>
  </si>
  <si>
    <t>PCT018G062</t>
  </si>
  <si>
    <t>PCT018G063</t>
  </si>
  <si>
    <t>PCT18H</t>
  </si>
  <si>
    <t>GROUP QUARTERS POPULATION BY SEX BY AGE BY MAJOR GROUP QUARTERS TYPE (HISPANIC OR LATINO) [63]</t>
  </si>
  <si>
    <t>Universe: Population in group quarters who are Hispanic or Latino</t>
  </si>
  <si>
    <t>PCT018H001</t>
  </si>
  <si>
    <t>PCT018H002</t>
  </si>
  <si>
    <t>PCT018H003</t>
  </si>
  <si>
    <t>PCT018H004</t>
  </si>
  <si>
    <t>PCT018H005</t>
  </si>
  <si>
    <t>PCT018H006</t>
  </si>
  <si>
    <t>PCT018H007</t>
  </si>
  <si>
    <t>PCT018H008</t>
  </si>
  <si>
    <t>PCT018H009</t>
  </si>
  <si>
    <t>PCT018H010</t>
  </si>
  <si>
    <t>PCT018H011</t>
  </si>
  <si>
    <t>PCT018H012</t>
  </si>
  <si>
    <t>PCT018H013</t>
  </si>
  <si>
    <t>PCT018H014</t>
  </si>
  <si>
    <t>PCT018H015</t>
  </si>
  <si>
    <t>PCT018H016</t>
  </si>
  <si>
    <t>PCT018H017</t>
  </si>
  <si>
    <t>PCT018H018</t>
  </si>
  <si>
    <t>PCT018H019</t>
  </si>
  <si>
    <t>PCT018H020</t>
  </si>
  <si>
    <t>PCT018H021</t>
  </si>
  <si>
    <t>PCT018H022</t>
  </si>
  <si>
    <t>PCT018H023</t>
  </si>
  <si>
    <t>PCT018H024</t>
  </si>
  <si>
    <t>PCT018H025</t>
  </si>
  <si>
    <t>PCT018H026</t>
  </si>
  <si>
    <t>PCT018H027</t>
  </si>
  <si>
    <t>PCT018H028</t>
  </si>
  <si>
    <t>PCT018H029</t>
  </si>
  <si>
    <t>PCT018H030</t>
  </si>
  <si>
    <t>PCT018H031</t>
  </si>
  <si>
    <t>PCT018H032</t>
  </si>
  <si>
    <t>PCT018H033</t>
  </si>
  <si>
    <t>PCT018H034</t>
  </si>
  <si>
    <t>PCT018H035</t>
  </si>
  <si>
    <t>PCT018H036</t>
  </si>
  <si>
    <t>PCT018H037</t>
  </si>
  <si>
    <t>PCT018H038</t>
  </si>
  <si>
    <t>PCT018H039</t>
  </si>
  <si>
    <t>PCT018H040</t>
  </si>
  <si>
    <t>PCT018H041</t>
  </si>
  <si>
    <t>PCT018H042</t>
  </si>
  <si>
    <t>PCT018H043</t>
  </si>
  <si>
    <t>PCT018H044</t>
  </si>
  <si>
    <t>PCT018H045</t>
  </si>
  <si>
    <t>PCT018H046</t>
  </si>
  <si>
    <t>PCT018H047</t>
  </si>
  <si>
    <t>PCT018H048</t>
  </si>
  <si>
    <t>PCT018H049</t>
  </si>
  <si>
    <t>PCT018H050</t>
  </si>
  <si>
    <t>PCT018H051</t>
  </si>
  <si>
    <t>PCT018H052</t>
  </si>
  <si>
    <t>PCT018H053</t>
  </si>
  <si>
    <t>PCT018H054</t>
  </si>
  <si>
    <t>PCT018H055</t>
  </si>
  <si>
    <t>PCT018H056</t>
  </si>
  <si>
    <t>PCT018H057</t>
  </si>
  <si>
    <t>PCT018H058</t>
  </si>
  <si>
    <t>PCT018H059</t>
  </si>
  <si>
    <t>PCT018H060</t>
  </si>
  <si>
    <t>PCT018H061</t>
  </si>
  <si>
    <t>PCT018H062</t>
  </si>
  <si>
    <t>PCT018H063</t>
  </si>
  <si>
    <t>PCT18I</t>
  </si>
  <si>
    <t>GROUP QUARTERS POPULATION BY SEX BY AGE BY MAJOR GROUP QUARTERS TYPE (WHITE ALONE, NOT HISPANIC OR LATINO) [63]</t>
  </si>
  <si>
    <t>Universe: Population in group quarters who are White alone, not Hispanic or Latino</t>
  </si>
  <si>
    <t>PCT018I001</t>
  </si>
  <si>
    <t>PCT018I002</t>
  </si>
  <si>
    <t>PCT018I003</t>
  </si>
  <si>
    <t>PCT018I004</t>
  </si>
  <si>
    <t>PCT018I005</t>
  </si>
  <si>
    <t>PCT018I006</t>
  </si>
  <si>
    <t>PCT018I007</t>
  </si>
  <si>
    <t>PCT018I008</t>
  </si>
  <si>
    <t>PCT018I009</t>
  </si>
  <si>
    <t>PCT018I010</t>
  </si>
  <si>
    <t>PCT018I011</t>
  </si>
  <si>
    <t>PCT018I012</t>
  </si>
  <si>
    <t>PCT018I013</t>
  </si>
  <si>
    <t>PCT018I014</t>
  </si>
  <si>
    <t>PCT018I015</t>
  </si>
  <si>
    <t>PCT018I016</t>
  </si>
  <si>
    <t>PCT018I017</t>
  </si>
  <si>
    <t>PCT018I018</t>
  </si>
  <si>
    <t>PCT018I019</t>
  </si>
  <si>
    <t>PCT018I020</t>
  </si>
  <si>
    <t>PCT018I021</t>
  </si>
  <si>
    <t>PCT018I022</t>
  </si>
  <si>
    <t>PCT018I023</t>
  </si>
  <si>
    <t>PCT018I024</t>
  </si>
  <si>
    <t>PCT018I025</t>
  </si>
  <si>
    <t>PCT018I026</t>
  </si>
  <si>
    <t>PCT018I027</t>
  </si>
  <si>
    <t>PCT018I028</t>
  </si>
  <si>
    <t>PCT018I029</t>
  </si>
  <si>
    <t>PCT018I030</t>
  </si>
  <si>
    <t>PCT018I031</t>
  </si>
  <si>
    <t>PCT018I032</t>
  </si>
  <si>
    <t>PCT018I033</t>
  </si>
  <si>
    <t>PCT018I034</t>
  </si>
  <si>
    <t>PCT018I035</t>
  </si>
  <si>
    <t>PCT018I036</t>
  </si>
  <si>
    <t>PCT018I037</t>
  </si>
  <si>
    <t>PCT018I038</t>
  </si>
  <si>
    <t>PCT018I039</t>
  </si>
  <si>
    <t>PCT018I040</t>
  </si>
  <si>
    <t>PCT018I041</t>
  </si>
  <si>
    <t>PCT018I042</t>
  </si>
  <si>
    <t>PCT018I043</t>
  </si>
  <si>
    <t>PCT018I044</t>
  </si>
  <si>
    <t>PCT018I045</t>
  </si>
  <si>
    <t>PCT018I046</t>
  </si>
  <si>
    <t>PCT018I047</t>
  </si>
  <si>
    <t>PCT018I048</t>
  </si>
  <si>
    <t>PCT018I049</t>
  </si>
  <si>
    <t>PCT018I050</t>
  </si>
  <si>
    <t>PCT018I051</t>
  </si>
  <si>
    <t>PCT018I052</t>
  </si>
  <si>
    <t>PCT018I053</t>
  </si>
  <si>
    <t>PCT018I054</t>
  </si>
  <si>
    <t>PCT018I055</t>
  </si>
  <si>
    <t>PCT018I056</t>
  </si>
  <si>
    <t>PCT018I057</t>
  </si>
  <si>
    <t>PCT018I058</t>
  </si>
  <si>
    <t>PCT018I059</t>
  </si>
  <si>
    <t>PCT018I060</t>
  </si>
  <si>
    <t>PCT018I061</t>
  </si>
  <si>
    <t>PCT018I062</t>
  </si>
  <si>
    <t>PCT018I063</t>
  </si>
  <si>
    <t>PCT19</t>
  </si>
  <si>
    <t>GROUP QUARTERS POPULATION BY SEX BY AGE BY GROUP QUARTERS TYPE [195]</t>
  </si>
  <si>
    <t>PCT0190001</t>
  </si>
  <si>
    <t>PCT0190002</t>
  </si>
  <si>
    <t>PCT0190003</t>
  </si>
  <si>
    <t>PCT0190004</t>
  </si>
  <si>
    <t>PCT0190005</t>
  </si>
  <si>
    <t>Correctional facilities for adults (101-106):</t>
  </si>
  <si>
    <t>PCT0190006</t>
  </si>
  <si>
    <t>Federal detention centers (101)</t>
  </si>
  <si>
    <t>PCT0190007</t>
  </si>
  <si>
    <t>Federal prisons (102)</t>
  </si>
  <si>
    <t>PCT0190008</t>
  </si>
  <si>
    <t>State prisons (103)</t>
  </si>
  <si>
    <t>PCT0190009</t>
  </si>
  <si>
    <t>Local jails and other municipal confinement facilities (104)</t>
  </si>
  <si>
    <t>PCT0190010</t>
  </si>
  <si>
    <t>Correctional residential facilities (105)</t>
  </si>
  <si>
    <t>PCT0190011</t>
  </si>
  <si>
    <t>Military disciplinary barracks and jails (106)</t>
  </si>
  <si>
    <t>PCT0190012</t>
  </si>
  <si>
    <t>Juvenile facilities (201-203):</t>
  </si>
  <si>
    <t>PCT0190013</t>
  </si>
  <si>
    <t>Group homes for juveniles (non-correctional) (201)</t>
  </si>
  <si>
    <t>PCT0190014</t>
  </si>
  <si>
    <t>Residential treatment centers for juveniles (non-correctional) (202)</t>
  </si>
  <si>
    <t>PCT0190015</t>
  </si>
  <si>
    <t>Correctional facilities intended for juveniles (203)</t>
  </si>
  <si>
    <t>PCT0190016</t>
  </si>
  <si>
    <t>PCT0190017</t>
  </si>
  <si>
    <t>Other institutional facilities (401-405):</t>
  </si>
  <si>
    <t>PCT0190018</t>
  </si>
  <si>
    <t>Mental (Psychiatric) hospitals and psychiatric units in other hospitals (401)</t>
  </si>
  <si>
    <t>PCT0190019</t>
  </si>
  <si>
    <t>Hospitals with patients who have no usual home elsewhere (402)</t>
  </si>
  <si>
    <t>PCT0190020</t>
  </si>
  <si>
    <t>In-patient hospice facilities (403)</t>
  </si>
  <si>
    <t>PCT0190021</t>
  </si>
  <si>
    <t>Military treatment facilities with assigned patients (404)</t>
  </si>
  <si>
    <t>PCT0190022</t>
  </si>
  <si>
    <t>Residential schools for people with disabilities (405)</t>
  </si>
  <si>
    <t>PCT0190023</t>
  </si>
  <si>
    <t>PCT0190024</t>
  </si>
  <si>
    <t>PCT0190025</t>
  </si>
  <si>
    <t>Military quarters (601-602):</t>
  </si>
  <si>
    <t>PCT0190026</t>
  </si>
  <si>
    <t>Military barracks and dormitories (non-disciplinary) (601)</t>
  </si>
  <si>
    <t>PCT0190027</t>
  </si>
  <si>
    <t>Military ships (602)</t>
  </si>
  <si>
    <t>PCT0190028</t>
  </si>
  <si>
    <t>Other noninstitutional facilities (701-702, 704, 706, 801-802, 900-901, 903-904):</t>
  </si>
  <si>
    <t>PCT0190029</t>
  </si>
  <si>
    <t>Emergency and transitional shelters (with sleeping facilities) for people experiencing homelessness (701)</t>
  </si>
  <si>
    <t>PCT0190030</t>
  </si>
  <si>
    <t>Group homes intended for adults (801)</t>
  </si>
  <si>
    <t>PCT0190031</t>
  </si>
  <si>
    <t>Residential treatment centers for adults (802)</t>
  </si>
  <si>
    <t>PCT0190032</t>
  </si>
  <si>
    <t>Maritime/merchant vessels (900)</t>
  </si>
  <si>
    <t>PCT0190033</t>
  </si>
  <si>
    <t>Workers' group living quarters and Job Corps centers (901)</t>
  </si>
  <si>
    <t>PCT0190034</t>
  </si>
  <si>
    <t>Other noninstitutional facilities (702, 704, 706, 903-904)</t>
  </si>
  <si>
    <t>PCT0190035</t>
  </si>
  <si>
    <t>PCT0190036</t>
  </si>
  <si>
    <t>PCT0190037</t>
  </si>
  <si>
    <t>PCT0190038</t>
  </si>
  <si>
    <t>PCT0190039</t>
  </si>
  <si>
    <t>PCT0190040</t>
  </si>
  <si>
    <t>PCT0190041</t>
  </si>
  <si>
    <t>PCT0190042</t>
  </si>
  <si>
    <t>PCT0190043</t>
  </si>
  <si>
    <t>PCT0190044</t>
  </si>
  <si>
    <t>PCT0190045</t>
  </si>
  <si>
    <t>PCT0190046</t>
  </si>
  <si>
    <t>PCT0190047</t>
  </si>
  <si>
    <t>PCT0190048</t>
  </si>
  <si>
    <t>PCT0190049</t>
  </si>
  <si>
    <t>PCT0190050</t>
  </si>
  <si>
    <t>PCT0190051</t>
  </si>
  <si>
    <t>PCT0190052</t>
  </si>
  <si>
    <t>PCT0190053</t>
  </si>
  <si>
    <t>PCT0190054</t>
  </si>
  <si>
    <t>PCT0190055</t>
  </si>
  <si>
    <t>PCT0190056</t>
  </si>
  <si>
    <t>PCT0190057</t>
  </si>
  <si>
    <t>PCT0190058</t>
  </si>
  <si>
    <t>PCT0190059</t>
  </si>
  <si>
    <t>PCT0190060</t>
  </si>
  <si>
    <t>PCT0190061</t>
  </si>
  <si>
    <t>PCT0190062</t>
  </si>
  <si>
    <t>PCT0190063</t>
  </si>
  <si>
    <t>PCT0190064</t>
  </si>
  <si>
    <t>PCT0190065</t>
  </si>
  <si>
    <t>PCT0190066</t>
  </si>
  <si>
    <t>PCT0190067</t>
  </si>
  <si>
    <t>PCT0190068</t>
  </si>
  <si>
    <t>PCT0190069</t>
  </si>
  <si>
    <t>PCT0190070</t>
  </si>
  <si>
    <t>PCT0190071</t>
  </si>
  <si>
    <t>PCT0190072</t>
  </si>
  <si>
    <t>PCT0190073</t>
  </si>
  <si>
    <t>PCT0190074</t>
  </si>
  <si>
    <t>PCT0190075</t>
  </si>
  <si>
    <t>PCT0190076</t>
  </si>
  <si>
    <t>PCT0190077</t>
  </si>
  <si>
    <t>PCT0190078</t>
  </si>
  <si>
    <t>PCT0190079</t>
  </si>
  <si>
    <t>PCT0190080</t>
  </si>
  <si>
    <t>PCT0190081</t>
  </si>
  <si>
    <t>PCT0190082</t>
  </si>
  <si>
    <t>PCT0190083</t>
  </si>
  <si>
    <t>PCT0190084</t>
  </si>
  <si>
    <t>PCT0190085</t>
  </si>
  <si>
    <t>PCT0190086</t>
  </si>
  <si>
    <t>PCT0190087</t>
  </si>
  <si>
    <t>PCT0190088</t>
  </si>
  <si>
    <t>PCT0190089</t>
  </si>
  <si>
    <t>PCT0190090</t>
  </si>
  <si>
    <t>PCT0190091</t>
  </si>
  <si>
    <t>PCT0190092</t>
  </si>
  <si>
    <t>PCT0190093</t>
  </si>
  <si>
    <t>PCT0190094</t>
  </si>
  <si>
    <t>PCT0190095</t>
  </si>
  <si>
    <t>PCT0190096</t>
  </si>
  <si>
    <t>PCT0190097</t>
  </si>
  <si>
    <t>PCT0190098</t>
  </si>
  <si>
    <t>PCT0190099</t>
  </si>
  <si>
    <t>PCT0190100</t>
  </si>
  <si>
    <t>PCT0190101</t>
  </si>
  <si>
    <t>PCT0190102</t>
  </si>
  <si>
    <t>PCT0190103</t>
  </si>
  <si>
    <t>PCT0190104</t>
  </si>
  <si>
    <t>PCT0190105</t>
  </si>
  <si>
    <t>PCT0190106</t>
  </si>
  <si>
    <t>PCT0190107</t>
  </si>
  <si>
    <t>PCT0190108</t>
  </si>
  <si>
    <t>PCT0190109</t>
  </si>
  <si>
    <t>PCT0190110</t>
  </si>
  <si>
    <t>PCT0190111</t>
  </si>
  <si>
    <t>PCT0190112</t>
  </si>
  <si>
    <t>PCT0190113</t>
  </si>
  <si>
    <t>PCT0190114</t>
  </si>
  <si>
    <t>PCT0190115</t>
  </si>
  <si>
    <t>PCT0190116</t>
  </si>
  <si>
    <t>PCT0190117</t>
  </si>
  <si>
    <t>PCT0190118</t>
  </si>
  <si>
    <t>PCT0190119</t>
  </si>
  <si>
    <t>PCT0190120</t>
  </si>
  <si>
    <t>PCT0190121</t>
  </si>
  <si>
    <t>PCT0190122</t>
  </si>
  <si>
    <t>PCT0190123</t>
  </si>
  <si>
    <t>PCT0190124</t>
  </si>
  <si>
    <t>PCT0190125</t>
  </si>
  <si>
    <t>PCT0190126</t>
  </si>
  <si>
    <t>PCT0190127</t>
  </si>
  <si>
    <t>PCT0190128</t>
  </si>
  <si>
    <t>PCT0190129</t>
  </si>
  <si>
    <t>PCT0190130</t>
  </si>
  <si>
    <t>PCT0190131</t>
  </si>
  <si>
    <t>PCT0190132</t>
  </si>
  <si>
    <t>PCT0190133</t>
  </si>
  <si>
    <t>PCT0190134</t>
  </si>
  <si>
    <t>PCT0190135</t>
  </si>
  <si>
    <t>PCT0190136</t>
  </si>
  <si>
    <t>PCT0190137</t>
  </si>
  <si>
    <t>PCT0190138</t>
  </si>
  <si>
    <t>PCT0190139</t>
  </si>
  <si>
    <t>PCT0190140</t>
  </si>
  <si>
    <t>PCT0190141</t>
  </si>
  <si>
    <t>PCT0190142</t>
  </si>
  <si>
    <t>PCT0190143</t>
  </si>
  <si>
    <t>PCT0190144</t>
  </si>
  <si>
    <t>PCT0190145</t>
  </si>
  <si>
    <t>PCT0190146</t>
  </si>
  <si>
    <t>PCT0190147</t>
  </si>
  <si>
    <t>PCT0190148</t>
  </si>
  <si>
    <t>PCT0190149</t>
  </si>
  <si>
    <t>PCT0190150</t>
  </si>
  <si>
    <t>PCT0190151</t>
  </si>
  <si>
    <t>PCT0190152</t>
  </si>
  <si>
    <t>PCT0190153</t>
  </si>
  <si>
    <t>PCT0190154</t>
  </si>
  <si>
    <t>PCT0190155</t>
  </si>
  <si>
    <t>PCT0190156</t>
  </si>
  <si>
    <t>PCT0190157</t>
  </si>
  <si>
    <t>PCT0190158</t>
  </si>
  <si>
    <t>PCT0190159</t>
  </si>
  <si>
    <t>PCT0190160</t>
  </si>
  <si>
    <t>PCT0190161</t>
  </si>
  <si>
    <t>PCT0190162</t>
  </si>
  <si>
    <t>PCT0190163</t>
  </si>
  <si>
    <t>PCT0190164</t>
  </si>
  <si>
    <t>PCT0190165</t>
  </si>
  <si>
    <t>PCT0190166</t>
  </si>
  <si>
    <t>PCT0190167</t>
  </si>
  <si>
    <t>PCT0190168</t>
  </si>
  <si>
    <t>PCT0190169</t>
  </si>
  <si>
    <t>PCT0190170</t>
  </si>
  <si>
    <t>PCT0190171</t>
  </si>
  <si>
    <t>PCT0190172</t>
  </si>
  <si>
    <t>PCT0190173</t>
  </si>
  <si>
    <t>PCT0190174</t>
  </si>
  <si>
    <t>PCT0190175</t>
  </si>
  <si>
    <t>PCT0190176</t>
  </si>
  <si>
    <t>PCT0190177</t>
  </si>
  <si>
    <t>PCT0190178</t>
  </si>
  <si>
    <t>PCT0190179</t>
  </si>
  <si>
    <t>PCT0190180</t>
  </si>
  <si>
    <t>PCT0190181</t>
  </si>
  <si>
    <t>PCT0190182</t>
  </si>
  <si>
    <t>PCT0190183</t>
  </si>
  <si>
    <t>PCT0190184</t>
  </si>
  <si>
    <t>PCT0190185</t>
  </si>
  <si>
    <t>PCT0190186</t>
  </si>
  <si>
    <t>PCT0190187</t>
  </si>
  <si>
    <t>PCT0190188</t>
  </si>
  <si>
    <t>PCT0190189</t>
  </si>
  <si>
    <t>PCT0190190</t>
  </si>
  <si>
    <t>PCT0190191</t>
  </si>
  <si>
    <t>PCT0190192</t>
  </si>
  <si>
    <t>PCT0190193</t>
  </si>
  <si>
    <t>PCT0190194</t>
  </si>
  <si>
    <t>PCT0190195</t>
  </si>
  <si>
    <t>PCO1</t>
  </si>
  <si>
    <t>GROUP QUARTERS POPULATION BY SEX BY AGE [39]</t>
  </si>
  <si>
    <t>PCO0010001</t>
  </si>
  <si>
    <t>PCO0010002</t>
  </si>
  <si>
    <t>PCO0010003</t>
  </si>
  <si>
    <t>PCO0010004</t>
  </si>
  <si>
    <t>PCO0010005</t>
  </si>
  <si>
    <t>PCO0010006</t>
  </si>
  <si>
    <t>15 to 19 years</t>
  </si>
  <si>
    <t>PCO0010007</t>
  </si>
  <si>
    <t>20 to 24 years</t>
  </si>
  <si>
    <t>PCO0010008</t>
  </si>
  <si>
    <t>PCO0010009</t>
  </si>
  <si>
    <t>PCO0010010</t>
  </si>
  <si>
    <t>PCO0010011</t>
  </si>
  <si>
    <t>PCO0010012</t>
  </si>
  <si>
    <t>PCO0010013</t>
  </si>
  <si>
    <t>PCO0010014</t>
  </si>
  <si>
    <t>PCO0010015</t>
  </si>
  <si>
    <t>60 to 64 years</t>
  </si>
  <si>
    <t>PCO0010016</t>
  </si>
  <si>
    <t>65 to 69 years</t>
  </si>
  <si>
    <t>PCO0010017</t>
  </si>
  <si>
    <t>PCO0010018</t>
  </si>
  <si>
    <t>PCO0010019</t>
  </si>
  <si>
    <t>PCO0010020</t>
  </si>
  <si>
    <t>PCO0010021</t>
  </si>
  <si>
    <t>PCO0010022</t>
  </si>
  <si>
    <t>PCO0010023</t>
  </si>
  <si>
    <t>PCO0010024</t>
  </si>
  <si>
    <t>PCO0010025</t>
  </si>
  <si>
    <t>PCO0010026</t>
  </si>
  <si>
    <t>PCO0010027</t>
  </si>
  <si>
    <t>PCO0010028</t>
  </si>
  <si>
    <t>PCO0010029</t>
  </si>
  <si>
    <t>PCO0010030</t>
  </si>
  <si>
    <t>PCO0010031</t>
  </si>
  <si>
    <t>PCO0010032</t>
  </si>
  <si>
    <t>PCO0010033</t>
  </si>
  <si>
    <t>PCO0010034</t>
  </si>
  <si>
    <t>PCO0010035</t>
  </si>
  <si>
    <t>PCO0010036</t>
  </si>
  <si>
    <t>PCO0010037</t>
  </si>
  <si>
    <t>PCO0010038</t>
  </si>
  <si>
    <t>PCO0010039</t>
  </si>
  <si>
    <t>PCO2</t>
  </si>
  <si>
    <t>GROUP QUARTERS POPULATION IN INSTITUTIONAL FACILITIES BY SEX BY AGE [39]</t>
  </si>
  <si>
    <t xml:space="preserve">Universe: Institutionalized population </t>
  </si>
  <si>
    <t>PCO0020001</t>
  </si>
  <si>
    <t>Total (101-106, 201-203, 301, 401-405):</t>
  </si>
  <si>
    <t>PCO0020002</t>
  </si>
  <si>
    <t>PCO0020003</t>
  </si>
  <si>
    <t>PCO0020004</t>
  </si>
  <si>
    <t>PCO0020005</t>
  </si>
  <si>
    <t>PCO0020006</t>
  </si>
  <si>
    <t>PCO0020007</t>
  </si>
  <si>
    <t>PCO0020008</t>
  </si>
  <si>
    <t>PCO0020009</t>
  </si>
  <si>
    <t>PCO0020010</t>
  </si>
  <si>
    <t>PCO0020011</t>
  </si>
  <si>
    <t>PCO0020012</t>
  </si>
  <si>
    <t>PCO0020013</t>
  </si>
  <si>
    <t>PCO0020014</t>
  </si>
  <si>
    <t>PCO0020015</t>
  </si>
  <si>
    <t>PCO0020016</t>
  </si>
  <si>
    <t>PCO0020017</t>
  </si>
  <si>
    <t>PCO0020018</t>
  </si>
  <si>
    <t>PCO0020019</t>
  </si>
  <si>
    <t>PCO0020020</t>
  </si>
  <si>
    <t>PCO0020021</t>
  </si>
  <si>
    <t>PCO0020022</t>
  </si>
  <si>
    <t>PCO0020023</t>
  </si>
  <si>
    <t>PCO0020024</t>
  </si>
  <si>
    <t>PCO0020025</t>
  </si>
  <si>
    <t>PCO0020026</t>
  </si>
  <si>
    <t>PCO0020027</t>
  </si>
  <si>
    <t>PCO0020028</t>
  </si>
  <si>
    <t>PCO0020029</t>
  </si>
  <si>
    <t>PCO0020030</t>
  </si>
  <si>
    <t>PCO0020031</t>
  </si>
  <si>
    <t>PCO0020032</t>
  </si>
  <si>
    <t>PCO0020033</t>
  </si>
  <si>
    <t>PCO0020034</t>
  </si>
  <si>
    <t>PCO0020035</t>
  </si>
  <si>
    <t>PCO0020036</t>
  </si>
  <si>
    <t>PCO0020037</t>
  </si>
  <si>
    <t>PCO0020038</t>
  </si>
  <si>
    <t>PCO0020039</t>
  </si>
  <si>
    <t>PCO3</t>
  </si>
  <si>
    <t>GROUP QUARTERS POPULATION IN CORRECTIONAL FACILITIES FOR ADULTS BY SEX BY AGE [33]</t>
  </si>
  <si>
    <t xml:space="preserve">Universe: Population in correctional facilities for adults </t>
  </si>
  <si>
    <t>PCO0030001</t>
  </si>
  <si>
    <t>Total (101-106):</t>
  </si>
  <si>
    <t>PCO0030002</t>
  </si>
  <si>
    <t>PCO0030003</t>
  </si>
  <si>
    <t>Under 20 years</t>
  </si>
  <si>
    <t>PCO0030004</t>
  </si>
  <si>
    <t>PCO0030005</t>
  </si>
  <si>
    <t>PCO0030006</t>
  </si>
  <si>
    <t>PCO0030007</t>
  </si>
  <si>
    <t>PCO0030008</t>
  </si>
  <si>
    <t>PCO0030009</t>
  </si>
  <si>
    <t>PCO0030010</t>
  </si>
  <si>
    <t>PCO0030011</t>
  </si>
  <si>
    <t>PCO0030012</t>
  </si>
  <si>
    <t>PCO0030013</t>
  </si>
  <si>
    <t>PCO0030014</t>
  </si>
  <si>
    <t>PCO0030015</t>
  </si>
  <si>
    <t>PCO0030016</t>
  </si>
  <si>
    <t>PCO0030017</t>
  </si>
  <si>
    <t>PCO0030018</t>
  </si>
  <si>
    <t>PCO0030019</t>
  </si>
  <si>
    <t>PCO0030020</t>
  </si>
  <si>
    <t>PCO0030021</t>
  </si>
  <si>
    <t>PCO0030022</t>
  </si>
  <si>
    <t>PCO0030023</t>
  </si>
  <si>
    <t>PCO0030024</t>
  </si>
  <si>
    <t>PCO0030025</t>
  </si>
  <si>
    <t>PCO0030026</t>
  </si>
  <si>
    <t>PCO0030027</t>
  </si>
  <si>
    <t>PCO0030028</t>
  </si>
  <si>
    <t>PCO0030029</t>
  </si>
  <si>
    <t>PCO0030030</t>
  </si>
  <si>
    <t>PCO0030031</t>
  </si>
  <si>
    <t>PCO0030032</t>
  </si>
  <si>
    <t>PCO0030033</t>
  </si>
  <si>
    <t>PCO4</t>
  </si>
  <si>
    <t>GROUP QUARTERS POPULATION IN JUVENILE FACILITIES BY SEX BY AGE [15]</t>
  </si>
  <si>
    <t xml:space="preserve">Universe: Population in juvenile facilities </t>
  </si>
  <si>
    <t>PCO0040001</t>
  </si>
  <si>
    <t>Total (201-203):</t>
  </si>
  <si>
    <t>PCO0040002</t>
  </si>
  <si>
    <t>PCO0040003</t>
  </si>
  <si>
    <t>PCO0040004</t>
  </si>
  <si>
    <t>PCO0040005</t>
  </si>
  <si>
    <t>PCO0040006</t>
  </si>
  <si>
    <t>PCO0040007</t>
  </si>
  <si>
    <t>PCO0040008</t>
  </si>
  <si>
    <t>25 years and over</t>
  </si>
  <si>
    <t>PCO0040009</t>
  </si>
  <si>
    <t>PCO0040010</t>
  </si>
  <si>
    <t>PCO0040011</t>
  </si>
  <si>
    <t>PCO0040012</t>
  </si>
  <si>
    <t>PCO0040013</t>
  </si>
  <si>
    <t>PCO0040014</t>
  </si>
  <si>
    <t>PCO0040015</t>
  </si>
  <si>
    <t>PCO5</t>
  </si>
  <si>
    <t>GROUP QUARTERS POPULATION IN NURSING FACILITIES/SKILLED-NURSING FACILITIES BY SEX BY AGE [31]</t>
  </si>
  <si>
    <t xml:space="preserve">Universe: Population in nursing facilities/skilled-nursing facilities </t>
  </si>
  <si>
    <t>PCO0050001</t>
  </si>
  <si>
    <t>Total (301):</t>
  </si>
  <si>
    <t>PCO0050002</t>
  </si>
  <si>
    <t>PCO0050003</t>
  </si>
  <si>
    <t>Under 25 years</t>
  </si>
  <si>
    <t>PCO0050004</t>
  </si>
  <si>
    <t>PCO0050005</t>
  </si>
  <si>
    <t>PCO0050006</t>
  </si>
  <si>
    <t>PCO0050007</t>
  </si>
  <si>
    <t>PCO0050008</t>
  </si>
  <si>
    <t>PCO0050009</t>
  </si>
  <si>
    <t>PCO0050010</t>
  </si>
  <si>
    <t>PCO0050011</t>
  </si>
  <si>
    <t>PCO0050012</t>
  </si>
  <si>
    <t>PCO0050013</t>
  </si>
  <si>
    <t>PCO0050014</t>
  </si>
  <si>
    <t>PCO0050015</t>
  </si>
  <si>
    <t>PCO0050016</t>
  </si>
  <si>
    <t>PCO0050017</t>
  </si>
  <si>
    <t>PCO0050018</t>
  </si>
  <si>
    <t>PCO0050019</t>
  </si>
  <si>
    <t>PCO0050020</t>
  </si>
  <si>
    <t>PCO0050021</t>
  </si>
  <si>
    <t>PCO0050022</t>
  </si>
  <si>
    <t>PCO0050023</t>
  </si>
  <si>
    <t>PCO0050024</t>
  </si>
  <si>
    <t>PCO0050025</t>
  </si>
  <si>
    <t>PCO0050026</t>
  </si>
  <si>
    <t>PCO0050027</t>
  </si>
  <si>
    <t>PCO0050028</t>
  </si>
  <si>
    <t>PCO0050029</t>
  </si>
  <si>
    <t>PCO0050030</t>
  </si>
  <si>
    <t>PCO0050031</t>
  </si>
  <si>
    <t>PCO6</t>
  </si>
  <si>
    <t>GROUP QUARTERS POPULATION IN OTHER INSTITUTIONAL FACILITIES BY SEX BY AGE [39]</t>
  </si>
  <si>
    <t xml:space="preserve">Universe: Population in other institutional facilities </t>
  </si>
  <si>
    <t>PCO0060001</t>
  </si>
  <si>
    <t>Total (401-405):</t>
  </si>
  <si>
    <t>PCO0060002</t>
  </si>
  <si>
    <t>PCO0060003</t>
  </si>
  <si>
    <t>PCO0060004</t>
  </si>
  <si>
    <t>PCO0060005</t>
  </si>
  <si>
    <t>PCO0060006</t>
  </si>
  <si>
    <t>PCO0060007</t>
  </si>
  <si>
    <t>PCO0060008</t>
  </si>
  <si>
    <t>PCO0060009</t>
  </si>
  <si>
    <t>PCO0060010</t>
  </si>
  <si>
    <t>PCO0060011</t>
  </si>
  <si>
    <t>PCO0060012</t>
  </si>
  <si>
    <t>PCO0060013</t>
  </si>
  <si>
    <t>PCO0060014</t>
  </si>
  <si>
    <t>PCO0060015</t>
  </si>
  <si>
    <t>PCO0060016</t>
  </si>
  <si>
    <t>PCO0060017</t>
  </si>
  <si>
    <t>PCO0060018</t>
  </si>
  <si>
    <t>PCO0060019</t>
  </si>
  <si>
    <t>PCO0060020</t>
  </si>
  <si>
    <t>PCO0060021</t>
  </si>
  <si>
    <t>PCO0060022</t>
  </si>
  <si>
    <t>PCO0060023</t>
  </si>
  <si>
    <t>PCO0060024</t>
  </si>
  <si>
    <t>PCO0060025</t>
  </si>
  <si>
    <t>PCO0060026</t>
  </si>
  <si>
    <t>PCO0060027</t>
  </si>
  <si>
    <t>PCO0060028</t>
  </si>
  <si>
    <t>PCO0060029</t>
  </si>
  <si>
    <t>PCO0060030</t>
  </si>
  <si>
    <t>PCO0060031</t>
  </si>
  <si>
    <t>PCO0060032</t>
  </si>
  <si>
    <t>PCO0060033</t>
  </si>
  <si>
    <t>PCO0060034</t>
  </si>
  <si>
    <t>PCO0060035</t>
  </si>
  <si>
    <t>PCO0060036</t>
  </si>
  <si>
    <t>PCO0060037</t>
  </si>
  <si>
    <t>PCO0060038</t>
  </si>
  <si>
    <t>PCO0060039</t>
  </si>
  <si>
    <t>PCO7</t>
  </si>
  <si>
    <t>GROUP QUARTERS POPULATION IN NONINSTITUTIONAL FACILITIES BY SEX BY AGE [39]</t>
  </si>
  <si>
    <t xml:space="preserve">Universe: Noninstitutionalized population </t>
  </si>
  <si>
    <t>PCO0070001</t>
  </si>
  <si>
    <t>Total (501, 601-602, 701-702, 704, 706, 801-802, 900-901, 903-904):</t>
  </si>
  <si>
    <t>PCO0070002</t>
  </si>
  <si>
    <t>PCO0070003</t>
  </si>
  <si>
    <t>PCO0070004</t>
  </si>
  <si>
    <t>PCO0070005</t>
  </si>
  <si>
    <t>PCO0070006</t>
  </si>
  <si>
    <t>PCO0070007</t>
  </si>
  <si>
    <t>PCO0070008</t>
  </si>
  <si>
    <t>PCO0070009</t>
  </si>
  <si>
    <t>PCO0070010</t>
  </si>
  <si>
    <t>PCO0070011</t>
  </si>
  <si>
    <t>PCO0070012</t>
  </si>
  <si>
    <t>PCO0070013</t>
  </si>
  <si>
    <t>PCO0070014</t>
  </si>
  <si>
    <t>PCO0070015</t>
  </si>
  <si>
    <t>PCO0070016</t>
  </si>
  <si>
    <t>PCO0070017</t>
  </si>
  <si>
    <t>PCO0070018</t>
  </si>
  <si>
    <t>PCO0070019</t>
  </si>
  <si>
    <t>PCO0070020</t>
  </si>
  <si>
    <t>PCO0070021</t>
  </si>
  <si>
    <t>PCO0070022</t>
  </si>
  <si>
    <t>PCO0070023</t>
  </si>
  <si>
    <t>PCO0070024</t>
  </si>
  <si>
    <t>PCO0070025</t>
  </si>
  <si>
    <t>PCO0070026</t>
  </si>
  <si>
    <t>PCO0070027</t>
  </si>
  <si>
    <t>PCO0070028</t>
  </si>
  <si>
    <t>PCO0070029</t>
  </si>
  <si>
    <t>PCO0070030</t>
  </si>
  <si>
    <t>PCO0070031</t>
  </si>
  <si>
    <t>PCO0070032</t>
  </si>
  <si>
    <t>PCO0070033</t>
  </si>
  <si>
    <t>PCO0070034</t>
  </si>
  <si>
    <t>PCO0070035</t>
  </si>
  <si>
    <t>PCO0070036</t>
  </si>
  <si>
    <t>PCO0070037</t>
  </si>
  <si>
    <t>PCO0070038</t>
  </si>
  <si>
    <t>PCO0070039</t>
  </si>
  <si>
    <t>PCO8</t>
  </si>
  <si>
    <t>GROUP QUARTERS POPULATION IN COLLEGE/UNIVERSITY STUDENT HOUSING BY SEX BY AGE [25]</t>
  </si>
  <si>
    <t xml:space="preserve">Universe: Population in college/university student housing </t>
  </si>
  <si>
    <t>Total (501):</t>
  </si>
  <si>
    <t>40 to 44 years</t>
  </si>
  <si>
    <t>50 to 54 years</t>
  </si>
  <si>
    <t>60 to 64 years</t>
  </si>
  <si>
    <t>PCO9</t>
  </si>
  <si>
    <t>GROUP QUARTERS POPULATION IN MILITARY QUARTERS BY SEX BY AGE [25]</t>
  </si>
  <si>
    <t xml:space="preserve">Universe: Population in military quarters </t>
  </si>
  <si>
    <t>PCO0090001</t>
  </si>
  <si>
    <t>Total (601-602):</t>
  </si>
  <si>
    <t>PCO0090002</t>
  </si>
  <si>
    <t>PCO0090003</t>
  </si>
  <si>
    <t>PCO0090004</t>
  </si>
  <si>
    <t>PCO0090005</t>
  </si>
  <si>
    <t>PCO0090006</t>
  </si>
  <si>
    <t>PCO0090007</t>
  </si>
  <si>
    <t>PCO0090008</t>
  </si>
  <si>
    <t>PCO0090009</t>
  </si>
  <si>
    <t>PCO0090010</t>
  </si>
  <si>
    <t>PCO0090011</t>
  </si>
  <si>
    <t>PCO0090012</t>
  </si>
  <si>
    <t>PCO0090013</t>
  </si>
  <si>
    <t>PCO0090014</t>
  </si>
  <si>
    <t>PCO0090015</t>
  </si>
  <si>
    <t>PCO0090016</t>
  </si>
  <si>
    <t>PCO0090017</t>
  </si>
  <si>
    <t>PCO0090018</t>
  </si>
  <si>
    <t>PCO0090019</t>
  </si>
  <si>
    <t>PCO0090020</t>
  </si>
  <si>
    <t>PCO0090021</t>
  </si>
  <si>
    <t>PCO0090022</t>
  </si>
  <si>
    <t>PCO0090023</t>
  </si>
  <si>
    <t>PCO0090024</t>
  </si>
  <si>
    <t>PCO0090025</t>
  </si>
  <si>
    <t>PCO10</t>
  </si>
  <si>
    <t>GROUP QUARTERS POPULATION IN OTHER NONINSTITUTIONAL FACILITIES BY SEX BY AGE [39]</t>
  </si>
  <si>
    <t xml:space="preserve">Universe: Population in other noninstitutional facilities </t>
  </si>
  <si>
    <t>PCO0100001</t>
  </si>
  <si>
    <t>Total (701-702, 704, 706, 801-802, 900-901, 903-904):</t>
  </si>
  <si>
    <t>PCO0100002</t>
  </si>
  <si>
    <t>PCO0100003</t>
  </si>
  <si>
    <t>PCO0100004</t>
  </si>
  <si>
    <t>PCO0100005</t>
  </si>
  <si>
    <t>PCO0100006</t>
  </si>
  <si>
    <t>PCO0100007</t>
  </si>
  <si>
    <t>PCO0100008</t>
  </si>
  <si>
    <t>PCO0100009</t>
  </si>
  <si>
    <t>PCO0100010</t>
  </si>
  <si>
    <t>PCO0100011</t>
  </si>
  <si>
    <t>PCO0100012</t>
  </si>
  <si>
    <t>PCO0100013</t>
  </si>
  <si>
    <t>PCO0100014</t>
  </si>
  <si>
    <t>PCO0100015</t>
  </si>
  <si>
    <t>PCO0100016</t>
  </si>
  <si>
    <t>PCO0100017</t>
  </si>
  <si>
    <t>PCO0100018</t>
  </si>
  <si>
    <t>PCO0100019</t>
  </si>
  <si>
    <t>PCO0100020</t>
  </si>
  <si>
    <t>PCO0100021</t>
  </si>
  <si>
    <t>PCO0100022</t>
  </si>
  <si>
    <t>PCO0100023</t>
  </si>
  <si>
    <t>PCO0100024</t>
  </si>
  <si>
    <t>PCO0100025</t>
  </si>
  <si>
    <t>PCO0100026</t>
  </si>
  <si>
    <t>PCO0100027</t>
  </si>
  <si>
    <t>PCO0100028</t>
  </si>
  <si>
    <t>PCO0100029</t>
  </si>
  <si>
    <t>PCO0100030</t>
  </si>
  <si>
    <t>PCO0100031</t>
  </si>
  <si>
    <t>PCO0100032</t>
  </si>
  <si>
    <t>PCO0100033</t>
  </si>
  <si>
    <t>PCO0100034</t>
  </si>
  <si>
    <t>PCO0100035</t>
  </si>
  <si>
    <t>PCO0100036</t>
  </si>
  <si>
    <t>PCO0100037</t>
  </si>
  <si>
    <t>PCO0100038</t>
  </si>
  <si>
    <t>PCO0100039</t>
  </si>
  <si>
    <t>H1</t>
  </si>
  <si>
    <t>HOUSING UNITS [1]</t>
  </si>
  <si>
    <t>Universe: Housing units</t>
  </si>
  <si>
    <t>H0010001</t>
  </si>
  <si>
    <t>H2</t>
  </si>
  <si>
    <t>H0020001</t>
  </si>
  <si>
    <t>H0020002</t>
  </si>
  <si>
    <t>H0020003</t>
  </si>
  <si>
    <t>H0020004</t>
  </si>
  <si>
    <t>H3</t>
  </si>
  <si>
    <t>OCCUPANCY STATUS [3]</t>
  </si>
  <si>
    <t>H0030001</t>
  </si>
  <si>
    <t>H0030002</t>
  </si>
  <si>
    <t>Occupied</t>
  </si>
  <si>
    <t>H0030003</t>
  </si>
  <si>
    <t>Vacant</t>
  </si>
  <si>
    <t>H4</t>
  </si>
  <si>
    <t>TENURE [4]</t>
  </si>
  <si>
    <t>Universe: Occupied housing units</t>
  </si>
  <si>
    <t>H0040001</t>
  </si>
  <si>
    <t>H0040002</t>
  </si>
  <si>
    <t>Owned with a mortgage or a loan</t>
  </si>
  <si>
    <t>H0040003</t>
  </si>
  <si>
    <t>Owned free and clear</t>
  </si>
  <si>
    <t>H0040004</t>
  </si>
  <si>
    <t>Renter occupied</t>
  </si>
  <si>
    <t>H4A</t>
  </si>
  <si>
    <t>TENURE (WHITE ALONE HOUSEHOLDER) [4]</t>
  </si>
  <si>
    <t>Universe: Occupied housing units with a householder who is White alone</t>
  </si>
  <si>
    <t>H004A0001</t>
  </si>
  <si>
    <t>H004A0002</t>
  </si>
  <si>
    <t>H004A0003</t>
  </si>
  <si>
    <t>H004A0004</t>
  </si>
  <si>
    <t>H4B</t>
  </si>
  <si>
    <t>TENURE (BLACK OR AFRICAN AMERICAN ALONE HOUSEHOLDER) [4]</t>
  </si>
  <si>
    <t>H004B0001</t>
  </si>
  <si>
    <t>H004B0002</t>
  </si>
  <si>
    <t>H004B0003</t>
  </si>
  <si>
    <t>H004B0004</t>
  </si>
  <si>
    <t>H4C</t>
  </si>
  <si>
    <t>TENURE (AMERICAN INDIAN AND ALASKA NATIVE ALONE HOUSEHOLDER) [4]</t>
  </si>
  <si>
    <t>Universe: Occupied housing units with a householder who is American Indian and Alaska Native alone</t>
  </si>
  <si>
    <t>H004C0001</t>
  </si>
  <si>
    <t>H004C0002</t>
  </si>
  <si>
    <t>H004C0003</t>
  </si>
  <si>
    <t>H004C0004</t>
  </si>
  <si>
    <t>H4D</t>
  </si>
  <si>
    <t>TENURE (ASIAN ALONE HOUSEHOLDER) [4]</t>
  </si>
  <si>
    <t>Universe: Occupied housing units with a householder who is Asian alone</t>
  </si>
  <si>
    <t>H004D0001</t>
  </si>
  <si>
    <t>H004D0002</t>
  </si>
  <si>
    <t>H004D0003</t>
  </si>
  <si>
    <t>H004D0004</t>
  </si>
  <si>
    <t>H4E</t>
  </si>
  <si>
    <t>TENURE (NATIVE HAWAIIAN AND OTHER PACIFIC ISLANDER ALONE HOUSEHOLDER) [4]</t>
  </si>
  <si>
    <t>Universe: Occupied housing units with a householder who is Native Hawaiian and Other Pacific Islander alone</t>
  </si>
  <si>
    <t>H004E0001</t>
  </si>
  <si>
    <t>H004E0002</t>
  </si>
  <si>
    <t>H004E0003</t>
  </si>
  <si>
    <t>H004E0004</t>
  </si>
  <si>
    <t>H4F</t>
  </si>
  <si>
    <t>TENURE (SOME OTHER RACE ALONE HOUSEHOLDER) [4]</t>
  </si>
  <si>
    <t>Universe: Occupied housing units with a householder who is Some Other Race alone</t>
  </si>
  <si>
    <t>H004F0001</t>
  </si>
  <si>
    <t>H004F0002</t>
  </si>
  <si>
    <t>H004F0003</t>
  </si>
  <si>
    <t>H004F0004</t>
  </si>
  <si>
    <t>H4G</t>
  </si>
  <si>
    <t>TENURE (TWO OR MORE RACES HOUSEHOLDER) [4]</t>
  </si>
  <si>
    <t>Universe: Occupied housing units with a householder who is Two or More Races</t>
  </si>
  <si>
    <t>H004G0001</t>
  </si>
  <si>
    <t>H004G0002</t>
  </si>
  <si>
    <t>H004G0003</t>
  </si>
  <si>
    <t>H004G0004</t>
  </si>
  <si>
    <t>H4H</t>
  </si>
  <si>
    <t>TENURE (HISPANIC OR LATINO HOUSEHOLDER) [4]</t>
  </si>
  <si>
    <t>Universe: Occupied housing units with a householder who is Hispanic or Latino</t>
  </si>
  <si>
    <t>H004H0001</t>
  </si>
  <si>
    <t>H004H0002</t>
  </si>
  <si>
    <t>H004H0003</t>
  </si>
  <si>
    <t>H004H0004</t>
  </si>
  <si>
    <t>H4I</t>
  </si>
  <si>
    <t>TENURE (WHITE ALONE, NOT HISPANIC OR LATINO HOUSEHOLDER) [4]</t>
  </si>
  <si>
    <t>Universe: Occupied housing units with a householder who is White alone, not Hispanic or Latino</t>
  </si>
  <si>
    <t>H004I0001</t>
  </si>
  <si>
    <t>H004I0002</t>
  </si>
  <si>
    <t>H004I0003</t>
  </si>
  <si>
    <t>H004I0004</t>
  </si>
  <si>
    <t>H4J</t>
  </si>
  <si>
    <t>TENURE (BLACK OR AFRICAN AMERICAN ALONE, NOT HISPANIC OR LATINO HOUSEHOLDER) [4]</t>
  </si>
  <si>
    <t>Universe: Occupied housing units with a householder who is Black or African American alone, not Hispanic or Latino</t>
  </si>
  <si>
    <t>H004J0001</t>
  </si>
  <si>
    <t>H004J0002</t>
  </si>
  <si>
    <t>H004J0003</t>
  </si>
  <si>
    <t>H004J0004</t>
  </si>
  <si>
    <t>H4K</t>
  </si>
  <si>
    <t>TENURE (AMERICAN INDIAN AND ALASKA NATIVE ALONE, NOT HISPANIC OR LATINO HOUSEHOLDER) [4]</t>
  </si>
  <si>
    <t>Universe: Occupied housing units with a householder who is American Indian and Alaska Native alone, not Hispanic or Latino</t>
  </si>
  <si>
    <t>H004K0001</t>
  </si>
  <si>
    <t>H004K0002</t>
  </si>
  <si>
    <t>H004K0003</t>
  </si>
  <si>
    <t>H004K0004</t>
  </si>
  <si>
    <t>H4L</t>
  </si>
  <si>
    <t>TENURE (ASIAN ALONE, NOT HISPANIC OR LATINO HOUSEHOLDER) [4]</t>
  </si>
  <si>
    <t>Universe: Occupied housing units with a householder who is Asian alone, not Hispanic or Latino</t>
  </si>
  <si>
    <t>H004L0001</t>
  </si>
  <si>
    <t>H004L0002</t>
  </si>
  <si>
    <t>H004L0003</t>
  </si>
  <si>
    <t>H004L0004</t>
  </si>
  <si>
    <t>H4M</t>
  </si>
  <si>
    <t>TENURE (NATIVE HAWAIIAN AND OTHER PACIFIC ISLANDER ALONE, NOT HISPANIC OR LATINO HOUSEHOLDER) [4]</t>
  </si>
  <si>
    <t>Universe: Occupied housing units with a householder who is Native Hawaiian and Other Pacific Islander alone, not Hispanic or Latino</t>
  </si>
  <si>
    <t>H004M0001</t>
  </si>
  <si>
    <t>H004M0002</t>
  </si>
  <si>
    <t>H004M0003</t>
  </si>
  <si>
    <t>H004M0004</t>
  </si>
  <si>
    <t>H4N</t>
  </si>
  <si>
    <t>TENURE (SOME OTHER RACE ALONE, NOT HISPANIC OR LATINO HOUSEHOLDER) [4]</t>
  </si>
  <si>
    <t>Universe: Occupied housing units with a householder who is Some Other Race alone, not Hispanic or Latino</t>
  </si>
  <si>
    <t>H004N0001</t>
  </si>
  <si>
    <t>H004N0002</t>
  </si>
  <si>
    <t>H004N0003</t>
  </si>
  <si>
    <t>H004N0004</t>
  </si>
  <si>
    <t>H4O</t>
  </si>
  <si>
    <t>TENURE (TWO OR MORE RACES, NOT HISPANIC OR LATINO HOUSEHOLDER) [4]</t>
  </si>
  <si>
    <t>Universe: Occupied housing units with a householder who is Two or More Races, not Hispanic or Latino</t>
  </si>
  <si>
    <t>H004O0001</t>
  </si>
  <si>
    <t>H004O0002</t>
  </si>
  <si>
    <t>H004O0003</t>
  </si>
  <si>
    <t>H004O0004</t>
  </si>
  <si>
    <t>H4P</t>
  </si>
  <si>
    <t>TENURE (WHITE ALONE, HISPANIC OR LATINO HOUSEHOLDER) [4]</t>
  </si>
  <si>
    <t>Universe: Occupied housing units with a householder who is White alone, Hispanic or Latino</t>
  </si>
  <si>
    <t>H004P0001</t>
  </si>
  <si>
    <t>H004P0002</t>
  </si>
  <si>
    <t>H004P0003</t>
  </si>
  <si>
    <t>H004P0004</t>
  </si>
  <si>
    <t>H4Q</t>
  </si>
  <si>
    <t>TENURE (BLACK OR AFRICAN AMERICAN ALONE, HISPANIC OR LATINO HOUSEHOLDER) [4]</t>
  </si>
  <si>
    <t>Universe: Occupied housing units with a householder who is Black or African American alone, Hispanic or Latino</t>
  </si>
  <si>
    <t>H004Q0001</t>
  </si>
  <si>
    <t>H004Q0002</t>
  </si>
  <si>
    <t>H004Q0003</t>
  </si>
  <si>
    <t>H004Q0004</t>
  </si>
  <si>
    <t>H4R</t>
  </si>
  <si>
    <t>TENURE (AMERICAN INDIAN AND ALASKA NATIVE ALONE, HISPANIC OR LATINO HOUSEHOLDER) [4]</t>
  </si>
  <si>
    <t>Universe: Occupied housing units with a householder who is American Indian and Alaska Native alone, Hispanic or Latino</t>
  </si>
  <si>
    <t>H004R0001</t>
  </si>
  <si>
    <t>H004R0002</t>
  </si>
  <si>
    <t>H004R0003</t>
  </si>
  <si>
    <t>H004R0004</t>
  </si>
  <si>
    <t>H4S</t>
  </si>
  <si>
    <t>TENURE (ASIAN ALONE, HISPANIC OR LATINO HOUSEHOLDER) [4]</t>
  </si>
  <si>
    <t>Universe: Occupied housing units with a householder who is Asian alone, Hispanic or Latino</t>
  </si>
  <si>
    <t>H004S0001</t>
  </si>
  <si>
    <t>H004S0002</t>
  </si>
  <si>
    <t>H004S0003</t>
  </si>
  <si>
    <t>H004S0004</t>
  </si>
  <si>
    <t>H4T</t>
  </si>
  <si>
    <t>TENURE (NATIVE HAWAIIAN AND OTHER PACIFIC ISLANDER ALONE, HISPANIC OR LATINO HOUSEHOLDER) [4]</t>
  </si>
  <si>
    <t>Universe: Occupied housing units with a householder who is Native Hawaiian and Other Pacific Islander alone, Hispanic or Latino</t>
  </si>
  <si>
    <t>H004T0001</t>
  </si>
  <si>
    <t>H004T0002</t>
  </si>
  <si>
    <t>H004T0003</t>
  </si>
  <si>
    <t>H004T0004</t>
  </si>
  <si>
    <t>H4U</t>
  </si>
  <si>
    <t>TENURE (SOME OTHER RACE ALONE, HISPANIC OR LATINO HOUSEHOLDER) [4]</t>
  </si>
  <si>
    <t>Universe: Occupied housing units with a householder who is Some Other Race alone, Hispanic or Latino</t>
  </si>
  <si>
    <t>H004U0001</t>
  </si>
  <si>
    <t>H004U0002</t>
  </si>
  <si>
    <t>H004U0003</t>
  </si>
  <si>
    <t>H004U0004</t>
  </si>
  <si>
    <t>H4V</t>
  </si>
  <si>
    <t>TENURE (TWO OR MORE RACES, HISPANIC OR LATINO HOUSEHOLDER) [4]</t>
  </si>
  <si>
    <t>Universe: Occupied housing units with a householder who is Two or More Races, Hispanic or Latino</t>
  </si>
  <si>
    <t>H004V0001</t>
  </si>
  <si>
    <t>H004V0002</t>
  </si>
  <si>
    <t>H004V0003</t>
  </si>
  <si>
    <t>H004V0004</t>
  </si>
  <si>
    <t>H5</t>
  </si>
  <si>
    <t>VACANCY STATUS [8]</t>
  </si>
  <si>
    <t>Universe: Vacant housing units</t>
  </si>
  <si>
    <t>H0050001</t>
  </si>
  <si>
    <t>H0050002</t>
  </si>
  <si>
    <t>For rent</t>
  </si>
  <si>
    <t>H0050003</t>
  </si>
  <si>
    <t>Rented, not occupied</t>
  </si>
  <si>
    <t>H0050004</t>
  </si>
  <si>
    <t>For sale only</t>
  </si>
  <si>
    <t>H0050005</t>
  </si>
  <si>
    <t>Sold, not occupied</t>
  </si>
  <si>
    <t>H0050006</t>
  </si>
  <si>
    <t>For seasonal, recreational, or occasional use</t>
  </si>
  <si>
    <t>H0050007</t>
  </si>
  <si>
    <t>For migrant workers</t>
  </si>
  <si>
    <t>H0050008</t>
  </si>
  <si>
    <t>Other vacant</t>
  </si>
  <si>
    <t>H6</t>
  </si>
  <si>
    <t>RACE OF HOUSEHOLDER [8]</t>
  </si>
  <si>
    <t>H0060001</t>
  </si>
  <si>
    <t>H0060002</t>
  </si>
  <si>
    <t>H0060003</t>
  </si>
  <si>
    <t>H0060004</t>
  </si>
  <si>
    <t>H0060005</t>
  </si>
  <si>
    <t>H0060006</t>
  </si>
  <si>
    <t>H0060007</t>
  </si>
  <si>
    <t>H0060008</t>
  </si>
  <si>
    <t>H7</t>
  </si>
  <si>
    <t>H0070001</t>
  </si>
  <si>
    <t>H0070002</t>
  </si>
  <si>
    <t>H0070003</t>
  </si>
  <si>
    <t>H0070004</t>
  </si>
  <si>
    <t>H0070005</t>
  </si>
  <si>
    <t>H0070006</t>
  </si>
  <si>
    <t>H0070007</t>
  </si>
  <si>
    <t>H0070008</t>
  </si>
  <si>
    <t>H0070009</t>
  </si>
  <si>
    <t>H0070010</t>
  </si>
  <si>
    <t>H0070011</t>
  </si>
  <si>
    <t>H0070012</t>
  </si>
  <si>
    <t>H0070013</t>
  </si>
  <si>
    <t>H0070014</t>
  </si>
  <si>
    <t>H0070015</t>
  </si>
  <si>
    <t>H0070016</t>
  </si>
  <si>
    <t>H0070017</t>
  </si>
  <si>
    <t>H8</t>
  </si>
  <si>
    <t>TOTAL POPULATION IN OCCUPIED HOUSING UNITS [1]</t>
  </si>
  <si>
    <t>Universe: Population in occupied housing units</t>
  </si>
  <si>
    <t>H0080001</t>
  </si>
  <si>
    <t>H9</t>
  </si>
  <si>
    <t>HOUSEHOLD SIZE [8]</t>
  </si>
  <si>
    <t>H0090001</t>
  </si>
  <si>
    <t>H0090002</t>
  </si>
  <si>
    <t>H0090003</t>
  </si>
  <si>
    <t>H0090004</t>
  </si>
  <si>
    <t>H0090005</t>
  </si>
  <si>
    <t>H0090006</t>
  </si>
  <si>
    <t>H0090007</t>
  </si>
  <si>
    <t>H0090008</t>
  </si>
  <si>
    <t>H10</t>
  </si>
  <si>
    <t>TENURE BY RACE OF HOUSEHOLDER [17]</t>
  </si>
  <si>
    <t>H0100001</t>
  </si>
  <si>
    <t>H0100002</t>
  </si>
  <si>
    <t>Owner occupied:</t>
  </si>
  <si>
    <t>H0100003</t>
  </si>
  <si>
    <t>H0100004</t>
  </si>
  <si>
    <t>H0100005</t>
  </si>
  <si>
    <t>H0100006</t>
  </si>
  <si>
    <t>Householder who is Asian alone</t>
  </si>
  <si>
    <t>H0100007</t>
  </si>
  <si>
    <t>H0100008</t>
  </si>
  <si>
    <t>H0100009</t>
  </si>
  <si>
    <t>H0100010</t>
  </si>
  <si>
    <t>Renter occupied:</t>
  </si>
  <si>
    <t>H0100011</t>
  </si>
  <si>
    <t>H0100012</t>
  </si>
  <si>
    <t>H0100013</t>
  </si>
  <si>
    <t>H0100014</t>
  </si>
  <si>
    <t>H0100015</t>
  </si>
  <si>
    <t>H0100016</t>
  </si>
  <si>
    <t>H0100017</t>
  </si>
  <si>
    <t>H11</t>
  </si>
  <si>
    <t>TENURE BY HISPANIC OR LATINO ORIGIN OF HOUSEHOLDER [7]</t>
  </si>
  <si>
    <t>H0110001</t>
  </si>
  <si>
    <t>H0110002</t>
  </si>
  <si>
    <t>H0110003</t>
  </si>
  <si>
    <t>Not Hispanic or Latino householder</t>
  </si>
  <si>
    <t>H0110004</t>
  </si>
  <si>
    <t>Hispanic or Latino householder</t>
  </si>
  <si>
    <t>H0110005</t>
  </si>
  <si>
    <t>H0110006</t>
  </si>
  <si>
    <t>H0110007</t>
  </si>
  <si>
    <t>H12</t>
  </si>
  <si>
    <t>TENURE BY HOUSEHOLD SIZE [17]</t>
  </si>
  <si>
    <t>H0120001</t>
  </si>
  <si>
    <t>H0120002</t>
  </si>
  <si>
    <t>H0120003</t>
  </si>
  <si>
    <t>H0120004</t>
  </si>
  <si>
    <t>H0120005</t>
  </si>
  <si>
    <t>H0120006</t>
  </si>
  <si>
    <t>H0120007</t>
  </si>
  <si>
    <t>H0120008</t>
  </si>
  <si>
    <t>H0120009</t>
  </si>
  <si>
    <t>H0120010</t>
  </si>
  <si>
    <t>H0120011</t>
  </si>
  <si>
    <t>H0120012</t>
  </si>
  <si>
    <t>H0120013</t>
  </si>
  <si>
    <t>H0120014</t>
  </si>
  <si>
    <t>H0120015</t>
  </si>
  <si>
    <t>H0120016</t>
  </si>
  <si>
    <t>H0120017</t>
  </si>
  <si>
    <t>H12A</t>
  </si>
  <si>
    <t>TENURE BY HOUSEHOLD SIZE (WHITE ALONE HOUSEHOLDER) [17]</t>
  </si>
  <si>
    <t>H012A0001</t>
  </si>
  <si>
    <t>H012A0002</t>
  </si>
  <si>
    <t>H012A0003</t>
  </si>
  <si>
    <t>H012A0004</t>
  </si>
  <si>
    <t>H012A0005</t>
  </si>
  <si>
    <t>H012A0006</t>
  </si>
  <si>
    <t>H012A0007</t>
  </si>
  <si>
    <t>H012A0008</t>
  </si>
  <si>
    <t>H012A0009</t>
  </si>
  <si>
    <t>H012A0010</t>
  </si>
  <si>
    <t>H012A0011</t>
  </si>
  <si>
    <t>H012A0012</t>
  </si>
  <si>
    <t>H012A0013</t>
  </si>
  <si>
    <t>H012A0014</t>
  </si>
  <si>
    <t>H012A0015</t>
  </si>
  <si>
    <t>H012A0016</t>
  </si>
  <si>
    <t>H012A0017</t>
  </si>
  <si>
    <t>H12B</t>
  </si>
  <si>
    <t>TENURE BY HOUSEHOLD SIZE (BLACK OR AFRICAN AMERICAN ALONE HOUSEHOLDER) [17]</t>
  </si>
  <si>
    <t>Universe: Occupied housing units with a householder who is Black or African American alone</t>
  </si>
  <si>
    <t>H012B0001</t>
  </si>
  <si>
    <t>H012B0002</t>
  </si>
  <si>
    <t>H012B0003</t>
  </si>
  <si>
    <t>H012B0004</t>
  </si>
  <si>
    <t>H012B0005</t>
  </si>
  <si>
    <t>H012B0006</t>
  </si>
  <si>
    <t>H012B0007</t>
  </si>
  <si>
    <t>H012B0008</t>
  </si>
  <si>
    <t>H012B0009</t>
  </si>
  <si>
    <t>H012B0010</t>
  </si>
  <si>
    <t>H012B0011</t>
  </si>
  <si>
    <t>H012B0012</t>
  </si>
  <si>
    <t>H012B0013</t>
  </si>
  <si>
    <t>H012B0014</t>
  </si>
  <si>
    <t>H012B0015</t>
  </si>
  <si>
    <t>H012B0016</t>
  </si>
  <si>
    <t>H012B0017</t>
  </si>
  <si>
    <t>H12C</t>
  </si>
  <si>
    <t>TENURE BY HOUSEHOLD SIZE (AMERICAN INDIAN AND ALASKA NATIVE ALONE HOUSEHOLDER) [17]</t>
  </si>
  <si>
    <t>H012C0001</t>
  </si>
  <si>
    <t>H012C0002</t>
  </si>
  <si>
    <t>H012C0003</t>
  </si>
  <si>
    <t>H012C0004</t>
  </si>
  <si>
    <t>H012C0005</t>
  </si>
  <si>
    <t>H012C0006</t>
  </si>
  <si>
    <t>H012C0007</t>
  </si>
  <si>
    <t>H012C0008</t>
  </si>
  <si>
    <t>H012C0009</t>
  </si>
  <si>
    <t>H012C0010</t>
  </si>
  <si>
    <t>H012C0011</t>
  </si>
  <si>
    <t>H012C0012</t>
  </si>
  <si>
    <t>H012C0013</t>
  </si>
  <si>
    <t>H012C0014</t>
  </si>
  <si>
    <t>H012C0015</t>
  </si>
  <si>
    <t>H012C0016</t>
  </si>
  <si>
    <t>H012C0017</t>
  </si>
  <si>
    <t>H12D</t>
  </si>
  <si>
    <t>TENURE BY HOUSEHOLD SIZE (ASIAN ALONE HOUSEHOLDER) [17]</t>
  </si>
  <si>
    <t>H012D0001</t>
  </si>
  <si>
    <t>H012D0002</t>
  </si>
  <si>
    <t>H012D0003</t>
  </si>
  <si>
    <t>H012D0004</t>
  </si>
  <si>
    <t>H012D0005</t>
  </si>
  <si>
    <t>H012D0006</t>
  </si>
  <si>
    <t>H012D0007</t>
  </si>
  <si>
    <t>H012D0008</t>
  </si>
  <si>
    <t>H012D0009</t>
  </si>
  <si>
    <t>H012D0010</t>
  </si>
  <si>
    <t>H012D0011</t>
  </si>
  <si>
    <t>H012D0012</t>
  </si>
  <si>
    <t>H012D0013</t>
  </si>
  <si>
    <t>H012D0014</t>
  </si>
  <si>
    <t>H012D0015</t>
  </si>
  <si>
    <t>H012D0016</t>
  </si>
  <si>
    <t>H012D0017</t>
  </si>
  <si>
    <t>H12E</t>
  </si>
  <si>
    <t>TENURE BY HOUSEHOLD SIZE (NATIVE HAWAIIAN AND OTHER PACIFIC ISLANDER ALONE HOUSEHOLDER) [17]</t>
  </si>
  <si>
    <t>H012E0001</t>
  </si>
  <si>
    <t>H012E0002</t>
  </si>
  <si>
    <t>H012E0003</t>
  </si>
  <si>
    <t>H012E0004</t>
  </si>
  <si>
    <t>H012E0005</t>
  </si>
  <si>
    <t>H012E0006</t>
  </si>
  <si>
    <t>H012E0007</t>
  </si>
  <si>
    <t>H012E0008</t>
  </si>
  <si>
    <t>H012E0009</t>
  </si>
  <si>
    <t>H012E0010</t>
  </si>
  <si>
    <t>H012E0011</t>
  </si>
  <si>
    <t>H012E0012</t>
  </si>
  <si>
    <t>H012E0013</t>
  </si>
  <si>
    <t>H012E0014</t>
  </si>
  <si>
    <t>H012E0015</t>
  </si>
  <si>
    <t>H012E0016</t>
  </si>
  <si>
    <t>H012E0017</t>
  </si>
  <si>
    <t>H12F</t>
  </si>
  <si>
    <t>TENURE BY HOUSEHOLD SIZE (SOME OTHER RACE ALONE HOUSEHOLDER) [17]</t>
  </si>
  <si>
    <t>H012F0001</t>
  </si>
  <si>
    <t>H012F0002</t>
  </si>
  <si>
    <t>H012F0003</t>
  </si>
  <si>
    <t>H012F0004</t>
  </si>
  <si>
    <t>H012F0005</t>
  </si>
  <si>
    <t>H012F0006</t>
  </si>
  <si>
    <t>H012F0007</t>
  </si>
  <si>
    <t>H012F0008</t>
  </si>
  <si>
    <t>H012F0009</t>
  </si>
  <si>
    <t>H012F0010</t>
  </si>
  <si>
    <t>H012F0011</t>
  </si>
  <si>
    <t>H012F0012</t>
  </si>
  <si>
    <t>H012F0013</t>
  </si>
  <si>
    <t>H012F0014</t>
  </si>
  <si>
    <t>H012F0015</t>
  </si>
  <si>
    <t>H012F0016</t>
  </si>
  <si>
    <t>H012F0017</t>
  </si>
  <si>
    <t>H12G</t>
  </si>
  <si>
    <t>TENURE BY HOUSEHOLD SIZE (TWO OR MORE RACES HOUSEHOLDER) [17]</t>
  </si>
  <si>
    <t>H012G0001</t>
  </si>
  <si>
    <t>H012G0002</t>
  </si>
  <si>
    <t>H012G0003</t>
  </si>
  <si>
    <t>H012G0004</t>
  </si>
  <si>
    <t>H012G0005</t>
  </si>
  <si>
    <t>H012G0006</t>
  </si>
  <si>
    <t>H012G0007</t>
  </si>
  <si>
    <t>H012G0008</t>
  </si>
  <si>
    <t>H012G0009</t>
  </si>
  <si>
    <t>H012G0010</t>
  </si>
  <si>
    <t>H012G0011</t>
  </si>
  <si>
    <t>H012G0012</t>
  </si>
  <si>
    <t>H012G0013</t>
  </si>
  <si>
    <t>H012G0014</t>
  </si>
  <si>
    <t>H012G0015</t>
  </si>
  <si>
    <t>H012G0016</t>
  </si>
  <si>
    <t>H012G0017</t>
  </si>
  <si>
    <t>H12H</t>
  </si>
  <si>
    <t>TENURE BY HOUSEHOLD SIZE (HISPANIC OR LATINO HOUSEHOLDER) [17]</t>
  </si>
  <si>
    <t>H012H0001</t>
  </si>
  <si>
    <t>H012H0002</t>
  </si>
  <si>
    <t>H012H0003</t>
  </si>
  <si>
    <t>H012H0004</t>
  </si>
  <si>
    <t>H012H0005</t>
  </si>
  <si>
    <t>H012H0006</t>
  </si>
  <si>
    <t>H012H0007</t>
  </si>
  <si>
    <t>H012H0008</t>
  </si>
  <si>
    <t>H012H0009</t>
  </si>
  <si>
    <t>H012H0010</t>
  </si>
  <si>
    <t>H012H0011</t>
  </si>
  <si>
    <t>H012H0012</t>
  </si>
  <si>
    <t>H012H0013</t>
  </si>
  <si>
    <t>H012H0014</t>
  </si>
  <si>
    <t>H012H0015</t>
  </si>
  <si>
    <t>H012H0016</t>
  </si>
  <si>
    <t>H012H0017</t>
  </si>
  <si>
    <t>H12I</t>
  </si>
  <si>
    <t>TENURE BY HOUSEHOLD SIZE (WHITE ALONE, NOT HISPANIC OR LATINO HOUSEHOLDER) [17]</t>
  </si>
  <si>
    <t>H012I0001</t>
  </si>
  <si>
    <t>H012I0002</t>
  </si>
  <si>
    <t>H012I0003</t>
  </si>
  <si>
    <t>H012I0004</t>
  </si>
  <si>
    <t>H012I0005</t>
  </si>
  <si>
    <t>H012I0006</t>
  </si>
  <si>
    <t>H012I0007</t>
  </si>
  <si>
    <t>H012I0008</t>
  </si>
  <si>
    <t>H012I0009</t>
  </si>
  <si>
    <t>H012I0010</t>
  </si>
  <si>
    <t>H012I0011</t>
  </si>
  <si>
    <t>H012I0012</t>
  </si>
  <si>
    <t>H012I0013</t>
  </si>
  <si>
    <t>H012I0014</t>
  </si>
  <si>
    <t>H012I0015</t>
  </si>
  <si>
    <t>H012I0016</t>
  </si>
  <si>
    <t>H012I0017</t>
  </si>
  <si>
    <t>H13</t>
  </si>
  <si>
    <t>TENURE BY AGE OF HOUSEHOLDER [21]</t>
  </si>
  <si>
    <t>H0130001</t>
  </si>
  <si>
    <t>H0130002</t>
  </si>
  <si>
    <t>H0130003</t>
  </si>
  <si>
    <t>H0130004</t>
  </si>
  <si>
    <t>H0130005</t>
  </si>
  <si>
    <t>H0130006</t>
  </si>
  <si>
    <t>H0130007</t>
  </si>
  <si>
    <t>H0130008</t>
  </si>
  <si>
    <t>H0130009</t>
  </si>
  <si>
    <t>H0130010</t>
  </si>
  <si>
    <t>H0130011</t>
  </si>
  <si>
    <t>H0130012</t>
  </si>
  <si>
    <t>H0130013</t>
  </si>
  <si>
    <t>H0130014</t>
  </si>
  <si>
    <t>H0130015</t>
  </si>
  <si>
    <t>H0130016</t>
  </si>
  <si>
    <t>H0130017</t>
  </si>
  <si>
    <t>H0130018</t>
  </si>
  <si>
    <t>H0130019</t>
  </si>
  <si>
    <t>H0130020</t>
  </si>
  <si>
    <t>H0130021</t>
  </si>
  <si>
    <t>H13A</t>
  </si>
  <si>
    <t>TENURE BY AGE OF HOUSEHOLDER (WHITE ALONE HOUSEHOLDER) [21]</t>
  </si>
  <si>
    <t>H013A0001</t>
  </si>
  <si>
    <t>H013A0002</t>
  </si>
  <si>
    <t>H013A0003</t>
  </si>
  <si>
    <t>H013A0004</t>
  </si>
  <si>
    <t>H013A0005</t>
  </si>
  <si>
    <t>H013A0006</t>
  </si>
  <si>
    <t>H013A0007</t>
  </si>
  <si>
    <t>H013A0008</t>
  </si>
  <si>
    <t>H013A0009</t>
  </si>
  <si>
    <t>H013A0010</t>
  </si>
  <si>
    <t>H013A0011</t>
  </si>
  <si>
    <t>H013A0012</t>
  </si>
  <si>
    <t>H013A0013</t>
  </si>
  <si>
    <t>H013A0014</t>
  </si>
  <si>
    <t>H013A0015</t>
  </si>
  <si>
    <t>H013A0016</t>
  </si>
  <si>
    <t>H013A0017</t>
  </si>
  <si>
    <t>H013A0018</t>
  </si>
  <si>
    <t>H013A0019</t>
  </si>
  <si>
    <t>H013A0020</t>
  </si>
  <si>
    <t>H013A0021</t>
  </si>
  <si>
    <t>H13B</t>
  </si>
  <si>
    <t>TENURE BY AGE OF HOUSEHOLDER (BLACK OR AFRICAN AMERICAN ALONE HOUSEHOLDER) [21]</t>
  </si>
  <si>
    <t>H013B0001</t>
  </si>
  <si>
    <t>H013B0002</t>
  </si>
  <si>
    <t>H013B0003</t>
  </si>
  <si>
    <t>H013B0004</t>
  </si>
  <si>
    <t>H013B0005</t>
  </si>
  <si>
    <t>H013B0006</t>
  </si>
  <si>
    <t>H013B0007</t>
  </si>
  <si>
    <t>H013B0008</t>
  </si>
  <si>
    <t>H013B0009</t>
  </si>
  <si>
    <t>H013B0010</t>
  </si>
  <si>
    <t>H013B0011</t>
  </si>
  <si>
    <t>H013B0012</t>
  </si>
  <si>
    <t>H013B0013</t>
  </si>
  <si>
    <t>H013B0014</t>
  </si>
  <si>
    <t>H013B0015</t>
  </si>
  <si>
    <t>H013B0016</t>
  </si>
  <si>
    <t>H013B0017</t>
  </si>
  <si>
    <t>H013B0018</t>
  </si>
  <si>
    <t>H013B0019</t>
  </si>
  <si>
    <t>H013B0020</t>
  </si>
  <si>
    <t>H013B0021</t>
  </si>
  <si>
    <t>H13C</t>
  </si>
  <si>
    <t>TENURE BY AGE OF HOUSEHOLDER (AMERICAN INDIAN AND ALASKA NATIVE ALONE HOUSEHOLDER) [21]</t>
  </si>
  <si>
    <t>H013C0001</t>
  </si>
  <si>
    <t>H013C0002</t>
  </si>
  <si>
    <t>H013C0003</t>
  </si>
  <si>
    <t>H013C0004</t>
  </si>
  <si>
    <t>H013C0005</t>
  </si>
  <si>
    <t>H013C0006</t>
  </si>
  <si>
    <t>H013C0007</t>
  </si>
  <si>
    <t>H013C0008</t>
  </si>
  <si>
    <t>H013C0009</t>
  </si>
  <si>
    <t>H013C0010</t>
  </si>
  <si>
    <t>H013C0011</t>
  </si>
  <si>
    <t>H013C0012</t>
  </si>
  <si>
    <t>H013C0013</t>
  </si>
  <si>
    <t>H013C0014</t>
  </si>
  <si>
    <t>H013C0015</t>
  </si>
  <si>
    <t>H013C0016</t>
  </si>
  <si>
    <t>H013C0017</t>
  </si>
  <si>
    <t>H013C0018</t>
  </si>
  <si>
    <t>H013C0019</t>
  </si>
  <si>
    <t>H013C0020</t>
  </si>
  <si>
    <t>H013C0021</t>
  </si>
  <si>
    <t>H13D</t>
  </si>
  <si>
    <t>TENURE BY AGE OF HOUSEHOLDER (ASIAN ALONE HOUSEHOLDER) [21]</t>
  </si>
  <si>
    <t>H013D0001</t>
  </si>
  <si>
    <t>H013D0002</t>
  </si>
  <si>
    <t>H013D0003</t>
  </si>
  <si>
    <t>H013D0004</t>
  </si>
  <si>
    <t>H013D0005</t>
  </si>
  <si>
    <t>H013D0006</t>
  </si>
  <si>
    <t>H013D0007</t>
  </si>
  <si>
    <t>H013D0008</t>
  </si>
  <si>
    <t>H013D0009</t>
  </si>
  <si>
    <t>H013D0010</t>
  </si>
  <si>
    <t>H013D0011</t>
  </si>
  <si>
    <t>H013D0012</t>
  </si>
  <si>
    <t>H013D0013</t>
  </si>
  <si>
    <t>H013D0014</t>
  </si>
  <si>
    <t>H013D0015</t>
  </si>
  <si>
    <t>H013D0016</t>
  </si>
  <si>
    <t>H013D0017</t>
  </si>
  <si>
    <t>H013D0018</t>
  </si>
  <si>
    <t>H013D0019</t>
  </si>
  <si>
    <t>H013D0020</t>
  </si>
  <si>
    <t>H013D0021</t>
  </si>
  <si>
    <t>H13E</t>
  </si>
  <si>
    <t>TENURE BY AGE OF HOUSEHOLDER (NATIVE HAWAIIAN AND OTHER PACIFIC ISLANDER ALONE HOUSEHOLDER) [21]</t>
  </si>
  <si>
    <t>H013E0001</t>
  </si>
  <si>
    <t>H013E0002</t>
  </si>
  <si>
    <t>H013E0003</t>
  </si>
  <si>
    <t>H013E0004</t>
  </si>
  <si>
    <t>H013E0005</t>
  </si>
  <si>
    <t>H013E0006</t>
  </si>
  <si>
    <t>H013E0007</t>
  </si>
  <si>
    <t>H013E0008</t>
  </si>
  <si>
    <t>H013E0009</t>
  </si>
  <si>
    <t>H013E0010</t>
  </si>
  <si>
    <t>H013E0011</t>
  </si>
  <si>
    <t>H013E0012</t>
  </si>
  <si>
    <t>H013E0013</t>
  </si>
  <si>
    <t>H013E0014</t>
  </si>
  <si>
    <t>H013E0015</t>
  </si>
  <si>
    <t>H013E0016</t>
  </si>
  <si>
    <t>H013E0017</t>
  </si>
  <si>
    <t>H013E0018</t>
  </si>
  <si>
    <t>H013E0019</t>
  </si>
  <si>
    <t>H013E0020</t>
  </si>
  <si>
    <t>H013E0021</t>
  </si>
  <si>
    <t>H13F</t>
  </si>
  <si>
    <t>TENURE BY AGE OF HOUSEHOLDER (SOME OTHER RACE ALONE HOUSEHOLDER) [21]</t>
  </si>
  <si>
    <t>H013F0001</t>
  </si>
  <si>
    <t>H013F0002</t>
  </si>
  <si>
    <t>H013F0003</t>
  </si>
  <si>
    <t>H013F0004</t>
  </si>
  <si>
    <t>H013F0005</t>
  </si>
  <si>
    <t>H013F0006</t>
  </si>
  <si>
    <t>H013F0007</t>
  </si>
  <si>
    <t>H013F0008</t>
  </si>
  <si>
    <t>H013F0009</t>
  </si>
  <si>
    <t>H013F0010</t>
  </si>
  <si>
    <t>H013F0011</t>
  </si>
  <si>
    <t>H013F0012</t>
  </si>
  <si>
    <t>H013F0013</t>
  </si>
  <si>
    <t>H013F0014</t>
  </si>
  <si>
    <t>H013F0015</t>
  </si>
  <si>
    <t>H013F0016</t>
  </si>
  <si>
    <t>H013F0017</t>
  </si>
  <si>
    <t>H013F0018</t>
  </si>
  <si>
    <t>H013F0019</t>
  </si>
  <si>
    <t>H013F0020</t>
  </si>
  <si>
    <t>H013F0021</t>
  </si>
  <si>
    <t>H13G</t>
  </si>
  <si>
    <t>TENURE BY AGE OF HOUSEHOLDER (TWO OR MORE RACES HOUSEHOLDER) [21]</t>
  </si>
  <si>
    <t>H013G0001</t>
  </si>
  <si>
    <t>H013G0002</t>
  </si>
  <si>
    <t>H013G0003</t>
  </si>
  <si>
    <t>H013G0004</t>
  </si>
  <si>
    <t>H013G0005</t>
  </si>
  <si>
    <t>H013G0006</t>
  </si>
  <si>
    <t>H013G0007</t>
  </si>
  <si>
    <t>H013G0008</t>
  </si>
  <si>
    <t>H013G0009</t>
  </si>
  <si>
    <t>H013G0010</t>
  </si>
  <si>
    <t>H013G0011</t>
  </si>
  <si>
    <t>H013G0012</t>
  </si>
  <si>
    <t>H013G0013</t>
  </si>
  <si>
    <t>H013G0014</t>
  </si>
  <si>
    <t>H013G0015</t>
  </si>
  <si>
    <t>H013G0016</t>
  </si>
  <si>
    <t>H013G0017</t>
  </si>
  <si>
    <t>H013G0018</t>
  </si>
  <si>
    <t>H013G0019</t>
  </si>
  <si>
    <t>H013G0020</t>
  </si>
  <si>
    <t>H013G0021</t>
  </si>
  <si>
    <t>H13H</t>
  </si>
  <si>
    <t>TENURE BY AGE OF HOUSEHOLDER (HISPANIC OR LATINO HOUSEHOLDER) [21]</t>
  </si>
  <si>
    <t>H013H0001</t>
  </si>
  <si>
    <t>H013H0002</t>
  </si>
  <si>
    <t>H013H0003</t>
  </si>
  <si>
    <t>H013H0004</t>
  </si>
  <si>
    <t>H013H0005</t>
  </si>
  <si>
    <t>H013H0006</t>
  </si>
  <si>
    <t>H013H0007</t>
  </si>
  <si>
    <t>H013H0008</t>
  </si>
  <si>
    <t>H013H0009</t>
  </si>
  <si>
    <t>H013H0010</t>
  </si>
  <si>
    <t>H013H0011</t>
  </si>
  <si>
    <t>H013H0012</t>
  </si>
  <si>
    <t>H013H0013</t>
  </si>
  <si>
    <t>H013H0014</t>
  </si>
  <si>
    <t>H013H0015</t>
  </si>
  <si>
    <t>H013H0016</t>
  </si>
  <si>
    <t>H013H0017</t>
  </si>
  <si>
    <t>H013H0018</t>
  </si>
  <si>
    <t>H013H0019</t>
  </si>
  <si>
    <t>H013H0020</t>
  </si>
  <si>
    <t>H013H0021</t>
  </si>
  <si>
    <t>H13I</t>
  </si>
  <si>
    <t>TENURE BY AGE OF HOUSEHOLDER (WHITE ALONE, NOT HISPANIC OR LATINO HOUSEHOLDER) [21]</t>
  </si>
  <si>
    <t>H013I0001</t>
  </si>
  <si>
    <t>H013I0002</t>
  </si>
  <si>
    <t>H013I0003</t>
  </si>
  <si>
    <t>H013I0004</t>
  </si>
  <si>
    <t>H013I0005</t>
  </si>
  <si>
    <t>H013I0006</t>
  </si>
  <si>
    <t>H013I0007</t>
  </si>
  <si>
    <t>H013I0008</t>
  </si>
  <si>
    <t>H013I0009</t>
  </si>
  <si>
    <t>H013I0010</t>
  </si>
  <si>
    <t>H013I0011</t>
  </si>
  <si>
    <t>H013I0012</t>
  </si>
  <si>
    <t>H013I0013</t>
  </si>
  <si>
    <t>H013I0014</t>
  </si>
  <si>
    <t>H013I0015</t>
  </si>
  <si>
    <t>H013I0016</t>
  </si>
  <si>
    <t>H013I0017</t>
  </si>
  <si>
    <t>H013I0018</t>
  </si>
  <si>
    <t>H013I0019</t>
  </si>
  <si>
    <t>H013I0020</t>
  </si>
  <si>
    <t>H013I0021</t>
  </si>
  <si>
    <t>H14</t>
  </si>
  <si>
    <t xml:space="preserve">TENURE BY HOUSEHOLD TYPE BY AGE OF HOUSEHOLDER [69] </t>
  </si>
  <si>
    <t>H0140001</t>
  </si>
  <si>
    <t>H0140002</t>
  </si>
  <si>
    <t>H0140003</t>
  </si>
  <si>
    <t>H0140004</t>
  </si>
  <si>
    <t>Married couple:</t>
  </si>
  <si>
    <t>H0140005</t>
  </si>
  <si>
    <t>Householder 15 to 34 years</t>
  </si>
  <si>
    <t>H0140006</t>
  </si>
  <si>
    <t>Householder 35 to 64 years</t>
  </si>
  <si>
    <t>H0140007</t>
  </si>
  <si>
    <t>H0140008</t>
  </si>
  <si>
    <t>H0140009</t>
  </si>
  <si>
    <t>H0140010</t>
  </si>
  <si>
    <t>H0140011</t>
  </si>
  <si>
    <t>H0140012</t>
  </si>
  <si>
    <t>H0140013</t>
  </si>
  <si>
    <t>H0140014</t>
  </si>
  <si>
    <t>H0140015</t>
  </si>
  <si>
    <t>H0140016</t>
  </si>
  <si>
    <t>H0140017</t>
  </si>
  <si>
    <t>H0140018</t>
  </si>
  <si>
    <t>H0140019</t>
  </si>
  <si>
    <t>H0140020</t>
  </si>
  <si>
    <t>H0140021</t>
  </si>
  <si>
    <t>H0140022</t>
  </si>
  <si>
    <t>H0140023</t>
  </si>
  <si>
    <t>H0140024</t>
  </si>
  <si>
    <t>H0140025</t>
  </si>
  <si>
    <t>H0140026</t>
  </si>
  <si>
    <t>H0140027</t>
  </si>
  <si>
    <t>H0140028</t>
  </si>
  <si>
    <t>H0140029</t>
  </si>
  <si>
    <t>H0140030</t>
  </si>
  <si>
    <t>H0140031</t>
  </si>
  <si>
    <t>H0140032</t>
  </si>
  <si>
    <t>H0140033</t>
  </si>
  <si>
    <t>H0140034</t>
  </si>
  <si>
    <t>H0140035</t>
  </si>
  <si>
    <t>H0140036</t>
  </si>
  <si>
    <t>H0140037</t>
  </si>
  <si>
    <t>H0140038</t>
  </si>
  <si>
    <t>H0140039</t>
  </si>
  <si>
    <t>H0140040</t>
  </si>
  <si>
    <t>H0140041</t>
  </si>
  <si>
    <t>H0140042</t>
  </si>
  <si>
    <t>H0140043</t>
  </si>
  <si>
    <t>H0140044</t>
  </si>
  <si>
    <t>H0140045</t>
  </si>
  <si>
    <t>H0140046</t>
  </si>
  <si>
    <t>H0140047</t>
  </si>
  <si>
    <t>H0140048</t>
  </si>
  <si>
    <t>H0140049</t>
  </si>
  <si>
    <t>H0140050</t>
  </si>
  <si>
    <t>H0140051</t>
  </si>
  <si>
    <t>H0140052</t>
  </si>
  <si>
    <t>H0140053</t>
  </si>
  <si>
    <t>H0140054</t>
  </si>
  <si>
    <t>H0140055</t>
  </si>
  <si>
    <t>H0140056</t>
  </si>
  <si>
    <t>H0140057</t>
  </si>
  <si>
    <t>H0140058</t>
  </si>
  <si>
    <t>H0140059</t>
  </si>
  <si>
    <t>H0140060</t>
  </si>
  <si>
    <t>H0140061</t>
  </si>
  <si>
    <t>H0140062</t>
  </si>
  <si>
    <t>H0140063</t>
  </si>
  <si>
    <t>H0140064</t>
  </si>
  <si>
    <t>H0140065</t>
  </si>
  <si>
    <t>H0140066</t>
  </si>
  <si>
    <t>H0140067</t>
  </si>
  <si>
    <t>H0140068</t>
  </si>
  <si>
    <t>H0140069</t>
  </si>
  <si>
    <t>H15</t>
  </si>
  <si>
    <t>TENURE BY PRESENCE OF PEOPLE UNDER 18 YEARS (EXCLUDING HOUSEHOLDERS, SPOUSES, AND UNMARRIED PARTNERS) [7]</t>
  </si>
  <si>
    <t>H0150001</t>
  </si>
  <si>
    <t>H0150002</t>
  </si>
  <si>
    <t>H0150003</t>
  </si>
  <si>
    <t>With children under 18 years</t>
  </si>
  <si>
    <t>H0150004</t>
  </si>
  <si>
    <t>No children under 18 years</t>
  </si>
  <si>
    <t>H0150005</t>
  </si>
  <si>
    <t>H0150006</t>
  </si>
  <si>
    <t>H0150007</t>
  </si>
  <si>
    <t>HCT1</t>
  </si>
  <si>
    <t>TENURE BY HISPANIC OR LATINO ORIGIN OF HOUSEHOLDER BY RACE OF HOUSEHOLDER [35]</t>
  </si>
  <si>
    <t>HCT0010001</t>
  </si>
  <si>
    <t>HCT0010002</t>
  </si>
  <si>
    <t>HCT0010003</t>
  </si>
  <si>
    <t>HCT0010004</t>
  </si>
  <si>
    <t>HCT0010005</t>
  </si>
  <si>
    <t>HCT0010006</t>
  </si>
  <si>
    <t>HCT0010007</t>
  </si>
  <si>
    <t>HCT0010008</t>
  </si>
  <si>
    <t>HCT0010009</t>
  </si>
  <si>
    <t>HCT0010010</t>
  </si>
  <si>
    <t>HCT0010011</t>
  </si>
  <si>
    <t>HCT0010012</t>
  </si>
  <si>
    <t>HCT0010013</t>
  </si>
  <si>
    <t>HCT0010014</t>
  </si>
  <si>
    <t>HCT0010015</t>
  </si>
  <si>
    <t>HCT0010016</t>
  </si>
  <si>
    <t>HCT0010017</t>
  </si>
  <si>
    <t>HCT0010018</t>
  </si>
  <si>
    <t>HCT0010019</t>
  </si>
  <si>
    <t>HCT0010020</t>
  </si>
  <si>
    <t>HCT0010021</t>
  </si>
  <si>
    <t>HCT0010022</t>
  </si>
  <si>
    <t>HCT0010023</t>
  </si>
  <si>
    <t>HCT0010024</t>
  </si>
  <si>
    <t>HCT0010025</t>
  </si>
  <si>
    <t>HCT0010026</t>
  </si>
  <si>
    <t>HCT0010027</t>
  </si>
  <si>
    <t>HCT0010028</t>
  </si>
  <si>
    <t>HCT0010029</t>
  </si>
  <si>
    <t>HCT0010030</t>
  </si>
  <si>
    <t>HCT0010031</t>
  </si>
  <si>
    <t>HCT0010032</t>
  </si>
  <si>
    <t>HCT0010033</t>
  </si>
  <si>
    <t>HCT0010034</t>
  </si>
  <si>
    <t>HCT0010035</t>
  </si>
  <si>
    <t>HCT2</t>
  </si>
  <si>
    <t>TENURE BY PRESENCE AND AGE OF OWN CHILDREN [13]</t>
  </si>
  <si>
    <t>HCT0020001</t>
  </si>
  <si>
    <t>HCT0020002</t>
  </si>
  <si>
    <t>HCT0020003</t>
  </si>
  <si>
    <t>HCT0020004</t>
  </si>
  <si>
    <t>HCT0020005</t>
  </si>
  <si>
    <t>HCT0020006</t>
  </si>
  <si>
    <t>HCT0020007</t>
  </si>
  <si>
    <t>HCT0020008</t>
  </si>
  <si>
    <t>HCT0020009</t>
  </si>
  <si>
    <t>HCT0020010</t>
  </si>
  <si>
    <t>HCT0020011</t>
  </si>
  <si>
    <t>HCT0020012</t>
  </si>
  <si>
    <t>HCT0020013</t>
  </si>
  <si>
    <t>HCT3</t>
  </si>
  <si>
    <t>TENURE BY PRESENCE AND AGE OF CHILDREN UNDER 18 YEARS BY HOUSEHOLD TYPE (EXCLUDING HOUSEHOLDERS, SPOUSES, AND UNMARRIED PARTNERS) [13]</t>
  </si>
  <si>
    <t>HCT0030001</t>
  </si>
  <si>
    <t>HCT0030002</t>
  </si>
  <si>
    <t>HCT0030003</t>
  </si>
  <si>
    <t>With children under 18 years:</t>
  </si>
  <si>
    <t>HCT0030004</t>
  </si>
  <si>
    <t>HCT0030005</t>
  </si>
  <si>
    <t>HCT0030006</t>
  </si>
  <si>
    <t>HCT0030007</t>
  </si>
  <si>
    <t>HCT0030008</t>
  </si>
  <si>
    <t>HCT0030009</t>
  </si>
  <si>
    <t>HCT0030010</t>
  </si>
  <si>
    <t>HCT0030011</t>
  </si>
  <si>
    <t>HCT0030012</t>
  </si>
  <si>
    <t>HCT0030013</t>
  </si>
  <si>
    <t>TABLE_ID</t>
  </si>
  <si>
    <t>SEGMENT_
NUMBER</t>
  </si>
  <si>
    <t>TOTAL_
RECORDS</t>
  </si>
  <si>
    <t>TABLE_SORT_ORDER</t>
  </si>
  <si>
    <t xml:space="preserve">H1        </t>
  </si>
  <si>
    <t xml:space="preserve">H2        </t>
  </si>
  <si>
    <t xml:space="preserve">H3        </t>
  </si>
  <si>
    <t xml:space="preserve">H4        </t>
  </si>
  <si>
    <t xml:space="preserve">H4A       </t>
  </si>
  <si>
    <t xml:space="preserve">H4B       </t>
  </si>
  <si>
    <t xml:space="preserve">H4C       </t>
  </si>
  <si>
    <t xml:space="preserve">H4D       </t>
  </si>
  <si>
    <t xml:space="preserve">H4E       </t>
  </si>
  <si>
    <t xml:space="preserve">H4F       </t>
  </si>
  <si>
    <t xml:space="preserve">H4G       </t>
  </si>
  <si>
    <t xml:space="preserve">H4H       </t>
  </si>
  <si>
    <t xml:space="preserve">H4I       </t>
  </si>
  <si>
    <t xml:space="preserve">H4J       </t>
  </si>
  <si>
    <t xml:space="preserve">H4K       </t>
  </si>
  <si>
    <t xml:space="preserve">H4L       </t>
  </si>
  <si>
    <t xml:space="preserve">H4M       </t>
  </si>
  <si>
    <t xml:space="preserve">H4N       </t>
  </si>
  <si>
    <t xml:space="preserve">H4O       </t>
  </si>
  <si>
    <t xml:space="preserve">H4P       </t>
  </si>
  <si>
    <t xml:space="preserve">H4Q       </t>
  </si>
  <si>
    <t xml:space="preserve">H4R       </t>
  </si>
  <si>
    <t xml:space="preserve">H4S       </t>
  </si>
  <si>
    <t xml:space="preserve">H4T       </t>
  </si>
  <si>
    <t xml:space="preserve">H4U       </t>
  </si>
  <si>
    <t xml:space="preserve">H4V       </t>
  </si>
  <si>
    <t xml:space="preserve">H5        </t>
  </si>
  <si>
    <t xml:space="preserve">H6        </t>
  </si>
  <si>
    <t xml:space="preserve">H7        </t>
  </si>
  <si>
    <t xml:space="preserve">H8        </t>
  </si>
  <si>
    <t xml:space="preserve">H9        </t>
  </si>
  <si>
    <t xml:space="preserve">H10       </t>
  </si>
  <si>
    <t xml:space="preserve">H11       </t>
  </si>
  <si>
    <t xml:space="preserve">H12       </t>
  </si>
  <si>
    <t xml:space="preserve">H12A      </t>
  </si>
  <si>
    <t xml:space="preserve">H12B      </t>
  </si>
  <si>
    <t xml:space="preserve">H12C      </t>
  </si>
  <si>
    <t xml:space="preserve">H12D      </t>
  </si>
  <si>
    <t xml:space="preserve">H12E      </t>
  </si>
  <si>
    <t xml:space="preserve">H12F      </t>
  </si>
  <si>
    <t xml:space="preserve">H12G      </t>
  </si>
  <si>
    <t xml:space="preserve">H12H      </t>
  </si>
  <si>
    <t xml:space="preserve">H12I      </t>
  </si>
  <si>
    <t xml:space="preserve">H13       </t>
  </si>
  <si>
    <t xml:space="preserve">H13A      </t>
  </si>
  <si>
    <t xml:space="preserve">H13B      </t>
  </si>
  <si>
    <t xml:space="preserve">H13C      </t>
  </si>
  <si>
    <t xml:space="preserve">H13D      </t>
  </si>
  <si>
    <t xml:space="preserve">H13E      </t>
  </si>
  <si>
    <t xml:space="preserve">H13F      </t>
  </si>
  <si>
    <t xml:space="preserve">H13G      </t>
  </si>
  <si>
    <t xml:space="preserve">H13H      </t>
  </si>
  <si>
    <t xml:space="preserve">H13I      </t>
  </si>
  <si>
    <t xml:space="preserve">H14       </t>
  </si>
  <si>
    <t xml:space="preserve">H15       </t>
  </si>
  <si>
    <t xml:space="preserve">HCT1      </t>
  </si>
  <si>
    <t xml:space="preserve">HCT2      </t>
  </si>
  <si>
    <t xml:space="preserve">HCT3      </t>
  </si>
  <si>
    <t xml:space="preserve">P1        </t>
  </si>
  <si>
    <t xml:space="preserve">P2        </t>
  </si>
  <si>
    <t xml:space="preserve">P3        </t>
  </si>
  <si>
    <t xml:space="preserve">P4        </t>
  </si>
  <si>
    <t xml:space="preserve">P5        </t>
  </si>
  <si>
    <t xml:space="preserve">P6        </t>
  </si>
  <si>
    <t xml:space="preserve">P7        </t>
  </si>
  <si>
    <t xml:space="preserve">P8        </t>
  </si>
  <si>
    <t xml:space="preserve">P9        </t>
  </si>
  <si>
    <t xml:space="preserve">P10       </t>
  </si>
  <si>
    <t xml:space="preserve">P11       </t>
  </si>
  <si>
    <t xml:space="preserve">P12       </t>
  </si>
  <si>
    <t xml:space="preserve">P12A      </t>
  </si>
  <si>
    <t xml:space="preserve">P12AA     </t>
  </si>
  <si>
    <t xml:space="preserve">P12AB     </t>
  </si>
  <si>
    <t xml:space="preserve">P12AC     </t>
  </si>
  <si>
    <t xml:space="preserve">P12AD     </t>
  </si>
  <si>
    <t xml:space="preserve">P12AE     </t>
  </si>
  <si>
    <t xml:space="preserve">P12AF     </t>
  </si>
  <si>
    <t xml:space="preserve">P12AG     </t>
  </si>
  <si>
    <t xml:space="preserve">P12AH     </t>
  </si>
  <si>
    <t xml:space="preserve">P12B      </t>
  </si>
  <si>
    <t xml:space="preserve">P12C      </t>
  </si>
  <si>
    <t xml:space="preserve">P12D      </t>
  </si>
  <si>
    <t xml:space="preserve">P12E      </t>
  </si>
  <si>
    <t xml:space="preserve">P12F      </t>
  </si>
  <si>
    <t xml:space="preserve">P12G      </t>
  </si>
  <si>
    <t xml:space="preserve">P12H      </t>
  </si>
  <si>
    <t xml:space="preserve">P12I      </t>
  </si>
  <si>
    <t xml:space="preserve">P12J      </t>
  </si>
  <si>
    <t xml:space="preserve">P12K      </t>
  </si>
  <si>
    <t xml:space="preserve">P12L      </t>
  </si>
  <si>
    <t xml:space="preserve">P12M      </t>
  </si>
  <si>
    <t xml:space="preserve">P12N      </t>
  </si>
  <si>
    <t xml:space="preserve">P12O      </t>
  </si>
  <si>
    <t xml:space="preserve">P12P      </t>
  </si>
  <si>
    <t xml:space="preserve">P12Q      </t>
  </si>
  <si>
    <t xml:space="preserve">P12R      </t>
  </si>
  <si>
    <t xml:space="preserve">P12S      </t>
  </si>
  <si>
    <t xml:space="preserve">P12T      </t>
  </si>
  <si>
    <t xml:space="preserve">P12U      </t>
  </si>
  <si>
    <t xml:space="preserve">P12V      </t>
  </si>
  <si>
    <t xml:space="preserve">P12W      </t>
  </si>
  <si>
    <t xml:space="preserve">P12X      </t>
  </si>
  <si>
    <t xml:space="preserve">P12Y      </t>
  </si>
  <si>
    <t xml:space="preserve">P12Z      </t>
  </si>
  <si>
    <t xml:space="preserve">P13       </t>
  </si>
  <si>
    <t xml:space="preserve">P13A      </t>
  </si>
  <si>
    <t xml:space="preserve">P13B      </t>
  </si>
  <si>
    <t xml:space="preserve">P13C      </t>
  </si>
  <si>
    <t xml:space="preserve">P13D      </t>
  </si>
  <si>
    <t xml:space="preserve">P13E      </t>
  </si>
  <si>
    <t xml:space="preserve">P13F      </t>
  </si>
  <si>
    <t xml:space="preserve">P13G      </t>
  </si>
  <si>
    <t xml:space="preserve">P13H      </t>
  </si>
  <si>
    <t xml:space="preserve">P13I      </t>
  </si>
  <si>
    <t xml:space="preserve">P14       </t>
  </si>
  <si>
    <t xml:space="preserve">P15       </t>
  </si>
  <si>
    <t xml:space="preserve">P16       </t>
  </si>
  <si>
    <t xml:space="preserve">P16A      </t>
  </si>
  <si>
    <t xml:space="preserve">P16B      </t>
  </si>
  <si>
    <t xml:space="preserve">P16C      </t>
  </si>
  <si>
    <t xml:space="preserve">P16D      </t>
  </si>
  <si>
    <t xml:space="preserve">P16E      </t>
  </si>
  <si>
    <t xml:space="preserve">P16F      </t>
  </si>
  <si>
    <t xml:space="preserve">P16G      </t>
  </si>
  <si>
    <t xml:space="preserve">P16H      </t>
  </si>
  <si>
    <t xml:space="preserve">P16I      </t>
  </si>
  <si>
    <t xml:space="preserve">P16J      </t>
  </si>
  <si>
    <t xml:space="preserve">P16K      </t>
  </si>
  <si>
    <t xml:space="preserve">P16L      </t>
  </si>
  <si>
    <t xml:space="preserve">P16M      </t>
  </si>
  <si>
    <t xml:space="preserve">P16N      </t>
  </si>
  <si>
    <t xml:space="preserve">P16O      </t>
  </si>
  <si>
    <t xml:space="preserve">P16P      </t>
  </si>
  <si>
    <t xml:space="preserve">P16Q      </t>
  </si>
  <si>
    <t xml:space="preserve">P16R      </t>
  </si>
  <si>
    <t xml:space="preserve">P16S      </t>
  </si>
  <si>
    <t xml:space="preserve">P16T      </t>
  </si>
  <si>
    <t xml:space="preserve">P16U      </t>
  </si>
  <si>
    <t xml:space="preserve">P16V      </t>
  </si>
  <si>
    <t xml:space="preserve">P17       </t>
  </si>
  <si>
    <t xml:space="preserve">P18       </t>
  </si>
  <si>
    <t xml:space="preserve">P19       </t>
  </si>
  <si>
    <t xml:space="preserve">P20       </t>
  </si>
  <si>
    <t xml:space="preserve">P21       </t>
  </si>
  <si>
    <t xml:space="preserve">PCO1      </t>
  </si>
  <si>
    <t xml:space="preserve">PCO2      </t>
  </si>
  <si>
    <t xml:space="preserve">PCO3      </t>
  </si>
  <si>
    <t xml:space="preserve">PCO4      </t>
  </si>
  <si>
    <t xml:space="preserve">PCO5      </t>
  </si>
  <si>
    <t xml:space="preserve">PCO6      </t>
  </si>
  <si>
    <t xml:space="preserve">PCO7      </t>
  </si>
  <si>
    <t xml:space="preserve">PCO8      </t>
  </si>
  <si>
    <t xml:space="preserve">PCO9      </t>
  </si>
  <si>
    <t xml:space="preserve">PCO10     </t>
  </si>
  <si>
    <t xml:space="preserve">PCT1      </t>
  </si>
  <si>
    <t xml:space="preserve">PCT2      </t>
  </si>
  <si>
    <t xml:space="preserve">PCT3      </t>
  </si>
  <si>
    <t xml:space="preserve">PCT4      </t>
  </si>
  <si>
    <t xml:space="preserve">PCT5      </t>
  </si>
  <si>
    <t xml:space="preserve">PCT6      </t>
  </si>
  <si>
    <t xml:space="preserve">PCT7      </t>
  </si>
  <si>
    <t xml:space="preserve">PCT7A     </t>
  </si>
  <si>
    <t xml:space="preserve">PCT7B     </t>
  </si>
  <si>
    <t xml:space="preserve">PCT7C     </t>
  </si>
  <si>
    <t xml:space="preserve">PCT7D     </t>
  </si>
  <si>
    <t xml:space="preserve">PCT7E     </t>
  </si>
  <si>
    <t xml:space="preserve">PCT7F     </t>
  </si>
  <si>
    <t xml:space="preserve">PCT7G     </t>
  </si>
  <si>
    <t xml:space="preserve">PCT7H     </t>
  </si>
  <si>
    <t xml:space="preserve">PCT7I     </t>
  </si>
  <si>
    <t xml:space="preserve">PCT8      </t>
  </si>
  <si>
    <t xml:space="preserve">PCT9      </t>
  </si>
  <si>
    <t xml:space="preserve">PCT9A     </t>
  </si>
  <si>
    <t xml:space="preserve">PCT9B     </t>
  </si>
  <si>
    <t xml:space="preserve">PCT9C     </t>
  </si>
  <si>
    <t xml:space="preserve">PCT9D     </t>
  </si>
  <si>
    <t xml:space="preserve">PCT9E     </t>
  </si>
  <si>
    <t xml:space="preserve">PCT9F     </t>
  </si>
  <si>
    <t xml:space="preserve">PCT9G     </t>
  </si>
  <si>
    <t xml:space="preserve">PCT9H     </t>
  </si>
  <si>
    <t xml:space="preserve">PCT9I     </t>
  </si>
  <si>
    <t xml:space="preserve">PCT10     </t>
  </si>
  <si>
    <t xml:space="preserve">PCT10A    </t>
  </si>
  <si>
    <t xml:space="preserve">PCT10B    </t>
  </si>
  <si>
    <t xml:space="preserve">PCT10C    </t>
  </si>
  <si>
    <t xml:space="preserve">PCT10D    </t>
  </si>
  <si>
    <t xml:space="preserve">PCT10E    </t>
  </si>
  <si>
    <t xml:space="preserve">PCT10F    </t>
  </si>
  <si>
    <t xml:space="preserve">PCT10G    </t>
  </si>
  <si>
    <t xml:space="preserve">PCT10H    </t>
  </si>
  <si>
    <t xml:space="preserve">PCT10I    </t>
  </si>
  <si>
    <t xml:space="preserve">PCT11     </t>
  </si>
  <si>
    <t xml:space="preserve">PCT12     </t>
  </si>
  <si>
    <t xml:space="preserve">PCT12A    </t>
  </si>
  <si>
    <t xml:space="preserve">PCT12B    </t>
  </si>
  <si>
    <t xml:space="preserve">PCT12C    </t>
  </si>
  <si>
    <t xml:space="preserve">PCT12D    </t>
  </si>
  <si>
    <t xml:space="preserve">PCT12E    </t>
  </si>
  <si>
    <t xml:space="preserve">PCT12F    </t>
  </si>
  <si>
    <t xml:space="preserve">PCT12G    </t>
  </si>
  <si>
    <t xml:space="preserve">PCT12H    </t>
  </si>
  <si>
    <t xml:space="preserve">PCT12I    </t>
  </si>
  <si>
    <t xml:space="preserve">PCT12J    </t>
  </si>
  <si>
    <t xml:space="preserve">PCT12K    </t>
  </si>
  <si>
    <t xml:space="preserve">PCT12L    </t>
  </si>
  <si>
    <t xml:space="preserve">PCT12M    </t>
  </si>
  <si>
    <t xml:space="preserve">PCT12N    </t>
  </si>
  <si>
    <t xml:space="preserve">PCT12O    </t>
  </si>
  <si>
    <t xml:space="preserve">PCT13     </t>
  </si>
  <si>
    <t xml:space="preserve">PCT13A    </t>
  </si>
  <si>
    <t xml:space="preserve">PCT13B    </t>
  </si>
  <si>
    <t xml:space="preserve">PCT13C    </t>
  </si>
  <si>
    <t xml:space="preserve">PCT13D    </t>
  </si>
  <si>
    <t xml:space="preserve">PCT13E    </t>
  </si>
  <si>
    <t xml:space="preserve">PCT13F    </t>
  </si>
  <si>
    <t xml:space="preserve">PCT13G    </t>
  </si>
  <si>
    <t xml:space="preserve">PCT13H    </t>
  </si>
  <si>
    <t xml:space="preserve">PCT13I    </t>
  </si>
  <si>
    <t xml:space="preserve">PCT14     </t>
  </si>
  <si>
    <t xml:space="preserve">PCT14A    </t>
  </si>
  <si>
    <t xml:space="preserve">PCT14B    </t>
  </si>
  <si>
    <t xml:space="preserve">PCT14C    </t>
  </si>
  <si>
    <t xml:space="preserve">PCT14D    </t>
  </si>
  <si>
    <t xml:space="preserve">PCT14E    </t>
  </si>
  <si>
    <t xml:space="preserve">PCT14F    </t>
  </si>
  <si>
    <t xml:space="preserve">PCT14G    </t>
  </si>
  <si>
    <t xml:space="preserve">PCT14H    </t>
  </si>
  <si>
    <t xml:space="preserve">PCT14I    </t>
  </si>
  <si>
    <t xml:space="preserve">PCT15     </t>
  </si>
  <si>
    <t xml:space="preserve">PCT16     </t>
  </si>
  <si>
    <t xml:space="preserve">PCT17A    </t>
  </si>
  <si>
    <t xml:space="preserve">PCT17B    </t>
  </si>
  <si>
    <t xml:space="preserve">PCT17C    </t>
  </si>
  <si>
    <t xml:space="preserve">PCT17D    </t>
  </si>
  <si>
    <t xml:space="preserve">PCT17E    </t>
  </si>
  <si>
    <t xml:space="preserve">PCT17F    </t>
  </si>
  <si>
    <t xml:space="preserve">PCT17G    </t>
  </si>
  <si>
    <t xml:space="preserve">PCT17H    </t>
  </si>
  <si>
    <t xml:space="preserve">PCT17I    </t>
  </si>
  <si>
    <t xml:space="preserve">PCT18A    </t>
  </si>
  <si>
    <t xml:space="preserve">PCT18B    </t>
  </si>
  <si>
    <t xml:space="preserve">PCT18C    </t>
  </si>
  <si>
    <t xml:space="preserve">PCT18D    </t>
  </si>
  <si>
    <t xml:space="preserve">PCT18E    </t>
  </si>
  <si>
    <t xml:space="preserve">PCT18F    </t>
  </si>
  <si>
    <t xml:space="preserve">PCT18G    </t>
  </si>
  <si>
    <t xml:space="preserve">PCT18H    </t>
  </si>
  <si>
    <t xml:space="preserve">PCT18I    </t>
  </si>
  <si>
    <t xml:space="preserve">PCT19     </t>
  </si>
  <si>
    <t>2020 Census Demographic and Housing Characteristics File (DHC) Crosswalk</t>
  </si>
  <si>
    <t>2020 DHC Table Number</t>
  </si>
  <si>
    <t>2010 SF1  Table Number</t>
  </si>
  <si>
    <t>Title</t>
  </si>
  <si>
    <t>TOTAL POPULATION</t>
  </si>
  <si>
    <t>URBAN AND RURAL</t>
  </si>
  <si>
    <t xml:space="preserve">RACE </t>
  </si>
  <si>
    <t>HISPANIC OR LATINO ORIGIN</t>
  </si>
  <si>
    <t xml:space="preserve">HISPANIC OR LATINO ORIGIN BY RACE </t>
  </si>
  <si>
    <t>RACE (TOTAL RACES TALLIED)</t>
  </si>
  <si>
    <t>HISPANIC OR LATINO ORIGIN BY RACE (TOTAL RACES TALLIED)</t>
  </si>
  <si>
    <t>RACE</t>
  </si>
  <si>
    <t>HISPANIC OR LATINO, AND NOT HISPANIC OR LATINO BY RACE</t>
  </si>
  <si>
    <t>RACE FOR THE POPULATION 18 YEARS AND OVER</t>
  </si>
  <si>
    <t>HISPANIC OR LATINO, AND NOT HISPANIC OR LATINO BY RACE FOR THE POPULATION 18 YEARS AND OVER</t>
  </si>
  <si>
    <t>SEX BY AGE FOR SELECTED AGE CATEGORIES</t>
  </si>
  <si>
    <t xml:space="preserve">SEX BY AGE FOR SELECTED AGE CATEGORIES (WHITE ALONE) </t>
  </si>
  <si>
    <t xml:space="preserve">SEX BY AGE FOR SELECTED AGE CATEGORIES (BLACK OR AFRICAN AMERICAN ALONE) </t>
  </si>
  <si>
    <t xml:space="preserve">SEX BY AGE FOR SELECTED AGE CATEGORIES (AMERICAN INDIAN AND ALASKA NATIVE ALONE) </t>
  </si>
  <si>
    <t xml:space="preserve">SEX BY AGE FOR SELECTED AGE CATEGORIES (ASIAN ALONE) </t>
  </si>
  <si>
    <t xml:space="preserve">SEX BY AGE FOR SELECTED AGE CATEGORIES (NATIVE HAWAIIAN AND OTHER PACIFIC ISLANDER ALONE) </t>
  </si>
  <si>
    <t>SEX BY AGE FOR SELECTED AGE CATEGORIES (SOME OTHER RACE ALONE)</t>
  </si>
  <si>
    <t>SEX BY AGE FOR SELECTED AGE CATEGORIES (TWO OR MORE RACES)</t>
  </si>
  <si>
    <t xml:space="preserve">SEX BY AGE FOR SELECTED AGE CATEGORIES (HISPANIC OR LATINO) </t>
  </si>
  <si>
    <t>SEX BY AGE FOR SELECTED AGE CATEGORIES (WHITE ALONE, NOT HISPANIC OR LATINO)</t>
  </si>
  <si>
    <t>N/A</t>
  </si>
  <si>
    <t xml:space="preserve">SEX BY AGE FOR SELECTED AGE CATEGORIES (BLACK OR AFRICAN AMERICAN ALONE, NOT HISPANIC OR LATINO) </t>
  </si>
  <si>
    <t xml:space="preserve">SEX BY AGE FOR SELECTED AGE CATEGORIES (AMERICAN INDIAN AND ALASKA NATIVE ALONE, NOT HISPANIC OR LATINO) </t>
  </si>
  <si>
    <t xml:space="preserve">SEX BY AGE FOR SELECTED AGE CATEGORIES (ASIAN ALONE, NOT HISPANIC OR LATINO) </t>
  </si>
  <si>
    <t xml:space="preserve">SEX BY AGE FOR SELECTED AGE CATEGORIES (NATIVE HAWAIIAN AND OTHER PACIFIC ISLANDER ALONE, NOT HISPANIC OR LATINO) </t>
  </si>
  <si>
    <t>SEX BY AGE FOR SELECTED AGE CATEGORIES (SOME OTHER RACE ALONE, NOT HISPANIC OR LATINO)</t>
  </si>
  <si>
    <t>SEX BY AGE FOR SELECTED AGE CATEGORIES (TWO OR MORE RACES, NOT HISPANIC OR LATINO)</t>
  </si>
  <si>
    <t xml:space="preserve">SEX BY AGE FOR SELECTED AGE CATEGORIES (BLACK OR AFRICAN AMERICAN ALONE, HISPANIC OR LATINO) </t>
  </si>
  <si>
    <t xml:space="preserve">P12R </t>
  </si>
  <si>
    <t xml:space="preserve">SEX BY AGE FOR SELECTED AGE CATEGORIES (AMERICAN INDIAN AND ALASKA NATIVE ALONE, HISPANIC OR LATINO) </t>
  </si>
  <si>
    <t xml:space="preserve">SEX BY AGE FOR SELECTED AGE CATEGORIES (ASIAN ALONE, HISPANIC OR LATINO) </t>
  </si>
  <si>
    <t xml:space="preserve">SEX BY AGE FOR SELECTED AGE CATEGORIES (NATIVE HAWAIIAN AND OTHER PACIFIC ISLANDER ALONE, HISPANIC OR LATINO) </t>
  </si>
  <si>
    <t>SEX BY AGE FOR SELECTED AGE CATEGORIES (SOME OTHER RACE ALONE, HISPANIC OR LATINO)</t>
  </si>
  <si>
    <t>SEX BY AGE FOR SELECTED AGE CATEGORIES (TWO OR MORE RACES, HISPANIC OR LATINO)</t>
  </si>
  <si>
    <t>SEX BY AGE FOR SELECTED AGE CATEGORIES (WHITE ALONE OR IN COMBINATION WITH ONE OR MORE OTHER RACES, NOT HISPANIC OR LATINO)</t>
  </si>
  <si>
    <t>SEX BY AGE FOR SELECTED AGE CATEGORIES (BLACK OR AFRICAN AMERICAN ALONE OR IN COMBINATION WITH ONE OR MORE OTHER RACES, NOT HISPANIC OR LATINO)</t>
  </si>
  <si>
    <t xml:space="preserve">SEX BY AGE FOR SELECTED AGE CATEGORIES (AMERICAN INDIAN AND ALASKA NATIVE ALONE OR IN COMBINATION WITH ONE OR MORE OTHER RACES, NOT HISPANIC OR LATINO) </t>
  </si>
  <si>
    <t xml:space="preserve">SEX BY AGE FOR SELECTED AGE CATEGORIES (ASIAN ALONE OR IN COMBINATION WITH ONE OR MORE OTHER RACES, NOT HISPANIC OR LATINO) </t>
  </si>
  <si>
    <t xml:space="preserve">SEX BY AGE FOR SELECTED AGE CATEGORIES (NATIVE HAWAIIAN AND OTHER PACIFIC ISLANDER ALONE OR IN COMBINATION WITH ONE OR MORE OTHER RACES, NOT HISPANIC OR LATINO) </t>
  </si>
  <si>
    <t>SEX BY AGE FOR SELECTED AGE CATEGORIES (SOME OTHER RACE ALONE OR IN COMBINATION WITH ONE OR MORE OTHER RACES, NOT HISPANIC OR LATINO)</t>
  </si>
  <si>
    <t>SEX BY AGE FOR SELECTED AGE CATEGORIES (WHITE ALONE OR IN COMBINATION WITH ONE OR MORE OTHER RACES, HISPANIC OR LATINO)</t>
  </si>
  <si>
    <t>SEX BY AGE FOR SELECTED AGE CATEGORIES (BLACK OR AFRICAN AMERICAN ALONE OR IN COMBINATION WITH ONE OR MORE OTHER RACES, HISPANIC OR LATINO)</t>
  </si>
  <si>
    <t xml:space="preserve">SEX BY AGE FOR SELECTED AGE CATEGORIES (AMERICAN INDIAN AND ALASKA NATIVE ALONE OR IN COMBINATION WITH ONE OR MORE OTHER RACES, HISPANIC OR LATINO) </t>
  </si>
  <si>
    <t xml:space="preserve">SEX BY AGE FOR SELECTED AGE CATEGORIES (ASIAN ALONE OR IN COMBINATION WITH ONE OR MORE OTHER RACES, HISPANIC OR LATINO) </t>
  </si>
  <si>
    <t xml:space="preserve">SEX BY AGE FOR SELECTED AGE CATEGORIES (NATIVE HAWAIIAN AND OTHER PACIFIC ISLANDER ALONE OR IN COMBINATION WITH ONE OR MORE OTHER RACES, HISPANIC OR LATINO) </t>
  </si>
  <si>
    <t>SEX BY AGE FOR SELECTED AGE CATEGORIES (SOME OTHER RACE ALONE OR IN COMBINATION WITH ONE OR MORE OTHER RACES, HISPANIC OR LATINO)</t>
  </si>
  <si>
    <t>MEDIAN AGE BY SEX</t>
  </si>
  <si>
    <t>MEDIAN AGE BY SEX (WHITE ALONE)</t>
  </si>
  <si>
    <t>MEDIAN AGE BY SEX (BLACK OR AFRICAN AMERICAN ALONE)</t>
  </si>
  <si>
    <t>MEDIAN AGE BY SEX (AMERICAN INDIAN AND ALASKA NATIVE ALONE)</t>
  </si>
  <si>
    <t>MEDIAN AGE BY SEX (ASIAN ALONE)</t>
  </si>
  <si>
    <t>MEDIAN AGE BY SEX (NATIVE HAWAIIAN AND OTHER PACIFIC ISLANDER ALONE)</t>
  </si>
  <si>
    <t>MEDIAN AGE BY SEX (SOME OTHER RACE ALONE)</t>
  </si>
  <si>
    <t>MEDIAN AGE BY SEX (TWO OR MORE RACES)</t>
  </si>
  <si>
    <t>MEDIAN AGE BY SEX (HISPANIC OR LATINO)</t>
  </si>
  <si>
    <t>MEDIAN AGE BY SEX (WHITE ALONE, NOT HISPANIC OR LATINO)</t>
  </si>
  <si>
    <t xml:space="preserve">SEX BY AGE FOR THE POPULATION UNDER 20 YEARS </t>
  </si>
  <si>
    <t>P16</t>
  </si>
  <si>
    <t>POPULATION IN HOUSEHOLDS BY AGE</t>
  </si>
  <si>
    <t>P18</t>
  </si>
  <si>
    <t>HOUSEHOLD TYPE</t>
  </si>
  <si>
    <t>P18A</t>
  </si>
  <si>
    <t>HOUSEHOLD TYPE (WHITE ALONE HOUSEHOLDER)</t>
  </si>
  <si>
    <t>P18B</t>
  </si>
  <si>
    <t>HOUSEHOLD TYPE (BLACK OR AFRICAN AMERICAN ALONE HOUSEHOLDER)</t>
  </si>
  <si>
    <t>P18C</t>
  </si>
  <si>
    <t>HOUSEHOLD TYPE (AMERICAN INDIAN AND ALASKA NATIVE ALONE HOUSEHOLDER)</t>
  </si>
  <si>
    <t>P18D</t>
  </si>
  <si>
    <t>HOUSEHOLD TYPE (ASIAN ALONE HOUSEHOLDER)</t>
  </si>
  <si>
    <t>P18E</t>
  </si>
  <si>
    <t>HOUSEHOLD TYPE (NATIVE HAWAIIAN AND OTHER PACIFIC ISLANDER ALONE HOUSEHOLDER)</t>
  </si>
  <si>
    <t>P18F</t>
  </si>
  <si>
    <t>HOUSEHOLD TYPE (SOME OTHER RACE ALONE HOUSEHOLDER)</t>
  </si>
  <si>
    <t>P18G</t>
  </si>
  <si>
    <t>HOUSEHOLD TYPE (TWO OR MORE RACES HOUSEHOLDER)</t>
  </si>
  <si>
    <t>P18H</t>
  </si>
  <si>
    <t>HOUSEHOLD TYPE (HISPANIC OR LATINO HOUSEHOLDER)</t>
  </si>
  <si>
    <t>P18I</t>
  </si>
  <si>
    <t>HOUSEHOLD TYPE (WHITE ALONE, NOT HISPANIC OR LATINO HOUSEHOLDER)</t>
  </si>
  <si>
    <t>P16J</t>
  </si>
  <si>
    <t xml:space="preserve">HOUSEHOLD TYPE (BLACK OR AFRICAN AMERICAN ALONE, NOT HISPANIC OR LATINO HOUSEHOLDER) </t>
  </si>
  <si>
    <t>P16K</t>
  </si>
  <si>
    <t xml:space="preserve">HOUSEHOLD TYPE (AMERICAN INDIAN AND ALASKA NATIVE ALONE, NOT HISPANIC OR LATINO HOUSEHOLDER) </t>
  </si>
  <si>
    <t>P16L</t>
  </si>
  <si>
    <t xml:space="preserve">HOUSEHOLD TYPE (ASIAN ALONE, NOT HISPANIC OR LATINO HOUSEHOLDER) </t>
  </si>
  <si>
    <t>P16M</t>
  </si>
  <si>
    <t xml:space="preserve">HOUSEHOLD TYPE (NATIVE HAWAIIAN AND OTHER PACIFIC ISLANDER ALONE, NOT HISPANIC OR LATINO HOUSEHOLDER) </t>
  </si>
  <si>
    <t>HOUSEHOLD TYPE (SOME OTHER RACE ALONE, NOT HISPANIC OR LATINO HOUSEHOLDER)</t>
  </si>
  <si>
    <t>P16O</t>
  </si>
  <si>
    <t>HOUSEHOLD TYPE (TWO OR MORE RACES, NOT HISPANIC OR LATINO HOUSEHOLDER)</t>
  </si>
  <si>
    <t>HOUSEHOLD TYPE (WHITE ALONE, HISPANIC OR LATINO HOUSEHOLDER)</t>
  </si>
  <si>
    <t>P16Q</t>
  </si>
  <si>
    <t xml:space="preserve">HOUSEHOLD TYPE (BLACK OR AFRICAN AMERICAN ALONE, HISPANIC OR LATINO HOUSEHOLDER) </t>
  </si>
  <si>
    <t xml:space="preserve">HOUSEHOLD TYPE (AMERICAN INDIAN AND ALASKA NATIVE ALONE, HISPANIC OR LATINO HOUSEHOLDER) </t>
  </si>
  <si>
    <t>P16S</t>
  </si>
  <si>
    <t xml:space="preserve">HOUSEHOLD TYPE (ASIAN ALONE, HISPANIC OR LATINO HOUSEHOLDER) </t>
  </si>
  <si>
    <t xml:space="preserve">HOUSEHOLD TYPE (NATIVE HAWAIIAN AND OTHER PACIFIC ISLANDER ALONE, HISPANIC OR LATINO HOUSEHOLDER) </t>
  </si>
  <si>
    <t>HOUSEHOLD TYPE (SOME OTHER RACE ALONE, HISPANIC OR LATINO HOUSEHOLDER)</t>
  </si>
  <si>
    <t>P16V</t>
  </si>
  <si>
    <t>HOUSEHOLD TYPE (TWO OR MORE RACES, HISPANIC OR LATINO HOUSEHOLDER)</t>
  </si>
  <si>
    <t>P17</t>
  </si>
  <si>
    <t>P29</t>
  </si>
  <si>
    <t>HOUSEHOLD TYPE (INCLUDING LIVING ALONE) BY RELATIONSHIP</t>
  </si>
  <si>
    <t>P43</t>
  </si>
  <si>
    <t xml:space="preserve">GROUP QUARTERS POPULATION BY SEX BY AGE BY MAJOR GROUP QUARTERS TYPE </t>
  </si>
  <si>
    <t>P19</t>
  </si>
  <si>
    <t>P25</t>
  </si>
  <si>
    <t>HOUSEHOLDS BY PRESENCE OF PEOPLE 65 YEARS AND OVER, HOUSEHOLD SIZE, AND HOUSEHOLD TYPE</t>
  </si>
  <si>
    <t>HOUSEHOLDS BY TYPE AND PRESENCE OF OWN CHILDREN UNDER 18 YEARS</t>
  </si>
  <si>
    <t>P21</t>
  </si>
  <si>
    <t>HOUSEHOLDS BY PRESENCE OF PEOPLE UNDER 18 YEARS</t>
  </si>
  <si>
    <t>PCT1</t>
  </si>
  <si>
    <t>P15</t>
  </si>
  <si>
    <t>HISPANIC OR LATINO ORIGIN OF HOUSEHOLDER BY RACE OF HOUSEHOLDER</t>
  </si>
  <si>
    <t>PCT2</t>
  </si>
  <si>
    <t xml:space="preserve">HOUSEHOLD SIZE BY HOUSEHOLD TYPE BY PRESENCE OF OWN CHILDREN </t>
  </si>
  <si>
    <t>PCT3</t>
  </si>
  <si>
    <t>P22</t>
  </si>
  <si>
    <t xml:space="preserve">HOUSEHOLD TYPE BY AGE OF HOUSEHOLDER </t>
  </si>
  <si>
    <t>PCT4</t>
  </si>
  <si>
    <t>P23</t>
  </si>
  <si>
    <t>HOUSEHOLDS BY PRESENCE OF PEOPLE 60 YEARS AND OVER BY HOUSEHOLD TYPE</t>
  </si>
  <si>
    <t>PCT5</t>
  </si>
  <si>
    <t>P24</t>
  </si>
  <si>
    <t xml:space="preserve">HOUSEHOLDS BY PRESENCE OF PEOPLE 60 YEARS AND OVER, HOUSEHOLD SIZE, AND HOUSEHOLD TYPE </t>
  </si>
  <si>
    <t>PCT6</t>
  </si>
  <si>
    <t>P26</t>
  </si>
  <si>
    <t>HOUSEHOLDS BY PRESENCE OF PEOPLE 75 YEARS AND OVER, HOUSEHOLD SIZE, AND HOUSEHOLD TYPE</t>
  </si>
  <si>
    <t>PCT7</t>
  </si>
  <si>
    <t>P28</t>
  </si>
  <si>
    <t xml:space="preserve">HOUSEHOLD TYPE BY HOUSEHOLD SIZE </t>
  </si>
  <si>
    <t>P28A</t>
  </si>
  <si>
    <t xml:space="preserve">HOUSEHOLD TYPE BY HOUSEHOLD SIZE (WHITE ALONE HOUSEHOLDER) </t>
  </si>
  <si>
    <t>P28B</t>
  </si>
  <si>
    <t xml:space="preserve">HOUSEHOLD TYPE BY HOUSEHOLD SIZE (BLACK OR AFRICAN AMERICAN ALONE HOUSEHOLDER) </t>
  </si>
  <si>
    <t>P28C</t>
  </si>
  <si>
    <t>HOUSEHOLD TYPE BY HOUSEHOLD SIZE (AMERICAN INDIAN AND ALASKA NATIVE ALONE HOUSEHOLDER)</t>
  </si>
  <si>
    <t>P28D</t>
  </si>
  <si>
    <t>HOUSEHOLD TYPE BY HOUSEHOLD SIZE (ASIAN ALONE HOUSEHOLDER)</t>
  </si>
  <si>
    <t>P28E</t>
  </si>
  <si>
    <t>HOUSEHOLD TYPE BY HOUSEHOLD SIZE (NATIVE HAWAIIAN AND OTHER PACIFIC ISLANDER ALONE HOUSEHOLDER)</t>
  </si>
  <si>
    <t>P28F</t>
  </si>
  <si>
    <t>HOUSEHOLD TYPE BY HOUSEHOLD SIZE (SOME OTHER RACE ALONE HOUSEHOLDER)</t>
  </si>
  <si>
    <t>P28G</t>
  </si>
  <si>
    <t>HOUSEHOLD TYPE BY HOUSEHOLD SIZE (TWO OR MORE RACES HOUSEHOLDER)</t>
  </si>
  <si>
    <t>P28H</t>
  </si>
  <si>
    <t xml:space="preserve">HOUSEHOLD TYPE BY HOUSEHOLD SIZE (HISPANIC OR LATINO HOUSEHOLDER) </t>
  </si>
  <si>
    <t>P28I</t>
  </si>
  <si>
    <t xml:space="preserve">HOUSEHOLD TYPE BY HOUSEHOLD SIZE (WHITE ALONE, NOT HISPANIC OR LATINO HOUSEHOLDER) </t>
  </si>
  <si>
    <t>PCT8</t>
  </si>
  <si>
    <t>P32</t>
  </si>
  <si>
    <t>RELATIONSHIP BY AGE FOR THE POPULATION UNDER 18 YEARS</t>
  </si>
  <si>
    <t>PCT9</t>
  </si>
  <si>
    <t>P34</t>
  </si>
  <si>
    <t xml:space="preserve">HOUSEHOLD TYPE  BY RELATIONSHIP FOR THE POPULATION 65 YEARS AND OVER </t>
  </si>
  <si>
    <t>P34A</t>
  </si>
  <si>
    <t>HOUSEHOLD TYPE BY RELATIONSHIP FOR THE POPULATION 65 YEARS AND OVER (WHITE ALONE)</t>
  </si>
  <si>
    <t>P34B</t>
  </si>
  <si>
    <t>HOUSEHOLD TYPE BY RELATIONSHIP FOR THE POPULATION 65 YEARS AND OVER (BLACK OR AFRICAN AMERICAN ALONE)</t>
  </si>
  <si>
    <t>P34C</t>
  </si>
  <si>
    <t>HOUSEHOLD TYPE BY RELATIONSHIP FOR THE POPULATION 65 YEARS AND OVER (AMERICAN INDIAN AND ALASKA NATIVE ALONE)</t>
  </si>
  <si>
    <t>P34D</t>
  </si>
  <si>
    <t>HOUSEHOLD TYPE BY RELATIONSHIP FOR THE POPULATION 65 YEARS AND OVER (ASIAN ALONE)</t>
  </si>
  <si>
    <t>P34E</t>
  </si>
  <si>
    <t>HOUSEHOLD TYPE BY RELATIONSHIP FOR THE POPULATION 65 YEARS AND OVER (NATIVE HAWAIIAN AND OTHER PACIFIC ISLANDER ALONE)</t>
  </si>
  <si>
    <t>P34F</t>
  </si>
  <si>
    <t>HOUSEHOLD TYPE BY RELATIONSHIP FOR THE POPULATION 65 YEARS AND OVER (SOME OTHER RACE ALONE)</t>
  </si>
  <si>
    <t>P34G</t>
  </si>
  <si>
    <t>HOUSEHOLD TYPE BY RELATIONSHIP FOR THE POPULATION 65 YEARS AND OVER (TWO OR MORE RACES)</t>
  </si>
  <si>
    <t>P34H</t>
  </si>
  <si>
    <t>HOUSEHOLD TYPE BY RELATIONSHIP FOR THE POPULATION 65 YEARS AND OVER (HISPANIC OR LATINO)</t>
  </si>
  <si>
    <t>P34I</t>
  </si>
  <si>
    <t>HOUSEHOLD TYPE BY RELATIONSHIP FOR THE POPULATION 65 YEARS AND OVER (WHITE ALONE, NOT HISPANIC OR LATINO)</t>
  </si>
  <si>
    <t>PCT10</t>
  </si>
  <si>
    <t>P38</t>
  </si>
  <si>
    <t>FAMILY TYPE BY PRESENCE AND AGE OF OWN CHILDREN</t>
  </si>
  <si>
    <t>P38A</t>
  </si>
  <si>
    <t xml:space="preserve">FAMILY TYPE BY PRESENCE AND AGE OF OWN CHILDREN (WHITE ALONE HOUSEHOLDER) </t>
  </si>
  <si>
    <t>P38B</t>
  </si>
  <si>
    <t xml:space="preserve">FAMILY TYPE BY PRESENCE AND AGE OF OWN CHILDREN (BLACK OR AFRICAN AMERICAN ALONE HOUSEHOLDER) </t>
  </si>
  <si>
    <t>P38C</t>
  </si>
  <si>
    <t xml:space="preserve">FAMILY TYPE BY PRESENCE AND AGE OF OWN CHILDREN (AMERICAN INDIAN AND ALASKA NATIVE ALONE HOUSEHOLDER) </t>
  </si>
  <si>
    <t>P38D</t>
  </si>
  <si>
    <t xml:space="preserve">FAMILY TYPE BY PRESENCE AND AGE OF OWN CHILDREN (ASIAN ALONE HOUSEHOLDER) </t>
  </si>
  <si>
    <t>P38E</t>
  </si>
  <si>
    <t xml:space="preserve">FAMILY TYPE BY PRESENCE AND AGE OF OWN CHILDREN (NATIVE HAWAIIAN AND OTHER PACIFIC ISLANDER ALONE HOUSEHOLDER) </t>
  </si>
  <si>
    <t>P38F</t>
  </si>
  <si>
    <t xml:space="preserve">FAMILY TYPE BY PRESENCE AND AGE OF OWN CHILDREN (SOME OTHER RACE  ALONE HOUSEHOLDER) </t>
  </si>
  <si>
    <t>P38G</t>
  </si>
  <si>
    <t xml:space="preserve">FAMILY TYPE BY PRESENCE AND AGE OF OWN CHILDREN (TWO OR MORE RACES HOUSEHOLDER) </t>
  </si>
  <si>
    <t>P38H</t>
  </si>
  <si>
    <t xml:space="preserve">FAMILY TYPE BY PRESENCE AND AGE OF OWN CHILDREN (HISPANIC OR LATINO HOUSEHOLDER) </t>
  </si>
  <si>
    <t>P38I</t>
  </si>
  <si>
    <t xml:space="preserve">FAMILY TYPE BY PRESENCE AND AGE OF OWN CHILDREN (WHITE ALONE, NOT HISPANIC OR LATINO HOUSEHOLDER) </t>
  </si>
  <si>
    <t>PCT11</t>
  </si>
  <si>
    <t>P41</t>
  </si>
  <si>
    <t>AGE OF GRANDCHILDREN UNDER 18 YEARS LIVING WITH A GRANDPARENT HOUSEHOLDER</t>
  </si>
  <si>
    <t>SEX BY SINGLE-YEAR AGE</t>
  </si>
  <si>
    <t>SEX BY SINGLE-YEAR AGE (WHITE ALONE)</t>
  </si>
  <si>
    <t>SEX BY SINGLE-YEAR AGE (BLACK OR AFRICAN AMERICAN ALONE)</t>
  </si>
  <si>
    <t xml:space="preserve">SEX BY SINGLE-YEAR AGE (AMERICAN INDIAN AND ALASKA NATIVE ALONE) </t>
  </si>
  <si>
    <t>SEX BY SINGLE-YEAR AGE (ASIAN ALONE)</t>
  </si>
  <si>
    <t>SEX BY SINGLE-YEAR AGE (NATIVE HAWAIIAN AND OTHER PACIFIC ISLANDER ALONE)</t>
  </si>
  <si>
    <t>SEX BY SINGLE-YEAR AGE (SOME OTHER RACE ALONE)</t>
  </si>
  <si>
    <t>SEX BY SINGLE-YEAR AGE (TWO OR MORE RACES)</t>
  </si>
  <si>
    <t>SEX BY SINGLE-YEAR AGE (HISPANIC OR LATINO)</t>
  </si>
  <si>
    <t>SEX BY SINGLE-YEAR AGE (WHITE ALONE, NOT HISPANIC OR LATINO)</t>
  </si>
  <si>
    <t>SEX BY SINGLE-YEAR AGE (BLACK OR AFRICAN AMERICAN ALONE, NOT HISPANIC OR LATINO)</t>
  </si>
  <si>
    <t>SEX BY SINGLE-YEAR AGE (AMERICAN INDIAN AND ALASKA NATIVE ALONE, NOT HISPANIC OR LATINO)</t>
  </si>
  <si>
    <t>SEX BY SINGLE-YEAR AGE (ASIAN ALONE, NOT HISPANIC OR LATINO)</t>
  </si>
  <si>
    <t>SEX BY SINGLE-YEAR AGE (NATIVE HAWAIIAN AND OTHER PACIFIC ISLANDER ALONE, NOT HISPANIC OR LATINO)</t>
  </si>
  <si>
    <t>SEX BY SINGLE-YEAR AGE (SOME OTHER RACE ALONE, NOT HISPANIC OR LATINO)</t>
  </si>
  <si>
    <t>SEX BY SINGLE-YEAR AGE (TWO OR MORE RACES, NOT HISPANIC OR LATINO)</t>
  </si>
  <si>
    <t>SEX BY AGE FOR THE POPULATION IN HOUSEHOLDS</t>
  </si>
  <si>
    <t>SEX BY AGE FOR THE POPULATION IN HOUSEHOLDS (WHITE ALONE)</t>
  </si>
  <si>
    <t>SEX BY AGE FOR THE POPULATION IN HOUSEHOLDS (BLACK OR AFRICAN AMERICAN ALONE)</t>
  </si>
  <si>
    <t>SEX BY AGE FOR THE POPULATION IN HOUSEHOLDS (AMERICAN INDIAN AND ALASKA NATIVE ALONE)</t>
  </si>
  <si>
    <t>SEX BY AGE FOR THE POPULATION IN HOUSEHOLDS (ASIAN ALONE)</t>
  </si>
  <si>
    <t>SEX BY AGE FOR THE POPULATION IN HOUSEHOLDS (NATIVE HAWAIIAN AND OTHER PACIFIC ISLANDER ALONE)</t>
  </si>
  <si>
    <t>SEX BY AGE FOR THE POPULATION IN HOUSEHOLDS (SOME OTHER RACE ALONE)</t>
  </si>
  <si>
    <t>SEX BY AGE FOR THE POPULATION IN HOUSEHOLDS (TWO OR MORE RACES)</t>
  </si>
  <si>
    <t>SEX BY AGE FOR THE POPULATION IN HOUSEHOLDS (HISPANIC OR LATINO)</t>
  </si>
  <si>
    <t>SEX BY AGE FOR THE POPULATION IN HOUSEHOLDS (WHITE ALONE, NOT HISPANIC OR LATINO)</t>
  </si>
  <si>
    <t>PRESENCE OF MULTIGENERATIONAL HOUSEHOLDS</t>
  </si>
  <si>
    <t xml:space="preserve">PRESENCE OF MULTIGENERATIONAL HOUSEHOLDS (WHITE ALONE HOUSEHOLDER) </t>
  </si>
  <si>
    <t>PRESENCE OF MULTIGENERATIONAL HOUSEHOLDS (BLACK OR AFRICAN AMERICAN ALONE HOUSEHOLDER)</t>
  </si>
  <si>
    <t>PRESENCE OF MULTIGENERATIONAL HOUSEHOLDS (AMERICAN INDIAN AND ALASKA NATIVE ALONE HOUSEHOLDER)</t>
  </si>
  <si>
    <t xml:space="preserve">PRESENCE OF MULTIGENERATIONAL HOUSEHOLDS (ASIAN ALONE HOUSEHOLDER) </t>
  </si>
  <si>
    <t xml:space="preserve">PRESENCE OF MULTIGENERATIONAL HOUSEHOLDS (NATIVE HAWAIIAN AND OTHER PACIFIC ISLANDER  ALONE HOUSEHOLDER) </t>
  </si>
  <si>
    <t xml:space="preserve">PRESENCE OF MULTIGENERATIONAL HOUSEHOLDS (SOME OTHER RACE ALONE HOUSEHOLDER) </t>
  </si>
  <si>
    <t xml:space="preserve">PRESENCE OF MULTIGENERATIONAL HOUSEHOLDS (TWO OR MORE RACES HOUSEHOLDER) </t>
  </si>
  <si>
    <t>PRESENCE OF MULTIGENERATIONAL HOUSEHOLDS (HISPANIC OR LATINO HOUSEHOLDER)</t>
  </si>
  <si>
    <t>PRESENCE OF MULTIGENERATIONAL HOUSEHOLDS (WHITE ALONE, NOT HISPANIC OR LATINO HOUSEHOLDER)</t>
  </si>
  <si>
    <t>COUPLED HOUSEHOLDS, BY TYPE</t>
  </si>
  <si>
    <t>PCT16</t>
  </si>
  <si>
    <t>PCT18</t>
  </si>
  <si>
    <t>NONFAMILY HOUSEHOLDS BY SEX OF HOUSEHOLDER BY LIVING ALONE BY AGE OF HOUSEHOLDER</t>
  </si>
  <si>
    <t>P29A</t>
  </si>
  <si>
    <t>HOUSEHOLD TYPE (INCLUDING LIVING ALONE) BY RELATIONSHIP (WHITE ALONE)</t>
  </si>
  <si>
    <t>P29B</t>
  </si>
  <si>
    <t>HOUSEHOLD TYPE (INCLUDING LIVING ALONE) BY RELATIONSHIP (BLACK OR AFRICAN AMERICAN ALONE)</t>
  </si>
  <si>
    <t>P29C</t>
  </si>
  <si>
    <t>HOUSEHOLD TYPE (INCLUDING LIVING ALONE) BY RELATIONSHIP (AMERICAN INDIAN AND ALASKA NATIVE ALONE)</t>
  </si>
  <si>
    <t>P29D</t>
  </si>
  <si>
    <t>HOUSEHOLD TYPE (INCLUDING LIVING ALONE) BY RELATIONSHIP (ASIAN ALONE)</t>
  </si>
  <si>
    <t>P29E</t>
  </si>
  <si>
    <t>HOUSEHOLD TYPE (INCLUDING LIVING ALONE) BY RELATIONSHIP (NATIVE HAWAIIAN AND OTHER PACIFIC ISLANDER ALONE)</t>
  </si>
  <si>
    <t>P29F</t>
  </si>
  <si>
    <t>HOUSEHOLD TYPE (INCLUDING LIVING ALONE) BY RELATIONSHIP (SOME OTHER RACE ALONE)</t>
  </si>
  <si>
    <t>P29G</t>
  </si>
  <si>
    <t>HOUSEHOLD TYPE (INCLUDING LIVING ALONE) BY RELATIONSHIP (TWO OR MORE RACES)</t>
  </si>
  <si>
    <t>P29H</t>
  </si>
  <si>
    <t>HOUSEHOLD TYPE (INCLUDING LIVING ALONE) BY RELATIONSHIP (HISPANIC OR LATINO)</t>
  </si>
  <si>
    <t>P29I</t>
  </si>
  <si>
    <t>HOUSEHOLD TYPE (INCLUDING LIVING ALONE) BY RELATIONSHIP (WHITE ALONE, NOT HISPANIC OR LATINO)</t>
  </si>
  <si>
    <t>PCT22A</t>
  </si>
  <si>
    <t>GROUP QUARTERS POPULATION BY SEX BY AGE BY MAJOR GROUP QUARTERS TYPE (WHITE ALONE)</t>
  </si>
  <si>
    <t>PCT22B</t>
  </si>
  <si>
    <t>GROUP QUARTERS POPULATION BY SEX BY AGE BY MAJOR GROUP QUARTERS TYPE (BLACK OR AFRICAN AMERICAN ALONE)</t>
  </si>
  <si>
    <t>PCT22C</t>
  </si>
  <si>
    <t>GROUP QUARTERS POPULATION BY SEX BY AGE BY MAJOR GROUP QUARTERS TYPE (AMERICAN INDIAN AND ALASKA NATIVE ALONE)</t>
  </si>
  <si>
    <t>PCT22D</t>
  </si>
  <si>
    <t>GROUP QUARTERS POPULATION BY SEX BY AGE BY MAJOR GROUP QUARTERS TYPE (ASIAN ALONE)</t>
  </si>
  <si>
    <t>PCT22E</t>
  </si>
  <si>
    <t>GROUP QUARTERS POPULATION BY SEX BY AGE BY MAJOR GROUP QUARTERS TYPE (NATIVE HAWAIIAN AND OTHER PACIFIC ISLANDER ALONE)</t>
  </si>
  <si>
    <t>PCT22F</t>
  </si>
  <si>
    <t>GROUP QUARTERS POPULATION BY SEX BY AGE BY MAJOR GROUP QUARTERS TYPE (SOME OTHER RACE ALONE)</t>
  </si>
  <si>
    <t>PCT22G</t>
  </si>
  <si>
    <t>GROUP QUARTERS POPULATION BY SEX BY AGE BY MAJOR GROUP QUARTERS TYPE (TWO OR MORE RACES)</t>
  </si>
  <si>
    <t>PCT22H</t>
  </si>
  <si>
    <t>GROUP QUARTERS POPULATION BY SEX BY AGE BY MAJOR GROUP QUARTERS TYPE (HISPANIC OR LATINO)</t>
  </si>
  <si>
    <t>PCT22I</t>
  </si>
  <si>
    <t>GROUP QUARTERS POPULATION BY SEX BY AGE BY MAJOR GROUP QUARTERS TYPE (WHITE ALONE, NOT HISPANIC OR LATINO)</t>
  </si>
  <si>
    <t>PCT21</t>
  </si>
  <si>
    <t xml:space="preserve">GROUP QUARTERS POPULATION BY SEX BY AGE BY GROUP QUARTERS TYPE </t>
  </si>
  <si>
    <t>GROUP QUARTERS POPULATION BY SEX BY AGE</t>
  </si>
  <si>
    <t xml:space="preserve">GROUP QUARTERS POPULATION IN INSTITUTIONAL FACILITIES BY SEX BY AGE </t>
  </si>
  <si>
    <t xml:space="preserve">GROUP QUARTERS POPULATION IN CORRECTIONAL FACILITIES FOR ADULTS BY SEX BY AGE </t>
  </si>
  <si>
    <t xml:space="preserve">GROUP QUARTERS POPULATION IN JUVENILE FACILITIES BY SEX BY AGE </t>
  </si>
  <si>
    <t xml:space="preserve">GROUP QUARTERS POPULATION IN NURSING FACILITIES/SKILLED-NURSING FACILITIES BY SEX BY AGE </t>
  </si>
  <si>
    <t xml:space="preserve">GROUP QUARTERS POPULATION IN OTHER INSTITUTIONAL FACILITIES BY SEX BY AGE </t>
  </si>
  <si>
    <t>GROUP QUARTERS POPULATION IN COLLEGE/UNIVERSITY STUDENT HOUSING BY SEX BY AGE</t>
  </si>
  <si>
    <t>GROUP QUARTERS POPULATION IN MILITARY QUARTERS BY SEX BY AGE</t>
  </si>
  <si>
    <t>GROUP QUARTERS POPULATION IN OTHER NONINSTITUTIONAL FACILITIES BY SEX BY AGE</t>
  </si>
  <si>
    <t xml:space="preserve">HOUSING UNITS </t>
  </si>
  <si>
    <t>OCCUPANCY STATUS</t>
  </si>
  <si>
    <t>TENURE</t>
  </si>
  <si>
    <t xml:space="preserve">TENURE (WHITE ALONE HOUSEHOLDER) </t>
  </si>
  <si>
    <t xml:space="preserve">TENURE (BLACK OR AFRICAN AMERICAN ALONE HOUSEHOLDER) </t>
  </si>
  <si>
    <t xml:space="preserve">TENURE (AMERICAN INDIAN AND ALASKA NATIVE ALONE HOUSEHOLDER) </t>
  </si>
  <si>
    <t xml:space="preserve">TENURE (ASIAN ALONE HOUSEHOLDER) </t>
  </si>
  <si>
    <t xml:space="preserve">TENURE (NATIVE HAWAIIAN AND OTHER PACIFIC ISLANDER ALONE HOUSEHOLDER) </t>
  </si>
  <si>
    <t>TENURE (SOME OTHER RACE ALONE HOUSEHOLDER)</t>
  </si>
  <si>
    <t>TENURE (TWO OR MORE RACES HOUSEHOLDER)</t>
  </si>
  <si>
    <t xml:space="preserve">TENURE (HISPANIC OR LATINO HOUSEHOLDER) </t>
  </si>
  <si>
    <t>TENURE (WHITE ALONE, NOT HISPANIC OR LATINO HOUSEHOLDER)</t>
  </si>
  <si>
    <t xml:space="preserve">TENURE (BLACK OR AFRICAN AMERICAN ALONE, NOT HISPANIC OR LATINO HOUSEHOLDER) </t>
  </si>
  <si>
    <t xml:space="preserve">TENURE (AMERICAN INDIAN AND ALASKA NATIVE ALONE, NOT HISPANIC OR LATINO HOUSEHOLDER) </t>
  </si>
  <si>
    <t xml:space="preserve">TENURE (ASIAN ALONE, NOT HISPANIC OR LATINO HOUSEHOLDER) </t>
  </si>
  <si>
    <t xml:space="preserve">TENURE (NATIVE HAWAIIAN AND OTHER PACIFIC ISLANDER ALONE, NOT HISPANIC OR LATINO HOUSEHOLDER) </t>
  </si>
  <si>
    <t>TENURE (SOME OTHER RACE ALONE, NOT HISPANIC OR LATINO HOUSEHOLDER)</t>
  </si>
  <si>
    <t>TENURE (TWO OR MORE RACES, NOT HISPANIC OR LATINO HOUSEHOLDER)</t>
  </si>
  <si>
    <t>TENURE (WHITE ALONE, HISPANIC OR LATINO HOUSEHOLDER)</t>
  </si>
  <si>
    <t xml:space="preserve">TENURE (AMERICAN INDIAN AND ALASKA NATIVE ALONE, HISPANIC OR LATINO HOUSEHOLDER) </t>
  </si>
  <si>
    <t xml:space="preserve">TENURE (ASIAN ALONE, HISPANIC OR LATINO HOUSEHOLDER) </t>
  </si>
  <si>
    <t xml:space="preserve">TENURE (NATIVE HAWAIIAN AND OTHER PACIFIC ISLANDER ALONE, HISPANIC OR LATINO HOUSEHOLDER) </t>
  </si>
  <si>
    <t>TENURE (SOME OTHER RACE ALONE, HISPANIC OR LATINO HOUSEHOLDER)</t>
  </si>
  <si>
    <t>TENURE (TWO OR MORE RACES, HISPANIC OR LATINO HOUSEHOLDER)</t>
  </si>
  <si>
    <t xml:space="preserve">VACANCY STATUS </t>
  </si>
  <si>
    <t>RACE OF HOUSEHOLDER</t>
  </si>
  <si>
    <t xml:space="preserve">HISPANIC OR LATINO ORIGIN OF HOUSEHOLDER BY RACE OF HOUSEHOLDER </t>
  </si>
  <si>
    <t xml:space="preserve">TOTAL POPULATION IN OCCUPIED HOUSING UNITS </t>
  </si>
  <si>
    <t xml:space="preserve">HOUSEHOLD SIZE </t>
  </si>
  <si>
    <t>TENURE BY RACE OF HOUSEHOLDER</t>
  </si>
  <si>
    <t xml:space="preserve">TENURE BY HISPANIC OR LATINO ORIGIN OF HOUSEHOLDER </t>
  </si>
  <si>
    <t>H16</t>
  </si>
  <si>
    <t xml:space="preserve">TENURE BY HOUSEHOLD SIZE </t>
  </si>
  <si>
    <t>H16A</t>
  </si>
  <si>
    <t>TENURE BY HOUSEHOLD SIZE (WHITE ALONE HOUSEHOLDER)</t>
  </si>
  <si>
    <t>H16B</t>
  </si>
  <si>
    <t>TENURE BY HOUSEHOLD SIZE (BLACK OR AFRICAN AMERICAN ALONE HOUSEHOLDER)</t>
  </si>
  <si>
    <t>H16C</t>
  </si>
  <si>
    <t>TENURE BY HOUSEHOLD SIZE (AMERICAN INDIAN AND ALASKA NATIVE ALONE HOUSEHOLDER)</t>
  </si>
  <si>
    <t>H16D</t>
  </si>
  <si>
    <t>TENURE BY HOUSEHOLD SIZE (ASIAN ALONE HOUSEHOLDER)</t>
  </si>
  <si>
    <t>H16E</t>
  </si>
  <si>
    <t>TENURE BY HOUSEHOLD SIZE (NATIVE HAWAIIAN AND OTHER PACIFIC ISLANDER ALONE HOUSEHOLDER)</t>
  </si>
  <si>
    <t>H16F</t>
  </si>
  <si>
    <t>TENURE BY HOUSEHOLD SIZE (SOME OTHER RACE ALONE HOUSEHOLDER)</t>
  </si>
  <si>
    <t>H16G</t>
  </si>
  <si>
    <t>TENURE BY HOUSEHOLD SIZE (TWO OR MORE RACES HOUSEHOLDER)</t>
  </si>
  <si>
    <t>H16H</t>
  </si>
  <si>
    <t>TENURE BY HOUSEHOLD SIZE (HISPANIC OR LATINO HOUSEHOLDER)</t>
  </si>
  <si>
    <t>H16I</t>
  </si>
  <si>
    <t>TENURE BY HOUSEHOLD SIZE (WHITE ALONE, NOT HISPANIC OR LATINO HOUSEHOLDER)</t>
  </si>
  <si>
    <t>H17</t>
  </si>
  <si>
    <t>TENURE BY AGE OF HOUSEHOLDER</t>
  </si>
  <si>
    <t>H17A</t>
  </si>
  <si>
    <t>TENURE BY AGE OF HOUSEHOLDER (WHITE ALONE HOUSEHOLDER)</t>
  </si>
  <si>
    <t>H17B</t>
  </si>
  <si>
    <t>TENURE BY AGE OF HOUSEHOLDER (BLACK OR AFRICAN AMERICAN ALONE HOUSEHOLDER)</t>
  </si>
  <si>
    <t>H17C</t>
  </si>
  <si>
    <t>TENURE BY AGE OF HOUSEHOLDER (AMERICAN INDIAN AND ALASKA NATIVE ALONE HOUSEHOLDER)</t>
  </si>
  <si>
    <t>H17D</t>
  </si>
  <si>
    <t>TENURE BY AGE OF HOUSEHOLDER (ASIAN ALONE HOUSEHOLDER)</t>
  </si>
  <si>
    <t>H17E</t>
  </si>
  <si>
    <t>TENURE BY AGE OF HOUSEHOLDER (NATIVE HAWAIIAN AND OTHER PACIFIC ISLANDER ALONE HOUSEHOLDER)</t>
  </si>
  <si>
    <t>H17F</t>
  </si>
  <si>
    <t>TENURE BY AGE OF HOUSEHOLDER (SOME OTHER RACE ALONE HOUSEHOLDER)</t>
  </si>
  <si>
    <t>H17G</t>
  </si>
  <si>
    <t>TENURE BY AGE OF HOUSEHOLDER (TWO OR MORE RACES HOUSEHOLDER)</t>
  </si>
  <si>
    <t>H17H</t>
  </si>
  <si>
    <t>TENURE BY AGE OF HOUSEHOLDER (HISPANIC OR LATINO HOUSEHOLDER)</t>
  </si>
  <si>
    <t>H17I</t>
  </si>
  <si>
    <t>TENURE BY AGE OF HOUSEHOLDER (WHITE ALONE, NOT HISPANIC OR LATINO HOUSEHOLDER)</t>
  </si>
  <si>
    <t>H18</t>
  </si>
  <si>
    <t>TENURE BY HOUSEHOLD TYPE  BY AGE OF HOUSEHOLDER</t>
  </si>
  <si>
    <t>H19</t>
  </si>
  <si>
    <t xml:space="preserve">TENURE BY PRESENCE OF PEOPLE UNDER 18 YEARS (EXCLUDING HOUSEHOLDERS, SPOUSES, AND UNMARRIED PARTNERS) </t>
  </si>
  <si>
    <t>TENURE BY HISPANIC OR LATINO ORIGIN OF HOUSEHOLDER BY RACE OF HOUSEHOLDER</t>
  </si>
  <si>
    <t>TENURE BY PRESENCE AND AGE OF OWN CHILDREN</t>
  </si>
  <si>
    <t>HCT4</t>
  </si>
  <si>
    <t>TENURE BY PRESENCE AND AGE OF CHILDREN UNDER 18 YEARS BY HOUSEHOLD TYPE (EXCLUDING HOUSEHOLDERS, SPOUSES, AND UNMARRIED PARTNERS)</t>
  </si>
  <si>
    <t>SEX BY AGE FOR SELECTED AGE CATEGORIES (WHITE ALONE, HISPANIC OR LATINO)</t>
  </si>
  <si>
    <t xml:space="preserve">GROUP QUARTERS POPULATION IN NONINSTITUTIONAL FACILITIES BY SEX BY AGE </t>
  </si>
  <si>
    <t xml:space="preserve">TENURE (BLACK OR AFRICAN AMERICAN ALONE, HISPANIC OR LATINO HOUSEHOLDER) </t>
  </si>
  <si>
    <t>FAMILY TYPE BY PRESENCE AND AGE OF OWN CHILDREN (SOME OTHER RACE ALONE HOUSEHOLDER) [20]</t>
  </si>
  <si>
    <t>P0190002</t>
  </si>
  <si>
    <t>P0190003</t>
  </si>
  <si>
    <t>P0190004</t>
  </si>
  <si>
    <t>P0190005</t>
  </si>
  <si>
    <t>P0190006</t>
  </si>
  <si>
    <t>P0190007</t>
  </si>
  <si>
    <t>P0190008</t>
  </si>
  <si>
    <t>P0190009</t>
  </si>
  <si>
    <t>P0190010</t>
  </si>
  <si>
    <t>P0190011</t>
  </si>
  <si>
    <t>PCT0080001</t>
  </si>
  <si>
    <t>PCT0080002</t>
  </si>
  <si>
    <t>PCT0080003</t>
  </si>
  <si>
    <t>PCT0080004</t>
  </si>
  <si>
    <t>PCT0080005</t>
  </si>
  <si>
    <t>PCT0080006</t>
  </si>
  <si>
    <t>PCT0080007</t>
  </si>
  <si>
    <t>PCT0080008</t>
  </si>
  <si>
    <t>PCT0080009</t>
  </si>
  <si>
    <t>PCT0080010</t>
  </si>
  <si>
    <t>PCT0080011</t>
  </si>
  <si>
    <t>PCT0080012</t>
  </si>
  <si>
    <t>PCT0080013</t>
  </si>
  <si>
    <t>PCT0080014</t>
  </si>
  <si>
    <t>PCT0080015</t>
  </si>
  <si>
    <t>PCT0080016</t>
  </si>
  <si>
    <t>PCT0080017</t>
  </si>
  <si>
    <t>PCT0080018</t>
  </si>
  <si>
    <t>PCT0080019</t>
  </si>
  <si>
    <t>PCT0080020</t>
  </si>
  <si>
    <t>PCT0080021</t>
  </si>
  <si>
    <t>PCT0080022</t>
  </si>
  <si>
    <t>PCT0080023</t>
  </si>
  <si>
    <t>PCT0080024</t>
  </si>
  <si>
    <t>PCT0080025</t>
  </si>
  <si>
    <t>PCT0080026</t>
  </si>
  <si>
    <t>PCT0080027</t>
  </si>
  <si>
    <t>PCT0080028</t>
  </si>
  <si>
    <t>PCT0080029</t>
  </si>
  <si>
    <t>PCT0080030</t>
  </si>
  <si>
    <t>PCT0080031</t>
  </si>
  <si>
    <t>PCT0080032</t>
  </si>
  <si>
    <t>PCT0080033</t>
  </si>
  <si>
    <t>PCT0080034</t>
  </si>
  <si>
    <t>PCT0080035</t>
  </si>
  <si>
    <t>PCT0080036</t>
  </si>
  <si>
    <t>PCT0130001</t>
  </si>
  <si>
    <t>PCT0130002</t>
  </si>
  <si>
    <t>PCT0130003</t>
  </si>
  <si>
    <t>PCT0130004</t>
  </si>
  <si>
    <t>PCT0130005</t>
  </si>
  <si>
    <t>PCT0130006</t>
  </si>
  <si>
    <t>PCT0130007</t>
  </si>
  <si>
    <t>PCT0130008</t>
  </si>
  <si>
    <t>PCT0130009</t>
  </si>
  <si>
    <t>PCT0130010</t>
  </si>
  <si>
    <t>PCT0130011</t>
  </si>
  <si>
    <t>PCT0130012</t>
  </si>
  <si>
    <t>PCT0130013</t>
  </si>
  <si>
    <t>PCT0130014</t>
  </si>
  <si>
    <t>PCT0130015</t>
  </si>
  <si>
    <t>PCT0130016</t>
  </si>
  <si>
    <t>PCT0130017</t>
  </si>
  <si>
    <t>PCT0130018</t>
  </si>
  <si>
    <t>PCT0130019</t>
  </si>
  <si>
    <t>PCT0130020</t>
  </si>
  <si>
    <t>PCT0130021</t>
  </si>
  <si>
    <t>PCT0130022</t>
  </si>
  <si>
    <t>PCT0130023</t>
  </si>
  <si>
    <t>PCT0130024</t>
  </si>
  <si>
    <t>PCT0130025</t>
  </si>
  <si>
    <t>PCT0130026</t>
  </si>
  <si>
    <t>PCT0130027</t>
  </si>
  <si>
    <t>PCT0130028</t>
  </si>
  <si>
    <t>PCT0130029</t>
  </si>
  <si>
    <t>PCT0130030</t>
  </si>
  <si>
    <t>PCT0130031</t>
  </si>
  <si>
    <t>PCT0130032</t>
  </si>
  <si>
    <t>PCT0130033</t>
  </si>
  <si>
    <t>PCT0130034</t>
  </si>
  <si>
    <t>PCT0130035</t>
  </si>
  <si>
    <t>PCT0130036</t>
  </si>
  <si>
    <t>PCT0130037</t>
  </si>
  <si>
    <t>PCT0130038</t>
  </si>
  <si>
    <t>PCT0130039</t>
  </si>
  <si>
    <t>PCT0130040</t>
  </si>
  <si>
    <t>PCT0130041</t>
  </si>
  <si>
    <t>PCT0130042</t>
  </si>
  <si>
    <t>PCT0130043</t>
  </si>
  <si>
    <t>PCT0130044</t>
  </si>
  <si>
    <t>PCT0130045</t>
  </si>
  <si>
    <t>PCT0130046</t>
  </si>
  <si>
    <t>PCT0130047</t>
  </si>
  <si>
    <t>PCT0130048</t>
  </si>
  <si>
    <t>PCT0130049</t>
  </si>
  <si>
    <t>PCT017I001</t>
  </si>
  <si>
    <t>PCT017I002</t>
  </si>
  <si>
    <t>PCT017I003</t>
  </si>
  <si>
    <t>PCT017I004</t>
  </si>
  <si>
    <t>PCT017I005</t>
  </si>
  <si>
    <t>PCT017I006</t>
  </si>
  <si>
    <t>PCT017I007</t>
  </si>
  <si>
    <t>PCT017I008</t>
  </si>
  <si>
    <t>PCT017I009</t>
  </si>
  <si>
    <t>PCT017I010</t>
  </si>
  <si>
    <t>PCT017I011</t>
  </si>
  <si>
    <t>PCT017I012</t>
  </si>
  <si>
    <t>PCT017I013</t>
  </si>
  <si>
    <t>PCT017I014</t>
  </si>
  <si>
    <t>PCT017I015</t>
  </si>
  <si>
    <t>PCT017I016</t>
  </si>
  <si>
    <t>PCT017I017</t>
  </si>
  <si>
    <t>PCT017I018</t>
  </si>
  <si>
    <t>PCT017I019</t>
  </si>
  <si>
    <t>PCT017I020</t>
  </si>
  <si>
    <t>PCT017I021</t>
  </si>
  <si>
    <t>PCT017I022</t>
  </si>
  <si>
    <t>PCT017I023</t>
  </si>
  <si>
    <t>PCT017I024</t>
  </si>
  <si>
    <t>PCT017I025</t>
  </si>
  <si>
    <t>PCT017I026</t>
  </si>
  <si>
    <t>PCT017I027</t>
  </si>
  <si>
    <t>PCT017I028</t>
  </si>
  <si>
    <t>PCT017I029</t>
  </si>
  <si>
    <t>PCT017I030</t>
  </si>
  <si>
    <t>PCT017I031</t>
  </si>
  <si>
    <t>PCT07C0001</t>
  </si>
  <si>
    <t>PCT07C0002</t>
  </si>
  <si>
    <t>PCT07C0003</t>
  </si>
  <si>
    <t>PCT07C0004</t>
  </si>
  <si>
    <t>PCT07C0005</t>
  </si>
  <si>
    <t>PCT07C0006</t>
  </si>
  <si>
    <t>PCT07C0007</t>
  </si>
  <si>
    <t>PCT07C0008</t>
  </si>
  <si>
    <t>PCT07C0009</t>
  </si>
  <si>
    <t>PCT07C0010</t>
  </si>
  <si>
    <t>PCT07C0011</t>
  </si>
  <si>
    <t>PCT07C0012</t>
  </si>
  <si>
    <t>PCT07C0013</t>
  </si>
  <si>
    <t>PCT07C0014</t>
  </si>
  <si>
    <t>PCT07C0015</t>
  </si>
  <si>
    <t>PCT07C0016</t>
  </si>
  <si>
    <t>PCT017B001</t>
  </si>
  <si>
    <t>PCT017B002</t>
  </si>
  <si>
    <t>PCT017B003</t>
  </si>
  <si>
    <t>PCT017B004</t>
  </si>
  <si>
    <t>PCT017B005</t>
  </si>
  <si>
    <t>PCT017B006</t>
  </si>
  <si>
    <t>PCT017B007</t>
  </si>
  <si>
    <t>PCT017B008</t>
  </si>
  <si>
    <t>PCT017B009</t>
  </si>
  <si>
    <t>PCT017B010</t>
  </si>
  <si>
    <t>PCT017B011</t>
  </si>
  <si>
    <t>PCT017B012</t>
  </si>
  <si>
    <t>PCT017B013</t>
  </si>
  <si>
    <t>PCT017B014</t>
  </si>
  <si>
    <t>PCT017B015</t>
  </si>
  <si>
    <t>PCT017B016</t>
  </si>
  <si>
    <t>PCT017B017</t>
  </si>
  <si>
    <t>PCT017B018</t>
  </si>
  <si>
    <t>PCT017B019</t>
  </si>
  <si>
    <t>PCT017B020</t>
  </si>
  <si>
    <t>PCT017B021</t>
  </si>
  <si>
    <t>PCT017B022</t>
  </si>
  <si>
    <t>PCT017B023</t>
  </si>
  <si>
    <t>PCT017B024</t>
  </si>
  <si>
    <t>PCT017B025</t>
  </si>
  <si>
    <t>PCT017B026</t>
  </si>
  <si>
    <t>PCT017B027</t>
  </si>
  <si>
    <t>PCT017B028</t>
  </si>
  <si>
    <t>PCT017B029</t>
  </si>
  <si>
    <t>PCT017B030</t>
  </si>
  <si>
    <t>PCT017B031</t>
  </si>
  <si>
    <t>P012H001</t>
  </si>
  <si>
    <t>P012H002</t>
  </si>
  <si>
    <t>P012H003</t>
  </si>
  <si>
    <t>P012H004</t>
  </si>
  <si>
    <t>P012H005</t>
  </si>
  <si>
    <t>P012H006</t>
  </si>
  <si>
    <t>P012H007</t>
  </si>
  <si>
    <t>P012H008</t>
  </si>
  <si>
    <t>P012H009</t>
  </si>
  <si>
    <t>P012H010</t>
  </si>
  <si>
    <t>P012H011</t>
  </si>
  <si>
    <t>P012H012</t>
  </si>
  <si>
    <t>P012H013</t>
  </si>
  <si>
    <t>P012H014</t>
  </si>
  <si>
    <t>P012H015</t>
  </si>
  <si>
    <t>P012H016</t>
  </si>
  <si>
    <t>P012H017</t>
  </si>
  <si>
    <t>P012H018</t>
  </si>
  <si>
    <t>P012H019</t>
  </si>
  <si>
    <t>P012H020</t>
  </si>
  <si>
    <t>P012H021</t>
  </si>
  <si>
    <t>P012H022</t>
  </si>
  <si>
    <t>P012H023</t>
  </si>
  <si>
    <t>P012H024</t>
  </si>
  <si>
    <t>P012H025</t>
  </si>
  <si>
    <t>P012H026</t>
  </si>
  <si>
    <t>P012H027</t>
  </si>
  <si>
    <t>P012H028</t>
  </si>
  <si>
    <t>P012H029</t>
  </si>
  <si>
    <t>P012H030</t>
  </si>
  <si>
    <t>P012H031</t>
  </si>
  <si>
    <t>P012H032</t>
  </si>
  <si>
    <t>P012H033</t>
  </si>
  <si>
    <t>P012H034</t>
  </si>
  <si>
    <t>P012H035</t>
  </si>
  <si>
    <t>P012H036</t>
  </si>
  <si>
    <t>P012H037</t>
  </si>
  <si>
    <t>P012H038</t>
  </si>
  <si>
    <t>P012H039</t>
  </si>
  <si>
    <t>P012H040</t>
  </si>
  <si>
    <t>P012H041</t>
  </si>
  <si>
    <t>P012H042</t>
  </si>
  <si>
    <t>P012H043</t>
  </si>
  <si>
    <t>P012H044</t>
  </si>
  <si>
    <t>P012H045</t>
  </si>
  <si>
    <t>P012H046</t>
  </si>
  <si>
    <t>P012H047</t>
  </si>
  <si>
    <t>P012H048</t>
  </si>
  <si>
    <t>P012H049</t>
  </si>
  <si>
    <t>Universe</t>
  </si>
  <si>
    <t>Sort Order</t>
  </si>
  <si>
    <t>LKP</t>
  </si>
  <si>
    <t>SEGMENT NUMBER</t>
  </si>
  <si>
    <t>TABLE ID</t>
  </si>
  <si>
    <t>TOTAL RECORDS</t>
  </si>
  <si>
    <t>TABLE SORT ORDER</t>
  </si>
  <si>
    <t>us000422020.dhc</t>
  </si>
  <si>
    <t>us000432020.dhc</t>
  </si>
  <si>
    <t>us000442020.dhc</t>
  </si>
  <si>
    <t>us000012020.dhc</t>
  </si>
  <si>
    <t>us000022020.dhc</t>
  </si>
  <si>
    <t>us000032020.dhc</t>
  </si>
  <si>
    <t>us000042020.dhc</t>
  </si>
  <si>
    <t>us000052020.dhc</t>
  </si>
  <si>
    <t>us000062020.dhc</t>
  </si>
  <si>
    <t>us000072020.dhc</t>
  </si>
  <si>
    <t>us000082020.dhc</t>
  </si>
  <si>
    <t>us000092020.dhc</t>
  </si>
  <si>
    <t>us000102020.dhc</t>
  </si>
  <si>
    <t>us000112020.dhc</t>
  </si>
  <si>
    <t>us000122020.dhc</t>
  </si>
  <si>
    <t>us000132020.dhc</t>
  </si>
  <si>
    <t>us000142020.dhc</t>
  </si>
  <si>
    <t>us000152020.dhc</t>
  </si>
  <si>
    <t>us000162020.dhc</t>
  </si>
  <si>
    <t>us000172020.dhc</t>
  </si>
  <si>
    <t>us000182020.dhc</t>
  </si>
  <si>
    <t>us000192020.dhc</t>
  </si>
  <si>
    <t>us000202020.dhc</t>
  </si>
  <si>
    <t>us000212020.dhc</t>
  </si>
  <si>
    <t>us000222020.dhc</t>
  </si>
  <si>
    <t>us000232020.dhc</t>
  </si>
  <si>
    <t>us000242020.dhc</t>
  </si>
  <si>
    <t>us000252020.dhc</t>
  </si>
  <si>
    <t>us000262020.dhc</t>
  </si>
  <si>
    <t>us000272020.dhc</t>
  </si>
  <si>
    <t>us000282020.dhc</t>
  </si>
  <si>
    <t>us000292020.dhc</t>
  </si>
  <si>
    <t>us000302020.dhc</t>
  </si>
  <si>
    <t>us000312020.dhc</t>
  </si>
  <si>
    <t>us000322020.dhc</t>
  </si>
  <si>
    <t>us000332020.dhc</t>
  </si>
  <si>
    <t>us000342020.dhc</t>
  </si>
  <si>
    <t>us000352020.dhc</t>
  </si>
  <si>
    <t>us000362020.dhc</t>
  </si>
  <si>
    <t>us000372020.dhc</t>
  </si>
  <si>
    <t>us000382020.dhc</t>
  </si>
  <si>
    <t>us000392020.dhc</t>
  </si>
  <si>
    <t>us000402020.dhc</t>
  </si>
  <si>
    <t>us000412020.dhc</t>
  </si>
  <si>
    <t>File</t>
  </si>
  <si>
    <t>File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</si>
</sst>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7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9"/>
      <name val="Arial"/>
      <family val="2"/>
    </font>
    <font>
      <sz val="8"/>
      <name val="Arial"/>
      <family val="2"/>
    </font>
    <font>
      <sz val="10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sz val="1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b/>
      <sz val="10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F2F2F2"/>
      </patternFill>
    </fill>
  </fills>
  <borders count="2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92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0" fontId="8" fillId="21" borderId="2" applyNumberFormat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0" fontId="15" fillId="0" borderId="6" applyNumberFormat="0" applyFill="0" applyAlignment="0" applyProtection="0"/>
    <xf numFmtId="0" fontId="16" fillId="22" borderId="0" applyNumberFormat="0" applyBorder="0" applyAlignment="0" applyProtection="0"/>
    <xf numFmtId="0" fontId="21" fillId="0" borderId="0"/>
    <xf numFmtId="0" fontId="21" fillId="23" borderId="7" applyNumberFormat="0" applyAlignment="0" applyProtection="0"/>
    <xf numFmtId="0" fontId="17" fillId="20" borderId="8" applyNumberForma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0" applyNumberFormat="0" applyFill="0" applyBorder="0" applyAlignment="0" applyProtection="0"/>
    <xf numFmtId="0" fontId="3" fillId="0" borderId="0"/>
    <xf numFmtId="0" fontId="21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0" fontId="8" fillId="21" borderId="2" applyNumberFormat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0" fontId="15" fillId="0" borderId="6" applyNumberFormat="0" applyFill="0" applyAlignment="0" applyProtection="0"/>
    <xf numFmtId="0" fontId="16" fillId="22" borderId="0" applyNumberFormat="0" applyBorder="0" applyAlignment="0" applyProtection="0"/>
    <xf numFmtId="0" fontId="21" fillId="23" borderId="7" applyNumberFormat="0" applyAlignment="0" applyProtection="0"/>
    <xf numFmtId="0" fontId="17" fillId="20" borderId="8" applyNumberForma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0" applyNumberFormat="0" applyFill="0" applyBorder="0" applyAlignment="0" applyProtection="0"/>
    <xf numFmtId="43" fontId="21" fillId="0" borderId="0" applyFont="0" applyFill="0" applyBorder="0" applyAlignment="0" applyProtection="0"/>
    <xf numFmtId="0" fontId="2" fillId="0" borderId="0"/>
    <xf numFmtId="0" fontId="1" fillId="0" borderId="0"/>
    <xf numFmtId="0" fontId="27" fillId="0" borderId="0" applyNumberFormat="0" applyFill="0" applyBorder="0" applyAlignment="0" applyProtection="0"/>
    <xf numFmtId="0" fontId="1" fillId="0" borderId="0"/>
    <xf numFmtId="0" fontId="28" fillId="24" borderId="10" applyNumberFormat="0" applyAlignment="0" applyProtection="0"/>
  </cellStyleXfs>
  <cellXfs count="78">
    <xf numFmtId="0" fontId="0" fillId="0" borderId="0" xfId="0"/>
    <xf numFmtId="0" fontId="23" fillId="0" borderId="0" xfId="0" applyFont="1"/>
    <xf numFmtId="0" fontId="24" fillId="0" borderId="0" xfId="0" applyFont="1" applyAlignment="1">
      <alignment vertical="center"/>
    </xf>
    <xf numFmtId="0" fontId="23" fillId="0" borderId="11" xfId="0" applyFont="1" applyBorder="1" applyAlignment="1">
      <alignment horizontal="left"/>
    </xf>
    <xf numFmtId="49" fontId="23" fillId="0" borderId="0" xfId="0" applyNumberFormat="1" applyFont="1" applyAlignment="1">
      <alignment horizontal="right"/>
    </xf>
    <xf numFmtId="0" fontId="23" fillId="0" borderId="11" xfId="0" applyFont="1" applyBorder="1"/>
    <xf numFmtId="0" fontId="23" fillId="0" borderId="0" xfId="0" applyFont="1" applyAlignment="1">
      <alignment horizontal="right"/>
    </xf>
    <xf numFmtId="0" fontId="23" fillId="0" borderId="11" xfId="0" applyFont="1" applyBorder="1" applyAlignment="1">
      <alignment wrapText="1"/>
    </xf>
    <xf numFmtId="0" fontId="23" fillId="0" borderId="11" xfId="0" applyFont="1" applyBorder="1" applyAlignment="1">
      <alignment vertical="top"/>
    </xf>
    <xf numFmtId="0" fontId="23" fillId="0" borderId="0" xfId="0" applyFont="1" applyAlignment="1">
      <alignment wrapText="1"/>
    </xf>
    <xf numFmtId="0" fontId="23" fillId="0" borderId="12" xfId="0" applyFont="1" applyBorder="1"/>
    <xf numFmtId="0" fontId="22" fillId="0" borderId="13" xfId="0" applyFont="1" applyBorder="1" applyAlignment="1">
      <alignment horizontal="right" vertical="center" wrapText="1"/>
    </xf>
    <xf numFmtId="0" fontId="23" fillId="0" borderId="15" xfId="0" applyFont="1" applyBorder="1"/>
    <xf numFmtId="0" fontId="23" fillId="0" borderId="15" xfId="0" applyFont="1" applyBorder="1" applyAlignment="1">
      <alignment horizontal="left" indent="5"/>
    </xf>
    <xf numFmtId="0" fontId="23" fillId="0" borderId="15" xfId="0" applyFont="1" applyBorder="1" applyAlignment="1">
      <alignment horizontal="left" indent="1"/>
    </xf>
    <xf numFmtId="0" fontId="0" fillId="0" borderId="15" xfId="0" applyBorder="1" applyAlignment="1">
      <alignment horizontal="left" indent="5"/>
    </xf>
    <xf numFmtId="0" fontId="23" fillId="0" borderId="15" xfId="0" applyFont="1" applyBorder="1" applyAlignment="1">
      <alignment horizontal="left" indent="2"/>
    </xf>
    <xf numFmtId="49" fontId="23" fillId="0" borderId="15" xfId="0" applyNumberFormat="1" applyFont="1" applyBorder="1"/>
    <xf numFmtId="49" fontId="23" fillId="0" borderId="15" xfId="0" applyNumberFormat="1" applyFont="1" applyBorder="1" applyAlignment="1">
      <alignment horizontal="left" indent="1"/>
    </xf>
    <xf numFmtId="49" fontId="23" fillId="0" borderId="15" xfId="0" applyNumberFormat="1" applyFont="1" applyBorder="1" applyAlignment="1">
      <alignment horizontal="left" indent="2"/>
    </xf>
    <xf numFmtId="49" fontId="23" fillId="0" borderId="15" xfId="0" applyNumberFormat="1" applyFont="1" applyBorder="1" applyAlignment="1">
      <alignment horizontal="left" indent="3"/>
    </xf>
    <xf numFmtId="0" fontId="23" fillId="0" borderId="15" xfId="0" applyFont="1" applyBorder="1" applyAlignment="1">
      <alignment horizontal="left" indent="3"/>
    </xf>
    <xf numFmtId="0" fontId="23" fillId="0" borderId="15" xfId="0" applyFont="1" applyBorder="1" applyAlignment="1">
      <alignment horizontal="left" indent="4"/>
    </xf>
    <xf numFmtId="0" fontId="23" fillId="0" borderId="15" xfId="0" applyFont="1" applyBorder="1" applyAlignment="1">
      <alignment horizontal="left" vertical="top" wrapText="1" indent="5"/>
    </xf>
    <xf numFmtId="0" fontId="23" fillId="0" borderId="15" xfId="0" applyFont="1" applyBorder="1" applyAlignment="1">
      <alignment horizontal="left" vertical="center" indent="2"/>
    </xf>
    <xf numFmtId="0" fontId="23" fillId="0" borderId="0" xfId="0" applyFont="1" applyAlignment="1">
      <alignment horizontal="right" vertical="center"/>
    </xf>
    <xf numFmtId="0" fontId="23" fillId="0" borderId="15" xfId="0" applyFont="1" applyBorder="1" applyAlignment="1">
      <alignment vertical="top"/>
    </xf>
    <xf numFmtId="0" fontId="22" fillId="0" borderId="0" xfId="0" applyFont="1"/>
    <xf numFmtId="0" fontId="26" fillId="0" borderId="15" xfId="0" applyFont="1" applyBorder="1"/>
    <xf numFmtId="0" fontId="23" fillId="0" borderId="0" xfId="37" applyFont="1"/>
    <xf numFmtId="0" fontId="23" fillId="0" borderId="0" xfId="37" applyFont="1" applyAlignment="1">
      <alignment horizontal="right"/>
    </xf>
    <xf numFmtId="0" fontId="23" fillId="0" borderId="15" xfId="37" applyFont="1" applyBorder="1"/>
    <xf numFmtId="0" fontId="23" fillId="0" borderId="15" xfId="37" applyFont="1" applyBorder="1" applyAlignment="1">
      <alignment horizontal="left" indent="1"/>
    </xf>
    <xf numFmtId="0" fontId="23" fillId="0" borderId="15" xfId="0" applyFont="1" applyBorder="1" applyAlignment="1">
      <alignment horizontal="left" wrapText="1" indent="5"/>
    </xf>
    <xf numFmtId="0" fontId="0" fillId="0" borderId="11" xfId="0" applyBorder="1"/>
    <xf numFmtId="0" fontId="30" fillId="0" borderId="0" xfId="0" applyFont="1"/>
    <xf numFmtId="0" fontId="22" fillId="0" borderId="17" xfId="0" applyFont="1" applyBorder="1" applyAlignment="1">
      <alignment horizontal="right" vertical="center" wrapText="1"/>
    </xf>
    <xf numFmtId="0" fontId="23" fillId="0" borderId="15" xfId="0" applyFont="1" applyBorder="1" applyAlignment="1">
      <alignment horizontal="right"/>
    </xf>
    <xf numFmtId="0" fontId="31" fillId="0" borderId="16" xfId="0" applyFont="1" applyBorder="1" applyAlignment="1">
      <alignment horizontal="right" vertical="center" wrapText="1"/>
    </xf>
    <xf numFmtId="0" fontId="26" fillId="0" borderId="0" xfId="0" applyFont="1"/>
    <xf numFmtId="0" fontId="32" fillId="0" borderId="0" xfId="0" applyFont="1"/>
    <xf numFmtId="0" fontId="31" fillId="0" borderId="0" xfId="0" applyFont="1"/>
    <xf numFmtId="0" fontId="26" fillId="0" borderId="0" xfId="37" applyFont="1"/>
    <xf numFmtId="0" fontId="33" fillId="0" borderId="0" xfId="0" applyFont="1"/>
    <xf numFmtId="0" fontId="33" fillId="0" borderId="16" xfId="0" applyFont="1" applyBorder="1" applyAlignment="1">
      <alignment wrapText="1"/>
    </xf>
    <xf numFmtId="0" fontId="33" fillId="0" borderId="16" xfId="0" applyFont="1" applyBorder="1"/>
    <xf numFmtId="0" fontId="22" fillId="0" borderId="14" xfId="0" applyFont="1" applyBorder="1" applyAlignment="1">
      <alignment horizontal="right" vertical="center" wrapText="1"/>
    </xf>
    <xf numFmtId="0" fontId="35" fillId="0" borderId="16" xfId="0" applyFont="1" applyBorder="1" applyAlignment="1">
      <alignment horizontal="left" vertical="center" wrapText="1"/>
    </xf>
    <xf numFmtId="0" fontId="36" fillId="0" borderId="16" xfId="0" applyFont="1" applyBorder="1" applyAlignment="1">
      <alignment horizontal="left" vertical="center" wrapText="1"/>
    </xf>
    <xf numFmtId="0" fontId="0" fillId="0" borderId="15" xfId="0" applyBorder="1"/>
    <xf numFmtId="0" fontId="22" fillId="0" borderId="20" xfId="0" applyFont="1" applyBorder="1" applyAlignment="1">
      <alignment horizontal="right" vertical="center"/>
    </xf>
    <xf numFmtId="0" fontId="22" fillId="0" borderId="21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 wrapText="1"/>
    </xf>
    <xf numFmtId="0" fontId="31" fillId="0" borderId="16" xfId="0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23" fillId="0" borderId="16" xfId="0" applyFont="1" applyBorder="1" applyAlignment="1">
      <alignment horizontal="right"/>
    </xf>
    <xf numFmtId="0" fontId="23" fillId="0" borderId="16" xfId="0" applyFont="1" applyBorder="1"/>
    <xf numFmtId="0" fontId="23" fillId="0" borderId="16" xfId="0" applyFont="1" applyBorder="1" applyAlignment="1">
      <alignment wrapText="1"/>
    </xf>
    <xf numFmtId="0" fontId="23" fillId="0" borderId="16" xfId="0" applyFont="1" applyBorder="1" applyAlignment="1">
      <alignment horizontal="left"/>
    </xf>
    <xf numFmtId="49" fontId="23" fillId="0" borderId="16" xfId="0" applyNumberFormat="1" applyFont="1" applyBorder="1"/>
    <xf numFmtId="0" fontId="23" fillId="0" borderId="16" xfId="0" applyFont="1" applyBorder="1" applyAlignment="1">
      <alignment horizontal="right" vertical="center"/>
    </xf>
    <xf numFmtId="0" fontId="23" fillId="0" borderId="16" xfId="37" applyFont="1" applyBorder="1"/>
    <xf numFmtId="0" fontId="23" fillId="0" borderId="16" xfId="0" applyFont="1" applyBorder="1" applyAlignment="1">
      <alignment vertical="top"/>
    </xf>
    <xf numFmtId="0" fontId="26" fillId="0" borderId="16" xfId="0" applyFont="1" applyBorder="1"/>
    <xf numFmtId="0" fontId="26" fillId="0" borderId="16" xfId="0" applyFont="1" applyBorder="1" applyAlignment="1">
      <alignment horizontal="left"/>
    </xf>
    <xf numFmtId="0" fontId="23" fillId="0" borderId="16" xfId="0" applyFont="1" applyBorder="1" applyAlignment="1">
      <alignment horizontal="left" wrapText="1"/>
    </xf>
    <xf numFmtId="49" fontId="23" fillId="0" borderId="16" xfId="0" applyNumberFormat="1" applyFont="1" applyBorder="1" applyAlignment="1">
      <alignment horizontal="left"/>
    </xf>
    <xf numFmtId="0" fontId="23" fillId="0" borderId="0" xfId="0" applyFont="1" applyAlignment="1">
      <alignment horizontal="left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3" fillId="0" borderId="16" xfId="37" applyFont="1" applyBorder="1" applyAlignment="1">
      <alignment horizontal="left"/>
    </xf>
    <xf numFmtId="0" fontId="23" fillId="0" borderId="16" xfId="0" applyFont="1" applyBorder="1" applyAlignment="1">
      <alignment horizontal="left" vertical="center"/>
    </xf>
    <xf numFmtId="0" fontId="0" fillId="0" borderId="0" xfId="0" applyAlignment="1">
      <alignment horizontal="left" wrapText="1"/>
    </xf>
    <xf numFmtId="0" fontId="34" fillId="0" borderId="18" xfId="0" applyFont="1" applyBorder="1" applyAlignment="1">
      <alignment horizontal="center" wrapText="1"/>
    </xf>
    <xf numFmtId="0" fontId="34" fillId="0" borderId="19" xfId="0" applyFont="1" applyBorder="1" applyAlignment="1">
      <alignment horizontal="center" wrapText="1"/>
    </xf>
    <xf numFmtId="0" fontId="34" fillId="0" borderId="18" xfId="0" applyFont="1" applyBorder="1" applyAlignment="1">
      <alignment horizontal="center" vertical="center"/>
    </xf>
  </cellXfs>
  <cellStyles count="92">
    <cellStyle name="20% - Accent1" xfId="1" builtinId="30" customBuiltin="1"/>
    <cellStyle name="20% - Accent1 2" xfId="45" xr:uid="{00000000-0005-0000-0000-000001000000}"/>
    <cellStyle name="20% - Accent2" xfId="2" builtinId="34" customBuiltin="1"/>
    <cellStyle name="20% - Accent2 2" xfId="46" xr:uid="{00000000-0005-0000-0000-000003000000}"/>
    <cellStyle name="20% - Accent3" xfId="3" builtinId="38" customBuiltin="1"/>
    <cellStyle name="20% - Accent3 2" xfId="47" xr:uid="{00000000-0005-0000-0000-000005000000}"/>
    <cellStyle name="20% - Accent4" xfId="4" builtinId="42" customBuiltin="1"/>
    <cellStyle name="20% - Accent4 2" xfId="48" xr:uid="{00000000-0005-0000-0000-000007000000}"/>
    <cellStyle name="20% - Accent5" xfId="5" builtinId="46" customBuiltin="1"/>
    <cellStyle name="20% - Accent5 2" xfId="49" xr:uid="{00000000-0005-0000-0000-000009000000}"/>
    <cellStyle name="20% - Accent6" xfId="6" builtinId="50" customBuiltin="1"/>
    <cellStyle name="20% - Accent6 2" xfId="50" xr:uid="{00000000-0005-0000-0000-00000B000000}"/>
    <cellStyle name="40% - Accent1" xfId="7" builtinId="31" customBuiltin="1"/>
    <cellStyle name="40% - Accent1 2" xfId="51" xr:uid="{00000000-0005-0000-0000-00000D000000}"/>
    <cellStyle name="40% - Accent2" xfId="8" builtinId="35" customBuiltin="1"/>
    <cellStyle name="40% - Accent2 2" xfId="52" xr:uid="{00000000-0005-0000-0000-00000F000000}"/>
    <cellStyle name="40% - Accent3" xfId="9" builtinId="39" customBuiltin="1"/>
    <cellStyle name="40% - Accent3 2" xfId="53" xr:uid="{00000000-0005-0000-0000-000011000000}"/>
    <cellStyle name="40% - Accent4" xfId="10" builtinId="43" customBuiltin="1"/>
    <cellStyle name="40% - Accent4 2" xfId="54" xr:uid="{00000000-0005-0000-0000-000013000000}"/>
    <cellStyle name="40% - Accent5" xfId="11" builtinId="47" customBuiltin="1"/>
    <cellStyle name="40% - Accent5 2" xfId="55" xr:uid="{00000000-0005-0000-0000-000015000000}"/>
    <cellStyle name="40% - Accent6" xfId="12" builtinId="51" customBuiltin="1"/>
    <cellStyle name="40% - Accent6 2" xfId="56" xr:uid="{00000000-0005-0000-0000-000017000000}"/>
    <cellStyle name="60% - Accent1" xfId="13" builtinId="32" customBuiltin="1"/>
    <cellStyle name="60% - Accent1 2" xfId="57" xr:uid="{00000000-0005-0000-0000-000019000000}"/>
    <cellStyle name="60% - Accent2" xfId="14" builtinId="36" customBuiltin="1"/>
    <cellStyle name="60% - Accent2 2" xfId="58" xr:uid="{00000000-0005-0000-0000-00001B000000}"/>
    <cellStyle name="60% - Accent3" xfId="15" builtinId="40" customBuiltin="1"/>
    <cellStyle name="60% - Accent3 2" xfId="59" xr:uid="{00000000-0005-0000-0000-00001D000000}"/>
    <cellStyle name="60% - Accent4" xfId="16" builtinId="44" customBuiltin="1"/>
    <cellStyle name="60% - Accent4 2" xfId="60" xr:uid="{00000000-0005-0000-0000-00001F000000}"/>
    <cellStyle name="60% - Accent5" xfId="17" builtinId="48" customBuiltin="1"/>
    <cellStyle name="60% - Accent5 2" xfId="61" xr:uid="{00000000-0005-0000-0000-000021000000}"/>
    <cellStyle name="60% - Accent6" xfId="18" builtinId="52" customBuiltin="1"/>
    <cellStyle name="60% - Accent6 2" xfId="62" xr:uid="{00000000-0005-0000-0000-000023000000}"/>
    <cellStyle name="Accent1" xfId="19" builtinId="29" customBuiltin="1"/>
    <cellStyle name="Accent1 2" xfId="63" xr:uid="{00000000-0005-0000-0000-000025000000}"/>
    <cellStyle name="Accent2" xfId="20" builtinId="33" customBuiltin="1"/>
    <cellStyle name="Accent2 2" xfId="64" xr:uid="{00000000-0005-0000-0000-000027000000}"/>
    <cellStyle name="Accent3" xfId="21" builtinId="37" customBuiltin="1"/>
    <cellStyle name="Accent3 2" xfId="65" xr:uid="{00000000-0005-0000-0000-000029000000}"/>
    <cellStyle name="Accent4" xfId="22" builtinId="41" customBuiltin="1"/>
    <cellStyle name="Accent4 2" xfId="66" xr:uid="{00000000-0005-0000-0000-00002B000000}"/>
    <cellStyle name="Accent5" xfId="23" builtinId="45" customBuiltin="1"/>
    <cellStyle name="Accent5 2" xfId="67" xr:uid="{00000000-0005-0000-0000-00002D000000}"/>
    <cellStyle name="Accent6" xfId="24" builtinId="49" customBuiltin="1"/>
    <cellStyle name="Accent6 2" xfId="68" xr:uid="{00000000-0005-0000-0000-00002F000000}"/>
    <cellStyle name="Bad" xfId="25" builtinId="27" customBuiltin="1"/>
    <cellStyle name="Bad 2" xfId="69" xr:uid="{00000000-0005-0000-0000-000031000000}"/>
    <cellStyle name="Calculation" xfId="26" builtinId="22" customBuiltin="1"/>
    <cellStyle name="Calculation 2" xfId="70" xr:uid="{00000000-0005-0000-0000-000033000000}"/>
    <cellStyle name="Calculation 3" xfId="91" xr:uid="{ECC91C28-16E1-4DB6-9501-C0E30DEDF299}"/>
    <cellStyle name="Check Cell" xfId="27" builtinId="23" customBuiltin="1"/>
    <cellStyle name="Check Cell 2" xfId="71" xr:uid="{00000000-0005-0000-0000-000035000000}"/>
    <cellStyle name="Comma 2" xfId="86" xr:uid="{00000000-0005-0000-0000-000036000000}"/>
    <cellStyle name="Explanatory Text" xfId="28" builtinId="53" customBuiltin="1"/>
    <cellStyle name="Explanatory Text 2" xfId="72" xr:uid="{00000000-0005-0000-0000-000038000000}"/>
    <cellStyle name="Good" xfId="29" builtinId="26" customBuiltin="1"/>
    <cellStyle name="Good 2" xfId="73" xr:uid="{00000000-0005-0000-0000-00003A000000}"/>
    <cellStyle name="Heading 1" xfId="30" builtinId="16" customBuiltin="1"/>
    <cellStyle name="Heading 1 2" xfId="74" xr:uid="{00000000-0005-0000-0000-00003C000000}"/>
    <cellStyle name="Heading 2" xfId="31" builtinId="17" customBuiltin="1"/>
    <cellStyle name="Heading 2 2" xfId="75" xr:uid="{00000000-0005-0000-0000-00003E000000}"/>
    <cellStyle name="Heading 3" xfId="32" builtinId="18" customBuiltin="1"/>
    <cellStyle name="Heading 3 2" xfId="76" xr:uid="{00000000-0005-0000-0000-000040000000}"/>
    <cellStyle name="Heading 4" xfId="33" builtinId="19" customBuiltin="1"/>
    <cellStyle name="Heading 4 2" xfId="77" xr:uid="{00000000-0005-0000-0000-000042000000}"/>
    <cellStyle name="Hyperlink 2" xfId="89" xr:uid="{AD66F666-A764-4F38-BB9F-0803DCD87639}"/>
    <cellStyle name="Input" xfId="34" builtinId="20" customBuiltin="1"/>
    <cellStyle name="Input 2" xfId="78" xr:uid="{00000000-0005-0000-0000-000044000000}"/>
    <cellStyle name="Linked Cell" xfId="35" builtinId="24" customBuiltin="1"/>
    <cellStyle name="Linked Cell 2" xfId="79" xr:uid="{00000000-0005-0000-0000-000046000000}"/>
    <cellStyle name="Neutral" xfId="36" builtinId="28" customBuiltin="1"/>
    <cellStyle name="Neutral 2" xfId="80" xr:uid="{00000000-0005-0000-0000-000048000000}"/>
    <cellStyle name="Normal" xfId="0" builtinId="0"/>
    <cellStyle name="Normal 2" xfId="37" xr:uid="{00000000-0005-0000-0000-00004A000000}"/>
    <cellStyle name="Normal 2 2" xfId="90" xr:uid="{3ECF47CB-39A3-49B9-8645-C006C56DE459}"/>
    <cellStyle name="Normal 3" xfId="44" xr:uid="{00000000-0005-0000-0000-00004B000000}"/>
    <cellStyle name="Normal 4" xfId="43" xr:uid="{00000000-0005-0000-0000-00004C000000}"/>
    <cellStyle name="Normal 5" xfId="87" xr:uid="{00000000-0005-0000-0000-00004D000000}"/>
    <cellStyle name="Normal 6" xfId="88" xr:uid="{25D7C907-DB7E-4455-B230-427E244E6F5B}"/>
    <cellStyle name="Note" xfId="38" builtinId="10" customBuiltin="1"/>
    <cellStyle name="Note 2" xfId="81" xr:uid="{00000000-0005-0000-0000-00004F000000}"/>
    <cellStyle name="Output" xfId="39" builtinId="21" customBuiltin="1"/>
    <cellStyle name="Output 2" xfId="82" xr:uid="{00000000-0005-0000-0000-000051000000}"/>
    <cellStyle name="Title" xfId="40" builtinId="15" customBuiltin="1"/>
    <cellStyle name="Title 2" xfId="83" xr:uid="{00000000-0005-0000-0000-000053000000}"/>
    <cellStyle name="Total" xfId="41" builtinId="25" customBuiltin="1"/>
    <cellStyle name="Total 2" xfId="84" xr:uid="{00000000-0005-0000-0000-000055000000}"/>
    <cellStyle name="Warning Text" xfId="42" builtinId="11" customBuiltin="1"/>
    <cellStyle name="Warning Text 2" xfId="85" xr:uid="{00000000-0005-0000-0000-000057000000}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3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/>
        <bottom/>
      </border>
    </dxf>
    <dxf>
      <fill>
        <patternFill patternType="none">
          <fgColor indexed="64"/>
          <bgColor auto="1"/>
        </patternFill>
      </fill>
    </dxf>
    <dxf>
      <border outline="0"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</dxfs>
  <tableStyles count="0" defaultTableStyle="TableStyleMedium9" defaultPivotStyle="PivotStyleLight16"/>
  <colors>
    <mruColors>
      <color rgb="FFFF5050"/>
      <color rgb="FFCC00FF"/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686FBE-A120-420A-962B-EE3D84E9A2F4}" name="Table1" displayName="Table1" ref="A2:F9825" totalsRowShown="0" headerRowDxfId="15" dataDxfId="13" headerRowBorderDxfId="14" tableBorderDxfId="12">
  <autoFilter ref="A2:F9825" xr:uid="{02686FBE-A120-420A-962B-EE3D84E9A2F4}"/>
  <tableColumns count="6">
    <tableColumn id="6" xr3:uid="{AED7BE88-50DE-4E2F-AF6A-D81AAB3C265C}" name="Person (P) or Housing (H)" dataDxfId="11"/>
    <tableColumn id="1" xr3:uid="{5E9BB4E8-8C15-4DAB-8A0F-BE7AB6D917EB}" name="Table number" dataDxfId="10"/>
    <tableColumn id="2" xr3:uid="{A71B9406-92E4-45BC-B10B-F70E470F8C64}" name="Data dictionary reference name" dataDxfId="9"/>
    <tableColumn id="3" xr3:uid="{AD38A535-4D9B-4D00-B857-3501AD7AAE69}" name="Segment" dataDxfId="8"/>
    <tableColumn id="4" xr3:uid="{ABCA2510-109D-4A87-8254-D93CAC93B6A7}" name="Max size" dataDxfId="7"/>
    <tableColumn id="5" xr3:uid="{04AA8C35-EE8B-4E27-ABAD-4AEB84BB89A4}" name="Table contents" dataDxfId="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1856D5-2633-4CEB-83F3-FDAF0F2520E3}" name="Table2" displayName="Table2" ref="A1:D1048576" totalsRowShown="0" headerRowDxfId="5" dataDxfId="4">
  <autoFilter ref="A1:D1048576" xr:uid="{421856D5-2633-4CEB-83F3-FDAF0F2520E3}"/>
  <tableColumns count="4">
    <tableColumn id="1" xr3:uid="{35784BF2-EC69-49E6-B5B5-978D2A001508}" name="TABLE_ID" dataDxfId="3"/>
    <tableColumn id="2" xr3:uid="{4798B888-0EBE-4495-A47A-F39FCF684A82}" name="SEGMENT__x000a_NUMBER" dataDxfId="2"/>
    <tableColumn id="3" xr3:uid="{410B11FF-BE7A-460D-8146-EDBC0039EC2F}" name="TOTAL__x000a_RECORDS" dataDxfId="1"/>
    <tableColumn id="4" xr3:uid="{D54B046F-85F7-4A22-8EC6-05D26967233E}" name="TABLE_SORT_ORDER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EC1CC-CDD2-4848-8A52-B5AEDC0F5F28}">
  <sheetPr>
    <tabColor theme="3"/>
  </sheetPr>
  <dimension ref="A1:N9825"/>
  <sheetViews>
    <sheetView zoomScaleNormal="100" zoomScaleSheetLayoutView="100" workbookViewId="0">
      <pane ySplit="2" topLeftCell="A3209" activePane="bottomLeft" state="frozen"/>
      <selection pane="bottomLeft" activeCell="B3217" sqref="A3217:B3217"/>
    </sheetView>
  </sheetViews>
  <sheetFormatPr defaultColWidth="8.85546875" defaultRowHeight="12.75" x14ac:dyDescent="0.2"/>
  <cols>
    <col min="1" max="1" width="9.140625" style="6" bestFit="1" customWidth="1"/>
    <col min="2" max="2" width="8.42578125" bestFit="1" customWidth="1"/>
    <col min="3" max="3" width="13.140625" customWidth="1"/>
    <col min="4" max="4" width="10.140625" style="40" bestFit="1" customWidth="1"/>
    <col min="5" max="5" width="10.140625" bestFit="1" customWidth="1"/>
    <col min="6" max="6" width="148.5703125" bestFit="1" customWidth="1"/>
  </cols>
  <sheetData>
    <row r="1" spans="1:6" ht="33.6" customHeight="1" x14ac:dyDescent="0.25">
      <c r="A1" s="75" t="s">
        <v>0</v>
      </c>
      <c r="B1" s="75"/>
      <c r="C1" s="75"/>
      <c r="D1" s="75"/>
      <c r="E1" s="75"/>
      <c r="F1" s="76"/>
    </row>
    <row r="2" spans="1:6" ht="51" x14ac:dyDescent="0.2">
      <c r="A2" s="46" t="s">
        <v>1</v>
      </c>
      <c r="B2" s="11" t="s">
        <v>2</v>
      </c>
      <c r="C2" s="36" t="s">
        <v>3</v>
      </c>
      <c r="D2" s="38" t="s">
        <v>4</v>
      </c>
      <c r="E2" s="50" t="s">
        <v>5</v>
      </c>
      <c r="F2" s="51" t="s">
        <v>6</v>
      </c>
    </row>
    <row r="3" spans="1:6" x14ac:dyDescent="0.2">
      <c r="A3" s="6" t="s">
        <v>7</v>
      </c>
      <c r="B3" s="5" t="s">
        <v>8</v>
      </c>
      <c r="C3" s="1"/>
      <c r="D3" s="39"/>
      <c r="E3" s="6"/>
      <c r="F3" s="12" t="s">
        <v>9</v>
      </c>
    </row>
    <row r="4" spans="1:6" x14ac:dyDescent="0.2">
      <c r="A4" s="6" t="s">
        <v>7</v>
      </c>
      <c r="B4" s="5" t="s">
        <v>8</v>
      </c>
      <c r="C4" s="1"/>
      <c r="D4" s="39"/>
      <c r="E4" s="6"/>
      <c r="F4" s="12" t="s">
        <v>10</v>
      </c>
    </row>
    <row r="5" spans="1:6" x14ac:dyDescent="0.2">
      <c r="A5" s="6" t="s">
        <v>7</v>
      </c>
      <c r="B5" s="5" t="s">
        <v>8</v>
      </c>
      <c r="C5" s="1" t="s">
        <v>11</v>
      </c>
      <c r="D5" s="39">
        <v>5</v>
      </c>
      <c r="E5" s="6">
        <v>9</v>
      </c>
      <c r="F5" s="12" t="s">
        <v>12</v>
      </c>
    </row>
    <row r="6" spans="1:6" x14ac:dyDescent="0.2">
      <c r="B6" s="5"/>
      <c r="C6" s="1"/>
      <c r="D6" s="39"/>
      <c r="E6" s="6"/>
      <c r="F6" s="13"/>
    </row>
    <row r="7" spans="1:6" x14ac:dyDescent="0.2">
      <c r="A7" s="6" t="s">
        <v>7</v>
      </c>
      <c r="B7" s="5" t="s">
        <v>13</v>
      </c>
      <c r="C7" s="1"/>
      <c r="D7" s="39"/>
      <c r="E7" s="6"/>
      <c r="F7" s="12" t="s">
        <v>14</v>
      </c>
    </row>
    <row r="8" spans="1:6" x14ac:dyDescent="0.2">
      <c r="A8" s="6" t="s">
        <v>7</v>
      </c>
      <c r="B8" s="5" t="s">
        <v>13</v>
      </c>
      <c r="C8" s="1"/>
      <c r="D8" s="39"/>
      <c r="E8" s="6"/>
      <c r="F8" s="12" t="s">
        <v>10</v>
      </c>
    </row>
    <row r="9" spans="1:6" x14ac:dyDescent="0.2">
      <c r="A9" s="6" t="s">
        <v>7</v>
      </c>
      <c r="B9" s="5" t="s">
        <v>13</v>
      </c>
      <c r="C9" s="1" t="s">
        <v>15</v>
      </c>
      <c r="D9" s="39">
        <v>5</v>
      </c>
      <c r="E9" s="6">
        <v>9</v>
      </c>
      <c r="F9" s="12" t="s">
        <v>16</v>
      </c>
    </row>
    <row r="10" spans="1:6" x14ac:dyDescent="0.2">
      <c r="A10" s="6" t="s">
        <v>7</v>
      </c>
      <c r="B10" s="5" t="s">
        <v>13</v>
      </c>
      <c r="C10" s="1" t="s">
        <v>17</v>
      </c>
      <c r="D10" s="39">
        <v>5</v>
      </c>
      <c r="E10" s="6">
        <v>9</v>
      </c>
      <c r="F10" s="14" t="s">
        <v>18</v>
      </c>
    </row>
    <row r="11" spans="1:6" x14ac:dyDescent="0.2">
      <c r="A11" s="6" t="s">
        <v>7</v>
      </c>
      <c r="B11" s="5" t="s">
        <v>13</v>
      </c>
      <c r="C11" s="1" t="s">
        <v>19</v>
      </c>
      <c r="D11" s="39">
        <v>5</v>
      </c>
      <c r="E11" s="6">
        <v>9</v>
      </c>
      <c r="F11" s="14" t="s">
        <v>20</v>
      </c>
    </row>
    <row r="12" spans="1:6" x14ac:dyDescent="0.2">
      <c r="A12" s="6" t="s">
        <v>7</v>
      </c>
      <c r="B12" s="5" t="s">
        <v>13</v>
      </c>
      <c r="C12" s="1" t="s">
        <v>21</v>
      </c>
      <c r="D12" s="39">
        <v>5</v>
      </c>
      <c r="E12" s="6">
        <v>9</v>
      </c>
      <c r="F12" s="14" t="s">
        <v>22</v>
      </c>
    </row>
    <row r="13" spans="1:6" x14ac:dyDescent="0.2">
      <c r="B13" s="34"/>
      <c r="F13" s="15"/>
    </row>
    <row r="14" spans="1:6" x14ac:dyDescent="0.2">
      <c r="A14" s="6" t="s">
        <v>7</v>
      </c>
      <c r="B14" s="5" t="s">
        <v>23</v>
      </c>
      <c r="C14" s="1"/>
      <c r="D14" s="39"/>
      <c r="E14" s="6"/>
      <c r="F14" s="12" t="s">
        <v>24</v>
      </c>
    </row>
    <row r="15" spans="1:6" x14ac:dyDescent="0.2">
      <c r="A15" s="6" t="s">
        <v>7</v>
      </c>
      <c r="B15" s="5" t="s">
        <v>23</v>
      </c>
      <c r="C15" s="1"/>
      <c r="D15" s="39"/>
      <c r="E15" s="6"/>
      <c r="F15" s="12" t="s">
        <v>10</v>
      </c>
    </row>
    <row r="16" spans="1:6" x14ac:dyDescent="0.2">
      <c r="A16" s="6" t="s">
        <v>7</v>
      </c>
      <c r="B16" s="5" t="s">
        <v>23</v>
      </c>
      <c r="C16" s="1" t="s">
        <v>25</v>
      </c>
      <c r="D16" s="39">
        <v>5</v>
      </c>
      <c r="E16" s="6">
        <v>9</v>
      </c>
      <c r="F16" s="12" t="s">
        <v>16</v>
      </c>
    </row>
    <row r="17" spans="1:6" x14ac:dyDescent="0.2">
      <c r="A17" s="6" t="s">
        <v>7</v>
      </c>
      <c r="B17" s="5" t="s">
        <v>23</v>
      </c>
      <c r="C17" s="1" t="s">
        <v>26</v>
      </c>
      <c r="D17" s="39">
        <v>5</v>
      </c>
      <c r="E17" s="6">
        <v>9</v>
      </c>
      <c r="F17" s="14" t="s">
        <v>27</v>
      </c>
    </row>
    <row r="18" spans="1:6" x14ac:dyDescent="0.2">
      <c r="A18" s="6" t="s">
        <v>7</v>
      </c>
      <c r="B18" s="5" t="s">
        <v>23</v>
      </c>
      <c r="C18" s="1" t="s">
        <v>28</v>
      </c>
      <c r="D18" s="39">
        <v>5</v>
      </c>
      <c r="E18" s="6">
        <v>9</v>
      </c>
      <c r="F18" s="14" t="s">
        <v>29</v>
      </c>
    </row>
    <row r="19" spans="1:6" x14ac:dyDescent="0.2">
      <c r="A19" s="6" t="s">
        <v>7</v>
      </c>
      <c r="B19" s="5" t="s">
        <v>23</v>
      </c>
      <c r="C19" s="1" t="s">
        <v>30</v>
      </c>
      <c r="D19" s="39">
        <v>5</v>
      </c>
      <c r="E19" s="6">
        <v>9</v>
      </c>
      <c r="F19" s="14" t="s">
        <v>31</v>
      </c>
    </row>
    <row r="20" spans="1:6" x14ac:dyDescent="0.2">
      <c r="A20" s="6" t="s">
        <v>7</v>
      </c>
      <c r="B20" s="5" t="s">
        <v>23</v>
      </c>
      <c r="C20" s="1" t="s">
        <v>32</v>
      </c>
      <c r="D20" s="39">
        <v>5</v>
      </c>
      <c r="E20" s="6">
        <v>9</v>
      </c>
      <c r="F20" s="14" t="s">
        <v>33</v>
      </c>
    </row>
    <row r="21" spans="1:6" x14ac:dyDescent="0.2">
      <c r="A21" s="6" t="s">
        <v>7</v>
      </c>
      <c r="B21" s="5" t="s">
        <v>23</v>
      </c>
      <c r="C21" s="1" t="s">
        <v>34</v>
      </c>
      <c r="D21" s="39">
        <v>5</v>
      </c>
      <c r="E21" s="6">
        <v>9</v>
      </c>
      <c r="F21" s="14" t="s">
        <v>35</v>
      </c>
    </row>
    <row r="22" spans="1:6" x14ac:dyDescent="0.2">
      <c r="A22" s="6" t="s">
        <v>7</v>
      </c>
      <c r="B22" s="5" t="s">
        <v>23</v>
      </c>
      <c r="C22" s="1" t="s">
        <v>36</v>
      </c>
      <c r="D22" s="39">
        <v>5</v>
      </c>
      <c r="E22" s="6">
        <v>9</v>
      </c>
      <c r="F22" s="14" t="s">
        <v>37</v>
      </c>
    </row>
    <row r="23" spans="1:6" x14ac:dyDescent="0.2">
      <c r="A23" s="6" t="s">
        <v>7</v>
      </c>
      <c r="B23" s="5" t="s">
        <v>23</v>
      </c>
      <c r="C23" s="1" t="s">
        <v>38</v>
      </c>
      <c r="D23" s="39">
        <v>5</v>
      </c>
      <c r="E23" s="6">
        <v>9</v>
      </c>
      <c r="F23" s="14" t="s">
        <v>39</v>
      </c>
    </row>
    <row r="24" spans="1:6" x14ac:dyDescent="0.2">
      <c r="B24" s="5"/>
      <c r="C24" s="1"/>
      <c r="D24" s="39"/>
      <c r="E24" s="6"/>
      <c r="F24" s="13"/>
    </row>
    <row r="25" spans="1:6" x14ac:dyDescent="0.2">
      <c r="A25" s="6" t="s">
        <v>7</v>
      </c>
      <c r="B25" s="5" t="s">
        <v>40</v>
      </c>
      <c r="C25" s="1"/>
      <c r="D25" s="39"/>
      <c r="E25" s="6"/>
      <c r="F25" s="12" t="s">
        <v>41</v>
      </c>
    </row>
    <row r="26" spans="1:6" x14ac:dyDescent="0.2">
      <c r="A26" s="6" t="s">
        <v>7</v>
      </c>
      <c r="B26" s="5" t="s">
        <v>40</v>
      </c>
      <c r="C26" s="1"/>
      <c r="D26" s="39"/>
      <c r="E26" s="6"/>
      <c r="F26" s="12" t="s">
        <v>10</v>
      </c>
    </row>
    <row r="27" spans="1:6" x14ac:dyDescent="0.2">
      <c r="A27" s="6" t="s">
        <v>7</v>
      </c>
      <c r="B27" s="5" t="s">
        <v>40</v>
      </c>
      <c r="C27" s="1" t="s">
        <v>42</v>
      </c>
      <c r="D27" s="39">
        <v>5</v>
      </c>
      <c r="E27" s="6">
        <v>9</v>
      </c>
      <c r="F27" s="12" t="s">
        <v>16</v>
      </c>
    </row>
    <row r="28" spans="1:6" x14ac:dyDescent="0.2">
      <c r="A28" s="6" t="s">
        <v>7</v>
      </c>
      <c r="B28" s="5" t="s">
        <v>40</v>
      </c>
      <c r="C28" s="1" t="s">
        <v>43</v>
      </c>
      <c r="D28" s="39">
        <v>5</v>
      </c>
      <c r="E28" s="6">
        <v>9</v>
      </c>
      <c r="F28" s="14" t="s">
        <v>44</v>
      </c>
    </row>
    <row r="29" spans="1:6" x14ac:dyDescent="0.2">
      <c r="A29" s="6" t="s">
        <v>7</v>
      </c>
      <c r="B29" s="5" t="s">
        <v>40</v>
      </c>
      <c r="C29" s="1" t="s">
        <v>45</v>
      </c>
      <c r="D29" s="39">
        <v>5</v>
      </c>
      <c r="E29" s="6">
        <v>9</v>
      </c>
      <c r="F29" s="14" t="s">
        <v>46</v>
      </c>
    </row>
    <row r="30" spans="1:6" x14ac:dyDescent="0.2">
      <c r="B30" s="5"/>
      <c r="C30" s="1"/>
      <c r="D30" s="39"/>
      <c r="E30" s="6"/>
      <c r="F30" s="13"/>
    </row>
    <row r="31" spans="1:6" x14ac:dyDescent="0.2">
      <c r="A31" s="6" t="s">
        <v>7</v>
      </c>
      <c r="B31" s="5" t="s">
        <v>47</v>
      </c>
      <c r="D31" s="39"/>
      <c r="E31" s="6"/>
      <c r="F31" s="12" t="s">
        <v>48</v>
      </c>
    </row>
    <row r="32" spans="1:6" x14ac:dyDescent="0.2">
      <c r="A32" s="6" t="s">
        <v>7</v>
      </c>
      <c r="B32" s="5" t="s">
        <v>47</v>
      </c>
      <c r="C32" s="1"/>
      <c r="D32" s="39"/>
      <c r="E32" s="6"/>
      <c r="F32" s="12" t="s">
        <v>10</v>
      </c>
    </row>
    <row r="33" spans="1:6" x14ac:dyDescent="0.2">
      <c r="A33" s="6" t="s">
        <v>7</v>
      </c>
      <c r="B33" s="5" t="s">
        <v>47</v>
      </c>
      <c r="C33" s="1" t="s">
        <v>49</v>
      </c>
      <c r="D33" s="39">
        <v>5</v>
      </c>
      <c r="E33" s="6">
        <v>9</v>
      </c>
      <c r="F33" s="12" t="s">
        <v>16</v>
      </c>
    </row>
    <row r="34" spans="1:6" x14ac:dyDescent="0.2">
      <c r="A34" s="6" t="s">
        <v>7</v>
      </c>
      <c r="B34" s="5" t="s">
        <v>47</v>
      </c>
      <c r="C34" s="1" t="s">
        <v>50</v>
      </c>
      <c r="D34" s="39">
        <v>5</v>
      </c>
      <c r="E34" s="6">
        <v>9</v>
      </c>
      <c r="F34" s="14" t="s">
        <v>51</v>
      </c>
    </row>
    <row r="35" spans="1:6" x14ac:dyDescent="0.2">
      <c r="A35" s="6" t="s">
        <v>7</v>
      </c>
      <c r="B35" s="5" t="s">
        <v>47</v>
      </c>
      <c r="C35" s="1" t="s">
        <v>52</v>
      </c>
      <c r="D35" s="39">
        <v>5</v>
      </c>
      <c r="E35" s="6">
        <v>9</v>
      </c>
      <c r="F35" s="16" t="s">
        <v>27</v>
      </c>
    </row>
    <row r="36" spans="1:6" x14ac:dyDescent="0.2">
      <c r="A36" s="6" t="s">
        <v>7</v>
      </c>
      <c r="B36" s="5" t="s">
        <v>47</v>
      </c>
      <c r="C36" s="1" t="s">
        <v>53</v>
      </c>
      <c r="D36" s="39">
        <v>5</v>
      </c>
      <c r="E36" s="6">
        <v>9</v>
      </c>
      <c r="F36" s="16" t="s">
        <v>29</v>
      </c>
    </row>
    <row r="37" spans="1:6" x14ac:dyDescent="0.2">
      <c r="A37" s="6" t="s">
        <v>7</v>
      </c>
      <c r="B37" s="5" t="s">
        <v>47</v>
      </c>
      <c r="C37" s="1" t="s">
        <v>54</v>
      </c>
      <c r="D37" s="39">
        <v>5</v>
      </c>
      <c r="E37" s="6">
        <v>9</v>
      </c>
      <c r="F37" s="16" t="s">
        <v>31</v>
      </c>
    </row>
    <row r="38" spans="1:6" x14ac:dyDescent="0.2">
      <c r="A38" s="6" t="s">
        <v>7</v>
      </c>
      <c r="B38" s="5" t="s">
        <v>47</v>
      </c>
      <c r="C38" s="1" t="s">
        <v>55</v>
      </c>
      <c r="D38" s="39">
        <v>5</v>
      </c>
      <c r="E38" s="6">
        <v>9</v>
      </c>
      <c r="F38" s="16" t="s">
        <v>33</v>
      </c>
    </row>
    <row r="39" spans="1:6" x14ac:dyDescent="0.2">
      <c r="A39" s="6" t="s">
        <v>7</v>
      </c>
      <c r="B39" s="5" t="s">
        <v>47</v>
      </c>
      <c r="C39" s="1" t="s">
        <v>56</v>
      </c>
      <c r="D39" s="39">
        <v>5</v>
      </c>
      <c r="E39" s="6">
        <v>9</v>
      </c>
      <c r="F39" s="16" t="s">
        <v>35</v>
      </c>
    </row>
    <row r="40" spans="1:6" x14ac:dyDescent="0.2">
      <c r="A40" s="6" t="s">
        <v>7</v>
      </c>
      <c r="B40" s="5" t="s">
        <v>47</v>
      </c>
      <c r="C40" s="1" t="s">
        <v>57</v>
      </c>
      <c r="D40" s="39">
        <v>5</v>
      </c>
      <c r="E40" s="6">
        <v>9</v>
      </c>
      <c r="F40" s="16" t="s">
        <v>37</v>
      </c>
    </row>
    <row r="41" spans="1:6" x14ac:dyDescent="0.2">
      <c r="A41" s="6" t="s">
        <v>7</v>
      </c>
      <c r="B41" s="5" t="s">
        <v>47</v>
      </c>
      <c r="C41" s="1" t="s">
        <v>58</v>
      </c>
      <c r="D41" s="39">
        <v>5</v>
      </c>
      <c r="E41" s="6">
        <v>9</v>
      </c>
      <c r="F41" s="16" t="s">
        <v>39</v>
      </c>
    </row>
    <row r="42" spans="1:6" x14ac:dyDescent="0.2">
      <c r="A42" s="6" t="s">
        <v>7</v>
      </c>
      <c r="B42" s="5" t="s">
        <v>47</v>
      </c>
      <c r="C42" s="1" t="s">
        <v>59</v>
      </c>
      <c r="D42" s="39">
        <v>5</v>
      </c>
      <c r="E42" s="6">
        <v>9</v>
      </c>
      <c r="F42" s="14" t="s">
        <v>60</v>
      </c>
    </row>
    <row r="43" spans="1:6" x14ac:dyDescent="0.2">
      <c r="A43" s="6" t="s">
        <v>7</v>
      </c>
      <c r="B43" s="5" t="s">
        <v>47</v>
      </c>
      <c r="C43" s="1" t="s">
        <v>61</v>
      </c>
      <c r="D43" s="39">
        <v>5</v>
      </c>
      <c r="E43" s="6">
        <v>9</v>
      </c>
      <c r="F43" s="16" t="s">
        <v>27</v>
      </c>
    </row>
    <row r="44" spans="1:6" x14ac:dyDescent="0.2">
      <c r="A44" s="6" t="s">
        <v>7</v>
      </c>
      <c r="B44" s="5" t="s">
        <v>47</v>
      </c>
      <c r="C44" s="1" t="s">
        <v>62</v>
      </c>
      <c r="D44" s="39">
        <v>5</v>
      </c>
      <c r="E44" s="6">
        <v>9</v>
      </c>
      <c r="F44" s="16" t="s">
        <v>29</v>
      </c>
    </row>
    <row r="45" spans="1:6" x14ac:dyDescent="0.2">
      <c r="A45" s="6" t="s">
        <v>7</v>
      </c>
      <c r="B45" s="5" t="s">
        <v>47</v>
      </c>
      <c r="C45" s="1" t="s">
        <v>63</v>
      </c>
      <c r="D45" s="39">
        <v>5</v>
      </c>
      <c r="E45" s="6">
        <v>9</v>
      </c>
      <c r="F45" s="16" t="s">
        <v>31</v>
      </c>
    </row>
    <row r="46" spans="1:6" x14ac:dyDescent="0.2">
      <c r="A46" s="6" t="s">
        <v>7</v>
      </c>
      <c r="B46" s="5" t="s">
        <v>47</v>
      </c>
      <c r="C46" s="1" t="s">
        <v>64</v>
      </c>
      <c r="D46" s="39">
        <v>5</v>
      </c>
      <c r="E46" s="6">
        <v>9</v>
      </c>
      <c r="F46" s="16" t="s">
        <v>33</v>
      </c>
    </row>
    <row r="47" spans="1:6" x14ac:dyDescent="0.2">
      <c r="A47" s="6" t="s">
        <v>7</v>
      </c>
      <c r="B47" s="5" t="s">
        <v>47</v>
      </c>
      <c r="C47" s="1" t="s">
        <v>65</v>
      </c>
      <c r="D47" s="39">
        <v>5</v>
      </c>
      <c r="E47" s="6">
        <v>9</v>
      </c>
      <c r="F47" s="16" t="s">
        <v>35</v>
      </c>
    </row>
    <row r="48" spans="1:6" x14ac:dyDescent="0.2">
      <c r="A48" s="6" t="s">
        <v>7</v>
      </c>
      <c r="B48" s="5" t="s">
        <v>47</v>
      </c>
      <c r="C48" s="1" t="s">
        <v>66</v>
      </c>
      <c r="D48" s="39">
        <v>5</v>
      </c>
      <c r="E48" s="6">
        <v>9</v>
      </c>
      <c r="F48" s="16" t="s">
        <v>37</v>
      </c>
    </row>
    <row r="49" spans="1:6" x14ac:dyDescent="0.2">
      <c r="A49" s="6" t="s">
        <v>7</v>
      </c>
      <c r="B49" s="5" t="s">
        <v>47</v>
      </c>
      <c r="C49" s="1" t="s">
        <v>67</v>
      </c>
      <c r="D49" s="39">
        <v>5</v>
      </c>
      <c r="E49" s="6">
        <v>9</v>
      </c>
      <c r="F49" s="16" t="s">
        <v>39</v>
      </c>
    </row>
    <row r="50" spans="1:6" x14ac:dyDescent="0.2">
      <c r="B50" s="5"/>
      <c r="C50" s="1"/>
      <c r="D50" s="39"/>
      <c r="E50" s="6"/>
      <c r="F50" s="13"/>
    </row>
    <row r="51" spans="1:6" x14ac:dyDescent="0.2">
      <c r="A51" s="6" t="s">
        <v>7</v>
      </c>
      <c r="B51" s="5" t="s">
        <v>68</v>
      </c>
      <c r="D51" s="39"/>
      <c r="E51" s="6"/>
      <c r="F51" s="12" t="s">
        <v>69</v>
      </c>
    </row>
    <row r="52" spans="1:6" x14ac:dyDescent="0.2">
      <c r="A52" s="6" t="s">
        <v>7</v>
      </c>
      <c r="B52" s="5" t="s">
        <v>68</v>
      </c>
      <c r="C52" s="1"/>
      <c r="D52" s="39"/>
      <c r="E52" s="6"/>
      <c r="F52" s="12" t="s">
        <v>70</v>
      </c>
    </row>
    <row r="53" spans="1:6" x14ac:dyDescent="0.2">
      <c r="A53" s="6" t="s">
        <v>7</v>
      </c>
      <c r="B53" s="5" t="s">
        <v>68</v>
      </c>
      <c r="C53" s="1" t="s">
        <v>71</v>
      </c>
      <c r="D53" s="39">
        <v>5</v>
      </c>
      <c r="E53" s="6">
        <v>9</v>
      </c>
      <c r="F53" s="12" t="s">
        <v>72</v>
      </c>
    </row>
    <row r="54" spans="1:6" x14ac:dyDescent="0.2">
      <c r="A54" s="6" t="s">
        <v>7</v>
      </c>
      <c r="B54" s="5" t="s">
        <v>68</v>
      </c>
      <c r="C54" s="1" t="s">
        <v>73</v>
      </c>
      <c r="D54" s="39">
        <v>5</v>
      </c>
      <c r="E54" s="6">
        <v>9</v>
      </c>
      <c r="F54" s="14" t="s">
        <v>74</v>
      </c>
    </row>
    <row r="55" spans="1:6" x14ac:dyDescent="0.2">
      <c r="A55" s="6" t="s">
        <v>7</v>
      </c>
      <c r="B55" s="5" t="s">
        <v>68</v>
      </c>
      <c r="C55" s="1" t="s">
        <v>75</v>
      </c>
      <c r="D55" s="39">
        <v>5</v>
      </c>
      <c r="E55" s="6">
        <v>9</v>
      </c>
      <c r="F55" s="14" t="s">
        <v>76</v>
      </c>
    </row>
    <row r="56" spans="1:6" x14ac:dyDescent="0.2">
      <c r="A56" s="6" t="s">
        <v>7</v>
      </c>
      <c r="B56" s="5" t="s">
        <v>68</v>
      </c>
      <c r="C56" s="1" t="s">
        <v>77</v>
      </c>
      <c r="D56" s="39">
        <v>5</v>
      </c>
      <c r="E56" s="6">
        <v>9</v>
      </c>
      <c r="F56" s="14" t="s">
        <v>78</v>
      </c>
    </row>
    <row r="57" spans="1:6" x14ac:dyDescent="0.2">
      <c r="A57" s="6" t="s">
        <v>7</v>
      </c>
      <c r="B57" s="5" t="s">
        <v>68</v>
      </c>
      <c r="C57" s="1" t="s">
        <v>79</v>
      </c>
      <c r="D57" s="39">
        <v>5</v>
      </c>
      <c r="E57" s="6">
        <v>9</v>
      </c>
      <c r="F57" s="14" t="s">
        <v>80</v>
      </c>
    </row>
    <row r="58" spans="1:6" x14ac:dyDescent="0.2">
      <c r="A58" s="6" t="s">
        <v>7</v>
      </c>
      <c r="B58" s="5" t="s">
        <v>68</v>
      </c>
      <c r="C58" s="1" t="s">
        <v>81</v>
      </c>
      <c r="D58" s="39">
        <v>5</v>
      </c>
      <c r="E58" s="6">
        <v>9</v>
      </c>
      <c r="F58" s="14" t="s">
        <v>82</v>
      </c>
    </row>
    <row r="59" spans="1:6" x14ac:dyDescent="0.2">
      <c r="A59" s="6" t="s">
        <v>7</v>
      </c>
      <c r="B59" s="5" t="s">
        <v>68</v>
      </c>
      <c r="C59" s="1" t="s">
        <v>83</v>
      </c>
      <c r="D59" s="39">
        <v>5</v>
      </c>
      <c r="E59" s="6">
        <v>9</v>
      </c>
      <c r="F59" s="14" t="s">
        <v>84</v>
      </c>
    </row>
    <row r="60" spans="1:6" x14ac:dyDescent="0.2">
      <c r="B60" s="5"/>
      <c r="C60" s="1"/>
      <c r="D60" s="39"/>
      <c r="E60" s="6"/>
      <c r="F60" s="13"/>
    </row>
    <row r="61" spans="1:6" x14ac:dyDescent="0.2">
      <c r="A61" s="6" t="s">
        <v>7</v>
      </c>
      <c r="B61" s="7" t="s">
        <v>85</v>
      </c>
      <c r="C61" s="1"/>
      <c r="D61" s="39"/>
      <c r="E61" s="6"/>
      <c r="F61" s="12" t="s">
        <v>86</v>
      </c>
    </row>
    <row r="62" spans="1:6" x14ac:dyDescent="0.2">
      <c r="A62" s="6" t="s">
        <v>7</v>
      </c>
      <c r="B62" s="7" t="s">
        <v>85</v>
      </c>
      <c r="C62" s="1"/>
      <c r="D62" s="39"/>
      <c r="E62" s="6"/>
      <c r="F62" s="12" t="s">
        <v>70</v>
      </c>
    </row>
    <row r="63" spans="1:6" x14ac:dyDescent="0.2">
      <c r="A63" s="6" t="s">
        <v>7</v>
      </c>
      <c r="B63" s="7" t="s">
        <v>85</v>
      </c>
      <c r="C63" s="1" t="s">
        <v>87</v>
      </c>
      <c r="D63" s="39">
        <v>5</v>
      </c>
      <c r="E63" s="6">
        <v>9</v>
      </c>
      <c r="F63" s="12" t="s">
        <v>72</v>
      </c>
    </row>
    <row r="64" spans="1:6" x14ac:dyDescent="0.2">
      <c r="A64" s="6" t="s">
        <v>7</v>
      </c>
      <c r="B64" s="7" t="s">
        <v>85</v>
      </c>
      <c r="C64" s="1" t="s">
        <v>88</v>
      </c>
      <c r="D64" s="39">
        <v>5</v>
      </c>
      <c r="E64" s="6">
        <v>9</v>
      </c>
      <c r="F64" s="14" t="s">
        <v>51</v>
      </c>
    </row>
    <row r="65" spans="1:6" x14ac:dyDescent="0.2">
      <c r="A65" s="6" t="s">
        <v>7</v>
      </c>
      <c r="B65" s="7" t="s">
        <v>85</v>
      </c>
      <c r="C65" s="1" t="s">
        <v>89</v>
      </c>
      <c r="D65" s="39">
        <v>5</v>
      </c>
      <c r="E65" s="6">
        <v>9</v>
      </c>
      <c r="F65" s="16" t="s">
        <v>74</v>
      </c>
    </row>
    <row r="66" spans="1:6" x14ac:dyDescent="0.2">
      <c r="A66" s="6" t="s">
        <v>7</v>
      </c>
      <c r="B66" s="7" t="s">
        <v>85</v>
      </c>
      <c r="C66" s="1" t="s">
        <v>90</v>
      </c>
      <c r="D66" s="39">
        <v>5</v>
      </c>
      <c r="E66" s="6">
        <v>9</v>
      </c>
      <c r="F66" s="16" t="s">
        <v>76</v>
      </c>
    </row>
    <row r="67" spans="1:6" x14ac:dyDescent="0.2">
      <c r="A67" s="6" t="s">
        <v>7</v>
      </c>
      <c r="B67" s="7" t="s">
        <v>85</v>
      </c>
      <c r="C67" s="1" t="s">
        <v>91</v>
      </c>
      <c r="D67" s="39">
        <v>5</v>
      </c>
      <c r="E67" s="6">
        <v>9</v>
      </c>
      <c r="F67" s="16" t="s">
        <v>78</v>
      </c>
    </row>
    <row r="68" spans="1:6" x14ac:dyDescent="0.2">
      <c r="A68" s="6" t="s">
        <v>7</v>
      </c>
      <c r="B68" s="7" t="s">
        <v>85</v>
      </c>
      <c r="C68" s="1" t="s">
        <v>92</v>
      </c>
      <c r="D68" s="39">
        <v>5</v>
      </c>
      <c r="E68" s="6">
        <v>9</v>
      </c>
      <c r="F68" s="16" t="s">
        <v>80</v>
      </c>
    </row>
    <row r="69" spans="1:6" x14ac:dyDescent="0.2">
      <c r="A69" s="6" t="s">
        <v>7</v>
      </c>
      <c r="B69" s="7" t="s">
        <v>85</v>
      </c>
      <c r="C69" s="1" t="s">
        <v>93</v>
      </c>
      <c r="D69" s="39">
        <v>5</v>
      </c>
      <c r="E69" s="6">
        <v>9</v>
      </c>
      <c r="F69" s="16" t="s">
        <v>82</v>
      </c>
    </row>
    <row r="70" spans="1:6" x14ac:dyDescent="0.2">
      <c r="A70" s="6" t="s">
        <v>7</v>
      </c>
      <c r="B70" s="7" t="s">
        <v>85</v>
      </c>
      <c r="C70" s="1" t="s">
        <v>94</v>
      </c>
      <c r="D70" s="39">
        <v>5</v>
      </c>
      <c r="E70" s="6">
        <v>9</v>
      </c>
      <c r="F70" s="16" t="s">
        <v>84</v>
      </c>
    </row>
    <row r="71" spans="1:6" x14ac:dyDescent="0.2">
      <c r="A71" s="6" t="s">
        <v>7</v>
      </c>
      <c r="B71" s="7" t="s">
        <v>85</v>
      </c>
      <c r="C71" s="1" t="s">
        <v>95</v>
      </c>
      <c r="D71" s="39">
        <v>5</v>
      </c>
      <c r="E71" s="6">
        <v>9</v>
      </c>
      <c r="F71" s="14" t="s">
        <v>60</v>
      </c>
    </row>
    <row r="72" spans="1:6" x14ac:dyDescent="0.2">
      <c r="A72" s="6" t="s">
        <v>7</v>
      </c>
      <c r="B72" s="7" t="s">
        <v>85</v>
      </c>
      <c r="C72" s="1" t="s">
        <v>96</v>
      </c>
      <c r="D72" s="39">
        <v>5</v>
      </c>
      <c r="E72" s="6">
        <v>9</v>
      </c>
      <c r="F72" s="16" t="s">
        <v>74</v>
      </c>
    </row>
    <row r="73" spans="1:6" x14ac:dyDescent="0.2">
      <c r="A73" s="6" t="s">
        <v>7</v>
      </c>
      <c r="B73" s="7" t="s">
        <v>85</v>
      </c>
      <c r="C73" s="1" t="s">
        <v>97</v>
      </c>
      <c r="D73" s="39">
        <v>5</v>
      </c>
      <c r="E73" s="6">
        <v>9</v>
      </c>
      <c r="F73" s="16" t="s">
        <v>76</v>
      </c>
    </row>
    <row r="74" spans="1:6" x14ac:dyDescent="0.2">
      <c r="A74" s="6" t="s">
        <v>7</v>
      </c>
      <c r="B74" s="7" t="s">
        <v>85</v>
      </c>
      <c r="C74" s="1" t="s">
        <v>98</v>
      </c>
      <c r="D74" s="39">
        <v>5</v>
      </c>
      <c r="E74" s="6">
        <v>9</v>
      </c>
      <c r="F74" s="16" t="s">
        <v>78</v>
      </c>
    </row>
    <row r="75" spans="1:6" x14ac:dyDescent="0.2">
      <c r="A75" s="6" t="s">
        <v>7</v>
      </c>
      <c r="B75" s="7" t="s">
        <v>85</v>
      </c>
      <c r="C75" s="1" t="s">
        <v>99</v>
      </c>
      <c r="D75" s="39">
        <v>5</v>
      </c>
      <c r="E75" s="6">
        <v>9</v>
      </c>
      <c r="F75" s="16" t="s">
        <v>80</v>
      </c>
    </row>
    <row r="76" spans="1:6" x14ac:dyDescent="0.2">
      <c r="A76" s="6" t="s">
        <v>7</v>
      </c>
      <c r="B76" s="7" t="s">
        <v>85</v>
      </c>
      <c r="C76" s="1" t="s">
        <v>100</v>
      </c>
      <c r="D76" s="39">
        <v>5</v>
      </c>
      <c r="E76" s="6">
        <v>9</v>
      </c>
      <c r="F76" s="16" t="s">
        <v>82</v>
      </c>
    </row>
    <row r="77" spans="1:6" x14ac:dyDescent="0.2">
      <c r="A77" s="6" t="s">
        <v>7</v>
      </c>
      <c r="B77" s="7" t="s">
        <v>85</v>
      </c>
      <c r="C77" s="1" t="s">
        <v>101</v>
      </c>
      <c r="D77" s="39">
        <v>5</v>
      </c>
      <c r="E77" s="6">
        <v>9</v>
      </c>
      <c r="F77" s="16" t="s">
        <v>84</v>
      </c>
    </row>
    <row r="78" spans="1:6" x14ac:dyDescent="0.2">
      <c r="B78" s="5"/>
      <c r="C78" s="1"/>
      <c r="D78" s="39"/>
      <c r="E78" s="6"/>
      <c r="F78" s="13"/>
    </row>
    <row r="79" spans="1:6" x14ac:dyDescent="0.2">
      <c r="A79" s="6" t="s">
        <v>7</v>
      </c>
      <c r="B79" s="3" t="s">
        <v>102</v>
      </c>
      <c r="D79" s="39"/>
      <c r="E79" s="1"/>
      <c r="F79" s="17" t="s">
        <v>103</v>
      </c>
    </row>
    <row r="80" spans="1:6" x14ac:dyDescent="0.2">
      <c r="A80" s="6" t="s">
        <v>7</v>
      </c>
      <c r="B80" s="3" t="s">
        <v>102</v>
      </c>
      <c r="C80" s="1"/>
      <c r="D80" s="39"/>
      <c r="E80" s="1"/>
      <c r="F80" s="17" t="s">
        <v>104</v>
      </c>
    </row>
    <row r="81" spans="1:6" x14ac:dyDescent="0.2">
      <c r="A81" s="6" t="s">
        <v>7</v>
      </c>
      <c r="B81" s="3" t="s">
        <v>102</v>
      </c>
      <c r="C81" s="1" t="s">
        <v>105</v>
      </c>
      <c r="D81" s="39">
        <v>5</v>
      </c>
      <c r="E81" s="6">
        <v>9</v>
      </c>
      <c r="F81" s="17" t="s">
        <v>16</v>
      </c>
    </row>
    <row r="82" spans="1:6" x14ac:dyDescent="0.2">
      <c r="A82" s="6" t="s">
        <v>7</v>
      </c>
      <c r="B82" s="3" t="s">
        <v>102</v>
      </c>
      <c r="C82" s="1" t="s">
        <v>106</v>
      </c>
      <c r="D82" s="39">
        <v>5</v>
      </c>
      <c r="E82" s="6">
        <v>9</v>
      </c>
      <c r="F82" s="18" t="s">
        <v>107</v>
      </c>
    </row>
    <row r="83" spans="1:6" x14ac:dyDescent="0.2">
      <c r="A83" s="6" t="s">
        <v>7</v>
      </c>
      <c r="B83" s="3" t="s">
        <v>102</v>
      </c>
      <c r="C83" s="1" t="s">
        <v>108</v>
      </c>
      <c r="D83" s="39">
        <v>5</v>
      </c>
      <c r="E83" s="6">
        <v>9</v>
      </c>
      <c r="F83" s="19" t="s">
        <v>27</v>
      </c>
    </row>
    <row r="84" spans="1:6" x14ac:dyDescent="0.2">
      <c r="A84" s="6" t="s">
        <v>7</v>
      </c>
      <c r="B84" s="3" t="s">
        <v>102</v>
      </c>
      <c r="C84" s="1" t="s">
        <v>109</v>
      </c>
      <c r="D84" s="39">
        <v>5</v>
      </c>
      <c r="E84" s="6">
        <v>9</v>
      </c>
      <c r="F84" s="19" t="s">
        <v>29</v>
      </c>
    </row>
    <row r="85" spans="1:6" x14ac:dyDescent="0.2">
      <c r="A85" s="6" t="s">
        <v>7</v>
      </c>
      <c r="B85" s="3" t="s">
        <v>102</v>
      </c>
      <c r="C85" s="1" t="s">
        <v>110</v>
      </c>
      <c r="D85" s="39">
        <v>5</v>
      </c>
      <c r="E85" s="6">
        <v>9</v>
      </c>
      <c r="F85" s="19" t="s">
        <v>31</v>
      </c>
    </row>
    <row r="86" spans="1:6" x14ac:dyDescent="0.2">
      <c r="A86" s="6" t="s">
        <v>7</v>
      </c>
      <c r="B86" s="3" t="s">
        <v>102</v>
      </c>
      <c r="C86" s="1" t="s">
        <v>111</v>
      </c>
      <c r="D86" s="39">
        <v>5</v>
      </c>
      <c r="E86" s="6">
        <v>9</v>
      </c>
      <c r="F86" s="19" t="s">
        <v>33</v>
      </c>
    </row>
    <row r="87" spans="1:6" x14ac:dyDescent="0.2">
      <c r="A87" s="6" t="s">
        <v>7</v>
      </c>
      <c r="B87" s="3" t="s">
        <v>102</v>
      </c>
      <c r="C87" s="1" t="s">
        <v>112</v>
      </c>
      <c r="D87" s="39">
        <v>5</v>
      </c>
      <c r="E87" s="6">
        <v>9</v>
      </c>
      <c r="F87" s="19" t="s">
        <v>35</v>
      </c>
    </row>
    <row r="88" spans="1:6" x14ac:dyDescent="0.2">
      <c r="A88" s="6" t="s">
        <v>7</v>
      </c>
      <c r="B88" s="3" t="s">
        <v>102</v>
      </c>
      <c r="C88" s="1" t="s">
        <v>113</v>
      </c>
      <c r="D88" s="39">
        <v>5</v>
      </c>
      <c r="E88" s="6">
        <v>9</v>
      </c>
      <c r="F88" s="19" t="s">
        <v>37</v>
      </c>
    </row>
    <row r="89" spans="1:6" x14ac:dyDescent="0.2">
      <c r="A89" s="6" t="s">
        <v>7</v>
      </c>
      <c r="B89" s="3" t="s">
        <v>102</v>
      </c>
      <c r="C89" s="1" t="s">
        <v>114</v>
      </c>
      <c r="D89" s="39">
        <v>5</v>
      </c>
      <c r="E89" s="6">
        <v>9</v>
      </c>
      <c r="F89" s="18" t="s">
        <v>115</v>
      </c>
    </row>
    <row r="90" spans="1:6" x14ac:dyDescent="0.2">
      <c r="A90" s="6" t="s">
        <v>7</v>
      </c>
      <c r="B90" s="3" t="s">
        <v>102</v>
      </c>
      <c r="C90" s="1" t="s">
        <v>116</v>
      </c>
      <c r="D90" s="39">
        <v>5</v>
      </c>
      <c r="E90" s="6">
        <v>9</v>
      </c>
      <c r="F90" s="19" t="s">
        <v>117</v>
      </c>
    </row>
    <row r="91" spans="1:6" x14ac:dyDescent="0.2">
      <c r="A91" s="6" t="s">
        <v>7</v>
      </c>
      <c r="B91" s="3" t="s">
        <v>102</v>
      </c>
      <c r="C91" s="1" t="s">
        <v>118</v>
      </c>
      <c r="D91" s="39">
        <v>5</v>
      </c>
      <c r="E91" s="6">
        <v>9</v>
      </c>
      <c r="F91" s="20" t="s">
        <v>119</v>
      </c>
    </row>
    <row r="92" spans="1:6" x14ac:dyDescent="0.2">
      <c r="A92" s="6" t="s">
        <v>7</v>
      </c>
      <c r="B92" s="3" t="s">
        <v>102</v>
      </c>
      <c r="C92" s="1" t="s">
        <v>120</v>
      </c>
      <c r="D92" s="39">
        <v>5</v>
      </c>
      <c r="E92" s="6">
        <v>9</v>
      </c>
      <c r="F92" s="20" t="s">
        <v>121</v>
      </c>
    </row>
    <row r="93" spans="1:6" x14ac:dyDescent="0.2">
      <c r="A93" s="6" t="s">
        <v>7</v>
      </c>
      <c r="B93" s="3" t="s">
        <v>102</v>
      </c>
      <c r="C93" s="1" t="s">
        <v>122</v>
      </c>
      <c r="D93" s="39">
        <v>5</v>
      </c>
      <c r="E93" s="6">
        <v>9</v>
      </c>
      <c r="F93" s="20" t="s">
        <v>123</v>
      </c>
    </row>
    <row r="94" spans="1:6" x14ac:dyDescent="0.2">
      <c r="A94" s="6" t="s">
        <v>7</v>
      </c>
      <c r="B94" s="3" t="s">
        <v>102</v>
      </c>
      <c r="C94" s="1" t="s">
        <v>124</v>
      </c>
      <c r="D94" s="39">
        <v>5</v>
      </c>
      <c r="E94" s="6">
        <v>9</v>
      </c>
      <c r="F94" s="20" t="s">
        <v>125</v>
      </c>
    </row>
    <row r="95" spans="1:6" x14ac:dyDescent="0.2">
      <c r="A95" s="6" t="s">
        <v>7</v>
      </c>
      <c r="B95" s="3" t="s">
        <v>102</v>
      </c>
      <c r="C95" s="1" t="s">
        <v>126</v>
      </c>
      <c r="D95" s="39">
        <v>5</v>
      </c>
      <c r="E95" s="6">
        <v>9</v>
      </c>
      <c r="F95" s="20" t="s">
        <v>127</v>
      </c>
    </row>
    <row r="96" spans="1:6" x14ac:dyDescent="0.2">
      <c r="A96" s="6" t="s">
        <v>7</v>
      </c>
      <c r="B96" s="3" t="s">
        <v>102</v>
      </c>
      <c r="C96" s="1" t="s">
        <v>128</v>
      </c>
      <c r="D96" s="39">
        <v>5</v>
      </c>
      <c r="E96" s="6">
        <v>9</v>
      </c>
      <c r="F96" s="20" t="s">
        <v>129</v>
      </c>
    </row>
    <row r="97" spans="1:6" x14ac:dyDescent="0.2">
      <c r="A97" s="6" t="s">
        <v>7</v>
      </c>
      <c r="B97" s="3" t="s">
        <v>102</v>
      </c>
      <c r="C97" s="1" t="s">
        <v>130</v>
      </c>
      <c r="D97" s="39">
        <v>5</v>
      </c>
      <c r="E97" s="6">
        <v>9</v>
      </c>
      <c r="F97" s="20" t="s">
        <v>131</v>
      </c>
    </row>
    <row r="98" spans="1:6" x14ac:dyDescent="0.2">
      <c r="A98" s="6" t="s">
        <v>7</v>
      </c>
      <c r="B98" s="3" t="s">
        <v>102</v>
      </c>
      <c r="C98" s="1" t="s">
        <v>132</v>
      </c>
      <c r="D98" s="39">
        <v>5</v>
      </c>
      <c r="E98" s="6">
        <v>9</v>
      </c>
      <c r="F98" s="20" t="s">
        <v>133</v>
      </c>
    </row>
    <row r="99" spans="1:6" x14ac:dyDescent="0.2">
      <c r="A99" s="6" t="s">
        <v>7</v>
      </c>
      <c r="B99" s="3" t="s">
        <v>102</v>
      </c>
      <c r="C99" s="1" t="s">
        <v>134</v>
      </c>
      <c r="D99" s="39">
        <v>5</v>
      </c>
      <c r="E99" s="6">
        <v>9</v>
      </c>
      <c r="F99" s="20" t="s">
        <v>135</v>
      </c>
    </row>
    <row r="100" spans="1:6" x14ac:dyDescent="0.2">
      <c r="A100" s="6" t="s">
        <v>7</v>
      </c>
      <c r="B100" s="3" t="s">
        <v>102</v>
      </c>
      <c r="C100" s="1" t="s">
        <v>136</v>
      </c>
      <c r="D100" s="39">
        <v>5</v>
      </c>
      <c r="E100" s="6">
        <v>9</v>
      </c>
      <c r="F100" s="20" t="s">
        <v>137</v>
      </c>
    </row>
    <row r="101" spans="1:6" x14ac:dyDescent="0.2">
      <c r="A101" s="6" t="s">
        <v>7</v>
      </c>
      <c r="B101" s="3" t="s">
        <v>102</v>
      </c>
      <c r="C101" s="1" t="s">
        <v>138</v>
      </c>
      <c r="D101" s="39">
        <v>5</v>
      </c>
      <c r="E101" s="6">
        <v>9</v>
      </c>
      <c r="F101" s="20" t="s">
        <v>139</v>
      </c>
    </row>
    <row r="102" spans="1:6" x14ac:dyDescent="0.2">
      <c r="A102" s="6" t="s">
        <v>7</v>
      </c>
      <c r="B102" s="3" t="s">
        <v>102</v>
      </c>
      <c r="C102" s="1" t="s">
        <v>140</v>
      </c>
      <c r="D102" s="39">
        <v>5</v>
      </c>
      <c r="E102" s="6">
        <v>9</v>
      </c>
      <c r="F102" s="20" t="s">
        <v>141</v>
      </c>
    </row>
    <row r="103" spans="1:6" x14ac:dyDescent="0.2">
      <c r="A103" s="6" t="s">
        <v>7</v>
      </c>
      <c r="B103" s="3" t="s">
        <v>102</v>
      </c>
      <c r="C103" s="1" t="s">
        <v>142</v>
      </c>
      <c r="D103" s="39">
        <v>5</v>
      </c>
      <c r="E103" s="6">
        <v>9</v>
      </c>
      <c r="F103" s="20" t="s">
        <v>143</v>
      </c>
    </row>
    <row r="104" spans="1:6" x14ac:dyDescent="0.2">
      <c r="A104" s="6" t="s">
        <v>7</v>
      </c>
      <c r="B104" s="3" t="s">
        <v>102</v>
      </c>
      <c r="C104" s="1" t="s">
        <v>144</v>
      </c>
      <c r="D104" s="39">
        <v>5</v>
      </c>
      <c r="E104" s="6">
        <v>9</v>
      </c>
      <c r="F104" s="20" t="s">
        <v>145</v>
      </c>
    </row>
    <row r="105" spans="1:6" x14ac:dyDescent="0.2">
      <c r="A105" s="6" t="s">
        <v>7</v>
      </c>
      <c r="B105" s="3" t="s">
        <v>102</v>
      </c>
      <c r="C105" s="1" t="s">
        <v>146</v>
      </c>
      <c r="D105" s="39">
        <v>5</v>
      </c>
      <c r="E105" s="6">
        <v>9</v>
      </c>
      <c r="F105" s="20" t="s">
        <v>147</v>
      </c>
    </row>
    <row r="106" spans="1:6" x14ac:dyDescent="0.2">
      <c r="A106" s="6" t="s">
        <v>7</v>
      </c>
      <c r="B106" s="3" t="s">
        <v>102</v>
      </c>
      <c r="C106" s="1" t="s">
        <v>148</v>
      </c>
      <c r="D106" s="39">
        <v>5</v>
      </c>
      <c r="E106" s="6">
        <v>9</v>
      </c>
      <c r="F106" s="19" t="s">
        <v>149</v>
      </c>
    </row>
    <row r="107" spans="1:6" x14ac:dyDescent="0.2">
      <c r="A107" s="6" t="s">
        <v>7</v>
      </c>
      <c r="B107" s="3" t="s">
        <v>102</v>
      </c>
      <c r="C107" s="1" t="s">
        <v>150</v>
      </c>
      <c r="D107" s="39">
        <v>5</v>
      </c>
      <c r="E107" s="6">
        <v>9</v>
      </c>
      <c r="F107" s="20" t="s">
        <v>151</v>
      </c>
    </row>
    <row r="108" spans="1:6" x14ac:dyDescent="0.2">
      <c r="A108" s="6" t="s">
        <v>7</v>
      </c>
      <c r="B108" s="3" t="s">
        <v>102</v>
      </c>
      <c r="C108" s="1" t="s">
        <v>152</v>
      </c>
      <c r="D108" s="39">
        <v>5</v>
      </c>
      <c r="E108" s="6">
        <v>9</v>
      </c>
      <c r="F108" s="20" t="s">
        <v>153</v>
      </c>
    </row>
    <row r="109" spans="1:6" x14ac:dyDescent="0.2">
      <c r="A109" s="6" t="s">
        <v>7</v>
      </c>
      <c r="B109" s="3" t="s">
        <v>102</v>
      </c>
      <c r="C109" s="1" t="s">
        <v>154</v>
      </c>
      <c r="D109" s="39">
        <v>5</v>
      </c>
      <c r="E109" s="6">
        <v>9</v>
      </c>
      <c r="F109" s="20" t="s">
        <v>272</v>
      </c>
    </row>
    <row r="110" spans="1:6" x14ac:dyDescent="0.2">
      <c r="A110" s="6" t="s">
        <v>7</v>
      </c>
      <c r="B110" s="3" t="s">
        <v>102</v>
      </c>
      <c r="C110" s="1" t="s">
        <v>155</v>
      </c>
      <c r="D110" s="39">
        <v>5</v>
      </c>
      <c r="E110" s="6">
        <v>9</v>
      </c>
      <c r="F110" s="20" t="s">
        <v>156</v>
      </c>
    </row>
    <row r="111" spans="1:6" x14ac:dyDescent="0.2">
      <c r="A111" s="6" t="s">
        <v>7</v>
      </c>
      <c r="B111" s="3" t="s">
        <v>102</v>
      </c>
      <c r="C111" s="1" t="s">
        <v>157</v>
      </c>
      <c r="D111" s="39">
        <v>5</v>
      </c>
      <c r="E111" s="6">
        <v>9</v>
      </c>
      <c r="F111" s="20" t="s">
        <v>158</v>
      </c>
    </row>
    <row r="112" spans="1:6" x14ac:dyDescent="0.2">
      <c r="A112" s="6" t="s">
        <v>7</v>
      </c>
      <c r="B112" s="3" t="s">
        <v>102</v>
      </c>
      <c r="C112" s="1" t="s">
        <v>159</v>
      </c>
      <c r="D112" s="39">
        <v>5</v>
      </c>
      <c r="E112" s="6">
        <v>9</v>
      </c>
      <c r="F112" s="20" t="s">
        <v>160</v>
      </c>
    </row>
    <row r="113" spans="1:6" x14ac:dyDescent="0.2">
      <c r="A113" s="6" t="s">
        <v>7</v>
      </c>
      <c r="B113" s="3" t="s">
        <v>102</v>
      </c>
      <c r="C113" s="1" t="s">
        <v>161</v>
      </c>
      <c r="D113" s="39">
        <v>5</v>
      </c>
      <c r="E113" s="6">
        <v>9</v>
      </c>
      <c r="F113" s="20" t="s">
        <v>162</v>
      </c>
    </row>
    <row r="114" spans="1:6" x14ac:dyDescent="0.2">
      <c r="A114" s="6" t="s">
        <v>7</v>
      </c>
      <c r="B114" s="3" t="s">
        <v>102</v>
      </c>
      <c r="C114" s="1" t="s">
        <v>163</v>
      </c>
      <c r="D114" s="39">
        <v>5</v>
      </c>
      <c r="E114" s="6">
        <v>9</v>
      </c>
      <c r="F114" s="20" t="s">
        <v>164</v>
      </c>
    </row>
    <row r="115" spans="1:6" x14ac:dyDescent="0.2">
      <c r="A115" s="6" t="s">
        <v>7</v>
      </c>
      <c r="B115" s="3" t="s">
        <v>102</v>
      </c>
      <c r="C115" s="1" t="s">
        <v>165</v>
      </c>
      <c r="D115" s="39">
        <v>5</v>
      </c>
      <c r="E115" s="6">
        <v>9</v>
      </c>
      <c r="F115" s="20" t="s">
        <v>166</v>
      </c>
    </row>
    <row r="116" spans="1:6" x14ac:dyDescent="0.2">
      <c r="A116" s="6" t="s">
        <v>7</v>
      </c>
      <c r="B116" s="3" t="s">
        <v>102</v>
      </c>
      <c r="C116" s="1" t="s">
        <v>167</v>
      </c>
      <c r="D116" s="39">
        <v>5</v>
      </c>
      <c r="E116" s="6">
        <v>9</v>
      </c>
      <c r="F116" s="20" t="s">
        <v>168</v>
      </c>
    </row>
    <row r="117" spans="1:6" x14ac:dyDescent="0.2">
      <c r="A117" s="6" t="s">
        <v>7</v>
      </c>
      <c r="B117" s="3" t="s">
        <v>102</v>
      </c>
      <c r="C117" s="1" t="s">
        <v>169</v>
      </c>
      <c r="D117" s="39">
        <v>5</v>
      </c>
      <c r="E117" s="6">
        <v>9</v>
      </c>
      <c r="F117" s="20" t="s">
        <v>170</v>
      </c>
    </row>
    <row r="118" spans="1:6" x14ac:dyDescent="0.2">
      <c r="A118" s="6" t="s">
        <v>7</v>
      </c>
      <c r="B118" s="3" t="s">
        <v>102</v>
      </c>
      <c r="C118" s="1" t="s">
        <v>171</v>
      </c>
      <c r="D118" s="39">
        <v>5</v>
      </c>
      <c r="E118" s="6">
        <v>9</v>
      </c>
      <c r="F118" s="20" t="s">
        <v>172</v>
      </c>
    </row>
    <row r="119" spans="1:6" x14ac:dyDescent="0.2">
      <c r="A119" s="6" t="s">
        <v>7</v>
      </c>
      <c r="B119" s="3" t="s">
        <v>102</v>
      </c>
      <c r="C119" s="1" t="s">
        <v>173</v>
      </c>
      <c r="D119" s="39">
        <v>5</v>
      </c>
      <c r="E119" s="6">
        <v>9</v>
      </c>
      <c r="F119" s="20" t="s">
        <v>174</v>
      </c>
    </row>
    <row r="120" spans="1:6" x14ac:dyDescent="0.2">
      <c r="A120" s="6" t="s">
        <v>7</v>
      </c>
      <c r="B120" s="3" t="s">
        <v>102</v>
      </c>
      <c r="C120" s="1" t="s">
        <v>175</v>
      </c>
      <c r="D120" s="39">
        <v>5</v>
      </c>
      <c r="E120" s="6">
        <v>9</v>
      </c>
      <c r="F120" s="20" t="s">
        <v>176</v>
      </c>
    </row>
    <row r="121" spans="1:6" x14ac:dyDescent="0.2">
      <c r="A121" s="6" t="s">
        <v>7</v>
      </c>
      <c r="B121" s="3" t="s">
        <v>102</v>
      </c>
      <c r="C121" s="1" t="s">
        <v>177</v>
      </c>
      <c r="D121" s="39">
        <v>5</v>
      </c>
      <c r="E121" s="6">
        <v>9</v>
      </c>
      <c r="F121" s="20" t="s">
        <v>178</v>
      </c>
    </row>
    <row r="122" spans="1:6" x14ac:dyDescent="0.2">
      <c r="A122" s="6" t="s">
        <v>7</v>
      </c>
      <c r="B122" s="3" t="s">
        <v>102</v>
      </c>
      <c r="C122" s="1" t="s">
        <v>179</v>
      </c>
      <c r="D122" s="39">
        <v>5</v>
      </c>
      <c r="E122" s="6">
        <v>9</v>
      </c>
      <c r="F122" s="20" t="s">
        <v>180</v>
      </c>
    </row>
    <row r="123" spans="1:6" x14ac:dyDescent="0.2">
      <c r="A123" s="6" t="s">
        <v>7</v>
      </c>
      <c r="B123" s="3" t="s">
        <v>102</v>
      </c>
      <c r="C123" s="1" t="s">
        <v>181</v>
      </c>
      <c r="D123" s="39">
        <v>5</v>
      </c>
      <c r="E123" s="6">
        <v>9</v>
      </c>
      <c r="F123" s="20" t="s">
        <v>182</v>
      </c>
    </row>
    <row r="124" spans="1:6" x14ac:dyDescent="0.2">
      <c r="A124" s="6" t="s">
        <v>7</v>
      </c>
      <c r="B124" s="3" t="s">
        <v>102</v>
      </c>
      <c r="C124" s="1" t="s">
        <v>183</v>
      </c>
      <c r="D124" s="39">
        <v>5</v>
      </c>
      <c r="E124" s="6">
        <v>9</v>
      </c>
      <c r="F124" s="20" t="s">
        <v>184</v>
      </c>
    </row>
    <row r="125" spans="1:6" x14ac:dyDescent="0.2">
      <c r="A125" s="6" t="s">
        <v>7</v>
      </c>
      <c r="B125" s="3" t="s">
        <v>102</v>
      </c>
      <c r="C125" s="1" t="s">
        <v>185</v>
      </c>
      <c r="D125" s="39">
        <v>5</v>
      </c>
      <c r="E125" s="6">
        <v>9</v>
      </c>
      <c r="F125" s="20" t="s">
        <v>186</v>
      </c>
    </row>
    <row r="126" spans="1:6" x14ac:dyDescent="0.2">
      <c r="A126" s="6" t="s">
        <v>7</v>
      </c>
      <c r="B126" s="3" t="s">
        <v>102</v>
      </c>
      <c r="C126" s="1" t="s">
        <v>187</v>
      </c>
      <c r="D126" s="39">
        <v>5</v>
      </c>
      <c r="E126" s="6">
        <v>9</v>
      </c>
      <c r="F126" s="20" t="s">
        <v>188</v>
      </c>
    </row>
    <row r="127" spans="1:6" x14ac:dyDescent="0.2">
      <c r="A127" s="6" t="s">
        <v>7</v>
      </c>
      <c r="B127" s="3" t="s">
        <v>102</v>
      </c>
      <c r="C127" s="1" t="s">
        <v>189</v>
      </c>
      <c r="D127" s="39">
        <v>5</v>
      </c>
      <c r="E127" s="6">
        <v>9</v>
      </c>
      <c r="F127" s="19" t="s">
        <v>190</v>
      </c>
    </row>
    <row r="128" spans="1:6" x14ac:dyDescent="0.2">
      <c r="A128" s="6" t="s">
        <v>7</v>
      </c>
      <c r="B128" s="3" t="s">
        <v>102</v>
      </c>
      <c r="C128" s="1" t="s">
        <v>191</v>
      </c>
      <c r="D128" s="39">
        <v>5</v>
      </c>
      <c r="E128" s="6">
        <v>9</v>
      </c>
      <c r="F128" s="20" t="s">
        <v>192</v>
      </c>
    </row>
    <row r="129" spans="1:6" x14ac:dyDescent="0.2">
      <c r="A129" s="6" t="s">
        <v>7</v>
      </c>
      <c r="B129" s="3" t="s">
        <v>102</v>
      </c>
      <c r="C129" s="1" t="s">
        <v>193</v>
      </c>
      <c r="D129" s="39">
        <v>5</v>
      </c>
      <c r="E129" s="6">
        <v>9</v>
      </c>
      <c r="F129" s="20" t="s">
        <v>194</v>
      </c>
    </row>
    <row r="130" spans="1:6" x14ac:dyDescent="0.2">
      <c r="A130" s="6" t="s">
        <v>7</v>
      </c>
      <c r="B130" s="3" t="s">
        <v>102</v>
      </c>
      <c r="C130" s="1" t="s">
        <v>195</v>
      </c>
      <c r="D130" s="39">
        <v>5</v>
      </c>
      <c r="E130" s="6">
        <v>9</v>
      </c>
      <c r="F130" s="20" t="s">
        <v>196</v>
      </c>
    </row>
    <row r="131" spans="1:6" x14ac:dyDescent="0.2">
      <c r="A131" s="6" t="s">
        <v>7</v>
      </c>
      <c r="B131" s="3" t="s">
        <v>102</v>
      </c>
      <c r="C131" s="1" t="s">
        <v>197</v>
      </c>
      <c r="D131" s="39">
        <v>5</v>
      </c>
      <c r="E131" s="6">
        <v>9</v>
      </c>
      <c r="F131" s="20" t="s">
        <v>198</v>
      </c>
    </row>
    <row r="132" spans="1:6" x14ac:dyDescent="0.2">
      <c r="A132" s="6" t="s">
        <v>7</v>
      </c>
      <c r="B132" s="3" t="s">
        <v>102</v>
      </c>
      <c r="C132" s="1" t="s">
        <v>199</v>
      </c>
      <c r="D132" s="39">
        <v>5</v>
      </c>
      <c r="E132" s="6">
        <v>9</v>
      </c>
      <c r="F132" s="20" t="s">
        <v>200</v>
      </c>
    </row>
    <row r="133" spans="1:6" x14ac:dyDescent="0.2">
      <c r="A133" s="6" t="s">
        <v>7</v>
      </c>
      <c r="B133" s="3" t="s">
        <v>102</v>
      </c>
      <c r="C133" s="1" t="s">
        <v>201</v>
      </c>
      <c r="D133" s="39">
        <v>5</v>
      </c>
      <c r="E133" s="6">
        <v>9</v>
      </c>
      <c r="F133" s="20" t="s">
        <v>202</v>
      </c>
    </row>
    <row r="134" spans="1:6" x14ac:dyDescent="0.2">
      <c r="A134" s="6" t="s">
        <v>7</v>
      </c>
      <c r="B134" s="3" t="s">
        <v>102</v>
      </c>
      <c r="C134" s="1" t="s">
        <v>203</v>
      </c>
      <c r="D134" s="39">
        <v>5</v>
      </c>
      <c r="E134" s="6">
        <v>9</v>
      </c>
      <c r="F134" s="20" t="s">
        <v>204</v>
      </c>
    </row>
    <row r="135" spans="1:6" x14ac:dyDescent="0.2">
      <c r="A135" s="6" t="s">
        <v>7</v>
      </c>
      <c r="B135" s="3" t="s">
        <v>102</v>
      </c>
      <c r="C135" s="1" t="s">
        <v>205</v>
      </c>
      <c r="D135" s="39">
        <v>5</v>
      </c>
      <c r="E135" s="6">
        <v>9</v>
      </c>
      <c r="F135" s="20" t="s">
        <v>206</v>
      </c>
    </row>
    <row r="136" spans="1:6" x14ac:dyDescent="0.2">
      <c r="A136" s="6" t="s">
        <v>7</v>
      </c>
      <c r="B136" s="3" t="s">
        <v>102</v>
      </c>
      <c r="C136" s="1" t="s">
        <v>207</v>
      </c>
      <c r="D136" s="39">
        <v>5</v>
      </c>
      <c r="E136" s="6">
        <v>9</v>
      </c>
      <c r="F136" s="20" t="s">
        <v>208</v>
      </c>
    </row>
    <row r="137" spans="1:6" x14ac:dyDescent="0.2">
      <c r="A137" s="6" t="s">
        <v>7</v>
      </c>
      <c r="B137" s="3" t="s">
        <v>102</v>
      </c>
      <c r="C137" s="1" t="s">
        <v>209</v>
      </c>
      <c r="D137" s="39">
        <v>5</v>
      </c>
      <c r="E137" s="6">
        <v>9</v>
      </c>
      <c r="F137" s="20" t="s">
        <v>210</v>
      </c>
    </row>
    <row r="138" spans="1:6" x14ac:dyDescent="0.2">
      <c r="A138" s="6" t="s">
        <v>7</v>
      </c>
      <c r="B138" s="3" t="s">
        <v>102</v>
      </c>
      <c r="C138" s="1" t="s">
        <v>211</v>
      </c>
      <c r="D138" s="39">
        <v>5</v>
      </c>
      <c r="E138" s="6">
        <v>9</v>
      </c>
      <c r="F138" s="20" t="s">
        <v>212</v>
      </c>
    </row>
    <row r="139" spans="1:6" x14ac:dyDescent="0.2">
      <c r="A139" s="6" t="s">
        <v>7</v>
      </c>
      <c r="B139" s="3" t="s">
        <v>102</v>
      </c>
      <c r="C139" s="1" t="s">
        <v>213</v>
      </c>
      <c r="D139" s="39">
        <v>5</v>
      </c>
      <c r="E139" s="6">
        <v>9</v>
      </c>
      <c r="F139" s="20" t="s">
        <v>214</v>
      </c>
    </row>
    <row r="140" spans="1:6" x14ac:dyDescent="0.2">
      <c r="A140" s="6" t="s">
        <v>7</v>
      </c>
      <c r="B140" s="3" t="s">
        <v>102</v>
      </c>
      <c r="C140" s="1" t="s">
        <v>215</v>
      </c>
      <c r="D140" s="39">
        <v>5</v>
      </c>
      <c r="E140" s="6">
        <v>9</v>
      </c>
      <c r="F140" s="20" t="s">
        <v>216</v>
      </c>
    </row>
    <row r="141" spans="1:6" x14ac:dyDescent="0.2">
      <c r="A141" s="6" t="s">
        <v>7</v>
      </c>
      <c r="B141" s="3" t="s">
        <v>102</v>
      </c>
      <c r="C141" s="1" t="s">
        <v>217</v>
      </c>
      <c r="D141" s="39">
        <v>5</v>
      </c>
      <c r="E141" s="6">
        <v>9</v>
      </c>
      <c r="F141" s="20" t="s">
        <v>218</v>
      </c>
    </row>
    <row r="142" spans="1:6" x14ac:dyDescent="0.2">
      <c r="A142" s="6" t="s">
        <v>7</v>
      </c>
      <c r="B142" s="3" t="s">
        <v>102</v>
      </c>
      <c r="C142" s="1" t="s">
        <v>219</v>
      </c>
      <c r="D142" s="39">
        <v>5</v>
      </c>
      <c r="E142" s="6">
        <v>9</v>
      </c>
      <c r="F142" s="20" t="s">
        <v>220</v>
      </c>
    </row>
    <row r="143" spans="1:6" x14ac:dyDescent="0.2">
      <c r="A143" s="6" t="s">
        <v>7</v>
      </c>
      <c r="B143" s="3" t="s">
        <v>102</v>
      </c>
      <c r="C143" s="1" t="s">
        <v>221</v>
      </c>
      <c r="D143" s="39">
        <v>5</v>
      </c>
      <c r="E143" s="6">
        <v>9</v>
      </c>
      <c r="F143" s="19" t="s">
        <v>222</v>
      </c>
    </row>
    <row r="144" spans="1:6" x14ac:dyDescent="0.2">
      <c r="A144" s="6" t="s">
        <v>7</v>
      </c>
      <c r="B144" s="3" t="s">
        <v>102</v>
      </c>
      <c r="C144" s="1" t="s">
        <v>223</v>
      </c>
      <c r="D144" s="39">
        <v>5</v>
      </c>
      <c r="E144" s="6">
        <v>9</v>
      </c>
      <c r="F144" s="20" t="s">
        <v>224</v>
      </c>
    </row>
    <row r="145" spans="1:6" x14ac:dyDescent="0.2">
      <c r="A145" s="6" t="s">
        <v>7</v>
      </c>
      <c r="B145" s="3" t="s">
        <v>102</v>
      </c>
      <c r="C145" s="1" t="s">
        <v>225</v>
      </c>
      <c r="D145" s="39">
        <v>5</v>
      </c>
      <c r="E145" s="6">
        <v>9</v>
      </c>
      <c r="F145" s="20" t="s">
        <v>226</v>
      </c>
    </row>
    <row r="146" spans="1:6" x14ac:dyDescent="0.2">
      <c r="A146" s="6" t="s">
        <v>7</v>
      </c>
      <c r="B146" s="3" t="s">
        <v>102</v>
      </c>
      <c r="C146" s="1" t="s">
        <v>227</v>
      </c>
      <c r="D146" s="39">
        <v>5</v>
      </c>
      <c r="E146" s="6">
        <v>9</v>
      </c>
      <c r="F146" s="20" t="s">
        <v>228</v>
      </c>
    </row>
    <row r="147" spans="1:6" x14ac:dyDescent="0.2">
      <c r="A147" s="6" t="s">
        <v>7</v>
      </c>
      <c r="B147" s="3" t="s">
        <v>102</v>
      </c>
      <c r="C147" s="1" t="s">
        <v>229</v>
      </c>
      <c r="D147" s="39">
        <v>5</v>
      </c>
      <c r="E147" s="6">
        <v>9</v>
      </c>
      <c r="F147" s="20" t="s">
        <v>230</v>
      </c>
    </row>
    <row r="148" spans="1:6" x14ac:dyDescent="0.2">
      <c r="A148" s="6" t="s">
        <v>7</v>
      </c>
      <c r="B148" s="3" t="s">
        <v>102</v>
      </c>
      <c r="C148" s="1" t="s">
        <v>231</v>
      </c>
      <c r="D148" s="39">
        <v>5</v>
      </c>
      <c r="E148" s="6">
        <v>9</v>
      </c>
      <c r="F148" s="20" t="s">
        <v>232</v>
      </c>
    </row>
    <row r="149" spans="1:6" x14ac:dyDescent="0.2">
      <c r="A149" s="6" t="s">
        <v>7</v>
      </c>
      <c r="B149" s="3" t="s">
        <v>102</v>
      </c>
      <c r="C149" s="1" t="s">
        <v>233</v>
      </c>
      <c r="D149" s="39">
        <v>5</v>
      </c>
      <c r="E149" s="6">
        <v>9</v>
      </c>
      <c r="F149" s="20" t="s">
        <v>234</v>
      </c>
    </row>
    <row r="150" spans="1:6" x14ac:dyDescent="0.2">
      <c r="A150" s="6" t="s">
        <v>7</v>
      </c>
      <c r="B150" s="3" t="s">
        <v>102</v>
      </c>
      <c r="C150" s="1" t="s">
        <v>235</v>
      </c>
      <c r="D150" s="39">
        <v>5</v>
      </c>
      <c r="E150" s="6">
        <v>9</v>
      </c>
      <c r="F150" s="19" t="s">
        <v>236</v>
      </c>
    </row>
    <row r="151" spans="1:6" x14ac:dyDescent="0.2">
      <c r="A151" s="6" t="s">
        <v>7</v>
      </c>
      <c r="B151" s="3" t="s">
        <v>102</v>
      </c>
      <c r="C151" s="1" t="s">
        <v>237</v>
      </c>
      <c r="D151" s="39">
        <v>5</v>
      </c>
      <c r="E151" s="6">
        <v>9</v>
      </c>
      <c r="F151" s="20" t="s">
        <v>238</v>
      </c>
    </row>
    <row r="152" spans="1:6" x14ac:dyDescent="0.2">
      <c r="B152" s="3"/>
      <c r="C152" s="1"/>
      <c r="D152" s="39"/>
      <c r="E152" s="1"/>
      <c r="F152" s="13"/>
    </row>
    <row r="153" spans="1:6" x14ac:dyDescent="0.2">
      <c r="A153" s="6" t="s">
        <v>7</v>
      </c>
      <c r="B153" s="3" t="s">
        <v>239</v>
      </c>
      <c r="D153" s="39"/>
      <c r="E153" s="4"/>
      <c r="F153" s="12" t="s">
        <v>240</v>
      </c>
    </row>
    <row r="154" spans="1:6" x14ac:dyDescent="0.2">
      <c r="A154" s="6" t="s">
        <v>7</v>
      </c>
      <c r="B154" s="3" t="s">
        <v>239</v>
      </c>
      <c r="C154" s="1"/>
      <c r="D154" s="39"/>
      <c r="E154" s="4"/>
      <c r="F154" s="12" t="s">
        <v>104</v>
      </c>
    </row>
    <row r="155" spans="1:6" x14ac:dyDescent="0.2">
      <c r="A155" s="6" t="s">
        <v>7</v>
      </c>
      <c r="B155" s="3" t="s">
        <v>239</v>
      </c>
      <c r="C155" s="1" t="s">
        <v>241</v>
      </c>
      <c r="D155" s="39">
        <v>5</v>
      </c>
      <c r="E155" s="6">
        <v>9</v>
      </c>
      <c r="F155" s="12" t="s">
        <v>16</v>
      </c>
    </row>
    <row r="156" spans="1:6" x14ac:dyDescent="0.2">
      <c r="A156" s="6" t="s">
        <v>7</v>
      </c>
      <c r="B156" s="3" t="s">
        <v>239</v>
      </c>
      <c r="C156" s="1" t="s">
        <v>242</v>
      </c>
      <c r="D156" s="39">
        <v>5</v>
      </c>
      <c r="E156" s="6">
        <v>9</v>
      </c>
      <c r="F156" s="14" t="s">
        <v>46</v>
      </c>
    </row>
    <row r="157" spans="1:6" x14ac:dyDescent="0.2">
      <c r="A157" s="6" t="s">
        <v>7</v>
      </c>
      <c r="B157" s="3" t="s">
        <v>239</v>
      </c>
      <c r="C157" s="1" t="s">
        <v>243</v>
      </c>
      <c r="D157" s="39">
        <v>5</v>
      </c>
      <c r="E157" s="6">
        <v>9</v>
      </c>
      <c r="F157" s="14" t="s">
        <v>51</v>
      </c>
    </row>
    <row r="158" spans="1:6" x14ac:dyDescent="0.2">
      <c r="A158" s="6" t="s">
        <v>7</v>
      </c>
      <c r="B158" s="3" t="s">
        <v>239</v>
      </c>
      <c r="C158" s="1" t="s">
        <v>244</v>
      </c>
      <c r="D158" s="39">
        <v>5</v>
      </c>
      <c r="E158" s="6">
        <v>9</v>
      </c>
      <c r="F158" s="16" t="s">
        <v>107</v>
      </c>
    </row>
    <row r="159" spans="1:6" x14ac:dyDescent="0.2">
      <c r="A159" s="6" t="s">
        <v>7</v>
      </c>
      <c r="B159" s="3" t="s">
        <v>239</v>
      </c>
      <c r="C159" s="1" t="s">
        <v>245</v>
      </c>
      <c r="D159" s="39">
        <v>5</v>
      </c>
      <c r="E159" s="6">
        <v>9</v>
      </c>
      <c r="F159" s="21" t="s">
        <v>27</v>
      </c>
    </row>
    <row r="160" spans="1:6" x14ac:dyDescent="0.2">
      <c r="A160" s="6" t="s">
        <v>7</v>
      </c>
      <c r="B160" s="3" t="s">
        <v>239</v>
      </c>
      <c r="C160" s="1" t="s">
        <v>246</v>
      </c>
      <c r="D160" s="39">
        <v>5</v>
      </c>
      <c r="E160" s="6">
        <v>9</v>
      </c>
      <c r="F160" s="21" t="s">
        <v>29</v>
      </c>
    </row>
    <row r="161" spans="1:6" x14ac:dyDescent="0.2">
      <c r="A161" s="6" t="s">
        <v>7</v>
      </c>
      <c r="B161" s="3" t="s">
        <v>239</v>
      </c>
      <c r="C161" s="1" t="s">
        <v>247</v>
      </c>
      <c r="D161" s="39">
        <v>5</v>
      </c>
      <c r="E161" s="6">
        <v>9</v>
      </c>
      <c r="F161" s="21" t="s">
        <v>31</v>
      </c>
    </row>
    <row r="162" spans="1:6" x14ac:dyDescent="0.2">
      <c r="A162" s="6" t="s">
        <v>7</v>
      </c>
      <c r="B162" s="3" t="s">
        <v>239</v>
      </c>
      <c r="C162" s="1" t="s">
        <v>248</v>
      </c>
      <c r="D162" s="39">
        <v>5</v>
      </c>
      <c r="E162" s="6">
        <v>9</v>
      </c>
      <c r="F162" s="21" t="s">
        <v>33</v>
      </c>
    </row>
    <row r="163" spans="1:6" x14ac:dyDescent="0.2">
      <c r="A163" s="6" t="s">
        <v>7</v>
      </c>
      <c r="B163" s="3" t="s">
        <v>239</v>
      </c>
      <c r="C163" s="1" t="s">
        <v>249</v>
      </c>
      <c r="D163" s="39">
        <v>5</v>
      </c>
      <c r="E163" s="6">
        <v>9</v>
      </c>
      <c r="F163" s="21" t="s">
        <v>35</v>
      </c>
    </row>
    <row r="164" spans="1:6" x14ac:dyDescent="0.2">
      <c r="A164" s="6" t="s">
        <v>7</v>
      </c>
      <c r="B164" s="3" t="s">
        <v>239</v>
      </c>
      <c r="C164" s="1" t="s">
        <v>250</v>
      </c>
      <c r="D164" s="39">
        <v>5</v>
      </c>
      <c r="E164" s="6">
        <v>9</v>
      </c>
      <c r="F164" s="21" t="s">
        <v>37</v>
      </c>
    </row>
    <row r="165" spans="1:6" x14ac:dyDescent="0.2">
      <c r="A165" s="6" t="s">
        <v>7</v>
      </c>
      <c r="B165" s="3" t="s">
        <v>239</v>
      </c>
      <c r="C165" s="1" t="s">
        <v>251</v>
      </c>
      <c r="D165" s="39">
        <v>5</v>
      </c>
      <c r="E165" s="6">
        <v>9</v>
      </c>
      <c r="F165" s="16" t="s">
        <v>115</v>
      </c>
    </row>
    <row r="166" spans="1:6" x14ac:dyDescent="0.2">
      <c r="A166" s="6" t="s">
        <v>7</v>
      </c>
      <c r="B166" s="3" t="s">
        <v>239</v>
      </c>
      <c r="C166" s="1" t="s">
        <v>252</v>
      </c>
      <c r="D166" s="39">
        <v>5</v>
      </c>
      <c r="E166" s="6">
        <v>9</v>
      </c>
      <c r="F166" s="21" t="s">
        <v>117</v>
      </c>
    </row>
    <row r="167" spans="1:6" x14ac:dyDescent="0.2">
      <c r="A167" s="6" t="s">
        <v>7</v>
      </c>
      <c r="B167" s="3" t="s">
        <v>239</v>
      </c>
      <c r="C167" s="1" t="s">
        <v>253</v>
      </c>
      <c r="D167" s="39">
        <v>5</v>
      </c>
      <c r="E167" s="6">
        <v>9</v>
      </c>
      <c r="F167" s="22" t="s">
        <v>119</v>
      </c>
    </row>
    <row r="168" spans="1:6" x14ac:dyDescent="0.2">
      <c r="A168" s="6" t="s">
        <v>7</v>
      </c>
      <c r="B168" s="3" t="s">
        <v>239</v>
      </c>
      <c r="C168" s="1" t="s">
        <v>254</v>
      </c>
      <c r="D168" s="39">
        <v>5</v>
      </c>
      <c r="E168" s="6">
        <v>9</v>
      </c>
      <c r="F168" s="22" t="s">
        <v>121</v>
      </c>
    </row>
    <row r="169" spans="1:6" x14ac:dyDescent="0.2">
      <c r="A169" s="6" t="s">
        <v>7</v>
      </c>
      <c r="B169" s="3" t="s">
        <v>239</v>
      </c>
      <c r="C169" s="1" t="s">
        <v>255</v>
      </c>
      <c r="D169" s="39">
        <v>5</v>
      </c>
      <c r="E169" s="6">
        <v>9</v>
      </c>
      <c r="F169" s="22" t="s">
        <v>123</v>
      </c>
    </row>
    <row r="170" spans="1:6" x14ac:dyDescent="0.2">
      <c r="A170" s="6" t="s">
        <v>7</v>
      </c>
      <c r="B170" s="3" t="s">
        <v>239</v>
      </c>
      <c r="C170" s="1" t="s">
        <v>256</v>
      </c>
      <c r="D170" s="39">
        <v>5</v>
      </c>
      <c r="E170" s="6">
        <v>9</v>
      </c>
      <c r="F170" s="22" t="s">
        <v>125</v>
      </c>
    </row>
    <row r="171" spans="1:6" x14ac:dyDescent="0.2">
      <c r="A171" s="6" t="s">
        <v>7</v>
      </c>
      <c r="B171" s="3" t="s">
        <v>239</v>
      </c>
      <c r="C171" s="1" t="s">
        <v>257</v>
      </c>
      <c r="D171" s="39">
        <v>5</v>
      </c>
      <c r="E171" s="6">
        <v>9</v>
      </c>
      <c r="F171" s="22" t="s">
        <v>127</v>
      </c>
    </row>
    <row r="172" spans="1:6" x14ac:dyDescent="0.2">
      <c r="A172" s="6" t="s">
        <v>7</v>
      </c>
      <c r="B172" s="3" t="s">
        <v>239</v>
      </c>
      <c r="C172" s="1" t="s">
        <v>258</v>
      </c>
      <c r="D172" s="39">
        <v>5</v>
      </c>
      <c r="E172" s="6">
        <v>9</v>
      </c>
      <c r="F172" s="22" t="s">
        <v>129</v>
      </c>
    </row>
    <row r="173" spans="1:6" x14ac:dyDescent="0.2">
      <c r="A173" s="6" t="s">
        <v>7</v>
      </c>
      <c r="B173" s="3" t="s">
        <v>239</v>
      </c>
      <c r="C173" s="1" t="s">
        <v>259</v>
      </c>
      <c r="D173" s="39">
        <v>5</v>
      </c>
      <c r="E173" s="6">
        <v>9</v>
      </c>
      <c r="F173" s="22" t="s">
        <v>131</v>
      </c>
    </row>
    <row r="174" spans="1:6" x14ac:dyDescent="0.2">
      <c r="A174" s="6" t="s">
        <v>7</v>
      </c>
      <c r="B174" s="3" t="s">
        <v>239</v>
      </c>
      <c r="C174" s="1" t="s">
        <v>260</v>
      </c>
      <c r="D174" s="39">
        <v>5</v>
      </c>
      <c r="E174" s="6">
        <v>9</v>
      </c>
      <c r="F174" s="22" t="s">
        <v>133</v>
      </c>
    </row>
    <row r="175" spans="1:6" x14ac:dyDescent="0.2">
      <c r="A175" s="6" t="s">
        <v>7</v>
      </c>
      <c r="B175" s="3" t="s">
        <v>239</v>
      </c>
      <c r="C175" s="1" t="s">
        <v>261</v>
      </c>
      <c r="D175" s="39">
        <v>5</v>
      </c>
      <c r="E175" s="6">
        <v>9</v>
      </c>
      <c r="F175" s="22" t="s">
        <v>135</v>
      </c>
    </row>
    <row r="176" spans="1:6" x14ac:dyDescent="0.2">
      <c r="A176" s="6" t="s">
        <v>7</v>
      </c>
      <c r="B176" s="3" t="s">
        <v>239</v>
      </c>
      <c r="C176" s="1" t="s">
        <v>262</v>
      </c>
      <c r="D176" s="39">
        <v>5</v>
      </c>
      <c r="E176" s="6">
        <v>9</v>
      </c>
      <c r="F176" s="22" t="s">
        <v>137</v>
      </c>
    </row>
    <row r="177" spans="1:6" x14ac:dyDescent="0.2">
      <c r="A177" s="6" t="s">
        <v>7</v>
      </c>
      <c r="B177" s="3" t="s">
        <v>239</v>
      </c>
      <c r="C177" s="1" t="s">
        <v>263</v>
      </c>
      <c r="D177" s="39">
        <v>5</v>
      </c>
      <c r="E177" s="6">
        <v>9</v>
      </c>
      <c r="F177" s="22" t="s">
        <v>139</v>
      </c>
    </row>
    <row r="178" spans="1:6" x14ac:dyDescent="0.2">
      <c r="A178" s="6" t="s">
        <v>7</v>
      </c>
      <c r="B178" s="3" t="s">
        <v>239</v>
      </c>
      <c r="C178" s="1" t="s">
        <v>264</v>
      </c>
      <c r="D178" s="39">
        <v>5</v>
      </c>
      <c r="E178" s="6">
        <v>9</v>
      </c>
      <c r="F178" s="22" t="s">
        <v>141</v>
      </c>
    </row>
    <row r="179" spans="1:6" x14ac:dyDescent="0.2">
      <c r="A179" s="6" t="s">
        <v>7</v>
      </c>
      <c r="B179" s="3" t="s">
        <v>239</v>
      </c>
      <c r="C179" s="1" t="s">
        <v>265</v>
      </c>
      <c r="D179" s="39">
        <v>5</v>
      </c>
      <c r="E179" s="6">
        <v>9</v>
      </c>
      <c r="F179" s="22" t="s">
        <v>143</v>
      </c>
    </row>
    <row r="180" spans="1:6" x14ac:dyDescent="0.2">
      <c r="A180" s="6" t="s">
        <v>7</v>
      </c>
      <c r="B180" s="3" t="s">
        <v>239</v>
      </c>
      <c r="C180" s="1" t="s">
        <v>266</v>
      </c>
      <c r="D180" s="39">
        <v>5</v>
      </c>
      <c r="E180" s="6">
        <v>9</v>
      </c>
      <c r="F180" s="22" t="s">
        <v>145</v>
      </c>
    </row>
    <row r="181" spans="1:6" x14ac:dyDescent="0.2">
      <c r="A181" s="6" t="s">
        <v>7</v>
      </c>
      <c r="B181" s="3" t="s">
        <v>239</v>
      </c>
      <c r="C181" s="1" t="s">
        <v>267</v>
      </c>
      <c r="D181" s="39">
        <v>5</v>
      </c>
      <c r="E181" s="6">
        <v>9</v>
      </c>
      <c r="F181" s="22" t="s">
        <v>147</v>
      </c>
    </row>
    <row r="182" spans="1:6" x14ac:dyDescent="0.2">
      <c r="A182" s="6" t="s">
        <v>7</v>
      </c>
      <c r="B182" s="3" t="s">
        <v>239</v>
      </c>
      <c r="C182" s="1" t="s">
        <v>268</v>
      </c>
      <c r="D182" s="39">
        <v>5</v>
      </c>
      <c r="E182" s="6">
        <v>9</v>
      </c>
      <c r="F182" s="21" t="s">
        <v>149</v>
      </c>
    </row>
    <row r="183" spans="1:6" x14ac:dyDescent="0.2">
      <c r="A183" s="6" t="s">
        <v>7</v>
      </c>
      <c r="B183" s="3" t="s">
        <v>239</v>
      </c>
      <c r="C183" s="1" t="s">
        <v>269</v>
      </c>
      <c r="D183" s="39">
        <v>5</v>
      </c>
      <c r="E183" s="6">
        <v>9</v>
      </c>
      <c r="F183" s="22" t="s">
        <v>151</v>
      </c>
    </row>
    <row r="184" spans="1:6" x14ac:dyDescent="0.2">
      <c r="A184" s="6" t="s">
        <v>7</v>
      </c>
      <c r="B184" s="3" t="s">
        <v>239</v>
      </c>
      <c r="C184" s="1" t="s">
        <v>270</v>
      </c>
      <c r="D184" s="39">
        <v>5</v>
      </c>
      <c r="E184" s="6">
        <v>9</v>
      </c>
      <c r="F184" s="22" t="s">
        <v>153</v>
      </c>
    </row>
    <row r="185" spans="1:6" x14ac:dyDescent="0.2">
      <c r="A185" s="6" t="s">
        <v>7</v>
      </c>
      <c r="B185" s="3" t="s">
        <v>239</v>
      </c>
      <c r="C185" s="1" t="s">
        <v>271</v>
      </c>
      <c r="D185" s="39">
        <v>5</v>
      </c>
      <c r="E185" s="6">
        <v>9</v>
      </c>
      <c r="F185" s="22" t="s">
        <v>272</v>
      </c>
    </row>
    <row r="186" spans="1:6" x14ac:dyDescent="0.2">
      <c r="A186" s="6" t="s">
        <v>7</v>
      </c>
      <c r="B186" s="3" t="s">
        <v>239</v>
      </c>
      <c r="C186" s="1" t="s">
        <v>273</v>
      </c>
      <c r="D186" s="39">
        <v>5</v>
      </c>
      <c r="E186" s="6">
        <v>9</v>
      </c>
      <c r="F186" s="22" t="s">
        <v>156</v>
      </c>
    </row>
    <row r="187" spans="1:6" x14ac:dyDescent="0.2">
      <c r="A187" s="6" t="s">
        <v>7</v>
      </c>
      <c r="B187" s="3" t="s">
        <v>239</v>
      </c>
      <c r="C187" s="1" t="s">
        <v>274</v>
      </c>
      <c r="D187" s="39">
        <v>5</v>
      </c>
      <c r="E187" s="6">
        <v>9</v>
      </c>
      <c r="F187" s="22" t="s">
        <v>158</v>
      </c>
    </row>
    <row r="188" spans="1:6" x14ac:dyDescent="0.2">
      <c r="A188" s="6" t="s">
        <v>7</v>
      </c>
      <c r="B188" s="3" t="s">
        <v>239</v>
      </c>
      <c r="C188" s="1" t="s">
        <v>275</v>
      </c>
      <c r="D188" s="39">
        <v>5</v>
      </c>
      <c r="E188" s="6">
        <v>9</v>
      </c>
      <c r="F188" s="22" t="s">
        <v>160</v>
      </c>
    </row>
    <row r="189" spans="1:6" x14ac:dyDescent="0.2">
      <c r="A189" s="6" t="s">
        <v>7</v>
      </c>
      <c r="B189" s="3" t="s">
        <v>239</v>
      </c>
      <c r="C189" s="1" t="s">
        <v>276</v>
      </c>
      <c r="D189" s="39">
        <v>5</v>
      </c>
      <c r="E189" s="6">
        <v>9</v>
      </c>
      <c r="F189" s="22" t="s">
        <v>162</v>
      </c>
    </row>
    <row r="190" spans="1:6" x14ac:dyDescent="0.2">
      <c r="A190" s="6" t="s">
        <v>7</v>
      </c>
      <c r="B190" s="3" t="s">
        <v>239</v>
      </c>
      <c r="C190" s="1" t="s">
        <v>277</v>
      </c>
      <c r="D190" s="39">
        <v>5</v>
      </c>
      <c r="E190" s="6">
        <v>9</v>
      </c>
      <c r="F190" s="22" t="s">
        <v>164</v>
      </c>
    </row>
    <row r="191" spans="1:6" x14ac:dyDescent="0.2">
      <c r="A191" s="6" t="s">
        <v>7</v>
      </c>
      <c r="B191" s="3" t="s">
        <v>239</v>
      </c>
      <c r="C191" s="1" t="s">
        <v>278</v>
      </c>
      <c r="D191" s="39">
        <v>5</v>
      </c>
      <c r="E191" s="6">
        <v>9</v>
      </c>
      <c r="F191" s="22" t="s">
        <v>166</v>
      </c>
    </row>
    <row r="192" spans="1:6" x14ac:dyDescent="0.2">
      <c r="A192" s="6" t="s">
        <v>7</v>
      </c>
      <c r="B192" s="3" t="s">
        <v>239</v>
      </c>
      <c r="C192" s="1" t="s">
        <v>279</v>
      </c>
      <c r="D192" s="39">
        <v>5</v>
      </c>
      <c r="E192" s="6">
        <v>9</v>
      </c>
      <c r="F192" s="22" t="s">
        <v>168</v>
      </c>
    </row>
    <row r="193" spans="1:6" x14ac:dyDescent="0.2">
      <c r="A193" s="6" t="s">
        <v>7</v>
      </c>
      <c r="B193" s="3" t="s">
        <v>239</v>
      </c>
      <c r="C193" s="1" t="s">
        <v>280</v>
      </c>
      <c r="D193" s="39">
        <v>5</v>
      </c>
      <c r="E193" s="6">
        <v>9</v>
      </c>
      <c r="F193" s="22" t="s">
        <v>170</v>
      </c>
    </row>
    <row r="194" spans="1:6" x14ac:dyDescent="0.2">
      <c r="A194" s="6" t="s">
        <v>7</v>
      </c>
      <c r="B194" s="3" t="s">
        <v>239</v>
      </c>
      <c r="C194" s="1" t="s">
        <v>281</v>
      </c>
      <c r="D194" s="39">
        <v>5</v>
      </c>
      <c r="E194" s="6">
        <v>9</v>
      </c>
      <c r="F194" s="22" t="s">
        <v>172</v>
      </c>
    </row>
    <row r="195" spans="1:6" x14ac:dyDescent="0.2">
      <c r="A195" s="6" t="s">
        <v>7</v>
      </c>
      <c r="B195" s="3" t="s">
        <v>239</v>
      </c>
      <c r="C195" s="1" t="s">
        <v>282</v>
      </c>
      <c r="D195" s="39">
        <v>5</v>
      </c>
      <c r="E195" s="6">
        <v>9</v>
      </c>
      <c r="F195" s="22" t="s">
        <v>174</v>
      </c>
    </row>
    <row r="196" spans="1:6" x14ac:dyDescent="0.2">
      <c r="A196" s="6" t="s">
        <v>7</v>
      </c>
      <c r="B196" s="3" t="s">
        <v>239</v>
      </c>
      <c r="C196" s="1" t="s">
        <v>283</v>
      </c>
      <c r="D196" s="39">
        <v>5</v>
      </c>
      <c r="E196" s="6">
        <v>9</v>
      </c>
      <c r="F196" s="22" t="s">
        <v>176</v>
      </c>
    </row>
    <row r="197" spans="1:6" x14ac:dyDescent="0.2">
      <c r="A197" s="6" t="s">
        <v>7</v>
      </c>
      <c r="B197" s="3" t="s">
        <v>239</v>
      </c>
      <c r="C197" s="1" t="s">
        <v>284</v>
      </c>
      <c r="D197" s="39">
        <v>5</v>
      </c>
      <c r="E197" s="6">
        <v>9</v>
      </c>
      <c r="F197" s="22" t="s">
        <v>178</v>
      </c>
    </row>
    <row r="198" spans="1:6" x14ac:dyDescent="0.2">
      <c r="A198" s="6" t="s">
        <v>7</v>
      </c>
      <c r="B198" s="3" t="s">
        <v>239</v>
      </c>
      <c r="C198" s="1" t="s">
        <v>285</v>
      </c>
      <c r="D198" s="39">
        <v>5</v>
      </c>
      <c r="E198" s="6">
        <v>9</v>
      </c>
      <c r="F198" s="22" t="s">
        <v>180</v>
      </c>
    </row>
    <row r="199" spans="1:6" x14ac:dyDescent="0.2">
      <c r="A199" s="6" t="s">
        <v>7</v>
      </c>
      <c r="B199" s="3" t="s">
        <v>239</v>
      </c>
      <c r="C199" s="1" t="s">
        <v>286</v>
      </c>
      <c r="D199" s="39">
        <v>5</v>
      </c>
      <c r="E199" s="6">
        <v>9</v>
      </c>
      <c r="F199" s="22" t="s">
        <v>182</v>
      </c>
    </row>
    <row r="200" spans="1:6" x14ac:dyDescent="0.2">
      <c r="A200" s="6" t="s">
        <v>7</v>
      </c>
      <c r="B200" s="3" t="s">
        <v>239</v>
      </c>
      <c r="C200" s="1" t="s">
        <v>287</v>
      </c>
      <c r="D200" s="39">
        <v>5</v>
      </c>
      <c r="E200" s="6">
        <v>9</v>
      </c>
      <c r="F200" s="22" t="s">
        <v>184</v>
      </c>
    </row>
    <row r="201" spans="1:6" x14ac:dyDescent="0.2">
      <c r="A201" s="6" t="s">
        <v>7</v>
      </c>
      <c r="B201" s="3" t="s">
        <v>239</v>
      </c>
      <c r="C201" s="1" t="s">
        <v>288</v>
      </c>
      <c r="D201" s="39">
        <v>5</v>
      </c>
      <c r="E201" s="6">
        <v>9</v>
      </c>
      <c r="F201" s="22" t="s">
        <v>186</v>
      </c>
    </row>
    <row r="202" spans="1:6" x14ac:dyDescent="0.2">
      <c r="A202" s="6" t="s">
        <v>7</v>
      </c>
      <c r="B202" s="3" t="s">
        <v>239</v>
      </c>
      <c r="C202" s="1" t="s">
        <v>289</v>
      </c>
      <c r="D202" s="39">
        <v>5</v>
      </c>
      <c r="E202" s="6">
        <v>9</v>
      </c>
      <c r="F202" s="22" t="s">
        <v>188</v>
      </c>
    </row>
    <row r="203" spans="1:6" x14ac:dyDescent="0.2">
      <c r="A203" s="6" t="s">
        <v>7</v>
      </c>
      <c r="B203" s="3" t="s">
        <v>239</v>
      </c>
      <c r="C203" s="1" t="s">
        <v>290</v>
      </c>
      <c r="D203" s="39">
        <v>5</v>
      </c>
      <c r="E203" s="6">
        <v>9</v>
      </c>
      <c r="F203" s="21" t="s">
        <v>190</v>
      </c>
    </row>
    <row r="204" spans="1:6" x14ac:dyDescent="0.2">
      <c r="A204" s="6" t="s">
        <v>7</v>
      </c>
      <c r="B204" s="3" t="s">
        <v>239</v>
      </c>
      <c r="C204" s="1" t="s">
        <v>291</v>
      </c>
      <c r="D204" s="39">
        <v>5</v>
      </c>
      <c r="E204" s="6">
        <v>9</v>
      </c>
      <c r="F204" s="22" t="s">
        <v>192</v>
      </c>
    </row>
    <row r="205" spans="1:6" x14ac:dyDescent="0.2">
      <c r="A205" s="6" t="s">
        <v>7</v>
      </c>
      <c r="B205" s="3" t="s">
        <v>239</v>
      </c>
      <c r="C205" s="1" t="s">
        <v>292</v>
      </c>
      <c r="D205" s="39">
        <v>5</v>
      </c>
      <c r="E205" s="6">
        <v>9</v>
      </c>
      <c r="F205" s="22" t="s">
        <v>194</v>
      </c>
    </row>
    <row r="206" spans="1:6" x14ac:dyDescent="0.2">
      <c r="A206" s="6" t="s">
        <v>7</v>
      </c>
      <c r="B206" s="3" t="s">
        <v>239</v>
      </c>
      <c r="C206" s="1" t="s">
        <v>293</v>
      </c>
      <c r="D206" s="39">
        <v>5</v>
      </c>
      <c r="E206" s="6">
        <v>9</v>
      </c>
      <c r="F206" s="22" t="s">
        <v>196</v>
      </c>
    </row>
    <row r="207" spans="1:6" x14ac:dyDescent="0.2">
      <c r="A207" s="6" t="s">
        <v>7</v>
      </c>
      <c r="B207" s="3" t="s">
        <v>239</v>
      </c>
      <c r="C207" s="1" t="s">
        <v>294</v>
      </c>
      <c r="D207" s="39">
        <v>5</v>
      </c>
      <c r="E207" s="6">
        <v>9</v>
      </c>
      <c r="F207" s="22" t="s">
        <v>198</v>
      </c>
    </row>
    <row r="208" spans="1:6" x14ac:dyDescent="0.2">
      <c r="A208" s="6" t="s">
        <v>7</v>
      </c>
      <c r="B208" s="3" t="s">
        <v>239</v>
      </c>
      <c r="C208" s="1" t="s">
        <v>295</v>
      </c>
      <c r="D208" s="39">
        <v>5</v>
      </c>
      <c r="E208" s="6">
        <v>9</v>
      </c>
      <c r="F208" s="22" t="s">
        <v>200</v>
      </c>
    </row>
    <row r="209" spans="1:6" x14ac:dyDescent="0.2">
      <c r="A209" s="6" t="s">
        <v>7</v>
      </c>
      <c r="B209" s="3" t="s">
        <v>239</v>
      </c>
      <c r="C209" s="1" t="s">
        <v>296</v>
      </c>
      <c r="D209" s="39">
        <v>5</v>
      </c>
      <c r="E209" s="6">
        <v>9</v>
      </c>
      <c r="F209" s="22" t="s">
        <v>202</v>
      </c>
    </row>
    <row r="210" spans="1:6" x14ac:dyDescent="0.2">
      <c r="A210" s="6" t="s">
        <v>7</v>
      </c>
      <c r="B210" s="3" t="s">
        <v>239</v>
      </c>
      <c r="C210" s="1" t="s">
        <v>297</v>
      </c>
      <c r="D210" s="39">
        <v>5</v>
      </c>
      <c r="E210" s="6">
        <v>9</v>
      </c>
      <c r="F210" s="22" t="s">
        <v>204</v>
      </c>
    </row>
    <row r="211" spans="1:6" x14ac:dyDescent="0.2">
      <c r="A211" s="6" t="s">
        <v>7</v>
      </c>
      <c r="B211" s="3" t="s">
        <v>239</v>
      </c>
      <c r="C211" s="1" t="s">
        <v>298</v>
      </c>
      <c r="D211" s="39">
        <v>5</v>
      </c>
      <c r="E211" s="6">
        <v>9</v>
      </c>
      <c r="F211" s="22" t="s">
        <v>206</v>
      </c>
    </row>
    <row r="212" spans="1:6" x14ac:dyDescent="0.2">
      <c r="A212" s="6" t="s">
        <v>7</v>
      </c>
      <c r="B212" s="3" t="s">
        <v>239</v>
      </c>
      <c r="C212" s="1" t="s">
        <v>299</v>
      </c>
      <c r="D212" s="39">
        <v>5</v>
      </c>
      <c r="E212" s="6">
        <v>9</v>
      </c>
      <c r="F212" s="22" t="s">
        <v>208</v>
      </c>
    </row>
    <row r="213" spans="1:6" x14ac:dyDescent="0.2">
      <c r="A213" s="6" t="s">
        <v>7</v>
      </c>
      <c r="B213" s="3" t="s">
        <v>239</v>
      </c>
      <c r="C213" s="1" t="s">
        <v>300</v>
      </c>
      <c r="D213" s="39">
        <v>5</v>
      </c>
      <c r="E213" s="6">
        <v>9</v>
      </c>
      <c r="F213" s="22" t="s">
        <v>210</v>
      </c>
    </row>
    <row r="214" spans="1:6" x14ac:dyDescent="0.2">
      <c r="A214" s="6" t="s">
        <v>7</v>
      </c>
      <c r="B214" s="3" t="s">
        <v>239</v>
      </c>
      <c r="C214" s="1" t="s">
        <v>301</v>
      </c>
      <c r="D214" s="39">
        <v>5</v>
      </c>
      <c r="E214" s="6">
        <v>9</v>
      </c>
      <c r="F214" s="22" t="s">
        <v>212</v>
      </c>
    </row>
    <row r="215" spans="1:6" x14ac:dyDescent="0.2">
      <c r="A215" s="6" t="s">
        <v>7</v>
      </c>
      <c r="B215" s="3" t="s">
        <v>239</v>
      </c>
      <c r="C215" s="1" t="s">
        <v>302</v>
      </c>
      <c r="D215" s="39">
        <v>5</v>
      </c>
      <c r="E215" s="6">
        <v>9</v>
      </c>
      <c r="F215" s="22" t="s">
        <v>214</v>
      </c>
    </row>
    <row r="216" spans="1:6" x14ac:dyDescent="0.2">
      <c r="A216" s="6" t="s">
        <v>7</v>
      </c>
      <c r="B216" s="3" t="s">
        <v>239</v>
      </c>
      <c r="C216" s="1" t="s">
        <v>303</v>
      </c>
      <c r="D216" s="39">
        <v>5</v>
      </c>
      <c r="E216" s="6">
        <v>9</v>
      </c>
      <c r="F216" s="22" t="s">
        <v>216</v>
      </c>
    </row>
    <row r="217" spans="1:6" x14ac:dyDescent="0.2">
      <c r="A217" s="6" t="s">
        <v>7</v>
      </c>
      <c r="B217" s="3" t="s">
        <v>239</v>
      </c>
      <c r="C217" s="1" t="s">
        <v>304</v>
      </c>
      <c r="D217" s="39">
        <v>5</v>
      </c>
      <c r="E217" s="6">
        <v>9</v>
      </c>
      <c r="F217" s="22" t="s">
        <v>218</v>
      </c>
    </row>
    <row r="218" spans="1:6" x14ac:dyDescent="0.2">
      <c r="A218" s="6" t="s">
        <v>7</v>
      </c>
      <c r="B218" s="3" t="s">
        <v>239</v>
      </c>
      <c r="C218" s="1" t="s">
        <v>305</v>
      </c>
      <c r="D218" s="39">
        <v>5</v>
      </c>
      <c r="E218" s="6">
        <v>9</v>
      </c>
      <c r="F218" s="22" t="s">
        <v>220</v>
      </c>
    </row>
    <row r="219" spans="1:6" x14ac:dyDescent="0.2">
      <c r="A219" s="6" t="s">
        <v>7</v>
      </c>
      <c r="B219" s="3" t="s">
        <v>239</v>
      </c>
      <c r="C219" s="1" t="s">
        <v>306</v>
      </c>
      <c r="D219" s="39">
        <v>5</v>
      </c>
      <c r="E219" s="6">
        <v>9</v>
      </c>
      <c r="F219" s="21" t="s">
        <v>222</v>
      </c>
    </row>
    <row r="220" spans="1:6" x14ac:dyDescent="0.2">
      <c r="A220" s="6" t="s">
        <v>7</v>
      </c>
      <c r="B220" s="3" t="s">
        <v>239</v>
      </c>
      <c r="C220" s="1" t="s">
        <v>307</v>
      </c>
      <c r="D220" s="39">
        <v>5</v>
      </c>
      <c r="E220" s="6">
        <v>9</v>
      </c>
      <c r="F220" s="22" t="s">
        <v>224</v>
      </c>
    </row>
    <row r="221" spans="1:6" x14ac:dyDescent="0.2">
      <c r="A221" s="6" t="s">
        <v>7</v>
      </c>
      <c r="B221" s="3" t="s">
        <v>239</v>
      </c>
      <c r="C221" s="1" t="s">
        <v>308</v>
      </c>
      <c r="D221" s="39">
        <v>5</v>
      </c>
      <c r="E221" s="6">
        <v>9</v>
      </c>
      <c r="F221" s="22" t="s">
        <v>226</v>
      </c>
    </row>
    <row r="222" spans="1:6" x14ac:dyDescent="0.2">
      <c r="A222" s="6" t="s">
        <v>7</v>
      </c>
      <c r="B222" s="3" t="s">
        <v>239</v>
      </c>
      <c r="C222" s="1" t="s">
        <v>309</v>
      </c>
      <c r="D222" s="39">
        <v>5</v>
      </c>
      <c r="E222" s="6">
        <v>9</v>
      </c>
      <c r="F222" s="22" t="s">
        <v>228</v>
      </c>
    </row>
    <row r="223" spans="1:6" x14ac:dyDescent="0.2">
      <c r="A223" s="6" t="s">
        <v>7</v>
      </c>
      <c r="B223" s="3" t="s">
        <v>239</v>
      </c>
      <c r="C223" s="1" t="s">
        <v>310</v>
      </c>
      <c r="D223" s="39">
        <v>5</v>
      </c>
      <c r="E223" s="6">
        <v>9</v>
      </c>
      <c r="F223" s="22" t="s">
        <v>230</v>
      </c>
    </row>
    <row r="224" spans="1:6" x14ac:dyDescent="0.2">
      <c r="A224" s="6" t="s">
        <v>7</v>
      </c>
      <c r="B224" s="3" t="s">
        <v>239</v>
      </c>
      <c r="C224" s="1" t="s">
        <v>311</v>
      </c>
      <c r="D224" s="39">
        <v>5</v>
      </c>
      <c r="E224" s="6">
        <v>9</v>
      </c>
      <c r="F224" s="22" t="s">
        <v>232</v>
      </c>
    </row>
    <row r="225" spans="1:6" x14ac:dyDescent="0.2">
      <c r="A225" s="6" t="s">
        <v>7</v>
      </c>
      <c r="B225" s="3" t="s">
        <v>239</v>
      </c>
      <c r="C225" s="1" t="s">
        <v>312</v>
      </c>
      <c r="D225" s="39">
        <v>5</v>
      </c>
      <c r="E225" s="6">
        <v>9</v>
      </c>
      <c r="F225" s="22" t="s">
        <v>234</v>
      </c>
    </row>
    <row r="226" spans="1:6" x14ac:dyDescent="0.2">
      <c r="A226" s="6" t="s">
        <v>7</v>
      </c>
      <c r="B226" s="3" t="s">
        <v>239</v>
      </c>
      <c r="C226" s="1" t="s">
        <v>313</v>
      </c>
      <c r="D226" s="39">
        <v>5</v>
      </c>
      <c r="E226" s="6">
        <v>9</v>
      </c>
      <c r="F226" s="21" t="s">
        <v>236</v>
      </c>
    </row>
    <row r="227" spans="1:6" x14ac:dyDescent="0.2">
      <c r="A227" s="6" t="s">
        <v>7</v>
      </c>
      <c r="B227" s="3" t="s">
        <v>239</v>
      </c>
      <c r="C227" s="1" t="s">
        <v>314</v>
      </c>
      <c r="D227" s="39">
        <v>5</v>
      </c>
      <c r="E227" s="6">
        <v>9</v>
      </c>
      <c r="F227" s="22" t="s">
        <v>238</v>
      </c>
    </row>
    <row r="228" spans="1:6" x14ac:dyDescent="0.2">
      <c r="B228" s="3"/>
      <c r="C228" s="1"/>
      <c r="D228" s="39"/>
      <c r="E228" s="1"/>
      <c r="F228" s="13"/>
    </row>
    <row r="229" spans="1:6" x14ac:dyDescent="0.2">
      <c r="A229" s="6" t="s">
        <v>7</v>
      </c>
      <c r="B229" s="3" t="s">
        <v>315</v>
      </c>
      <c r="D229" s="39"/>
      <c r="E229" s="4"/>
      <c r="F229" s="12" t="s">
        <v>316</v>
      </c>
    </row>
    <row r="230" spans="1:6" x14ac:dyDescent="0.2">
      <c r="A230" s="6" t="s">
        <v>7</v>
      </c>
      <c r="B230" s="3" t="s">
        <v>315</v>
      </c>
      <c r="C230" s="1"/>
      <c r="D230" s="39"/>
      <c r="E230" s="4"/>
      <c r="F230" s="12" t="s">
        <v>317</v>
      </c>
    </row>
    <row r="231" spans="1:6" x14ac:dyDescent="0.2">
      <c r="A231" s="6" t="s">
        <v>7</v>
      </c>
      <c r="B231" s="3" t="s">
        <v>315</v>
      </c>
      <c r="C231" s="1" t="s">
        <v>318</v>
      </c>
      <c r="D231" s="39">
        <v>6</v>
      </c>
      <c r="E231" s="6">
        <v>9</v>
      </c>
      <c r="F231" s="12" t="s">
        <v>16</v>
      </c>
    </row>
    <row r="232" spans="1:6" x14ac:dyDescent="0.2">
      <c r="A232" s="6" t="s">
        <v>7</v>
      </c>
      <c r="B232" s="3" t="s">
        <v>315</v>
      </c>
      <c r="C232" s="1" t="s">
        <v>319</v>
      </c>
      <c r="D232" s="39">
        <v>6</v>
      </c>
      <c r="E232" s="6">
        <v>9</v>
      </c>
      <c r="F232" s="14" t="s">
        <v>107</v>
      </c>
    </row>
    <row r="233" spans="1:6" x14ac:dyDescent="0.2">
      <c r="A233" s="6" t="s">
        <v>7</v>
      </c>
      <c r="B233" s="3" t="s">
        <v>315</v>
      </c>
      <c r="C233" s="1" t="s">
        <v>320</v>
      </c>
      <c r="D233" s="39">
        <v>6</v>
      </c>
      <c r="E233" s="6">
        <v>9</v>
      </c>
      <c r="F233" s="16" t="s">
        <v>27</v>
      </c>
    </row>
    <row r="234" spans="1:6" x14ac:dyDescent="0.2">
      <c r="A234" s="6" t="s">
        <v>7</v>
      </c>
      <c r="B234" s="3" t="s">
        <v>315</v>
      </c>
      <c r="C234" s="1" t="s">
        <v>321</v>
      </c>
      <c r="D234" s="39">
        <v>6</v>
      </c>
      <c r="E234" s="6">
        <v>9</v>
      </c>
      <c r="F234" s="16" t="s">
        <v>29</v>
      </c>
    </row>
    <row r="235" spans="1:6" x14ac:dyDescent="0.2">
      <c r="A235" s="6" t="s">
        <v>7</v>
      </c>
      <c r="B235" s="3" t="s">
        <v>315</v>
      </c>
      <c r="C235" s="1" t="s">
        <v>322</v>
      </c>
      <c r="D235" s="39">
        <v>6</v>
      </c>
      <c r="E235" s="6">
        <v>9</v>
      </c>
      <c r="F235" s="16" t="s">
        <v>31</v>
      </c>
    </row>
    <row r="236" spans="1:6" x14ac:dyDescent="0.2">
      <c r="A236" s="6" t="s">
        <v>7</v>
      </c>
      <c r="B236" s="3" t="s">
        <v>315</v>
      </c>
      <c r="C236" s="1" t="s">
        <v>323</v>
      </c>
      <c r="D236" s="39">
        <v>6</v>
      </c>
      <c r="E236" s="6">
        <v>9</v>
      </c>
      <c r="F236" s="16" t="s">
        <v>33</v>
      </c>
    </row>
    <row r="237" spans="1:6" x14ac:dyDescent="0.2">
      <c r="A237" s="6" t="s">
        <v>7</v>
      </c>
      <c r="B237" s="3" t="s">
        <v>315</v>
      </c>
      <c r="C237" s="1" t="s">
        <v>324</v>
      </c>
      <c r="D237" s="39">
        <v>6</v>
      </c>
      <c r="E237" s="6">
        <v>9</v>
      </c>
      <c r="F237" s="16" t="s">
        <v>35</v>
      </c>
    </row>
    <row r="238" spans="1:6" x14ac:dyDescent="0.2">
      <c r="A238" s="6" t="s">
        <v>7</v>
      </c>
      <c r="B238" s="3" t="s">
        <v>315</v>
      </c>
      <c r="C238" s="1" t="s">
        <v>325</v>
      </c>
      <c r="D238" s="39">
        <v>6</v>
      </c>
      <c r="E238" s="6">
        <v>9</v>
      </c>
      <c r="F238" s="16" t="s">
        <v>37</v>
      </c>
    </row>
    <row r="239" spans="1:6" x14ac:dyDescent="0.2">
      <c r="A239" s="6" t="s">
        <v>7</v>
      </c>
      <c r="B239" s="3" t="s">
        <v>315</v>
      </c>
      <c r="C239" s="1" t="s">
        <v>326</v>
      </c>
      <c r="D239" s="39">
        <v>6</v>
      </c>
      <c r="E239" s="6">
        <v>9</v>
      </c>
      <c r="F239" s="14" t="s">
        <v>115</v>
      </c>
    </row>
    <row r="240" spans="1:6" x14ac:dyDescent="0.2">
      <c r="A240" s="6" t="s">
        <v>7</v>
      </c>
      <c r="B240" s="3" t="s">
        <v>315</v>
      </c>
      <c r="C240" s="1" t="s">
        <v>327</v>
      </c>
      <c r="D240" s="39">
        <v>6</v>
      </c>
      <c r="E240" s="6">
        <v>9</v>
      </c>
      <c r="F240" s="16" t="s">
        <v>117</v>
      </c>
    </row>
    <row r="241" spans="1:6" x14ac:dyDescent="0.2">
      <c r="A241" s="6" t="s">
        <v>7</v>
      </c>
      <c r="B241" s="3" t="s">
        <v>315</v>
      </c>
      <c r="C241" s="1" t="s">
        <v>328</v>
      </c>
      <c r="D241" s="39">
        <v>6</v>
      </c>
      <c r="E241" s="6">
        <v>9</v>
      </c>
      <c r="F241" s="21" t="s">
        <v>119</v>
      </c>
    </row>
    <row r="242" spans="1:6" x14ac:dyDescent="0.2">
      <c r="A242" s="6" t="s">
        <v>7</v>
      </c>
      <c r="B242" s="3" t="s">
        <v>315</v>
      </c>
      <c r="C242" s="1" t="s">
        <v>329</v>
      </c>
      <c r="D242" s="39">
        <v>6</v>
      </c>
      <c r="E242" s="6">
        <v>9</v>
      </c>
      <c r="F242" s="21" t="s">
        <v>121</v>
      </c>
    </row>
    <row r="243" spans="1:6" x14ac:dyDescent="0.2">
      <c r="A243" s="6" t="s">
        <v>7</v>
      </c>
      <c r="B243" s="3" t="s">
        <v>315</v>
      </c>
      <c r="C243" s="1" t="s">
        <v>330</v>
      </c>
      <c r="D243" s="39">
        <v>6</v>
      </c>
      <c r="E243" s="6">
        <v>9</v>
      </c>
      <c r="F243" s="21" t="s">
        <v>123</v>
      </c>
    </row>
    <row r="244" spans="1:6" x14ac:dyDescent="0.2">
      <c r="A244" s="6" t="s">
        <v>7</v>
      </c>
      <c r="B244" s="3" t="s">
        <v>315</v>
      </c>
      <c r="C244" s="1" t="s">
        <v>331</v>
      </c>
      <c r="D244" s="39">
        <v>6</v>
      </c>
      <c r="E244" s="6">
        <v>9</v>
      </c>
      <c r="F244" s="21" t="s">
        <v>125</v>
      </c>
    </row>
    <row r="245" spans="1:6" x14ac:dyDescent="0.2">
      <c r="A245" s="6" t="s">
        <v>7</v>
      </c>
      <c r="B245" s="3" t="s">
        <v>315</v>
      </c>
      <c r="C245" s="1" t="s">
        <v>332</v>
      </c>
      <c r="D245" s="39">
        <v>6</v>
      </c>
      <c r="E245" s="6">
        <v>9</v>
      </c>
      <c r="F245" s="21" t="s">
        <v>127</v>
      </c>
    </row>
    <row r="246" spans="1:6" x14ac:dyDescent="0.2">
      <c r="A246" s="6" t="s">
        <v>7</v>
      </c>
      <c r="B246" s="3" t="s">
        <v>315</v>
      </c>
      <c r="C246" s="1" t="s">
        <v>333</v>
      </c>
      <c r="D246" s="39">
        <v>6</v>
      </c>
      <c r="E246" s="6">
        <v>9</v>
      </c>
      <c r="F246" s="21" t="s">
        <v>129</v>
      </c>
    </row>
    <row r="247" spans="1:6" x14ac:dyDescent="0.2">
      <c r="A247" s="6" t="s">
        <v>7</v>
      </c>
      <c r="B247" s="3" t="s">
        <v>315</v>
      </c>
      <c r="C247" s="1" t="s">
        <v>334</v>
      </c>
      <c r="D247" s="39">
        <v>6</v>
      </c>
      <c r="E247" s="6">
        <v>9</v>
      </c>
      <c r="F247" s="21" t="s">
        <v>131</v>
      </c>
    </row>
    <row r="248" spans="1:6" x14ac:dyDescent="0.2">
      <c r="A248" s="6" t="s">
        <v>7</v>
      </c>
      <c r="B248" s="3" t="s">
        <v>315</v>
      </c>
      <c r="C248" s="1" t="s">
        <v>335</v>
      </c>
      <c r="D248" s="39">
        <v>6</v>
      </c>
      <c r="E248" s="6">
        <v>9</v>
      </c>
      <c r="F248" s="21" t="s">
        <v>133</v>
      </c>
    </row>
    <row r="249" spans="1:6" x14ac:dyDescent="0.2">
      <c r="A249" s="6" t="s">
        <v>7</v>
      </c>
      <c r="B249" s="3" t="s">
        <v>315</v>
      </c>
      <c r="C249" s="1" t="s">
        <v>336</v>
      </c>
      <c r="D249" s="39">
        <v>6</v>
      </c>
      <c r="E249" s="6">
        <v>9</v>
      </c>
      <c r="F249" s="21" t="s">
        <v>135</v>
      </c>
    </row>
    <row r="250" spans="1:6" x14ac:dyDescent="0.2">
      <c r="A250" s="6" t="s">
        <v>7</v>
      </c>
      <c r="B250" s="3" t="s">
        <v>315</v>
      </c>
      <c r="C250" s="1" t="s">
        <v>337</v>
      </c>
      <c r="D250" s="39">
        <v>6</v>
      </c>
      <c r="E250" s="6">
        <v>9</v>
      </c>
      <c r="F250" s="21" t="s">
        <v>137</v>
      </c>
    </row>
    <row r="251" spans="1:6" x14ac:dyDescent="0.2">
      <c r="A251" s="6" t="s">
        <v>7</v>
      </c>
      <c r="B251" s="3" t="s">
        <v>315</v>
      </c>
      <c r="C251" s="1" t="s">
        <v>338</v>
      </c>
      <c r="D251" s="39">
        <v>6</v>
      </c>
      <c r="E251" s="6">
        <v>9</v>
      </c>
      <c r="F251" s="21" t="s">
        <v>139</v>
      </c>
    </row>
    <row r="252" spans="1:6" x14ac:dyDescent="0.2">
      <c r="A252" s="6" t="s">
        <v>7</v>
      </c>
      <c r="B252" s="3" t="s">
        <v>315</v>
      </c>
      <c r="C252" s="1" t="s">
        <v>339</v>
      </c>
      <c r="D252" s="39">
        <v>6</v>
      </c>
      <c r="E252" s="6">
        <v>9</v>
      </c>
      <c r="F252" s="21" t="s">
        <v>141</v>
      </c>
    </row>
    <row r="253" spans="1:6" x14ac:dyDescent="0.2">
      <c r="A253" s="6" t="s">
        <v>7</v>
      </c>
      <c r="B253" s="3" t="s">
        <v>315</v>
      </c>
      <c r="C253" s="1" t="s">
        <v>340</v>
      </c>
      <c r="D253" s="39">
        <v>6</v>
      </c>
      <c r="E253" s="6">
        <v>9</v>
      </c>
      <c r="F253" s="21" t="s">
        <v>143</v>
      </c>
    </row>
    <row r="254" spans="1:6" x14ac:dyDescent="0.2">
      <c r="A254" s="6" t="s">
        <v>7</v>
      </c>
      <c r="B254" s="3" t="s">
        <v>315</v>
      </c>
      <c r="C254" s="1" t="s">
        <v>341</v>
      </c>
      <c r="D254" s="39">
        <v>6</v>
      </c>
      <c r="E254" s="6">
        <v>9</v>
      </c>
      <c r="F254" s="21" t="s">
        <v>145</v>
      </c>
    </row>
    <row r="255" spans="1:6" x14ac:dyDescent="0.2">
      <c r="A255" s="6" t="s">
        <v>7</v>
      </c>
      <c r="B255" s="3" t="s">
        <v>315</v>
      </c>
      <c r="C255" s="1" t="s">
        <v>342</v>
      </c>
      <c r="D255" s="39">
        <v>6</v>
      </c>
      <c r="E255" s="6">
        <v>9</v>
      </c>
      <c r="F255" s="21" t="s">
        <v>147</v>
      </c>
    </row>
    <row r="256" spans="1:6" x14ac:dyDescent="0.2">
      <c r="A256" s="6" t="s">
        <v>7</v>
      </c>
      <c r="B256" s="3" t="s">
        <v>315</v>
      </c>
      <c r="C256" s="1" t="s">
        <v>343</v>
      </c>
      <c r="D256" s="39">
        <v>6</v>
      </c>
      <c r="E256" s="6">
        <v>9</v>
      </c>
      <c r="F256" s="16" t="s">
        <v>149</v>
      </c>
    </row>
    <row r="257" spans="1:6" x14ac:dyDescent="0.2">
      <c r="A257" s="6" t="s">
        <v>7</v>
      </c>
      <c r="B257" s="3" t="s">
        <v>315</v>
      </c>
      <c r="C257" s="1" t="s">
        <v>344</v>
      </c>
      <c r="D257" s="39">
        <v>6</v>
      </c>
      <c r="E257" s="6">
        <v>9</v>
      </c>
      <c r="F257" s="21" t="s">
        <v>151</v>
      </c>
    </row>
    <row r="258" spans="1:6" x14ac:dyDescent="0.2">
      <c r="A258" s="6" t="s">
        <v>7</v>
      </c>
      <c r="B258" s="3" t="s">
        <v>315</v>
      </c>
      <c r="C258" s="1" t="s">
        <v>345</v>
      </c>
      <c r="D258" s="39">
        <v>6</v>
      </c>
      <c r="E258" s="6">
        <v>9</v>
      </c>
      <c r="F258" s="21" t="s">
        <v>153</v>
      </c>
    </row>
    <row r="259" spans="1:6" x14ac:dyDescent="0.2">
      <c r="A259" s="6" t="s">
        <v>7</v>
      </c>
      <c r="B259" s="3" t="s">
        <v>315</v>
      </c>
      <c r="C259" s="1" t="s">
        <v>346</v>
      </c>
      <c r="D259" s="39">
        <v>6</v>
      </c>
      <c r="E259" s="6">
        <v>9</v>
      </c>
      <c r="F259" s="21" t="s">
        <v>272</v>
      </c>
    </row>
    <row r="260" spans="1:6" x14ac:dyDescent="0.2">
      <c r="A260" s="6" t="s">
        <v>7</v>
      </c>
      <c r="B260" s="3" t="s">
        <v>315</v>
      </c>
      <c r="C260" s="1" t="s">
        <v>347</v>
      </c>
      <c r="D260" s="39">
        <v>6</v>
      </c>
      <c r="E260" s="6">
        <v>9</v>
      </c>
      <c r="F260" s="21" t="s">
        <v>156</v>
      </c>
    </row>
    <row r="261" spans="1:6" x14ac:dyDescent="0.2">
      <c r="A261" s="6" t="s">
        <v>7</v>
      </c>
      <c r="B261" s="3" t="s">
        <v>315</v>
      </c>
      <c r="C261" s="1" t="s">
        <v>348</v>
      </c>
      <c r="D261" s="39">
        <v>6</v>
      </c>
      <c r="E261" s="6">
        <v>9</v>
      </c>
      <c r="F261" s="21" t="s">
        <v>158</v>
      </c>
    </row>
    <row r="262" spans="1:6" x14ac:dyDescent="0.2">
      <c r="A262" s="6" t="s">
        <v>7</v>
      </c>
      <c r="B262" s="3" t="s">
        <v>315</v>
      </c>
      <c r="C262" s="1" t="s">
        <v>349</v>
      </c>
      <c r="D262" s="39">
        <v>6</v>
      </c>
      <c r="E262" s="6">
        <v>9</v>
      </c>
      <c r="F262" s="21" t="s">
        <v>160</v>
      </c>
    </row>
    <row r="263" spans="1:6" x14ac:dyDescent="0.2">
      <c r="A263" s="6" t="s">
        <v>7</v>
      </c>
      <c r="B263" s="3" t="s">
        <v>315</v>
      </c>
      <c r="C263" s="1" t="s">
        <v>350</v>
      </c>
      <c r="D263" s="39">
        <v>6</v>
      </c>
      <c r="E263" s="6">
        <v>9</v>
      </c>
      <c r="F263" s="21" t="s">
        <v>162</v>
      </c>
    </row>
    <row r="264" spans="1:6" x14ac:dyDescent="0.2">
      <c r="A264" s="6" t="s">
        <v>7</v>
      </c>
      <c r="B264" s="3" t="s">
        <v>315</v>
      </c>
      <c r="C264" s="1" t="s">
        <v>351</v>
      </c>
      <c r="D264" s="39">
        <v>6</v>
      </c>
      <c r="E264" s="6">
        <v>9</v>
      </c>
      <c r="F264" s="21" t="s">
        <v>164</v>
      </c>
    </row>
    <row r="265" spans="1:6" x14ac:dyDescent="0.2">
      <c r="A265" s="6" t="s">
        <v>7</v>
      </c>
      <c r="B265" s="3" t="s">
        <v>315</v>
      </c>
      <c r="C265" s="1" t="s">
        <v>352</v>
      </c>
      <c r="D265" s="39">
        <v>6</v>
      </c>
      <c r="E265" s="6">
        <v>9</v>
      </c>
      <c r="F265" s="21" t="s">
        <v>166</v>
      </c>
    </row>
    <row r="266" spans="1:6" x14ac:dyDescent="0.2">
      <c r="A266" s="6" t="s">
        <v>7</v>
      </c>
      <c r="B266" s="3" t="s">
        <v>315</v>
      </c>
      <c r="C266" s="1" t="s">
        <v>353</v>
      </c>
      <c r="D266" s="39">
        <v>6</v>
      </c>
      <c r="E266" s="6">
        <v>9</v>
      </c>
      <c r="F266" s="21" t="s">
        <v>168</v>
      </c>
    </row>
    <row r="267" spans="1:6" x14ac:dyDescent="0.2">
      <c r="A267" s="6" t="s">
        <v>7</v>
      </c>
      <c r="B267" s="3" t="s">
        <v>315</v>
      </c>
      <c r="C267" s="1" t="s">
        <v>354</v>
      </c>
      <c r="D267" s="39">
        <v>6</v>
      </c>
      <c r="E267" s="6">
        <v>9</v>
      </c>
      <c r="F267" s="21" t="s">
        <v>170</v>
      </c>
    </row>
    <row r="268" spans="1:6" x14ac:dyDescent="0.2">
      <c r="A268" s="6" t="s">
        <v>7</v>
      </c>
      <c r="B268" s="3" t="s">
        <v>315</v>
      </c>
      <c r="C268" s="1" t="s">
        <v>355</v>
      </c>
      <c r="D268" s="39">
        <v>6</v>
      </c>
      <c r="E268" s="6">
        <v>9</v>
      </c>
      <c r="F268" s="21" t="s">
        <v>172</v>
      </c>
    </row>
    <row r="269" spans="1:6" x14ac:dyDescent="0.2">
      <c r="A269" s="6" t="s">
        <v>7</v>
      </c>
      <c r="B269" s="3" t="s">
        <v>315</v>
      </c>
      <c r="C269" s="1" t="s">
        <v>356</v>
      </c>
      <c r="D269" s="39">
        <v>6</v>
      </c>
      <c r="E269" s="6">
        <v>9</v>
      </c>
      <c r="F269" s="21" t="s">
        <v>174</v>
      </c>
    </row>
    <row r="270" spans="1:6" x14ac:dyDescent="0.2">
      <c r="A270" s="6" t="s">
        <v>7</v>
      </c>
      <c r="B270" s="3" t="s">
        <v>315</v>
      </c>
      <c r="C270" s="1" t="s">
        <v>357</v>
      </c>
      <c r="D270" s="39">
        <v>6</v>
      </c>
      <c r="E270" s="6">
        <v>9</v>
      </c>
      <c r="F270" s="21" t="s">
        <v>176</v>
      </c>
    </row>
    <row r="271" spans="1:6" x14ac:dyDescent="0.2">
      <c r="A271" s="6" t="s">
        <v>7</v>
      </c>
      <c r="B271" s="3" t="s">
        <v>315</v>
      </c>
      <c r="C271" s="1" t="s">
        <v>358</v>
      </c>
      <c r="D271" s="39">
        <v>6</v>
      </c>
      <c r="E271" s="6">
        <v>9</v>
      </c>
      <c r="F271" s="21" t="s">
        <v>178</v>
      </c>
    </row>
    <row r="272" spans="1:6" x14ac:dyDescent="0.2">
      <c r="A272" s="6" t="s">
        <v>7</v>
      </c>
      <c r="B272" s="3" t="s">
        <v>315</v>
      </c>
      <c r="C272" s="1" t="s">
        <v>359</v>
      </c>
      <c r="D272" s="39">
        <v>6</v>
      </c>
      <c r="E272" s="6">
        <v>9</v>
      </c>
      <c r="F272" s="21" t="s">
        <v>180</v>
      </c>
    </row>
    <row r="273" spans="1:6" x14ac:dyDescent="0.2">
      <c r="A273" s="6" t="s">
        <v>7</v>
      </c>
      <c r="B273" s="3" t="s">
        <v>315</v>
      </c>
      <c r="C273" s="1" t="s">
        <v>360</v>
      </c>
      <c r="D273" s="39">
        <v>6</v>
      </c>
      <c r="E273" s="6">
        <v>9</v>
      </c>
      <c r="F273" s="21" t="s">
        <v>182</v>
      </c>
    </row>
    <row r="274" spans="1:6" x14ac:dyDescent="0.2">
      <c r="A274" s="6" t="s">
        <v>7</v>
      </c>
      <c r="B274" s="3" t="s">
        <v>315</v>
      </c>
      <c r="C274" s="1" t="s">
        <v>361</v>
      </c>
      <c r="D274" s="39">
        <v>6</v>
      </c>
      <c r="E274" s="6">
        <v>9</v>
      </c>
      <c r="F274" s="21" t="s">
        <v>184</v>
      </c>
    </row>
    <row r="275" spans="1:6" x14ac:dyDescent="0.2">
      <c r="A275" s="6" t="s">
        <v>7</v>
      </c>
      <c r="B275" s="3" t="s">
        <v>315</v>
      </c>
      <c r="C275" s="1" t="s">
        <v>362</v>
      </c>
      <c r="D275" s="39">
        <v>6</v>
      </c>
      <c r="E275" s="6">
        <v>9</v>
      </c>
      <c r="F275" s="21" t="s">
        <v>186</v>
      </c>
    </row>
    <row r="276" spans="1:6" x14ac:dyDescent="0.2">
      <c r="A276" s="6" t="s">
        <v>7</v>
      </c>
      <c r="B276" s="3" t="s">
        <v>315</v>
      </c>
      <c r="C276" s="1" t="s">
        <v>363</v>
      </c>
      <c r="D276" s="39">
        <v>6</v>
      </c>
      <c r="E276" s="6">
        <v>9</v>
      </c>
      <c r="F276" s="21" t="s">
        <v>188</v>
      </c>
    </row>
    <row r="277" spans="1:6" x14ac:dyDescent="0.2">
      <c r="A277" s="6" t="s">
        <v>7</v>
      </c>
      <c r="B277" s="3" t="s">
        <v>315</v>
      </c>
      <c r="C277" s="1" t="s">
        <v>364</v>
      </c>
      <c r="D277" s="39">
        <v>6</v>
      </c>
      <c r="E277" s="6">
        <v>9</v>
      </c>
      <c r="F277" s="16" t="s">
        <v>190</v>
      </c>
    </row>
    <row r="278" spans="1:6" x14ac:dyDescent="0.2">
      <c r="A278" s="6" t="s">
        <v>7</v>
      </c>
      <c r="B278" s="3" t="s">
        <v>315</v>
      </c>
      <c r="C278" s="1" t="s">
        <v>365</v>
      </c>
      <c r="D278" s="39">
        <v>6</v>
      </c>
      <c r="E278" s="6">
        <v>9</v>
      </c>
      <c r="F278" s="21" t="s">
        <v>192</v>
      </c>
    </row>
    <row r="279" spans="1:6" x14ac:dyDescent="0.2">
      <c r="A279" s="6" t="s">
        <v>7</v>
      </c>
      <c r="B279" s="3" t="s">
        <v>315</v>
      </c>
      <c r="C279" s="1" t="s">
        <v>366</v>
      </c>
      <c r="D279" s="39">
        <v>6</v>
      </c>
      <c r="E279" s="6">
        <v>9</v>
      </c>
      <c r="F279" s="21" t="s">
        <v>194</v>
      </c>
    </row>
    <row r="280" spans="1:6" x14ac:dyDescent="0.2">
      <c r="A280" s="6" t="s">
        <v>7</v>
      </c>
      <c r="B280" s="3" t="s">
        <v>315</v>
      </c>
      <c r="C280" s="1" t="s">
        <v>367</v>
      </c>
      <c r="D280" s="39">
        <v>6</v>
      </c>
      <c r="E280" s="6">
        <v>9</v>
      </c>
      <c r="F280" s="21" t="s">
        <v>196</v>
      </c>
    </row>
    <row r="281" spans="1:6" x14ac:dyDescent="0.2">
      <c r="A281" s="6" t="s">
        <v>7</v>
      </c>
      <c r="B281" s="3" t="s">
        <v>315</v>
      </c>
      <c r="C281" s="1" t="s">
        <v>368</v>
      </c>
      <c r="D281" s="39">
        <v>6</v>
      </c>
      <c r="E281" s="6">
        <v>9</v>
      </c>
      <c r="F281" s="21" t="s">
        <v>198</v>
      </c>
    </row>
    <row r="282" spans="1:6" x14ac:dyDescent="0.2">
      <c r="A282" s="6" t="s">
        <v>7</v>
      </c>
      <c r="B282" s="3" t="s">
        <v>315</v>
      </c>
      <c r="C282" s="1" t="s">
        <v>369</v>
      </c>
      <c r="D282" s="39">
        <v>6</v>
      </c>
      <c r="E282" s="6">
        <v>9</v>
      </c>
      <c r="F282" s="21" t="s">
        <v>200</v>
      </c>
    </row>
    <row r="283" spans="1:6" x14ac:dyDescent="0.2">
      <c r="A283" s="6" t="s">
        <v>7</v>
      </c>
      <c r="B283" s="3" t="s">
        <v>315</v>
      </c>
      <c r="C283" s="1" t="s">
        <v>370</v>
      </c>
      <c r="D283" s="39">
        <v>6</v>
      </c>
      <c r="E283" s="6">
        <v>9</v>
      </c>
      <c r="F283" s="21" t="s">
        <v>202</v>
      </c>
    </row>
    <row r="284" spans="1:6" x14ac:dyDescent="0.2">
      <c r="A284" s="6" t="s">
        <v>7</v>
      </c>
      <c r="B284" s="3" t="s">
        <v>315</v>
      </c>
      <c r="C284" s="1" t="s">
        <v>371</v>
      </c>
      <c r="D284" s="39">
        <v>6</v>
      </c>
      <c r="E284" s="6">
        <v>9</v>
      </c>
      <c r="F284" s="21" t="s">
        <v>204</v>
      </c>
    </row>
    <row r="285" spans="1:6" x14ac:dyDescent="0.2">
      <c r="A285" s="6" t="s">
        <v>7</v>
      </c>
      <c r="B285" s="3" t="s">
        <v>315</v>
      </c>
      <c r="C285" s="1" t="s">
        <v>372</v>
      </c>
      <c r="D285" s="39">
        <v>6</v>
      </c>
      <c r="E285" s="6">
        <v>9</v>
      </c>
      <c r="F285" s="21" t="s">
        <v>206</v>
      </c>
    </row>
    <row r="286" spans="1:6" x14ac:dyDescent="0.2">
      <c r="A286" s="6" t="s">
        <v>7</v>
      </c>
      <c r="B286" s="3" t="s">
        <v>315</v>
      </c>
      <c r="C286" s="1" t="s">
        <v>373</v>
      </c>
      <c r="D286" s="39">
        <v>6</v>
      </c>
      <c r="E286" s="6">
        <v>9</v>
      </c>
      <c r="F286" s="21" t="s">
        <v>208</v>
      </c>
    </row>
    <row r="287" spans="1:6" x14ac:dyDescent="0.2">
      <c r="A287" s="6" t="s">
        <v>7</v>
      </c>
      <c r="B287" s="3" t="s">
        <v>315</v>
      </c>
      <c r="C287" s="1" t="s">
        <v>374</v>
      </c>
      <c r="D287" s="39">
        <v>6</v>
      </c>
      <c r="E287" s="6">
        <v>9</v>
      </c>
      <c r="F287" s="21" t="s">
        <v>210</v>
      </c>
    </row>
    <row r="288" spans="1:6" x14ac:dyDescent="0.2">
      <c r="A288" s="6" t="s">
        <v>7</v>
      </c>
      <c r="B288" s="3" t="s">
        <v>315</v>
      </c>
      <c r="C288" s="1" t="s">
        <v>375</v>
      </c>
      <c r="D288" s="39">
        <v>6</v>
      </c>
      <c r="E288" s="6">
        <v>9</v>
      </c>
      <c r="F288" s="21" t="s">
        <v>212</v>
      </c>
    </row>
    <row r="289" spans="1:6" x14ac:dyDescent="0.2">
      <c r="A289" s="6" t="s">
        <v>7</v>
      </c>
      <c r="B289" s="3" t="s">
        <v>315</v>
      </c>
      <c r="C289" s="1" t="s">
        <v>376</v>
      </c>
      <c r="D289" s="39">
        <v>6</v>
      </c>
      <c r="E289" s="6">
        <v>9</v>
      </c>
      <c r="F289" s="21" t="s">
        <v>214</v>
      </c>
    </row>
    <row r="290" spans="1:6" x14ac:dyDescent="0.2">
      <c r="A290" s="6" t="s">
        <v>7</v>
      </c>
      <c r="B290" s="3" t="s">
        <v>315</v>
      </c>
      <c r="C290" s="1" t="s">
        <v>377</v>
      </c>
      <c r="D290" s="39">
        <v>6</v>
      </c>
      <c r="E290" s="6">
        <v>9</v>
      </c>
      <c r="F290" s="21" t="s">
        <v>216</v>
      </c>
    </row>
    <row r="291" spans="1:6" x14ac:dyDescent="0.2">
      <c r="A291" s="6" t="s">
        <v>7</v>
      </c>
      <c r="B291" s="3" t="s">
        <v>315</v>
      </c>
      <c r="C291" s="1" t="s">
        <v>378</v>
      </c>
      <c r="D291" s="39">
        <v>6</v>
      </c>
      <c r="E291" s="6">
        <v>9</v>
      </c>
      <c r="F291" s="21" t="s">
        <v>218</v>
      </c>
    </row>
    <row r="292" spans="1:6" x14ac:dyDescent="0.2">
      <c r="A292" s="6" t="s">
        <v>7</v>
      </c>
      <c r="B292" s="3" t="s">
        <v>315</v>
      </c>
      <c r="C292" s="1" t="s">
        <v>379</v>
      </c>
      <c r="D292" s="39">
        <v>6</v>
      </c>
      <c r="E292" s="6">
        <v>9</v>
      </c>
      <c r="F292" s="21" t="s">
        <v>220</v>
      </c>
    </row>
    <row r="293" spans="1:6" x14ac:dyDescent="0.2">
      <c r="A293" s="6" t="s">
        <v>7</v>
      </c>
      <c r="B293" s="3" t="s">
        <v>315</v>
      </c>
      <c r="C293" s="1" t="s">
        <v>380</v>
      </c>
      <c r="D293" s="39">
        <v>6</v>
      </c>
      <c r="E293" s="6">
        <v>9</v>
      </c>
      <c r="F293" s="16" t="s">
        <v>222</v>
      </c>
    </row>
    <row r="294" spans="1:6" x14ac:dyDescent="0.2">
      <c r="A294" s="6" t="s">
        <v>7</v>
      </c>
      <c r="B294" s="3" t="s">
        <v>315</v>
      </c>
      <c r="C294" s="1" t="s">
        <v>381</v>
      </c>
      <c r="D294" s="39">
        <v>6</v>
      </c>
      <c r="E294" s="6">
        <v>9</v>
      </c>
      <c r="F294" s="21" t="s">
        <v>224</v>
      </c>
    </row>
    <row r="295" spans="1:6" x14ac:dyDescent="0.2">
      <c r="A295" s="6" t="s">
        <v>7</v>
      </c>
      <c r="B295" s="3" t="s">
        <v>315</v>
      </c>
      <c r="C295" s="1" t="s">
        <v>382</v>
      </c>
      <c r="D295" s="39">
        <v>6</v>
      </c>
      <c r="E295" s="6">
        <v>9</v>
      </c>
      <c r="F295" s="21" t="s">
        <v>226</v>
      </c>
    </row>
    <row r="296" spans="1:6" x14ac:dyDescent="0.2">
      <c r="A296" s="6" t="s">
        <v>7</v>
      </c>
      <c r="B296" s="3" t="s">
        <v>315</v>
      </c>
      <c r="C296" s="1" t="s">
        <v>383</v>
      </c>
      <c r="D296" s="39">
        <v>6</v>
      </c>
      <c r="E296" s="6">
        <v>9</v>
      </c>
      <c r="F296" s="21" t="s">
        <v>228</v>
      </c>
    </row>
    <row r="297" spans="1:6" x14ac:dyDescent="0.2">
      <c r="A297" s="6" t="s">
        <v>7</v>
      </c>
      <c r="B297" s="3" t="s">
        <v>315</v>
      </c>
      <c r="C297" s="1" t="s">
        <v>384</v>
      </c>
      <c r="D297" s="39">
        <v>6</v>
      </c>
      <c r="E297" s="6">
        <v>9</v>
      </c>
      <c r="F297" s="21" t="s">
        <v>230</v>
      </c>
    </row>
    <row r="298" spans="1:6" x14ac:dyDescent="0.2">
      <c r="A298" s="6" t="s">
        <v>7</v>
      </c>
      <c r="B298" s="3" t="s">
        <v>315</v>
      </c>
      <c r="C298" s="1" t="s">
        <v>385</v>
      </c>
      <c r="D298" s="39">
        <v>6</v>
      </c>
      <c r="E298" s="6">
        <v>9</v>
      </c>
      <c r="F298" s="21" t="s">
        <v>232</v>
      </c>
    </row>
    <row r="299" spans="1:6" x14ac:dyDescent="0.2">
      <c r="A299" s="6" t="s">
        <v>7</v>
      </c>
      <c r="B299" s="3" t="s">
        <v>315</v>
      </c>
      <c r="C299" s="1" t="s">
        <v>386</v>
      </c>
      <c r="D299" s="39">
        <v>6</v>
      </c>
      <c r="E299" s="6">
        <v>9</v>
      </c>
      <c r="F299" s="21" t="s">
        <v>234</v>
      </c>
    </row>
    <row r="300" spans="1:6" x14ac:dyDescent="0.2">
      <c r="A300" s="6" t="s">
        <v>7</v>
      </c>
      <c r="B300" s="3" t="s">
        <v>315</v>
      </c>
      <c r="C300" s="1" t="s">
        <v>387</v>
      </c>
      <c r="D300" s="39">
        <v>6</v>
      </c>
      <c r="E300" s="6">
        <v>9</v>
      </c>
      <c r="F300" s="16" t="s">
        <v>236</v>
      </c>
    </row>
    <row r="301" spans="1:6" x14ac:dyDescent="0.2">
      <c r="A301" s="6" t="s">
        <v>7</v>
      </c>
      <c r="B301" s="3" t="s">
        <v>315</v>
      </c>
      <c r="C301" s="1" t="s">
        <v>388</v>
      </c>
      <c r="D301" s="39">
        <v>6</v>
      </c>
      <c r="E301" s="6">
        <v>9</v>
      </c>
      <c r="F301" s="21" t="s">
        <v>238</v>
      </c>
    </row>
    <row r="302" spans="1:6" x14ac:dyDescent="0.2">
      <c r="B302" s="3"/>
      <c r="C302" s="1"/>
      <c r="D302" s="39"/>
      <c r="E302" s="1"/>
      <c r="F302" s="13"/>
    </row>
    <row r="303" spans="1:6" ht="14.1" customHeight="1" x14ac:dyDescent="0.2">
      <c r="A303" s="6" t="s">
        <v>7</v>
      </c>
      <c r="B303" s="3" t="s">
        <v>389</v>
      </c>
      <c r="D303" s="39"/>
      <c r="E303" s="4"/>
      <c r="F303" s="12" t="s">
        <v>390</v>
      </c>
    </row>
    <row r="304" spans="1:6" x14ac:dyDescent="0.2">
      <c r="A304" s="6" t="s">
        <v>7</v>
      </c>
      <c r="B304" s="3" t="s">
        <v>389</v>
      </c>
      <c r="C304" s="1"/>
      <c r="D304" s="39"/>
      <c r="E304" s="4"/>
      <c r="F304" s="12" t="s">
        <v>317</v>
      </c>
    </row>
    <row r="305" spans="1:6" x14ac:dyDescent="0.2">
      <c r="A305" s="6" t="s">
        <v>7</v>
      </c>
      <c r="B305" s="3" t="s">
        <v>389</v>
      </c>
      <c r="C305" s="1" t="s">
        <v>391</v>
      </c>
      <c r="D305" s="39">
        <v>6</v>
      </c>
      <c r="E305" s="6">
        <v>9</v>
      </c>
      <c r="F305" s="12" t="s">
        <v>16</v>
      </c>
    </row>
    <row r="306" spans="1:6" x14ac:dyDescent="0.2">
      <c r="A306" s="6" t="s">
        <v>7</v>
      </c>
      <c r="B306" s="3" t="s">
        <v>389</v>
      </c>
      <c r="C306" s="1" t="s">
        <v>392</v>
      </c>
      <c r="D306" s="39">
        <v>6</v>
      </c>
      <c r="E306" s="6">
        <v>9</v>
      </c>
      <c r="F306" s="14" t="s">
        <v>46</v>
      </c>
    </row>
    <row r="307" spans="1:6" x14ac:dyDescent="0.2">
      <c r="A307" s="6" t="s">
        <v>7</v>
      </c>
      <c r="B307" s="3" t="s">
        <v>389</v>
      </c>
      <c r="C307" s="1" t="s">
        <v>393</v>
      </c>
      <c r="D307" s="39">
        <v>6</v>
      </c>
      <c r="E307" s="6">
        <v>9</v>
      </c>
      <c r="F307" s="14" t="s">
        <v>51</v>
      </c>
    </row>
    <row r="308" spans="1:6" x14ac:dyDescent="0.2">
      <c r="A308" s="6" t="s">
        <v>7</v>
      </c>
      <c r="B308" s="3" t="s">
        <v>389</v>
      </c>
      <c r="C308" s="1" t="s">
        <v>394</v>
      </c>
      <c r="D308" s="39">
        <v>6</v>
      </c>
      <c r="E308" s="6">
        <v>9</v>
      </c>
      <c r="F308" s="16" t="s">
        <v>107</v>
      </c>
    </row>
    <row r="309" spans="1:6" x14ac:dyDescent="0.2">
      <c r="A309" s="6" t="s">
        <v>7</v>
      </c>
      <c r="B309" s="3" t="s">
        <v>389</v>
      </c>
      <c r="C309" s="1" t="s">
        <v>395</v>
      </c>
      <c r="D309" s="39">
        <v>6</v>
      </c>
      <c r="E309" s="6">
        <v>9</v>
      </c>
      <c r="F309" s="21" t="s">
        <v>27</v>
      </c>
    </row>
    <row r="310" spans="1:6" x14ac:dyDescent="0.2">
      <c r="A310" s="6" t="s">
        <v>7</v>
      </c>
      <c r="B310" s="3" t="s">
        <v>389</v>
      </c>
      <c r="C310" s="1" t="s">
        <v>396</v>
      </c>
      <c r="D310" s="39">
        <v>6</v>
      </c>
      <c r="E310" s="6">
        <v>9</v>
      </c>
      <c r="F310" s="21" t="s">
        <v>29</v>
      </c>
    </row>
    <row r="311" spans="1:6" x14ac:dyDescent="0.2">
      <c r="A311" s="6" t="s">
        <v>7</v>
      </c>
      <c r="B311" s="3" t="s">
        <v>389</v>
      </c>
      <c r="C311" s="1" t="s">
        <v>397</v>
      </c>
      <c r="D311" s="39">
        <v>6</v>
      </c>
      <c r="E311" s="6">
        <v>9</v>
      </c>
      <c r="F311" s="21" t="s">
        <v>31</v>
      </c>
    </row>
    <row r="312" spans="1:6" x14ac:dyDescent="0.2">
      <c r="A312" s="6" t="s">
        <v>7</v>
      </c>
      <c r="B312" s="3" t="s">
        <v>389</v>
      </c>
      <c r="C312" s="1" t="s">
        <v>398</v>
      </c>
      <c r="D312" s="39">
        <v>6</v>
      </c>
      <c r="E312" s="6">
        <v>9</v>
      </c>
      <c r="F312" s="21" t="s">
        <v>33</v>
      </c>
    </row>
    <row r="313" spans="1:6" x14ac:dyDescent="0.2">
      <c r="A313" s="6" t="s">
        <v>7</v>
      </c>
      <c r="B313" s="3" t="s">
        <v>389</v>
      </c>
      <c r="C313" s="1" t="s">
        <v>399</v>
      </c>
      <c r="D313" s="39">
        <v>6</v>
      </c>
      <c r="E313" s="6">
        <v>9</v>
      </c>
      <c r="F313" s="21" t="s">
        <v>35</v>
      </c>
    </row>
    <row r="314" spans="1:6" x14ac:dyDescent="0.2">
      <c r="A314" s="6" t="s">
        <v>7</v>
      </c>
      <c r="B314" s="3" t="s">
        <v>389</v>
      </c>
      <c r="C314" s="1" t="s">
        <v>400</v>
      </c>
      <c r="D314" s="39">
        <v>6</v>
      </c>
      <c r="E314" s="6">
        <v>9</v>
      </c>
      <c r="F314" s="21" t="s">
        <v>37</v>
      </c>
    </row>
    <row r="315" spans="1:6" x14ac:dyDescent="0.2">
      <c r="A315" s="6" t="s">
        <v>7</v>
      </c>
      <c r="B315" s="3" t="s">
        <v>389</v>
      </c>
      <c r="C315" s="1" t="s">
        <v>401</v>
      </c>
      <c r="D315" s="39">
        <v>6</v>
      </c>
      <c r="E315" s="6">
        <v>9</v>
      </c>
      <c r="F315" s="16" t="s">
        <v>115</v>
      </c>
    </row>
    <row r="316" spans="1:6" x14ac:dyDescent="0.2">
      <c r="A316" s="6" t="s">
        <v>7</v>
      </c>
      <c r="B316" s="3" t="s">
        <v>389</v>
      </c>
      <c r="C316" s="1" t="s">
        <v>402</v>
      </c>
      <c r="D316" s="39">
        <v>6</v>
      </c>
      <c r="E316" s="6">
        <v>9</v>
      </c>
      <c r="F316" s="21" t="s">
        <v>117</v>
      </c>
    </row>
    <row r="317" spans="1:6" x14ac:dyDescent="0.2">
      <c r="A317" s="6" t="s">
        <v>7</v>
      </c>
      <c r="B317" s="3" t="s">
        <v>389</v>
      </c>
      <c r="C317" s="1" t="s">
        <v>403</v>
      </c>
      <c r="D317" s="39">
        <v>6</v>
      </c>
      <c r="E317" s="6">
        <v>9</v>
      </c>
      <c r="F317" s="22" t="s">
        <v>119</v>
      </c>
    </row>
    <row r="318" spans="1:6" x14ac:dyDescent="0.2">
      <c r="A318" s="6" t="s">
        <v>7</v>
      </c>
      <c r="B318" s="3" t="s">
        <v>389</v>
      </c>
      <c r="C318" s="1" t="s">
        <v>404</v>
      </c>
      <c r="D318" s="39">
        <v>6</v>
      </c>
      <c r="E318" s="6">
        <v>9</v>
      </c>
      <c r="F318" s="22" t="s">
        <v>121</v>
      </c>
    </row>
    <row r="319" spans="1:6" x14ac:dyDescent="0.2">
      <c r="A319" s="6" t="s">
        <v>7</v>
      </c>
      <c r="B319" s="3" t="s">
        <v>389</v>
      </c>
      <c r="C319" s="1" t="s">
        <v>405</v>
      </c>
      <c r="D319" s="39">
        <v>6</v>
      </c>
      <c r="E319" s="6">
        <v>9</v>
      </c>
      <c r="F319" s="22" t="s">
        <v>123</v>
      </c>
    </row>
    <row r="320" spans="1:6" x14ac:dyDescent="0.2">
      <c r="A320" s="6" t="s">
        <v>7</v>
      </c>
      <c r="B320" s="3" t="s">
        <v>389</v>
      </c>
      <c r="C320" s="1" t="s">
        <v>406</v>
      </c>
      <c r="D320" s="39">
        <v>6</v>
      </c>
      <c r="E320" s="6">
        <v>9</v>
      </c>
      <c r="F320" s="22" t="s">
        <v>125</v>
      </c>
    </row>
    <row r="321" spans="1:6" x14ac:dyDescent="0.2">
      <c r="A321" s="6" t="s">
        <v>7</v>
      </c>
      <c r="B321" s="3" t="s">
        <v>389</v>
      </c>
      <c r="C321" s="1" t="s">
        <v>407</v>
      </c>
      <c r="D321" s="39">
        <v>6</v>
      </c>
      <c r="E321" s="6">
        <v>9</v>
      </c>
      <c r="F321" s="22" t="s">
        <v>127</v>
      </c>
    </row>
    <row r="322" spans="1:6" x14ac:dyDescent="0.2">
      <c r="A322" s="6" t="s">
        <v>7</v>
      </c>
      <c r="B322" s="3" t="s">
        <v>389</v>
      </c>
      <c r="C322" s="1" t="s">
        <v>408</v>
      </c>
      <c r="D322" s="39">
        <v>6</v>
      </c>
      <c r="E322" s="6">
        <v>9</v>
      </c>
      <c r="F322" s="22" t="s">
        <v>129</v>
      </c>
    </row>
    <row r="323" spans="1:6" x14ac:dyDescent="0.2">
      <c r="A323" s="6" t="s">
        <v>7</v>
      </c>
      <c r="B323" s="3" t="s">
        <v>389</v>
      </c>
      <c r="C323" s="1" t="s">
        <v>409</v>
      </c>
      <c r="D323" s="39">
        <v>6</v>
      </c>
      <c r="E323" s="6">
        <v>9</v>
      </c>
      <c r="F323" s="22" t="s">
        <v>131</v>
      </c>
    </row>
    <row r="324" spans="1:6" x14ac:dyDescent="0.2">
      <c r="A324" s="6" t="s">
        <v>7</v>
      </c>
      <c r="B324" s="3" t="s">
        <v>389</v>
      </c>
      <c r="C324" s="1" t="s">
        <v>410</v>
      </c>
      <c r="D324" s="39">
        <v>6</v>
      </c>
      <c r="E324" s="6">
        <v>9</v>
      </c>
      <c r="F324" s="22" t="s">
        <v>133</v>
      </c>
    </row>
    <row r="325" spans="1:6" x14ac:dyDescent="0.2">
      <c r="A325" s="6" t="s">
        <v>7</v>
      </c>
      <c r="B325" s="3" t="s">
        <v>389</v>
      </c>
      <c r="C325" s="1" t="s">
        <v>411</v>
      </c>
      <c r="D325" s="39">
        <v>6</v>
      </c>
      <c r="E325" s="6">
        <v>9</v>
      </c>
      <c r="F325" s="22" t="s">
        <v>135</v>
      </c>
    </row>
    <row r="326" spans="1:6" x14ac:dyDescent="0.2">
      <c r="A326" s="6" t="s">
        <v>7</v>
      </c>
      <c r="B326" s="3" t="s">
        <v>389</v>
      </c>
      <c r="C326" s="1" t="s">
        <v>412</v>
      </c>
      <c r="D326" s="39">
        <v>6</v>
      </c>
      <c r="E326" s="6">
        <v>9</v>
      </c>
      <c r="F326" s="22" t="s">
        <v>137</v>
      </c>
    </row>
    <row r="327" spans="1:6" x14ac:dyDescent="0.2">
      <c r="A327" s="6" t="s">
        <v>7</v>
      </c>
      <c r="B327" s="3" t="s">
        <v>389</v>
      </c>
      <c r="C327" s="1" t="s">
        <v>413</v>
      </c>
      <c r="D327" s="39">
        <v>6</v>
      </c>
      <c r="E327" s="6">
        <v>9</v>
      </c>
      <c r="F327" s="22" t="s">
        <v>139</v>
      </c>
    </row>
    <row r="328" spans="1:6" x14ac:dyDescent="0.2">
      <c r="A328" s="6" t="s">
        <v>7</v>
      </c>
      <c r="B328" s="3" t="s">
        <v>389</v>
      </c>
      <c r="C328" s="1" t="s">
        <v>414</v>
      </c>
      <c r="D328" s="39">
        <v>6</v>
      </c>
      <c r="E328" s="6">
        <v>9</v>
      </c>
      <c r="F328" s="22" t="s">
        <v>141</v>
      </c>
    </row>
    <row r="329" spans="1:6" x14ac:dyDescent="0.2">
      <c r="A329" s="6" t="s">
        <v>7</v>
      </c>
      <c r="B329" s="3" t="s">
        <v>389</v>
      </c>
      <c r="C329" s="1" t="s">
        <v>415</v>
      </c>
      <c r="D329" s="39">
        <v>6</v>
      </c>
      <c r="E329" s="6">
        <v>9</v>
      </c>
      <c r="F329" s="22" t="s">
        <v>143</v>
      </c>
    </row>
    <row r="330" spans="1:6" x14ac:dyDescent="0.2">
      <c r="A330" s="6" t="s">
        <v>7</v>
      </c>
      <c r="B330" s="3" t="s">
        <v>389</v>
      </c>
      <c r="C330" s="1" t="s">
        <v>416</v>
      </c>
      <c r="D330" s="39">
        <v>6</v>
      </c>
      <c r="E330" s="6">
        <v>9</v>
      </c>
      <c r="F330" s="22" t="s">
        <v>145</v>
      </c>
    </row>
    <row r="331" spans="1:6" x14ac:dyDescent="0.2">
      <c r="A331" s="6" t="s">
        <v>7</v>
      </c>
      <c r="B331" s="3" t="s">
        <v>389</v>
      </c>
      <c r="C331" s="1" t="s">
        <v>417</v>
      </c>
      <c r="D331" s="39">
        <v>6</v>
      </c>
      <c r="E331" s="6">
        <v>9</v>
      </c>
      <c r="F331" s="22" t="s">
        <v>147</v>
      </c>
    </row>
    <row r="332" spans="1:6" x14ac:dyDescent="0.2">
      <c r="A332" s="6" t="s">
        <v>7</v>
      </c>
      <c r="B332" s="3" t="s">
        <v>389</v>
      </c>
      <c r="C332" s="1" t="s">
        <v>418</v>
      </c>
      <c r="D332" s="39">
        <v>6</v>
      </c>
      <c r="E332" s="6">
        <v>9</v>
      </c>
      <c r="F332" s="21" t="s">
        <v>149</v>
      </c>
    </row>
    <row r="333" spans="1:6" x14ac:dyDescent="0.2">
      <c r="A333" s="6" t="s">
        <v>7</v>
      </c>
      <c r="B333" s="3" t="s">
        <v>389</v>
      </c>
      <c r="C333" s="1" t="s">
        <v>419</v>
      </c>
      <c r="D333" s="39">
        <v>6</v>
      </c>
      <c r="E333" s="6">
        <v>9</v>
      </c>
      <c r="F333" s="22" t="s">
        <v>151</v>
      </c>
    </row>
    <row r="334" spans="1:6" x14ac:dyDescent="0.2">
      <c r="A334" s="6" t="s">
        <v>7</v>
      </c>
      <c r="B334" s="3" t="s">
        <v>389</v>
      </c>
      <c r="C334" s="1" t="s">
        <v>420</v>
      </c>
      <c r="D334" s="39">
        <v>6</v>
      </c>
      <c r="E334" s="6">
        <v>9</v>
      </c>
      <c r="F334" s="22" t="s">
        <v>153</v>
      </c>
    </row>
    <row r="335" spans="1:6" x14ac:dyDescent="0.2">
      <c r="A335" s="6" t="s">
        <v>7</v>
      </c>
      <c r="B335" s="3" t="s">
        <v>389</v>
      </c>
      <c r="C335" s="1" t="s">
        <v>421</v>
      </c>
      <c r="D335" s="39">
        <v>6</v>
      </c>
      <c r="E335" s="6">
        <v>9</v>
      </c>
      <c r="F335" s="22" t="s">
        <v>272</v>
      </c>
    </row>
    <row r="336" spans="1:6" x14ac:dyDescent="0.2">
      <c r="A336" s="6" t="s">
        <v>7</v>
      </c>
      <c r="B336" s="3" t="s">
        <v>389</v>
      </c>
      <c r="C336" s="1" t="s">
        <v>422</v>
      </c>
      <c r="D336" s="39">
        <v>6</v>
      </c>
      <c r="E336" s="6">
        <v>9</v>
      </c>
      <c r="F336" s="22" t="s">
        <v>156</v>
      </c>
    </row>
    <row r="337" spans="1:6" x14ac:dyDescent="0.2">
      <c r="A337" s="6" t="s">
        <v>7</v>
      </c>
      <c r="B337" s="3" t="s">
        <v>389</v>
      </c>
      <c r="C337" s="1" t="s">
        <v>423</v>
      </c>
      <c r="D337" s="39">
        <v>6</v>
      </c>
      <c r="E337" s="6">
        <v>9</v>
      </c>
      <c r="F337" s="22" t="s">
        <v>158</v>
      </c>
    </row>
    <row r="338" spans="1:6" x14ac:dyDescent="0.2">
      <c r="A338" s="6" t="s">
        <v>7</v>
      </c>
      <c r="B338" s="3" t="s">
        <v>389</v>
      </c>
      <c r="C338" s="1" t="s">
        <v>424</v>
      </c>
      <c r="D338" s="39">
        <v>6</v>
      </c>
      <c r="E338" s="6">
        <v>9</v>
      </c>
      <c r="F338" s="22" t="s">
        <v>160</v>
      </c>
    </row>
    <row r="339" spans="1:6" x14ac:dyDescent="0.2">
      <c r="A339" s="6" t="s">
        <v>7</v>
      </c>
      <c r="B339" s="3" t="s">
        <v>389</v>
      </c>
      <c r="C339" s="1" t="s">
        <v>425</v>
      </c>
      <c r="D339" s="39">
        <v>6</v>
      </c>
      <c r="E339" s="6">
        <v>9</v>
      </c>
      <c r="F339" s="22" t="s">
        <v>162</v>
      </c>
    </row>
    <row r="340" spans="1:6" x14ac:dyDescent="0.2">
      <c r="A340" s="6" t="s">
        <v>7</v>
      </c>
      <c r="B340" s="3" t="s">
        <v>389</v>
      </c>
      <c r="C340" s="1" t="s">
        <v>426</v>
      </c>
      <c r="D340" s="39">
        <v>6</v>
      </c>
      <c r="E340" s="6">
        <v>9</v>
      </c>
      <c r="F340" s="22" t="s">
        <v>164</v>
      </c>
    </row>
    <row r="341" spans="1:6" x14ac:dyDescent="0.2">
      <c r="A341" s="6" t="s">
        <v>7</v>
      </c>
      <c r="B341" s="3" t="s">
        <v>389</v>
      </c>
      <c r="C341" s="1" t="s">
        <v>427</v>
      </c>
      <c r="D341" s="39">
        <v>6</v>
      </c>
      <c r="E341" s="6">
        <v>9</v>
      </c>
      <c r="F341" s="22" t="s">
        <v>166</v>
      </c>
    </row>
    <row r="342" spans="1:6" x14ac:dyDescent="0.2">
      <c r="A342" s="6" t="s">
        <v>7</v>
      </c>
      <c r="B342" s="3" t="s">
        <v>389</v>
      </c>
      <c r="C342" s="1" t="s">
        <v>428</v>
      </c>
      <c r="D342" s="39">
        <v>6</v>
      </c>
      <c r="E342" s="6">
        <v>9</v>
      </c>
      <c r="F342" s="22" t="s">
        <v>168</v>
      </c>
    </row>
    <row r="343" spans="1:6" x14ac:dyDescent="0.2">
      <c r="A343" s="6" t="s">
        <v>7</v>
      </c>
      <c r="B343" s="3" t="s">
        <v>389</v>
      </c>
      <c r="C343" s="1" t="s">
        <v>429</v>
      </c>
      <c r="D343" s="39">
        <v>6</v>
      </c>
      <c r="E343" s="6">
        <v>9</v>
      </c>
      <c r="F343" s="22" t="s">
        <v>170</v>
      </c>
    </row>
    <row r="344" spans="1:6" x14ac:dyDescent="0.2">
      <c r="A344" s="6" t="s">
        <v>7</v>
      </c>
      <c r="B344" s="3" t="s">
        <v>389</v>
      </c>
      <c r="C344" s="1" t="s">
        <v>430</v>
      </c>
      <c r="D344" s="39">
        <v>6</v>
      </c>
      <c r="E344" s="6">
        <v>9</v>
      </c>
      <c r="F344" s="22" t="s">
        <v>172</v>
      </c>
    </row>
    <row r="345" spans="1:6" x14ac:dyDescent="0.2">
      <c r="A345" s="6" t="s">
        <v>7</v>
      </c>
      <c r="B345" s="3" t="s">
        <v>389</v>
      </c>
      <c r="C345" s="1" t="s">
        <v>431</v>
      </c>
      <c r="D345" s="39">
        <v>6</v>
      </c>
      <c r="E345" s="6">
        <v>9</v>
      </c>
      <c r="F345" s="22" t="s">
        <v>174</v>
      </c>
    </row>
    <row r="346" spans="1:6" x14ac:dyDescent="0.2">
      <c r="A346" s="6" t="s">
        <v>7</v>
      </c>
      <c r="B346" s="3" t="s">
        <v>389</v>
      </c>
      <c r="C346" s="1" t="s">
        <v>432</v>
      </c>
      <c r="D346" s="39">
        <v>6</v>
      </c>
      <c r="E346" s="6">
        <v>9</v>
      </c>
      <c r="F346" s="22" t="s">
        <v>176</v>
      </c>
    </row>
    <row r="347" spans="1:6" x14ac:dyDescent="0.2">
      <c r="A347" s="6" t="s">
        <v>7</v>
      </c>
      <c r="B347" s="3" t="s">
        <v>389</v>
      </c>
      <c r="C347" s="1" t="s">
        <v>433</v>
      </c>
      <c r="D347" s="39">
        <v>6</v>
      </c>
      <c r="E347" s="6">
        <v>9</v>
      </c>
      <c r="F347" s="22" t="s">
        <v>178</v>
      </c>
    </row>
    <row r="348" spans="1:6" x14ac:dyDescent="0.2">
      <c r="A348" s="6" t="s">
        <v>7</v>
      </c>
      <c r="B348" s="3" t="s">
        <v>389</v>
      </c>
      <c r="C348" s="1" t="s">
        <v>434</v>
      </c>
      <c r="D348" s="39">
        <v>6</v>
      </c>
      <c r="E348" s="6">
        <v>9</v>
      </c>
      <c r="F348" s="22" t="s">
        <v>180</v>
      </c>
    </row>
    <row r="349" spans="1:6" x14ac:dyDescent="0.2">
      <c r="A349" s="6" t="s">
        <v>7</v>
      </c>
      <c r="B349" s="3" t="s">
        <v>389</v>
      </c>
      <c r="C349" s="1" t="s">
        <v>435</v>
      </c>
      <c r="D349" s="39">
        <v>6</v>
      </c>
      <c r="E349" s="6">
        <v>9</v>
      </c>
      <c r="F349" s="22" t="s">
        <v>182</v>
      </c>
    </row>
    <row r="350" spans="1:6" x14ac:dyDescent="0.2">
      <c r="A350" s="6" t="s">
        <v>7</v>
      </c>
      <c r="B350" s="3" t="s">
        <v>389</v>
      </c>
      <c r="C350" s="1" t="s">
        <v>436</v>
      </c>
      <c r="D350" s="39">
        <v>6</v>
      </c>
      <c r="E350" s="6">
        <v>9</v>
      </c>
      <c r="F350" s="22" t="s">
        <v>184</v>
      </c>
    </row>
    <row r="351" spans="1:6" x14ac:dyDescent="0.2">
      <c r="A351" s="6" t="s">
        <v>7</v>
      </c>
      <c r="B351" s="3" t="s">
        <v>389</v>
      </c>
      <c r="C351" s="1" t="s">
        <v>437</v>
      </c>
      <c r="D351" s="39">
        <v>6</v>
      </c>
      <c r="E351" s="6">
        <v>9</v>
      </c>
      <c r="F351" s="22" t="s">
        <v>186</v>
      </c>
    </row>
    <row r="352" spans="1:6" x14ac:dyDescent="0.2">
      <c r="A352" s="6" t="s">
        <v>7</v>
      </c>
      <c r="B352" s="3" t="s">
        <v>389</v>
      </c>
      <c r="C352" s="1" t="s">
        <v>438</v>
      </c>
      <c r="D352" s="39">
        <v>6</v>
      </c>
      <c r="E352" s="6">
        <v>9</v>
      </c>
      <c r="F352" s="22" t="s">
        <v>188</v>
      </c>
    </row>
    <row r="353" spans="1:6" x14ac:dyDescent="0.2">
      <c r="A353" s="6" t="s">
        <v>7</v>
      </c>
      <c r="B353" s="3" t="s">
        <v>389</v>
      </c>
      <c r="C353" s="1" t="s">
        <v>439</v>
      </c>
      <c r="D353" s="39">
        <v>6</v>
      </c>
      <c r="E353" s="6">
        <v>9</v>
      </c>
      <c r="F353" s="21" t="s">
        <v>190</v>
      </c>
    </row>
    <row r="354" spans="1:6" x14ac:dyDescent="0.2">
      <c r="A354" s="6" t="s">
        <v>7</v>
      </c>
      <c r="B354" s="3" t="s">
        <v>389</v>
      </c>
      <c r="C354" s="1" t="s">
        <v>440</v>
      </c>
      <c r="D354" s="39">
        <v>6</v>
      </c>
      <c r="E354" s="6">
        <v>9</v>
      </c>
      <c r="F354" s="22" t="s">
        <v>192</v>
      </c>
    </row>
    <row r="355" spans="1:6" x14ac:dyDescent="0.2">
      <c r="A355" s="6" t="s">
        <v>7</v>
      </c>
      <c r="B355" s="3" t="s">
        <v>389</v>
      </c>
      <c r="C355" s="1" t="s">
        <v>441</v>
      </c>
      <c r="D355" s="39">
        <v>6</v>
      </c>
      <c r="E355" s="6">
        <v>9</v>
      </c>
      <c r="F355" s="22" t="s">
        <v>194</v>
      </c>
    </row>
    <row r="356" spans="1:6" x14ac:dyDescent="0.2">
      <c r="A356" s="6" t="s">
        <v>7</v>
      </c>
      <c r="B356" s="3" t="s">
        <v>389</v>
      </c>
      <c r="C356" s="1" t="s">
        <v>442</v>
      </c>
      <c r="D356" s="39">
        <v>6</v>
      </c>
      <c r="E356" s="6">
        <v>9</v>
      </c>
      <c r="F356" s="22" t="s">
        <v>196</v>
      </c>
    </row>
    <row r="357" spans="1:6" x14ac:dyDescent="0.2">
      <c r="A357" s="6" t="s">
        <v>7</v>
      </c>
      <c r="B357" s="3" t="s">
        <v>389</v>
      </c>
      <c r="C357" s="1" t="s">
        <v>443</v>
      </c>
      <c r="D357" s="39">
        <v>6</v>
      </c>
      <c r="E357" s="6">
        <v>9</v>
      </c>
      <c r="F357" s="22" t="s">
        <v>198</v>
      </c>
    </row>
    <row r="358" spans="1:6" x14ac:dyDescent="0.2">
      <c r="A358" s="6" t="s">
        <v>7</v>
      </c>
      <c r="B358" s="3" t="s">
        <v>389</v>
      </c>
      <c r="C358" s="1" t="s">
        <v>444</v>
      </c>
      <c r="D358" s="39">
        <v>6</v>
      </c>
      <c r="E358" s="6">
        <v>9</v>
      </c>
      <c r="F358" s="22" t="s">
        <v>200</v>
      </c>
    </row>
    <row r="359" spans="1:6" x14ac:dyDescent="0.2">
      <c r="A359" s="6" t="s">
        <v>7</v>
      </c>
      <c r="B359" s="3" t="s">
        <v>389</v>
      </c>
      <c r="C359" s="1" t="s">
        <v>445</v>
      </c>
      <c r="D359" s="39">
        <v>6</v>
      </c>
      <c r="E359" s="6">
        <v>9</v>
      </c>
      <c r="F359" s="22" t="s">
        <v>202</v>
      </c>
    </row>
    <row r="360" spans="1:6" x14ac:dyDescent="0.2">
      <c r="A360" s="6" t="s">
        <v>7</v>
      </c>
      <c r="B360" s="3" t="s">
        <v>389</v>
      </c>
      <c r="C360" s="1" t="s">
        <v>446</v>
      </c>
      <c r="D360" s="39">
        <v>6</v>
      </c>
      <c r="E360" s="6">
        <v>9</v>
      </c>
      <c r="F360" s="22" t="s">
        <v>204</v>
      </c>
    </row>
    <row r="361" spans="1:6" x14ac:dyDescent="0.2">
      <c r="A361" s="6" t="s">
        <v>7</v>
      </c>
      <c r="B361" s="3" t="s">
        <v>389</v>
      </c>
      <c r="C361" s="1" t="s">
        <v>447</v>
      </c>
      <c r="D361" s="39">
        <v>6</v>
      </c>
      <c r="E361" s="6">
        <v>9</v>
      </c>
      <c r="F361" s="22" t="s">
        <v>206</v>
      </c>
    </row>
    <row r="362" spans="1:6" x14ac:dyDescent="0.2">
      <c r="A362" s="6" t="s">
        <v>7</v>
      </c>
      <c r="B362" s="3" t="s">
        <v>389</v>
      </c>
      <c r="C362" s="1" t="s">
        <v>448</v>
      </c>
      <c r="D362" s="39">
        <v>6</v>
      </c>
      <c r="E362" s="6">
        <v>9</v>
      </c>
      <c r="F362" s="22" t="s">
        <v>208</v>
      </c>
    </row>
    <row r="363" spans="1:6" x14ac:dyDescent="0.2">
      <c r="A363" s="6" t="s">
        <v>7</v>
      </c>
      <c r="B363" s="3" t="s">
        <v>389</v>
      </c>
      <c r="C363" s="1" t="s">
        <v>449</v>
      </c>
      <c r="D363" s="39">
        <v>6</v>
      </c>
      <c r="E363" s="6">
        <v>9</v>
      </c>
      <c r="F363" s="22" t="s">
        <v>210</v>
      </c>
    </row>
    <row r="364" spans="1:6" x14ac:dyDescent="0.2">
      <c r="A364" s="6" t="s">
        <v>7</v>
      </c>
      <c r="B364" s="3" t="s">
        <v>389</v>
      </c>
      <c r="C364" s="1" t="s">
        <v>450</v>
      </c>
      <c r="D364" s="39">
        <v>6</v>
      </c>
      <c r="E364" s="6">
        <v>9</v>
      </c>
      <c r="F364" s="22" t="s">
        <v>212</v>
      </c>
    </row>
    <row r="365" spans="1:6" x14ac:dyDescent="0.2">
      <c r="A365" s="6" t="s">
        <v>7</v>
      </c>
      <c r="B365" s="3" t="s">
        <v>389</v>
      </c>
      <c r="C365" s="1" t="s">
        <v>451</v>
      </c>
      <c r="D365" s="39">
        <v>6</v>
      </c>
      <c r="E365" s="6">
        <v>9</v>
      </c>
      <c r="F365" s="22" t="s">
        <v>214</v>
      </c>
    </row>
    <row r="366" spans="1:6" x14ac:dyDescent="0.2">
      <c r="A366" s="6" t="s">
        <v>7</v>
      </c>
      <c r="B366" s="3" t="s">
        <v>389</v>
      </c>
      <c r="C366" s="1" t="s">
        <v>452</v>
      </c>
      <c r="D366" s="39">
        <v>6</v>
      </c>
      <c r="E366" s="6">
        <v>9</v>
      </c>
      <c r="F366" s="22" t="s">
        <v>216</v>
      </c>
    </row>
    <row r="367" spans="1:6" x14ac:dyDescent="0.2">
      <c r="A367" s="6" t="s">
        <v>7</v>
      </c>
      <c r="B367" s="3" t="s">
        <v>389</v>
      </c>
      <c r="C367" s="1" t="s">
        <v>453</v>
      </c>
      <c r="D367" s="39">
        <v>6</v>
      </c>
      <c r="E367" s="6">
        <v>9</v>
      </c>
      <c r="F367" s="22" t="s">
        <v>218</v>
      </c>
    </row>
    <row r="368" spans="1:6" x14ac:dyDescent="0.2">
      <c r="A368" s="6" t="s">
        <v>7</v>
      </c>
      <c r="B368" s="3" t="s">
        <v>389</v>
      </c>
      <c r="C368" s="1" t="s">
        <v>454</v>
      </c>
      <c r="D368" s="39">
        <v>6</v>
      </c>
      <c r="E368" s="6">
        <v>9</v>
      </c>
      <c r="F368" s="22" t="s">
        <v>220</v>
      </c>
    </row>
    <row r="369" spans="1:6" x14ac:dyDescent="0.2">
      <c r="A369" s="6" t="s">
        <v>7</v>
      </c>
      <c r="B369" s="3" t="s">
        <v>389</v>
      </c>
      <c r="C369" s="1" t="s">
        <v>455</v>
      </c>
      <c r="D369" s="39">
        <v>6</v>
      </c>
      <c r="E369" s="6">
        <v>9</v>
      </c>
      <c r="F369" s="21" t="s">
        <v>222</v>
      </c>
    </row>
    <row r="370" spans="1:6" x14ac:dyDescent="0.2">
      <c r="A370" s="6" t="s">
        <v>7</v>
      </c>
      <c r="B370" s="3" t="s">
        <v>389</v>
      </c>
      <c r="C370" s="1" t="s">
        <v>456</v>
      </c>
      <c r="D370" s="39">
        <v>6</v>
      </c>
      <c r="E370" s="6">
        <v>9</v>
      </c>
      <c r="F370" s="22" t="s">
        <v>224</v>
      </c>
    </row>
    <row r="371" spans="1:6" x14ac:dyDescent="0.2">
      <c r="A371" s="6" t="s">
        <v>7</v>
      </c>
      <c r="B371" s="3" t="s">
        <v>389</v>
      </c>
      <c r="C371" s="1" t="s">
        <v>457</v>
      </c>
      <c r="D371" s="39">
        <v>6</v>
      </c>
      <c r="E371" s="6">
        <v>9</v>
      </c>
      <c r="F371" s="22" t="s">
        <v>226</v>
      </c>
    </row>
    <row r="372" spans="1:6" x14ac:dyDescent="0.2">
      <c r="A372" s="6" t="s">
        <v>7</v>
      </c>
      <c r="B372" s="3" t="s">
        <v>389</v>
      </c>
      <c r="C372" s="1" t="s">
        <v>458</v>
      </c>
      <c r="D372" s="39">
        <v>6</v>
      </c>
      <c r="E372" s="6">
        <v>9</v>
      </c>
      <c r="F372" s="22" t="s">
        <v>228</v>
      </c>
    </row>
    <row r="373" spans="1:6" x14ac:dyDescent="0.2">
      <c r="A373" s="6" t="s">
        <v>7</v>
      </c>
      <c r="B373" s="3" t="s">
        <v>389</v>
      </c>
      <c r="C373" s="1" t="s">
        <v>459</v>
      </c>
      <c r="D373" s="39">
        <v>6</v>
      </c>
      <c r="E373" s="6">
        <v>9</v>
      </c>
      <c r="F373" s="22" t="s">
        <v>230</v>
      </c>
    </row>
    <row r="374" spans="1:6" x14ac:dyDescent="0.2">
      <c r="A374" s="6" t="s">
        <v>7</v>
      </c>
      <c r="B374" s="3" t="s">
        <v>389</v>
      </c>
      <c r="C374" s="1" t="s">
        <v>460</v>
      </c>
      <c r="D374" s="39">
        <v>6</v>
      </c>
      <c r="E374" s="6">
        <v>9</v>
      </c>
      <c r="F374" s="22" t="s">
        <v>232</v>
      </c>
    </row>
    <row r="375" spans="1:6" x14ac:dyDescent="0.2">
      <c r="A375" s="6" t="s">
        <v>7</v>
      </c>
      <c r="B375" s="3" t="s">
        <v>389</v>
      </c>
      <c r="C375" s="1" t="s">
        <v>461</v>
      </c>
      <c r="D375" s="39">
        <v>6</v>
      </c>
      <c r="E375" s="6">
        <v>9</v>
      </c>
      <c r="F375" s="22" t="s">
        <v>234</v>
      </c>
    </row>
    <row r="376" spans="1:6" x14ac:dyDescent="0.2">
      <c r="A376" s="6" t="s">
        <v>7</v>
      </c>
      <c r="B376" s="3" t="s">
        <v>389</v>
      </c>
      <c r="C376" s="1" t="s">
        <v>462</v>
      </c>
      <c r="D376" s="39">
        <v>6</v>
      </c>
      <c r="E376" s="6">
        <v>9</v>
      </c>
      <c r="F376" s="21" t="s">
        <v>236</v>
      </c>
    </row>
    <row r="377" spans="1:6" x14ac:dyDescent="0.2">
      <c r="A377" s="6" t="s">
        <v>7</v>
      </c>
      <c r="B377" s="3" t="s">
        <v>389</v>
      </c>
      <c r="C377" s="1" t="s">
        <v>463</v>
      </c>
      <c r="D377" s="39">
        <v>6</v>
      </c>
      <c r="E377" s="6">
        <v>9</v>
      </c>
      <c r="F377" s="22" t="s">
        <v>238</v>
      </c>
    </row>
    <row r="378" spans="1:6" x14ac:dyDescent="0.2">
      <c r="B378" s="5"/>
      <c r="C378" s="1"/>
      <c r="D378" s="39"/>
      <c r="E378" s="6"/>
      <c r="F378" s="13"/>
    </row>
    <row r="379" spans="1:6" x14ac:dyDescent="0.2">
      <c r="A379" s="6" t="s">
        <v>7</v>
      </c>
      <c r="B379" s="7" t="s">
        <v>464</v>
      </c>
      <c r="C379" s="1"/>
      <c r="D379" s="39"/>
      <c r="E379" s="6"/>
      <c r="F379" s="12" t="s">
        <v>465</v>
      </c>
    </row>
    <row r="380" spans="1:6" x14ac:dyDescent="0.2">
      <c r="A380" s="6" t="s">
        <v>7</v>
      </c>
      <c r="B380" s="7" t="s">
        <v>464</v>
      </c>
      <c r="C380" s="1"/>
      <c r="D380" s="39"/>
      <c r="E380" s="6"/>
      <c r="F380" s="12" t="s">
        <v>10</v>
      </c>
    </row>
    <row r="381" spans="1:6" x14ac:dyDescent="0.2">
      <c r="A381" s="6" t="s">
        <v>7</v>
      </c>
      <c r="B381" s="7" t="s">
        <v>464</v>
      </c>
      <c r="C381" s="1" t="s">
        <v>466</v>
      </c>
      <c r="D381" s="39">
        <v>6</v>
      </c>
      <c r="E381" s="6">
        <v>9</v>
      </c>
      <c r="F381" s="12" t="s">
        <v>16</v>
      </c>
    </row>
    <row r="382" spans="1:6" x14ac:dyDescent="0.2">
      <c r="A382" s="6" t="s">
        <v>7</v>
      </c>
      <c r="B382" s="7" t="s">
        <v>464</v>
      </c>
      <c r="C382" s="1" t="s">
        <v>467</v>
      </c>
      <c r="D382" s="39">
        <v>6</v>
      </c>
      <c r="E382" s="6">
        <v>9</v>
      </c>
      <c r="F382" s="14" t="s">
        <v>468</v>
      </c>
    </row>
    <row r="383" spans="1:6" x14ac:dyDescent="0.2">
      <c r="A383" s="6" t="s">
        <v>7</v>
      </c>
      <c r="B383" s="7" t="s">
        <v>464</v>
      </c>
      <c r="C383" s="1" t="s">
        <v>469</v>
      </c>
      <c r="D383" s="39">
        <v>6</v>
      </c>
      <c r="E383" s="6">
        <v>9</v>
      </c>
      <c r="F383" s="16" t="s">
        <v>470</v>
      </c>
    </row>
    <row r="384" spans="1:6" x14ac:dyDescent="0.2">
      <c r="A384" s="6" t="s">
        <v>7</v>
      </c>
      <c r="B384" s="7" t="s">
        <v>464</v>
      </c>
      <c r="C384" s="1" t="s">
        <v>471</v>
      </c>
      <c r="D384" s="39">
        <v>6</v>
      </c>
      <c r="E384" s="6">
        <v>9</v>
      </c>
      <c r="F384" s="16" t="s">
        <v>472</v>
      </c>
    </row>
    <row r="385" spans="1:6" x14ac:dyDescent="0.2">
      <c r="A385" s="6" t="s">
        <v>7</v>
      </c>
      <c r="B385" s="7" t="s">
        <v>464</v>
      </c>
      <c r="C385" s="1" t="s">
        <v>473</v>
      </c>
      <c r="D385" s="39">
        <v>6</v>
      </c>
      <c r="E385" s="6">
        <v>9</v>
      </c>
      <c r="F385" s="16" t="s">
        <v>474</v>
      </c>
    </row>
    <row r="386" spans="1:6" x14ac:dyDescent="0.2">
      <c r="A386" s="6" t="s">
        <v>7</v>
      </c>
      <c r="B386" s="7" t="s">
        <v>464</v>
      </c>
      <c r="C386" s="1" t="s">
        <v>475</v>
      </c>
      <c r="D386" s="39">
        <v>6</v>
      </c>
      <c r="E386" s="6">
        <v>9</v>
      </c>
      <c r="F386" s="16" t="s">
        <v>476</v>
      </c>
    </row>
    <row r="387" spans="1:6" x14ac:dyDescent="0.2">
      <c r="A387" s="6" t="s">
        <v>7</v>
      </c>
      <c r="B387" s="7" t="s">
        <v>464</v>
      </c>
      <c r="C387" s="1" t="s">
        <v>477</v>
      </c>
      <c r="D387" s="39">
        <v>6</v>
      </c>
      <c r="E387" s="6">
        <v>9</v>
      </c>
      <c r="F387" s="16" t="s">
        <v>478</v>
      </c>
    </row>
    <row r="388" spans="1:6" x14ac:dyDescent="0.2">
      <c r="A388" s="6" t="s">
        <v>7</v>
      </c>
      <c r="B388" s="7" t="s">
        <v>464</v>
      </c>
      <c r="C388" s="1" t="s">
        <v>479</v>
      </c>
      <c r="D388" s="39">
        <v>6</v>
      </c>
      <c r="E388" s="6">
        <v>9</v>
      </c>
      <c r="F388" s="16" t="s">
        <v>480</v>
      </c>
    </row>
    <row r="389" spans="1:6" x14ac:dyDescent="0.2">
      <c r="A389" s="6" t="s">
        <v>7</v>
      </c>
      <c r="B389" s="7" t="s">
        <v>464</v>
      </c>
      <c r="C389" s="1" t="s">
        <v>481</v>
      </c>
      <c r="D389" s="39">
        <v>6</v>
      </c>
      <c r="E389" s="6">
        <v>9</v>
      </c>
      <c r="F389" s="16" t="s">
        <v>482</v>
      </c>
    </row>
    <row r="390" spans="1:6" x14ac:dyDescent="0.2">
      <c r="A390" s="6" t="s">
        <v>7</v>
      </c>
      <c r="B390" s="7" t="s">
        <v>464</v>
      </c>
      <c r="C390" s="1" t="s">
        <v>483</v>
      </c>
      <c r="D390" s="39">
        <v>6</v>
      </c>
      <c r="E390" s="6">
        <v>9</v>
      </c>
      <c r="F390" s="16" t="s">
        <v>484</v>
      </c>
    </row>
    <row r="391" spans="1:6" x14ac:dyDescent="0.2">
      <c r="A391" s="6" t="s">
        <v>7</v>
      </c>
      <c r="B391" s="7" t="s">
        <v>464</v>
      </c>
      <c r="C391" s="1" t="s">
        <v>485</v>
      </c>
      <c r="D391" s="39">
        <v>6</v>
      </c>
      <c r="E391" s="6">
        <v>9</v>
      </c>
      <c r="F391" s="16" t="s">
        <v>486</v>
      </c>
    </row>
    <row r="392" spans="1:6" x14ac:dyDescent="0.2">
      <c r="A392" s="6" t="s">
        <v>7</v>
      </c>
      <c r="B392" s="7" t="s">
        <v>464</v>
      </c>
      <c r="C392" s="1" t="s">
        <v>487</v>
      </c>
      <c r="D392" s="39">
        <v>6</v>
      </c>
      <c r="E392" s="6">
        <v>9</v>
      </c>
      <c r="F392" s="16" t="s">
        <v>488</v>
      </c>
    </row>
    <row r="393" spans="1:6" x14ac:dyDescent="0.2">
      <c r="A393" s="6" t="s">
        <v>7</v>
      </c>
      <c r="B393" s="7" t="s">
        <v>464</v>
      </c>
      <c r="C393" s="1" t="s">
        <v>489</v>
      </c>
      <c r="D393" s="39">
        <v>6</v>
      </c>
      <c r="E393" s="6">
        <v>9</v>
      </c>
      <c r="F393" s="16" t="s">
        <v>490</v>
      </c>
    </row>
    <row r="394" spans="1:6" x14ac:dyDescent="0.2">
      <c r="A394" s="6" t="s">
        <v>7</v>
      </c>
      <c r="B394" s="7" t="s">
        <v>464</v>
      </c>
      <c r="C394" s="1" t="s">
        <v>491</v>
      </c>
      <c r="D394" s="39">
        <v>6</v>
      </c>
      <c r="E394" s="6">
        <v>9</v>
      </c>
      <c r="F394" s="16" t="s">
        <v>492</v>
      </c>
    </row>
    <row r="395" spans="1:6" x14ac:dyDescent="0.2">
      <c r="A395" s="6" t="s">
        <v>7</v>
      </c>
      <c r="B395" s="7" t="s">
        <v>464</v>
      </c>
      <c r="C395" s="1" t="s">
        <v>493</v>
      </c>
      <c r="D395" s="39">
        <v>6</v>
      </c>
      <c r="E395" s="6">
        <v>9</v>
      </c>
      <c r="F395" s="16" t="s">
        <v>494</v>
      </c>
    </row>
    <row r="396" spans="1:6" x14ac:dyDescent="0.2">
      <c r="A396" s="6" t="s">
        <v>7</v>
      </c>
      <c r="B396" s="7" t="s">
        <v>464</v>
      </c>
      <c r="C396" s="1" t="s">
        <v>495</v>
      </c>
      <c r="D396" s="39">
        <v>6</v>
      </c>
      <c r="E396" s="6">
        <v>9</v>
      </c>
      <c r="F396" s="16" t="s">
        <v>496</v>
      </c>
    </row>
    <row r="397" spans="1:6" x14ac:dyDescent="0.2">
      <c r="A397" s="6" t="s">
        <v>7</v>
      </c>
      <c r="B397" s="7" t="s">
        <v>464</v>
      </c>
      <c r="C397" s="1" t="s">
        <v>497</v>
      </c>
      <c r="D397" s="39">
        <v>6</v>
      </c>
      <c r="E397" s="6">
        <v>9</v>
      </c>
      <c r="F397" s="16" t="s">
        <v>498</v>
      </c>
    </row>
    <row r="398" spans="1:6" x14ac:dyDescent="0.2">
      <c r="A398" s="6" t="s">
        <v>7</v>
      </c>
      <c r="B398" s="7" t="s">
        <v>464</v>
      </c>
      <c r="C398" s="1" t="s">
        <v>499</v>
      </c>
      <c r="D398" s="39">
        <v>6</v>
      </c>
      <c r="E398" s="6">
        <v>9</v>
      </c>
      <c r="F398" s="16" t="s">
        <v>500</v>
      </c>
    </row>
    <row r="399" spans="1:6" x14ac:dyDescent="0.2">
      <c r="A399" s="6" t="s">
        <v>7</v>
      </c>
      <c r="B399" s="7" t="s">
        <v>464</v>
      </c>
      <c r="C399" s="1" t="s">
        <v>501</v>
      </c>
      <c r="D399" s="39">
        <v>6</v>
      </c>
      <c r="E399" s="6">
        <v>9</v>
      </c>
      <c r="F399" s="16" t="s">
        <v>502</v>
      </c>
    </row>
    <row r="400" spans="1:6" x14ac:dyDescent="0.2">
      <c r="A400" s="6" t="s">
        <v>7</v>
      </c>
      <c r="B400" s="7" t="s">
        <v>464</v>
      </c>
      <c r="C400" s="1" t="s">
        <v>503</v>
      </c>
      <c r="D400" s="39">
        <v>6</v>
      </c>
      <c r="E400" s="6">
        <v>9</v>
      </c>
      <c r="F400" s="16" t="s">
        <v>504</v>
      </c>
    </row>
    <row r="401" spans="1:6" x14ac:dyDescent="0.2">
      <c r="A401" s="6" t="s">
        <v>7</v>
      </c>
      <c r="B401" s="7" t="s">
        <v>464</v>
      </c>
      <c r="C401" s="1" t="s">
        <v>505</v>
      </c>
      <c r="D401" s="39">
        <v>6</v>
      </c>
      <c r="E401" s="6">
        <v>9</v>
      </c>
      <c r="F401" s="16" t="s">
        <v>506</v>
      </c>
    </row>
    <row r="402" spans="1:6" x14ac:dyDescent="0.2">
      <c r="A402" s="6" t="s">
        <v>7</v>
      </c>
      <c r="B402" s="7" t="s">
        <v>464</v>
      </c>
      <c r="C402" s="1" t="s">
        <v>507</v>
      </c>
      <c r="D402" s="39">
        <v>6</v>
      </c>
      <c r="E402" s="6">
        <v>9</v>
      </c>
      <c r="F402" s="16" t="s">
        <v>508</v>
      </c>
    </row>
    <row r="403" spans="1:6" x14ac:dyDescent="0.2">
      <c r="A403" s="6" t="s">
        <v>7</v>
      </c>
      <c r="B403" s="7" t="s">
        <v>464</v>
      </c>
      <c r="C403" s="1" t="s">
        <v>509</v>
      </c>
      <c r="D403" s="39">
        <v>6</v>
      </c>
      <c r="E403" s="6">
        <v>9</v>
      </c>
      <c r="F403" s="16" t="s">
        <v>510</v>
      </c>
    </row>
    <row r="404" spans="1:6" x14ac:dyDescent="0.2">
      <c r="A404" s="6" t="s">
        <v>7</v>
      </c>
      <c r="B404" s="7" t="s">
        <v>464</v>
      </c>
      <c r="C404" s="1" t="s">
        <v>511</v>
      </c>
      <c r="D404" s="39">
        <v>6</v>
      </c>
      <c r="E404" s="6">
        <v>9</v>
      </c>
      <c r="F404" s="16" t="s">
        <v>512</v>
      </c>
    </row>
    <row r="405" spans="1:6" x14ac:dyDescent="0.2">
      <c r="A405" s="6" t="s">
        <v>7</v>
      </c>
      <c r="B405" s="7" t="s">
        <v>464</v>
      </c>
      <c r="C405" s="1" t="s">
        <v>513</v>
      </c>
      <c r="D405" s="39">
        <v>6</v>
      </c>
      <c r="E405" s="6">
        <v>9</v>
      </c>
      <c r="F405" s="16" t="s">
        <v>514</v>
      </c>
    </row>
    <row r="406" spans="1:6" x14ac:dyDescent="0.2">
      <c r="A406" s="6" t="s">
        <v>7</v>
      </c>
      <c r="B406" s="7" t="s">
        <v>464</v>
      </c>
      <c r="C406" s="1" t="s">
        <v>515</v>
      </c>
      <c r="D406" s="39">
        <v>6</v>
      </c>
      <c r="E406" s="6">
        <v>9</v>
      </c>
      <c r="F406" s="14" t="s">
        <v>516</v>
      </c>
    </row>
    <row r="407" spans="1:6" x14ac:dyDescent="0.2">
      <c r="A407" s="6" t="s">
        <v>7</v>
      </c>
      <c r="B407" s="7" t="s">
        <v>464</v>
      </c>
      <c r="C407" s="1" t="s">
        <v>517</v>
      </c>
      <c r="D407" s="39">
        <v>6</v>
      </c>
      <c r="E407" s="6">
        <v>9</v>
      </c>
      <c r="F407" s="16" t="s">
        <v>470</v>
      </c>
    </row>
    <row r="408" spans="1:6" x14ac:dyDescent="0.2">
      <c r="A408" s="6" t="s">
        <v>7</v>
      </c>
      <c r="B408" s="7" t="s">
        <v>464</v>
      </c>
      <c r="C408" s="1" t="s">
        <v>518</v>
      </c>
      <c r="D408" s="39">
        <v>6</v>
      </c>
      <c r="E408" s="6">
        <v>9</v>
      </c>
      <c r="F408" s="16" t="s">
        <v>472</v>
      </c>
    </row>
    <row r="409" spans="1:6" x14ac:dyDescent="0.2">
      <c r="A409" s="6" t="s">
        <v>7</v>
      </c>
      <c r="B409" s="7" t="s">
        <v>464</v>
      </c>
      <c r="C409" s="1" t="s">
        <v>519</v>
      </c>
      <c r="D409" s="39">
        <v>6</v>
      </c>
      <c r="E409" s="6">
        <v>9</v>
      </c>
      <c r="F409" s="16" t="s">
        <v>474</v>
      </c>
    </row>
    <row r="410" spans="1:6" x14ac:dyDescent="0.2">
      <c r="A410" s="6" t="s">
        <v>7</v>
      </c>
      <c r="B410" s="7" t="s">
        <v>464</v>
      </c>
      <c r="C410" s="1" t="s">
        <v>520</v>
      </c>
      <c r="D410" s="39">
        <v>6</v>
      </c>
      <c r="E410" s="6">
        <v>9</v>
      </c>
      <c r="F410" s="16" t="s">
        <v>476</v>
      </c>
    </row>
    <row r="411" spans="1:6" x14ac:dyDescent="0.2">
      <c r="A411" s="6" t="s">
        <v>7</v>
      </c>
      <c r="B411" s="7" t="s">
        <v>464</v>
      </c>
      <c r="C411" s="1" t="s">
        <v>521</v>
      </c>
      <c r="D411" s="39">
        <v>6</v>
      </c>
      <c r="E411" s="6">
        <v>9</v>
      </c>
      <c r="F411" s="16" t="s">
        <v>478</v>
      </c>
    </row>
    <row r="412" spans="1:6" x14ac:dyDescent="0.2">
      <c r="A412" s="6" t="s">
        <v>7</v>
      </c>
      <c r="B412" s="7" t="s">
        <v>464</v>
      </c>
      <c r="C412" s="1" t="s">
        <v>522</v>
      </c>
      <c r="D412" s="39">
        <v>6</v>
      </c>
      <c r="E412" s="6">
        <v>9</v>
      </c>
      <c r="F412" s="16" t="s">
        <v>480</v>
      </c>
    </row>
    <row r="413" spans="1:6" x14ac:dyDescent="0.2">
      <c r="A413" s="6" t="s">
        <v>7</v>
      </c>
      <c r="B413" s="7" t="s">
        <v>464</v>
      </c>
      <c r="C413" s="1" t="s">
        <v>523</v>
      </c>
      <c r="D413" s="39">
        <v>6</v>
      </c>
      <c r="E413" s="6">
        <v>9</v>
      </c>
      <c r="F413" s="16" t="s">
        <v>482</v>
      </c>
    </row>
    <row r="414" spans="1:6" x14ac:dyDescent="0.2">
      <c r="A414" s="6" t="s">
        <v>7</v>
      </c>
      <c r="B414" s="7" t="s">
        <v>464</v>
      </c>
      <c r="C414" s="1" t="s">
        <v>524</v>
      </c>
      <c r="D414" s="39">
        <v>6</v>
      </c>
      <c r="E414" s="6">
        <v>9</v>
      </c>
      <c r="F414" s="16" t="s">
        <v>484</v>
      </c>
    </row>
    <row r="415" spans="1:6" x14ac:dyDescent="0.2">
      <c r="A415" s="6" t="s">
        <v>7</v>
      </c>
      <c r="B415" s="7" t="s">
        <v>464</v>
      </c>
      <c r="C415" s="1" t="s">
        <v>525</v>
      </c>
      <c r="D415" s="39">
        <v>6</v>
      </c>
      <c r="E415" s="6">
        <v>9</v>
      </c>
      <c r="F415" s="16" t="s">
        <v>486</v>
      </c>
    </row>
    <row r="416" spans="1:6" x14ac:dyDescent="0.2">
      <c r="A416" s="6" t="s">
        <v>7</v>
      </c>
      <c r="B416" s="7" t="s">
        <v>464</v>
      </c>
      <c r="C416" s="1" t="s">
        <v>526</v>
      </c>
      <c r="D416" s="39">
        <v>6</v>
      </c>
      <c r="E416" s="6">
        <v>9</v>
      </c>
      <c r="F416" s="16" t="s">
        <v>488</v>
      </c>
    </row>
    <row r="417" spans="1:6" x14ac:dyDescent="0.2">
      <c r="A417" s="6" t="s">
        <v>7</v>
      </c>
      <c r="B417" s="7" t="s">
        <v>464</v>
      </c>
      <c r="C417" s="1" t="s">
        <v>527</v>
      </c>
      <c r="D417" s="39">
        <v>6</v>
      </c>
      <c r="E417" s="6">
        <v>9</v>
      </c>
      <c r="F417" s="16" t="s">
        <v>490</v>
      </c>
    </row>
    <row r="418" spans="1:6" x14ac:dyDescent="0.2">
      <c r="A418" s="6" t="s">
        <v>7</v>
      </c>
      <c r="B418" s="7" t="s">
        <v>464</v>
      </c>
      <c r="C418" s="1" t="s">
        <v>528</v>
      </c>
      <c r="D418" s="39">
        <v>6</v>
      </c>
      <c r="E418" s="6">
        <v>9</v>
      </c>
      <c r="F418" s="16" t="s">
        <v>492</v>
      </c>
    </row>
    <row r="419" spans="1:6" x14ac:dyDescent="0.2">
      <c r="A419" s="6" t="s">
        <v>7</v>
      </c>
      <c r="B419" s="7" t="s">
        <v>464</v>
      </c>
      <c r="C419" s="1" t="s">
        <v>529</v>
      </c>
      <c r="D419" s="39">
        <v>6</v>
      </c>
      <c r="E419" s="6">
        <v>9</v>
      </c>
      <c r="F419" s="16" t="s">
        <v>494</v>
      </c>
    </row>
    <row r="420" spans="1:6" x14ac:dyDescent="0.2">
      <c r="A420" s="6" t="s">
        <v>7</v>
      </c>
      <c r="B420" s="7" t="s">
        <v>464</v>
      </c>
      <c r="C420" s="1" t="s">
        <v>530</v>
      </c>
      <c r="D420" s="39">
        <v>6</v>
      </c>
      <c r="E420" s="6">
        <v>9</v>
      </c>
      <c r="F420" s="16" t="s">
        <v>496</v>
      </c>
    </row>
    <row r="421" spans="1:6" x14ac:dyDescent="0.2">
      <c r="A421" s="6" t="s">
        <v>7</v>
      </c>
      <c r="B421" s="7" t="s">
        <v>464</v>
      </c>
      <c r="C421" s="1" t="s">
        <v>531</v>
      </c>
      <c r="D421" s="39">
        <v>6</v>
      </c>
      <c r="E421" s="6">
        <v>9</v>
      </c>
      <c r="F421" s="16" t="s">
        <v>498</v>
      </c>
    </row>
    <row r="422" spans="1:6" x14ac:dyDescent="0.2">
      <c r="A422" s="6" t="s">
        <v>7</v>
      </c>
      <c r="B422" s="7" t="s">
        <v>464</v>
      </c>
      <c r="C422" s="1" t="s">
        <v>532</v>
      </c>
      <c r="D422" s="39">
        <v>6</v>
      </c>
      <c r="E422" s="6">
        <v>9</v>
      </c>
      <c r="F422" s="16" t="s">
        <v>500</v>
      </c>
    </row>
    <row r="423" spans="1:6" x14ac:dyDescent="0.2">
      <c r="A423" s="6" t="s">
        <v>7</v>
      </c>
      <c r="B423" s="7" t="s">
        <v>464</v>
      </c>
      <c r="C423" s="1" t="s">
        <v>533</v>
      </c>
      <c r="D423" s="39">
        <v>6</v>
      </c>
      <c r="E423" s="6">
        <v>9</v>
      </c>
      <c r="F423" s="16" t="s">
        <v>502</v>
      </c>
    </row>
    <row r="424" spans="1:6" x14ac:dyDescent="0.2">
      <c r="A424" s="6" t="s">
        <v>7</v>
      </c>
      <c r="B424" s="7" t="s">
        <v>464</v>
      </c>
      <c r="C424" s="1" t="s">
        <v>534</v>
      </c>
      <c r="D424" s="39">
        <v>6</v>
      </c>
      <c r="E424" s="6">
        <v>9</v>
      </c>
      <c r="F424" s="16" t="s">
        <v>504</v>
      </c>
    </row>
    <row r="425" spans="1:6" x14ac:dyDescent="0.2">
      <c r="A425" s="6" t="s">
        <v>7</v>
      </c>
      <c r="B425" s="7" t="s">
        <v>464</v>
      </c>
      <c r="C425" s="1" t="s">
        <v>535</v>
      </c>
      <c r="D425" s="39">
        <v>6</v>
      </c>
      <c r="E425" s="6">
        <v>9</v>
      </c>
      <c r="F425" s="16" t="s">
        <v>506</v>
      </c>
    </row>
    <row r="426" spans="1:6" x14ac:dyDescent="0.2">
      <c r="A426" s="6" t="s">
        <v>7</v>
      </c>
      <c r="B426" s="7" t="s">
        <v>464</v>
      </c>
      <c r="C426" s="1" t="s">
        <v>536</v>
      </c>
      <c r="D426" s="39">
        <v>6</v>
      </c>
      <c r="E426" s="6">
        <v>9</v>
      </c>
      <c r="F426" s="16" t="s">
        <v>508</v>
      </c>
    </row>
    <row r="427" spans="1:6" x14ac:dyDescent="0.2">
      <c r="A427" s="6" t="s">
        <v>7</v>
      </c>
      <c r="B427" s="7" t="s">
        <v>464</v>
      </c>
      <c r="C427" s="1" t="s">
        <v>537</v>
      </c>
      <c r="D427" s="39">
        <v>6</v>
      </c>
      <c r="E427" s="6">
        <v>9</v>
      </c>
      <c r="F427" s="16" t="s">
        <v>510</v>
      </c>
    </row>
    <row r="428" spans="1:6" x14ac:dyDescent="0.2">
      <c r="A428" s="6" t="s">
        <v>7</v>
      </c>
      <c r="B428" s="7" t="s">
        <v>464</v>
      </c>
      <c r="C428" s="1" t="s">
        <v>538</v>
      </c>
      <c r="D428" s="39">
        <v>6</v>
      </c>
      <c r="E428" s="6">
        <v>9</v>
      </c>
      <c r="F428" s="16" t="s">
        <v>512</v>
      </c>
    </row>
    <row r="429" spans="1:6" x14ac:dyDescent="0.2">
      <c r="A429" s="6" t="s">
        <v>7</v>
      </c>
      <c r="B429" s="7" t="s">
        <v>464</v>
      </c>
      <c r="C429" s="1" t="s">
        <v>539</v>
      </c>
      <c r="D429" s="39">
        <v>6</v>
      </c>
      <c r="E429" s="6">
        <v>9</v>
      </c>
      <c r="F429" s="16" t="s">
        <v>514</v>
      </c>
    </row>
    <row r="430" spans="1:6" x14ac:dyDescent="0.2">
      <c r="A430" s="6" t="s">
        <v>7</v>
      </c>
      <c r="B430" s="34"/>
      <c r="F430" s="15"/>
    </row>
    <row r="431" spans="1:6" x14ac:dyDescent="0.2">
      <c r="A431" s="6" t="s">
        <v>7</v>
      </c>
      <c r="B431" s="5" t="s">
        <v>540</v>
      </c>
      <c r="C431" s="1"/>
      <c r="D431" s="39"/>
      <c r="E431" s="6"/>
      <c r="F431" s="12" t="s">
        <v>541</v>
      </c>
    </row>
    <row r="432" spans="1:6" x14ac:dyDescent="0.2">
      <c r="A432" s="6" t="s">
        <v>7</v>
      </c>
      <c r="B432" s="5" t="s">
        <v>540</v>
      </c>
      <c r="C432" s="1"/>
      <c r="D432" s="39"/>
      <c r="E432" s="6"/>
      <c r="F432" s="12" t="s">
        <v>542</v>
      </c>
    </row>
    <row r="433" spans="1:6" x14ac:dyDescent="0.2">
      <c r="A433" s="6" t="s">
        <v>7</v>
      </c>
      <c r="B433" s="5" t="s">
        <v>540</v>
      </c>
      <c r="C433" s="1" t="s">
        <v>543</v>
      </c>
      <c r="D433" s="39">
        <v>6</v>
      </c>
      <c r="E433" s="6">
        <v>9</v>
      </c>
      <c r="F433" s="12" t="s">
        <v>16</v>
      </c>
    </row>
    <row r="434" spans="1:6" x14ac:dyDescent="0.2">
      <c r="A434" s="6" t="s">
        <v>7</v>
      </c>
      <c r="B434" s="5" t="s">
        <v>540</v>
      </c>
      <c r="C434" s="1" t="s">
        <v>544</v>
      </c>
      <c r="D434" s="39">
        <v>6</v>
      </c>
      <c r="E434" s="6">
        <v>9</v>
      </c>
      <c r="F434" s="14" t="s">
        <v>468</v>
      </c>
    </row>
    <row r="435" spans="1:6" x14ac:dyDescent="0.2">
      <c r="A435" s="6" t="s">
        <v>7</v>
      </c>
      <c r="B435" s="5" t="s">
        <v>540</v>
      </c>
      <c r="C435" s="1" t="s">
        <v>545</v>
      </c>
      <c r="D435" s="39">
        <v>6</v>
      </c>
      <c r="E435" s="6">
        <v>9</v>
      </c>
      <c r="F435" s="16" t="s">
        <v>470</v>
      </c>
    </row>
    <row r="436" spans="1:6" x14ac:dyDescent="0.2">
      <c r="A436" s="6" t="s">
        <v>7</v>
      </c>
      <c r="B436" s="5" t="s">
        <v>540</v>
      </c>
      <c r="C436" s="1" t="s">
        <v>546</v>
      </c>
      <c r="D436" s="39">
        <v>6</v>
      </c>
      <c r="E436" s="6">
        <v>9</v>
      </c>
      <c r="F436" s="16" t="s">
        <v>472</v>
      </c>
    </row>
    <row r="437" spans="1:6" x14ac:dyDescent="0.2">
      <c r="A437" s="6" t="s">
        <v>7</v>
      </c>
      <c r="B437" s="5" t="s">
        <v>540</v>
      </c>
      <c r="C437" s="1" t="s">
        <v>547</v>
      </c>
      <c r="D437" s="39">
        <v>6</v>
      </c>
      <c r="E437" s="6">
        <v>9</v>
      </c>
      <c r="F437" s="16" t="s">
        <v>474</v>
      </c>
    </row>
    <row r="438" spans="1:6" x14ac:dyDescent="0.2">
      <c r="A438" s="6" t="s">
        <v>7</v>
      </c>
      <c r="B438" s="5" t="s">
        <v>540</v>
      </c>
      <c r="C438" s="1" t="s">
        <v>548</v>
      </c>
      <c r="D438" s="39">
        <v>6</v>
      </c>
      <c r="E438" s="6">
        <v>9</v>
      </c>
      <c r="F438" s="16" t="s">
        <v>476</v>
      </c>
    </row>
    <row r="439" spans="1:6" x14ac:dyDescent="0.2">
      <c r="A439" s="6" t="s">
        <v>7</v>
      </c>
      <c r="B439" s="5" t="s">
        <v>540</v>
      </c>
      <c r="C439" s="1" t="s">
        <v>549</v>
      </c>
      <c r="D439" s="39">
        <v>6</v>
      </c>
      <c r="E439" s="6">
        <v>9</v>
      </c>
      <c r="F439" s="16" t="s">
        <v>478</v>
      </c>
    </row>
    <row r="440" spans="1:6" x14ac:dyDescent="0.2">
      <c r="A440" s="6" t="s">
        <v>7</v>
      </c>
      <c r="B440" s="5" t="s">
        <v>540</v>
      </c>
      <c r="C440" s="1" t="s">
        <v>550</v>
      </c>
      <c r="D440" s="39">
        <v>6</v>
      </c>
      <c r="E440" s="6">
        <v>9</v>
      </c>
      <c r="F440" s="16" t="s">
        <v>480</v>
      </c>
    </row>
    <row r="441" spans="1:6" x14ac:dyDescent="0.2">
      <c r="A441" s="6" t="s">
        <v>7</v>
      </c>
      <c r="B441" s="5" t="s">
        <v>540</v>
      </c>
      <c r="C441" s="1" t="s">
        <v>551</v>
      </c>
      <c r="D441" s="39">
        <v>6</v>
      </c>
      <c r="E441" s="6">
        <v>9</v>
      </c>
      <c r="F441" s="16" t="s">
        <v>552</v>
      </c>
    </row>
    <row r="442" spans="1:6" x14ac:dyDescent="0.2">
      <c r="A442" s="6" t="s">
        <v>7</v>
      </c>
      <c r="B442" s="5" t="s">
        <v>540</v>
      </c>
      <c r="C442" s="1" t="s">
        <v>553</v>
      </c>
      <c r="D442" s="39">
        <v>6</v>
      </c>
      <c r="E442" s="6">
        <v>9</v>
      </c>
      <c r="F442" s="16" t="s">
        <v>484</v>
      </c>
    </row>
    <row r="443" spans="1:6" x14ac:dyDescent="0.2">
      <c r="A443" s="6" t="s">
        <v>7</v>
      </c>
      <c r="B443" s="5" t="s">
        <v>540</v>
      </c>
      <c r="C443" s="1" t="s">
        <v>554</v>
      </c>
      <c r="D443" s="39">
        <v>6</v>
      </c>
      <c r="E443" s="6">
        <v>9</v>
      </c>
      <c r="F443" s="16" t="s">
        <v>486</v>
      </c>
    </row>
    <row r="444" spans="1:6" x14ac:dyDescent="0.2">
      <c r="A444" s="6" t="s">
        <v>7</v>
      </c>
      <c r="B444" s="5" t="s">
        <v>540</v>
      </c>
      <c r="C444" s="1" t="s">
        <v>555</v>
      </c>
      <c r="D444" s="39">
        <v>6</v>
      </c>
      <c r="E444" s="6">
        <v>9</v>
      </c>
      <c r="F444" s="16" t="s">
        <v>488</v>
      </c>
    </row>
    <row r="445" spans="1:6" x14ac:dyDescent="0.2">
      <c r="A445" s="6" t="s">
        <v>7</v>
      </c>
      <c r="B445" s="5" t="s">
        <v>540</v>
      </c>
      <c r="C445" s="1" t="s">
        <v>556</v>
      </c>
      <c r="D445" s="39">
        <v>6</v>
      </c>
      <c r="E445" s="6">
        <v>9</v>
      </c>
      <c r="F445" s="16" t="s">
        <v>490</v>
      </c>
    </row>
    <row r="446" spans="1:6" x14ac:dyDescent="0.2">
      <c r="A446" s="6" t="s">
        <v>7</v>
      </c>
      <c r="B446" s="5" t="s">
        <v>540</v>
      </c>
      <c r="C446" s="1" t="s">
        <v>557</v>
      </c>
      <c r="D446" s="39">
        <v>6</v>
      </c>
      <c r="E446" s="6">
        <v>9</v>
      </c>
      <c r="F446" s="16" t="s">
        <v>492</v>
      </c>
    </row>
    <row r="447" spans="1:6" x14ac:dyDescent="0.2">
      <c r="A447" s="6" t="s">
        <v>7</v>
      </c>
      <c r="B447" s="5" t="s">
        <v>540</v>
      </c>
      <c r="C447" s="1" t="s">
        <v>558</v>
      </c>
      <c r="D447" s="39">
        <v>6</v>
      </c>
      <c r="E447" s="6">
        <v>9</v>
      </c>
      <c r="F447" s="16" t="s">
        <v>494</v>
      </c>
    </row>
    <row r="448" spans="1:6" x14ac:dyDescent="0.2">
      <c r="A448" s="6" t="s">
        <v>7</v>
      </c>
      <c r="B448" s="5" t="s">
        <v>540</v>
      </c>
      <c r="C448" s="1" t="s">
        <v>559</v>
      </c>
      <c r="D448" s="39">
        <v>6</v>
      </c>
      <c r="E448" s="6">
        <v>9</v>
      </c>
      <c r="F448" s="16" t="s">
        <v>496</v>
      </c>
    </row>
    <row r="449" spans="1:6" x14ac:dyDescent="0.2">
      <c r="A449" s="6" t="s">
        <v>7</v>
      </c>
      <c r="B449" s="5" t="s">
        <v>540</v>
      </c>
      <c r="C449" s="1" t="s">
        <v>560</v>
      </c>
      <c r="D449" s="39">
        <v>6</v>
      </c>
      <c r="E449" s="6">
        <v>9</v>
      </c>
      <c r="F449" s="16" t="s">
        <v>498</v>
      </c>
    </row>
    <row r="450" spans="1:6" x14ac:dyDescent="0.2">
      <c r="A450" s="6" t="s">
        <v>7</v>
      </c>
      <c r="B450" s="5" t="s">
        <v>540</v>
      </c>
      <c r="C450" s="1" t="s">
        <v>561</v>
      </c>
      <c r="D450" s="39">
        <v>6</v>
      </c>
      <c r="E450" s="6">
        <v>9</v>
      </c>
      <c r="F450" s="16" t="s">
        <v>500</v>
      </c>
    </row>
    <row r="451" spans="1:6" x14ac:dyDescent="0.2">
      <c r="A451" s="6" t="s">
        <v>7</v>
      </c>
      <c r="B451" s="5" t="s">
        <v>540</v>
      </c>
      <c r="C451" s="1" t="s">
        <v>562</v>
      </c>
      <c r="D451" s="39">
        <v>6</v>
      </c>
      <c r="E451" s="6">
        <v>9</v>
      </c>
      <c r="F451" s="16" t="s">
        <v>502</v>
      </c>
    </row>
    <row r="452" spans="1:6" x14ac:dyDescent="0.2">
      <c r="A452" s="6" t="s">
        <v>7</v>
      </c>
      <c r="B452" s="5" t="s">
        <v>540</v>
      </c>
      <c r="C452" s="1" t="s">
        <v>563</v>
      </c>
      <c r="D452" s="39">
        <v>6</v>
      </c>
      <c r="E452" s="6">
        <v>9</v>
      </c>
      <c r="F452" s="16" t="s">
        <v>504</v>
      </c>
    </row>
    <row r="453" spans="1:6" x14ac:dyDescent="0.2">
      <c r="A453" s="6" t="s">
        <v>7</v>
      </c>
      <c r="B453" s="5" t="s">
        <v>540</v>
      </c>
      <c r="C453" s="1" t="s">
        <v>564</v>
      </c>
      <c r="D453" s="39">
        <v>6</v>
      </c>
      <c r="E453" s="6">
        <v>9</v>
      </c>
      <c r="F453" s="16" t="s">
        <v>506</v>
      </c>
    </row>
    <row r="454" spans="1:6" x14ac:dyDescent="0.2">
      <c r="A454" s="6" t="s">
        <v>7</v>
      </c>
      <c r="B454" s="5" t="s">
        <v>540</v>
      </c>
      <c r="C454" s="1" t="s">
        <v>565</v>
      </c>
      <c r="D454" s="39">
        <v>6</v>
      </c>
      <c r="E454" s="6">
        <v>9</v>
      </c>
      <c r="F454" s="16" t="s">
        <v>508</v>
      </c>
    </row>
    <row r="455" spans="1:6" x14ac:dyDescent="0.2">
      <c r="A455" s="6" t="s">
        <v>7</v>
      </c>
      <c r="B455" s="5" t="s">
        <v>540</v>
      </c>
      <c r="C455" s="1" t="s">
        <v>566</v>
      </c>
      <c r="D455" s="39">
        <v>6</v>
      </c>
      <c r="E455" s="6">
        <v>9</v>
      </c>
      <c r="F455" s="16" t="s">
        <v>510</v>
      </c>
    </row>
    <row r="456" spans="1:6" x14ac:dyDescent="0.2">
      <c r="A456" s="6" t="s">
        <v>7</v>
      </c>
      <c r="B456" s="5" t="s">
        <v>540</v>
      </c>
      <c r="C456" s="1" t="s">
        <v>567</v>
      </c>
      <c r="D456" s="39">
        <v>6</v>
      </c>
      <c r="E456" s="6">
        <v>9</v>
      </c>
      <c r="F456" s="16" t="s">
        <v>512</v>
      </c>
    </row>
    <row r="457" spans="1:6" x14ac:dyDescent="0.2">
      <c r="A457" s="6" t="s">
        <v>7</v>
      </c>
      <c r="B457" s="5" t="s">
        <v>540</v>
      </c>
      <c r="C457" s="1" t="s">
        <v>568</v>
      </c>
      <c r="D457" s="39">
        <v>6</v>
      </c>
      <c r="E457" s="6">
        <v>9</v>
      </c>
      <c r="F457" s="16" t="s">
        <v>514</v>
      </c>
    </row>
    <row r="458" spans="1:6" x14ac:dyDescent="0.2">
      <c r="A458" s="6" t="s">
        <v>7</v>
      </c>
      <c r="B458" s="5" t="s">
        <v>540</v>
      </c>
      <c r="C458" s="1" t="s">
        <v>569</v>
      </c>
      <c r="D458" s="39">
        <v>6</v>
      </c>
      <c r="E458" s="6">
        <v>9</v>
      </c>
      <c r="F458" s="14" t="s">
        <v>516</v>
      </c>
    </row>
    <row r="459" spans="1:6" x14ac:dyDescent="0.2">
      <c r="A459" s="6" t="s">
        <v>7</v>
      </c>
      <c r="B459" s="5" t="s">
        <v>540</v>
      </c>
      <c r="C459" s="1" t="s">
        <v>570</v>
      </c>
      <c r="D459" s="39">
        <v>6</v>
      </c>
      <c r="E459" s="6">
        <v>9</v>
      </c>
      <c r="F459" s="16" t="s">
        <v>470</v>
      </c>
    </row>
    <row r="460" spans="1:6" x14ac:dyDescent="0.2">
      <c r="A460" s="6" t="s">
        <v>7</v>
      </c>
      <c r="B460" s="5" t="s">
        <v>540</v>
      </c>
      <c r="C460" s="1" t="s">
        <v>571</v>
      </c>
      <c r="D460" s="39">
        <v>6</v>
      </c>
      <c r="E460" s="6">
        <v>9</v>
      </c>
      <c r="F460" s="16" t="s">
        <v>472</v>
      </c>
    </row>
    <row r="461" spans="1:6" x14ac:dyDescent="0.2">
      <c r="A461" s="6" t="s">
        <v>7</v>
      </c>
      <c r="B461" s="5" t="s">
        <v>540</v>
      </c>
      <c r="C461" s="1" t="s">
        <v>572</v>
      </c>
      <c r="D461" s="39">
        <v>6</v>
      </c>
      <c r="E461" s="6">
        <v>9</v>
      </c>
      <c r="F461" s="16" t="s">
        <v>474</v>
      </c>
    </row>
    <row r="462" spans="1:6" x14ac:dyDescent="0.2">
      <c r="A462" s="6" t="s">
        <v>7</v>
      </c>
      <c r="B462" s="5" t="s">
        <v>540</v>
      </c>
      <c r="C462" s="1" t="s">
        <v>573</v>
      </c>
      <c r="D462" s="39">
        <v>6</v>
      </c>
      <c r="E462" s="6">
        <v>9</v>
      </c>
      <c r="F462" s="16" t="s">
        <v>476</v>
      </c>
    </row>
    <row r="463" spans="1:6" x14ac:dyDescent="0.2">
      <c r="A463" s="6" t="s">
        <v>7</v>
      </c>
      <c r="B463" s="5" t="s">
        <v>540</v>
      </c>
      <c r="C463" s="1" t="s">
        <v>574</v>
      </c>
      <c r="D463" s="39">
        <v>6</v>
      </c>
      <c r="E463" s="6">
        <v>9</v>
      </c>
      <c r="F463" s="16" t="s">
        <v>478</v>
      </c>
    </row>
    <row r="464" spans="1:6" x14ac:dyDescent="0.2">
      <c r="A464" s="6" t="s">
        <v>7</v>
      </c>
      <c r="B464" s="5" t="s">
        <v>540</v>
      </c>
      <c r="C464" s="1" t="s">
        <v>575</v>
      </c>
      <c r="D464" s="39">
        <v>6</v>
      </c>
      <c r="E464" s="6">
        <v>9</v>
      </c>
      <c r="F464" s="16" t="s">
        <v>480</v>
      </c>
    </row>
    <row r="465" spans="1:6" x14ac:dyDescent="0.2">
      <c r="A465" s="6" t="s">
        <v>7</v>
      </c>
      <c r="B465" s="5" t="s">
        <v>540</v>
      </c>
      <c r="C465" s="1" t="s">
        <v>576</v>
      </c>
      <c r="D465" s="39">
        <v>6</v>
      </c>
      <c r="E465" s="6">
        <v>9</v>
      </c>
      <c r="F465" s="16" t="s">
        <v>552</v>
      </c>
    </row>
    <row r="466" spans="1:6" x14ac:dyDescent="0.2">
      <c r="A466" s="6" t="s">
        <v>7</v>
      </c>
      <c r="B466" s="5" t="s">
        <v>540</v>
      </c>
      <c r="C466" s="1" t="s">
        <v>577</v>
      </c>
      <c r="D466" s="39">
        <v>6</v>
      </c>
      <c r="E466" s="6">
        <v>9</v>
      </c>
      <c r="F466" s="16" t="s">
        <v>484</v>
      </c>
    </row>
    <row r="467" spans="1:6" x14ac:dyDescent="0.2">
      <c r="A467" s="6" t="s">
        <v>7</v>
      </c>
      <c r="B467" s="5" t="s">
        <v>540</v>
      </c>
      <c r="C467" s="1" t="s">
        <v>578</v>
      </c>
      <c r="D467" s="39">
        <v>6</v>
      </c>
      <c r="E467" s="6">
        <v>9</v>
      </c>
      <c r="F467" s="16" t="s">
        <v>486</v>
      </c>
    </row>
    <row r="468" spans="1:6" x14ac:dyDescent="0.2">
      <c r="A468" s="6" t="s">
        <v>7</v>
      </c>
      <c r="B468" s="5" t="s">
        <v>540</v>
      </c>
      <c r="C468" s="1" t="s">
        <v>579</v>
      </c>
      <c r="D468" s="39">
        <v>6</v>
      </c>
      <c r="E468" s="6">
        <v>9</v>
      </c>
      <c r="F468" s="16" t="s">
        <v>488</v>
      </c>
    </row>
    <row r="469" spans="1:6" x14ac:dyDescent="0.2">
      <c r="A469" s="6" t="s">
        <v>7</v>
      </c>
      <c r="B469" s="5" t="s">
        <v>540</v>
      </c>
      <c r="C469" s="1" t="s">
        <v>580</v>
      </c>
      <c r="D469" s="39">
        <v>6</v>
      </c>
      <c r="E469" s="6">
        <v>9</v>
      </c>
      <c r="F469" s="16" t="s">
        <v>490</v>
      </c>
    </row>
    <row r="470" spans="1:6" x14ac:dyDescent="0.2">
      <c r="A470" s="6" t="s">
        <v>7</v>
      </c>
      <c r="B470" s="5" t="s">
        <v>540</v>
      </c>
      <c r="C470" s="1" t="s">
        <v>581</v>
      </c>
      <c r="D470" s="39">
        <v>6</v>
      </c>
      <c r="E470" s="6">
        <v>9</v>
      </c>
      <c r="F470" s="16" t="s">
        <v>492</v>
      </c>
    </row>
    <row r="471" spans="1:6" x14ac:dyDescent="0.2">
      <c r="A471" s="6" t="s">
        <v>7</v>
      </c>
      <c r="B471" s="5" t="s">
        <v>540</v>
      </c>
      <c r="C471" s="1" t="s">
        <v>582</v>
      </c>
      <c r="D471" s="39">
        <v>6</v>
      </c>
      <c r="E471" s="6">
        <v>9</v>
      </c>
      <c r="F471" s="16" t="s">
        <v>494</v>
      </c>
    </row>
    <row r="472" spans="1:6" x14ac:dyDescent="0.2">
      <c r="A472" s="6" t="s">
        <v>7</v>
      </c>
      <c r="B472" s="5" t="s">
        <v>540</v>
      </c>
      <c r="C472" s="1" t="s">
        <v>583</v>
      </c>
      <c r="D472" s="39">
        <v>6</v>
      </c>
      <c r="E472" s="6">
        <v>9</v>
      </c>
      <c r="F472" s="16" t="s">
        <v>496</v>
      </c>
    </row>
    <row r="473" spans="1:6" x14ac:dyDescent="0.2">
      <c r="A473" s="6" t="s">
        <v>7</v>
      </c>
      <c r="B473" s="5" t="s">
        <v>540</v>
      </c>
      <c r="C473" s="1" t="s">
        <v>584</v>
      </c>
      <c r="D473" s="39">
        <v>6</v>
      </c>
      <c r="E473" s="6">
        <v>9</v>
      </c>
      <c r="F473" s="16" t="s">
        <v>498</v>
      </c>
    </row>
    <row r="474" spans="1:6" x14ac:dyDescent="0.2">
      <c r="A474" s="6" t="s">
        <v>7</v>
      </c>
      <c r="B474" s="5" t="s">
        <v>540</v>
      </c>
      <c r="C474" s="1" t="s">
        <v>585</v>
      </c>
      <c r="D474" s="39">
        <v>6</v>
      </c>
      <c r="E474" s="6">
        <v>9</v>
      </c>
      <c r="F474" s="16" t="s">
        <v>500</v>
      </c>
    </row>
    <row r="475" spans="1:6" x14ac:dyDescent="0.2">
      <c r="A475" s="6" t="s">
        <v>7</v>
      </c>
      <c r="B475" s="5" t="s">
        <v>540</v>
      </c>
      <c r="C475" s="1" t="s">
        <v>586</v>
      </c>
      <c r="D475" s="39">
        <v>6</v>
      </c>
      <c r="E475" s="6">
        <v>9</v>
      </c>
      <c r="F475" s="16" t="s">
        <v>502</v>
      </c>
    </row>
    <row r="476" spans="1:6" x14ac:dyDescent="0.2">
      <c r="A476" s="6" t="s">
        <v>7</v>
      </c>
      <c r="B476" s="5" t="s">
        <v>540</v>
      </c>
      <c r="C476" s="1" t="s">
        <v>587</v>
      </c>
      <c r="D476" s="39">
        <v>6</v>
      </c>
      <c r="E476" s="6">
        <v>9</v>
      </c>
      <c r="F476" s="16" t="s">
        <v>504</v>
      </c>
    </row>
    <row r="477" spans="1:6" x14ac:dyDescent="0.2">
      <c r="A477" s="6" t="s">
        <v>7</v>
      </c>
      <c r="B477" s="5" t="s">
        <v>540</v>
      </c>
      <c r="C477" s="1" t="s">
        <v>588</v>
      </c>
      <c r="D477" s="39">
        <v>6</v>
      </c>
      <c r="E477" s="6">
        <v>9</v>
      </c>
      <c r="F477" s="16" t="s">
        <v>506</v>
      </c>
    </row>
    <row r="478" spans="1:6" x14ac:dyDescent="0.2">
      <c r="A478" s="6" t="s">
        <v>7</v>
      </c>
      <c r="B478" s="5" t="s">
        <v>540</v>
      </c>
      <c r="C478" s="1" t="s">
        <v>589</v>
      </c>
      <c r="D478" s="39">
        <v>6</v>
      </c>
      <c r="E478" s="6">
        <v>9</v>
      </c>
      <c r="F478" s="16" t="s">
        <v>508</v>
      </c>
    </row>
    <row r="479" spans="1:6" x14ac:dyDescent="0.2">
      <c r="A479" s="6" t="s">
        <v>7</v>
      </c>
      <c r="B479" s="5" t="s">
        <v>540</v>
      </c>
      <c r="C479" s="1" t="s">
        <v>590</v>
      </c>
      <c r="D479" s="39">
        <v>6</v>
      </c>
      <c r="E479" s="6">
        <v>9</v>
      </c>
      <c r="F479" s="16" t="s">
        <v>510</v>
      </c>
    </row>
    <row r="480" spans="1:6" x14ac:dyDescent="0.2">
      <c r="A480" s="6" t="s">
        <v>7</v>
      </c>
      <c r="B480" s="5" t="s">
        <v>540</v>
      </c>
      <c r="C480" s="1" t="s">
        <v>591</v>
      </c>
      <c r="D480" s="39">
        <v>6</v>
      </c>
      <c r="E480" s="6">
        <v>9</v>
      </c>
      <c r="F480" s="16" t="s">
        <v>512</v>
      </c>
    </row>
    <row r="481" spans="1:6" x14ac:dyDescent="0.2">
      <c r="A481" s="6" t="s">
        <v>7</v>
      </c>
      <c r="B481" s="5" t="s">
        <v>540</v>
      </c>
      <c r="C481" s="1" t="s">
        <v>592</v>
      </c>
      <c r="D481" s="39">
        <v>6</v>
      </c>
      <c r="E481" s="6">
        <v>9</v>
      </c>
      <c r="F481" s="16" t="s">
        <v>514</v>
      </c>
    </row>
    <row r="482" spans="1:6" x14ac:dyDescent="0.2">
      <c r="B482" s="5"/>
      <c r="C482" s="1"/>
      <c r="D482" s="39"/>
      <c r="E482" s="6"/>
      <c r="F482" s="13"/>
    </row>
    <row r="483" spans="1:6" x14ac:dyDescent="0.2">
      <c r="A483" s="6" t="s">
        <v>7</v>
      </c>
      <c r="B483" s="5" t="s">
        <v>593</v>
      </c>
      <c r="C483" s="1"/>
      <c r="D483" s="39"/>
      <c r="E483" s="6"/>
      <c r="F483" s="12" t="s">
        <v>594</v>
      </c>
    </row>
    <row r="484" spans="1:6" x14ac:dyDescent="0.2">
      <c r="A484" s="6" t="s">
        <v>7</v>
      </c>
      <c r="B484" s="5" t="s">
        <v>593</v>
      </c>
      <c r="C484" s="1"/>
      <c r="D484" s="39"/>
      <c r="E484" s="6"/>
      <c r="F484" s="12" t="s">
        <v>595</v>
      </c>
    </row>
    <row r="485" spans="1:6" x14ac:dyDescent="0.2">
      <c r="A485" s="6" t="s">
        <v>7</v>
      </c>
      <c r="B485" s="5" t="s">
        <v>593</v>
      </c>
      <c r="C485" s="1" t="s">
        <v>596</v>
      </c>
      <c r="D485" s="39">
        <v>8</v>
      </c>
      <c r="E485" s="6">
        <v>9</v>
      </c>
      <c r="F485" s="12" t="s">
        <v>16</v>
      </c>
    </row>
    <row r="486" spans="1:6" x14ac:dyDescent="0.2">
      <c r="A486" s="6" t="s">
        <v>7</v>
      </c>
      <c r="B486" s="5" t="s">
        <v>593</v>
      </c>
      <c r="C486" s="1" t="s">
        <v>597</v>
      </c>
      <c r="D486" s="39">
        <v>8</v>
      </c>
      <c r="E486" s="6">
        <v>9</v>
      </c>
      <c r="F486" s="14" t="s">
        <v>468</v>
      </c>
    </row>
    <row r="487" spans="1:6" x14ac:dyDescent="0.2">
      <c r="A487" s="6" t="s">
        <v>7</v>
      </c>
      <c r="B487" s="5" t="s">
        <v>593</v>
      </c>
      <c r="C487" s="1" t="s">
        <v>598</v>
      </c>
      <c r="D487" s="39">
        <v>8</v>
      </c>
      <c r="E487" s="6">
        <v>9</v>
      </c>
      <c r="F487" s="16" t="s">
        <v>470</v>
      </c>
    </row>
    <row r="488" spans="1:6" x14ac:dyDescent="0.2">
      <c r="A488" s="6" t="s">
        <v>7</v>
      </c>
      <c r="B488" s="5" t="s">
        <v>593</v>
      </c>
      <c r="C488" s="1" t="s">
        <v>599</v>
      </c>
      <c r="D488" s="39">
        <v>8</v>
      </c>
      <c r="E488" s="6">
        <v>9</v>
      </c>
      <c r="F488" s="16" t="s">
        <v>472</v>
      </c>
    </row>
    <row r="489" spans="1:6" x14ac:dyDescent="0.2">
      <c r="A489" s="6" t="s">
        <v>7</v>
      </c>
      <c r="B489" s="5" t="s">
        <v>593</v>
      </c>
      <c r="C489" s="1" t="s">
        <v>600</v>
      </c>
      <c r="D489" s="39">
        <v>8</v>
      </c>
      <c r="E489" s="6">
        <v>9</v>
      </c>
      <c r="F489" s="16" t="s">
        <v>474</v>
      </c>
    </row>
    <row r="490" spans="1:6" x14ac:dyDescent="0.2">
      <c r="A490" s="6" t="s">
        <v>7</v>
      </c>
      <c r="B490" s="5" t="s">
        <v>593</v>
      </c>
      <c r="C490" s="1" t="s">
        <v>601</v>
      </c>
      <c r="D490" s="39">
        <v>8</v>
      </c>
      <c r="E490" s="6">
        <v>9</v>
      </c>
      <c r="F490" s="16" t="s">
        <v>476</v>
      </c>
    </row>
    <row r="491" spans="1:6" x14ac:dyDescent="0.2">
      <c r="A491" s="6" t="s">
        <v>7</v>
      </c>
      <c r="B491" s="5" t="s">
        <v>593</v>
      </c>
      <c r="C491" s="1" t="s">
        <v>602</v>
      </c>
      <c r="D491" s="39">
        <v>8</v>
      </c>
      <c r="E491" s="6">
        <v>9</v>
      </c>
      <c r="F491" s="16" t="s">
        <v>478</v>
      </c>
    </row>
    <row r="492" spans="1:6" x14ac:dyDescent="0.2">
      <c r="A492" s="6" t="s">
        <v>7</v>
      </c>
      <c r="B492" s="5" t="s">
        <v>593</v>
      </c>
      <c r="C492" s="1" t="s">
        <v>603</v>
      </c>
      <c r="D492" s="39">
        <v>8</v>
      </c>
      <c r="E492" s="6">
        <v>9</v>
      </c>
      <c r="F492" s="16" t="s">
        <v>480</v>
      </c>
    </row>
    <row r="493" spans="1:6" x14ac:dyDescent="0.2">
      <c r="A493" s="6" t="s">
        <v>7</v>
      </c>
      <c r="B493" s="5" t="s">
        <v>593</v>
      </c>
      <c r="C493" s="1" t="s">
        <v>604</v>
      </c>
      <c r="D493" s="39">
        <v>8</v>
      </c>
      <c r="E493" s="6">
        <v>9</v>
      </c>
      <c r="F493" s="16" t="s">
        <v>552</v>
      </c>
    </row>
    <row r="494" spans="1:6" x14ac:dyDescent="0.2">
      <c r="A494" s="6" t="s">
        <v>7</v>
      </c>
      <c r="B494" s="5" t="s">
        <v>593</v>
      </c>
      <c r="C494" s="1" t="s">
        <v>605</v>
      </c>
      <c r="D494" s="39">
        <v>8</v>
      </c>
      <c r="E494" s="6">
        <v>9</v>
      </c>
      <c r="F494" s="16" t="s">
        <v>484</v>
      </c>
    </row>
    <row r="495" spans="1:6" x14ac:dyDescent="0.2">
      <c r="A495" s="6" t="s">
        <v>7</v>
      </c>
      <c r="B495" s="5" t="s">
        <v>593</v>
      </c>
      <c r="C495" s="1" t="s">
        <v>606</v>
      </c>
      <c r="D495" s="39">
        <v>8</v>
      </c>
      <c r="E495" s="6">
        <v>9</v>
      </c>
      <c r="F495" s="16" t="s">
        <v>486</v>
      </c>
    </row>
    <row r="496" spans="1:6" x14ac:dyDescent="0.2">
      <c r="A496" s="6" t="s">
        <v>7</v>
      </c>
      <c r="B496" s="5" t="s">
        <v>593</v>
      </c>
      <c r="C496" s="1" t="s">
        <v>607</v>
      </c>
      <c r="D496" s="39">
        <v>8</v>
      </c>
      <c r="E496" s="6">
        <v>9</v>
      </c>
      <c r="F496" s="16" t="s">
        <v>488</v>
      </c>
    </row>
    <row r="497" spans="1:6" x14ac:dyDescent="0.2">
      <c r="A497" s="6" t="s">
        <v>7</v>
      </c>
      <c r="B497" s="5" t="s">
        <v>593</v>
      </c>
      <c r="C497" s="1" t="s">
        <v>608</v>
      </c>
      <c r="D497" s="39">
        <v>8</v>
      </c>
      <c r="E497" s="6">
        <v>9</v>
      </c>
      <c r="F497" s="16" t="s">
        <v>490</v>
      </c>
    </row>
    <row r="498" spans="1:6" x14ac:dyDescent="0.2">
      <c r="A498" s="6" t="s">
        <v>7</v>
      </c>
      <c r="B498" s="5" t="s">
        <v>593</v>
      </c>
      <c r="C498" s="1" t="s">
        <v>609</v>
      </c>
      <c r="D498" s="39">
        <v>8</v>
      </c>
      <c r="E498" s="6">
        <v>9</v>
      </c>
      <c r="F498" s="16" t="s">
        <v>492</v>
      </c>
    </row>
    <row r="499" spans="1:6" x14ac:dyDescent="0.2">
      <c r="A499" s="6" t="s">
        <v>7</v>
      </c>
      <c r="B499" s="5" t="s">
        <v>593</v>
      </c>
      <c r="C499" s="1" t="s">
        <v>610</v>
      </c>
      <c r="D499" s="39">
        <v>8</v>
      </c>
      <c r="E499" s="6">
        <v>9</v>
      </c>
      <c r="F499" s="16" t="s">
        <v>494</v>
      </c>
    </row>
    <row r="500" spans="1:6" x14ac:dyDescent="0.2">
      <c r="A500" s="6" t="s">
        <v>7</v>
      </c>
      <c r="B500" s="5" t="s">
        <v>593</v>
      </c>
      <c r="C500" s="1" t="s">
        <v>611</v>
      </c>
      <c r="D500" s="39">
        <v>8</v>
      </c>
      <c r="E500" s="6">
        <v>9</v>
      </c>
      <c r="F500" s="16" t="s">
        <v>496</v>
      </c>
    </row>
    <row r="501" spans="1:6" x14ac:dyDescent="0.2">
      <c r="A501" s="6" t="s">
        <v>7</v>
      </c>
      <c r="B501" s="5" t="s">
        <v>593</v>
      </c>
      <c r="C501" s="1" t="s">
        <v>612</v>
      </c>
      <c r="D501" s="39">
        <v>8</v>
      </c>
      <c r="E501" s="6">
        <v>9</v>
      </c>
      <c r="F501" s="16" t="s">
        <v>498</v>
      </c>
    </row>
    <row r="502" spans="1:6" x14ac:dyDescent="0.2">
      <c r="A502" s="6" t="s">
        <v>7</v>
      </c>
      <c r="B502" s="5" t="s">
        <v>593</v>
      </c>
      <c r="C502" s="1" t="s">
        <v>613</v>
      </c>
      <c r="D502" s="39">
        <v>8</v>
      </c>
      <c r="E502" s="6">
        <v>9</v>
      </c>
      <c r="F502" s="16" t="s">
        <v>500</v>
      </c>
    </row>
    <row r="503" spans="1:6" x14ac:dyDescent="0.2">
      <c r="A503" s="6" t="s">
        <v>7</v>
      </c>
      <c r="B503" s="5" t="s">
        <v>593</v>
      </c>
      <c r="C503" s="1" t="s">
        <v>614</v>
      </c>
      <c r="D503" s="39">
        <v>8</v>
      </c>
      <c r="E503" s="6">
        <v>9</v>
      </c>
      <c r="F503" s="16" t="s">
        <v>502</v>
      </c>
    </row>
    <row r="504" spans="1:6" x14ac:dyDescent="0.2">
      <c r="A504" s="6" t="s">
        <v>7</v>
      </c>
      <c r="B504" s="5" t="s">
        <v>593</v>
      </c>
      <c r="C504" s="1" t="s">
        <v>615</v>
      </c>
      <c r="D504" s="39">
        <v>8</v>
      </c>
      <c r="E504" s="6">
        <v>9</v>
      </c>
      <c r="F504" s="16" t="s">
        <v>504</v>
      </c>
    </row>
    <row r="505" spans="1:6" x14ac:dyDescent="0.2">
      <c r="A505" s="6" t="s">
        <v>7</v>
      </c>
      <c r="B505" s="5" t="s">
        <v>593</v>
      </c>
      <c r="C505" s="1" t="s">
        <v>616</v>
      </c>
      <c r="D505" s="39">
        <v>8</v>
      </c>
      <c r="E505" s="6">
        <v>9</v>
      </c>
      <c r="F505" s="16" t="s">
        <v>506</v>
      </c>
    </row>
    <row r="506" spans="1:6" x14ac:dyDescent="0.2">
      <c r="A506" s="6" t="s">
        <v>7</v>
      </c>
      <c r="B506" s="5" t="s">
        <v>593</v>
      </c>
      <c r="C506" s="1" t="s">
        <v>617</v>
      </c>
      <c r="D506" s="39">
        <v>8</v>
      </c>
      <c r="E506" s="6">
        <v>9</v>
      </c>
      <c r="F506" s="16" t="s">
        <v>508</v>
      </c>
    </row>
    <row r="507" spans="1:6" x14ac:dyDescent="0.2">
      <c r="A507" s="6" t="s">
        <v>7</v>
      </c>
      <c r="B507" s="5" t="s">
        <v>593</v>
      </c>
      <c r="C507" s="1" t="s">
        <v>618</v>
      </c>
      <c r="D507" s="39">
        <v>8</v>
      </c>
      <c r="E507" s="6">
        <v>9</v>
      </c>
      <c r="F507" s="16" t="s">
        <v>510</v>
      </c>
    </row>
    <row r="508" spans="1:6" x14ac:dyDescent="0.2">
      <c r="A508" s="6" t="s">
        <v>7</v>
      </c>
      <c r="B508" s="5" t="s">
        <v>593</v>
      </c>
      <c r="C508" s="1" t="s">
        <v>619</v>
      </c>
      <c r="D508" s="39">
        <v>8</v>
      </c>
      <c r="E508" s="6">
        <v>9</v>
      </c>
      <c r="F508" s="16" t="s">
        <v>512</v>
      </c>
    </row>
    <row r="509" spans="1:6" x14ac:dyDescent="0.2">
      <c r="A509" s="6" t="s">
        <v>7</v>
      </c>
      <c r="B509" s="5" t="s">
        <v>593</v>
      </c>
      <c r="C509" s="1" t="s">
        <v>620</v>
      </c>
      <c r="D509" s="39">
        <v>8</v>
      </c>
      <c r="E509" s="6">
        <v>9</v>
      </c>
      <c r="F509" s="16" t="s">
        <v>514</v>
      </c>
    </row>
    <row r="510" spans="1:6" x14ac:dyDescent="0.2">
      <c r="A510" s="6" t="s">
        <v>7</v>
      </c>
      <c r="B510" s="5" t="s">
        <v>593</v>
      </c>
      <c r="C510" s="1" t="s">
        <v>621</v>
      </c>
      <c r="D510" s="39">
        <v>8</v>
      </c>
      <c r="E510" s="6">
        <v>9</v>
      </c>
      <c r="F510" s="14" t="s">
        <v>516</v>
      </c>
    </row>
    <row r="511" spans="1:6" x14ac:dyDescent="0.2">
      <c r="A511" s="6" t="s">
        <v>7</v>
      </c>
      <c r="B511" s="5" t="s">
        <v>593</v>
      </c>
      <c r="C511" s="1" t="s">
        <v>622</v>
      </c>
      <c r="D511" s="39">
        <v>8</v>
      </c>
      <c r="E511" s="6">
        <v>9</v>
      </c>
      <c r="F511" s="16" t="s">
        <v>470</v>
      </c>
    </row>
    <row r="512" spans="1:6" x14ac:dyDescent="0.2">
      <c r="A512" s="6" t="s">
        <v>7</v>
      </c>
      <c r="B512" s="5" t="s">
        <v>593</v>
      </c>
      <c r="C512" s="1" t="s">
        <v>623</v>
      </c>
      <c r="D512" s="39">
        <v>8</v>
      </c>
      <c r="E512" s="6">
        <v>9</v>
      </c>
      <c r="F512" s="16" t="s">
        <v>472</v>
      </c>
    </row>
    <row r="513" spans="1:6" x14ac:dyDescent="0.2">
      <c r="A513" s="6" t="s">
        <v>7</v>
      </c>
      <c r="B513" s="5" t="s">
        <v>593</v>
      </c>
      <c r="C513" s="1" t="s">
        <v>624</v>
      </c>
      <c r="D513" s="39">
        <v>8</v>
      </c>
      <c r="E513" s="6">
        <v>9</v>
      </c>
      <c r="F513" s="16" t="s">
        <v>474</v>
      </c>
    </row>
    <row r="514" spans="1:6" x14ac:dyDescent="0.2">
      <c r="A514" s="6" t="s">
        <v>7</v>
      </c>
      <c r="B514" s="5" t="s">
        <v>593</v>
      </c>
      <c r="C514" s="1" t="s">
        <v>625</v>
      </c>
      <c r="D514" s="39">
        <v>8</v>
      </c>
      <c r="E514" s="6">
        <v>9</v>
      </c>
      <c r="F514" s="16" t="s">
        <v>476</v>
      </c>
    </row>
    <row r="515" spans="1:6" x14ac:dyDescent="0.2">
      <c r="A515" s="6" t="s">
        <v>7</v>
      </c>
      <c r="B515" s="5" t="s">
        <v>593</v>
      </c>
      <c r="C515" s="1" t="s">
        <v>626</v>
      </c>
      <c r="D515" s="39">
        <v>8</v>
      </c>
      <c r="E515" s="6">
        <v>9</v>
      </c>
      <c r="F515" s="16" t="s">
        <v>478</v>
      </c>
    </row>
    <row r="516" spans="1:6" x14ac:dyDescent="0.2">
      <c r="A516" s="6" t="s">
        <v>7</v>
      </c>
      <c r="B516" s="5" t="s">
        <v>593</v>
      </c>
      <c r="C516" s="1" t="s">
        <v>627</v>
      </c>
      <c r="D516" s="39">
        <v>8</v>
      </c>
      <c r="E516" s="6">
        <v>9</v>
      </c>
      <c r="F516" s="16" t="s">
        <v>480</v>
      </c>
    </row>
    <row r="517" spans="1:6" x14ac:dyDescent="0.2">
      <c r="A517" s="6" t="s">
        <v>7</v>
      </c>
      <c r="B517" s="5" t="s">
        <v>593</v>
      </c>
      <c r="C517" s="1" t="s">
        <v>628</v>
      </c>
      <c r="D517" s="39">
        <v>8</v>
      </c>
      <c r="E517" s="6">
        <v>9</v>
      </c>
      <c r="F517" s="16" t="s">
        <v>552</v>
      </c>
    </row>
    <row r="518" spans="1:6" x14ac:dyDescent="0.2">
      <c r="A518" s="6" t="s">
        <v>7</v>
      </c>
      <c r="B518" s="5" t="s">
        <v>593</v>
      </c>
      <c r="C518" s="1" t="s">
        <v>629</v>
      </c>
      <c r="D518" s="39">
        <v>8</v>
      </c>
      <c r="E518" s="6">
        <v>9</v>
      </c>
      <c r="F518" s="16" t="s">
        <v>484</v>
      </c>
    </row>
    <row r="519" spans="1:6" x14ac:dyDescent="0.2">
      <c r="A519" s="6" t="s">
        <v>7</v>
      </c>
      <c r="B519" s="5" t="s">
        <v>593</v>
      </c>
      <c r="C519" s="1" t="s">
        <v>630</v>
      </c>
      <c r="D519" s="39">
        <v>8</v>
      </c>
      <c r="E519" s="6">
        <v>9</v>
      </c>
      <c r="F519" s="16" t="s">
        <v>486</v>
      </c>
    </row>
    <row r="520" spans="1:6" x14ac:dyDescent="0.2">
      <c r="A520" s="6" t="s">
        <v>7</v>
      </c>
      <c r="B520" s="5" t="s">
        <v>593</v>
      </c>
      <c r="C520" s="1" t="s">
        <v>631</v>
      </c>
      <c r="D520" s="39">
        <v>8</v>
      </c>
      <c r="E520" s="6">
        <v>9</v>
      </c>
      <c r="F520" s="16" t="s">
        <v>488</v>
      </c>
    </row>
    <row r="521" spans="1:6" x14ac:dyDescent="0.2">
      <c r="A521" s="6" t="s">
        <v>7</v>
      </c>
      <c r="B521" s="5" t="s">
        <v>593</v>
      </c>
      <c r="C521" s="1" t="s">
        <v>632</v>
      </c>
      <c r="D521" s="39">
        <v>8</v>
      </c>
      <c r="E521" s="6">
        <v>9</v>
      </c>
      <c r="F521" s="16" t="s">
        <v>490</v>
      </c>
    </row>
    <row r="522" spans="1:6" x14ac:dyDescent="0.2">
      <c r="A522" s="6" t="s">
        <v>7</v>
      </c>
      <c r="B522" s="5" t="s">
        <v>593</v>
      </c>
      <c r="C522" s="1" t="s">
        <v>633</v>
      </c>
      <c r="D522" s="39">
        <v>8</v>
      </c>
      <c r="E522" s="6">
        <v>9</v>
      </c>
      <c r="F522" s="16" t="s">
        <v>492</v>
      </c>
    </row>
    <row r="523" spans="1:6" x14ac:dyDescent="0.2">
      <c r="A523" s="6" t="s">
        <v>7</v>
      </c>
      <c r="B523" s="5" t="s">
        <v>593</v>
      </c>
      <c r="C523" s="1" t="s">
        <v>634</v>
      </c>
      <c r="D523" s="39">
        <v>8</v>
      </c>
      <c r="E523" s="6">
        <v>9</v>
      </c>
      <c r="F523" s="16" t="s">
        <v>494</v>
      </c>
    </row>
    <row r="524" spans="1:6" x14ac:dyDescent="0.2">
      <c r="A524" s="6" t="s">
        <v>7</v>
      </c>
      <c r="B524" s="5" t="s">
        <v>593</v>
      </c>
      <c r="C524" s="1" t="s">
        <v>635</v>
      </c>
      <c r="D524" s="39">
        <v>8</v>
      </c>
      <c r="E524" s="6">
        <v>9</v>
      </c>
      <c r="F524" s="16" t="s">
        <v>496</v>
      </c>
    </row>
    <row r="525" spans="1:6" x14ac:dyDescent="0.2">
      <c r="A525" s="6" t="s">
        <v>7</v>
      </c>
      <c r="B525" s="5" t="s">
        <v>593</v>
      </c>
      <c r="C525" s="1" t="s">
        <v>636</v>
      </c>
      <c r="D525" s="39">
        <v>8</v>
      </c>
      <c r="E525" s="6">
        <v>9</v>
      </c>
      <c r="F525" s="16" t="s">
        <v>498</v>
      </c>
    </row>
    <row r="526" spans="1:6" x14ac:dyDescent="0.2">
      <c r="A526" s="6" t="s">
        <v>7</v>
      </c>
      <c r="B526" s="5" t="s">
        <v>593</v>
      </c>
      <c r="C526" s="1" t="s">
        <v>637</v>
      </c>
      <c r="D526" s="39">
        <v>8</v>
      </c>
      <c r="E526" s="6">
        <v>9</v>
      </c>
      <c r="F526" s="16" t="s">
        <v>500</v>
      </c>
    </row>
    <row r="527" spans="1:6" x14ac:dyDescent="0.2">
      <c r="A527" s="6" t="s">
        <v>7</v>
      </c>
      <c r="B527" s="5" t="s">
        <v>593</v>
      </c>
      <c r="C527" s="1" t="s">
        <v>638</v>
      </c>
      <c r="D527" s="39">
        <v>8</v>
      </c>
      <c r="E527" s="6">
        <v>9</v>
      </c>
      <c r="F527" s="16" t="s">
        <v>502</v>
      </c>
    </row>
    <row r="528" spans="1:6" x14ac:dyDescent="0.2">
      <c r="A528" s="6" t="s">
        <v>7</v>
      </c>
      <c r="B528" s="5" t="s">
        <v>593</v>
      </c>
      <c r="C528" s="1" t="s">
        <v>639</v>
      </c>
      <c r="D528" s="39">
        <v>8</v>
      </c>
      <c r="E528" s="6">
        <v>9</v>
      </c>
      <c r="F528" s="16" t="s">
        <v>504</v>
      </c>
    </row>
    <row r="529" spans="1:6" x14ac:dyDescent="0.2">
      <c r="A529" s="6" t="s">
        <v>7</v>
      </c>
      <c r="B529" s="5" t="s">
        <v>593</v>
      </c>
      <c r="C529" s="1" t="s">
        <v>640</v>
      </c>
      <c r="D529" s="39">
        <v>8</v>
      </c>
      <c r="E529" s="6">
        <v>9</v>
      </c>
      <c r="F529" s="16" t="s">
        <v>506</v>
      </c>
    </row>
    <row r="530" spans="1:6" x14ac:dyDescent="0.2">
      <c r="A530" s="6" t="s">
        <v>7</v>
      </c>
      <c r="B530" s="5" t="s">
        <v>593</v>
      </c>
      <c r="C530" s="1" t="s">
        <v>641</v>
      </c>
      <c r="D530" s="39">
        <v>8</v>
      </c>
      <c r="E530" s="6">
        <v>9</v>
      </c>
      <c r="F530" s="16" t="s">
        <v>508</v>
      </c>
    </row>
    <row r="531" spans="1:6" x14ac:dyDescent="0.2">
      <c r="A531" s="6" t="s">
        <v>7</v>
      </c>
      <c r="B531" s="5" t="s">
        <v>593</v>
      </c>
      <c r="C531" s="1" t="s">
        <v>642</v>
      </c>
      <c r="D531" s="39">
        <v>8</v>
      </c>
      <c r="E531" s="6">
        <v>9</v>
      </c>
      <c r="F531" s="16" t="s">
        <v>510</v>
      </c>
    </row>
    <row r="532" spans="1:6" x14ac:dyDescent="0.2">
      <c r="A532" s="6" t="s">
        <v>7</v>
      </c>
      <c r="B532" s="5" t="s">
        <v>593</v>
      </c>
      <c r="C532" s="1" t="s">
        <v>643</v>
      </c>
      <c r="D532" s="39">
        <v>8</v>
      </c>
      <c r="E532" s="6">
        <v>9</v>
      </c>
      <c r="F532" s="16" t="s">
        <v>512</v>
      </c>
    </row>
    <row r="533" spans="1:6" x14ac:dyDescent="0.2">
      <c r="A533" s="6" t="s">
        <v>7</v>
      </c>
      <c r="B533" s="5" t="s">
        <v>593</v>
      </c>
      <c r="C533" s="1" t="s">
        <v>644</v>
      </c>
      <c r="D533" s="39">
        <v>8</v>
      </c>
      <c r="E533" s="6">
        <v>9</v>
      </c>
      <c r="F533" s="16" t="s">
        <v>514</v>
      </c>
    </row>
    <row r="534" spans="1:6" x14ac:dyDescent="0.2">
      <c r="B534" s="5"/>
      <c r="C534" s="1"/>
      <c r="D534" s="39"/>
      <c r="E534" s="6"/>
      <c r="F534" s="13"/>
    </row>
    <row r="535" spans="1:6" x14ac:dyDescent="0.2">
      <c r="A535" s="6" t="s">
        <v>7</v>
      </c>
      <c r="B535" s="5" t="s">
        <v>645</v>
      </c>
      <c r="C535" s="1"/>
      <c r="D535" s="39"/>
      <c r="E535" s="6"/>
      <c r="F535" s="12" t="s">
        <v>646</v>
      </c>
    </row>
    <row r="536" spans="1:6" x14ac:dyDescent="0.2">
      <c r="A536" s="6" t="s">
        <v>7</v>
      </c>
      <c r="B536" s="5" t="s">
        <v>645</v>
      </c>
      <c r="C536" s="1"/>
      <c r="D536" s="39"/>
      <c r="E536" s="6"/>
      <c r="F536" s="12" t="s">
        <v>647</v>
      </c>
    </row>
    <row r="537" spans="1:6" x14ac:dyDescent="0.2">
      <c r="A537" s="6" t="s">
        <v>7</v>
      </c>
      <c r="B537" s="5" t="s">
        <v>645</v>
      </c>
      <c r="C537" s="1" t="s">
        <v>648</v>
      </c>
      <c r="D537" s="39">
        <v>8</v>
      </c>
      <c r="E537" s="6">
        <v>9</v>
      </c>
      <c r="F537" s="12" t="s">
        <v>16</v>
      </c>
    </row>
    <row r="538" spans="1:6" x14ac:dyDescent="0.2">
      <c r="A538" s="6" t="s">
        <v>7</v>
      </c>
      <c r="B538" s="5" t="s">
        <v>645</v>
      </c>
      <c r="C538" s="1" t="s">
        <v>649</v>
      </c>
      <c r="D538" s="39">
        <v>8</v>
      </c>
      <c r="E538" s="6">
        <v>9</v>
      </c>
      <c r="F538" s="14" t="s">
        <v>468</v>
      </c>
    </row>
    <row r="539" spans="1:6" x14ac:dyDescent="0.2">
      <c r="A539" s="6" t="s">
        <v>7</v>
      </c>
      <c r="B539" s="5" t="s">
        <v>645</v>
      </c>
      <c r="C539" s="1" t="s">
        <v>650</v>
      </c>
      <c r="D539" s="39">
        <v>8</v>
      </c>
      <c r="E539" s="6">
        <v>9</v>
      </c>
      <c r="F539" s="16" t="s">
        <v>470</v>
      </c>
    </row>
    <row r="540" spans="1:6" x14ac:dyDescent="0.2">
      <c r="A540" s="6" t="s">
        <v>7</v>
      </c>
      <c r="B540" s="5" t="s">
        <v>645</v>
      </c>
      <c r="C540" s="1" t="s">
        <v>651</v>
      </c>
      <c r="D540" s="39">
        <v>8</v>
      </c>
      <c r="E540" s="6">
        <v>9</v>
      </c>
      <c r="F540" s="16" t="s">
        <v>472</v>
      </c>
    </row>
    <row r="541" spans="1:6" x14ac:dyDescent="0.2">
      <c r="A541" s="6" t="s">
        <v>7</v>
      </c>
      <c r="B541" s="5" t="s">
        <v>645</v>
      </c>
      <c r="C541" s="1" t="s">
        <v>652</v>
      </c>
      <c r="D541" s="39">
        <v>8</v>
      </c>
      <c r="E541" s="6">
        <v>9</v>
      </c>
      <c r="F541" s="16" t="s">
        <v>474</v>
      </c>
    </row>
    <row r="542" spans="1:6" x14ac:dyDescent="0.2">
      <c r="A542" s="6" t="s">
        <v>7</v>
      </c>
      <c r="B542" s="5" t="s">
        <v>645</v>
      </c>
      <c r="C542" s="1" t="s">
        <v>653</v>
      </c>
      <c r="D542" s="39">
        <v>8</v>
      </c>
      <c r="E542" s="6">
        <v>9</v>
      </c>
      <c r="F542" s="16" t="s">
        <v>476</v>
      </c>
    </row>
    <row r="543" spans="1:6" x14ac:dyDescent="0.2">
      <c r="A543" s="6" t="s">
        <v>7</v>
      </c>
      <c r="B543" s="5" t="s">
        <v>645</v>
      </c>
      <c r="C543" s="1" t="s">
        <v>654</v>
      </c>
      <c r="D543" s="39">
        <v>8</v>
      </c>
      <c r="E543" s="6">
        <v>9</v>
      </c>
      <c r="F543" s="16" t="s">
        <v>478</v>
      </c>
    </row>
    <row r="544" spans="1:6" x14ac:dyDescent="0.2">
      <c r="A544" s="6" t="s">
        <v>7</v>
      </c>
      <c r="B544" s="5" t="s">
        <v>645</v>
      </c>
      <c r="C544" s="1" t="s">
        <v>655</v>
      </c>
      <c r="D544" s="39">
        <v>8</v>
      </c>
      <c r="E544" s="6">
        <v>9</v>
      </c>
      <c r="F544" s="16" t="s">
        <v>480</v>
      </c>
    </row>
    <row r="545" spans="1:6" x14ac:dyDescent="0.2">
      <c r="A545" s="6" t="s">
        <v>7</v>
      </c>
      <c r="B545" s="5" t="s">
        <v>645</v>
      </c>
      <c r="C545" s="1" t="s">
        <v>656</v>
      </c>
      <c r="D545" s="39">
        <v>8</v>
      </c>
      <c r="E545" s="6">
        <v>9</v>
      </c>
      <c r="F545" s="16" t="s">
        <v>552</v>
      </c>
    </row>
    <row r="546" spans="1:6" x14ac:dyDescent="0.2">
      <c r="A546" s="6" t="s">
        <v>7</v>
      </c>
      <c r="B546" s="5" t="s">
        <v>645</v>
      </c>
      <c r="C546" s="1" t="s">
        <v>657</v>
      </c>
      <c r="D546" s="39">
        <v>8</v>
      </c>
      <c r="E546" s="6">
        <v>9</v>
      </c>
      <c r="F546" s="16" t="s">
        <v>484</v>
      </c>
    </row>
    <row r="547" spans="1:6" x14ac:dyDescent="0.2">
      <c r="A547" s="6" t="s">
        <v>7</v>
      </c>
      <c r="B547" s="5" t="s">
        <v>645</v>
      </c>
      <c r="C547" s="1" t="s">
        <v>658</v>
      </c>
      <c r="D547" s="39">
        <v>8</v>
      </c>
      <c r="E547" s="6">
        <v>9</v>
      </c>
      <c r="F547" s="16" t="s">
        <v>486</v>
      </c>
    </row>
    <row r="548" spans="1:6" x14ac:dyDescent="0.2">
      <c r="A548" s="6" t="s">
        <v>7</v>
      </c>
      <c r="B548" s="5" t="s">
        <v>645</v>
      </c>
      <c r="C548" s="1" t="s">
        <v>659</v>
      </c>
      <c r="D548" s="39">
        <v>8</v>
      </c>
      <c r="E548" s="6">
        <v>9</v>
      </c>
      <c r="F548" s="16" t="s">
        <v>488</v>
      </c>
    </row>
    <row r="549" spans="1:6" x14ac:dyDescent="0.2">
      <c r="A549" s="6" t="s">
        <v>7</v>
      </c>
      <c r="B549" s="5" t="s">
        <v>645</v>
      </c>
      <c r="C549" s="1" t="s">
        <v>660</v>
      </c>
      <c r="D549" s="39">
        <v>8</v>
      </c>
      <c r="E549" s="6">
        <v>9</v>
      </c>
      <c r="F549" s="16" t="s">
        <v>490</v>
      </c>
    </row>
    <row r="550" spans="1:6" x14ac:dyDescent="0.2">
      <c r="A550" s="6" t="s">
        <v>7</v>
      </c>
      <c r="B550" s="5" t="s">
        <v>645</v>
      </c>
      <c r="C550" s="1" t="s">
        <v>661</v>
      </c>
      <c r="D550" s="39">
        <v>8</v>
      </c>
      <c r="E550" s="6">
        <v>9</v>
      </c>
      <c r="F550" s="16" t="s">
        <v>492</v>
      </c>
    </row>
    <row r="551" spans="1:6" x14ac:dyDescent="0.2">
      <c r="A551" s="6" t="s">
        <v>7</v>
      </c>
      <c r="B551" s="5" t="s">
        <v>645</v>
      </c>
      <c r="C551" s="1" t="s">
        <v>662</v>
      </c>
      <c r="D551" s="39">
        <v>8</v>
      </c>
      <c r="E551" s="6">
        <v>9</v>
      </c>
      <c r="F551" s="16" t="s">
        <v>494</v>
      </c>
    </row>
    <row r="552" spans="1:6" x14ac:dyDescent="0.2">
      <c r="A552" s="6" t="s">
        <v>7</v>
      </c>
      <c r="B552" s="5" t="s">
        <v>645</v>
      </c>
      <c r="C552" s="1" t="s">
        <v>663</v>
      </c>
      <c r="D552" s="39">
        <v>8</v>
      </c>
      <c r="E552" s="6">
        <v>9</v>
      </c>
      <c r="F552" s="16" t="s">
        <v>496</v>
      </c>
    </row>
    <row r="553" spans="1:6" x14ac:dyDescent="0.2">
      <c r="A553" s="6" t="s">
        <v>7</v>
      </c>
      <c r="B553" s="5" t="s">
        <v>645</v>
      </c>
      <c r="C553" s="1" t="s">
        <v>664</v>
      </c>
      <c r="D553" s="39">
        <v>8</v>
      </c>
      <c r="E553" s="6">
        <v>9</v>
      </c>
      <c r="F553" s="16" t="s">
        <v>498</v>
      </c>
    </row>
    <row r="554" spans="1:6" x14ac:dyDescent="0.2">
      <c r="A554" s="6" t="s">
        <v>7</v>
      </c>
      <c r="B554" s="5" t="s">
        <v>645</v>
      </c>
      <c r="C554" s="1" t="s">
        <v>665</v>
      </c>
      <c r="D554" s="39">
        <v>8</v>
      </c>
      <c r="E554" s="6">
        <v>9</v>
      </c>
      <c r="F554" s="16" t="s">
        <v>500</v>
      </c>
    </row>
    <row r="555" spans="1:6" x14ac:dyDescent="0.2">
      <c r="A555" s="6" t="s">
        <v>7</v>
      </c>
      <c r="B555" s="5" t="s">
        <v>645</v>
      </c>
      <c r="C555" s="1" t="s">
        <v>666</v>
      </c>
      <c r="D555" s="39">
        <v>8</v>
      </c>
      <c r="E555" s="6">
        <v>9</v>
      </c>
      <c r="F555" s="16" t="s">
        <v>502</v>
      </c>
    </row>
    <row r="556" spans="1:6" x14ac:dyDescent="0.2">
      <c r="A556" s="6" t="s">
        <v>7</v>
      </c>
      <c r="B556" s="5" t="s">
        <v>645</v>
      </c>
      <c r="C556" s="1" t="s">
        <v>667</v>
      </c>
      <c r="D556" s="39">
        <v>8</v>
      </c>
      <c r="E556" s="6">
        <v>9</v>
      </c>
      <c r="F556" s="16" t="s">
        <v>504</v>
      </c>
    </row>
    <row r="557" spans="1:6" x14ac:dyDescent="0.2">
      <c r="A557" s="6" t="s">
        <v>7</v>
      </c>
      <c r="B557" s="5" t="s">
        <v>645</v>
      </c>
      <c r="C557" s="1" t="s">
        <v>668</v>
      </c>
      <c r="D557" s="39">
        <v>8</v>
      </c>
      <c r="E557" s="6">
        <v>9</v>
      </c>
      <c r="F557" s="16" t="s">
        <v>506</v>
      </c>
    </row>
    <row r="558" spans="1:6" x14ac:dyDescent="0.2">
      <c r="A558" s="6" t="s">
        <v>7</v>
      </c>
      <c r="B558" s="5" t="s">
        <v>645</v>
      </c>
      <c r="C558" s="1" t="s">
        <v>669</v>
      </c>
      <c r="D558" s="39">
        <v>8</v>
      </c>
      <c r="E558" s="6">
        <v>9</v>
      </c>
      <c r="F558" s="16" t="s">
        <v>508</v>
      </c>
    </row>
    <row r="559" spans="1:6" x14ac:dyDescent="0.2">
      <c r="A559" s="6" t="s">
        <v>7</v>
      </c>
      <c r="B559" s="5" t="s">
        <v>645</v>
      </c>
      <c r="C559" s="1" t="s">
        <v>670</v>
      </c>
      <c r="D559" s="39">
        <v>8</v>
      </c>
      <c r="E559" s="6">
        <v>9</v>
      </c>
      <c r="F559" s="16" t="s">
        <v>510</v>
      </c>
    </row>
    <row r="560" spans="1:6" x14ac:dyDescent="0.2">
      <c r="A560" s="6" t="s">
        <v>7</v>
      </c>
      <c r="B560" s="5" t="s">
        <v>645</v>
      </c>
      <c r="C560" s="1" t="s">
        <v>671</v>
      </c>
      <c r="D560" s="39">
        <v>8</v>
      </c>
      <c r="E560" s="6">
        <v>9</v>
      </c>
      <c r="F560" s="16" t="s">
        <v>512</v>
      </c>
    </row>
    <row r="561" spans="1:6" x14ac:dyDescent="0.2">
      <c r="A561" s="6" t="s">
        <v>7</v>
      </c>
      <c r="B561" s="5" t="s">
        <v>645</v>
      </c>
      <c r="C561" s="1" t="s">
        <v>672</v>
      </c>
      <c r="D561" s="39">
        <v>8</v>
      </c>
      <c r="E561" s="6">
        <v>9</v>
      </c>
      <c r="F561" s="16" t="s">
        <v>514</v>
      </c>
    </row>
    <row r="562" spans="1:6" x14ac:dyDescent="0.2">
      <c r="A562" s="6" t="s">
        <v>7</v>
      </c>
      <c r="B562" s="5" t="s">
        <v>645</v>
      </c>
      <c r="C562" s="1" t="s">
        <v>673</v>
      </c>
      <c r="D562" s="39">
        <v>8</v>
      </c>
      <c r="E562" s="6">
        <v>9</v>
      </c>
      <c r="F562" s="14" t="s">
        <v>516</v>
      </c>
    </row>
    <row r="563" spans="1:6" x14ac:dyDescent="0.2">
      <c r="A563" s="6" t="s">
        <v>7</v>
      </c>
      <c r="B563" s="5" t="s">
        <v>645</v>
      </c>
      <c r="C563" s="1" t="s">
        <v>674</v>
      </c>
      <c r="D563" s="39">
        <v>8</v>
      </c>
      <c r="E563" s="6">
        <v>9</v>
      </c>
      <c r="F563" s="16" t="s">
        <v>470</v>
      </c>
    </row>
    <row r="564" spans="1:6" x14ac:dyDescent="0.2">
      <c r="A564" s="6" t="s">
        <v>7</v>
      </c>
      <c r="B564" s="5" t="s">
        <v>645</v>
      </c>
      <c r="C564" s="1" t="s">
        <v>675</v>
      </c>
      <c r="D564" s="39">
        <v>8</v>
      </c>
      <c r="E564" s="6">
        <v>9</v>
      </c>
      <c r="F564" s="16" t="s">
        <v>472</v>
      </c>
    </row>
    <row r="565" spans="1:6" x14ac:dyDescent="0.2">
      <c r="A565" s="6" t="s">
        <v>7</v>
      </c>
      <c r="B565" s="5" t="s">
        <v>645</v>
      </c>
      <c r="C565" s="1" t="s">
        <v>676</v>
      </c>
      <c r="D565" s="39">
        <v>8</v>
      </c>
      <c r="E565" s="6">
        <v>9</v>
      </c>
      <c r="F565" s="16" t="s">
        <v>474</v>
      </c>
    </row>
    <row r="566" spans="1:6" x14ac:dyDescent="0.2">
      <c r="A566" s="6" t="s">
        <v>7</v>
      </c>
      <c r="B566" s="5" t="s">
        <v>645</v>
      </c>
      <c r="C566" s="1" t="s">
        <v>677</v>
      </c>
      <c r="D566" s="39">
        <v>8</v>
      </c>
      <c r="E566" s="6">
        <v>9</v>
      </c>
      <c r="F566" s="16" t="s">
        <v>476</v>
      </c>
    </row>
    <row r="567" spans="1:6" x14ac:dyDescent="0.2">
      <c r="A567" s="6" t="s">
        <v>7</v>
      </c>
      <c r="B567" s="5" t="s">
        <v>645</v>
      </c>
      <c r="C567" s="1" t="s">
        <v>678</v>
      </c>
      <c r="D567" s="39">
        <v>8</v>
      </c>
      <c r="E567" s="6">
        <v>9</v>
      </c>
      <c r="F567" s="16" t="s">
        <v>478</v>
      </c>
    </row>
    <row r="568" spans="1:6" x14ac:dyDescent="0.2">
      <c r="A568" s="6" t="s">
        <v>7</v>
      </c>
      <c r="B568" s="5" t="s">
        <v>645</v>
      </c>
      <c r="C568" s="1" t="s">
        <v>679</v>
      </c>
      <c r="D568" s="39">
        <v>8</v>
      </c>
      <c r="E568" s="6">
        <v>9</v>
      </c>
      <c r="F568" s="16" t="s">
        <v>480</v>
      </c>
    </row>
    <row r="569" spans="1:6" x14ac:dyDescent="0.2">
      <c r="A569" s="6" t="s">
        <v>7</v>
      </c>
      <c r="B569" s="5" t="s">
        <v>645</v>
      </c>
      <c r="C569" s="1" t="s">
        <v>680</v>
      </c>
      <c r="D569" s="39">
        <v>8</v>
      </c>
      <c r="E569" s="6">
        <v>9</v>
      </c>
      <c r="F569" s="16" t="s">
        <v>552</v>
      </c>
    </row>
    <row r="570" spans="1:6" x14ac:dyDescent="0.2">
      <c r="A570" s="6" t="s">
        <v>7</v>
      </c>
      <c r="B570" s="5" t="s">
        <v>645</v>
      </c>
      <c r="C570" s="1" t="s">
        <v>681</v>
      </c>
      <c r="D570" s="39">
        <v>8</v>
      </c>
      <c r="E570" s="6">
        <v>9</v>
      </c>
      <c r="F570" s="16" t="s">
        <v>484</v>
      </c>
    </row>
    <row r="571" spans="1:6" x14ac:dyDescent="0.2">
      <c r="A571" s="6" t="s">
        <v>7</v>
      </c>
      <c r="B571" s="5" t="s">
        <v>645</v>
      </c>
      <c r="C571" s="1" t="s">
        <v>682</v>
      </c>
      <c r="D571" s="39">
        <v>8</v>
      </c>
      <c r="E571" s="6">
        <v>9</v>
      </c>
      <c r="F571" s="16" t="s">
        <v>486</v>
      </c>
    </row>
    <row r="572" spans="1:6" x14ac:dyDescent="0.2">
      <c r="A572" s="6" t="s">
        <v>7</v>
      </c>
      <c r="B572" s="5" t="s">
        <v>645</v>
      </c>
      <c r="C572" s="1" t="s">
        <v>683</v>
      </c>
      <c r="D572" s="39">
        <v>8</v>
      </c>
      <c r="E572" s="6">
        <v>9</v>
      </c>
      <c r="F572" s="16" t="s">
        <v>488</v>
      </c>
    </row>
    <row r="573" spans="1:6" x14ac:dyDescent="0.2">
      <c r="A573" s="6" t="s">
        <v>7</v>
      </c>
      <c r="B573" s="5" t="s">
        <v>645</v>
      </c>
      <c r="C573" s="1" t="s">
        <v>684</v>
      </c>
      <c r="D573" s="39">
        <v>8</v>
      </c>
      <c r="E573" s="6">
        <v>9</v>
      </c>
      <c r="F573" s="16" t="s">
        <v>490</v>
      </c>
    </row>
    <row r="574" spans="1:6" x14ac:dyDescent="0.2">
      <c r="A574" s="6" t="s">
        <v>7</v>
      </c>
      <c r="B574" s="5" t="s">
        <v>645</v>
      </c>
      <c r="C574" s="1" t="s">
        <v>685</v>
      </c>
      <c r="D574" s="39">
        <v>8</v>
      </c>
      <c r="E574" s="6">
        <v>9</v>
      </c>
      <c r="F574" s="16" t="s">
        <v>492</v>
      </c>
    </row>
    <row r="575" spans="1:6" x14ac:dyDescent="0.2">
      <c r="A575" s="6" t="s">
        <v>7</v>
      </c>
      <c r="B575" s="5" t="s">
        <v>645</v>
      </c>
      <c r="C575" s="1" t="s">
        <v>686</v>
      </c>
      <c r="D575" s="39">
        <v>8</v>
      </c>
      <c r="E575" s="6">
        <v>9</v>
      </c>
      <c r="F575" s="16" t="s">
        <v>494</v>
      </c>
    </row>
    <row r="576" spans="1:6" x14ac:dyDescent="0.2">
      <c r="A576" s="6" t="s">
        <v>7</v>
      </c>
      <c r="B576" s="5" t="s">
        <v>645</v>
      </c>
      <c r="C576" s="1" t="s">
        <v>687</v>
      </c>
      <c r="D576" s="39">
        <v>8</v>
      </c>
      <c r="E576" s="6">
        <v>9</v>
      </c>
      <c r="F576" s="16" t="s">
        <v>496</v>
      </c>
    </row>
    <row r="577" spans="1:6" x14ac:dyDescent="0.2">
      <c r="A577" s="6" t="s">
        <v>7</v>
      </c>
      <c r="B577" s="5" t="s">
        <v>645</v>
      </c>
      <c r="C577" s="1" t="s">
        <v>688</v>
      </c>
      <c r="D577" s="39">
        <v>8</v>
      </c>
      <c r="E577" s="6">
        <v>9</v>
      </c>
      <c r="F577" s="16" t="s">
        <v>498</v>
      </c>
    </row>
    <row r="578" spans="1:6" x14ac:dyDescent="0.2">
      <c r="A578" s="6" t="s">
        <v>7</v>
      </c>
      <c r="B578" s="5" t="s">
        <v>645</v>
      </c>
      <c r="C578" s="1" t="s">
        <v>689</v>
      </c>
      <c r="D578" s="39">
        <v>8</v>
      </c>
      <c r="E578" s="6">
        <v>9</v>
      </c>
      <c r="F578" s="16" t="s">
        <v>500</v>
      </c>
    </row>
    <row r="579" spans="1:6" x14ac:dyDescent="0.2">
      <c r="A579" s="6" t="s">
        <v>7</v>
      </c>
      <c r="B579" s="5" t="s">
        <v>645</v>
      </c>
      <c r="C579" s="1" t="s">
        <v>690</v>
      </c>
      <c r="D579" s="39">
        <v>8</v>
      </c>
      <c r="E579" s="6">
        <v>9</v>
      </c>
      <c r="F579" s="16" t="s">
        <v>502</v>
      </c>
    </row>
    <row r="580" spans="1:6" x14ac:dyDescent="0.2">
      <c r="A580" s="6" t="s">
        <v>7</v>
      </c>
      <c r="B580" s="5" t="s">
        <v>645</v>
      </c>
      <c r="C580" s="1" t="s">
        <v>691</v>
      </c>
      <c r="D580" s="39">
        <v>8</v>
      </c>
      <c r="E580" s="6">
        <v>9</v>
      </c>
      <c r="F580" s="16" t="s">
        <v>504</v>
      </c>
    </row>
    <row r="581" spans="1:6" x14ac:dyDescent="0.2">
      <c r="A581" s="6" t="s">
        <v>7</v>
      </c>
      <c r="B581" s="5" t="s">
        <v>645</v>
      </c>
      <c r="C581" s="1" t="s">
        <v>692</v>
      </c>
      <c r="D581" s="39">
        <v>8</v>
      </c>
      <c r="E581" s="6">
        <v>9</v>
      </c>
      <c r="F581" s="16" t="s">
        <v>506</v>
      </c>
    </row>
    <row r="582" spans="1:6" x14ac:dyDescent="0.2">
      <c r="A582" s="6" t="s">
        <v>7</v>
      </c>
      <c r="B582" s="5" t="s">
        <v>645</v>
      </c>
      <c r="C582" s="1" t="s">
        <v>693</v>
      </c>
      <c r="D582" s="39">
        <v>8</v>
      </c>
      <c r="E582" s="6">
        <v>9</v>
      </c>
      <c r="F582" s="16" t="s">
        <v>508</v>
      </c>
    </row>
    <row r="583" spans="1:6" x14ac:dyDescent="0.2">
      <c r="A583" s="6" t="s">
        <v>7</v>
      </c>
      <c r="B583" s="5" t="s">
        <v>645</v>
      </c>
      <c r="C583" s="1" t="s">
        <v>694</v>
      </c>
      <c r="D583" s="39">
        <v>8</v>
      </c>
      <c r="E583" s="6">
        <v>9</v>
      </c>
      <c r="F583" s="16" t="s">
        <v>510</v>
      </c>
    </row>
    <row r="584" spans="1:6" x14ac:dyDescent="0.2">
      <c r="A584" s="6" t="s">
        <v>7</v>
      </c>
      <c r="B584" s="5" t="s">
        <v>645</v>
      </c>
      <c r="C584" s="1" t="s">
        <v>695</v>
      </c>
      <c r="D584" s="39">
        <v>8</v>
      </c>
      <c r="E584" s="6">
        <v>9</v>
      </c>
      <c r="F584" s="16" t="s">
        <v>512</v>
      </c>
    </row>
    <row r="585" spans="1:6" x14ac:dyDescent="0.2">
      <c r="A585" s="6" t="s">
        <v>7</v>
      </c>
      <c r="B585" s="5" t="s">
        <v>645</v>
      </c>
      <c r="C585" s="1" t="s">
        <v>696</v>
      </c>
      <c r="D585" s="39">
        <v>8</v>
      </c>
      <c r="E585" s="6">
        <v>9</v>
      </c>
      <c r="F585" s="16" t="s">
        <v>514</v>
      </c>
    </row>
    <row r="586" spans="1:6" x14ac:dyDescent="0.2">
      <c r="B586" s="5"/>
      <c r="C586" s="1"/>
      <c r="D586" s="39"/>
      <c r="E586" s="6"/>
      <c r="F586" s="13"/>
    </row>
    <row r="587" spans="1:6" x14ac:dyDescent="0.2">
      <c r="A587" s="6" t="s">
        <v>7</v>
      </c>
      <c r="B587" s="5" t="s">
        <v>697</v>
      </c>
      <c r="C587" s="1"/>
      <c r="D587" s="39"/>
      <c r="E587" s="6"/>
      <c r="F587" s="12" t="s">
        <v>698</v>
      </c>
    </row>
    <row r="588" spans="1:6" x14ac:dyDescent="0.2">
      <c r="A588" s="6" t="s">
        <v>7</v>
      </c>
      <c r="B588" s="5" t="s">
        <v>697</v>
      </c>
      <c r="C588" s="1"/>
      <c r="D588" s="39"/>
      <c r="E588" s="6"/>
      <c r="F588" s="12" t="s">
        <v>699</v>
      </c>
    </row>
    <row r="589" spans="1:6" x14ac:dyDescent="0.2">
      <c r="A589" s="6" t="s">
        <v>7</v>
      </c>
      <c r="B589" s="5" t="s">
        <v>697</v>
      </c>
      <c r="C589" s="1" t="s">
        <v>700</v>
      </c>
      <c r="D589" s="39">
        <v>9</v>
      </c>
      <c r="E589" s="6">
        <v>9</v>
      </c>
      <c r="F589" s="12" t="s">
        <v>16</v>
      </c>
    </row>
    <row r="590" spans="1:6" x14ac:dyDescent="0.2">
      <c r="A590" s="6" t="s">
        <v>7</v>
      </c>
      <c r="B590" s="5" t="s">
        <v>697</v>
      </c>
      <c r="C590" s="1" t="s">
        <v>701</v>
      </c>
      <c r="D590" s="39">
        <v>9</v>
      </c>
      <c r="E590" s="6">
        <v>9</v>
      </c>
      <c r="F590" s="14" t="s">
        <v>468</v>
      </c>
    </row>
    <row r="591" spans="1:6" x14ac:dyDescent="0.2">
      <c r="A591" s="6" t="s">
        <v>7</v>
      </c>
      <c r="B591" s="5" t="s">
        <v>697</v>
      </c>
      <c r="C591" s="1" t="s">
        <v>702</v>
      </c>
      <c r="D591" s="39">
        <v>9</v>
      </c>
      <c r="E591" s="6">
        <v>9</v>
      </c>
      <c r="F591" s="16" t="s">
        <v>470</v>
      </c>
    </row>
    <row r="592" spans="1:6" x14ac:dyDescent="0.2">
      <c r="A592" s="6" t="s">
        <v>7</v>
      </c>
      <c r="B592" s="5" t="s">
        <v>697</v>
      </c>
      <c r="C592" s="1" t="s">
        <v>703</v>
      </c>
      <c r="D592" s="39">
        <v>9</v>
      </c>
      <c r="E592" s="6">
        <v>9</v>
      </c>
      <c r="F592" s="16" t="s">
        <v>472</v>
      </c>
    </row>
    <row r="593" spans="1:6" x14ac:dyDescent="0.2">
      <c r="A593" s="6" t="s">
        <v>7</v>
      </c>
      <c r="B593" s="5" t="s">
        <v>697</v>
      </c>
      <c r="C593" s="1" t="s">
        <v>704</v>
      </c>
      <c r="D593" s="39">
        <v>9</v>
      </c>
      <c r="E593" s="6">
        <v>9</v>
      </c>
      <c r="F593" s="16" t="s">
        <v>474</v>
      </c>
    </row>
    <row r="594" spans="1:6" x14ac:dyDescent="0.2">
      <c r="A594" s="6" t="s">
        <v>7</v>
      </c>
      <c r="B594" s="5" t="s">
        <v>697</v>
      </c>
      <c r="C594" s="1" t="s">
        <v>705</v>
      </c>
      <c r="D594" s="39">
        <v>9</v>
      </c>
      <c r="E594" s="6">
        <v>9</v>
      </c>
      <c r="F594" s="16" t="s">
        <v>476</v>
      </c>
    </row>
    <row r="595" spans="1:6" x14ac:dyDescent="0.2">
      <c r="A595" s="6" t="s">
        <v>7</v>
      </c>
      <c r="B595" s="5" t="s">
        <v>697</v>
      </c>
      <c r="C595" s="1" t="s">
        <v>706</v>
      </c>
      <c r="D595" s="39">
        <v>9</v>
      </c>
      <c r="E595" s="6">
        <v>9</v>
      </c>
      <c r="F595" s="16" t="s">
        <v>478</v>
      </c>
    </row>
    <row r="596" spans="1:6" x14ac:dyDescent="0.2">
      <c r="A596" s="6" t="s">
        <v>7</v>
      </c>
      <c r="B596" s="5" t="s">
        <v>697</v>
      </c>
      <c r="C596" s="1" t="s">
        <v>707</v>
      </c>
      <c r="D596" s="39">
        <v>9</v>
      </c>
      <c r="E596" s="6">
        <v>9</v>
      </c>
      <c r="F596" s="16" t="s">
        <v>480</v>
      </c>
    </row>
    <row r="597" spans="1:6" x14ac:dyDescent="0.2">
      <c r="A597" s="6" t="s">
        <v>7</v>
      </c>
      <c r="B597" s="5" t="s">
        <v>697</v>
      </c>
      <c r="C597" s="1" t="s">
        <v>708</v>
      </c>
      <c r="D597" s="39">
        <v>9</v>
      </c>
      <c r="E597" s="6">
        <v>9</v>
      </c>
      <c r="F597" s="16" t="s">
        <v>552</v>
      </c>
    </row>
    <row r="598" spans="1:6" x14ac:dyDescent="0.2">
      <c r="A598" s="6" t="s">
        <v>7</v>
      </c>
      <c r="B598" s="5" t="s">
        <v>697</v>
      </c>
      <c r="C598" s="1" t="s">
        <v>709</v>
      </c>
      <c r="D598" s="39">
        <v>9</v>
      </c>
      <c r="E598" s="6">
        <v>9</v>
      </c>
      <c r="F598" s="16" t="s">
        <v>484</v>
      </c>
    </row>
    <row r="599" spans="1:6" x14ac:dyDescent="0.2">
      <c r="A599" s="6" t="s">
        <v>7</v>
      </c>
      <c r="B599" s="5" t="s">
        <v>697</v>
      </c>
      <c r="C599" s="1" t="s">
        <v>710</v>
      </c>
      <c r="D599" s="39">
        <v>9</v>
      </c>
      <c r="E599" s="6">
        <v>9</v>
      </c>
      <c r="F599" s="16" t="s">
        <v>486</v>
      </c>
    </row>
    <row r="600" spans="1:6" x14ac:dyDescent="0.2">
      <c r="A600" s="6" t="s">
        <v>7</v>
      </c>
      <c r="B600" s="5" t="s">
        <v>697</v>
      </c>
      <c r="C600" s="1" t="s">
        <v>711</v>
      </c>
      <c r="D600" s="39">
        <v>9</v>
      </c>
      <c r="E600" s="6">
        <v>9</v>
      </c>
      <c r="F600" s="16" t="s">
        <v>488</v>
      </c>
    </row>
    <row r="601" spans="1:6" x14ac:dyDescent="0.2">
      <c r="A601" s="6" t="s">
        <v>7</v>
      </c>
      <c r="B601" s="5" t="s">
        <v>697</v>
      </c>
      <c r="C601" s="1" t="s">
        <v>712</v>
      </c>
      <c r="D601" s="39">
        <v>9</v>
      </c>
      <c r="E601" s="6">
        <v>9</v>
      </c>
      <c r="F601" s="16" t="s">
        <v>490</v>
      </c>
    </row>
    <row r="602" spans="1:6" x14ac:dyDescent="0.2">
      <c r="A602" s="6" t="s">
        <v>7</v>
      </c>
      <c r="B602" s="5" t="s">
        <v>697</v>
      </c>
      <c r="C602" s="1" t="s">
        <v>713</v>
      </c>
      <c r="D602" s="39">
        <v>9</v>
      </c>
      <c r="E602" s="6">
        <v>9</v>
      </c>
      <c r="F602" s="16" t="s">
        <v>492</v>
      </c>
    </row>
    <row r="603" spans="1:6" x14ac:dyDescent="0.2">
      <c r="A603" s="6" t="s">
        <v>7</v>
      </c>
      <c r="B603" s="5" t="s">
        <v>697</v>
      </c>
      <c r="C603" s="1" t="s">
        <v>714</v>
      </c>
      <c r="D603" s="39">
        <v>9</v>
      </c>
      <c r="E603" s="6">
        <v>9</v>
      </c>
      <c r="F603" s="16" t="s">
        <v>494</v>
      </c>
    </row>
    <row r="604" spans="1:6" x14ac:dyDescent="0.2">
      <c r="A604" s="6" t="s">
        <v>7</v>
      </c>
      <c r="B604" s="5" t="s">
        <v>697</v>
      </c>
      <c r="C604" s="1" t="s">
        <v>715</v>
      </c>
      <c r="D604" s="39">
        <v>9</v>
      </c>
      <c r="E604" s="6">
        <v>9</v>
      </c>
      <c r="F604" s="16" t="s">
        <v>496</v>
      </c>
    </row>
    <row r="605" spans="1:6" x14ac:dyDescent="0.2">
      <c r="A605" s="6" t="s">
        <v>7</v>
      </c>
      <c r="B605" s="5" t="s">
        <v>697</v>
      </c>
      <c r="C605" s="1" t="s">
        <v>716</v>
      </c>
      <c r="D605" s="39">
        <v>9</v>
      </c>
      <c r="E605" s="6">
        <v>9</v>
      </c>
      <c r="F605" s="16" t="s">
        <v>498</v>
      </c>
    </row>
    <row r="606" spans="1:6" x14ac:dyDescent="0.2">
      <c r="A606" s="6" t="s">
        <v>7</v>
      </c>
      <c r="B606" s="5" t="s">
        <v>697</v>
      </c>
      <c r="C606" s="1" t="s">
        <v>717</v>
      </c>
      <c r="D606" s="39">
        <v>9</v>
      </c>
      <c r="E606" s="6">
        <v>9</v>
      </c>
      <c r="F606" s="16" t="s">
        <v>500</v>
      </c>
    </row>
    <row r="607" spans="1:6" x14ac:dyDescent="0.2">
      <c r="A607" s="6" t="s">
        <v>7</v>
      </c>
      <c r="B607" s="5" t="s">
        <v>697</v>
      </c>
      <c r="C607" s="1" t="s">
        <v>718</v>
      </c>
      <c r="D607" s="39">
        <v>9</v>
      </c>
      <c r="E607" s="6">
        <v>9</v>
      </c>
      <c r="F607" s="16" t="s">
        <v>502</v>
      </c>
    </row>
    <row r="608" spans="1:6" x14ac:dyDescent="0.2">
      <c r="A608" s="6" t="s">
        <v>7</v>
      </c>
      <c r="B608" s="5" t="s">
        <v>697</v>
      </c>
      <c r="C608" s="1" t="s">
        <v>719</v>
      </c>
      <c r="D608" s="39">
        <v>9</v>
      </c>
      <c r="E608" s="6">
        <v>9</v>
      </c>
      <c r="F608" s="16" t="s">
        <v>504</v>
      </c>
    </row>
    <row r="609" spans="1:6" x14ac:dyDescent="0.2">
      <c r="A609" s="6" t="s">
        <v>7</v>
      </c>
      <c r="B609" s="5" t="s">
        <v>697</v>
      </c>
      <c r="C609" s="1" t="s">
        <v>720</v>
      </c>
      <c r="D609" s="39">
        <v>9</v>
      </c>
      <c r="E609" s="6">
        <v>9</v>
      </c>
      <c r="F609" s="16" t="s">
        <v>506</v>
      </c>
    </row>
    <row r="610" spans="1:6" x14ac:dyDescent="0.2">
      <c r="A610" s="6" t="s">
        <v>7</v>
      </c>
      <c r="B610" s="5" t="s">
        <v>697</v>
      </c>
      <c r="C610" s="1" t="s">
        <v>721</v>
      </c>
      <c r="D610" s="39">
        <v>9</v>
      </c>
      <c r="E610" s="6">
        <v>9</v>
      </c>
      <c r="F610" s="16" t="s">
        <v>508</v>
      </c>
    </row>
    <row r="611" spans="1:6" x14ac:dyDescent="0.2">
      <c r="A611" s="6" t="s">
        <v>7</v>
      </c>
      <c r="B611" s="5" t="s">
        <v>697</v>
      </c>
      <c r="C611" s="1" t="s">
        <v>722</v>
      </c>
      <c r="D611" s="39">
        <v>9</v>
      </c>
      <c r="E611" s="6">
        <v>9</v>
      </c>
      <c r="F611" s="16" t="s">
        <v>510</v>
      </c>
    </row>
    <row r="612" spans="1:6" x14ac:dyDescent="0.2">
      <c r="A612" s="6" t="s">
        <v>7</v>
      </c>
      <c r="B612" s="5" t="s">
        <v>697</v>
      </c>
      <c r="C612" s="1" t="s">
        <v>723</v>
      </c>
      <c r="D612" s="39">
        <v>9</v>
      </c>
      <c r="E612" s="6">
        <v>9</v>
      </c>
      <c r="F612" s="16" t="s">
        <v>512</v>
      </c>
    </row>
    <row r="613" spans="1:6" x14ac:dyDescent="0.2">
      <c r="A613" s="6" t="s">
        <v>7</v>
      </c>
      <c r="B613" s="5" t="s">
        <v>697</v>
      </c>
      <c r="C613" s="1" t="s">
        <v>724</v>
      </c>
      <c r="D613" s="39">
        <v>9</v>
      </c>
      <c r="E613" s="6">
        <v>9</v>
      </c>
      <c r="F613" s="16" t="s">
        <v>514</v>
      </c>
    </row>
    <row r="614" spans="1:6" x14ac:dyDescent="0.2">
      <c r="A614" s="6" t="s">
        <v>7</v>
      </c>
      <c r="B614" s="5" t="s">
        <v>697</v>
      </c>
      <c r="C614" s="1" t="s">
        <v>725</v>
      </c>
      <c r="D614" s="39">
        <v>9</v>
      </c>
      <c r="E614" s="6">
        <v>9</v>
      </c>
      <c r="F614" s="14" t="s">
        <v>516</v>
      </c>
    </row>
    <row r="615" spans="1:6" x14ac:dyDescent="0.2">
      <c r="A615" s="6" t="s">
        <v>7</v>
      </c>
      <c r="B615" s="5" t="s">
        <v>697</v>
      </c>
      <c r="C615" s="1" t="s">
        <v>726</v>
      </c>
      <c r="D615" s="39">
        <v>9</v>
      </c>
      <c r="E615" s="6">
        <v>9</v>
      </c>
      <c r="F615" s="16" t="s">
        <v>470</v>
      </c>
    </row>
    <row r="616" spans="1:6" x14ac:dyDescent="0.2">
      <c r="A616" s="6" t="s">
        <v>7</v>
      </c>
      <c r="B616" s="5" t="s">
        <v>697</v>
      </c>
      <c r="C616" s="1" t="s">
        <v>727</v>
      </c>
      <c r="D616" s="39">
        <v>9</v>
      </c>
      <c r="E616" s="6">
        <v>9</v>
      </c>
      <c r="F616" s="16" t="s">
        <v>472</v>
      </c>
    </row>
    <row r="617" spans="1:6" x14ac:dyDescent="0.2">
      <c r="A617" s="6" t="s">
        <v>7</v>
      </c>
      <c r="B617" s="5" t="s">
        <v>697</v>
      </c>
      <c r="C617" s="1" t="s">
        <v>728</v>
      </c>
      <c r="D617" s="39">
        <v>9</v>
      </c>
      <c r="E617" s="6">
        <v>9</v>
      </c>
      <c r="F617" s="16" t="s">
        <v>474</v>
      </c>
    </row>
    <row r="618" spans="1:6" x14ac:dyDescent="0.2">
      <c r="A618" s="6" t="s">
        <v>7</v>
      </c>
      <c r="B618" s="5" t="s">
        <v>697</v>
      </c>
      <c r="C618" s="1" t="s">
        <v>729</v>
      </c>
      <c r="D618" s="39">
        <v>9</v>
      </c>
      <c r="E618" s="6">
        <v>9</v>
      </c>
      <c r="F618" s="16" t="s">
        <v>476</v>
      </c>
    </row>
    <row r="619" spans="1:6" x14ac:dyDescent="0.2">
      <c r="A619" s="6" t="s">
        <v>7</v>
      </c>
      <c r="B619" s="5" t="s">
        <v>697</v>
      </c>
      <c r="C619" s="1" t="s">
        <v>730</v>
      </c>
      <c r="D619" s="39">
        <v>9</v>
      </c>
      <c r="E619" s="6">
        <v>9</v>
      </c>
      <c r="F619" s="16" t="s">
        <v>478</v>
      </c>
    </row>
    <row r="620" spans="1:6" x14ac:dyDescent="0.2">
      <c r="A620" s="6" t="s">
        <v>7</v>
      </c>
      <c r="B620" s="5" t="s">
        <v>697</v>
      </c>
      <c r="C620" s="1" t="s">
        <v>731</v>
      </c>
      <c r="D620" s="39">
        <v>9</v>
      </c>
      <c r="E620" s="6">
        <v>9</v>
      </c>
      <c r="F620" s="16" t="s">
        <v>480</v>
      </c>
    </row>
    <row r="621" spans="1:6" x14ac:dyDescent="0.2">
      <c r="A621" s="6" t="s">
        <v>7</v>
      </c>
      <c r="B621" s="5" t="s">
        <v>697</v>
      </c>
      <c r="C621" s="1" t="s">
        <v>732</v>
      </c>
      <c r="D621" s="39">
        <v>9</v>
      </c>
      <c r="E621" s="6">
        <v>9</v>
      </c>
      <c r="F621" s="16" t="s">
        <v>552</v>
      </c>
    </row>
    <row r="622" spans="1:6" x14ac:dyDescent="0.2">
      <c r="A622" s="6" t="s">
        <v>7</v>
      </c>
      <c r="B622" s="5" t="s">
        <v>697</v>
      </c>
      <c r="C622" s="1" t="s">
        <v>733</v>
      </c>
      <c r="D622" s="39">
        <v>9</v>
      </c>
      <c r="E622" s="6">
        <v>9</v>
      </c>
      <c r="F622" s="16" t="s">
        <v>484</v>
      </c>
    </row>
    <row r="623" spans="1:6" x14ac:dyDescent="0.2">
      <c r="A623" s="6" t="s">
        <v>7</v>
      </c>
      <c r="B623" s="5" t="s">
        <v>697</v>
      </c>
      <c r="C623" s="1" t="s">
        <v>734</v>
      </c>
      <c r="D623" s="39">
        <v>9</v>
      </c>
      <c r="E623" s="6">
        <v>9</v>
      </c>
      <c r="F623" s="16" t="s">
        <v>486</v>
      </c>
    </row>
    <row r="624" spans="1:6" x14ac:dyDescent="0.2">
      <c r="A624" s="6" t="s">
        <v>7</v>
      </c>
      <c r="B624" s="5" t="s">
        <v>697</v>
      </c>
      <c r="C624" s="1" t="s">
        <v>735</v>
      </c>
      <c r="D624" s="39">
        <v>9</v>
      </c>
      <c r="E624" s="6">
        <v>9</v>
      </c>
      <c r="F624" s="16" t="s">
        <v>488</v>
      </c>
    </row>
    <row r="625" spans="1:6" x14ac:dyDescent="0.2">
      <c r="A625" s="6" t="s">
        <v>7</v>
      </c>
      <c r="B625" s="5" t="s">
        <v>697</v>
      </c>
      <c r="C625" s="1" t="s">
        <v>736</v>
      </c>
      <c r="D625" s="39">
        <v>9</v>
      </c>
      <c r="E625" s="6">
        <v>9</v>
      </c>
      <c r="F625" s="16" t="s">
        <v>490</v>
      </c>
    </row>
    <row r="626" spans="1:6" x14ac:dyDescent="0.2">
      <c r="A626" s="6" t="s">
        <v>7</v>
      </c>
      <c r="B626" s="5" t="s">
        <v>697</v>
      </c>
      <c r="C626" s="1" t="s">
        <v>737</v>
      </c>
      <c r="D626" s="39">
        <v>9</v>
      </c>
      <c r="E626" s="6">
        <v>9</v>
      </c>
      <c r="F626" s="16" t="s">
        <v>492</v>
      </c>
    </row>
    <row r="627" spans="1:6" x14ac:dyDescent="0.2">
      <c r="A627" s="6" t="s">
        <v>7</v>
      </c>
      <c r="B627" s="5" t="s">
        <v>697</v>
      </c>
      <c r="C627" s="1" t="s">
        <v>738</v>
      </c>
      <c r="D627" s="39">
        <v>9</v>
      </c>
      <c r="E627" s="6">
        <v>9</v>
      </c>
      <c r="F627" s="16" t="s">
        <v>494</v>
      </c>
    </row>
    <row r="628" spans="1:6" x14ac:dyDescent="0.2">
      <c r="A628" s="6" t="s">
        <v>7</v>
      </c>
      <c r="B628" s="5" t="s">
        <v>697</v>
      </c>
      <c r="C628" s="1" t="s">
        <v>739</v>
      </c>
      <c r="D628" s="39">
        <v>9</v>
      </c>
      <c r="E628" s="6">
        <v>9</v>
      </c>
      <c r="F628" s="16" t="s">
        <v>496</v>
      </c>
    </row>
    <row r="629" spans="1:6" x14ac:dyDescent="0.2">
      <c r="A629" s="6" t="s">
        <v>7</v>
      </c>
      <c r="B629" s="5" t="s">
        <v>697</v>
      </c>
      <c r="C629" s="1" t="s">
        <v>740</v>
      </c>
      <c r="D629" s="39">
        <v>9</v>
      </c>
      <c r="E629" s="6">
        <v>9</v>
      </c>
      <c r="F629" s="16" t="s">
        <v>498</v>
      </c>
    </row>
    <row r="630" spans="1:6" x14ac:dyDescent="0.2">
      <c r="A630" s="6" t="s">
        <v>7</v>
      </c>
      <c r="B630" s="5" t="s">
        <v>697</v>
      </c>
      <c r="C630" s="1" t="s">
        <v>741</v>
      </c>
      <c r="D630" s="39">
        <v>9</v>
      </c>
      <c r="E630" s="6">
        <v>9</v>
      </c>
      <c r="F630" s="16" t="s">
        <v>500</v>
      </c>
    </row>
    <row r="631" spans="1:6" x14ac:dyDescent="0.2">
      <c r="A631" s="6" t="s">
        <v>7</v>
      </c>
      <c r="B631" s="5" t="s">
        <v>697</v>
      </c>
      <c r="C631" s="1" t="s">
        <v>742</v>
      </c>
      <c r="D631" s="39">
        <v>9</v>
      </c>
      <c r="E631" s="6">
        <v>9</v>
      </c>
      <c r="F631" s="16" t="s">
        <v>502</v>
      </c>
    </row>
    <row r="632" spans="1:6" x14ac:dyDescent="0.2">
      <c r="A632" s="6" t="s">
        <v>7</v>
      </c>
      <c r="B632" s="5" t="s">
        <v>697</v>
      </c>
      <c r="C632" s="1" t="s">
        <v>743</v>
      </c>
      <c r="D632" s="39">
        <v>9</v>
      </c>
      <c r="E632" s="6">
        <v>9</v>
      </c>
      <c r="F632" s="16" t="s">
        <v>504</v>
      </c>
    </row>
    <row r="633" spans="1:6" x14ac:dyDescent="0.2">
      <c r="A633" s="6" t="s">
        <v>7</v>
      </c>
      <c r="B633" s="5" t="s">
        <v>697</v>
      </c>
      <c r="C633" s="1" t="s">
        <v>744</v>
      </c>
      <c r="D633" s="39">
        <v>9</v>
      </c>
      <c r="E633" s="6">
        <v>9</v>
      </c>
      <c r="F633" s="16" t="s">
        <v>506</v>
      </c>
    </row>
    <row r="634" spans="1:6" x14ac:dyDescent="0.2">
      <c r="A634" s="6" t="s">
        <v>7</v>
      </c>
      <c r="B634" s="5" t="s">
        <v>697</v>
      </c>
      <c r="C634" s="1" t="s">
        <v>745</v>
      </c>
      <c r="D634" s="39">
        <v>9</v>
      </c>
      <c r="E634" s="6">
        <v>9</v>
      </c>
      <c r="F634" s="16" t="s">
        <v>508</v>
      </c>
    </row>
    <row r="635" spans="1:6" x14ac:dyDescent="0.2">
      <c r="A635" s="6" t="s">
        <v>7</v>
      </c>
      <c r="B635" s="5" t="s">
        <v>697</v>
      </c>
      <c r="C635" s="1" t="s">
        <v>746</v>
      </c>
      <c r="D635" s="39">
        <v>9</v>
      </c>
      <c r="E635" s="6">
        <v>9</v>
      </c>
      <c r="F635" s="16" t="s">
        <v>510</v>
      </c>
    </row>
    <row r="636" spans="1:6" x14ac:dyDescent="0.2">
      <c r="A636" s="6" t="s">
        <v>7</v>
      </c>
      <c r="B636" s="5" t="s">
        <v>697</v>
      </c>
      <c r="C636" s="1" t="s">
        <v>747</v>
      </c>
      <c r="D636" s="39">
        <v>9</v>
      </c>
      <c r="E636" s="6">
        <v>9</v>
      </c>
      <c r="F636" s="16" t="s">
        <v>512</v>
      </c>
    </row>
    <row r="637" spans="1:6" x14ac:dyDescent="0.2">
      <c r="A637" s="6" t="s">
        <v>7</v>
      </c>
      <c r="B637" s="5" t="s">
        <v>697</v>
      </c>
      <c r="C637" s="1" t="s">
        <v>748</v>
      </c>
      <c r="D637" s="39">
        <v>9</v>
      </c>
      <c r="E637" s="6">
        <v>9</v>
      </c>
      <c r="F637" s="16" t="s">
        <v>514</v>
      </c>
    </row>
    <row r="638" spans="1:6" x14ac:dyDescent="0.2">
      <c r="B638" s="5"/>
      <c r="C638" s="1"/>
      <c r="D638" s="39"/>
      <c r="E638" s="6"/>
      <c r="F638" s="13"/>
    </row>
    <row r="639" spans="1:6" x14ac:dyDescent="0.2">
      <c r="A639" s="6" t="s">
        <v>7</v>
      </c>
      <c r="B639" s="5" t="s">
        <v>749</v>
      </c>
      <c r="C639" s="1"/>
      <c r="D639" s="39"/>
      <c r="E639" s="6"/>
      <c r="F639" s="12" t="s">
        <v>750</v>
      </c>
    </row>
    <row r="640" spans="1:6" x14ac:dyDescent="0.2">
      <c r="A640" s="6" t="s">
        <v>7</v>
      </c>
      <c r="B640" s="5" t="s">
        <v>749</v>
      </c>
      <c r="C640" s="1"/>
      <c r="D640" s="39"/>
      <c r="E640" s="6"/>
      <c r="F640" s="12" t="s">
        <v>751</v>
      </c>
    </row>
    <row r="641" spans="1:6" x14ac:dyDescent="0.2">
      <c r="A641" s="6" t="s">
        <v>7</v>
      </c>
      <c r="B641" s="5" t="s">
        <v>749</v>
      </c>
      <c r="C641" s="1" t="s">
        <v>752</v>
      </c>
      <c r="D641" s="39">
        <v>9</v>
      </c>
      <c r="E641" s="6">
        <v>9</v>
      </c>
      <c r="F641" s="12" t="s">
        <v>16</v>
      </c>
    </row>
    <row r="642" spans="1:6" x14ac:dyDescent="0.2">
      <c r="A642" s="6" t="s">
        <v>7</v>
      </c>
      <c r="B642" s="5" t="s">
        <v>749</v>
      </c>
      <c r="C642" s="1" t="s">
        <v>753</v>
      </c>
      <c r="D642" s="39">
        <v>9</v>
      </c>
      <c r="E642" s="6">
        <v>9</v>
      </c>
      <c r="F642" s="14" t="s">
        <v>468</v>
      </c>
    </row>
    <row r="643" spans="1:6" x14ac:dyDescent="0.2">
      <c r="A643" s="6" t="s">
        <v>7</v>
      </c>
      <c r="B643" s="5" t="s">
        <v>749</v>
      </c>
      <c r="C643" s="1" t="s">
        <v>754</v>
      </c>
      <c r="D643" s="39">
        <v>9</v>
      </c>
      <c r="E643" s="6">
        <v>9</v>
      </c>
      <c r="F643" s="16" t="s">
        <v>470</v>
      </c>
    </row>
    <row r="644" spans="1:6" x14ac:dyDescent="0.2">
      <c r="A644" s="6" t="s">
        <v>7</v>
      </c>
      <c r="B644" s="5" t="s">
        <v>749</v>
      </c>
      <c r="C644" s="1" t="s">
        <v>755</v>
      </c>
      <c r="D644" s="39">
        <v>9</v>
      </c>
      <c r="E644" s="6">
        <v>9</v>
      </c>
      <c r="F644" s="16" t="s">
        <v>472</v>
      </c>
    </row>
    <row r="645" spans="1:6" x14ac:dyDescent="0.2">
      <c r="A645" s="6" t="s">
        <v>7</v>
      </c>
      <c r="B645" s="5" t="s">
        <v>749</v>
      </c>
      <c r="C645" s="1" t="s">
        <v>756</v>
      </c>
      <c r="D645" s="39">
        <v>9</v>
      </c>
      <c r="E645" s="6">
        <v>9</v>
      </c>
      <c r="F645" s="16" t="s">
        <v>474</v>
      </c>
    </row>
    <row r="646" spans="1:6" x14ac:dyDescent="0.2">
      <c r="A646" s="6" t="s">
        <v>7</v>
      </c>
      <c r="B646" s="5" t="s">
        <v>749</v>
      </c>
      <c r="C646" s="1" t="s">
        <v>757</v>
      </c>
      <c r="D646" s="39">
        <v>9</v>
      </c>
      <c r="E646" s="6">
        <v>9</v>
      </c>
      <c r="F646" s="16" t="s">
        <v>476</v>
      </c>
    </row>
    <row r="647" spans="1:6" x14ac:dyDescent="0.2">
      <c r="A647" s="6" t="s">
        <v>7</v>
      </c>
      <c r="B647" s="5" t="s">
        <v>749</v>
      </c>
      <c r="C647" s="1" t="s">
        <v>758</v>
      </c>
      <c r="D647" s="39">
        <v>9</v>
      </c>
      <c r="E647" s="6">
        <v>9</v>
      </c>
      <c r="F647" s="16" t="s">
        <v>478</v>
      </c>
    </row>
    <row r="648" spans="1:6" x14ac:dyDescent="0.2">
      <c r="A648" s="6" t="s">
        <v>7</v>
      </c>
      <c r="B648" s="5" t="s">
        <v>749</v>
      </c>
      <c r="C648" s="1" t="s">
        <v>759</v>
      </c>
      <c r="D648" s="39">
        <v>9</v>
      </c>
      <c r="E648" s="6">
        <v>9</v>
      </c>
      <c r="F648" s="16" t="s">
        <v>480</v>
      </c>
    </row>
    <row r="649" spans="1:6" x14ac:dyDescent="0.2">
      <c r="A649" s="6" t="s">
        <v>7</v>
      </c>
      <c r="B649" s="5" t="s">
        <v>749</v>
      </c>
      <c r="C649" s="1" t="s">
        <v>760</v>
      </c>
      <c r="D649" s="39">
        <v>9</v>
      </c>
      <c r="E649" s="6">
        <v>9</v>
      </c>
      <c r="F649" s="16" t="s">
        <v>552</v>
      </c>
    </row>
    <row r="650" spans="1:6" x14ac:dyDescent="0.2">
      <c r="A650" s="6" t="s">
        <v>7</v>
      </c>
      <c r="B650" s="5" t="s">
        <v>749</v>
      </c>
      <c r="C650" s="1" t="s">
        <v>761</v>
      </c>
      <c r="D650" s="39">
        <v>9</v>
      </c>
      <c r="E650" s="6">
        <v>9</v>
      </c>
      <c r="F650" s="16" t="s">
        <v>484</v>
      </c>
    </row>
    <row r="651" spans="1:6" x14ac:dyDescent="0.2">
      <c r="A651" s="6" t="s">
        <v>7</v>
      </c>
      <c r="B651" s="5" t="s">
        <v>749</v>
      </c>
      <c r="C651" s="1" t="s">
        <v>762</v>
      </c>
      <c r="D651" s="39">
        <v>9</v>
      </c>
      <c r="E651" s="6">
        <v>9</v>
      </c>
      <c r="F651" s="16" t="s">
        <v>486</v>
      </c>
    </row>
    <row r="652" spans="1:6" x14ac:dyDescent="0.2">
      <c r="A652" s="6" t="s">
        <v>7</v>
      </c>
      <c r="B652" s="5" t="s">
        <v>749</v>
      </c>
      <c r="C652" s="1" t="s">
        <v>763</v>
      </c>
      <c r="D652" s="39">
        <v>9</v>
      </c>
      <c r="E652" s="6">
        <v>9</v>
      </c>
      <c r="F652" s="16" t="s">
        <v>488</v>
      </c>
    </row>
    <row r="653" spans="1:6" x14ac:dyDescent="0.2">
      <c r="A653" s="6" t="s">
        <v>7</v>
      </c>
      <c r="B653" s="5" t="s">
        <v>749</v>
      </c>
      <c r="C653" s="1" t="s">
        <v>764</v>
      </c>
      <c r="D653" s="39">
        <v>9</v>
      </c>
      <c r="E653" s="6">
        <v>9</v>
      </c>
      <c r="F653" s="16" t="s">
        <v>490</v>
      </c>
    </row>
    <row r="654" spans="1:6" x14ac:dyDescent="0.2">
      <c r="A654" s="6" t="s">
        <v>7</v>
      </c>
      <c r="B654" s="5" t="s">
        <v>749</v>
      </c>
      <c r="C654" s="1" t="s">
        <v>765</v>
      </c>
      <c r="D654" s="39">
        <v>9</v>
      </c>
      <c r="E654" s="6">
        <v>9</v>
      </c>
      <c r="F654" s="16" t="s">
        <v>492</v>
      </c>
    </row>
    <row r="655" spans="1:6" x14ac:dyDescent="0.2">
      <c r="A655" s="6" t="s">
        <v>7</v>
      </c>
      <c r="B655" s="5" t="s">
        <v>749</v>
      </c>
      <c r="C655" s="1" t="s">
        <v>766</v>
      </c>
      <c r="D655" s="39">
        <v>9</v>
      </c>
      <c r="E655" s="6">
        <v>9</v>
      </c>
      <c r="F655" s="16" t="s">
        <v>494</v>
      </c>
    </row>
    <row r="656" spans="1:6" x14ac:dyDescent="0.2">
      <c r="A656" s="6" t="s">
        <v>7</v>
      </c>
      <c r="B656" s="5" t="s">
        <v>749</v>
      </c>
      <c r="C656" s="1" t="s">
        <v>767</v>
      </c>
      <c r="D656" s="39">
        <v>9</v>
      </c>
      <c r="E656" s="6">
        <v>9</v>
      </c>
      <c r="F656" s="16" t="s">
        <v>496</v>
      </c>
    </row>
    <row r="657" spans="1:6" x14ac:dyDescent="0.2">
      <c r="A657" s="6" t="s">
        <v>7</v>
      </c>
      <c r="B657" s="5" t="s">
        <v>749</v>
      </c>
      <c r="C657" s="1" t="s">
        <v>768</v>
      </c>
      <c r="D657" s="39">
        <v>9</v>
      </c>
      <c r="E657" s="6">
        <v>9</v>
      </c>
      <c r="F657" s="16" t="s">
        <v>498</v>
      </c>
    </row>
    <row r="658" spans="1:6" x14ac:dyDescent="0.2">
      <c r="A658" s="6" t="s">
        <v>7</v>
      </c>
      <c r="B658" s="5" t="s">
        <v>749</v>
      </c>
      <c r="C658" s="1" t="s">
        <v>769</v>
      </c>
      <c r="D658" s="39">
        <v>9</v>
      </c>
      <c r="E658" s="6">
        <v>9</v>
      </c>
      <c r="F658" s="16" t="s">
        <v>500</v>
      </c>
    </row>
    <row r="659" spans="1:6" x14ac:dyDescent="0.2">
      <c r="A659" s="6" t="s">
        <v>7</v>
      </c>
      <c r="B659" s="5" t="s">
        <v>749</v>
      </c>
      <c r="C659" s="1" t="s">
        <v>770</v>
      </c>
      <c r="D659" s="39">
        <v>9</v>
      </c>
      <c r="E659" s="6">
        <v>9</v>
      </c>
      <c r="F659" s="16" t="s">
        <v>502</v>
      </c>
    </row>
    <row r="660" spans="1:6" x14ac:dyDescent="0.2">
      <c r="A660" s="6" t="s">
        <v>7</v>
      </c>
      <c r="B660" s="5" t="s">
        <v>749</v>
      </c>
      <c r="C660" s="1" t="s">
        <v>771</v>
      </c>
      <c r="D660" s="39">
        <v>9</v>
      </c>
      <c r="E660" s="6">
        <v>9</v>
      </c>
      <c r="F660" s="16" t="s">
        <v>504</v>
      </c>
    </row>
    <row r="661" spans="1:6" x14ac:dyDescent="0.2">
      <c r="A661" s="6" t="s">
        <v>7</v>
      </c>
      <c r="B661" s="5" t="s">
        <v>749</v>
      </c>
      <c r="C661" s="1" t="s">
        <v>772</v>
      </c>
      <c r="D661" s="39">
        <v>9</v>
      </c>
      <c r="E661" s="6">
        <v>9</v>
      </c>
      <c r="F661" s="16" t="s">
        <v>506</v>
      </c>
    </row>
    <row r="662" spans="1:6" x14ac:dyDescent="0.2">
      <c r="A662" s="6" t="s">
        <v>7</v>
      </c>
      <c r="B662" s="5" t="s">
        <v>749</v>
      </c>
      <c r="C662" s="1" t="s">
        <v>773</v>
      </c>
      <c r="D662" s="39">
        <v>9</v>
      </c>
      <c r="E662" s="6">
        <v>9</v>
      </c>
      <c r="F662" s="16" t="s">
        <v>508</v>
      </c>
    </row>
    <row r="663" spans="1:6" x14ac:dyDescent="0.2">
      <c r="A663" s="6" t="s">
        <v>7</v>
      </c>
      <c r="B663" s="5" t="s">
        <v>749</v>
      </c>
      <c r="C663" s="1" t="s">
        <v>774</v>
      </c>
      <c r="D663" s="39">
        <v>9</v>
      </c>
      <c r="E663" s="6">
        <v>9</v>
      </c>
      <c r="F663" s="16" t="s">
        <v>510</v>
      </c>
    </row>
    <row r="664" spans="1:6" x14ac:dyDescent="0.2">
      <c r="A664" s="6" t="s">
        <v>7</v>
      </c>
      <c r="B664" s="5" t="s">
        <v>749</v>
      </c>
      <c r="C664" s="1" t="s">
        <v>775</v>
      </c>
      <c r="D664" s="39">
        <v>9</v>
      </c>
      <c r="E664" s="6">
        <v>9</v>
      </c>
      <c r="F664" s="16" t="s">
        <v>512</v>
      </c>
    </row>
    <row r="665" spans="1:6" x14ac:dyDescent="0.2">
      <c r="A665" s="6" t="s">
        <v>7</v>
      </c>
      <c r="B665" s="5" t="s">
        <v>749</v>
      </c>
      <c r="C665" s="1" t="s">
        <v>776</v>
      </c>
      <c r="D665" s="39">
        <v>9</v>
      </c>
      <c r="E665" s="6">
        <v>9</v>
      </c>
      <c r="F665" s="16" t="s">
        <v>514</v>
      </c>
    </row>
    <row r="666" spans="1:6" x14ac:dyDescent="0.2">
      <c r="A666" s="6" t="s">
        <v>7</v>
      </c>
      <c r="B666" s="5" t="s">
        <v>749</v>
      </c>
      <c r="C666" s="1" t="s">
        <v>777</v>
      </c>
      <c r="D666" s="39">
        <v>9</v>
      </c>
      <c r="E666" s="6">
        <v>9</v>
      </c>
      <c r="F666" s="14" t="s">
        <v>516</v>
      </c>
    </row>
    <row r="667" spans="1:6" x14ac:dyDescent="0.2">
      <c r="A667" s="6" t="s">
        <v>7</v>
      </c>
      <c r="B667" s="5" t="s">
        <v>749</v>
      </c>
      <c r="C667" s="1" t="s">
        <v>778</v>
      </c>
      <c r="D667" s="39">
        <v>9</v>
      </c>
      <c r="E667" s="6">
        <v>9</v>
      </c>
      <c r="F667" s="16" t="s">
        <v>470</v>
      </c>
    </row>
    <row r="668" spans="1:6" x14ac:dyDescent="0.2">
      <c r="A668" s="6" t="s">
        <v>7</v>
      </c>
      <c r="B668" s="5" t="s">
        <v>749</v>
      </c>
      <c r="C668" s="1" t="s">
        <v>779</v>
      </c>
      <c r="D668" s="39">
        <v>9</v>
      </c>
      <c r="E668" s="6">
        <v>9</v>
      </c>
      <c r="F668" s="16" t="s">
        <v>472</v>
      </c>
    </row>
    <row r="669" spans="1:6" x14ac:dyDescent="0.2">
      <c r="A669" s="6" t="s">
        <v>7</v>
      </c>
      <c r="B669" s="5" t="s">
        <v>749</v>
      </c>
      <c r="C669" s="1" t="s">
        <v>780</v>
      </c>
      <c r="D669" s="39">
        <v>9</v>
      </c>
      <c r="E669" s="6">
        <v>9</v>
      </c>
      <c r="F669" s="16" t="s">
        <v>474</v>
      </c>
    </row>
    <row r="670" spans="1:6" x14ac:dyDescent="0.2">
      <c r="A670" s="6" t="s">
        <v>7</v>
      </c>
      <c r="B670" s="5" t="s">
        <v>749</v>
      </c>
      <c r="C670" s="1" t="s">
        <v>781</v>
      </c>
      <c r="D670" s="39">
        <v>9</v>
      </c>
      <c r="E670" s="6">
        <v>9</v>
      </c>
      <c r="F670" s="16" t="s">
        <v>476</v>
      </c>
    </row>
    <row r="671" spans="1:6" x14ac:dyDescent="0.2">
      <c r="A671" s="6" t="s">
        <v>7</v>
      </c>
      <c r="B671" s="5" t="s">
        <v>749</v>
      </c>
      <c r="C671" s="1" t="s">
        <v>782</v>
      </c>
      <c r="D671" s="39">
        <v>9</v>
      </c>
      <c r="E671" s="6">
        <v>9</v>
      </c>
      <c r="F671" s="16" t="s">
        <v>478</v>
      </c>
    </row>
    <row r="672" spans="1:6" x14ac:dyDescent="0.2">
      <c r="A672" s="6" t="s">
        <v>7</v>
      </c>
      <c r="B672" s="5" t="s">
        <v>749</v>
      </c>
      <c r="C672" s="1" t="s">
        <v>783</v>
      </c>
      <c r="D672" s="39">
        <v>9</v>
      </c>
      <c r="E672" s="6">
        <v>9</v>
      </c>
      <c r="F672" s="16" t="s">
        <v>480</v>
      </c>
    </row>
    <row r="673" spans="1:6" x14ac:dyDescent="0.2">
      <c r="A673" s="6" t="s">
        <v>7</v>
      </c>
      <c r="B673" s="5" t="s">
        <v>749</v>
      </c>
      <c r="C673" s="1" t="s">
        <v>784</v>
      </c>
      <c r="D673" s="39">
        <v>9</v>
      </c>
      <c r="E673" s="6">
        <v>9</v>
      </c>
      <c r="F673" s="16" t="s">
        <v>552</v>
      </c>
    </row>
    <row r="674" spans="1:6" x14ac:dyDescent="0.2">
      <c r="A674" s="6" t="s">
        <v>7</v>
      </c>
      <c r="B674" s="5" t="s">
        <v>749</v>
      </c>
      <c r="C674" s="1" t="s">
        <v>785</v>
      </c>
      <c r="D674" s="39">
        <v>9</v>
      </c>
      <c r="E674" s="6">
        <v>9</v>
      </c>
      <c r="F674" s="16" t="s">
        <v>484</v>
      </c>
    </row>
    <row r="675" spans="1:6" x14ac:dyDescent="0.2">
      <c r="A675" s="6" t="s">
        <v>7</v>
      </c>
      <c r="B675" s="5" t="s">
        <v>749</v>
      </c>
      <c r="C675" s="1" t="s">
        <v>786</v>
      </c>
      <c r="D675" s="39">
        <v>9</v>
      </c>
      <c r="E675" s="6">
        <v>9</v>
      </c>
      <c r="F675" s="16" t="s">
        <v>486</v>
      </c>
    </row>
    <row r="676" spans="1:6" x14ac:dyDescent="0.2">
      <c r="A676" s="6" t="s">
        <v>7</v>
      </c>
      <c r="B676" s="5" t="s">
        <v>749</v>
      </c>
      <c r="C676" s="1" t="s">
        <v>787</v>
      </c>
      <c r="D676" s="39">
        <v>9</v>
      </c>
      <c r="E676" s="6">
        <v>9</v>
      </c>
      <c r="F676" s="16" t="s">
        <v>488</v>
      </c>
    </row>
    <row r="677" spans="1:6" x14ac:dyDescent="0.2">
      <c r="A677" s="6" t="s">
        <v>7</v>
      </c>
      <c r="B677" s="5" t="s">
        <v>749</v>
      </c>
      <c r="C677" s="1" t="s">
        <v>788</v>
      </c>
      <c r="D677" s="39">
        <v>9</v>
      </c>
      <c r="E677" s="6">
        <v>9</v>
      </c>
      <c r="F677" s="16" t="s">
        <v>490</v>
      </c>
    </row>
    <row r="678" spans="1:6" x14ac:dyDescent="0.2">
      <c r="A678" s="6" t="s">
        <v>7</v>
      </c>
      <c r="B678" s="5" t="s">
        <v>749</v>
      </c>
      <c r="C678" s="1" t="s">
        <v>789</v>
      </c>
      <c r="D678" s="39">
        <v>9</v>
      </c>
      <c r="E678" s="6">
        <v>9</v>
      </c>
      <c r="F678" s="16" t="s">
        <v>492</v>
      </c>
    </row>
    <row r="679" spans="1:6" x14ac:dyDescent="0.2">
      <c r="A679" s="6" t="s">
        <v>7</v>
      </c>
      <c r="B679" s="5" t="s">
        <v>749</v>
      </c>
      <c r="C679" s="1" t="s">
        <v>790</v>
      </c>
      <c r="D679" s="39">
        <v>9</v>
      </c>
      <c r="E679" s="6">
        <v>9</v>
      </c>
      <c r="F679" s="16" t="s">
        <v>494</v>
      </c>
    </row>
    <row r="680" spans="1:6" x14ac:dyDescent="0.2">
      <c r="A680" s="6" t="s">
        <v>7</v>
      </c>
      <c r="B680" s="5" t="s">
        <v>749</v>
      </c>
      <c r="C680" s="1" t="s">
        <v>791</v>
      </c>
      <c r="D680" s="39">
        <v>9</v>
      </c>
      <c r="E680" s="6">
        <v>9</v>
      </c>
      <c r="F680" s="16" t="s">
        <v>496</v>
      </c>
    </row>
    <row r="681" spans="1:6" x14ac:dyDescent="0.2">
      <c r="A681" s="6" t="s">
        <v>7</v>
      </c>
      <c r="B681" s="5" t="s">
        <v>749</v>
      </c>
      <c r="C681" s="1" t="s">
        <v>792</v>
      </c>
      <c r="D681" s="39">
        <v>9</v>
      </c>
      <c r="E681" s="6">
        <v>9</v>
      </c>
      <c r="F681" s="16" t="s">
        <v>498</v>
      </c>
    </row>
    <row r="682" spans="1:6" x14ac:dyDescent="0.2">
      <c r="A682" s="6" t="s">
        <v>7</v>
      </c>
      <c r="B682" s="5" t="s">
        <v>749</v>
      </c>
      <c r="C682" s="1" t="s">
        <v>793</v>
      </c>
      <c r="D682" s="39">
        <v>9</v>
      </c>
      <c r="E682" s="6">
        <v>9</v>
      </c>
      <c r="F682" s="16" t="s">
        <v>500</v>
      </c>
    </row>
    <row r="683" spans="1:6" x14ac:dyDescent="0.2">
      <c r="A683" s="6" t="s">
        <v>7</v>
      </c>
      <c r="B683" s="5" t="s">
        <v>749</v>
      </c>
      <c r="C683" s="1" t="s">
        <v>794</v>
      </c>
      <c r="D683" s="39">
        <v>9</v>
      </c>
      <c r="E683" s="6">
        <v>9</v>
      </c>
      <c r="F683" s="16" t="s">
        <v>502</v>
      </c>
    </row>
    <row r="684" spans="1:6" x14ac:dyDescent="0.2">
      <c r="A684" s="6" t="s">
        <v>7</v>
      </c>
      <c r="B684" s="5" t="s">
        <v>749</v>
      </c>
      <c r="C684" s="1" t="s">
        <v>795</v>
      </c>
      <c r="D684" s="39">
        <v>9</v>
      </c>
      <c r="E684" s="6">
        <v>9</v>
      </c>
      <c r="F684" s="16" t="s">
        <v>504</v>
      </c>
    </row>
    <row r="685" spans="1:6" x14ac:dyDescent="0.2">
      <c r="A685" s="6" t="s">
        <v>7</v>
      </c>
      <c r="B685" s="5" t="s">
        <v>749</v>
      </c>
      <c r="C685" s="1" t="s">
        <v>796</v>
      </c>
      <c r="D685" s="39">
        <v>9</v>
      </c>
      <c r="E685" s="6">
        <v>9</v>
      </c>
      <c r="F685" s="16" t="s">
        <v>506</v>
      </c>
    </row>
    <row r="686" spans="1:6" x14ac:dyDescent="0.2">
      <c r="A686" s="6" t="s">
        <v>7</v>
      </c>
      <c r="B686" s="5" t="s">
        <v>749</v>
      </c>
      <c r="C686" s="1" t="s">
        <v>797</v>
      </c>
      <c r="D686" s="39">
        <v>9</v>
      </c>
      <c r="E686" s="6">
        <v>9</v>
      </c>
      <c r="F686" s="16" t="s">
        <v>508</v>
      </c>
    </row>
    <row r="687" spans="1:6" x14ac:dyDescent="0.2">
      <c r="A687" s="6" t="s">
        <v>7</v>
      </c>
      <c r="B687" s="5" t="s">
        <v>749</v>
      </c>
      <c r="C687" s="1" t="s">
        <v>798</v>
      </c>
      <c r="D687" s="39">
        <v>9</v>
      </c>
      <c r="E687" s="6">
        <v>9</v>
      </c>
      <c r="F687" s="16" t="s">
        <v>510</v>
      </c>
    </row>
    <row r="688" spans="1:6" x14ac:dyDescent="0.2">
      <c r="A688" s="6" t="s">
        <v>7</v>
      </c>
      <c r="B688" s="5" t="s">
        <v>749</v>
      </c>
      <c r="C688" s="1" t="s">
        <v>799</v>
      </c>
      <c r="D688" s="39">
        <v>9</v>
      </c>
      <c r="E688" s="6">
        <v>9</v>
      </c>
      <c r="F688" s="16" t="s">
        <v>512</v>
      </c>
    </row>
    <row r="689" spans="1:6" x14ac:dyDescent="0.2">
      <c r="A689" s="6" t="s">
        <v>7</v>
      </c>
      <c r="B689" s="5" t="s">
        <v>749</v>
      </c>
      <c r="C689" s="1" t="s">
        <v>800</v>
      </c>
      <c r="D689" s="39">
        <v>9</v>
      </c>
      <c r="E689" s="6">
        <v>9</v>
      </c>
      <c r="F689" s="16" t="s">
        <v>514</v>
      </c>
    </row>
    <row r="690" spans="1:6" x14ac:dyDescent="0.2">
      <c r="B690" s="5"/>
      <c r="C690" s="1"/>
      <c r="D690" s="39"/>
      <c r="E690" s="6"/>
      <c r="F690" s="13"/>
    </row>
    <row r="691" spans="1:6" x14ac:dyDescent="0.2">
      <c r="A691" s="6" t="s">
        <v>7</v>
      </c>
      <c r="B691" s="5" t="s">
        <v>801</v>
      </c>
      <c r="C691" s="1"/>
      <c r="D691" s="39"/>
      <c r="E691" s="6"/>
      <c r="F691" s="12" t="s">
        <v>802</v>
      </c>
    </row>
    <row r="692" spans="1:6" x14ac:dyDescent="0.2">
      <c r="A692" s="6" t="s">
        <v>7</v>
      </c>
      <c r="B692" s="5" t="s">
        <v>801</v>
      </c>
      <c r="C692" s="1"/>
      <c r="D692" s="39"/>
      <c r="E692" s="6"/>
      <c r="F692" s="12" t="s">
        <v>803</v>
      </c>
    </row>
    <row r="693" spans="1:6" x14ac:dyDescent="0.2">
      <c r="A693" s="6" t="s">
        <v>7</v>
      </c>
      <c r="B693" s="5" t="s">
        <v>801</v>
      </c>
      <c r="C693" s="1" t="s">
        <v>804</v>
      </c>
      <c r="D693" s="39">
        <v>9</v>
      </c>
      <c r="E693" s="6">
        <v>9</v>
      </c>
      <c r="F693" s="12" t="s">
        <v>16</v>
      </c>
    </row>
    <row r="694" spans="1:6" x14ac:dyDescent="0.2">
      <c r="A694" s="6" t="s">
        <v>7</v>
      </c>
      <c r="B694" s="5" t="s">
        <v>801</v>
      </c>
      <c r="C694" s="1" t="s">
        <v>805</v>
      </c>
      <c r="D694" s="39">
        <v>9</v>
      </c>
      <c r="E694" s="6">
        <v>9</v>
      </c>
      <c r="F694" s="14" t="s">
        <v>468</v>
      </c>
    </row>
    <row r="695" spans="1:6" x14ac:dyDescent="0.2">
      <c r="A695" s="6" t="s">
        <v>7</v>
      </c>
      <c r="B695" s="5" t="s">
        <v>801</v>
      </c>
      <c r="C695" s="1" t="s">
        <v>806</v>
      </c>
      <c r="D695" s="39">
        <v>9</v>
      </c>
      <c r="E695" s="6">
        <v>9</v>
      </c>
      <c r="F695" s="16" t="s">
        <v>470</v>
      </c>
    </row>
    <row r="696" spans="1:6" x14ac:dyDescent="0.2">
      <c r="A696" s="6" t="s">
        <v>7</v>
      </c>
      <c r="B696" s="5" t="s">
        <v>801</v>
      </c>
      <c r="C696" s="1" t="s">
        <v>807</v>
      </c>
      <c r="D696" s="39">
        <v>9</v>
      </c>
      <c r="E696" s="6">
        <v>9</v>
      </c>
      <c r="F696" s="16" t="s">
        <v>472</v>
      </c>
    </row>
    <row r="697" spans="1:6" x14ac:dyDescent="0.2">
      <c r="A697" s="6" t="s">
        <v>7</v>
      </c>
      <c r="B697" s="5" t="s">
        <v>801</v>
      </c>
      <c r="C697" s="1" t="s">
        <v>808</v>
      </c>
      <c r="D697" s="39">
        <v>9</v>
      </c>
      <c r="E697" s="6">
        <v>9</v>
      </c>
      <c r="F697" s="16" t="s">
        <v>474</v>
      </c>
    </row>
    <row r="698" spans="1:6" x14ac:dyDescent="0.2">
      <c r="A698" s="6" t="s">
        <v>7</v>
      </c>
      <c r="B698" s="5" t="s">
        <v>801</v>
      </c>
      <c r="C698" s="1" t="s">
        <v>809</v>
      </c>
      <c r="D698" s="39">
        <v>9</v>
      </c>
      <c r="E698" s="6">
        <v>9</v>
      </c>
      <c r="F698" s="16" t="s">
        <v>476</v>
      </c>
    </row>
    <row r="699" spans="1:6" x14ac:dyDescent="0.2">
      <c r="A699" s="6" t="s">
        <v>7</v>
      </c>
      <c r="B699" s="5" t="s">
        <v>801</v>
      </c>
      <c r="C699" s="1" t="s">
        <v>810</v>
      </c>
      <c r="D699" s="39">
        <v>9</v>
      </c>
      <c r="E699" s="6">
        <v>9</v>
      </c>
      <c r="F699" s="16" t="s">
        <v>478</v>
      </c>
    </row>
    <row r="700" spans="1:6" x14ac:dyDescent="0.2">
      <c r="A700" s="6" t="s">
        <v>7</v>
      </c>
      <c r="B700" s="5" t="s">
        <v>801</v>
      </c>
      <c r="C700" s="1" t="s">
        <v>811</v>
      </c>
      <c r="D700" s="39">
        <v>9</v>
      </c>
      <c r="E700" s="6">
        <v>9</v>
      </c>
      <c r="F700" s="16" t="s">
        <v>480</v>
      </c>
    </row>
    <row r="701" spans="1:6" x14ac:dyDescent="0.2">
      <c r="A701" s="6" t="s">
        <v>7</v>
      </c>
      <c r="B701" s="5" t="s">
        <v>801</v>
      </c>
      <c r="C701" s="1" t="s">
        <v>812</v>
      </c>
      <c r="D701" s="39">
        <v>9</v>
      </c>
      <c r="E701" s="6">
        <v>9</v>
      </c>
      <c r="F701" s="16" t="s">
        <v>552</v>
      </c>
    </row>
    <row r="702" spans="1:6" x14ac:dyDescent="0.2">
      <c r="A702" s="6" t="s">
        <v>7</v>
      </c>
      <c r="B702" s="5" t="s">
        <v>801</v>
      </c>
      <c r="C702" s="1" t="s">
        <v>813</v>
      </c>
      <c r="D702" s="39">
        <v>9</v>
      </c>
      <c r="E702" s="6">
        <v>9</v>
      </c>
      <c r="F702" s="16" t="s">
        <v>484</v>
      </c>
    </row>
    <row r="703" spans="1:6" x14ac:dyDescent="0.2">
      <c r="A703" s="6" t="s">
        <v>7</v>
      </c>
      <c r="B703" s="5" t="s">
        <v>801</v>
      </c>
      <c r="C703" s="1" t="s">
        <v>814</v>
      </c>
      <c r="D703" s="39">
        <v>9</v>
      </c>
      <c r="E703" s="6">
        <v>9</v>
      </c>
      <c r="F703" s="16" t="s">
        <v>486</v>
      </c>
    </row>
    <row r="704" spans="1:6" x14ac:dyDescent="0.2">
      <c r="A704" s="6" t="s">
        <v>7</v>
      </c>
      <c r="B704" s="5" t="s">
        <v>801</v>
      </c>
      <c r="C704" s="1" t="s">
        <v>815</v>
      </c>
      <c r="D704" s="39">
        <v>9</v>
      </c>
      <c r="E704" s="6">
        <v>9</v>
      </c>
      <c r="F704" s="16" t="s">
        <v>488</v>
      </c>
    </row>
    <row r="705" spans="1:6" x14ac:dyDescent="0.2">
      <c r="A705" s="6" t="s">
        <v>7</v>
      </c>
      <c r="B705" s="5" t="s">
        <v>801</v>
      </c>
      <c r="C705" s="1" t="s">
        <v>816</v>
      </c>
      <c r="D705" s="39">
        <v>9</v>
      </c>
      <c r="E705" s="6">
        <v>9</v>
      </c>
      <c r="F705" s="16" t="s">
        <v>490</v>
      </c>
    </row>
    <row r="706" spans="1:6" x14ac:dyDescent="0.2">
      <c r="A706" s="6" t="s">
        <v>7</v>
      </c>
      <c r="B706" s="5" t="s">
        <v>801</v>
      </c>
      <c r="C706" s="1" t="s">
        <v>817</v>
      </c>
      <c r="D706" s="39">
        <v>9</v>
      </c>
      <c r="E706" s="6">
        <v>9</v>
      </c>
      <c r="F706" s="16" t="s">
        <v>492</v>
      </c>
    </row>
    <row r="707" spans="1:6" x14ac:dyDescent="0.2">
      <c r="A707" s="6" t="s">
        <v>7</v>
      </c>
      <c r="B707" s="5" t="s">
        <v>801</v>
      </c>
      <c r="C707" s="1" t="s">
        <v>818</v>
      </c>
      <c r="D707" s="39">
        <v>9</v>
      </c>
      <c r="E707" s="6">
        <v>9</v>
      </c>
      <c r="F707" s="16" t="s">
        <v>494</v>
      </c>
    </row>
    <row r="708" spans="1:6" x14ac:dyDescent="0.2">
      <c r="A708" s="6" t="s">
        <v>7</v>
      </c>
      <c r="B708" s="5" t="s">
        <v>801</v>
      </c>
      <c r="C708" s="1" t="s">
        <v>819</v>
      </c>
      <c r="D708" s="39">
        <v>9</v>
      </c>
      <c r="E708" s="6">
        <v>9</v>
      </c>
      <c r="F708" s="16" t="s">
        <v>496</v>
      </c>
    </row>
    <row r="709" spans="1:6" x14ac:dyDescent="0.2">
      <c r="A709" s="6" t="s">
        <v>7</v>
      </c>
      <c r="B709" s="5" t="s">
        <v>801</v>
      </c>
      <c r="C709" s="1" t="s">
        <v>820</v>
      </c>
      <c r="D709" s="39">
        <v>9</v>
      </c>
      <c r="E709" s="6">
        <v>9</v>
      </c>
      <c r="F709" s="16" t="s">
        <v>498</v>
      </c>
    </row>
    <row r="710" spans="1:6" x14ac:dyDescent="0.2">
      <c r="A710" s="6" t="s">
        <v>7</v>
      </c>
      <c r="B710" s="5" t="s">
        <v>801</v>
      </c>
      <c r="C710" s="1" t="s">
        <v>821</v>
      </c>
      <c r="D710" s="39">
        <v>9</v>
      </c>
      <c r="E710" s="6">
        <v>9</v>
      </c>
      <c r="F710" s="16" t="s">
        <v>500</v>
      </c>
    </row>
    <row r="711" spans="1:6" x14ac:dyDescent="0.2">
      <c r="A711" s="6" t="s">
        <v>7</v>
      </c>
      <c r="B711" s="5" t="s">
        <v>801</v>
      </c>
      <c r="C711" s="1" t="s">
        <v>822</v>
      </c>
      <c r="D711" s="39">
        <v>9</v>
      </c>
      <c r="E711" s="6">
        <v>9</v>
      </c>
      <c r="F711" s="16" t="s">
        <v>502</v>
      </c>
    </row>
    <row r="712" spans="1:6" x14ac:dyDescent="0.2">
      <c r="A712" s="6" t="s">
        <v>7</v>
      </c>
      <c r="B712" s="5" t="s">
        <v>801</v>
      </c>
      <c r="C712" s="1" t="s">
        <v>823</v>
      </c>
      <c r="D712" s="39">
        <v>9</v>
      </c>
      <c r="E712" s="6">
        <v>9</v>
      </c>
      <c r="F712" s="16" t="s">
        <v>504</v>
      </c>
    </row>
    <row r="713" spans="1:6" x14ac:dyDescent="0.2">
      <c r="A713" s="6" t="s">
        <v>7</v>
      </c>
      <c r="B713" s="5" t="s">
        <v>801</v>
      </c>
      <c r="C713" s="1" t="s">
        <v>824</v>
      </c>
      <c r="D713" s="39">
        <v>9</v>
      </c>
      <c r="E713" s="6">
        <v>9</v>
      </c>
      <c r="F713" s="16" t="s">
        <v>506</v>
      </c>
    </row>
    <row r="714" spans="1:6" x14ac:dyDescent="0.2">
      <c r="A714" s="6" t="s">
        <v>7</v>
      </c>
      <c r="B714" s="5" t="s">
        <v>801</v>
      </c>
      <c r="C714" s="1" t="s">
        <v>825</v>
      </c>
      <c r="D714" s="39">
        <v>9</v>
      </c>
      <c r="E714" s="6">
        <v>9</v>
      </c>
      <c r="F714" s="16" t="s">
        <v>508</v>
      </c>
    </row>
    <row r="715" spans="1:6" x14ac:dyDescent="0.2">
      <c r="A715" s="6" t="s">
        <v>7</v>
      </c>
      <c r="B715" s="5" t="s">
        <v>801</v>
      </c>
      <c r="C715" s="1" t="s">
        <v>826</v>
      </c>
      <c r="D715" s="39">
        <v>9</v>
      </c>
      <c r="E715" s="6">
        <v>9</v>
      </c>
      <c r="F715" s="16" t="s">
        <v>510</v>
      </c>
    </row>
    <row r="716" spans="1:6" x14ac:dyDescent="0.2">
      <c r="A716" s="6" t="s">
        <v>7</v>
      </c>
      <c r="B716" s="5" t="s">
        <v>801</v>
      </c>
      <c r="C716" s="1" t="s">
        <v>827</v>
      </c>
      <c r="D716" s="39">
        <v>9</v>
      </c>
      <c r="E716" s="6">
        <v>9</v>
      </c>
      <c r="F716" s="16" t="s">
        <v>512</v>
      </c>
    </row>
    <row r="717" spans="1:6" x14ac:dyDescent="0.2">
      <c r="A717" s="6" t="s">
        <v>7</v>
      </c>
      <c r="B717" s="5" t="s">
        <v>801</v>
      </c>
      <c r="C717" s="1" t="s">
        <v>828</v>
      </c>
      <c r="D717" s="39">
        <v>9</v>
      </c>
      <c r="E717" s="6">
        <v>9</v>
      </c>
      <c r="F717" s="16" t="s">
        <v>514</v>
      </c>
    </row>
    <row r="718" spans="1:6" x14ac:dyDescent="0.2">
      <c r="A718" s="6" t="s">
        <v>7</v>
      </c>
      <c r="B718" s="5" t="s">
        <v>801</v>
      </c>
      <c r="C718" s="1" t="s">
        <v>829</v>
      </c>
      <c r="D718" s="39">
        <v>9</v>
      </c>
      <c r="E718" s="6">
        <v>9</v>
      </c>
      <c r="F718" s="14" t="s">
        <v>516</v>
      </c>
    </row>
    <row r="719" spans="1:6" x14ac:dyDescent="0.2">
      <c r="A719" s="6" t="s">
        <v>7</v>
      </c>
      <c r="B719" s="5" t="s">
        <v>801</v>
      </c>
      <c r="C719" s="1" t="s">
        <v>830</v>
      </c>
      <c r="D719" s="39">
        <v>9</v>
      </c>
      <c r="E719" s="6">
        <v>9</v>
      </c>
      <c r="F719" s="16" t="s">
        <v>470</v>
      </c>
    </row>
    <row r="720" spans="1:6" x14ac:dyDescent="0.2">
      <c r="A720" s="6" t="s">
        <v>7</v>
      </c>
      <c r="B720" s="5" t="s">
        <v>801</v>
      </c>
      <c r="C720" s="1" t="s">
        <v>831</v>
      </c>
      <c r="D720" s="39">
        <v>9</v>
      </c>
      <c r="E720" s="6">
        <v>9</v>
      </c>
      <c r="F720" s="16" t="s">
        <v>472</v>
      </c>
    </row>
    <row r="721" spans="1:6" x14ac:dyDescent="0.2">
      <c r="A721" s="6" t="s">
        <v>7</v>
      </c>
      <c r="B721" s="5" t="s">
        <v>801</v>
      </c>
      <c r="C721" s="1" t="s">
        <v>832</v>
      </c>
      <c r="D721" s="39">
        <v>9</v>
      </c>
      <c r="E721" s="6">
        <v>9</v>
      </c>
      <c r="F721" s="16" t="s">
        <v>474</v>
      </c>
    </row>
    <row r="722" spans="1:6" x14ac:dyDescent="0.2">
      <c r="A722" s="6" t="s">
        <v>7</v>
      </c>
      <c r="B722" s="5" t="s">
        <v>801</v>
      </c>
      <c r="C722" s="1" t="s">
        <v>833</v>
      </c>
      <c r="D722" s="39">
        <v>9</v>
      </c>
      <c r="E722" s="6">
        <v>9</v>
      </c>
      <c r="F722" s="16" t="s">
        <v>476</v>
      </c>
    </row>
    <row r="723" spans="1:6" x14ac:dyDescent="0.2">
      <c r="A723" s="6" t="s">
        <v>7</v>
      </c>
      <c r="B723" s="5" t="s">
        <v>801</v>
      </c>
      <c r="C723" s="1" t="s">
        <v>834</v>
      </c>
      <c r="D723" s="39">
        <v>9</v>
      </c>
      <c r="E723" s="6">
        <v>9</v>
      </c>
      <c r="F723" s="16" t="s">
        <v>478</v>
      </c>
    </row>
    <row r="724" spans="1:6" x14ac:dyDescent="0.2">
      <c r="A724" s="6" t="s">
        <v>7</v>
      </c>
      <c r="B724" s="5" t="s">
        <v>801</v>
      </c>
      <c r="C724" s="1" t="s">
        <v>835</v>
      </c>
      <c r="D724" s="39">
        <v>9</v>
      </c>
      <c r="E724" s="6">
        <v>9</v>
      </c>
      <c r="F724" s="16" t="s">
        <v>480</v>
      </c>
    </row>
    <row r="725" spans="1:6" x14ac:dyDescent="0.2">
      <c r="A725" s="6" t="s">
        <v>7</v>
      </c>
      <c r="B725" s="5" t="s">
        <v>801</v>
      </c>
      <c r="C725" s="1" t="s">
        <v>836</v>
      </c>
      <c r="D725" s="39">
        <v>9</v>
      </c>
      <c r="E725" s="6">
        <v>9</v>
      </c>
      <c r="F725" s="16" t="s">
        <v>552</v>
      </c>
    </row>
    <row r="726" spans="1:6" x14ac:dyDescent="0.2">
      <c r="A726" s="6" t="s">
        <v>7</v>
      </c>
      <c r="B726" s="5" t="s">
        <v>801</v>
      </c>
      <c r="C726" s="1" t="s">
        <v>837</v>
      </c>
      <c r="D726" s="39">
        <v>9</v>
      </c>
      <c r="E726" s="6">
        <v>9</v>
      </c>
      <c r="F726" s="16" t="s">
        <v>484</v>
      </c>
    </row>
    <row r="727" spans="1:6" x14ac:dyDescent="0.2">
      <c r="A727" s="6" t="s">
        <v>7</v>
      </c>
      <c r="B727" s="5" t="s">
        <v>801</v>
      </c>
      <c r="C727" s="1" t="s">
        <v>838</v>
      </c>
      <c r="D727" s="39">
        <v>9</v>
      </c>
      <c r="E727" s="6">
        <v>9</v>
      </c>
      <c r="F727" s="16" t="s">
        <v>486</v>
      </c>
    </row>
    <row r="728" spans="1:6" x14ac:dyDescent="0.2">
      <c r="A728" s="6" t="s">
        <v>7</v>
      </c>
      <c r="B728" s="5" t="s">
        <v>801</v>
      </c>
      <c r="C728" s="1" t="s">
        <v>839</v>
      </c>
      <c r="D728" s="39">
        <v>9</v>
      </c>
      <c r="E728" s="6">
        <v>9</v>
      </c>
      <c r="F728" s="16" t="s">
        <v>488</v>
      </c>
    </row>
    <row r="729" spans="1:6" x14ac:dyDescent="0.2">
      <c r="A729" s="6" t="s">
        <v>7</v>
      </c>
      <c r="B729" s="5" t="s">
        <v>801</v>
      </c>
      <c r="C729" s="1" t="s">
        <v>840</v>
      </c>
      <c r="D729" s="39">
        <v>9</v>
      </c>
      <c r="E729" s="6">
        <v>9</v>
      </c>
      <c r="F729" s="16" t="s">
        <v>490</v>
      </c>
    </row>
    <row r="730" spans="1:6" x14ac:dyDescent="0.2">
      <c r="A730" s="6" t="s">
        <v>7</v>
      </c>
      <c r="B730" s="5" t="s">
        <v>801</v>
      </c>
      <c r="C730" s="1" t="s">
        <v>841</v>
      </c>
      <c r="D730" s="39">
        <v>9</v>
      </c>
      <c r="E730" s="6">
        <v>9</v>
      </c>
      <c r="F730" s="16" t="s">
        <v>492</v>
      </c>
    </row>
    <row r="731" spans="1:6" x14ac:dyDescent="0.2">
      <c r="A731" s="6" t="s">
        <v>7</v>
      </c>
      <c r="B731" s="5" t="s">
        <v>801</v>
      </c>
      <c r="C731" s="1" t="s">
        <v>842</v>
      </c>
      <c r="D731" s="39">
        <v>9</v>
      </c>
      <c r="E731" s="6">
        <v>9</v>
      </c>
      <c r="F731" s="16" t="s">
        <v>494</v>
      </c>
    </row>
    <row r="732" spans="1:6" x14ac:dyDescent="0.2">
      <c r="A732" s="6" t="s">
        <v>7</v>
      </c>
      <c r="B732" s="5" t="s">
        <v>801</v>
      </c>
      <c r="C732" s="1" t="s">
        <v>843</v>
      </c>
      <c r="D732" s="39">
        <v>9</v>
      </c>
      <c r="E732" s="6">
        <v>9</v>
      </c>
      <c r="F732" s="16" t="s">
        <v>496</v>
      </c>
    </row>
    <row r="733" spans="1:6" x14ac:dyDescent="0.2">
      <c r="A733" s="6" t="s">
        <v>7</v>
      </c>
      <c r="B733" s="5" t="s">
        <v>801</v>
      </c>
      <c r="C733" s="1" t="s">
        <v>844</v>
      </c>
      <c r="D733" s="39">
        <v>9</v>
      </c>
      <c r="E733" s="6">
        <v>9</v>
      </c>
      <c r="F733" s="16" t="s">
        <v>498</v>
      </c>
    </row>
    <row r="734" spans="1:6" x14ac:dyDescent="0.2">
      <c r="A734" s="6" t="s">
        <v>7</v>
      </c>
      <c r="B734" s="5" t="s">
        <v>801</v>
      </c>
      <c r="C734" s="1" t="s">
        <v>845</v>
      </c>
      <c r="D734" s="39">
        <v>9</v>
      </c>
      <c r="E734" s="6">
        <v>9</v>
      </c>
      <c r="F734" s="16" t="s">
        <v>500</v>
      </c>
    </row>
    <row r="735" spans="1:6" x14ac:dyDescent="0.2">
      <c r="A735" s="6" t="s">
        <v>7</v>
      </c>
      <c r="B735" s="5" t="s">
        <v>801</v>
      </c>
      <c r="C735" s="1" t="s">
        <v>846</v>
      </c>
      <c r="D735" s="39">
        <v>9</v>
      </c>
      <c r="E735" s="6">
        <v>9</v>
      </c>
      <c r="F735" s="16" t="s">
        <v>502</v>
      </c>
    </row>
    <row r="736" spans="1:6" x14ac:dyDescent="0.2">
      <c r="A736" s="6" t="s">
        <v>7</v>
      </c>
      <c r="B736" s="5" t="s">
        <v>801</v>
      </c>
      <c r="C736" s="1" t="s">
        <v>847</v>
      </c>
      <c r="D736" s="39">
        <v>9</v>
      </c>
      <c r="E736" s="6">
        <v>9</v>
      </c>
      <c r="F736" s="16" t="s">
        <v>504</v>
      </c>
    </row>
    <row r="737" spans="1:6" x14ac:dyDescent="0.2">
      <c r="A737" s="6" t="s">
        <v>7</v>
      </c>
      <c r="B737" s="5" t="s">
        <v>801</v>
      </c>
      <c r="C737" s="1" t="s">
        <v>848</v>
      </c>
      <c r="D737" s="39">
        <v>9</v>
      </c>
      <c r="E737" s="6">
        <v>9</v>
      </c>
      <c r="F737" s="16" t="s">
        <v>506</v>
      </c>
    </row>
    <row r="738" spans="1:6" x14ac:dyDescent="0.2">
      <c r="A738" s="6" t="s">
        <v>7</v>
      </c>
      <c r="B738" s="5" t="s">
        <v>801</v>
      </c>
      <c r="C738" s="1" t="s">
        <v>849</v>
      </c>
      <c r="D738" s="39">
        <v>9</v>
      </c>
      <c r="E738" s="6">
        <v>9</v>
      </c>
      <c r="F738" s="16" t="s">
        <v>508</v>
      </c>
    </row>
    <row r="739" spans="1:6" x14ac:dyDescent="0.2">
      <c r="A739" s="6" t="s">
        <v>7</v>
      </c>
      <c r="B739" s="5" t="s">
        <v>801</v>
      </c>
      <c r="C739" s="1" t="s">
        <v>850</v>
      </c>
      <c r="D739" s="39">
        <v>9</v>
      </c>
      <c r="E739" s="6">
        <v>9</v>
      </c>
      <c r="F739" s="16" t="s">
        <v>510</v>
      </c>
    </row>
    <row r="740" spans="1:6" x14ac:dyDescent="0.2">
      <c r="A740" s="6" t="s">
        <v>7</v>
      </c>
      <c r="B740" s="5" t="s">
        <v>801</v>
      </c>
      <c r="C740" s="1" t="s">
        <v>851</v>
      </c>
      <c r="D740" s="39">
        <v>9</v>
      </c>
      <c r="E740" s="6">
        <v>9</v>
      </c>
      <c r="F740" s="16" t="s">
        <v>512</v>
      </c>
    </row>
    <row r="741" spans="1:6" x14ac:dyDescent="0.2">
      <c r="A741" s="6" t="s">
        <v>7</v>
      </c>
      <c r="B741" s="5" t="s">
        <v>801</v>
      </c>
      <c r="C741" s="1" t="s">
        <v>852</v>
      </c>
      <c r="D741" s="39">
        <v>9</v>
      </c>
      <c r="E741" s="6">
        <v>9</v>
      </c>
      <c r="F741" s="16" t="s">
        <v>514</v>
      </c>
    </row>
    <row r="742" spans="1:6" x14ac:dyDescent="0.2">
      <c r="B742" s="5"/>
      <c r="C742" s="1"/>
      <c r="D742" s="39"/>
      <c r="E742" s="6"/>
      <c r="F742" s="13"/>
    </row>
    <row r="743" spans="1:6" x14ac:dyDescent="0.2">
      <c r="A743" s="6" t="s">
        <v>7</v>
      </c>
      <c r="B743" s="5" t="s">
        <v>853</v>
      </c>
      <c r="C743" s="1"/>
      <c r="D743" s="39"/>
      <c r="E743" s="6"/>
      <c r="F743" s="12" t="s">
        <v>854</v>
      </c>
    </row>
    <row r="744" spans="1:6" x14ac:dyDescent="0.2">
      <c r="A744" s="6" t="s">
        <v>7</v>
      </c>
      <c r="B744" s="5" t="s">
        <v>853</v>
      </c>
      <c r="C744" s="1"/>
      <c r="D744" s="39"/>
      <c r="E744" s="6"/>
      <c r="F744" s="12" t="s">
        <v>855</v>
      </c>
    </row>
    <row r="745" spans="1:6" x14ac:dyDescent="0.2">
      <c r="A745" s="6" t="s">
        <v>7</v>
      </c>
      <c r="B745" s="5" t="s">
        <v>853</v>
      </c>
      <c r="C745" s="1" t="s">
        <v>856</v>
      </c>
      <c r="D745" s="39">
        <v>9</v>
      </c>
      <c r="E745" s="6">
        <v>9</v>
      </c>
      <c r="F745" s="12" t="s">
        <v>16</v>
      </c>
    </row>
    <row r="746" spans="1:6" x14ac:dyDescent="0.2">
      <c r="A746" s="6" t="s">
        <v>7</v>
      </c>
      <c r="B746" s="5" t="s">
        <v>853</v>
      </c>
      <c r="C746" s="1" t="s">
        <v>857</v>
      </c>
      <c r="D746" s="39">
        <v>9</v>
      </c>
      <c r="E746" s="6">
        <v>9</v>
      </c>
      <c r="F746" s="14" t="s">
        <v>468</v>
      </c>
    </row>
    <row r="747" spans="1:6" x14ac:dyDescent="0.2">
      <c r="A747" s="6" t="s">
        <v>7</v>
      </c>
      <c r="B747" s="5" t="s">
        <v>853</v>
      </c>
      <c r="C747" s="1" t="s">
        <v>858</v>
      </c>
      <c r="D747" s="39">
        <v>9</v>
      </c>
      <c r="E747" s="6">
        <v>9</v>
      </c>
      <c r="F747" s="16" t="s">
        <v>470</v>
      </c>
    </row>
    <row r="748" spans="1:6" x14ac:dyDescent="0.2">
      <c r="A748" s="6" t="s">
        <v>7</v>
      </c>
      <c r="B748" s="5" t="s">
        <v>853</v>
      </c>
      <c r="C748" s="1" t="s">
        <v>859</v>
      </c>
      <c r="D748" s="39">
        <v>9</v>
      </c>
      <c r="E748" s="6">
        <v>9</v>
      </c>
      <c r="F748" s="16" t="s">
        <v>472</v>
      </c>
    </row>
    <row r="749" spans="1:6" x14ac:dyDescent="0.2">
      <c r="A749" s="6" t="s">
        <v>7</v>
      </c>
      <c r="B749" s="5" t="s">
        <v>853</v>
      </c>
      <c r="C749" s="1" t="s">
        <v>860</v>
      </c>
      <c r="D749" s="39">
        <v>9</v>
      </c>
      <c r="E749" s="6">
        <v>9</v>
      </c>
      <c r="F749" s="16" t="s">
        <v>474</v>
      </c>
    </row>
    <row r="750" spans="1:6" x14ac:dyDescent="0.2">
      <c r="A750" s="6" t="s">
        <v>7</v>
      </c>
      <c r="B750" s="5" t="s">
        <v>853</v>
      </c>
      <c r="C750" s="1" t="s">
        <v>861</v>
      </c>
      <c r="D750" s="39">
        <v>9</v>
      </c>
      <c r="E750" s="6">
        <v>9</v>
      </c>
      <c r="F750" s="16" t="s">
        <v>476</v>
      </c>
    </row>
    <row r="751" spans="1:6" x14ac:dyDescent="0.2">
      <c r="A751" s="6" t="s">
        <v>7</v>
      </c>
      <c r="B751" s="5" t="s">
        <v>853</v>
      </c>
      <c r="C751" s="1" t="s">
        <v>862</v>
      </c>
      <c r="D751" s="39">
        <v>9</v>
      </c>
      <c r="E751" s="6">
        <v>9</v>
      </c>
      <c r="F751" s="16" t="s">
        <v>478</v>
      </c>
    </row>
    <row r="752" spans="1:6" x14ac:dyDescent="0.2">
      <c r="A752" s="6" t="s">
        <v>7</v>
      </c>
      <c r="B752" s="5" t="s">
        <v>853</v>
      </c>
      <c r="C752" s="1" t="s">
        <v>863</v>
      </c>
      <c r="D752" s="39">
        <v>9</v>
      </c>
      <c r="E752" s="6">
        <v>9</v>
      </c>
      <c r="F752" s="16" t="s">
        <v>480</v>
      </c>
    </row>
    <row r="753" spans="1:6" x14ac:dyDescent="0.2">
      <c r="A753" s="6" t="s">
        <v>7</v>
      </c>
      <c r="B753" s="5" t="s">
        <v>853</v>
      </c>
      <c r="C753" s="1" t="s">
        <v>864</v>
      </c>
      <c r="D753" s="39">
        <v>9</v>
      </c>
      <c r="E753" s="6">
        <v>9</v>
      </c>
      <c r="F753" s="16" t="s">
        <v>552</v>
      </c>
    </row>
    <row r="754" spans="1:6" x14ac:dyDescent="0.2">
      <c r="A754" s="6" t="s">
        <v>7</v>
      </c>
      <c r="B754" s="5" t="s">
        <v>853</v>
      </c>
      <c r="C754" s="1" t="s">
        <v>865</v>
      </c>
      <c r="D754" s="39">
        <v>9</v>
      </c>
      <c r="E754" s="6">
        <v>9</v>
      </c>
      <c r="F754" s="16" t="s">
        <v>484</v>
      </c>
    </row>
    <row r="755" spans="1:6" x14ac:dyDescent="0.2">
      <c r="A755" s="6" t="s">
        <v>7</v>
      </c>
      <c r="B755" s="5" t="s">
        <v>853</v>
      </c>
      <c r="C755" s="1" t="s">
        <v>866</v>
      </c>
      <c r="D755" s="39">
        <v>9</v>
      </c>
      <c r="E755" s="6">
        <v>9</v>
      </c>
      <c r="F755" s="16" t="s">
        <v>486</v>
      </c>
    </row>
    <row r="756" spans="1:6" x14ac:dyDescent="0.2">
      <c r="A756" s="6" t="s">
        <v>7</v>
      </c>
      <c r="B756" s="5" t="s">
        <v>853</v>
      </c>
      <c r="C756" s="1" t="s">
        <v>867</v>
      </c>
      <c r="D756" s="39">
        <v>9</v>
      </c>
      <c r="E756" s="6">
        <v>9</v>
      </c>
      <c r="F756" s="16" t="s">
        <v>488</v>
      </c>
    </row>
    <row r="757" spans="1:6" x14ac:dyDescent="0.2">
      <c r="A757" s="6" t="s">
        <v>7</v>
      </c>
      <c r="B757" s="5" t="s">
        <v>853</v>
      </c>
      <c r="C757" s="1" t="s">
        <v>868</v>
      </c>
      <c r="D757" s="39">
        <v>9</v>
      </c>
      <c r="E757" s="6">
        <v>9</v>
      </c>
      <c r="F757" s="16" t="s">
        <v>490</v>
      </c>
    </row>
    <row r="758" spans="1:6" x14ac:dyDescent="0.2">
      <c r="A758" s="6" t="s">
        <v>7</v>
      </c>
      <c r="B758" s="5" t="s">
        <v>853</v>
      </c>
      <c r="C758" s="1" t="s">
        <v>869</v>
      </c>
      <c r="D758" s="39">
        <v>9</v>
      </c>
      <c r="E758" s="6">
        <v>9</v>
      </c>
      <c r="F758" s="16" t="s">
        <v>492</v>
      </c>
    </row>
    <row r="759" spans="1:6" x14ac:dyDescent="0.2">
      <c r="A759" s="6" t="s">
        <v>7</v>
      </c>
      <c r="B759" s="5" t="s">
        <v>853</v>
      </c>
      <c r="C759" s="1" t="s">
        <v>870</v>
      </c>
      <c r="D759" s="39">
        <v>9</v>
      </c>
      <c r="E759" s="6">
        <v>9</v>
      </c>
      <c r="F759" s="16" t="s">
        <v>494</v>
      </c>
    </row>
    <row r="760" spans="1:6" x14ac:dyDescent="0.2">
      <c r="A760" s="6" t="s">
        <v>7</v>
      </c>
      <c r="B760" s="5" t="s">
        <v>853</v>
      </c>
      <c r="C760" s="1" t="s">
        <v>871</v>
      </c>
      <c r="D760" s="39">
        <v>9</v>
      </c>
      <c r="E760" s="6">
        <v>9</v>
      </c>
      <c r="F760" s="16" t="s">
        <v>496</v>
      </c>
    </row>
    <row r="761" spans="1:6" x14ac:dyDescent="0.2">
      <c r="A761" s="6" t="s">
        <v>7</v>
      </c>
      <c r="B761" s="5" t="s">
        <v>853</v>
      </c>
      <c r="C761" s="1" t="s">
        <v>872</v>
      </c>
      <c r="D761" s="39">
        <v>9</v>
      </c>
      <c r="E761" s="6">
        <v>9</v>
      </c>
      <c r="F761" s="16" t="s">
        <v>498</v>
      </c>
    </row>
    <row r="762" spans="1:6" x14ac:dyDescent="0.2">
      <c r="A762" s="6" t="s">
        <v>7</v>
      </c>
      <c r="B762" s="5" t="s">
        <v>853</v>
      </c>
      <c r="C762" s="1" t="s">
        <v>873</v>
      </c>
      <c r="D762" s="39">
        <v>9</v>
      </c>
      <c r="E762" s="6">
        <v>9</v>
      </c>
      <c r="F762" s="16" t="s">
        <v>500</v>
      </c>
    </row>
    <row r="763" spans="1:6" x14ac:dyDescent="0.2">
      <c r="A763" s="6" t="s">
        <v>7</v>
      </c>
      <c r="B763" s="5" t="s">
        <v>853</v>
      </c>
      <c r="C763" s="1" t="s">
        <v>874</v>
      </c>
      <c r="D763" s="39">
        <v>9</v>
      </c>
      <c r="E763" s="6">
        <v>9</v>
      </c>
      <c r="F763" s="16" t="s">
        <v>502</v>
      </c>
    </row>
    <row r="764" spans="1:6" x14ac:dyDescent="0.2">
      <c r="A764" s="6" t="s">
        <v>7</v>
      </c>
      <c r="B764" s="5" t="s">
        <v>853</v>
      </c>
      <c r="C764" s="1" t="s">
        <v>875</v>
      </c>
      <c r="D764" s="39">
        <v>9</v>
      </c>
      <c r="E764" s="6">
        <v>9</v>
      </c>
      <c r="F764" s="16" t="s">
        <v>504</v>
      </c>
    </row>
    <row r="765" spans="1:6" x14ac:dyDescent="0.2">
      <c r="A765" s="6" t="s">
        <v>7</v>
      </c>
      <c r="B765" s="5" t="s">
        <v>853</v>
      </c>
      <c r="C765" s="1" t="s">
        <v>876</v>
      </c>
      <c r="D765" s="39">
        <v>9</v>
      </c>
      <c r="E765" s="6">
        <v>9</v>
      </c>
      <c r="F765" s="16" t="s">
        <v>506</v>
      </c>
    </row>
    <row r="766" spans="1:6" x14ac:dyDescent="0.2">
      <c r="A766" s="6" t="s">
        <v>7</v>
      </c>
      <c r="B766" s="5" t="s">
        <v>853</v>
      </c>
      <c r="C766" s="1" t="s">
        <v>877</v>
      </c>
      <c r="D766" s="39">
        <v>9</v>
      </c>
      <c r="E766" s="6">
        <v>9</v>
      </c>
      <c r="F766" s="16" t="s">
        <v>508</v>
      </c>
    </row>
    <row r="767" spans="1:6" x14ac:dyDescent="0.2">
      <c r="A767" s="6" t="s">
        <v>7</v>
      </c>
      <c r="B767" s="5" t="s">
        <v>853</v>
      </c>
      <c r="C767" s="1" t="s">
        <v>878</v>
      </c>
      <c r="D767" s="39">
        <v>9</v>
      </c>
      <c r="E767" s="6">
        <v>9</v>
      </c>
      <c r="F767" s="16" t="s">
        <v>510</v>
      </c>
    </row>
    <row r="768" spans="1:6" x14ac:dyDescent="0.2">
      <c r="A768" s="6" t="s">
        <v>7</v>
      </c>
      <c r="B768" s="5" t="s">
        <v>853</v>
      </c>
      <c r="C768" s="1" t="s">
        <v>879</v>
      </c>
      <c r="D768" s="39">
        <v>9</v>
      </c>
      <c r="E768" s="6">
        <v>9</v>
      </c>
      <c r="F768" s="16" t="s">
        <v>512</v>
      </c>
    </row>
    <row r="769" spans="1:6" x14ac:dyDescent="0.2">
      <c r="A769" s="6" t="s">
        <v>7</v>
      </c>
      <c r="B769" s="5" t="s">
        <v>853</v>
      </c>
      <c r="C769" s="1" t="s">
        <v>880</v>
      </c>
      <c r="D769" s="39">
        <v>9</v>
      </c>
      <c r="E769" s="6">
        <v>9</v>
      </c>
      <c r="F769" s="16" t="s">
        <v>514</v>
      </c>
    </row>
    <row r="770" spans="1:6" x14ac:dyDescent="0.2">
      <c r="A770" s="6" t="s">
        <v>7</v>
      </c>
      <c r="B770" s="5" t="s">
        <v>853</v>
      </c>
      <c r="C770" s="1" t="s">
        <v>881</v>
      </c>
      <c r="D770" s="39">
        <v>9</v>
      </c>
      <c r="E770" s="6">
        <v>9</v>
      </c>
      <c r="F770" s="14" t="s">
        <v>516</v>
      </c>
    </row>
    <row r="771" spans="1:6" x14ac:dyDescent="0.2">
      <c r="A771" s="6" t="s">
        <v>7</v>
      </c>
      <c r="B771" s="5" t="s">
        <v>853</v>
      </c>
      <c r="C771" s="1" t="s">
        <v>882</v>
      </c>
      <c r="D771" s="39">
        <v>9</v>
      </c>
      <c r="E771" s="6">
        <v>9</v>
      </c>
      <c r="F771" s="16" t="s">
        <v>470</v>
      </c>
    </row>
    <row r="772" spans="1:6" x14ac:dyDescent="0.2">
      <c r="A772" s="6" t="s">
        <v>7</v>
      </c>
      <c r="B772" s="5" t="s">
        <v>853</v>
      </c>
      <c r="C772" s="1" t="s">
        <v>883</v>
      </c>
      <c r="D772" s="39">
        <v>9</v>
      </c>
      <c r="E772" s="6">
        <v>9</v>
      </c>
      <c r="F772" s="16" t="s">
        <v>472</v>
      </c>
    </row>
    <row r="773" spans="1:6" x14ac:dyDescent="0.2">
      <c r="A773" s="6" t="s">
        <v>7</v>
      </c>
      <c r="B773" s="5" t="s">
        <v>853</v>
      </c>
      <c r="C773" s="1" t="s">
        <v>884</v>
      </c>
      <c r="D773" s="39">
        <v>9</v>
      </c>
      <c r="E773" s="6">
        <v>9</v>
      </c>
      <c r="F773" s="16" t="s">
        <v>474</v>
      </c>
    </row>
    <row r="774" spans="1:6" x14ac:dyDescent="0.2">
      <c r="A774" s="6" t="s">
        <v>7</v>
      </c>
      <c r="B774" s="5" t="s">
        <v>853</v>
      </c>
      <c r="C774" s="1" t="s">
        <v>885</v>
      </c>
      <c r="D774" s="39">
        <v>9</v>
      </c>
      <c r="E774" s="6">
        <v>9</v>
      </c>
      <c r="F774" s="16" t="s">
        <v>476</v>
      </c>
    </row>
    <row r="775" spans="1:6" x14ac:dyDescent="0.2">
      <c r="A775" s="6" t="s">
        <v>7</v>
      </c>
      <c r="B775" s="5" t="s">
        <v>853</v>
      </c>
      <c r="C775" s="1" t="s">
        <v>886</v>
      </c>
      <c r="D775" s="39">
        <v>9</v>
      </c>
      <c r="E775" s="6">
        <v>9</v>
      </c>
      <c r="F775" s="16" t="s">
        <v>478</v>
      </c>
    </row>
    <row r="776" spans="1:6" x14ac:dyDescent="0.2">
      <c r="A776" s="6" t="s">
        <v>7</v>
      </c>
      <c r="B776" s="5" t="s">
        <v>853</v>
      </c>
      <c r="C776" s="1" t="s">
        <v>887</v>
      </c>
      <c r="D776" s="39">
        <v>9</v>
      </c>
      <c r="E776" s="6">
        <v>9</v>
      </c>
      <c r="F776" s="16" t="s">
        <v>480</v>
      </c>
    </row>
    <row r="777" spans="1:6" x14ac:dyDescent="0.2">
      <c r="A777" s="6" t="s">
        <v>7</v>
      </c>
      <c r="B777" s="5" t="s">
        <v>853</v>
      </c>
      <c r="C777" s="1" t="s">
        <v>888</v>
      </c>
      <c r="D777" s="39">
        <v>9</v>
      </c>
      <c r="E777" s="6">
        <v>9</v>
      </c>
      <c r="F777" s="16" t="s">
        <v>552</v>
      </c>
    </row>
    <row r="778" spans="1:6" x14ac:dyDescent="0.2">
      <c r="A778" s="6" t="s">
        <v>7</v>
      </c>
      <c r="B778" s="5" t="s">
        <v>853</v>
      </c>
      <c r="C778" s="1" t="s">
        <v>889</v>
      </c>
      <c r="D778" s="39">
        <v>9</v>
      </c>
      <c r="E778" s="6">
        <v>9</v>
      </c>
      <c r="F778" s="16" t="s">
        <v>484</v>
      </c>
    </row>
    <row r="779" spans="1:6" x14ac:dyDescent="0.2">
      <c r="A779" s="6" t="s">
        <v>7</v>
      </c>
      <c r="B779" s="5" t="s">
        <v>853</v>
      </c>
      <c r="C779" s="1" t="s">
        <v>890</v>
      </c>
      <c r="D779" s="39">
        <v>9</v>
      </c>
      <c r="E779" s="6">
        <v>9</v>
      </c>
      <c r="F779" s="16" t="s">
        <v>486</v>
      </c>
    </row>
    <row r="780" spans="1:6" x14ac:dyDescent="0.2">
      <c r="A780" s="6" t="s">
        <v>7</v>
      </c>
      <c r="B780" s="5" t="s">
        <v>853</v>
      </c>
      <c r="C780" s="1" t="s">
        <v>891</v>
      </c>
      <c r="D780" s="39">
        <v>9</v>
      </c>
      <c r="E780" s="6">
        <v>9</v>
      </c>
      <c r="F780" s="16" t="s">
        <v>488</v>
      </c>
    </row>
    <row r="781" spans="1:6" x14ac:dyDescent="0.2">
      <c r="A781" s="6" t="s">
        <v>7</v>
      </c>
      <c r="B781" s="5" t="s">
        <v>853</v>
      </c>
      <c r="C781" s="1" t="s">
        <v>892</v>
      </c>
      <c r="D781" s="39">
        <v>9</v>
      </c>
      <c r="E781" s="6">
        <v>9</v>
      </c>
      <c r="F781" s="16" t="s">
        <v>490</v>
      </c>
    </row>
    <row r="782" spans="1:6" x14ac:dyDescent="0.2">
      <c r="A782" s="6" t="s">
        <v>7</v>
      </c>
      <c r="B782" s="5" t="s">
        <v>853</v>
      </c>
      <c r="C782" s="1" t="s">
        <v>893</v>
      </c>
      <c r="D782" s="39">
        <v>9</v>
      </c>
      <c r="E782" s="6">
        <v>9</v>
      </c>
      <c r="F782" s="16" t="s">
        <v>492</v>
      </c>
    </row>
    <row r="783" spans="1:6" x14ac:dyDescent="0.2">
      <c r="A783" s="6" t="s">
        <v>7</v>
      </c>
      <c r="B783" s="5" t="s">
        <v>853</v>
      </c>
      <c r="C783" s="1" t="s">
        <v>894</v>
      </c>
      <c r="D783" s="39">
        <v>9</v>
      </c>
      <c r="E783" s="6">
        <v>9</v>
      </c>
      <c r="F783" s="16" t="s">
        <v>494</v>
      </c>
    </row>
    <row r="784" spans="1:6" x14ac:dyDescent="0.2">
      <c r="A784" s="6" t="s">
        <v>7</v>
      </c>
      <c r="B784" s="5" t="s">
        <v>853</v>
      </c>
      <c r="C784" s="1" t="s">
        <v>895</v>
      </c>
      <c r="D784" s="39">
        <v>9</v>
      </c>
      <c r="E784" s="6">
        <v>9</v>
      </c>
      <c r="F784" s="16" t="s">
        <v>496</v>
      </c>
    </row>
    <row r="785" spans="1:6" x14ac:dyDescent="0.2">
      <c r="A785" s="6" t="s">
        <v>7</v>
      </c>
      <c r="B785" s="5" t="s">
        <v>853</v>
      </c>
      <c r="C785" s="1" t="s">
        <v>896</v>
      </c>
      <c r="D785" s="39">
        <v>9</v>
      </c>
      <c r="E785" s="6">
        <v>9</v>
      </c>
      <c r="F785" s="16" t="s">
        <v>498</v>
      </c>
    </row>
    <row r="786" spans="1:6" x14ac:dyDescent="0.2">
      <c r="A786" s="6" t="s">
        <v>7</v>
      </c>
      <c r="B786" s="5" t="s">
        <v>853</v>
      </c>
      <c r="C786" s="1" t="s">
        <v>897</v>
      </c>
      <c r="D786" s="39">
        <v>9</v>
      </c>
      <c r="E786" s="6">
        <v>9</v>
      </c>
      <c r="F786" s="16" t="s">
        <v>500</v>
      </c>
    </row>
    <row r="787" spans="1:6" x14ac:dyDescent="0.2">
      <c r="A787" s="6" t="s">
        <v>7</v>
      </c>
      <c r="B787" s="5" t="s">
        <v>853</v>
      </c>
      <c r="C787" s="1" t="s">
        <v>898</v>
      </c>
      <c r="D787" s="39">
        <v>9</v>
      </c>
      <c r="E787" s="6">
        <v>9</v>
      </c>
      <c r="F787" s="16" t="s">
        <v>502</v>
      </c>
    </row>
    <row r="788" spans="1:6" x14ac:dyDescent="0.2">
      <c r="A788" s="6" t="s">
        <v>7</v>
      </c>
      <c r="B788" s="5" t="s">
        <v>853</v>
      </c>
      <c r="C788" s="1" t="s">
        <v>899</v>
      </c>
      <c r="D788" s="39">
        <v>9</v>
      </c>
      <c r="E788" s="6">
        <v>9</v>
      </c>
      <c r="F788" s="16" t="s">
        <v>504</v>
      </c>
    </row>
    <row r="789" spans="1:6" x14ac:dyDescent="0.2">
      <c r="A789" s="6" t="s">
        <v>7</v>
      </c>
      <c r="B789" s="5" t="s">
        <v>853</v>
      </c>
      <c r="C789" s="1" t="s">
        <v>900</v>
      </c>
      <c r="D789" s="39">
        <v>9</v>
      </c>
      <c r="E789" s="6">
        <v>9</v>
      </c>
      <c r="F789" s="16" t="s">
        <v>506</v>
      </c>
    </row>
    <row r="790" spans="1:6" x14ac:dyDescent="0.2">
      <c r="A790" s="6" t="s">
        <v>7</v>
      </c>
      <c r="B790" s="5" t="s">
        <v>853</v>
      </c>
      <c r="C790" s="1" t="s">
        <v>901</v>
      </c>
      <c r="D790" s="39">
        <v>9</v>
      </c>
      <c r="E790" s="6">
        <v>9</v>
      </c>
      <c r="F790" s="16" t="s">
        <v>508</v>
      </c>
    </row>
    <row r="791" spans="1:6" x14ac:dyDescent="0.2">
      <c r="A791" s="6" t="s">
        <v>7</v>
      </c>
      <c r="B791" s="5" t="s">
        <v>853</v>
      </c>
      <c r="C791" s="1" t="s">
        <v>902</v>
      </c>
      <c r="D791" s="39">
        <v>9</v>
      </c>
      <c r="E791" s="6">
        <v>9</v>
      </c>
      <c r="F791" s="16" t="s">
        <v>508</v>
      </c>
    </row>
    <row r="792" spans="1:6" x14ac:dyDescent="0.2">
      <c r="A792" s="6" t="s">
        <v>7</v>
      </c>
      <c r="B792" s="5" t="s">
        <v>853</v>
      </c>
      <c r="C792" s="1" t="s">
        <v>903</v>
      </c>
      <c r="D792" s="39">
        <v>9</v>
      </c>
      <c r="E792" s="6">
        <v>9</v>
      </c>
      <c r="F792" s="16" t="s">
        <v>512</v>
      </c>
    </row>
    <row r="793" spans="1:6" x14ac:dyDescent="0.2">
      <c r="A793" s="6" t="s">
        <v>7</v>
      </c>
      <c r="B793" s="5" t="s">
        <v>853</v>
      </c>
      <c r="C793" s="1" t="s">
        <v>904</v>
      </c>
      <c r="D793" s="39">
        <v>9</v>
      </c>
      <c r="E793" s="6">
        <v>9</v>
      </c>
      <c r="F793" s="16" t="s">
        <v>514</v>
      </c>
    </row>
    <row r="794" spans="1:6" x14ac:dyDescent="0.2">
      <c r="B794" s="5"/>
      <c r="C794" s="1"/>
      <c r="D794" s="39"/>
      <c r="E794" s="6"/>
      <c r="F794" s="13"/>
    </row>
    <row r="795" spans="1:6" x14ac:dyDescent="0.2">
      <c r="A795" s="6" t="s">
        <v>7</v>
      </c>
      <c r="B795" s="5" t="s">
        <v>905</v>
      </c>
      <c r="C795" s="1"/>
      <c r="D795" s="39"/>
      <c r="E795" s="6"/>
      <c r="F795" s="12" t="s">
        <v>906</v>
      </c>
    </row>
    <row r="796" spans="1:6" x14ac:dyDescent="0.2">
      <c r="A796" s="6" t="s">
        <v>7</v>
      </c>
      <c r="B796" s="5" t="s">
        <v>905</v>
      </c>
      <c r="C796" s="1"/>
      <c r="D796" s="39"/>
      <c r="E796" s="6"/>
      <c r="F796" s="12" t="s">
        <v>907</v>
      </c>
    </row>
    <row r="797" spans="1:6" x14ac:dyDescent="0.2">
      <c r="A797" s="6" t="s">
        <v>7</v>
      </c>
      <c r="B797" s="5" t="s">
        <v>905</v>
      </c>
      <c r="C797" s="1" t="s">
        <v>10716</v>
      </c>
      <c r="D797" s="39">
        <v>9</v>
      </c>
      <c r="E797" s="6">
        <v>9</v>
      </c>
      <c r="F797" s="12" t="s">
        <v>16</v>
      </c>
    </row>
    <row r="798" spans="1:6" x14ac:dyDescent="0.2">
      <c r="A798" s="6" t="s">
        <v>7</v>
      </c>
      <c r="B798" s="5" t="s">
        <v>905</v>
      </c>
      <c r="C798" s="1" t="s">
        <v>10717</v>
      </c>
      <c r="D798" s="39">
        <v>9</v>
      </c>
      <c r="E798" s="6">
        <v>9</v>
      </c>
      <c r="F798" s="14" t="s">
        <v>468</v>
      </c>
    </row>
    <row r="799" spans="1:6" x14ac:dyDescent="0.2">
      <c r="A799" s="6" t="s">
        <v>7</v>
      </c>
      <c r="B799" s="5" t="s">
        <v>905</v>
      </c>
      <c r="C799" s="1" t="s">
        <v>10718</v>
      </c>
      <c r="D799" s="39">
        <v>9</v>
      </c>
      <c r="E799" s="6">
        <v>9</v>
      </c>
      <c r="F799" s="16" t="s">
        <v>470</v>
      </c>
    </row>
    <row r="800" spans="1:6" x14ac:dyDescent="0.2">
      <c r="A800" s="6" t="s">
        <v>7</v>
      </c>
      <c r="B800" s="5" t="s">
        <v>905</v>
      </c>
      <c r="C800" s="1" t="s">
        <v>10719</v>
      </c>
      <c r="D800" s="39">
        <v>9</v>
      </c>
      <c r="E800" s="6">
        <v>9</v>
      </c>
      <c r="F800" s="16" t="s">
        <v>472</v>
      </c>
    </row>
    <row r="801" spans="1:6" x14ac:dyDescent="0.2">
      <c r="A801" s="6" t="s">
        <v>7</v>
      </c>
      <c r="B801" s="5" t="s">
        <v>905</v>
      </c>
      <c r="C801" s="1" t="s">
        <v>10720</v>
      </c>
      <c r="D801" s="39">
        <v>9</v>
      </c>
      <c r="E801" s="6">
        <v>9</v>
      </c>
      <c r="F801" s="16" t="s">
        <v>474</v>
      </c>
    </row>
    <row r="802" spans="1:6" x14ac:dyDescent="0.2">
      <c r="A802" s="6" t="s">
        <v>7</v>
      </c>
      <c r="B802" s="5" t="s">
        <v>905</v>
      </c>
      <c r="C802" s="1" t="s">
        <v>10721</v>
      </c>
      <c r="D802" s="39">
        <v>9</v>
      </c>
      <c r="E802" s="6">
        <v>9</v>
      </c>
      <c r="F802" s="16" t="s">
        <v>476</v>
      </c>
    </row>
    <row r="803" spans="1:6" x14ac:dyDescent="0.2">
      <c r="A803" s="6" t="s">
        <v>7</v>
      </c>
      <c r="B803" s="5" t="s">
        <v>905</v>
      </c>
      <c r="C803" s="1" t="s">
        <v>10722</v>
      </c>
      <c r="D803" s="39">
        <v>9</v>
      </c>
      <c r="E803" s="6">
        <v>9</v>
      </c>
      <c r="F803" s="16" t="s">
        <v>478</v>
      </c>
    </row>
    <row r="804" spans="1:6" x14ac:dyDescent="0.2">
      <c r="A804" s="6" t="s">
        <v>7</v>
      </c>
      <c r="B804" s="5" t="s">
        <v>905</v>
      </c>
      <c r="C804" s="1" t="s">
        <v>10723</v>
      </c>
      <c r="D804" s="39">
        <v>9</v>
      </c>
      <c r="E804" s="6">
        <v>9</v>
      </c>
      <c r="F804" s="16" t="s">
        <v>480</v>
      </c>
    </row>
    <row r="805" spans="1:6" x14ac:dyDescent="0.2">
      <c r="A805" s="6" t="s">
        <v>7</v>
      </c>
      <c r="B805" s="5" t="s">
        <v>905</v>
      </c>
      <c r="C805" s="1" t="s">
        <v>10724</v>
      </c>
      <c r="D805" s="39">
        <v>9</v>
      </c>
      <c r="E805" s="6">
        <v>9</v>
      </c>
      <c r="F805" s="16" t="s">
        <v>552</v>
      </c>
    </row>
    <row r="806" spans="1:6" x14ac:dyDescent="0.2">
      <c r="A806" s="6" t="s">
        <v>7</v>
      </c>
      <c r="B806" s="5" t="s">
        <v>905</v>
      </c>
      <c r="C806" s="1" t="s">
        <v>10725</v>
      </c>
      <c r="D806" s="39">
        <v>9</v>
      </c>
      <c r="E806" s="6">
        <v>9</v>
      </c>
      <c r="F806" s="16" t="s">
        <v>484</v>
      </c>
    </row>
    <row r="807" spans="1:6" x14ac:dyDescent="0.2">
      <c r="A807" s="6" t="s">
        <v>7</v>
      </c>
      <c r="B807" s="5" t="s">
        <v>905</v>
      </c>
      <c r="C807" s="1" t="s">
        <v>10726</v>
      </c>
      <c r="D807" s="39">
        <v>9</v>
      </c>
      <c r="E807" s="6">
        <v>9</v>
      </c>
      <c r="F807" s="16" t="s">
        <v>486</v>
      </c>
    </row>
    <row r="808" spans="1:6" x14ac:dyDescent="0.2">
      <c r="A808" s="6" t="s">
        <v>7</v>
      </c>
      <c r="B808" s="5" t="s">
        <v>905</v>
      </c>
      <c r="C808" s="1" t="s">
        <v>10727</v>
      </c>
      <c r="D808" s="39">
        <v>9</v>
      </c>
      <c r="E808" s="6">
        <v>9</v>
      </c>
      <c r="F808" s="16" t="s">
        <v>488</v>
      </c>
    </row>
    <row r="809" spans="1:6" x14ac:dyDescent="0.2">
      <c r="A809" s="6" t="s">
        <v>7</v>
      </c>
      <c r="B809" s="5" t="s">
        <v>905</v>
      </c>
      <c r="C809" s="1" t="s">
        <v>10728</v>
      </c>
      <c r="D809" s="39">
        <v>9</v>
      </c>
      <c r="E809" s="6">
        <v>9</v>
      </c>
      <c r="F809" s="16" t="s">
        <v>490</v>
      </c>
    </row>
    <row r="810" spans="1:6" x14ac:dyDescent="0.2">
      <c r="A810" s="6" t="s">
        <v>7</v>
      </c>
      <c r="B810" s="5" t="s">
        <v>905</v>
      </c>
      <c r="C810" s="1" t="s">
        <v>10729</v>
      </c>
      <c r="D810" s="39">
        <v>9</v>
      </c>
      <c r="E810" s="6">
        <v>9</v>
      </c>
      <c r="F810" s="16" t="s">
        <v>492</v>
      </c>
    </row>
    <row r="811" spans="1:6" x14ac:dyDescent="0.2">
      <c r="A811" s="6" t="s">
        <v>7</v>
      </c>
      <c r="B811" s="5" t="s">
        <v>905</v>
      </c>
      <c r="C811" s="1" t="s">
        <v>10730</v>
      </c>
      <c r="D811" s="39">
        <v>9</v>
      </c>
      <c r="E811" s="6">
        <v>9</v>
      </c>
      <c r="F811" s="16" t="s">
        <v>494</v>
      </c>
    </row>
    <row r="812" spans="1:6" x14ac:dyDescent="0.2">
      <c r="A812" s="6" t="s">
        <v>7</v>
      </c>
      <c r="B812" s="5" t="s">
        <v>905</v>
      </c>
      <c r="C812" s="1" t="s">
        <v>10731</v>
      </c>
      <c r="D812" s="39">
        <v>9</v>
      </c>
      <c r="E812" s="6">
        <v>9</v>
      </c>
      <c r="F812" s="16" t="s">
        <v>496</v>
      </c>
    </row>
    <row r="813" spans="1:6" x14ac:dyDescent="0.2">
      <c r="A813" s="6" t="s">
        <v>7</v>
      </c>
      <c r="B813" s="5" t="s">
        <v>905</v>
      </c>
      <c r="C813" s="1" t="s">
        <v>10732</v>
      </c>
      <c r="D813" s="39">
        <v>9</v>
      </c>
      <c r="E813" s="6">
        <v>9</v>
      </c>
      <c r="F813" s="16" t="s">
        <v>498</v>
      </c>
    </row>
    <row r="814" spans="1:6" x14ac:dyDescent="0.2">
      <c r="A814" s="6" t="s">
        <v>7</v>
      </c>
      <c r="B814" s="5" t="s">
        <v>905</v>
      </c>
      <c r="C814" s="1" t="s">
        <v>10733</v>
      </c>
      <c r="D814" s="39">
        <v>9</v>
      </c>
      <c r="E814" s="6">
        <v>9</v>
      </c>
      <c r="F814" s="16" t="s">
        <v>500</v>
      </c>
    </row>
    <row r="815" spans="1:6" x14ac:dyDescent="0.2">
      <c r="A815" s="6" t="s">
        <v>7</v>
      </c>
      <c r="B815" s="5" t="s">
        <v>905</v>
      </c>
      <c r="C815" s="1" t="s">
        <v>10734</v>
      </c>
      <c r="D815" s="39">
        <v>9</v>
      </c>
      <c r="E815" s="6">
        <v>9</v>
      </c>
      <c r="F815" s="16" t="s">
        <v>502</v>
      </c>
    </row>
    <row r="816" spans="1:6" x14ac:dyDescent="0.2">
      <c r="A816" s="6" t="s">
        <v>7</v>
      </c>
      <c r="B816" s="5" t="s">
        <v>905</v>
      </c>
      <c r="C816" s="1" t="s">
        <v>10735</v>
      </c>
      <c r="D816" s="39">
        <v>9</v>
      </c>
      <c r="E816" s="6">
        <v>9</v>
      </c>
      <c r="F816" s="16" t="s">
        <v>504</v>
      </c>
    </row>
    <row r="817" spans="1:6" x14ac:dyDescent="0.2">
      <c r="A817" s="6" t="s">
        <v>7</v>
      </c>
      <c r="B817" s="5" t="s">
        <v>905</v>
      </c>
      <c r="C817" s="1" t="s">
        <v>10736</v>
      </c>
      <c r="D817" s="39">
        <v>9</v>
      </c>
      <c r="E817" s="6">
        <v>9</v>
      </c>
      <c r="F817" s="16" t="s">
        <v>506</v>
      </c>
    </row>
    <row r="818" spans="1:6" x14ac:dyDescent="0.2">
      <c r="A818" s="6" t="s">
        <v>7</v>
      </c>
      <c r="B818" s="5" t="s">
        <v>905</v>
      </c>
      <c r="C818" s="1" t="s">
        <v>10737</v>
      </c>
      <c r="D818" s="39">
        <v>9</v>
      </c>
      <c r="E818" s="6">
        <v>9</v>
      </c>
      <c r="F818" s="16" t="s">
        <v>508</v>
      </c>
    </row>
    <row r="819" spans="1:6" x14ac:dyDescent="0.2">
      <c r="A819" s="6" t="s">
        <v>7</v>
      </c>
      <c r="B819" s="5" t="s">
        <v>905</v>
      </c>
      <c r="C819" s="1" t="s">
        <v>10738</v>
      </c>
      <c r="D819" s="39">
        <v>9</v>
      </c>
      <c r="E819" s="6">
        <v>9</v>
      </c>
      <c r="F819" s="16" t="s">
        <v>510</v>
      </c>
    </row>
    <row r="820" spans="1:6" x14ac:dyDescent="0.2">
      <c r="A820" s="6" t="s">
        <v>7</v>
      </c>
      <c r="B820" s="5" t="s">
        <v>905</v>
      </c>
      <c r="C820" s="1" t="s">
        <v>10739</v>
      </c>
      <c r="D820" s="39">
        <v>9</v>
      </c>
      <c r="E820" s="6">
        <v>9</v>
      </c>
      <c r="F820" s="16" t="s">
        <v>512</v>
      </c>
    </row>
    <row r="821" spans="1:6" x14ac:dyDescent="0.2">
      <c r="A821" s="6" t="s">
        <v>7</v>
      </c>
      <c r="B821" s="5" t="s">
        <v>905</v>
      </c>
      <c r="C821" s="1" t="s">
        <v>10740</v>
      </c>
      <c r="D821" s="39">
        <v>9</v>
      </c>
      <c r="E821" s="6">
        <v>9</v>
      </c>
      <c r="F821" s="16" t="s">
        <v>514</v>
      </c>
    </row>
    <row r="822" spans="1:6" x14ac:dyDescent="0.2">
      <c r="A822" s="6" t="s">
        <v>7</v>
      </c>
      <c r="B822" s="5" t="s">
        <v>905</v>
      </c>
      <c r="C822" s="1" t="s">
        <v>10741</v>
      </c>
      <c r="D822" s="39">
        <v>9</v>
      </c>
      <c r="E822" s="6">
        <v>9</v>
      </c>
      <c r="F822" s="14" t="s">
        <v>516</v>
      </c>
    </row>
    <row r="823" spans="1:6" x14ac:dyDescent="0.2">
      <c r="A823" s="6" t="s">
        <v>7</v>
      </c>
      <c r="B823" s="5" t="s">
        <v>905</v>
      </c>
      <c r="C823" s="1" t="s">
        <v>10742</v>
      </c>
      <c r="D823" s="39">
        <v>9</v>
      </c>
      <c r="E823" s="6">
        <v>9</v>
      </c>
      <c r="F823" s="16" t="s">
        <v>470</v>
      </c>
    </row>
    <row r="824" spans="1:6" x14ac:dyDescent="0.2">
      <c r="A824" s="6" t="s">
        <v>7</v>
      </c>
      <c r="B824" s="5" t="s">
        <v>905</v>
      </c>
      <c r="C824" s="1" t="s">
        <v>10743</v>
      </c>
      <c r="D824" s="39">
        <v>9</v>
      </c>
      <c r="E824" s="6">
        <v>9</v>
      </c>
      <c r="F824" s="16" t="s">
        <v>472</v>
      </c>
    </row>
    <row r="825" spans="1:6" x14ac:dyDescent="0.2">
      <c r="A825" s="6" t="s">
        <v>7</v>
      </c>
      <c r="B825" s="5" t="s">
        <v>905</v>
      </c>
      <c r="C825" s="1" t="s">
        <v>10744</v>
      </c>
      <c r="D825" s="39">
        <v>9</v>
      </c>
      <c r="E825" s="6">
        <v>9</v>
      </c>
      <c r="F825" s="16" t="s">
        <v>474</v>
      </c>
    </row>
    <row r="826" spans="1:6" x14ac:dyDescent="0.2">
      <c r="A826" s="6" t="s">
        <v>7</v>
      </c>
      <c r="B826" s="5" t="s">
        <v>905</v>
      </c>
      <c r="C826" s="1" t="s">
        <v>10745</v>
      </c>
      <c r="D826" s="39">
        <v>9</v>
      </c>
      <c r="E826" s="6">
        <v>9</v>
      </c>
      <c r="F826" s="16" t="s">
        <v>476</v>
      </c>
    </row>
    <row r="827" spans="1:6" x14ac:dyDescent="0.2">
      <c r="A827" s="6" t="s">
        <v>7</v>
      </c>
      <c r="B827" s="5" t="s">
        <v>905</v>
      </c>
      <c r="C827" s="1" t="s">
        <v>10746</v>
      </c>
      <c r="D827" s="39">
        <v>9</v>
      </c>
      <c r="E827" s="6">
        <v>9</v>
      </c>
      <c r="F827" s="16" t="s">
        <v>478</v>
      </c>
    </row>
    <row r="828" spans="1:6" x14ac:dyDescent="0.2">
      <c r="A828" s="6" t="s">
        <v>7</v>
      </c>
      <c r="B828" s="5" t="s">
        <v>905</v>
      </c>
      <c r="C828" s="1" t="s">
        <v>10747</v>
      </c>
      <c r="D828" s="39">
        <v>9</v>
      </c>
      <c r="E828" s="6">
        <v>9</v>
      </c>
      <c r="F828" s="16" t="s">
        <v>480</v>
      </c>
    </row>
    <row r="829" spans="1:6" x14ac:dyDescent="0.2">
      <c r="A829" s="6" t="s">
        <v>7</v>
      </c>
      <c r="B829" s="5" t="s">
        <v>905</v>
      </c>
      <c r="C829" s="1" t="s">
        <v>10748</v>
      </c>
      <c r="D829" s="39">
        <v>9</v>
      </c>
      <c r="E829" s="6">
        <v>9</v>
      </c>
      <c r="F829" s="16" t="s">
        <v>552</v>
      </c>
    </row>
    <row r="830" spans="1:6" x14ac:dyDescent="0.2">
      <c r="A830" s="6" t="s">
        <v>7</v>
      </c>
      <c r="B830" s="5" t="s">
        <v>905</v>
      </c>
      <c r="C830" s="1" t="s">
        <v>10749</v>
      </c>
      <c r="D830" s="39">
        <v>9</v>
      </c>
      <c r="E830" s="6">
        <v>9</v>
      </c>
      <c r="F830" s="16" t="s">
        <v>484</v>
      </c>
    </row>
    <row r="831" spans="1:6" x14ac:dyDescent="0.2">
      <c r="A831" s="6" t="s">
        <v>7</v>
      </c>
      <c r="B831" s="5" t="s">
        <v>905</v>
      </c>
      <c r="C831" s="1" t="s">
        <v>10750</v>
      </c>
      <c r="D831" s="39">
        <v>9</v>
      </c>
      <c r="E831" s="6">
        <v>9</v>
      </c>
      <c r="F831" s="16" t="s">
        <v>486</v>
      </c>
    </row>
    <row r="832" spans="1:6" x14ac:dyDescent="0.2">
      <c r="A832" s="6" t="s">
        <v>7</v>
      </c>
      <c r="B832" s="5" t="s">
        <v>905</v>
      </c>
      <c r="C832" s="1" t="s">
        <v>10751</v>
      </c>
      <c r="D832" s="39">
        <v>9</v>
      </c>
      <c r="E832" s="6">
        <v>9</v>
      </c>
      <c r="F832" s="16" t="s">
        <v>488</v>
      </c>
    </row>
    <row r="833" spans="1:6" x14ac:dyDescent="0.2">
      <c r="A833" s="6" t="s">
        <v>7</v>
      </c>
      <c r="B833" s="5" t="s">
        <v>905</v>
      </c>
      <c r="C833" s="1" t="s">
        <v>10752</v>
      </c>
      <c r="D833" s="39">
        <v>9</v>
      </c>
      <c r="E833" s="6">
        <v>9</v>
      </c>
      <c r="F833" s="16" t="s">
        <v>490</v>
      </c>
    </row>
    <row r="834" spans="1:6" x14ac:dyDescent="0.2">
      <c r="A834" s="6" t="s">
        <v>7</v>
      </c>
      <c r="B834" s="5" t="s">
        <v>905</v>
      </c>
      <c r="C834" s="1" t="s">
        <v>10753</v>
      </c>
      <c r="D834" s="39">
        <v>9</v>
      </c>
      <c r="E834" s="6">
        <v>9</v>
      </c>
      <c r="F834" s="16" t="s">
        <v>492</v>
      </c>
    </row>
    <row r="835" spans="1:6" x14ac:dyDescent="0.2">
      <c r="A835" s="6" t="s">
        <v>7</v>
      </c>
      <c r="B835" s="5" t="s">
        <v>905</v>
      </c>
      <c r="C835" s="1" t="s">
        <v>10754</v>
      </c>
      <c r="D835" s="39">
        <v>9</v>
      </c>
      <c r="E835" s="6">
        <v>9</v>
      </c>
      <c r="F835" s="16" t="s">
        <v>494</v>
      </c>
    </row>
    <row r="836" spans="1:6" x14ac:dyDescent="0.2">
      <c r="A836" s="6" t="s">
        <v>7</v>
      </c>
      <c r="B836" s="5" t="s">
        <v>905</v>
      </c>
      <c r="C836" s="1" t="s">
        <v>10755</v>
      </c>
      <c r="D836" s="39">
        <v>9</v>
      </c>
      <c r="E836" s="6">
        <v>9</v>
      </c>
      <c r="F836" s="16" t="s">
        <v>496</v>
      </c>
    </row>
    <row r="837" spans="1:6" x14ac:dyDescent="0.2">
      <c r="A837" s="6" t="s">
        <v>7</v>
      </c>
      <c r="B837" s="5" t="s">
        <v>905</v>
      </c>
      <c r="C837" s="1" t="s">
        <v>10756</v>
      </c>
      <c r="D837" s="39">
        <v>9</v>
      </c>
      <c r="E837" s="6">
        <v>9</v>
      </c>
      <c r="F837" s="16" t="s">
        <v>498</v>
      </c>
    </row>
    <row r="838" spans="1:6" x14ac:dyDescent="0.2">
      <c r="A838" s="6" t="s">
        <v>7</v>
      </c>
      <c r="B838" s="5" t="s">
        <v>905</v>
      </c>
      <c r="C838" s="1" t="s">
        <v>10757</v>
      </c>
      <c r="D838" s="39">
        <v>9</v>
      </c>
      <c r="E838" s="6">
        <v>9</v>
      </c>
      <c r="F838" s="16" t="s">
        <v>500</v>
      </c>
    </row>
    <row r="839" spans="1:6" x14ac:dyDescent="0.2">
      <c r="A839" s="6" t="s">
        <v>7</v>
      </c>
      <c r="B839" s="5" t="s">
        <v>905</v>
      </c>
      <c r="C839" s="1" t="s">
        <v>10758</v>
      </c>
      <c r="D839" s="39">
        <v>9</v>
      </c>
      <c r="E839" s="6">
        <v>9</v>
      </c>
      <c r="F839" s="16" t="s">
        <v>502</v>
      </c>
    </row>
    <row r="840" spans="1:6" x14ac:dyDescent="0.2">
      <c r="A840" s="6" t="s">
        <v>7</v>
      </c>
      <c r="B840" s="5" t="s">
        <v>905</v>
      </c>
      <c r="C840" s="1" t="s">
        <v>10759</v>
      </c>
      <c r="D840" s="39">
        <v>9</v>
      </c>
      <c r="E840" s="6">
        <v>9</v>
      </c>
      <c r="F840" s="16" t="s">
        <v>504</v>
      </c>
    </row>
    <row r="841" spans="1:6" x14ac:dyDescent="0.2">
      <c r="A841" s="6" t="s">
        <v>7</v>
      </c>
      <c r="B841" s="5" t="s">
        <v>905</v>
      </c>
      <c r="C841" s="1" t="s">
        <v>10760</v>
      </c>
      <c r="D841" s="39">
        <v>9</v>
      </c>
      <c r="E841" s="6">
        <v>9</v>
      </c>
      <c r="F841" s="16" t="s">
        <v>506</v>
      </c>
    </row>
    <row r="842" spans="1:6" x14ac:dyDescent="0.2">
      <c r="A842" s="6" t="s">
        <v>7</v>
      </c>
      <c r="B842" s="5" t="s">
        <v>905</v>
      </c>
      <c r="C842" s="1" t="s">
        <v>10761</v>
      </c>
      <c r="D842" s="39">
        <v>9</v>
      </c>
      <c r="E842" s="6">
        <v>9</v>
      </c>
      <c r="F842" s="16" t="s">
        <v>508</v>
      </c>
    </row>
    <row r="843" spans="1:6" x14ac:dyDescent="0.2">
      <c r="A843" s="6" t="s">
        <v>7</v>
      </c>
      <c r="B843" s="5" t="s">
        <v>905</v>
      </c>
      <c r="C843" s="1" t="s">
        <v>10762</v>
      </c>
      <c r="D843" s="39">
        <v>9</v>
      </c>
      <c r="E843" s="6">
        <v>9</v>
      </c>
      <c r="F843" s="16" t="s">
        <v>510</v>
      </c>
    </row>
    <row r="844" spans="1:6" x14ac:dyDescent="0.2">
      <c r="A844" s="6" t="s">
        <v>7</v>
      </c>
      <c r="B844" s="5" t="s">
        <v>905</v>
      </c>
      <c r="C844" s="1" t="s">
        <v>10763</v>
      </c>
      <c r="D844" s="39">
        <v>9</v>
      </c>
      <c r="E844" s="6">
        <v>9</v>
      </c>
      <c r="F844" s="16" t="s">
        <v>512</v>
      </c>
    </row>
    <row r="845" spans="1:6" x14ac:dyDescent="0.2">
      <c r="A845" s="6" t="s">
        <v>7</v>
      </c>
      <c r="B845" s="5" t="s">
        <v>905</v>
      </c>
      <c r="C845" s="1" t="s">
        <v>10764</v>
      </c>
      <c r="D845" s="39">
        <v>9</v>
      </c>
      <c r="E845" s="6">
        <v>9</v>
      </c>
      <c r="F845" s="16" t="s">
        <v>514</v>
      </c>
    </row>
    <row r="846" spans="1:6" x14ac:dyDescent="0.2">
      <c r="B846" s="5"/>
      <c r="C846" s="1"/>
      <c r="D846" s="39"/>
      <c r="E846" s="6"/>
      <c r="F846" s="13"/>
    </row>
    <row r="847" spans="1:6" x14ac:dyDescent="0.2">
      <c r="A847" s="6" t="s">
        <v>7</v>
      </c>
      <c r="B847" s="5" t="s">
        <v>908</v>
      </c>
      <c r="C847" s="1"/>
      <c r="D847" s="39"/>
      <c r="E847" s="6"/>
      <c r="F847" s="12" t="s">
        <v>909</v>
      </c>
    </row>
    <row r="848" spans="1:6" x14ac:dyDescent="0.2">
      <c r="A848" s="6" t="s">
        <v>7</v>
      </c>
      <c r="B848" s="5" t="s">
        <v>908</v>
      </c>
      <c r="C848" s="1"/>
      <c r="D848" s="39"/>
      <c r="E848" s="6"/>
      <c r="F848" s="12" t="s">
        <v>910</v>
      </c>
    </row>
    <row r="849" spans="1:6" x14ac:dyDescent="0.2">
      <c r="A849" s="6" t="s">
        <v>7</v>
      </c>
      <c r="B849" s="5" t="s">
        <v>908</v>
      </c>
      <c r="C849" s="1" t="s">
        <v>911</v>
      </c>
      <c r="D849" s="39">
        <v>10</v>
      </c>
      <c r="E849" s="6">
        <v>9</v>
      </c>
      <c r="F849" s="12" t="s">
        <v>16</v>
      </c>
    </row>
    <row r="850" spans="1:6" x14ac:dyDescent="0.2">
      <c r="A850" s="6" t="s">
        <v>7</v>
      </c>
      <c r="B850" s="5" t="s">
        <v>908</v>
      </c>
      <c r="C850" s="1" t="s">
        <v>912</v>
      </c>
      <c r="D850" s="39">
        <v>10</v>
      </c>
      <c r="E850" s="6">
        <v>9</v>
      </c>
      <c r="F850" s="14" t="s">
        <v>468</v>
      </c>
    </row>
    <row r="851" spans="1:6" x14ac:dyDescent="0.2">
      <c r="A851" s="6" t="s">
        <v>7</v>
      </c>
      <c r="B851" s="5" t="s">
        <v>908</v>
      </c>
      <c r="C851" s="1" t="s">
        <v>913</v>
      </c>
      <c r="D851" s="39">
        <v>10</v>
      </c>
      <c r="E851" s="6">
        <v>9</v>
      </c>
      <c r="F851" s="16" t="s">
        <v>470</v>
      </c>
    </row>
    <row r="852" spans="1:6" x14ac:dyDescent="0.2">
      <c r="A852" s="6" t="s">
        <v>7</v>
      </c>
      <c r="B852" s="5" t="s">
        <v>908</v>
      </c>
      <c r="C852" s="1" t="s">
        <v>914</v>
      </c>
      <c r="D852" s="39">
        <v>10</v>
      </c>
      <c r="E852" s="6">
        <v>9</v>
      </c>
      <c r="F852" s="16" t="s">
        <v>472</v>
      </c>
    </row>
    <row r="853" spans="1:6" x14ac:dyDescent="0.2">
      <c r="A853" s="6" t="s">
        <v>7</v>
      </c>
      <c r="B853" s="5" t="s">
        <v>908</v>
      </c>
      <c r="C853" s="1" t="s">
        <v>915</v>
      </c>
      <c r="D853" s="39">
        <v>10</v>
      </c>
      <c r="E853" s="6">
        <v>9</v>
      </c>
      <c r="F853" s="16" t="s">
        <v>474</v>
      </c>
    </row>
    <row r="854" spans="1:6" x14ac:dyDescent="0.2">
      <c r="A854" s="6" t="s">
        <v>7</v>
      </c>
      <c r="B854" s="5" t="s">
        <v>908</v>
      </c>
      <c r="C854" s="1" t="s">
        <v>916</v>
      </c>
      <c r="D854" s="39">
        <v>10</v>
      </c>
      <c r="E854" s="6">
        <v>9</v>
      </c>
      <c r="F854" s="16" t="s">
        <v>476</v>
      </c>
    </row>
    <row r="855" spans="1:6" x14ac:dyDescent="0.2">
      <c r="A855" s="6" t="s">
        <v>7</v>
      </c>
      <c r="B855" s="5" t="s">
        <v>908</v>
      </c>
      <c r="C855" s="1" t="s">
        <v>917</v>
      </c>
      <c r="D855" s="39">
        <v>10</v>
      </c>
      <c r="E855" s="6">
        <v>9</v>
      </c>
      <c r="F855" s="16" t="s">
        <v>478</v>
      </c>
    </row>
    <row r="856" spans="1:6" x14ac:dyDescent="0.2">
      <c r="A856" s="6" t="s">
        <v>7</v>
      </c>
      <c r="B856" s="5" t="s">
        <v>908</v>
      </c>
      <c r="C856" s="1" t="s">
        <v>918</v>
      </c>
      <c r="D856" s="39">
        <v>10</v>
      </c>
      <c r="E856" s="6">
        <v>9</v>
      </c>
      <c r="F856" s="16" t="s">
        <v>480</v>
      </c>
    </row>
    <row r="857" spans="1:6" x14ac:dyDescent="0.2">
      <c r="A857" s="6" t="s">
        <v>7</v>
      </c>
      <c r="B857" s="5" t="s">
        <v>908</v>
      </c>
      <c r="C857" s="1" t="s">
        <v>919</v>
      </c>
      <c r="D857" s="39">
        <v>10</v>
      </c>
      <c r="E857" s="6">
        <v>9</v>
      </c>
      <c r="F857" s="16" t="s">
        <v>552</v>
      </c>
    </row>
    <row r="858" spans="1:6" x14ac:dyDescent="0.2">
      <c r="A858" s="6" t="s">
        <v>7</v>
      </c>
      <c r="B858" s="5" t="s">
        <v>908</v>
      </c>
      <c r="C858" s="1" t="s">
        <v>920</v>
      </c>
      <c r="D858" s="39">
        <v>10</v>
      </c>
      <c r="E858" s="6">
        <v>9</v>
      </c>
      <c r="F858" s="16" t="s">
        <v>484</v>
      </c>
    </row>
    <row r="859" spans="1:6" x14ac:dyDescent="0.2">
      <c r="A859" s="6" t="s">
        <v>7</v>
      </c>
      <c r="B859" s="5" t="s">
        <v>908</v>
      </c>
      <c r="C859" s="1" t="s">
        <v>921</v>
      </c>
      <c r="D859" s="39">
        <v>10</v>
      </c>
      <c r="E859" s="6">
        <v>9</v>
      </c>
      <c r="F859" s="16" t="s">
        <v>486</v>
      </c>
    </row>
    <row r="860" spans="1:6" x14ac:dyDescent="0.2">
      <c r="A860" s="6" t="s">
        <v>7</v>
      </c>
      <c r="B860" s="5" t="s">
        <v>908</v>
      </c>
      <c r="C860" s="1" t="s">
        <v>922</v>
      </c>
      <c r="D860" s="39">
        <v>10</v>
      </c>
      <c r="E860" s="6">
        <v>9</v>
      </c>
      <c r="F860" s="16" t="s">
        <v>488</v>
      </c>
    </row>
    <row r="861" spans="1:6" x14ac:dyDescent="0.2">
      <c r="A861" s="6" t="s">
        <v>7</v>
      </c>
      <c r="B861" s="5" t="s">
        <v>908</v>
      </c>
      <c r="C861" s="1" t="s">
        <v>923</v>
      </c>
      <c r="D861" s="39">
        <v>10</v>
      </c>
      <c r="E861" s="6">
        <v>9</v>
      </c>
      <c r="F861" s="16" t="s">
        <v>490</v>
      </c>
    </row>
    <row r="862" spans="1:6" x14ac:dyDescent="0.2">
      <c r="A862" s="6" t="s">
        <v>7</v>
      </c>
      <c r="B862" s="5" t="s">
        <v>908</v>
      </c>
      <c r="C862" s="1" t="s">
        <v>924</v>
      </c>
      <c r="D862" s="39">
        <v>10</v>
      </c>
      <c r="E862" s="6">
        <v>9</v>
      </c>
      <c r="F862" s="16" t="s">
        <v>492</v>
      </c>
    </row>
    <row r="863" spans="1:6" x14ac:dyDescent="0.2">
      <c r="A863" s="6" t="s">
        <v>7</v>
      </c>
      <c r="B863" s="5" t="s">
        <v>908</v>
      </c>
      <c r="C863" s="1" t="s">
        <v>925</v>
      </c>
      <c r="D863" s="39">
        <v>10</v>
      </c>
      <c r="E863" s="6">
        <v>9</v>
      </c>
      <c r="F863" s="16" t="s">
        <v>494</v>
      </c>
    </row>
    <row r="864" spans="1:6" x14ac:dyDescent="0.2">
      <c r="A864" s="6" t="s">
        <v>7</v>
      </c>
      <c r="B864" s="5" t="s">
        <v>908</v>
      </c>
      <c r="C864" s="1" t="s">
        <v>926</v>
      </c>
      <c r="D864" s="39">
        <v>10</v>
      </c>
      <c r="E864" s="6">
        <v>9</v>
      </c>
      <c r="F864" s="16" t="s">
        <v>496</v>
      </c>
    </row>
    <row r="865" spans="1:6" x14ac:dyDescent="0.2">
      <c r="A865" s="6" t="s">
        <v>7</v>
      </c>
      <c r="B865" s="5" t="s">
        <v>908</v>
      </c>
      <c r="C865" s="1" t="s">
        <v>927</v>
      </c>
      <c r="D865" s="39">
        <v>10</v>
      </c>
      <c r="E865" s="6">
        <v>9</v>
      </c>
      <c r="F865" s="16" t="s">
        <v>498</v>
      </c>
    </row>
    <row r="866" spans="1:6" x14ac:dyDescent="0.2">
      <c r="A866" s="6" t="s">
        <v>7</v>
      </c>
      <c r="B866" s="5" t="s">
        <v>908</v>
      </c>
      <c r="C866" s="1" t="s">
        <v>928</v>
      </c>
      <c r="D866" s="39">
        <v>10</v>
      </c>
      <c r="E866" s="6">
        <v>9</v>
      </c>
      <c r="F866" s="16" t="s">
        <v>500</v>
      </c>
    </row>
    <row r="867" spans="1:6" x14ac:dyDescent="0.2">
      <c r="A867" s="6" t="s">
        <v>7</v>
      </c>
      <c r="B867" s="5" t="s">
        <v>908</v>
      </c>
      <c r="C867" s="1" t="s">
        <v>929</v>
      </c>
      <c r="D867" s="39">
        <v>10</v>
      </c>
      <c r="E867" s="6">
        <v>9</v>
      </c>
      <c r="F867" s="16" t="s">
        <v>502</v>
      </c>
    </row>
    <row r="868" spans="1:6" x14ac:dyDescent="0.2">
      <c r="A868" s="6" t="s">
        <v>7</v>
      </c>
      <c r="B868" s="5" t="s">
        <v>908</v>
      </c>
      <c r="C868" s="1" t="s">
        <v>930</v>
      </c>
      <c r="D868" s="39">
        <v>10</v>
      </c>
      <c r="E868" s="6">
        <v>9</v>
      </c>
      <c r="F868" s="16" t="s">
        <v>504</v>
      </c>
    </row>
    <row r="869" spans="1:6" x14ac:dyDescent="0.2">
      <c r="A869" s="6" t="s">
        <v>7</v>
      </c>
      <c r="B869" s="5" t="s">
        <v>908</v>
      </c>
      <c r="C869" s="1" t="s">
        <v>931</v>
      </c>
      <c r="D869" s="39">
        <v>10</v>
      </c>
      <c r="E869" s="6">
        <v>9</v>
      </c>
      <c r="F869" s="16" t="s">
        <v>506</v>
      </c>
    </row>
    <row r="870" spans="1:6" x14ac:dyDescent="0.2">
      <c r="A870" s="6" t="s">
        <v>7</v>
      </c>
      <c r="B870" s="5" t="s">
        <v>908</v>
      </c>
      <c r="C870" s="1" t="s">
        <v>932</v>
      </c>
      <c r="D870" s="39">
        <v>10</v>
      </c>
      <c r="E870" s="6">
        <v>9</v>
      </c>
      <c r="F870" s="16" t="s">
        <v>508</v>
      </c>
    </row>
    <row r="871" spans="1:6" x14ac:dyDescent="0.2">
      <c r="A871" s="6" t="s">
        <v>7</v>
      </c>
      <c r="B871" s="5" t="s">
        <v>908</v>
      </c>
      <c r="C871" s="1" t="s">
        <v>933</v>
      </c>
      <c r="D871" s="39">
        <v>10</v>
      </c>
      <c r="E871" s="6">
        <v>9</v>
      </c>
      <c r="F871" s="16" t="s">
        <v>510</v>
      </c>
    </row>
    <row r="872" spans="1:6" x14ac:dyDescent="0.2">
      <c r="A872" s="6" t="s">
        <v>7</v>
      </c>
      <c r="B872" s="5" t="s">
        <v>908</v>
      </c>
      <c r="C872" s="1" t="s">
        <v>934</v>
      </c>
      <c r="D872" s="39">
        <v>10</v>
      </c>
      <c r="E872" s="6">
        <v>9</v>
      </c>
      <c r="F872" s="16" t="s">
        <v>512</v>
      </c>
    </row>
    <row r="873" spans="1:6" x14ac:dyDescent="0.2">
      <c r="A873" s="6" t="s">
        <v>7</v>
      </c>
      <c r="B873" s="5" t="s">
        <v>908</v>
      </c>
      <c r="C873" s="1" t="s">
        <v>935</v>
      </c>
      <c r="D873" s="39">
        <v>10</v>
      </c>
      <c r="E873" s="6">
        <v>9</v>
      </c>
      <c r="F873" s="16" t="s">
        <v>514</v>
      </c>
    </row>
    <row r="874" spans="1:6" x14ac:dyDescent="0.2">
      <c r="A874" s="6" t="s">
        <v>7</v>
      </c>
      <c r="B874" s="5" t="s">
        <v>908</v>
      </c>
      <c r="C874" s="1" t="s">
        <v>936</v>
      </c>
      <c r="D874" s="39">
        <v>10</v>
      </c>
      <c r="E874" s="6">
        <v>9</v>
      </c>
      <c r="F874" s="14" t="s">
        <v>516</v>
      </c>
    </row>
    <row r="875" spans="1:6" x14ac:dyDescent="0.2">
      <c r="A875" s="6" t="s">
        <v>7</v>
      </c>
      <c r="B875" s="5" t="s">
        <v>908</v>
      </c>
      <c r="C875" s="1" t="s">
        <v>937</v>
      </c>
      <c r="D875" s="39">
        <v>10</v>
      </c>
      <c r="E875" s="6">
        <v>9</v>
      </c>
      <c r="F875" s="16" t="s">
        <v>470</v>
      </c>
    </row>
    <row r="876" spans="1:6" x14ac:dyDescent="0.2">
      <c r="A876" s="6" t="s">
        <v>7</v>
      </c>
      <c r="B876" s="5" t="s">
        <v>908</v>
      </c>
      <c r="C876" s="1" t="s">
        <v>938</v>
      </c>
      <c r="D876" s="39">
        <v>10</v>
      </c>
      <c r="E876" s="6">
        <v>9</v>
      </c>
      <c r="F876" s="16" t="s">
        <v>472</v>
      </c>
    </row>
    <row r="877" spans="1:6" x14ac:dyDescent="0.2">
      <c r="A877" s="6" t="s">
        <v>7</v>
      </c>
      <c r="B877" s="5" t="s">
        <v>908</v>
      </c>
      <c r="C877" s="1" t="s">
        <v>939</v>
      </c>
      <c r="D877" s="39">
        <v>10</v>
      </c>
      <c r="E877" s="6">
        <v>9</v>
      </c>
      <c r="F877" s="16" t="s">
        <v>474</v>
      </c>
    </row>
    <row r="878" spans="1:6" x14ac:dyDescent="0.2">
      <c r="A878" s="6" t="s">
        <v>7</v>
      </c>
      <c r="B878" s="5" t="s">
        <v>908</v>
      </c>
      <c r="C878" s="1" t="s">
        <v>940</v>
      </c>
      <c r="D878" s="39">
        <v>10</v>
      </c>
      <c r="E878" s="6">
        <v>9</v>
      </c>
      <c r="F878" s="16" t="s">
        <v>476</v>
      </c>
    </row>
    <row r="879" spans="1:6" x14ac:dyDescent="0.2">
      <c r="A879" s="6" t="s">
        <v>7</v>
      </c>
      <c r="B879" s="5" t="s">
        <v>908</v>
      </c>
      <c r="C879" s="1" t="s">
        <v>941</v>
      </c>
      <c r="D879" s="39">
        <v>10</v>
      </c>
      <c r="E879" s="6">
        <v>9</v>
      </c>
      <c r="F879" s="16" t="s">
        <v>478</v>
      </c>
    </row>
    <row r="880" spans="1:6" x14ac:dyDescent="0.2">
      <c r="A880" s="6" t="s">
        <v>7</v>
      </c>
      <c r="B880" s="5" t="s">
        <v>908</v>
      </c>
      <c r="C880" s="1" t="s">
        <v>942</v>
      </c>
      <c r="D880" s="39">
        <v>10</v>
      </c>
      <c r="E880" s="6">
        <v>9</v>
      </c>
      <c r="F880" s="16" t="s">
        <v>480</v>
      </c>
    </row>
    <row r="881" spans="1:6" x14ac:dyDescent="0.2">
      <c r="A881" s="6" t="s">
        <v>7</v>
      </c>
      <c r="B881" s="5" t="s">
        <v>908</v>
      </c>
      <c r="C881" s="1" t="s">
        <v>943</v>
      </c>
      <c r="D881" s="39">
        <v>10</v>
      </c>
      <c r="E881" s="6">
        <v>9</v>
      </c>
      <c r="F881" s="16" t="s">
        <v>552</v>
      </c>
    </row>
    <row r="882" spans="1:6" x14ac:dyDescent="0.2">
      <c r="A882" s="6" t="s">
        <v>7</v>
      </c>
      <c r="B882" s="5" t="s">
        <v>908</v>
      </c>
      <c r="C882" s="1" t="s">
        <v>944</v>
      </c>
      <c r="D882" s="39">
        <v>10</v>
      </c>
      <c r="E882" s="6">
        <v>9</v>
      </c>
      <c r="F882" s="16" t="s">
        <v>484</v>
      </c>
    </row>
    <row r="883" spans="1:6" x14ac:dyDescent="0.2">
      <c r="A883" s="6" t="s">
        <v>7</v>
      </c>
      <c r="B883" s="5" t="s">
        <v>908</v>
      </c>
      <c r="C883" s="1" t="s">
        <v>945</v>
      </c>
      <c r="D883" s="39">
        <v>10</v>
      </c>
      <c r="E883" s="6">
        <v>9</v>
      </c>
      <c r="F883" s="16" t="s">
        <v>486</v>
      </c>
    </row>
    <row r="884" spans="1:6" x14ac:dyDescent="0.2">
      <c r="A884" s="6" t="s">
        <v>7</v>
      </c>
      <c r="B884" s="5" t="s">
        <v>908</v>
      </c>
      <c r="C884" s="1" t="s">
        <v>946</v>
      </c>
      <c r="D884" s="39">
        <v>10</v>
      </c>
      <c r="E884" s="6">
        <v>9</v>
      </c>
      <c r="F884" s="16" t="s">
        <v>488</v>
      </c>
    </row>
    <row r="885" spans="1:6" x14ac:dyDescent="0.2">
      <c r="A885" s="6" t="s">
        <v>7</v>
      </c>
      <c r="B885" s="5" t="s">
        <v>908</v>
      </c>
      <c r="C885" s="1" t="s">
        <v>947</v>
      </c>
      <c r="D885" s="39">
        <v>10</v>
      </c>
      <c r="E885" s="6">
        <v>9</v>
      </c>
      <c r="F885" s="16" t="s">
        <v>490</v>
      </c>
    </row>
    <row r="886" spans="1:6" x14ac:dyDescent="0.2">
      <c r="A886" s="6" t="s">
        <v>7</v>
      </c>
      <c r="B886" s="5" t="s">
        <v>908</v>
      </c>
      <c r="C886" s="1" t="s">
        <v>948</v>
      </c>
      <c r="D886" s="39">
        <v>10</v>
      </c>
      <c r="E886" s="6">
        <v>9</v>
      </c>
      <c r="F886" s="16" t="s">
        <v>492</v>
      </c>
    </row>
    <row r="887" spans="1:6" x14ac:dyDescent="0.2">
      <c r="A887" s="6" t="s">
        <v>7</v>
      </c>
      <c r="B887" s="5" t="s">
        <v>908</v>
      </c>
      <c r="C887" s="1" t="s">
        <v>949</v>
      </c>
      <c r="D887" s="39">
        <v>10</v>
      </c>
      <c r="E887" s="6">
        <v>9</v>
      </c>
      <c r="F887" s="16" t="s">
        <v>494</v>
      </c>
    </row>
    <row r="888" spans="1:6" x14ac:dyDescent="0.2">
      <c r="A888" s="6" t="s">
        <v>7</v>
      </c>
      <c r="B888" s="5" t="s">
        <v>908</v>
      </c>
      <c r="C888" s="1" t="s">
        <v>950</v>
      </c>
      <c r="D888" s="39">
        <v>10</v>
      </c>
      <c r="E888" s="6">
        <v>9</v>
      </c>
      <c r="F888" s="16" t="s">
        <v>496</v>
      </c>
    </row>
    <row r="889" spans="1:6" x14ac:dyDescent="0.2">
      <c r="A889" s="6" t="s">
        <v>7</v>
      </c>
      <c r="B889" s="5" t="s">
        <v>908</v>
      </c>
      <c r="C889" s="1" t="s">
        <v>951</v>
      </c>
      <c r="D889" s="39">
        <v>10</v>
      </c>
      <c r="E889" s="6">
        <v>9</v>
      </c>
      <c r="F889" s="16" t="s">
        <v>498</v>
      </c>
    </row>
    <row r="890" spans="1:6" x14ac:dyDescent="0.2">
      <c r="A890" s="6" t="s">
        <v>7</v>
      </c>
      <c r="B890" s="5" t="s">
        <v>908</v>
      </c>
      <c r="C890" s="1" t="s">
        <v>952</v>
      </c>
      <c r="D890" s="39">
        <v>10</v>
      </c>
      <c r="E890" s="6">
        <v>9</v>
      </c>
      <c r="F890" s="16" t="s">
        <v>500</v>
      </c>
    </row>
    <row r="891" spans="1:6" x14ac:dyDescent="0.2">
      <c r="A891" s="6" t="s">
        <v>7</v>
      </c>
      <c r="B891" s="5" t="s">
        <v>908</v>
      </c>
      <c r="C891" s="1" t="s">
        <v>953</v>
      </c>
      <c r="D891" s="39">
        <v>10</v>
      </c>
      <c r="E891" s="6">
        <v>9</v>
      </c>
      <c r="F891" s="16" t="s">
        <v>502</v>
      </c>
    </row>
    <row r="892" spans="1:6" x14ac:dyDescent="0.2">
      <c r="A892" s="6" t="s">
        <v>7</v>
      </c>
      <c r="B892" s="5" t="s">
        <v>908</v>
      </c>
      <c r="C892" s="1" t="s">
        <v>954</v>
      </c>
      <c r="D892" s="39">
        <v>10</v>
      </c>
      <c r="E892" s="6">
        <v>9</v>
      </c>
      <c r="F892" s="16" t="s">
        <v>504</v>
      </c>
    </row>
    <row r="893" spans="1:6" x14ac:dyDescent="0.2">
      <c r="A893" s="6" t="s">
        <v>7</v>
      </c>
      <c r="B893" s="5" t="s">
        <v>908</v>
      </c>
      <c r="C893" s="1" t="s">
        <v>955</v>
      </c>
      <c r="D893" s="39">
        <v>10</v>
      </c>
      <c r="E893" s="6">
        <v>9</v>
      </c>
      <c r="F893" s="16" t="s">
        <v>506</v>
      </c>
    </row>
    <row r="894" spans="1:6" x14ac:dyDescent="0.2">
      <c r="A894" s="6" t="s">
        <v>7</v>
      </c>
      <c r="B894" s="5" t="s">
        <v>908</v>
      </c>
      <c r="C894" s="1" t="s">
        <v>956</v>
      </c>
      <c r="D894" s="39">
        <v>10</v>
      </c>
      <c r="E894" s="6">
        <v>9</v>
      </c>
      <c r="F894" s="16" t="s">
        <v>508</v>
      </c>
    </row>
    <row r="895" spans="1:6" x14ac:dyDescent="0.2">
      <c r="A895" s="6" t="s">
        <v>7</v>
      </c>
      <c r="B895" s="5" t="s">
        <v>908</v>
      </c>
      <c r="C895" s="1" t="s">
        <v>957</v>
      </c>
      <c r="D895" s="39">
        <v>10</v>
      </c>
      <c r="E895" s="6">
        <v>9</v>
      </c>
      <c r="F895" s="16" t="s">
        <v>510</v>
      </c>
    </row>
    <row r="896" spans="1:6" x14ac:dyDescent="0.2">
      <c r="A896" s="6" t="s">
        <v>7</v>
      </c>
      <c r="B896" s="5" t="s">
        <v>908</v>
      </c>
      <c r="C896" s="1" t="s">
        <v>958</v>
      </c>
      <c r="D896" s="39">
        <v>10</v>
      </c>
      <c r="E896" s="6">
        <v>9</v>
      </c>
      <c r="F896" s="16" t="s">
        <v>512</v>
      </c>
    </row>
    <row r="897" spans="1:6" x14ac:dyDescent="0.2">
      <c r="A897" s="6" t="s">
        <v>7</v>
      </c>
      <c r="B897" s="5" t="s">
        <v>908</v>
      </c>
      <c r="C897" s="1" t="s">
        <v>959</v>
      </c>
      <c r="D897" s="39">
        <v>10</v>
      </c>
      <c r="E897" s="6">
        <v>9</v>
      </c>
      <c r="F897" s="16" t="s">
        <v>514</v>
      </c>
    </row>
    <row r="898" spans="1:6" x14ac:dyDescent="0.2">
      <c r="B898" s="5"/>
      <c r="C898" s="1"/>
      <c r="D898" s="39"/>
      <c r="E898" s="6"/>
      <c r="F898" s="13"/>
    </row>
    <row r="899" spans="1:6" x14ac:dyDescent="0.2">
      <c r="A899" s="6" t="s">
        <v>7</v>
      </c>
      <c r="B899" s="5" t="s">
        <v>960</v>
      </c>
      <c r="C899" s="1"/>
      <c r="D899" s="39"/>
      <c r="E899" s="6"/>
      <c r="F899" s="12" t="s">
        <v>961</v>
      </c>
    </row>
    <row r="900" spans="1:6" x14ac:dyDescent="0.2">
      <c r="A900" s="6" t="s">
        <v>7</v>
      </c>
      <c r="B900" s="5" t="s">
        <v>960</v>
      </c>
      <c r="C900" s="1"/>
      <c r="D900" s="39"/>
      <c r="E900" s="6"/>
      <c r="F900" s="12" t="s">
        <v>962</v>
      </c>
    </row>
    <row r="901" spans="1:6" x14ac:dyDescent="0.2">
      <c r="A901" s="6" t="s">
        <v>7</v>
      </c>
      <c r="B901" s="5" t="s">
        <v>960</v>
      </c>
      <c r="C901" s="1" t="s">
        <v>963</v>
      </c>
      <c r="D901" s="39">
        <v>10</v>
      </c>
      <c r="E901" s="6">
        <v>9</v>
      </c>
      <c r="F901" s="12" t="s">
        <v>16</v>
      </c>
    </row>
    <row r="902" spans="1:6" x14ac:dyDescent="0.2">
      <c r="A902" s="6" t="s">
        <v>7</v>
      </c>
      <c r="B902" s="5" t="s">
        <v>960</v>
      </c>
      <c r="C902" s="1" t="s">
        <v>964</v>
      </c>
      <c r="D902" s="39">
        <v>10</v>
      </c>
      <c r="E902" s="6">
        <v>9</v>
      </c>
      <c r="F902" s="14" t="s">
        <v>468</v>
      </c>
    </row>
    <row r="903" spans="1:6" x14ac:dyDescent="0.2">
      <c r="A903" s="6" t="s">
        <v>7</v>
      </c>
      <c r="B903" s="5" t="s">
        <v>960</v>
      </c>
      <c r="C903" s="1" t="s">
        <v>965</v>
      </c>
      <c r="D903" s="39">
        <v>10</v>
      </c>
      <c r="E903" s="6">
        <v>9</v>
      </c>
      <c r="F903" s="16" t="s">
        <v>470</v>
      </c>
    </row>
    <row r="904" spans="1:6" x14ac:dyDescent="0.2">
      <c r="A904" s="6" t="s">
        <v>7</v>
      </c>
      <c r="B904" s="5" t="s">
        <v>960</v>
      </c>
      <c r="C904" s="1" t="s">
        <v>966</v>
      </c>
      <c r="D904" s="39">
        <v>10</v>
      </c>
      <c r="E904" s="6">
        <v>9</v>
      </c>
      <c r="F904" s="16" t="s">
        <v>472</v>
      </c>
    </row>
    <row r="905" spans="1:6" x14ac:dyDescent="0.2">
      <c r="A905" s="6" t="s">
        <v>7</v>
      </c>
      <c r="B905" s="5" t="s">
        <v>960</v>
      </c>
      <c r="C905" s="1" t="s">
        <v>967</v>
      </c>
      <c r="D905" s="39">
        <v>10</v>
      </c>
      <c r="E905" s="6">
        <v>9</v>
      </c>
      <c r="F905" s="16" t="s">
        <v>474</v>
      </c>
    </row>
    <row r="906" spans="1:6" x14ac:dyDescent="0.2">
      <c r="A906" s="6" t="s">
        <v>7</v>
      </c>
      <c r="B906" s="5" t="s">
        <v>960</v>
      </c>
      <c r="C906" s="1" t="s">
        <v>968</v>
      </c>
      <c r="D906" s="39">
        <v>10</v>
      </c>
      <c r="E906" s="6">
        <v>9</v>
      </c>
      <c r="F906" s="16" t="s">
        <v>476</v>
      </c>
    </row>
    <row r="907" spans="1:6" x14ac:dyDescent="0.2">
      <c r="A907" s="6" t="s">
        <v>7</v>
      </c>
      <c r="B907" s="5" t="s">
        <v>960</v>
      </c>
      <c r="C907" s="1" t="s">
        <v>969</v>
      </c>
      <c r="D907" s="39">
        <v>10</v>
      </c>
      <c r="E907" s="6">
        <v>9</v>
      </c>
      <c r="F907" s="16" t="s">
        <v>478</v>
      </c>
    </row>
    <row r="908" spans="1:6" x14ac:dyDescent="0.2">
      <c r="A908" s="6" t="s">
        <v>7</v>
      </c>
      <c r="B908" s="5" t="s">
        <v>960</v>
      </c>
      <c r="C908" s="1" t="s">
        <v>970</v>
      </c>
      <c r="D908" s="39">
        <v>10</v>
      </c>
      <c r="E908" s="6">
        <v>9</v>
      </c>
      <c r="F908" s="16" t="s">
        <v>480</v>
      </c>
    </row>
    <row r="909" spans="1:6" x14ac:dyDescent="0.2">
      <c r="A909" s="6" t="s">
        <v>7</v>
      </c>
      <c r="B909" s="5" t="s">
        <v>960</v>
      </c>
      <c r="C909" s="1" t="s">
        <v>971</v>
      </c>
      <c r="D909" s="39">
        <v>10</v>
      </c>
      <c r="E909" s="6">
        <v>9</v>
      </c>
      <c r="F909" s="16" t="s">
        <v>552</v>
      </c>
    </row>
    <row r="910" spans="1:6" x14ac:dyDescent="0.2">
      <c r="A910" s="6" t="s">
        <v>7</v>
      </c>
      <c r="B910" s="5" t="s">
        <v>960</v>
      </c>
      <c r="C910" s="1" t="s">
        <v>972</v>
      </c>
      <c r="D910" s="39">
        <v>10</v>
      </c>
      <c r="E910" s="6">
        <v>9</v>
      </c>
      <c r="F910" s="16" t="s">
        <v>484</v>
      </c>
    </row>
    <row r="911" spans="1:6" x14ac:dyDescent="0.2">
      <c r="A911" s="6" t="s">
        <v>7</v>
      </c>
      <c r="B911" s="5" t="s">
        <v>960</v>
      </c>
      <c r="C911" s="1" t="s">
        <v>973</v>
      </c>
      <c r="D911" s="39">
        <v>10</v>
      </c>
      <c r="E911" s="6">
        <v>9</v>
      </c>
      <c r="F911" s="16" t="s">
        <v>486</v>
      </c>
    </row>
    <row r="912" spans="1:6" x14ac:dyDescent="0.2">
      <c r="A912" s="6" t="s">
        <v>7</v>
      </c>
      <c r="B912" s="5" t="s">
        <v>960</v>
      </c>
      <c r="C912" s="1" t="s">
        <v>974</v>
      </c>
      <c r="D912" s="39">
        <v>10</v>
      </c>
      <c r="E912" s="6">
        <v>9</v>
      </c>
      <c r="F912" s="16" t="s">
        <v>488</v>
      </c>
    </row>
    <row r="913" spans="1:6" x14ac:dyDescent="0.2">
      <c r="A913" s="6" t="s">
        <v>7</v>
      </c>
      <c r="B913" s="5" t="s">
        <v>960</v>
      </c>
      <c r="C913" s="1" t="s">
        <v>975</v>
      </c>
      <c r="D913" s="39">
        <v>10</v>
      </c>
      <c r="E913" s="6">
        <v>9</v>
      </c>
      <c r="F913" s="16" t="s">
        <v>490</v>
      </c>
    </row>
    <row r="914" spans="1:6" x14ac:dyDescent="0.2">
      <c r="A914" s="6" t="s">
        <v>7</v>
      </c>
      <c r="B914" s="5" t="s">
        <v>960</v>
      </c>
      <c r="C914" s="1" t="s">
        <v>976</v>
      </c>
      <c r="D914" s="39">
        <v>10</v>
      </c>
      <c r="E914" s="6">
        <v>9</v>
      </c>
      <c r="F914" s="16" t="s">
        <v>492</v>
      </c>
    </row>
    <row r="915" spans="1:6" x14ac:dyDescent="0.2">
      <c r="A915" s="6" t="s">
        <v>7</v>
      </c>
      <c r="B915" s="5" t="s">
        <v>960</v>
      </c>
      <c r="C915" s="1" t="s">
        <v>977</v>
      </c>
      <c r="D915" s="39">
        <v>10</v>
      </c>
      <c r="E915" s="6">
        <v>9</v>
      </c>
      <c r="F915" s="16" t="s">
        <v>494</v>
      </c>
    </row>
    <row r="916" spans="1:6" x14ac:dyDescent="0.2">
      <c r="A916" s="6" t="s">
        <v>7</v>
      </c>
      <c r="B916" s="5" t="s">
        <v>960</v>
      </c>
      <c r="C916" s="1" t="s">
        <v>978</v>
      </c>
      <c r="D916" s="39">
        <v>10</v>
      </c>
      <c r="E916" s="6">
        <v>9</v>
      </c>
      <c r="F916" s="16" t="s">
        <v>496</v>
      </c>
    </row>
    <row r="917" spans="1:6" x14ac:dyDescent="0.2">
      <c r="A917" s="6" t="s">
        <v>7</v>
      </c>
      <c r="B917" s="5" t="s">
        <v>960</v>
      </c>
      <c r="C917" s="1" t="s">
        <v>979</v>
      </c>
      <c r="D917" s="39">
        <v>10</v>
      </c>
      <c r="E917" s="6">
        <v>9</v>
      </c>
      <c r="F917" s="16" t="s">
        <v>498</v>
      </c>
    </row>
    <row r="918" spans="1:6" x14ac:dyDescent="0.2">
      <c r="A918" s="6" t="s">
        <v>7</v>
      </c>
      <c r="B918" s="5" t="s">
        <v>960</v>
      </c>
      <c r="C918" s="1" t="s">
        <v>980</v>
      </c>
      <c r="D918" s="39">
        <v>10</v>
      </c>
      <c r="E918" s="6">
        <v>9</v>
      </c>
      <c r="F918" s="16" t="s">
        <v>500</v>
      </c>
    </row>
    <row r="919" spans="1:6" x14ac:dyDescent="0.2">
      <c r="A919" s="6" t="s">
        <v>7</v>
      </c>
      <c r="B919" s="5" t="s">
        <v>960</v>
      </c>
      <c r="C919" s="1" t="s">
        <v>981</v>
      </c>
      <c r="D919" s="39">
        <v>10</v>
      </c>
      <c r="E919" s="6">
        <v>9</v>
      </c>
      <c r="F919" s="16" t="s">
        <v>502</v>
      </c>
    </row>
    <row r="920" spans="1:6" x14ac:dyDescent="0.2">
      <c r="A920" s="6" t="s">
        <v>7</v>
      </c>
      <c r="B920" s="5" t="s">
        <v>960</v>
      </c>
      <c r="C920" s="1" t="s">
        <v>982</v>
      </c>
      <c r="D920" s="39">
        <v>10</v>
      </c>
      <c r="E920" s="6">
        <v>9</v>
      </c>
      <c r="F920" s="16" t="s">
        <v>504</v>
      </c>
    </row>
    <row r="921" spans="1:6" x14ac:dyDescent="0.2">
      <c r="A921" s="6" t="s">
        <v>7</v>
      </c>
      <c r="B921" s="5" t="s">
        <v>960</v>
      </c>
      <c r="C921" s="1" t="s">
        <v>983</v>
      </c>
      <c r="D921" s="39">
        <v>10</v>
      </c>
      <c r="E921" s="6">
        <v>9</v>
      </c>
      <c r="F921" s="16" t="s">
        <v>506</v>
      </c>
    </row>
    <row r="922" spans="1:6" x14ac:dyDescent="0.2">
      <c r="A922" s="6" t="s">
        <v>7</v>
      </c>
      <c r="B922" s="5" t="s">
        <v>960</v>
      </c>
      <c r="C922" s="1" t="s">
        <v>984</v>
      </c>
      <c r="D922" s="39">
        <v>10</v>
      </c>
      <c r="E922" s="6">
        <v>9</v>
      </c>
      <c r="F922" s="16" t="s">
        <v>508</v>
      </c>
    </row>
    <row r="923" spans="1:6" x14ac:dyDescent="0.2">
      <c r="A923" s="6" t="s">
        <v>7</v>
      </c>
      <c r="B923" s="5" t="s">
        <v>960</v>
      </c>
      <c r="C923" s="1" t="s">
        <v>985</v>
      </c>
      <c r="D923" s="39">
        <v>10</v>
      </c>
      <c r="E923" s="6">
        <v>9</v>
      </c>
      <c r="F923" s="16" t="s">
        <v>510</v>
      </c>
    </row>
    <row r="924" spans="1:6" x14ac:dyDescent="0.2">
      <c r="A924" s="6" t="s">
        <v>7</v>
      </c>
      <c r="B924" s="5" t="s">
        <v>960</v>
      </c>
      <c r="C924" s="1" t="s">
        <v>986</v>
      </c>
      <c r="D924" s="39">
        <v>10</v>
      </c>
      <c r="E924" s="6">
        <v>9</v>
      </c>
      <c r="F924" s="16" t="s">
        <v>512</v>
      </c>
    </row>
    <row r="925" spans="1:6" x14ac:dyDescent="0.2">
      <c r="A925" s="6" t="s">
        <v>7</v>
      </c>
      <c r="B925" s="5" t="s">
        <v>960</v>
      </c>
      <c r="C925" s="1" t="s">
        <v>987</v>
      </c>
      <c r="D925" s="39">
        <v>10</v>
      </c>
      <c r="E925" s="6">
        <v>9</v>
      </c>
      <c r="F925" s="16" t="s">
        <v>514</v>
      </c>
    </row>
    <row r="926" spans="1:6" x14ac:dyDescent="0.2">
      <c r="A926" s="6" t="s">
        <v>7</v>
      </c>
      <c r="B926" s="5" t="s">
        <v>960</v>
      </c>
      <c r="C926" s="1" t="s">
        <v>988</v>
      </c>
      <c r="D926" s="39">
        <v>10</v>
      </c>
      <c r="E926" s="6">
        <v>9</v>
      </c>
      <c r="F926" s="14" t="s">
        <v>516</v>
      </c>
    </row>
    <row r="927" spans="1:6" x14ac:dyDescent="0.2">
      <c r="A927" s="6" t="s">
        <v>7</v>
      </c>
      <c r="B927" s="5" t="s">
        <v>960</v>
      </c>
      <c r="C927" s="1" t="s">
        <v>989</v>
      </c>
      <c r="D927" s="39">
        <v>10</v>
      </c>
      <c r="E927" s="6">
        <v>9</v>
      </c>
      <c r="F927" s="16" t="s">
        <v>470</v>
      </c>
    </row>
    <row r="928" spans="1:6" x14ac:dyDescent="0.2">
      <c r="A928" s="6" t="s">
        <v>7</v>
      </c>
      <c r="B928" s="5" t="s">
        <v>960</v>
      </c>
      <c r="C928" s="1" t="s">
        <v>990</v>
      </c>
      <c r="D928" s="39">
        <v>10</v>
      </c>
      <c r="E928" s="6">
        <v>9</v>
      </c>
      <c r="F928" s="16" t="s">
        <v>472</v>
      </c>
    </row>
    <row r="929" spans="1:6" x14ac:dyDescent="0.2">
      <c r="A929" s="6" t="s">
        <v>7</v>
      </c>
      <c r="B929" s="5" t="s">
        <v>960</v>
      </c>
      <c r="C929" s="1" t="s">
        <v>991</v>
      </c>
      <c r="D929" s="39">
        <v>10</v>
      </c>
      <c r="E929" s="6">
        <v>9</v>
      </c>
      <c r="F929" s="16" t="s">
        <v>474</v>
      </c>
    </row>
    <row r="930" spans="1:6" x14ac:dyDescent="0.2">
      <c r="A930" s="6" t="s">
        <v>7</v>
      </c>
      <c r="B930" s="5" t="s">
        <v>960</v>
      </c>
      <c r="C930" s="1" t="s">
        <v>992</v>
      </c>
      <c r="D930" s="39">
        <v>10</v>
      </c>
      <c r="E930" s="6">
        <v>9</v>
      </c>
      <c r="F930" s="16" t="s">
        <v>476</v>
      </c>
    </row>
    <row r="931" spans="1:6" x14ac:dyDescent="0.2">
      <c r="A931" s="6" t="s">
        <v>7</v>
      </c>
      <c r="B931" s="5" t="s">
        <v>960</v>
      </c>
      <c r="C931" s="1" t="s">
        <v>993</v>
      </c>
      <c r="D931" s="39">
        <v>10</v>
      </c>
      <c r="E931" s="6">
        <v>9</v>
      </c>
      <c r="F931" s="16" t="s">
        <v>478</v>
      </c>
    </row>
    <row r="932" spans="1:6" x14ac:dyDescent="0.2">
      <c r="A932" s="6" t="s">
        <v>7</v>
      </c>
      <c r="B932" s="5" t="s">
        <v>960</v>
      </c>
      <c r="C932" s="1" t="s">
        <v>994</v>
      </c>
      <c r="D932" s="39">
        <v>10</v>
      </c>
      <c r="E932" s="6">
        <v>9</v>
      </c>
      <c r="F932" s="16" t="s">
        <v>480</v>
      </c>
    </row>
    <row r="933" spans="1:6" x14ac:dyDescent="0.2">
      <c r="A933" s="6" t="s">
        <v>7</v>
      </c>
      <c r="B933" s="5" t="s">
        <v>960</v>
      </c>
      <c r="C933" s="1" t="s">
        <v>995</v>
      </c>
      <c r="D933" s="39">
        <v>10</v>
      </c>
      <c r="E933" s="6">
        <v>9</v>
      </c>
      <c r="F933" s="16" t="s">
        <v>552</v>
      </c>
    </row>
    <row r="934" spans="1:6" x14ac:dyDescent="0.2">
      <c r="A934" s="6" t="s">
        <v>7</v>
      </c>
      <c r="B934" s="5" t="s">
        <v>960</v>
      </c>
      <c r="C934" s="1" t="s">
        <v>996</v>
      </c>
      <c r="D934" s="39">
        <v>10</v>
      </c>
      <c r="E934" s="6">
        <v>9</v>
      </c>
      <c r="F934" s="16" t="s">
        <v>484</v>
      </c>
    </row>
    <row r="935" spans="1:6" x14ac:dyDescent="0.2">
      <c r="A935" s="6" t="s">
        <v>7</v>
      </c>
      <c r="B935" s="5" t="s">
        <v>960</v>
      </c>
      <c r="C935" s="1" t="s">
        <v>997</v>
      </c>
      <c r="D935" s="39">
        <v>10</v>
      </c>
      <c r="E935" s="6">
        <v>9</v>
      </c>
      <c r="F935" s="16" t="s">
        <v>486</v>
      </c>
    </row>
    <row r="936" spans="1:6" x14ac:dyDescent="0.2">
      <c r="A936" s="6" t="s">
        <v>7</v>
      </c>
      <c r="B936" s="5" t="s">
        <v>960</v>
      </c>
      <c r="C936" s="1" t="s">
        <v>998</v>
      </c>
      <c r="D936" s="39">
        <v>10</v>
      </c>
      <c r="E936" s="6">
        <v>9</v>
      </c>
      <c r="F936" s="16" t="s">
        <v>488</v>
      </c>
    </row>
    <row r="937" spans="1:6" x14ac:dyDescent="0.2">
      <c r="A937" s="6" t="s">
        <v>7</v>
      </c>
      <c r="B937" s="5" t="s">
        <v>960</v>
      </c>
      <c r="C937" s="1" t="s">
        <v>999</v>
      </c>
      <c r="D937" s="39">
        <v>10</v>
      </c>
      <c r="E937" s="6">
        <v>9</v>
      </c>
      <c r="F937" s="16" t="s">
        <v>490</v>
      </c>
    </row>
    <row r="938" spans="1:6" x14ac:dyDescent="0.2">
      <c r="A938" s="6" t="s">
        <v>7</v>
      </c>
      <c r="B938" s="5" t="s">
        <v>960</v>
      </c>
      <c r="C938" s="1" t="s">
        <v>1000</v>
      </c>
      <c r="D938" s="39">
        <v>10</v>
      </c>
      <c r="E938" s="6">
        <v>9</v>
      </c>
      <c r="F938" s="16" t="s">
        <v>492</v>
      </c>
    </row>
    <row r="939" spans="1:6" x14ac:dyDescent="0.2">
      <c r="A939" s="6" t="s">
        <v>7</v>
      </c>
      <c r="B939" s="5" t="s">
        <v>960</v>
      </c>
      <c r="C939" s="1" t="s">
        <v>1001</v>
      </c>
      <c r="D939" s="39">
        <v>10</v>
      </c>
      <c r="E939" s="6">
        <v>9</v>
      </c>
      <c r="F939" s="16" t="s">
        <v>494</v>
      </c>
    </row>
    <row r="940" spans="1:6" x14ac:dyDescent="0.2">
      <c r="A940" s="6" t="s">
        <v>7</v>
      </c>
      <c r="B940" s="5" t="s">
        <v>960</v>
      </c>
      <c r="C940" s="1" t="s">
        <v>1002</v>
      </c>
      <c r="D940" s="39">
        <v>10</v>
      </c>
      <c r="E940" s="6">
        <v>9</v>
      </c>
      <c r="F940" s="16" t="s">
        <v>496</v>
      </c>
    </row>
    <row r="941" spans="1:6" x14ac:dyDescent="0.2">
      <c r="A941" s="6" t="s">
        <v>7</v>
      </c>
      <c r="B941" s="5" t="s">
        <v>960</v>
      </c>
      <c r="C941" s="1" t="s">
        <v>1003</v>
      </c>
      <c r="D941" s="39">
        <v>10</v>
      </c>
      <c r="E941" s="6">
        <v>9</v>
      </c>
      <c r="F941" s="16" t="s">
        <v>498</v>
      </c>
    </row>
    <row r="942" spans="1:6" x14ac:dyDescent="0.2">
      <c r="A942" s="6" t="s">
        <v>7</v>
      </c>
      <c r="B942" s="5" t="s">
        <v>960</v>
      </c>
      <c r="C942" s="1" t="s">
        <v>1004</v>
      </c>
      <c r="D942" s="39">
        <v>10</v>
      </c>
      <c r="E942" s="6">
        <v>9</v>
      </c>
      <c r="F942" s="16" t="s">
        <v>500</v>
      </c>
    </row>
    <row r="943" spans="1:6" x14ac:dyDescent="0.2">
      <c r="A943" s="6" t="s">
        <v>7</v>
      </c>
      <c r="B943" s="5" t="s">
        <v>960</v>
      </c>
      <c r="C943" s="1" t="s">
        <v>1005</v>
      </c>
      <c r="D943" s="39">
        <v>10</v>
      </c>
      <c r="E943" s="6">
        <v>9</v>
      </c>
      <c r="F943" s="16" t="s">
        <v>502</v>
      </c>
    </row>
    <row r="944" spans="1:6" x14ac:dyDescent="0.2">
      <c r="A944" s="6" t="s">
        <v>7</v>
      </c>
      <c r="B944" s="5" t="s">
        <v>960</v>
      </c>
      <c r="C944" s="1" t="s">
        <v>1006</v>
      </c>
      <c r="D944" s="39">
        <v>10</v>
      </c>
      <c r="E944" s="6">
        <v>9</v>
      </c>
      <c r="F944" s="16" t="s">
        <v>504</v>
      </c>
    </row>
    <row r="945" spans="1:6" x14ac:dyDescent="0.2">
      <c r="A945" s="6" t="s">
        <v>7</v>
      </c>
      <c r="B945" s="5" t="s">
        <v>960</v>
      </c>
      <c r="C945" s="1" t="s">
        <v>1007</v>
      </c>
      <c r="D945" s="39">
        <v>10</v>
      </c>
      <c r="E945" s="6">
        <v>9</v>
      </c>
      <c r="F945" s="16" t="s">
        <v>506</v>
      </c>
    </row>
    <row r="946" spans="1:6" x14ac:dyDescent="0.2">
      <c r="A946" s="6" t="s">
        <v>7</v>
      </c>
      <c r="B946" s="5" t="s">
        <v>960</v>
      </c>
      <c r="C946" s="1" t="s">
        <v>1008</v>
      </c>
      <c r="D946" s="39">
        <v>10</v>
      </c>
      <c r="E946" s="6">
        <v>9</v>
      </c>
      <c r="F946" s="16" t="s">
        <v>508</v>
      </c>
    </row>
    <row r="947" spans="1:6" x14ac:dyDescent="0.2">
      <c r="A947" s="6" t="s">
        <v>7</v>
      </c>
      <c r="B947" s="5" t="s">
        <v>960</v>
      </c>
      <c r="C947" s="1" t="s">
        <v>1009</v>
      </c>
      <c r="D947" s="39">
        <v>10</v>
      </c>
      <c r="E947" s="6">
        <v>9</v>
      </c>
      <c r="F947" s="16" t="s">
        <v>510</v>
      </c>
    </row>
    <row r="948" spans="1:6" x14ac:dyDescent="0.2">
      <c r="A948" s="6" t="s">
        <v>7</v>
      </c>
      <c r="B948" s="5" t="s">
        <v>960</v>
      </c>
      <c r="C948" s="1" t="s">
        <v>1010</v>
      </c>
      <c r="D948" s="39">
        <v>10</v>
      </c>
      <c r="E948" s="6">
        <v>9</v>
      </c>
      <c r="F948" s="16" t="s">
        <v>512</v>
      </c>
    </row>
    <row r="949" spans="1:6" x14ac:dyDescent="0.2">
      <c r="A949" s="6" t="s">
        <v>7</v>
      </c>
      <c r="B949" s="5" t="s">
        <v>960</v>
      </c>
      <c r="C949" s="1" t="s">
        <v>1011</v>
      </c>
      <c r="D949" s="39">
        <v>10</v>
      </c>
      <c r="E949" s="6">
        <v>9</v>
      </c>
      <c r="F949" s="16" t="s">
        <v>514</v>
      </c>
    </row>
    <row r="950" spans="1:6" x14ac:dyDescent="0.2">
      <c r="B950" s="5"/>
      <c r="C950" s="1"/>
      <c r="D950" s="39"/>
      <c r="E950" s="6"/>
      <c r="F950" s="13"/>
    </row>
    <row r="951" spans="1:6" x14ac:dyDescent="0.2">
      <c r="A951" s="6" t="s">
        <v>7</v>
      </c>
      <c r="B951" s="5" t="s">
        <v>1012</v>
      </c>
      <c r="C951" s="1"/>
      <c r="D951" s="39"/>
      <c r="E951" s="6"/>
      <c r="F951" s="12" t="s">
        <v>1013</v>
      </c>
    </row>
    <row r="952" spans="1:6" x14ac:dyDescent="0.2">
      <c r="A952" s="6" t="s">
        <v>7</v>
      </c>
      <c r="B952" s="5" t="s">
        <v>1012</v>
      </c>
      <c r="C952" s="1"/>
      <c r="D952" s="39"/>
      <c r="E952" s="6"/>
      <c r="F952" s="12" t="s">
        <v>1014</v>
      </c>
    </row>
    <row r="953" spans="1:6" x14ac:dyDescent="0.2">
      <c r="A953" s="6" t="s">
        <v>7</v>
      </c>
      <c r="B953" s="5" t="s">
        <v>1012</v>
      </c>
      <c r="C953" s="1" t="s">
        <v>1015</v>
      </c>
      <c r="D953" s="39">
        <v>10</v>
      </c>
      <c r="E953" s="6">
        <v>9</v>
      </c>
      <c r="F953" s="12" t="s">
        <v>16</v>
      </c>
    </row>
    <row r="954" spans="1:6" x14ac:dyDescent="0.2">
      <c r="A954" s="6" t="s">
        <v>7</v>
      </c>
      <c r="B954" s="5" t="s">
        <v>1012</v>
      </c>
      <c r="C954" s="1" t="s">
        <v>1016</v>
      </c>
      <c r="D954" s="39">
        <v>10</v>
      </c>
      <c r="E954" s="6">
        <v>9</v>
      </c>
      <c r="F954" s="14" t="s">
        <v>468</v>
      </c>
    </row>
    <row r="955" spans="1:6" x14ac:dyDescent="0.2">
      <c r="A955" s="6" t="s">
        <v>7</v>
      </c>
      <c r="B955" s="5" t="s">
        <v>1012</v>
      </c>
      <c r="C955" s="1" t="s">
        <v>1017</v>
      </c>
      <c r="D955" s="39">
        <v>10</v>
      </c>
      <c r="E955" s="6">
        <v>9</v>
      </c>
      <c r="F955" s="16" t="s">
        <v>470</v>
      </c>
    </row>
    <row r="956" spans="1:6" x14ac:dyDescent="0.2">
      <c r="A956" s="6" t="s">
        <v>7</v>
      </c>
      <c r="B956" s="5" t="s">
        <v>1012</v>
      </c>
      <c r="C956" s="1" t="s">
        <v>1018</v>
      </c>
      <c r="D956" s="39">
        <v>10</v>
      </c>
      <c r="E956" s="6">
        <v>9</v>
      </c>
      <c r="F956" s="16" t="s">
        <v>472</v>
      </c>
    </row>
    <row r="957" spans="1:6" x14ac:dyDescent="0.2">
      <c r="A957" s="6" t="s">
        <v>7</v>
      </c>
      <c r="B957" s="5" t="s">
        <v>1012</v>
      </c>
      <c r="C957" s="1" t="s">
        <v>1019</v>
      </c>
      <c r="D957" s="39">
        <v>10</v>
      </c>
      <c r="E957" s="6">
        <v>9</v>
      </c>
      <c r="F957" s="16" t="s">
        <v>474</v>
      </c>
    </row>
    <row r="958" spans="1:6" x14ac:dyDescent="0.2">
      <c r="A958" s="6" t="s">
        <v>7</v>
      </c>
      <c r="B958" s="5" t="s">
        <v>1012</v>
      </c>
      <c r="C958" s="1" t="s">
        <v>1020</v>
      </c>
      <c r="D958" s="39">
        <v>10</v>
      </c>
      <c r="E958" s="6">
        <v>9</v>
      </c>
      <c r="F958" s="16" t="s">
        <v>476</v>
      </c>
    </row>
    <row r="959" spans="1:6" x14ac:dyDescent="0.2">
      <c r="A959" s="6" t="s">
        <v>7</v>
      </c>
      <c r="B959" s="5" t="s">
        <v>1012</v>
      </c>
      <c r="C959" s="1" t="s">
        <v>1021</v>
      </c>
      <c r="D959" s="39">
        <v>10</v>
      </c>
      <c r="E959" s="6">
        <v>9</v>
      </c>
      <c r="F959" s="16" t="s">
        <v>478</v>
      </c>
    </row>
    <row r="960" spans="1:6" x14ac:dyDescent="0.2">
      <c r="A960" s="6" t="s">
        <v>7</v>
      </c>
      <c r="B960" s="5" t="s">
        <v>1012</v>
      </c>
      <c r="C960" s="1" t="s">
        <v>1022</v>
      </c>
      <c r="D960" s="39">
        <v>10</v>
      </c>
      <c r="E960" s="6">
        <v>9</v>
      </c>
      <c r="F960" s="16" t="s">
        <v>480</v>
      </c>
    </row>
    <row r="961" spans="1:6" x14ac:dyDescent="0.2">
      <c r="A961" s="6" t="s">
        <v>7</v>
      </c>
      <c r="B961" s="5" t="s">
        <v>1012</v>
      </c>
      <c r="C961" s="1" t="s">
        <v>1023</v>
      </c>
      <c r="D961" s="39">
        <v>10</v>
      </c>
      <c r="E961" s="6">
        <v>9</v>
      </c>
      <c r="F961" s="16" t="s">
        <v>552</v>
      </c>
    </row>
    <row r="962" spans="1:6" x14ac:dyDescent="0.2">
      <c r="A962" s="6" t="s">
        <v>7</v>
      </c>
      <c r="B962" s="5" t="s">
        <v>1012</v>
      </c>
      <c r="C962" s="1" t="s">
        <v>1024</v>
      </c>
      <c r="D962" s="39">
        <v>10</v>
      </c>
      <c r="E962" s="6">
        <v>9</v>
      </c>
      <c r="F962" s="16" t="s">
        <v>484</v>
      </c>
    </row>
    <row r="963" spans="1:6" x14ac:dyDescent="0.2">
      <c r="A963" s="6" t="s">
        <v>7</v>
      </c>
      <c r="B963" s="5" t="s">
        <v>1012</v>
      </c>
      <c r="C963" s="1" t="s">
        <v>1025</v>
      </c>
      <c r="D963" s="39">
        <v>10</v>
      </c>
      <c r="E963" s="6">
        <v>9</v>
      </c>
      <c r="F963" s="16" t="s">
        <v>486</v>
      </c>
    </row>
    <row r="964" spans="1:6" x14ac:dyDescent="0.2">
      <c r="A964" s="6" t="s">
        <v>7</v>
      </c>
      <c r="B964" s="5" t="s">
        <v>1012</v>
      </c>
      <c r="C964" s="1" t="s">
        <v>1026</v>
      </c>
      <c r="D964" s="39">
        <v>10</v>
      </c>
      <c r="E964" s="6">
        <v>9</v>
      </c>
      <c r="F964" s="16" t="s">
        <v>488</v>
      </c>
    </row>
    <row r="965" spans="1:6" x14ac:dyDescent="0.2">
      <c r="A965" s="6" t="s">
        <v>7</v>
      </c>
      <c r="B965" s="5" t="s">
        <v>1012</v>
      </c>
      <c r="C965" s="1" t="s">
        <v>1027</v>
      </c>
      <c r="D965" s="39">
        <v>10</v>
      </c>
      <c r="E965" s="6">
        <v>9</v>
      </c>
      <c r="F965" s="16" t="s">
        <v>490</v>
      </c>
    </row>
    <row r="966" spans="1:6" x14ac:dyDescent="0.2">
      <c r="A966" s="6" t="s">
        <v>7</v>
      </c>
      <c r="B966" s="5" t="s">
        <v>1012</v>
      </c>
      <c r="C966" s="1" t="s">
        <v>1028</v>
      </c>
      <c r="D966" s="39">
        <v>10</v>
      </c>
      <c r="E966" s="6">
        <v>9</v>
      </c>
      <c r="F966" s="16" t="s">
        <v>492</v>
      </c>
    </row>
    <row r="967" spans="1:6" x14ac:dyDescent="0.2">
      <c r="A967" s="6" t="s">
        <v>7</v>
      </c>
      <c r="B967" s="5" t="s">
        <v>1012</v>
      </c>
      <c r="C967" s="1" t="s">
        <v>1029</v>
      </c>
      <c r="D967" s="39">
        <v>10</v>
      </c>
      <c r="E967" s="6">
        <v>9</v>
      </c>
      <c r="F967" s="16" t="s">
        <v>494</v>
      </c>
    </row>
    <row r="968" spans="1:6" x14ac:dyDescent="0.2">
      <c r="A968" s="6" t="s">
        <v>7</v>
      </c>
      <c r="B968" s="5" t="s">
        <v>1012</v>
      </c>
      <c r="C968" s="1" t="s">
        <v>1030</v>
      </c>
      <c r="D968" s="39">
        <v>10</v>
      </c>
      <c r="E968" s="6">
        <v>9</v>
      </c>
      <c r="F968" s="16" t="s">
        <v>496</v>
      </c>
    </row>
    <row r="969" spans="1:6" x14ac:dyDescent="0.2">
      <c r="A969" s="6" t="s">
        <v>7</v>
      </c>
      <c r="B969" s="5" t="s">
        <v>1012</v>
      </c>
      <c r="C969" s="1" t="s">
        <v>1031</v>
      </c>
      <c r="D969" s="39">
        <v>10</v>
      </c>
      <c r="E969" s="6">
        <v>9</v>
      </c>
      <c r="F969" s="16" t="s">
        <v>498</v>
      </c>
    </row>
    <row r="970" spans="1:6" x14ac:dyDescent="0.2">
      <c r="A970" s="6" t="s">
        <v>7</v>
      </c>
      <c r="B970" s="5" t="s">
        <v>1012</v>
      </c>
      <c r="C970" s="1" t="s">
        <v>1032</v>
      </c>
      <c r="D970" s="39">
        <v>10</v>
      </c>
      <c r="E970" s="6">
        <v>9</v>
      </c>
      <c r="F970" s="16" t="s">
        <v>500</v>
      </c>
    </row>
    <row r="971" spans="1:6" x14ac:dyDescent="0.2">
      <c r="A971" s="6" t="s">
        <v>7</v>
      </c>
      <c r="B971" s="5" t="s">
        <v>1012</v>
      </c>
      <c r="C971" s="1" t="s">
        <v>1033</v>
      </c>
      <c r="D971" s="39">
        <v>10</v>
      </c>
      <c r="E971" s="6">
        <v>9</v>
      </c>
      <c r="F971" s="16" t="s">
        <v>502</v>
      </c>
    </row>
    <row r="972" spans="1:6" x14ac:dyDescent="0.2">
      <c r="A972" s="6" t="s">
        <v>7</v>
      </c>
      <c r="B972" s="5" t="s">
        <v>1012</v>
      </c>
      <c r="C972" s="1" t="s">
        <v>1034</v>
      </c>
      <c r="D972" s="39">
        <v>10</v>
      </c>
      <c r="E972" s="6">
        <v>9</v>
      </c>
      <c r="F972" s="16" t="s">
        <v>504</v>
      </c>
    </row>
    <row r="973" spans="1:6" x14ac:dyDescent="0.2">
      <c r="A973" s="6" t="s">
        <v>7</v>
      </c>
      <c r="B973" s="5" t="s">
        <v>1012</v>
      </c>
      <c r="C973" s="1" t="s">
        <v>1035</v>
      </c>
      <c r="D973" s="39">
        <v>10</v>
      </c>
      <c r="E973" s="6">
        <v>9</v>
      </c>
      <c r="F973" s="16" t="s">
        <v>506</v>
      </c>
    </row>
    <row r="974" spans="1:6" x14ac:dyDescent="0.2">
      <c r="A974" s="6" t="s">
        <v>7</v>
      </c>
      <c r="B974" s="5" t="s">
        <v>1012</v>
      </c>
      <c r="C974" s="1" t="s">
        <v>1036</v>
      </c>
      <c r="D974" s="39">
        <v>10</v>
      </c>
      <c r="E974" s="6">
        <v>9</v>
      </c>
      <c r="F974" s="16" t="s">
        <v>508</v>
      </c>
    </row>
    <row r="975" spans="1:6" x14ac:dyDescent="0.2">
      <c r="A975" s="6" t="s">
        <v>7</v>
      </c>
      <c r="B975" s="5" t="s">
        <v>1012</v>
      </c>
      <c r="C975" s="1" t="s">
        <v>1037</v>
      </c>
      <c r="D975" s="39">
        <v>10</v>
      </c>
      <c r="E975" s="6">
        <v>9</v>
      </c>
      <c r="F975" s="16" t="s">
        <v>510</v>
      </c>
    </row>
    <row r="976" spans="1:6" x14ac:dyDescent="0.2">
      <c r="A976" s="6" t="s">
        <v>7</v>
      </c>
      <c r="B976" s="5" t="s">
        <v>1012</v>
      </c>
      <c r="C976" s="1" t="s">
        <v>1038</v>
      </c>
      <c r="D976" s="39">
        <v>10</v>
      </c>
      <c r="E976" s="6">
        <v>9</v>
      </c>
      <c r="F976" s="16" t="s">
        <v>512</v>
      </c>
    </row>
    <row r="977" spans="1:6" x14ac:dyDescent="0.2">
      <c r="A977" s="6" t="s">
        <v>7</v>
      </c>
      <c r="B977" s="5" t="s">
        <v>1012</v>
      </c>
      <c r="C977" s="1" t="s">
        <v>1039</v>
      </c>
      <c r="D977" s="39">
        <v>10</v>
      </c>
      <c r="E977" s="6">
        <v>9</v>
      </c>
      <c r="F977" s="16" t="s">
        <v>514</v>
      </c>
    </row>
    <row r="978" spans="1:6" x14ac:dyDescent="0.2">
      <c r="A978" s="6" t="s">
        <v>7</v>
      </c>
      <c r="B978" s="5" t="s">
        <v>1012</v>
      </c>
      <c r="C978" s="1" t="s">
        <v>1040</v>
      </c>
      <c r="D978" s="39">
        <v>10</v>
      </c>
      <c r="E978" s="6">
        <v>9</v>
      </c>
      <c r="F978" s="14" t="s">
        <v>516</v>
      </c>
    </row>
    <row r="979" spans="1:6" x14ac:dyDescent="0.2">
      <c r="A979" s="6" t="s">
        <v>7</v>
      </c>
      <c r="B979" s="5" t="s">
        <v>1012</v>
      </c>
      <c r="C979" s="1" t="s">
        <v>1041</v>
      </c>
      <c r="D979" s="39">
        <v>10</v>
      </c>
      <c r="E979" s="6">
        <v>9</v>
      </c>
      <c r="F979" s="16" t="s">
        <v>470</v>
      </c>
    </row>
    <row r="980" spans="1:6" x14ac:dyDescent="0.2">
      <c r="A980" s="6" t="s">
        <v>7</v>
      </c>
      <c r="B980" s="5" t="s">
        <v>1012</v>
      </c>
      <c r="C980" s="1" t="s">
        <v>1042</v>
      </c>
      <c r="D980" s="39">
        <v>10</v>
      </c>
      <c r="E980" s="6">
        <v>9</v>
      </c>
      <c r="F980" s="16" t="s">
        <v>472</v>
      </c>
    </row>
    <row r="981" spans="1:6" x14ac:dyDescent="0.2">
      <c r="A981" s="6" t="s">
        <v>7</v>
      </c>
      <c r="B981" s="5" t="s">
        <v>1012</v>
      </c>
      <c r="C981" s="1" t="s">
        <v>1043</v>
      </c>
      <c r="D981" s="39">
        <v>10</v>
      </c>
      <c r="E981" s="6">
        <v>9</v>
      </c>
      <c r="F981" s="16" t="s">
        <v>474</v>
      </c>
    </row>
    <row r="982" spans="1:6" x14ac:dyDescent="0.2">
      <c r="A982" s="6" t="s">
        <v>7</v>
      </c>
      <c r="B982" s="5" t="s">
        <v>1012</v>
      </c>
      <c r="C982" s="1" t="s">
        <v>1044</v>
      </c>
      <c r="D982" s="39">
        <v>10</v>
      </c>
      <c r="E982" s="6">
        <v>9</v>
      </c>
      <c r="F982" s="16" t="s">
        <v>476</v>
      </c>
    </row>
    <row r="983" spans="1:6" x14ac:dyDescent="0.2">
      <c r="A983" s="6" t="s">
        <v>7</v>
      </c>
      <c r="B983" s="5" t="s">
        <v>1012</v>
      </c>
      <c r="C983" s="1" t="s">
        <v>1045</v>
      </c>
      <c r="D983" s="39">
        <v>10</v>
      </c>
      <c r="E983" s="6">
        <v>9</v>
      </c>
      <c r="F983" s="16" t="s">
        <v>478</v>
      </c>
    </row>
    <row r="984" spans="1:6" x14ac:dyDescent="0.2">
      <c r="A984" s="6" t="s">
        <v>7</v>
      </c>
      <c r="B984" s="5" t="s">
        <v>1012</v>
      </c>
      <c r="C984" s="1" t="s">
        <v>1046</v>
      </c>
      <c r="D984" s="39">
        <v>10</v>
      </c>
      <c r="E984" s="6">
        <v>9</v>
      </c>
      <c r="F984" s="16" t="s">
        <v>480</v>
      </c>
    </row>
    <row r="985" spans="1:6" x14ac:dyDescent="0.2">
      <c r="A985" s="6" t="s">
        <v>7</v>
      </c>
      <c r="B985" s="5" t="s">
        <v>1012</v>
      </c>
      <c r="C985" s="1" t="s">
        <v>1047</v>
      </c>
      <c r="D985" s="39">
        <v>10</v>
      </c>
      <c r="E985" s="6">
        <v>9</v>
      </c>
      <c r="F985" s="16" t="s">
        <v>552</v>
      </c>
    </row>
    <row r="986" spans="1:6" x14ac:dyDescent="0.2">
      <c r="A986" s="6" t="s">
        <v>7</v>
      </c>
      <c r="B986" s="5" t="s">
        <v>1012</v>
      </c>
      <c r="C986" s="1" t="s">
        <v>1048</v>
      </c>
      <c r="D986" s="39">
        <v>10</v>
      </c>
      <c r="E986" s="6">
        <v>9</v>
      </c>
      <c r="F986" s="16" t="s">
        <v>484</v>
      </c>
    </row>
    <row r="987" spans="1:6" x14ac:dyDescent="0.2">
      <c r="A987" s="6" t="s">
        <v>7</v>
      </c>
      <c r="B987" s="5" t="s">
        <v>1012</v>
      </c>
      <c r="C987" s="1" t="s">
        <v>1049</v>
      </c>
      <c r="D987" s="39">
        <v>10</v>
      </c>
      <c r="E987" s="6">
        <v>9</v>
      </c>
      <c r="F987" s="16" t="s">
        <v>486</v>
      </c>
    </row>
    <row r="988" spans="1:6" x14ac:dyDescent="0.2">
      <c r="A988" s="6" t="s">
        <v>7</v>
      </c>
      <c r="B988" s="5" t="s">
        <v>1012</v>
      </c>
      <c r="C988" s="1" t="s">
        <v>1050</v>
      </c>
      <c r="D988" s="39">
        <v>10</v>
      </c>
      <c r="E988" s="6">
        <v>9</v>
      </c>
      <c r="F988" s="16" t="s">
        <v>488</v>
      </c>
    </row>
    <row r="989" spans="1:6" x14ac:dyDescent="0.2">
      <c r="A989" s="6" t="s">
        <v>7</v>
      </c>
      <c r="B989" s="5" t="s">
        <v>1012</v>
      </c>
      <c r="C989" s="1" t="s">
        <v>1051</v>
      </c>
      <c r="D989" s="39">
        <v>10</v>
      </c>
      <c r="E989" s="6">
        <v>9</v>
      </c>
      <c r="F989" s="16" t="s">
        <v>490</v>
      </c>
    </row>
    <row r="990" spans="1:6" x14ac:dyDescent="0.2">
      <c r="A990" s="6" t="s">
        <v>7</v>
      </c>
      <c r="B990" s="5" t="s">
        <v>1012</v>
      </c>
      <c r="C990" s="1" t="s">
        <v>1052</v>
      </c>
      <c r="D990" s="39">
        <v>10</v>
      </c>
      <c r="E990" s="6">
        <v>9</v>
      </c>
      <c r="F990" s="16" t="s">
        <v>492</v>
      </c>
    </row>
    <row r="991" spans="1:6" x14ac:dyDescent="0.2">
      <c r="A991" s="6" t="s">
        <v>7</v>
      </c>
      <c r="B991" s="5" t="s">
        <v>1012</v>
      </c>
      <c r="C991" s="1" t="s">
        <v>1053</v>
      </c>
      <c r="D991" s="39">
        <v>10</v>
      </c>
      <c r="E991" s="6">
        <v>9</v>
      </c>
      <c r="F991" s="16" t="s">
        <v>494</v>
      </c>
    </row>
    <row r="992" spans="1:6" x14ac:dyDescent="0.2">
      <c r="A992" s="6" t="s">
        <v>7</v>
      </c>
      <c r="B992" s="5" t="s">
        <v>1012</v>
      </c>
      <c r="C992" s="1" t="s">
        <v>1054</v>
      </c>
      <c r="D992" s="39">
        <v>10</v>
      </c>
      <c r="E992" s="6">
        <v>9</v>
      </c>
      <c r="F992" s="16" t="s">
        <v>496</v>
      </c>
    </row>
    <row r="993" spans="1:6" x14ac:dyDescent="0.2">
      <c r="A993" s="6" t="s">
        <v>7</v>
      </c>
      <c r="B993" s="5" t="s">
        <v>1012</v>
      </c>
      <c r="C993" s="1" t="s">
        <v>1055</v>
      </c>
      <c r="D993" s="39">
        <v>10</v>
      </c>
      <c r="E993" s="6">
        <v>9</v>
      </c>
      <c r="F993" s="16" t="s">
        <v>498</v>
      </c>
    </row>
    <row r="994" spans="1:6" x14ac:dyDescent="0.2">
      <c r="A994" s="6" t="s">
        <v>7</v>
      </c>
      <c r="B994" s="5" t="s">
        <v>1012</v>
      </c>
      <c r="C994" s="1" t="s">
        <v>1056</v>
      </c>
      <c r="D994" s="39">
        <v>10</v>
      </c>
      <c r="E994" s="6">
        <v>9</v>
      </c>
      <c r="F994" s="16" t="s">
        <v>500</v>
      </c>
    </row>
    <row r="995" spans="1:6" x14ac:dyDescent="0.2">
      <c r="A995" s="6" t="s">
        <v>7</v>
      </c>
      <c r="B995" s="5" t="s">
        <v>1012</v>
      </c>
      <c r="C995" s="1" t="s">
        <v>1057</v>
      </c>
      <c r="D995" s="39">
        <v>10</v>
      </c>
      <c r="E995" s="6">
        <v>9</v>
      </c>
      <c r="F995" s="16" t="s">
        <v>502</v>
      </c>
    </row>
    <row r="996" spans="1:6" x14ac:dyDescent="0.2">
      <c r="A996" s="6" t="s">
        <v>7</v>
      </c>
      <c r="B996" s="5" t="s">
        <v>1012</v>
      </c>
      <c r="C996" s="1" t="s">
        <v>1058</v>
      </c>
      <c r="D996" s="39">
        <v>10</v>
      </c>
      <c r="E996" s="6">
        <v>9</v>
      </c>
      <c r="F996" s="16" t="s">
        <v>504</v>
      </c>
    </row>
    <row r="997" spans="1:6" x14ac:dyDescent="0.2">
      <c r="A997" s="6" t="s">
        <v>7</v>
      </c>
      <c r="B997" s="5" t="s">
        <v>1012</v>
      </c>
      <c r="C997" s="1" t="s">
        <v>1059</v>
      </c>
      <c r="D997" s="39">
        <v>10</v>
      </c>
      <c r="E997" s="6">
        <v>9</v>
      </c>
      <c r="F997" s="16" t="s">
        <v>506</v>
      </c>
    </row>
    <row r="998" spans="1:6" x14ac:dyDescent="0.2">
      <c r="A998" s="6" t="s">
        <v>7</v>
      </c>
      <c r="B998" s="5" t="s">
        <v>1012</v>
      </c>
      <c r="C998" s="1" t="s">
        <v>1060</v>
      </c>
      <c r="D998" s="39">
        <v>10</v>
      </c>
      <c r="E998" s="6">
        <v>9</v>
      </c>
      <c r="F998" s="16" t="s">
        <v>508</v>
      </c>
    </row>
    <row r="999" spans="1:6" x14ac:dyDescent="0.2">
      <c r="A999" s="6" t="s">
        <v>7</v>
      </c>
      <c r="B999" s="5" t="s">
        <v>1012</v>
      </c>
      <c r="C999" s="1" t="s">
        <v>1061</v>
      </c>
      <c r="D999" s="39">
        <v>10</v>
      </c>
      <c r="E999" s="6">
        <v>9</v>
      </c>
      <c r="F999" s="16" t="s">
        <v>510</v>
      </c>
    </row>
    <row r="1000" spans="1:6" x14ac:dyDescent="0.2">
      <c r="A1000" s="6" t="s">
        <v>7</v>
      </c>
      <c r="B1000" s="5" t="s">
        <v>1012</v>
      </c>
      <c r="C1000" s="1" t="s">
        <v>1062</v>
      </c>
      <c r="D1000" s="39">
        <v>10</v>
      </c>
      <c r="E1000" s="6">
        <v>9</v>
      </c>
      <c r="F1000" s="16" t="s">
        <v>512</v>
      </c>
    </row>
    <row r="1001" spans="1:6" x14ac:dyDescent="0.2">
      <c r="A1001" s="6" t="s">
        <v>7</v>
      </c>
      <c r="B1001" s="5" t="s">
        <v>1012</v>
      </c>
      <c r="C1001" s="1" t="s">
        <v>1063</v>
      </c>
      <c r="D1001" s="39">
        <v>10</v>
      </c>
      <c r="E1001" s="6">
        <v>9</v>
      </c>
      <c r="F1001" s="16" t="s">
        <v>514</v>
      </c>
    </row>
    <row r="1002" spans="1:6" x14ac:dyDescent="0.2">
      <c r="B1002" s="5"/>
      <c r="C1002" s="1"/>
      <c r="D1002" s="39"/>
      <c r="E1002" s="6"/>
      <c r="F1002" s="13"/>
    </row>
    <row r="1003" spans="1:6" x14ac:dyDescent="0.2">
      <c r="A1003" s="6" t="s">
        <v>7</v>
      </c>
      <c r="B1003" s="5" t="s">
        <v>1064</v>
      </c>
      <c r="C1003" s="1"/>
      <c r="D1003" s="39"/>
      <c r="E1003" s="6"/>
      <c r="F1003" s="12" t="s">
        <v>1065</v>
      </c>
    </row>
    <row r="1004" spans="1:6" x14ac:dyDescent="0.2">
      <c r="A1004" s="6" t="s">
        <v>7</v>
      </c>
      <c r="B1004" s="5" t="s">
        <v>1064</v>
      </c>
      <c r="C1004" s="1"/>
      <c r="D1004" s="39"/>
      <c r="E1004" s="6"/>
      <c r="F1004" s="12" t="s">
        <v>1066</v>
      </c>
    </row>
    <row r="1005" spans="1:6" x14ac:dyDescent="0.2">
      <c r="A1005" s="6" t="s">
        <v>7</v>
      </c>
      <c r="B1005" s="5" t="s">
        <v>1064</v>
      </c>
      <c r="C1005" s="1" t="s">
        <v>1067</v>
      </c>
      <c r="D1005" s="39">
        <v>10</v>
      </c>
      <c r="E1005" s="6">
        <v>9</v>
      </c>
      <c r="F1005" s="12" t="s">
        <v>16</v>
      </c>
    </row>
    <row r="1006" spans="1:6" x14ac:dyDescent="0.2">
      <c r="A1006" s="6" t="s">
        <v>7</v>
      </c>
      <c r="B1006" s="5" t="s">
        <v>1064</v>
      </c>
      <c r="C1006" s="1" t="s">
        <v>1068</v>
      </c>
      <c r="D1006" s="39">
        <v>10</v>
      </c>
      <c r="E1006" s="6">
        <v>9</v>
      </c>
      <c r="F1006" s="14" t="s">
        <v>468</v>
      </c>
    </row>
    <row r="1007" spans="1:6" x14ac:dyDescent="0.2">
      <c r="A1007" s="6" t="s">
        <v>7</v>
      </c>
      <c r="B1007" s="5" t="s">
        <v>1064</v>
      </c>
      <c r="C1007" s="1" t="s">
        <v>1069</v>
      </c>
      <c r="D1007" s="39">
        <v>10</v>
      </c>
      <c r="E1007" s="6">
        <v>9</v>
      </c>
      <c r="F1007" s="16" t="s">
        <v>470</v>
      </c>
    </row>
    <row r="1008" spans="1:6" x14ac:dyDescent="0.2">
      <c r="A1008" s="6" t="s">
        <v>7</v>
      </c>
      <c r="B1008" s="5" t="s">
        <v>1064</v>
      </c>
      <c r="C1008" s="1" t="s">
        <v>1070</v>
      </c>
      <c r="D1008" s="39">
        <v>10</v>
      </c>
      <c r="E1008" s="6">
        <v>9</v>
      </c>
      <c r="F1008" s="16" t="s">
        <v>472</v>
      </c>
    </row>
    <row r="1009" spans="1:6" x14ac:dyDescent="0.2">
      <c r="A1009" s="6" t="s">
        <v>7</v>
      </c>
      <c r="B1009" s="5" t="s">
        <v>1064</v>
      </c>
      <c r="C1009" s="1" t="s">
        <v>1071</v>
      </c>
      <c r="D1009" s="39">
        <v>10</v>
      </c>
      <c r="E1009" s="6">
        <v>9</v>
      </c>
      <c r="F1009" s="16" t="s">
        <v>474</v>
      </c>
    </row>
    <row r="1010" spans="1:6" x14ac:dyDescent="0.2">
      <c r="A1010" s="6" t="s">
        <v>7</v>
      </c>
      <c r="B1010" s="5" t="s">
        <v>1064</v>
      </c>
      <c r="C1010" s="1" t="s">
        <v>1072</v>
      </c>
      <c r="D1010" s="39">
        <v>10</v>
      </c>
      <c r="E1010" s="6">
        <v>9</v>
      </c>
      <c r="F1010" s="16" t="s">
        <v>476</v>
      </c>
    </row>
    <row r="1011" spans="1:6" x14ac:dyDescent="0.2">
      <c r="A1011" s="6" t="s">
        <v>7</v>
      </c>
      <c r="B1011" s="5" t="s">
        <v>1064</v>
      </c>
      <c r="C1011" s="1" t="s">
        <v>1073</v>
      </c>
      <c r="D1011" s="39">
        <v>10</v>
      </c>
      <c r="E1011" s="6">
        <v>9</v>
      </c>
      <c r="F1011" s="16" t="s">
        <v>478</v>
      </c>
    </row>
    <row r="1012" spans="1:6" x14ac:dyDescent="0.2">
      <c r="A1012" s="6" t="s">
        <v>7</v>
      </c>
      <c r="B1012" s="5" t="s">
        <v>1064</v>
      </c>
      <c r="C1012" s="1" t="s">
        <v>1074</v>
      </c>
      <c r="D1012" s="39">
        <v>10</v>
      </c>
      <c r="E1012" s="6">
        <v>9</v>
      </c>
      <c r="F1012" s="16" t="s">
        <v>480</v>
      </c>
    </row>
    <row r="1013" spans="1:6" x14ac:dyDescent="0.2">
      <c r="A1013" s="6" t="s">
        <v>7</v>
      </c>
      <c r="B1013" s="5" t="s">
        <v>1064</v>
      </c>
      <c r="C1013" s="1" t="s">
        <v>1075</v>
      </c>
      <c r="D1013" s="39">
        <v>10</v>
      </c>
      <c r="E1013" s="6">
        <v>9</v>
      </c>
      <c r="F1013" s="16" t="s">
        <v>552</v>
      </c>
    </row>
    <row r="1014" spans="1:6" x14ac:dyDescent="0.2">
      <c r="A1014" s="6" t="s">
        <v>7</v>
      </c>
      <c r="B1014" s="5" t="s">
        <v>1064</v>
      </c>
      <c r="C1014" s="1" t="s">
        <v>1076</v>
      </c>
      <c r="D1014" s="39">
        <v>10</v>
      </c>
      <c r="E1014" s="6">
        <v>9</v>
      </c>
      <c r="F1014" s="16" t="s">
        <v>484</v>
      </c>
    </row>
    <row r="1015" spans="1:6" x14ac:dyDescent="0.2">
      <c r="A1015" s="6" t="s">
        <v>7</v>
      </c>
      <c r="B1015" s="5" t="s">
        <v>1064</v>
      </c>
      <c r="C1015" s="1" t="s">
        <v>1077</v>
      </c>
      <c r="D1015" s="39">
        <v>10</v>
      </c>
      <c r="E1015" s="6">
        <v>9</v>
      </c>
      <c r="F1015" s="16" t="s">
        <v>486</v>
      </c>
    </row>
    <row r="1016" spans="1:6" x14ac:dyDescent="0.2">
      <c r="A1016" s="6" t="s">
        <v>7</v>
      </c>
      <c r="B1016" s="5" t="s">
        <v>1064</v>
      </c>
      <c r="C1016" s="1" t="s">
        <v>1078</v>
      </c>
      <c r="D1016" s="39">
        <v>10</v>
      </c>
      <c r="E1016" s="6">
        <v>9</v>
      </c>
      <c r="F1016" s="16" t="s">
        <v>488</v>
      </c>
    </row>
    <row r="1017" spans="1:6" x14ac:dyDescent="0.2">
      <c r="A1017" s="6" t="s">
        <v>7</v>
      </c>
      <c r="B1017" s="5" t="s">
        <v>1064</v>
      </c>
      <c r="C1017" s="1" t="s">
        <v>1079</v>
      </c>
      <c r="D1017" s="39">
        <v>10</v>
      </c>
      <c r="E1017" s="6">
        <v>9</v>
      </c>
      <c r="F1017" s="16" t="s">
        <v>490</v>
      </c>
    </row>
    <row r="1018" spans="1:6" x14ac:dyDescent="0.2">
      <c r="A1018" s="6" t="s">
        <v>7</v>
      </c>
      <c r="B1018" s="5" t="s">
        <v>1064</v>
      </c>
      <c r="C1018" s="1" t="s">
        <v>1080</v>
      </c>
      <c r="D1018" s="39">
        <v>10</v>
      </c>
      <c r="E1018" s="6">
        <v>9</v>
      </c>
      <c r="F1018" s="16" t="s">
        <v>492</v>
      </c>
    </row>
    <row r="1019" spans="1:6" x14ac:dyDescent="0.2">
      <c r="A1019" s="6" t="s">
        <v>7</v>
      </c>
      <c r="B1019" s="5" t="s">
        <v>1064</v>
      </c>
      <c r="C1019" s="1" t="s">
        <v>1081</v>
      </c>
      <c r="D1019" s="39">
        <v>10</v>
      </c>
      <c r="E1019" s="6">
        <v>9</v>
      </c>
      <c r="F1019" s="16" t="s">
        <v>494</v>
      </c>
    </row>
    <row r="1020" spans="1:6" x14ac:dyDescent="0.2">
      <c r="A1020" s="6" t="s">
        <v>7</v>
      </c>
      <c r="B1020" s="5" t="s">
        <v>1064</v>
      </c>
      <c r="C1020" s="1" t="s">
        <v>1082</v>
      </c>
      <c r="D1020" s="39">
        <v>10</v>
      </c>
      <c r="E1020" s="6">
        <v>9</v>
      </c>
      <c r="F1020" s="16" t="s">
        <v>496</v>
      </c>
    </row>
    <row r="1021" spans="1:6" x14ac:dyDescent="0.2">
      <c r="A1021" s="6" t="s">
        <v>7</v>
      </c>
      <c r="B1021" s="5" t="s">
        <v>1064</v>
      </c>
      <c r="C1021" s="1" t="s">
        <v>1083</v>
      </c>
      <c r="D1021" s="39">
        <v>10</v>
      </c>
      <c r="E1021" s="6">
        <v>9</v>
      </c>
      <c r="F1021" s="16" t="s">
        <v>498</v>
      </c>
    </row>
    <row r="1022" spans="1:6" x14ac:dyDescent="0.2">
      <c r="A1022" s="6" t="s">
        <v>7</v>
      </c>
      <c r="B1022" s="5" t="s">
        <v>1064</v>
      </c>
      <c r="C1022" s="1" t="s">
        <v>1084</v>
      </c>
      <c r="D1022" s="39">
        <v>10</v>
      </c>
      <c r="E1022" s="6">
        <v>9</v>
      </c>
      <c r="F1022" s="16" t="s">
        <v>500</v>
      </c>
    </row>
    <row r="1023" spans="1:6" x14ac:dyDescent="0.2">
      <c r="A1023" s="6" t="s">
        <v>7</v>
      </c>
      <c r="B1023" s="5" t="s">
        <v>1064</v>
      </c>
      <c r="C1023" s="1" t="s">
        <v>1085</v>
      </c>
      <c r="D1023" s="39">
        <v>10</v>
      </c>
      <c r="E1023" s="6">
        <v>9</v>
      </c>
      <c r="F1023" s="16" t="s">
        <v>502</v>
      </c>
    </row>
    <row r="1024" spans="1:6" x14ac:dyDescent="0.2">
      <c r="A1024" s="6" t="s">
        <v>7</v>
      </c>
      <c r="B1024" s="5" t="s">
        <v>1064</v>
      </c>
      <c r="C1024" s="1" t="s">
        <v>1086</v>
      </c>
      <c r="D1024" s="39">
        <v>10</v>
      </c>
      <c r="E1024" s="6">
        <v>9</v>
      </c>
      <c r="F1024" s="16" t="s">
        <v>504</v>
      </c>
    </row>
    <row r="1025" spans="1:6" x14ac:dyDescent="0.2">
      <c r="A1025" s="6" t="s">
        <v>7</v>
      </c>
      <c r="B1025" s="5" t="s">
        <v>1064</v>
      </c>
      <c r="C1025" s="1" t="s">
        <v>1087</v>
      </c>
      <c r="D1025" s="39">
        <v>10</v>
      </c>
      <c r="E1025" s="6">
        <v>9</v>
      </c>
      <c r="F1025" s="16" t="s">
        <v>506</v>
      </c>
    </row>
    <row r="1026" spans="1:6" x14ac:dyDescent="0.2">
      <c r="A1026" s="6" t="s">
        <v>7</v>
      </c>
      <c r="B1026" s="5" t="s">
        <v>1064</v>
      </c>
      <c r="C1026" s="1" t="s">
        <v>1088</v>
      </c>
      <c r="D1026" s="39">
        <v>10</v>
      </c>
      <c r="E1026" s="6">
        <v>9</v>
      </c>
      <c r="F1026" s="16" t="s">
        <v>508</v>
      </c>
    </row>
    <row r="1027" spans="1:6" x14ac:dyDescent="0.2">
      <c r="A1027" s="6" t="s">
        <v>7</v>
      </c>
      <c r="B1027" s="5" t="s">
        <v>1064</v>
      </c>
      <c r="C1027" s="1" t="s">
        <v>1089</v>
      </c>
      <c r="D1027" s="39">
        <v>10</v>
      </c>
      <c r="E1027" s="6">
        <v>9</v>
      </c>
      <c r="F1027" s="16" t="s">
        <v>510</v>
      </c>
    </row>
    <row r="1028" spans="1:6" x14ac:dyDescent="0.2">
      <c r="A1028" s="6" t="s">
        <v>7</v>
      </c>
      <c r="B1028" s="5" t="s">
        <v>1064</v>
      </c>
      <c r="C1028" s="1" t="s">
        <v>1090</v>
      </c>
      <c r="D1028" s="39">
        <v>10</v>
      </c>
      <c r="E1028" s="6">
        <v>9</v>
      </c>
      <c r="F1028" s="16" t="s">
        <v>512</v>
      </c>
    </row>
    <row r="1029" spans="1:6" x14ac:dyDescent="0.2">
      <c r="A1029" s="6" t="s">
        <v>7</v>
      </c>
      <c r="B1029" s="5" t="s">
        <v>1064</v>
      </c>
      <c r="C1029" s="1" t="s">
        <v>1091</v>
      </c>
      <c r="D1029" s="39">
        <v>10</v>
      </c>
      <c r="E1029" s="6">
        <v>9</v>
      </c>
      <c r="F1029" s="16" t="s">
        <v>514</v>
      </c>
    </row>
    <row r="1030" spans="1:6" x14ac:dyDescent="0.2">
      <c r="A1030" s="6" t="s">
        <v>7</v>
      </c>
      <c r="B1030" s="5" t="s">
        <v>1064</v>
      </c>
      <c r="C1030" s="1" t="s">
        <v>1092</v>
      </c>
      <c r="D1030" s="39">
        <v>10</v>
      </c>
      <c r="E1030" s="6">
        <v>9</v>
      </c>
      <c r="F1030" s="14" t="s">
        <v>516</v>
      </c>
    </row>
    <row r="1031" spans="1:6" x14ac:dyDescent="0.2">
      <c r="A1031" s="6" t="s">
        <v>7</v>
      </c>
      <c r="B1031" s="5" t="s">
        <v>1064</v>
      </c>
      <c r="C1031" s="1" t="s">
        <v>1093</v>
      </c>
      <c r="D1031" s="39">
        <v>10</v>
      </c>
      <c r="E1031" s="6">
        <v>9</v>
      </c>
      <c r="F1031" s="16" t="s">
        <v>470</v>
      </c>
    </row>
    <row r="1032" spans="1:6" x14ac:dyDescent="0.2">
      <c r="A1032" s="6" t="s">
        <v>7</v>
      </c>
      <c r="B1032" s="5" t="s">
        <v>1064</v>
      </c>
      <c r="C1032" s="1" t="s">
        <v>1094</v>
      </c>
      <c r="D1032" s="39">
        <v>10</v>
      </c>
      <c r="E1032" s="6">
        <v>9</v>
      </c>
      <c r="F1032" s="16" t="s">
        <v>472</v>
      </c>
    </row>
    <row r="1033" spans="1:6" x14ac:dyDescent="0.2">
      <c r="A1033" s="6" t="s">
        <v>7</v>
      </c>
      <c r="B1033" s="5" t="s">
        <v>1064</v>
      </c>
      <c r="C1033" s="1" t="s">
        <v>1095</v>
      </c>
      <c r="D1033" s="39">
        <v>10</v>
      </c>
      <c r="E1033" s="6">
        <v>9</v>
      </c>
      <c r="F1033" s="16" t="s">
        <v>474</v>
      </c>
    </row>
    <row r="1034" spans="1:6" x14ac:dyDescent="0.2">
      <c r="A1034" s="6" t="s">
        <v>7</v>
      </c>
      <c r="B1034" s="5" t="s">
        <v>1064</v>
      </c>
      <c r="C1034" s="1" t="s">
        <v>1096</v>
      </c>
      <c r="D1034" s="39">
        <v>10</v>
      </c>
      <c r="E1034" s="6">
        <v>9</v>
      </c>
      <c r="F1034" s="16" t="s">
        <v>476</v>
      </c>
    </row>
    <row r="1035" spans="1:6" x14ac:dyDescent="0.2">
      <c r="A1035" s="6" t="s">
        <v>7</v>
      </c>
      <c r="B1035" s="5" t="s">
        <v>1064</v>
      </c>
      <c r="C1035" s="1" t="s">
        <v>1097</v>
      </c>
      <c r="D1035" s="39">
        <v>10</v>
      </c>
      <c r="E1035" s="6">
        <v>9</v>
      </c>
      <c r="F1035" s="16" t="s">
        <v>478</v>
      </c>
    </row>
    <row r="1036" spans="1:6" x14ac:dyDescent="0.2">
      <c r="A1036" s="6" t="s">
        <v>7</v>
      </c>
      <c r="B1036" s="5" t="s">
        <v>1064</v>
      </c>
      <c r="C1036" s="1" t="s">
        <v>1098</v>
      </c>
      <c r="D1036" s="39">
        <v>10</v>
      </c>
      <c r="E1036" s="6">
        <v>9</v>
      </c>
      <c r="F1036" s="16" t="s">
        <v>480</v>
      </c>
    </row>
    <row r="1037" spans="1:6" x14ac:dyDescent="0.2">
      <c r="A1037" s="6" t="s">
        <v>7</v>
      </c>
      <c r="B1037" s="5" t="s">
        <v>1064</v>
      </c>
      <c r="C1037" s="1" t="s">
        <v>1099</v>
      </c>
      <c r="D1037" s="39">
        <v>10</v>
      </c>
      <c r="E1037" s="6">
        <v>9</v>
      </c>
      <c r="F1037" s="16" t="s">
        <v>552</v>
      </c>
    </row>
    <row r="1038" spans="1:6" x14ac:dyDescent="0.2">
      <c r="A1038" s="6" t="s">
        <v>7</v>
      </c>
      <c r="B1038" s="5" t="s">
        <v>1064</v>
      </c>
      <c r="C1038" s="1" t="s">
        <v>1100</v>
      </c>
      <c r="D1038" s="39">
        <v>10</v>
      </c>
      <c r="E1038" s="6">
        <v>9</v>
      </c>
      <c r="F1038" s="16" t="s">
        <v>484</v>
      </c>
    </row>
    <row r="1039" spans="1:6" x14ac:dyDescent="0.2">
      <c r="A1039" s="6" t="s">
        <v>7</v>
      </c>
      <c r="B1039" s="5" t="s">
        <v>1064</v>
      </c>
      <c r="C1039" s="1" t="s">
        <v>1101</v>
      </c>
      <c r="D1039" s="39">
        <v>10</v>
      </c>
      <c r="E1039" s="6">
        <v>9</v>
      </c>
      <c r="F1039" s="16" t="s">
        <v>486</v>
      </c>
    </row>
    <row r="1040" spans="1:6" x14ac:dyDescent="0.2">
      <c r="A1040" s="6" t="s">
        <v>7</v>
      </c>
      <c r="B1040" s="5" t="s">
        <v>1064</v>
      </c>
      <c r="C1040" s="1" t="s">
        <v>1102</v>
      </c>
      <c r="D1040" s="39">
        <v>10</v>
      </c>
      <c r="E1040" s="6">
        <v>9</v>
      </c>
      <c r="F1040" s="16" t="s">
        <v>488</v>
      </c>
    </row>
    <row r="1041" spans="1:6" x14ac:dyDescent="0.2">
      <c r="A1041" s="6" t="s">
        <v>7</v>
      </c>
      <c r="B1041" s="5" t="s">
        <v>1064</v>
      </c>
      <c r="C1041" s="1" t="s">
        <v>1103</v>
      </c>
      <c r="D1041" s="39">
        <v>10</v>
      </c>
      <c r="E1041" s="6">
        <v>9</v>
      </c>
      <c r="F1041" s="16" t="s">
        <v>490</v>
      </c>
    </row>
    <row r="1042" spans="1:6" x14ac:dyDescent="0.2">
      <c r="A1042" s="6" t="s">
        <v>7</v>
      </c>
      <c r="B1042" s="5" t="s">
        <v>1064</v>
      </c>
      <c r="C1042" s="1" t="s">
        <v>1104</v>
      </c>
      <c r="D1042" s="39">
        <v>10</v>
      </c>
      <c r="E1042" s="6">
        <v>9</v>
      </c>
      <c r="F1042" s="16" t="s">
        <v>492</v>
      </c>
    </row>
    <row r="1043" spans="1:6" x14ac:dyDescent="0.2">
      <c r="A1043" s="6" t="s">
        <v>7</v>
      </c>
      <c r="B1043" s="5" t="s">
        <v>1064</v>
      </c>
      <c r="C1043" s="1" t="s">
        <v>1105</v>
      </c>
      <c r="D1043" s="39">
        <v>10</v>
      </c>
      <c r="E1043" s="6">
        <v>9</v>
      </c>
      <c r="F1043" s="16" t="s">
        <v>494</v>
      </c>
    </row>
    <row r="1044" spans="1:6" x14ac:dyDescent="0.2">
      <c r="A1044" s="6" t="s">
        <v>7</v>
      </c>
      <c r="B1044" s="5" t="s">
        <v>1064</v>
      </c>
      <c r="C1044" s="1" t="s">
        <v>1106</v>
      </c>
      <c r="D1044" s="39">
        <v>10</v>
      </c>
      <c r="E1044" s="6">
        <v>9</v>
      </c>
      <c r="F1044" s="16" t="s">
        <v>496</v>
      </c>
    </row>
    <row r="1045" spans="1:6" x14ac:dyDescent="0.2">
      <c r="A1045" s="6" t="s">
        <v>7</v>
      </c>
      <c r="B1045" s="5" t="s">
        <v>1064</v>
      </c>
      <c r="C1045" s="1" t="s">
        <v>1107</v>
      </c>
      <c r="D1045" s="39">
        <v>10</v>
      </c>
      <c r="E1045" s="6">
        <v>9</v>
      </c>
      <c r="F1045" s="16" t="s">
        <v>498</v>
      </c>
    </row>
    <row r="1046" spans="1:6" x14ac:dyDescent="0.2">
      <c r="A1046" s="6" t="s">
        <v>7</v>
      </c>
      <c r="B1046" s="5" t="s">
        <v>1064</v>
      </c>
      <c r="C1046" s="1" t="s">
        <v>1108</v>
      </c>
      <c r="D1046" s="39">
        <v>10</v>
      </c>
      <c r="E1046" s="6">
        <v>9</v>
      </c>
      <c r="F1046" s="16" t="s">
        <v>500</v>
      </c>
    </row>
    <row r="1047" spans="1:6" x14ac:dyDescent="0.2">
      <c r="A1047" s="6" t="s">
        <v>7</v>
      </c>
      <c r="B1047" s="5" t="s">
        <v>1064</v>
      </c>
      <c r="C1047" s="1" t="s">
        <v>1109</v>
      </c>
      <c r="D1047" s="39">
        <v>10</v>
      </c>
      <c r="E1047" s="6">
        <v>9</v>
      </c>
      <c r="F1047" s="16" t="s">
        <v>502</v>
      </c>
    </row>
    <row r="1048" spans="1:6" x14ac:dyDescent="0.2">
      <c r="A1048" s="6" t="s">
        <v>7</v>
      </c>
      <c r="B1048" s="5" t="s">
        <v>1064</v>
      </c>
      <c r="C1048" s="1" t="s">
        <v>1110</v>
      </c>
      <c r="D1048" s="39">
        <v>10</v>
      </c>
      <c r="E1048" s="6">
        <v>9</v>
      </c>
      <c r="F1048" s="16" t="s">
        <v>504</v>
      </c>
    </row>
    <row r="1049" spans="1:6" x14ac:dyDescent="0.2">
      <c r="A1049" s="6" t="s">
        <v>7</v>
      </c>
      <c r="B1049" s="5" t="s">
        <v>1064</v>
      </c>
      <c r="C1049" s="1" t="s">
        <v>1111</v>
      </c>
      <c r="D1049" s="39">
        <v>10</v>
      </c>
      <c r="E1049" s="6">
        <v>9</v>
      </c>
      <c r="F1049" s="16" t="s">
        <v>506</v>
      </c>
    </row>
    <row r="1050" spans="1:6" x14ac:dyDescent="0.2">
      <c r="A1050" s="6" t="s">
        <v>7</v>
      </c>
      <c r="B1050" s="5" t="s">
        <v>1064</v>
      </c>
      <c r="C1050" s="1" t="s">
        <v>1112</v>
      </c>
      <c r="D1050" s="39">
        <v>10</v>
      </c>
      <c r="E1050" s="6">
        <v>9</v>
      </c>
      <c r="F1050" s="16" t="s">
        <v>508</v>
      </c>
    </row>
    <row r="1051" spans="1:6" x14ac:dyDescent="0.2">
      <c r="A1051" s="6" t="s">
        <v>7</v>
      </c>
      <c r="B1051" s="5" t="s">
        <v>1064</v>
      </c>
      <c r="C1051" s="1" t="s">
        <v>1113</v>
      </c>
      <c r="D1051" s="39">
        <v>10</v>
      </c>
      <c r="E1051" s="6">
        <v>9</v>
      </c>
      <c r="F1051" s="16" t="s">
        <v>510</v>
      </c>
    </row>
    <row r="1052" spans="1:6" x14ac:dyDescent="0.2">
      <c r="A1052" s="6" t="s">
        <v>7</v>
      </c>
      <c r="B1052" s="5" t="s">
        <v>1064</v>
      </c>
      <c r="C1052" s="1" t="s">
        <v>1114</v>
      </c>
      <c r="D1052" s="39">
        <v>10</v>
      </c>
      <c r="E1052" s="6">
        <v>9</v>
      </c>
      <c r="F1052" s="16" t="s">
        <v>512</v>
      </c>
    </row>
    <row r="1053" spans="1:6" x14ac:dyDescent="0.2">
      <c r="A1053" s="6" t="s">
        <v>7</v>
      </c>
      <c r="B1053" s="5" t="s">
        <v>1064</v>
      </c>
      <c r="C1053" s="1" t="s">
        <v>1115</v>
      </c>
      <c r="D1053" s="39">
        <v>10</v>
      </c>
      <c r="E1053" s="6">
        <v>9</v>
      </c>
      <c r="F1053" s="16" t="s">
        <v>514</v>
      </c>
    </row>
    <row r="1054" spans="1:6" x14ac:dyDescent="0.2">
      <c r="B1054" s="5"/>
      <c r="F1054" s="15"/>
    </row>
    <row r="1055" spans="1:6" x14ac:dyDescent="0.2">
      <c r="A1055" s="6" t="s">
        <v>7</v>
      </c>
      <c r="B1055" s="5" t="s">
        <v>1116</v>
      </c>
      <c r="C1055" s="1"/>
      <c r="D1055" s="39"/>
      <c r="E1055" s="6"/>
      <c r="F1055" s="12" t="s">
        <v>1117</v>
      </c>
    </row>
    <row r="1056" spans="1:6" x14ac:dyDescent="0.2">
      <c r="A1056" s="6" t="s">
        <v>7</v>
      </c>
      <c r="B1056" s="5" t="s">
        <v>1116</v>
      </c>
      <c r="C1056" s="1"/>
      <c r="D1056" s="39"/>
      <c r="E1056" s="6"/>
      <c r="F1056" s="12" t="s">
        <v>1118</v>
      </c>
    </row>
    <row r="1057" spans="1:6" x14ac:dyDescent="0.2">
      <c r="A1057" s="6" t="s">
        <v>7</v>
      </c>
      <c r="B1057" s="5" t="s">
        <v>1116</v>
      </c>
      <c r="C1057" s="1" t="s">
        <v>1119</v>
      </c>
      <c r="D1057" s="39">
        <v>10</v>
      </c>
      <c r="E1057" s="6">
        <v>9</v>
      </c>
      <c r="F1057" s="12" t="s">
        <v>16</v>
      </c>
    </row>
    <row r="1058" spans="1:6" x14ac:dyDescent="0.2">
      <c r="A1058" s="6" t="s">
        <v>7</v>
      </c>
      <c r="B1058" s="5" t="s">
        <v>1116</v>
      </c>
      <c r="C1058" s="1" t="s">
        <v>1120</v>
      </c>
      <c r="D1058" s="39">
        <v>10</v>
      </c>
      <c r="E1058" s="6">
        <v>9</v>
      </c>
      <c r="F1058" s="14" t="s">
        <v>468</v>
      </c>
    </row>
    <row r="1059" spans="1:6" x14ac:dyDescent="0.2">
      <c r="A1059" s="6" t="s">
        <v>7</v>
      </c>
      <c r="B1059" s="5" t="s">
        <v>1116</v>
      </c>
      <c r="C1059" s="1" t="s">
        <v>1121</v>
      </c>
      <c r="D1059" s="39">
        <v>10</v>
      </c>
      <c r="E1059" s="6">
        <v>9</v>
      </c>
      <c r="F1059" s="16" t="s">
        <v>470</v>
      </c>
    </row>
    <row r="1060" spans="1:6" x14ac:dyDescent="0.2">
      <c r="A1060" s="6" t="s">
        <v>7</v>
      </c>
      <c r="B1060" s="5" t="s">
        <v>1116</v>
      </c>
      <c r="C1060" s="1" t="s">
        <v>1122</v>
      </c>
      <c r="D1060" s="39">
        <v>10</v>
      </c>
      <c r="E1060" s="6">
        <v>9</v>
      </c>
      <c r="F1060" s="16" t="s">
        <v>472</v>
      </c>
    </row>
    <row r="1061" spans="1:6" x14ac:dyDescent="0.2">
      <c r="A1061" s="6" t="s">
        <v>7</v>
      </c>
      <c r="B1061" s="5" t="s">
        <v>1116</v>
      </c>
      <c r="C1061" s="1" t="s">
        <v>1123</v>
      </c>
      <c r="D1061" s="39">
        <v>10</v>
      </c>
      <c r="E1061" s="6">
        <v>9</v>
      </c>
      <c r="F1061" s="16" t="s">
        <v>474</v>
      </c>
    </row>
    <row r="1062" spans="1:6" x14ac:dyDescent="0.2">
      <c r="A1062" s="6" t="s">
        <v>7</v>
      </c>
      <c r="B1062" s="5" t="s">
        <v>1116</v>
      </c>
      <c r="C1062" s="1" t="s">
        <v>1124</v>
      </c>
      <c r="D1062" s="39">
        <v>10</v>
      </c>
      <c r="E1062" s="6">
        <v>9</v>
      </c>
      <c r="F1062" s="16" t="s">
        <v>476</v>
      </c>
    </row>
    <row r="1063" spans="1:6" x14ac:dyDescent="0.2">
      <c r="A1063" s="6" t="s">
        <v>7</v>
      </c>
      <c r="B1063" s="5" t="s">
        <v>1116</v>
      </c>
      <c r="C1063" s="1" t="s">
        <v>1125</v>
      </c>
      <c r="D1063" s="39">
        <v>10</v>
      </c>
      <c r="E1063" s="6">
        <v>9</v>
      </c>
      <c r="F1063" s="16" t="s">
        <v>478</v>
      </c>
    </row>
    <row r="1064" spans="1:6" x14ac:dyDescent="0.2">
      <c r="A1064" s="6" t="s">
        <v>7</v>
      </c>
      <c r="B1064" s="5" t="s">
        <v>1116</v>
      </c>
      <c r="C1064" s="1" t="s">
        <v>1126</v>
      </c>
      <c r="D1064" s="39">
        <v>10</v>
      </c>
      <c r="E1064" s="6">
        <v>9</v>
      </c>
      <c r="F1064" s="16" t="s">
        <v>480</v>
      </c>
    </row>
    <row r="1065" spans="1:6" x14ac:dyDescent="0.2">
      <c r="A1065" s="6" t="s">
        <v>7</v>
      </c>
      <c r="B1065" s="5" t="s">
        <v>1116</v>
      </c>
      <c r="C1065" s="1" t="s">
        <v>1127</v>
      </c>
      <c r="D1065" s="39">
        <v>10</v>
      </c>
      <c r="E1065" s="6">
        <v>9</v>
      </c>
      <c r="F1065" s="16" t="s">
        <v>552</v>
      </c>
    </row>
    <row r="1066" spans="1:6" x14ac:dyDescent="0.2">
      <c r="A1066" s="6" t="s">
        <v>7</v>
      </c>
      <c r="B1066" s="5" t="s">
        <v>1116</v>
      </c>
      <c r="C1066" s="1" t="s">
        <v>1128</v>
      </c>
      <c r="D1066" s="39">
        <v>10</v>
      </c>
      <c r="E1066" s="6">
        <v>9</v>
      </c>
      <c r="F1066" s="16" t="s">
        <v>484</v>
      </c>
    </row>
    <row r="1067" spans="1:6" x14ac:dyDescent="0.2">
      <c r="A1067" s="6" t="s">
        <v>7</v>
      </c>
      <c r="B1067" s="5" t="s">
        <v>1116</v>
      </c>
      <c r="C1067" s="1" t="s">
        <v>1129</v>
      </c>
      <c r="D1067" s="39">
        <v>10</v>
      </c>
      <c r="E1067" s="6">
        <v>9</v>
      </c>
      <c r="F1067" s="16" t="s">
        <v>486</v>
      </c>
    </row>
    <row r="1068" spans="1:6" x14ac:dyDescent="0.2">
      <c r="A1068" s="6" t="s">
        <v>7</v>
      </c>
      <c r="B1068" s="5" t="s">
        <v>1116</v>
      </c>
      <c r="C1068" s="1" t="s">
        <v>1130</v>
      </c>
      <c r="D1068" s="39">
        <v>10</v>
      </c>
      <c r="E1068" s="6">
        <v>9</v>
      </c>
      <c r="F1068" s="16" t="s">
        <v>488</v>
      </c>
    </row>
    <row r="1069" spans="1:6" x14ac:dyDescent="0.2">
      <c r="A1069" s="6" t="s">
        <v>7</v>
      </c>
      <c r="B1069" s="5" t="s">
        <v>1116</v>
      </c>
      <c r="C1069" s="1" t="s">
        <v>1131</v>
      </c>
      <c r="D1069" s="39">
        <v>10</v>
      </c>
      <c r="E1069" s="6">
        <v>9</v>
      </c>
      <c r="F1069" s="16" t="s">
        <v>490</v>
      </c>
    </row>
    <row r="1070" spans="1:6" x14ac:dyDescent="0.2">
      <c r="A1070" s="6" t="s">
        <v>7</v>
      </c>
      <c r="B1070" s="5" t="s">
        <v>1116</v>
      </c>
      <c r="C1070" s="1" t="s">
        <v>1132</v>
      </c>
      <c r="D1070" s="39">
        <v>10</v>
      </c>
      <c r="E1070" s="6">
        <v>9</v>
      </c>
      <c r="F1070" s="16" t="s">
        <v>492</v>
      </c>
    </row>
    <row r="1071" spans="1:6" x14ac:dyDescent="0.2">
      <c r="A1071" s="6" t="s">
        <v>7</v>
      </c>
      <c r="B1071" s="5" t="s">
        <v>1116</v>
      </c>
      <c r="C1071" s="1" t="s">
        <v>1133</v>
      </c>
      <c r="D1071" s="39">
        <v>10</v>
      </c>
      <c r="E1071" s="6">
        <v>9</v>
      </c>
      <c r="F1071" s="16" t="s">
        <v>494</v>
      </c>
    </row>
    <row r="1072" spans="1:6" x14ac:dyDescent="0.2">
      <c r="A1072" s="6" t="s">
        <v>7</v>
      </c>
      <c r="B1072" s="5" t="s">
        <v>1116</v>
      </c>
      <c r="C1072" s="1" t="s">
        <v>1134</v>
      </c>
      <c r="D1072" s="39">
        <v>10</v>
      </c>
      <c r="E1072" s="6">
        <v>9</v>
      </c>
      <c r="F1072" s="16" t="s">
        <v>496</v>
      </c>
    </row>
    <row r="1073" spans="1:6" x14ac:dyDescent="0.2">
      <c r="A1073" s="6" t="s">
        <v>7</v>
      </c>
      <c r="B1073" s="5" t="s">
        <v>1116</v>
      </c>
      <c r="C1073" s="1" t="s">
        <v>1135</v>
      </c>
      <c r="D1073" s="39">
        <v>10</v>
      </c>
      <c r="E1073" s="6">
        <v>9</v>
      </c>
      <c r="F1073" s="16" t="s">
        <v>498</v>
      </c>
    </row>
    <row r="1074" spans="1:6" x14ac:dyDescent="0.2">
      <c r="A1074" s="6" t="s">
        <v>7</v>
      </c>
      <c r="B1074" s="5" t="s">
        <v>1116</v>
      </c>
      <c r="C1074" s="1" t="s">
        <v>1136</v>
      </c>
      <c r="D1074" s="39">
        <v>10</v>
      </c>
      <c r="E1074" s="6">
        <v>9</v>
      </c>
      <c r="F1074" s="16" t="s">
        <v>500</v>
      </c>
    </row>
    <row r="1075" spans="1:6" x14ac:dyDescent="0.2">
      <c r="A1075" s="6" t="s">
        <v>7</v>
      </c>
      <c r="B1075" s="5" t="s">
        <v>1116</v>
      </c>
      <c r="C1075" s="1" t="s">
        <v>1137</v>
      </c>
      <c r="D1075" s="39">
        <v>10</v>
      </c>
      <c r="E1075" s="6">
        <v>9</v>
      </c>
      <c r="F1075" s="16" t="s">
        <v>502</v>
      </c>
    </row>
    <row r="1076" spans="1:6" x14ac:dyDescent="0.2">
      <c r="A1076" s="6" t="s">
        <v>7</v>
      </c>
      <c r="B1076" s="5" t="s">
        <v>1116</v>
      </c>
      <c r="C1076" s="1" t="s">
        <v>1138</v>
      </c>
      <c r="D1076" s="39">
        <v>10</v>
      </c>
      <c r="E1076" s="6">
        <v>9</v>
      </c>
      <c r="F1076" s="16" t="s">
        <v>504</v>
      </c>
    </row>
    <row r="1077" spans="1:6" x14ac:dyDescent="0.2">
      <c r="A1077" s="6" t="s">
        <v>7</v>
      </c>
      <c r="B1077" s="5" t="s">
        <v>1116</v>
      </c>
      <c r="C1077" s="1" t="s">
        <v>1139</v>
      </c>
      <c r="D1077" s="39">
        <v>10</v>
      </c>
      <c r="E1077" s="6">
        <v>9</v>
      </c>
      <c r="F1077" s="16" t="s">
        <v>506</v>
      </c>
    </row>
    <row r="1078" spans="1:6" x14ac:dyDescent="0.2">
      <c r="A1078" s="6" t="s">
        <v>7</v>
      </c>
      <c r="B1078" s="5" t="s">
        <v>1116</v>
      </c>
      <c r="C1078" s="1" t="s">
        <v>1140</v>
      </c>
      <c r="D1078" s="39">
        <v>10</v>
      </c>
      <c r="E1078" s="6">
        <v>9</v>
      </c>
      <c r="F1078" s="16" t="s">
        <v>508</v>
      </c>
    </row>
    <row r="1079" spans="1:6" x14ac:dyDescent="0.2">
      <c r="A1079" s="6" t="s">
        <v>7</v>
      </c>
      <c r="B1079" s="5" t="s">
        <v>1116</v>
      </c>
      <c r="C1079" s="1" t="s">
        <v>1141</v>
      </c>
      <c r="D1079" s="39">
        <v>10</v>
      </c>
      <c r="E1079" s="6">
        <v>9</v>
      </c>
      <c r="F1079" s="16" t="s">
        <v>510</v>
      </c>
    </row>
    <row r="1080" spans="1:6" x14ac:dyDescent="0.2">
      <c r="A1080" s="6" t="s">
        <v>7</v>
      </c>
      <c r="B1080" s="5" t="s">
        <v>1116</v>
      </c>
      <c r="C1080" s="1" t="s">
        <v>1142</v>
      </c>
      <c r="D1080" s="39">
        <v>10</v>
      </c>
      <c r="E1080" s="6">
        <v>9</v>
      </c>
      <c r="F1080" s="16" t="s">
        <v>512</v>
      </c>
    </row>
    <row r="1081" spans="1:6" x14ac:dyDescent="0.2">
      <c r="A1081" s="6" t="s">
        <v>7</v>
      </c>
      <c r="B1081" s="5" t="s">
        <v>1116</v>
      </c>
      <c r="C1081" s="1" t="s">
        <v>1143</v>
      </c>
      <c r="D1081" s="39">
        <v>10</v>
      </c>
      <c r="E1081" s="6">
        <v>9</v>
      </c>
      <c r="F1081" s="16" t="s">
        <v>514</v>
      </c>
    </row>
    <row r="1082" spans="1:6" x14ac:dyDescent="0.2">
      <c r="A1082" s="6" t="s">
        <v>7</v>
      </c>
      <c r="B1082" s="5" t="s">
        <v>1116</v>
      </c>
      <c r="C1082" s="1" t="s">
        <v>1144</v>
      </c>
      <c r="D1082" s="39">
        <v>10</v>
      </c>
      <c r="E1082" s="6">
        <v>9</v>
      </c>
      <c r="F1082" s="14" t="s">
        <v>516</v>
      </c>
    </row>
    <row r="1083" spans="1:6" x14ac:dyDescent="0.2">
      <c r="A1083" s="6" t="s">
        <v>7</v>
      </c>
      <c r="B1083" s="5" t="s">
        <v>1116</v>
      </c>
      <c r="C1083" s="1" t="s">
        <v>1145</v>
      </c>
      <c r="D1083" s="39">
        <v>10</v>
      </c>
      <c r="E1083" s="6">
        <v>9</v>
      </c>
      <c r="F1083" s="16" t="s">
        <v>470</v>
      </c>
    </row>
    <row r="1084" spans="1:6" x14ac:dyDescent="0.2">
      <c r="A1084" s="6" t="s">
        <v>7</v>
      </c>
      <c r="B1084" s="5" t="s">
        <v>1116</v>
      </c>
      <c r="C1084" s="1" t="s">
        <v>1146</v>
      </c>
      <c r="D1084" s="39">
        <v>10</v>
      </c>
      <c r="E1084" s="6">
        <v>9</v>
      </c>
      <c r="F1084" s="16" t="s">
        <v>472</v>
      </c>
    </row>
    <row r="1085" spans="1:6" x14ac:dyDescent="0.2">
      <c r="A1085" s="6" t="s">
        <v>7</v>
      </c>
      <c r="B1085" s="5" t="s">
        <v>1116</v>
      </c>
      <c r="C1085" s="1" t="s">
        <v>1147</v>
      </c>
      <c r="D1085" s="39">
        <v>10</v>
      </c>
      <c r="E1085" s="6">
        <v>9</v>
      </c>
      <c r="F1085" s="16" t="s">
        <v>474</v>
      </c>
    </row>
    <row r="1086" spans="1:6" x14ac:dyDescent="0.2">
      <c r="A1086" s="6" t="s">
        <v>7</v>
      </c>
      <c r="B1086" s="5" t="s">
        <v>1116</v>
      </c>
      <c r="C1086" s="1" t="s">
        <v>1148</v>
      </c>
      <c r="D1086" s="39">
        <v>10</v>
      </c>
      <c r="E1086" s="6">
        <v>9</v>
      </c>
      <c r="F1086" s="16" t="s">
        <v>476</v>
      </c>
    </row>
    <row r="1087" spans="1:6" x14ac:dyDescent="0.2">
      <c r="A1087" s="6" t="s">
        <v>7</v>
      </c>
      <c r="B1087" s="5" t="s">
        <v>1116</v>
      </c>
      <c r="C1087" s="1" t="s">
        <v>1149</v>
      </c>
      <c r="D1087" s="39">
        <v>10</v>
      </c>
      <c r="E1087" s="6">
        <v>9</v>
      </c>
      <c r="F1087" s="16" t="s">
        <v>478</v>
      </c>
    </row>
    <row r="1088" spans="1:6" x14ac:dyDescent="0.2">
      <c r="A1088" s="6" t="s">
        <v>7</v>
      </c>
      <c r="B1088" s="5" t="s">
        <v>1116</v>
      </c>
      <c r="C1088" s="1" t="s">
        <v>1150</v>
      </c>
      <c r="D1088" s="39">
        <v>10</v>
      </c>
      <c r="E1088" s="6">
        <v>9</v>
      </c>
      <c r="F1088" s="16" t="s">
        <v>480</v>
      </c>
    </row>
    <row r="1089" spans="1:6" x14ac:dyDescent="0.2">
      <c r="A1089" s="6" t="s">
        <v>7</v>
      </c>
      <c r="B1089" s="5" t="s">
        <v>1116</v>
      </c>
      <c r="C1089" s="1" t="s">
        <v>1151</v>
      </c>
      <c r="D1089" s="39">
        <v>10</v>
      </c>
      <c r="E1089" s="6">
        <v>9</v>
      </c>
      <c r="F1089" s="16" t="s">
        <v>552</v>
      </c>
    </row>
    <row r="1090" spans="1:6" x14ac:dyDescent="0.2">
      <c r="A1090" s="6" t="s">
        <v>7</v>
      </c>
      <c r="B1090" s="5" t="s">
        <v>1116</v>
      </c>
      <c r="C1090" s="1" t="s">
        <v>1152</v>
      </c>
      <c r="D1090" s="39">
        <v>10</v>
      </c>
      <c r="E1090" s="6">
        <v>9</v>
      </c>
      <c r="F1090" s="16" t="s">
        <v>484</v>
      </c>
    </row>
    <row r="1091" spans="1:6" x14ac:dyDescent="0.2">
      <c r="A1091" s="6" t="s">
        <v>7</v>
      </c>
      <c r="B1091" s="5" t="s">
        <v>1116</v>
      </c>
      <c r="C1091" s="1" t="s">
        <v>1153</v>
      </c>
      <c r="D1091" s="39">
        <v>10</v>
      </c>
      <c r="E1091" s="6">
        <v>9</v>
      </c>
      <c r="F1091" s="16" t="s">
        <v>486</v>
      </c>
    </row>
    <row r="1092" spans="1:6" x14ac:dyDescent="0.2">
      <c r="A1092" s="6" t="s">
        <v>7</v>
      </c>
      <c r="B1092" s="5" t="s">
        <v>1116</v>
      </c>
      <c r="C1092" s="1" t="s">
        <v>1154</v>
      </c>
      <c r="D1092" s="39">
        <v>10</v>
      </c>
      <c r="E1092" s="6">
        <v>9</v>
      </c>
      <c r="F1092" s="16" t="s">
        <v>488</v>
      </c>
    </row>
    <row r="1093" spans="1:6" x14ac:dyDescent="0.2">
      <c r="A1093" s="6" t="s">
        <v>7</v>
      </c>
      <c r="B1093" s="5" t="s">
        <v>1116</v>
      </c>
      <c r="C1093" s="1" t="s">
        <v>1155</v>
      </c>
      <c r="D1093" s="39">
        <v>10</v>
      </c>
      <c r="E1093" s="6">
        <v>9</v>
      </c>
      <c r="F1093" s="16" t="s">
        <v>490</v>
      </c>
    </row>
    <row r="1094" spans="1:6" x14ac:dyDescent="0.2">
      <c r="A1094" s="6" t="s">
        <v>7</v>
      </c>
      <c r="B1094" s="5" t="s">
        <v>1116</v>
      </c>
      <c r="C1094" s="1" t="s">
        <v>1156</v>
      </c>
      <c r="D1094" s="39">
        <v>10</v>
      </c>
      <c r="E1094" s="6">
        <v>9</v>
      </c>
      <c r="F1094" s="16" t="s">
        <v>492</v>
      </c>
    </row>
    <row r="1095" spans="1:6" x14ac:dyDescent="0.2">
      <c r="A1095" s="6" t="s">
        <v>7</v>
      </c>
      <c r="B1095" s="5" t="s">
        <v>1116</v>
      </c>
      <c r="C1095" s="1" t="s">
        <v>1157</v>
      </c>
      <c r="D1095" s="39">
        <v>10</v>
      </c>
      <c r="E1095" s="6">
        <v>9</v>
      </c>
      <c r="F1095" s="16" t="s">
        <v>494</v>
      </c>
    </row>
    <row r="1096" spans="1:6" x14ac:dyDescent="0.2">
      <c r="A1096" s="6" t="s">
        <v>7</v>
      </c>
      <c r="B1096" s="5" t="s">
        <v>1116</v>
      </c>
      <c r="C1096" s="1" t="s">
        <v>1158</v>
      </c>
      <c r="D1096" s="39">
        <v>10</v>
      </c>
      <c r="E1096" s="6">
        <v>9</v>
      </c>
      <c r="F1096" s="16" t="s">
        <v>496</v>
      </c>
    </row>
    <row r="1097" spans="1:6" x14ac:dyDescent="0.2">
      <c r="A1097" s="6" t="s">
        <v>7</v>
      </c>
      <c r="B1097" s="5" t="s">
        <v>1116</v>
      </c>
      <c r="C1097" s="1" t="s">
        <v>1159</v>
      </c>
      <c r="D1097" s="39">
        <v>10</v>
      </c>
      <c r="E1097" s="6">
        <v>9</v>
      </c>
      <c r="F1097" s="16" t="s">
        <v>498</v>
      </c>
    </row>
    <row r="1098" spans="1:6" x14ac:dyDescent="0.2">
      <c r="A1098" s="6" t="s">
        <v>7</v>
      </c>
      <c r="B1098" s="5" t="s">
        <v>1116</v>
      </c>
      <c r="C1098" s="1" t="s">
        <v>1160</v>
      </c>
      <c r="D1098" s="39">
        <v>10</v>
      </c>
      <c r="E1098" s="6">
        <v>9</v>
      </c>
      <c r="F1098" s="16" t="s">
        <v>500</v>
      </c>
    </row>
    <row r="1099" spans="1:6" x14ac:dyDescent="0.2">
      <c r="A1099" s="6" t="s">
        <v>7</v>
      </c>
      <c r="B1099" s="5" t="s">
        <v>1116</v>
      </c>
      <c r="C1099" s="1" t="s">
        <v>1161</v>
      </c>
      <c r="D1099" s="39">
        <v>10</v>
      </c>
      <c r="E1099" s="6">
        <v>9</v>
      </c>
      <c r="F1099" s="16" t="s">
        <v>502</v>
      </c>
    </row>
    <row r="1100" spans="1:6" x14ac:dyDescent="0.2">
      <c r="A1100" s="6" t="s">
        <v>7</v>
      </c>
      <c r="B1100" s="5" t="s">
        <v>1116</v>
      </c>
      <c r="C1100" s="1" t="s">
        <v>1162</v>
      </c>
      <c r="D1100" s="39">
        <v>10</v>
      </c>
      <c r="E1100" s="6">
        <v>9</v>
      </c>
      <c r="F1100" s="16" t="s">
        <v>504</v>
      </c>
    </row>
    <row r="1101" spans="1:6" x14ac:dyDescent="0.2">
      <c r="A1101" s="6" t="s">
        <v>7</v>
      </c>
      <c r="B1101" s="5" t="s">
        <v>1116</v>
      </c>
      <c r="C1101" s="1" t="s">
        <v>1163</v>
      </c>
      <c r="D1101" s="39">
        <v>10</v>
      </c>
      <c r="E1101" s="6">
        <v>9</v>
      </c>
      <c r="F1101" s="16" t="s">
        <v>506</v>
      </c>
    </row>
    <row r="1102" spans="1:6" x14ac:dyDescent="0.2">
      <c r="A1102" s="6" t="s">
        <v>7</v>
      </c>
      <c r="B1102" s="5" t="s">
        <v>1116</v>
      </c>
      <c r="C1102" s="1" t="s">
        <v>1164</v>
      </c>
      <c r="D1102" s="39">
        <v>10</v>
      </c>
      <c r="E1102" s="6">
        <v>9</v>
      </c>
      <c r="F1102" s="16" t="s">
        <v>508</v>
      </c>
    </row>
    <row r="1103" spans="1:6" x14ac:dyDescent="0.2">
      <c r="A1103" s="6" t="s">
        <v>7</v>
      </c>
      <c r="B1103" s="5" t="s">
        <v>1116</v>
      </c>
      <c r="C1103" s="1" t="s">
        <v>1165</v>
      </c>
      <c r="D1103" s="39">
        <v>10</v>
      </c>
      <c r="E1103" s="6">
        <v>9</v>
      </c>
      <c r="F1103" s="16" t="s">
        <v>510</v>
      </c>
    </row>
    <row r="1104" spans="1:6" x14ac:dyDescent="0.2">
      <c r="A1104" s="6" t="s">
        <v>7</v>
      </c>
      <c r="B1104" s="5" t="s">
        <v>1116</v>
      </c>
      <c r="C1104" s="1" t="s">
        <v>1166</v>
      </c>
      <c r="D1104" s="39">
        <v>10</v>
      </c>
      <c r="E1104" s="6">
        <v>9</v>
      </c>
      <c r="F1104" s="16" t="s">
        <v>512</v>
      </c>
    </row>
    <row r="1105" spans="1:6" x14ac:dyDescent="0.2">
      <c r="A1105" s="6" t="s">
        <v>7</v>
      </c>
      <c r="B1105" s="5" t="s">
        <v>1116</v>
      </c>
      <c r="C1105" s="1" t="s">
        <v>1167</v>
      </c>
      <c r="D1105" s="39">
        <v>10</v>
      </c>
      <c r="E1105" s="6">
        <v>9</v>
      </c>
      <c r="F1105" s="16" t="s">
        <v>514</v>
      </c>
    </row>
    <row r="1106" spans="1:6" x14ac:dyDescent="0.2">
      <c r="B1106" s="5"/>
      <c r="C1106" s="1"/>
      <c r="D1106" s="39"/>
      <c r="E1106" s="6"/>
      <c r="F1106" s="13"/>
    </row>
    <row r="1107" spans="1:6" x14ac:dyDescent="0.2">
      <c r="A1107" s="6" t="s">
        <v>7</v>
      </c>
      <c r="B1107" s="5" t="s">
        <v>1168</v>
      </c>
      <c r="C1107" s="1"/>
      <c r="D1107" s="39"/>
      <c r="E1107" s="6"/>
      <c r="F1107" s="12" t="s">
        <v>1169</v>
      </c>
    </row>
    <row r="1108" spans="1:6" x14ac:dyDescent="0.2">
      <c r="A1108" s="6" t="s">
        <v>7</v>
      </c>
      <c r="B1108" s="5" t="s">
        <v>1168</v>
      </c>
      <c r="C1108" s="1"/>
      <c r="D1108" s="39"/>
      <c r="E1108" s="6"/>
      <c r="F1108" s="12" t="s">
        <v>1170</v>
      </c>
    </row>
    <row r="1109" spans="1:6" x14ac:dyDescent="0.2">
      <c r="A1109" s="6" t="s">
        <v>7</v>
      </c>
      <c r="B1109" s="5" t="s">
        <v>1168</v>
      </c>
      <c r="C1109" s="1" t="s">
        <v>1171</v>
      </c>
      <c r="D1109" s="39">
        <v>11</v>
      </c>
      <c r="E1109" s="6">
        <v>9</v>
      </c>
      <c r="F1109" s="12" t="s">
        <v>16</v>
      </c>
    </row>
    <row r="1110" spans="1:6" x14ac:dyDescent="0.2">
      <c r="A1110" s="6" t="s">
        <v>7</v>
      </c>
      <c r="B1110" s="5" t="s">
        <v>1168</v>
      </c>
      <c r="C1110" s="1" t="s">
        <v>1172</v>
      </c>
      <c r="D1110" s="39">
        <v>11</v>
      </c>
      <c r="E1110" s="6">
        <v>9</v>
      </c>
      <c r="F1110" s="14" t="s">
        <v>468</v>
      </c>
    </row>
    <row r="1111" spans="1:6" x14ac:dyDescent="0.2">
      <c r="A1111" s="6" t="s">
        <v>7</v>
      </c>
      <c r="B1111" s="5" t="s">
        <v>1168</v>
      </c>
      <c r="C1111" s="1" t="s">
        <v>1173</v>
      </c>
      <c r="D1111" s="39">
        <v>11</v>
      </c>
      <c r="E1111" s="6">
        <v>9</v>
      </c>
      <c r="F1111" s="16" t="s">
        <v>470</v>
      </c>
    </row>
    <row r="1112" spans="1:6" x14ac:dyDescent="0.2">
      <c r="A1112" s="6" t="s">
        <v>7</v>
      </c>
      <c r="B1112" s="5" t="s">
        <v>1168</v>
      </c>
      <c r="C1112" s="1" t="s">
        <v>1174</v>
      </c>
      <c r="D1112" s="39">
        <v>11</v>
      </c>
      <c r="E1112" s="6">
        <v>9</v>
      </c>
      <c r="F1112" s="16" t="s">
        <v>472</v>
      </c>
    </row>
    <row r="1113" spans="1:6" x14ac:dyDescent="0.2">
      <c r="A1113" s="6" t="s">
        <v>7</v>
      </c>
      <c r="B1113" s="5" t="s">
        <v>1168</v>
      </c>
      <c r="C1113" s="1" t="s">
        <v>1175</v>
      </c>
      <c r="D1113" s="39">
        <v>11</v>
      </c>
      <c r="E1113" s="6">
        <v>9</v>
      </c>
      <c r="F1113" s="16" t="s">
        <v>474</v>
      </c>
    </row>
    <row r="1114" spans="1:6" x14ac:dyDescent="0.2">
      <c r="A1114" s="6" t="s">
        <v>7</v>
      </c>
      <c r="B1114" s="5" t="s">
        <v>1168</v>
      </c>
      <c r="C1114" s="1" t="s">
        <v>1176</v>
      </c>
      <c r="D1114" s="39">
        <v>11</v>
      </c>
      <c r="E1114" s="6">
        <v>9</v>
      </c>
      <c r="F1114" s="16" t="s">
        <v>476</v>
      </c>
    </row>
    <row r="1115" spans="1:6" x14ac:dyDescent="0.2">
      <c r="A1115" s="6" t="s">
        <v>7</v>
      </c>
      <c r="B1115" s="5" t="s">
        <v>1168</v>
      </c>
      <c r="C1115" s="1" t="s">
        <v>1177</v>
      </c>
      <c r="D1115" s="39">
        <v>11</v>
      </c>
      <c r="E1115" s="6">
        <v>9</v>
      </c>
      <c r="F1115" s="16" t="s">
        <v>478</v>
      </c>
    </row>
    <row r="1116" spans="1:6" x14ac:dyDescent="0.2">
      <c r="A1116" s="6" t="s">
        <v>7</v>
      </c>
      <c r="B1116" s="5" t="s">
        <v>1168</v>
      </c>
      <c r="C1116" s="1" t="s">
        <v>1178</v>
      </c>
      <c r="D1116" s="39">
        <v>11</v>
      </c>
      <c r="E1116" s="6">
        <v>9</v>
      </c>
      <c r="F1116" s="16" t="s">
        <v>480</v>
      </c>
    </row>
    <row r="1117" spans="1:6" x14ac:dyDescent="0.2">
      <c r="A1117" s="6" t="s">
        <v>7</v>
      </c>
      <c r="B1117" s="5" t="s">
        <v>1168</v>
      </c>
      <c r="C1117" s="1" t="s">
        <v>1179</v>
      </c>
      <c r="D1117" s="39">
        <v>11</v>
      </c>
      <c r="E1117" s="6">
        <v>9</v>
      </c>
      <c r="F1117" s="16" t="s">
        <v>552</v>
      </c>
    </row>
    <row r="1118" spans="1:6" x14ac:dyDescent="0.2">
      <c r="A1118" s="6" t="s">
        <v>7</v>
      </c>
      <c r="B1118" s="5" t="s">
        <v>1168</v>
      </c>
      <c r="C1118" s="1" t="s">
        <v>1180</v>
      </c>
      <c r="D1118" s="39">
        <v>11</v>
      </c>
      <c r="E1118" s="6">
        <v>9</v>
      </c>
      <c r="F1118" s="16" t="s">
        <v>484</v>
      </c>
    </row>
    <row r="1119" spans="1:6" x14ac:dyDescent="0.2">
      <c r="A1119" s="6" t="s">
        <v>7</v>
      </c>
      <c r="B1119" s="5" t="s">
        <v>1168</v>
      </c>
      <c r="C1119" s="1" t="s">
        <v>1181</v>
      </c>
      <c r="D1119" s="39">
        <v>11</v>
      </c>
      <c r="E1119" s="6">
        <v>9</v>
      </c>
      <c r="F1119" s="16" t="s">
        <v>486</v>
      </c>
    </row>
    <row r="1120" spans="1:6" x14ac:dyDescent="0.2">
      <c r="A1120" s="6" t="s">
        <v>7</v>
      </c>
      <c r="B1120" s="5" t="s">
        <v>1168</v>
      </c>
      <c r="C1120" s="1" t="s">
        <v>1182</v>
      </c>
      <c r="D1120" s="39">
        <v>11</v>
      </c>
      <c r="E1120" s="6">
        <v>9</v>
      </c>
      <c r="F1120" s="16" t="s">
        <v>488</v>
      </c>
    </row>
    <row r="1121" spans="1:6" x14ac:dyDescent="0.2">
      <c r="A1121" s="6" t="s">
        <v>7</v>
      </c>
      <c r="B1121" s="5" t="s">
        <v>1168</v>
      </c>
      <c r="C1121" s="1" t="s">
        <v>1183</v>
      </c>
      <c r="D1121" s="39">
        <v>11</v>
      </c>
      <c r="E1121" s="6">
        <v>9</v>
      </c>
      <c r="F1121" s="16" t="s">
        <v>490</v>
      </c>
    </row>
    <row r="1122" spans="1:6" x14ac:dyDescent="0.2">
      <c r="A1122" s="6" t="s">
        <v>7</v>
      </c>
      <c r="B1122" s="5" t="s">
        <v>1168</v>
      </c>
      <c r="C1122" s="1" t="s">
        <v>1184</v>
      </c>
      <c r="D1122" s="39">
        <v>11</v>
      </c>
      <c r="E1122" s="6">
        <v>9</v>
      </c>
      <c r="F1122" s="16" t="s">
        <v>492</v>
      </c>
    </row>
    <row r="1123" spans="1:6" x14ac:dyDescent="0.2">
      <c r="A1123" s="6" t="s">
        <v>7</v>
      </c>
      <c r="B1123" s="5" t="s">
        <v>1168</v>
      </c>
      <c r="C1123" s="1" t="s">
        <v>1185</v>
      </c>
      <c r="D1123" s="39">
        <v>11</v>
      </c>
      <c r="E1123" s="6">
        <v>9</v>
      </c>
      <c r="F1123" s="16" t="s">
        <v>494</v>
      </c>
    </row>
    <row r="1124" spans="1:6" x14ac:dyDescent="0.2">
      <c r="A1124" s="6" t="s">
        <v>7</v>
      </c>
      <c r="B1124" s="5" t="s">
        <v>1168</v>
      </c>
      <c r="C1124" s="1" t="s">
        <v>1186</v>
      </c>
      <c r="D1124" s="39">
        <v>11</v>
      </c>
      <c r="E1124" s="6">
        <v>9</v>
      </c>
      <c r="F1124" s="16" t="s">
        <v>496</v>
      </c>
    </row>
    <row r="1125" spans="1:6" x14ac:dyDescent="0.2">
      <c r="A1125" s="6" t="s">
        <v>7</v>
      </c>
      <c r="B1125" s="5" t="s">
        <v>1168</v>
      </c>
      <c r="C1125" s="1" t="s">
        <v>1187</v>
      </c>
      <c r="D1125" s="39">
        <v>11</v>
      </c>
      <c r="E1125" s="6">
        <v>9</v>
      </c>
      <c r="F1125" s="16" t="s">
        <v>498</v>
      </c>
    </row>
    <row r="1126" spans="1:6" x14ac:dyDescent="0.2">
      <c r="A1126" s="6" t="s">
        <v>7</v>
      </c>
      <c r="B1126" s="5" t="s">
        <v>1168</v>
      </c>
      <c r="C1126" s="1" t="s">
        <v>1188</v>
      </c>
      <c r="D1126" s="39">
        <v>11</v>
      </c>
      <c r="E1126" s="6">
        <v>9</v>
      </c>
      <c r="F1126" s="16" t="s">
        <v>500</v>
      </c>
    </row>
    <row r="1127" spans="1:6" x14ac:dyDescent="0.2">
      <c r="A1127" s="6" t="s">
        <v>7</v>
      </c>
      <c r="B1127" s="5" t="s">
        <v>1168</v>
      </c>
      <c r="C1127" s="1" t="s">
        <v>1189</v>
      </c>
      <c r="D1127" s="39">
        <v>11</v>
      </c>
      <c r="E1127" s="6">
        <v>9</v>
      </c>
      <c r="F1127" s="16" t="s">
        <v>502</v>
      </c>
    </row>
    <row r="1128" spans="1:6" x14ac:dyDescent="0.2">
      <c r="A1128" s="6" t="s">
        <v>7</v>
      </c>
      <c r="B1128" s="5" t="s">
        <v>1168</v>
      </c>
      <c r="C1128" s="1" t="s">
        <v>1190</v>
      </c>
      <c r="D1128" s="39">
        <v>11</v>
      </c>
      <c r="E1128" s="6">
        <v>9</v>
      </c>
      <c r="F1128" s="16" t="s">
        <v>504</v>
      </c>
    </row>
    <row r="1129" spans="1:6" x14ac:dyDescent="0.2">
      <c r="A1129" s="6" t="s">
        <v>7</v>
      </c>
      <c r="B1129" s="5" t="s">
        <v>1168</v>
      </c>
      <c r="C1129" s="1" t="s">
        <v>1191</v>
      </c>
      <c r="D1129" s="39">
        <v>11</v>
      </c>
      <c r="E1129" s="6">
        <v>9</v>
      </c>
      <c r="F1129" s="16" t="s">
        <v>506</v>
      </c>
    </row>
    <row r="1130" spans="1:6" x14ac:dyDescent="0.2">
      <c r="A1130" s="6" t="s">
        <v>7</v>
      </c>
      <c r="B1130" s="5" t="s">
        <v>1168</v>
      </c>
      <c r="C1130" s="1" t="s">
        <v>1192</v>
      </c>
      <c r="D1130" s="39">
        <v>11</v>
      </c>
      <c r="E1130" s="6">
        <v>9</v>
      </c>
      <c r="F1130" s="16" t="s">
        <v>508</v>
      </c>
    </row>
    <row r="1131" spans="1:6" x14ac:dyDescent="0.2">
      <c r="A1131" s="6" t="s">
        <v>7</v>
      </c>
      <c r="B1131" s="5" t="s">
        <v>1168</v>
      </c>
      <c r="C1131" s="1" t="s">
        <v>1193</v>
      </c>
      <c r="D1131" s="39">
        <v>11</v>
      </c>
      <c r="E1131" s="6">
        <v>9</v>
      </c>
      <c r="F1131" s="16" t="s">
        <v>510</v>
      </c>
    </row>
    <row r="1132" spans="1:6" x14ac:dyDescent="0.2">
      <c r="A1132" s="6" t="s">
        <v>7</v>
      </c>
      <c r="B1132" s="5" t="s">
        <v>1168</v>
      </c>
      <c r="C1132" s="1" t="s">
        <v>1194</v>
      </c>
      <c r="D1132" s="39">
        <v>11</v>
      </c>
      <c r="E1132" s="6">
        <v>9</v>
      </c>
      <c r="F1132" s="16" t="s">
        <v>512</v>
      </c>
    </row>
    <row r="1133" spans="1:6" x14ac:dyDescent="0.2">
      <c r="A1133" s="6" t="s">
        <v>7</v>
      </c>
      <c r="B1133" s="5" t="s">
        <v>1168</v>
      </c>
      <c r="C1133" s="1" t="s">
        <v>1195</v>
      </c>
      <c r="D1133" s="39">
        <v>11</v>
      </c>
      <c r="E1133" s="6">
        <v>9</v>
      </c>
      <c r="F1133" s="16" t="s">
        <v>514</v>
      </c>
    </row>
    <row r="1134" spans="1:6" x14ac:dyDescent="0.2">
      <c r="A1134" s="6" t="s">
        <v>7</v>
      </c>
      <c r="B1134" s="5" t="s">
        <v>1168</v>
      </c>
      <c r="C1134" s="1" t="s">
        <v>1196</v>
      </c>
      <c r="D1134" s="39">
        <v>11</v>
      </c>
      <c r="E1134" s="6">
        <v>9</v>
      </c>
      <c r="F1134" s="14" t="s">
        <v>516</v>
      </c>
    </row>
    <row r="1135" spans="1:6" x14ac:dyDescent="0.2">
      <c r="A1135" s="6" t="s">
        <v>7</v>
      </c>
      <c r="B1135" s="5" t="s">
        <v>1168</v>
      </c>
      <c r="C1135" s="1" t="s">
        <v>1197</v>
      </c>
      <c r="D1135" s="39">
        <v>11</v>
      </c>
      <c r="E1135" s="6">
        <v>9</v>
      </c>
      <c r="F1135" s="16" t="s">
        <v>470</v>
      </c>
    </row>
    <row r="1136" spans="1:6" x14ac:dyDescent="0.2">
      <c r="A1136" s="6" t="s">
        <v>7</v>
      </c>
      <c r="B1136" s="5" t="s">
        <v>1168</v>
      </c>
      <c r="C1136" s="1" t="s">
        <v>1198</v>
      </c>
      <c r="D1136" s="39">
        <v>11</v>
      </c>
      <c r="E1136" s="6">
        <v>9</v>
      </c>
      <c r="F1136" s="16" t="s">
        <v>472</v>
      </c>
    </row>
    <row r="1137" spans="1:6" x14ac:dyDescent="0.2">
      <c r="A1137" s="6" t="s">
        <v>7</v>
      </c>
      <c r="B1137" s="5" t="s">
        <v>1168</v>
      </c>
      <c r="C1137" s="1" t="s">
        <v>1199</v>
      </c>
      <c r="D1137" s="39">
        <v>11</v>
      </c>
      <c r="E1137" s="6">
        <v>9</v>
      </c>
      <c r="F1137" s="16" t="s">
        <v>474</v>
      </c>
    </row>
    <row r="1138" spans="1:6" x14ac:dyDescent="0.2">
      <c r="A1138" s="6" t="s">
        <v>7</v>
      </c>
      <c r="B1138" s="5" t="s">
        <v>1168</v>
      </c>
      <c r="C1138" s="1" t="s">
        <v>1200</v>
      </c>
      <c r="D1138" s="39">
        <v>11</v>
      </c>
      <c r="E1138" s="6">
        <v>9</v>
      </c>
      <c r="F1138" s="16" t="s">
        <v>476</v>
      </c>
    </row>
    <row r="1139" spans="1:6" x14ac:dyDescent="0.2">
      <c r="A1139" s="6" t="s">
        <v>7</v>
      </c>
      <c r="B1139" s="5" t="s">
        <v>1168</v>
      </c>
      <c r="C1139" s="1" t="s">
        <v>1201</v>
      </c>
      <c r="D1139" s="39">
        <v>11</v>
      </c>
      <c r="E1139" s="6">
        <v>9</v>
      </c>
      <c r="F1139" s="16" t="s">
        <v>478</v>
      </c>
    </row>
    <row r="1140" spans="1:6" x14ac:dyDescent="0.2">
      <c r="A1140" s="6" t="s">
        <v>7</v>
      </c>
      <c r="B1140" s="5" t="s">
        <v>1168</v>
      </c>
      <c r="C1140" s="1" t="s">
        <v>1202</v>
      </c>
      <c r="D1140" s="39">
        <v>11</v>
      </c>
      <c r="E1140" s="6">
        <v>9</v>
      </c>
      <c r="F1140" s="16" t="s">
        <v>480</v>
      </c>
    </row>
    <row r="1141" spans="1:6" x14ac:dyDescent="0.2">
      <c r="A1141" s="6" t="s">
        <v>7</v>
      </c>
      <c r="B1141" s="5" t="s">
        <v>1168</v>
      </c>
      <c r="C1141" s="1" t="s">
        <v>1203</v>
      </c>
      <c r="D1141" s="39">
        <v>11</v>
      </c>
      <c r="E1141" s="6">
        <v>9</v>
      </c>
      <c r="F1141" s="16" t="s">
        <v>552</v>
      </c>
    </row>
    <row r="1142" spans="1:6" x14ac:dyDescent="0.2">
      <c r="A1142" s="6" t="s">
        <v>7</v>
      </c>
      <c r="B1142" s="5" t="s">
        <v>1168</v>
      </c>
      <c r="C1142" s="1" t="s">
        <v>1204</v>
      </c>
      <c r="D1142" s="39">
        <v>11</v>
      </c>
      <c r="E1142" s="6">
        <v>9</v>
      </c>
      <c r="F1142" s="16" t="s">
        <v>484</v>
      </c>
    </row>
    <row r="1143" spans="1:6" x14ac:dyDescent="0.2">
      <c r="A1143" s="6" t="s">
        <v>7</v>
      </c>
      <c r="B1143" s="5" t="s">
        <v>1168</v>
      </c>
      <c r="C1143" s="1" t="s">
        <v>1205</v>
      </c>
      <c r="D1143" s="39">
        <v>11</v>
      </c>
      <c r="E1143" s="6">
        <v>9</v>
      </c>
      <c r="F1143" s="16" t="s">
        <v>486</v>
      </c>
    </row>
    <row r="1144" spans="1:6" x14ac:dyDescent="0.2">
      <c r="A1144" s="6" t="s">
        <v>7</v>
      </c>
      <c r="B1144" s="5" t="s">
        <v>1168</v>
      </c>
      <c r="C1144" s="1" t="s">
        <v>1206</v>
      </c>
      <c r="D1144" s="39">
        <v>11</v>
      </c>
      <c r="E1144" s="6">
        <v>9</v>
      </c>
      <c r="F1144" s="16" t="s">
        <v>488</v>
      </c>
    </row>
    <row r="1145" spans="1:6" x14ac:dyDescent="0.2">
      <c r="A1145" s="6" t="s">
        <v>7</v>
      </c>
      <c r="B1145" s="5" t="s">
        <v>1168</v>
      </c>
      <c r="C1145" s="1" t="s">
        <v>1207</v>
      </c>
      <c r="D1145" s="39">
        <v>11</v>
      </c>
      <c r="E1145" s="6">
        <v>9</v>
      </c>
      <c r="F1145" s="16" t="s">
        <v>490</v>
      </c>
    </row>
    <row r="1146" spans="1:6" x14ac:dyDescent="0.2">
      <c r="A1146" s="6" t="s">
        <v>7</v>
      </c>
      <c r="B1146" s="5" t="s">
        <v>1168</v>
      </c>
      <c r="C1146" s="1" t="s">
        <v>1208</v>
      </c>
      <c r="D1146" s="39">
        <v>11</v>
      </c>
      <c r="E1146" s="6">
        <v>9</v>
      </c>
      <c r="F1146" s="16" t="s">
        <v>492</v>
      </c>
    </row>
    <row r="1147" spans="1:6" x14ac:dyDescent="0.2">
      <c r="A1147" s="6" t="s">
        <v>7</v>
      </c>
      <c r="B1147" s="5" t="s">
        <v>1168</v>
      </c>
      <c r="C1147" s="1" t="s">
        <v>1209</v>
      </c>
      <c r="D1147" s="39">
        <v>11</v>
      </c>
      <c r="E1147" s="6">
        <v>9</v>
      </c>
      <c r="F1147" s="16" t="s">
        <v>494</v>
      </c>
    </row>
    <row r="1148" spans="1:6" x14ac:dyDescent="0.2">
      <c r="A1148" s="6" t="s">
        <v>7</v>
      </c>
      <c r="B1148" s="5" t="s">
        <v>1168</v>
      </c>
      <c r="C1148" s="1" t="s">
        <v>1210</v>
      </c>
      <c r="D1148" s="39">
        <v>11</v>
      </c>
      <c r="E1148" s="6">
        <v>9</v>
      </c>
      <c r="F1148" s="16" t="s">
        <v>496</v>
      </c>
    </row>
    <row r="1149" spans="1:6" x14ac:dyDescent="0.2">
      <c r="A1149" s="6" t="s">
        <v>7</v>
      </c>
      <c r="B1149" s="5" t="s">
        <v>1168</v>
      </c>
      <c r="C1149" s="1" t="s">
        <v>1211</v>
      </c>
      <c r="D1149" s="39">
        <v>11</v>
      </c>
      <c r="E1149" s="6">
        <v>9</v>
      </c>
      <c r="F1149" s="16" t="s">
        <v>498</v>
      </c>
    </row>
    <row r="1150" spans="1:6" x14ac:dyDescent="0.2">
      <c r="A1150" s="6" t="s">
        <v>7</v>
      </c>
      <c r="B1150" s="5" t="s">
        <v>1168</v>
      </c>
      <c r="C1150" s="1" t="s">
        <v>1212</v>
      </c>
      <c r="D1150" s="39">
        <v>11</v>
      </c>
      <c r="E1150" s="6">
        <v>9</v>
      </c>
      <c r="F1150" s="16" t="s">
        <v>500</v>
      </c>
    </row>
    <row r="1151" spans="1:6" x14ac:dyDescent="0.2">
      <c r="A1151" s="6" t="s">
        <v>7</v>
      </c>
      <c r="B1151" s="5" t="s">
        <v>1168</v>
      </c>
      <c r="C1151" s="1" t="s">
        <v>1213</v>
      </c>
      <c r="D1151" s="39">
        <v>11</v>
      </c>
      <c r="E1151" s="6">
        <v>9</v>
      </c>
      <c r="F1151" s="16" t="s">
        <v>502</v>
      </c>
    </row>
    <row r="1152" spans="1:6" x14ac:dyDescent="0.2">
      <c r="A1152" s="6" t="s">
        <v>7</v>
      </c>
      <c r="B1152" s="5" t="s">
        <v>1168</v>
      </c>
      <c r="C1152" s="1" t="s">
        <v>1214</v>
      </c>
      <c r="D1152" s="39">
        <v>11</v>
      </c>
      <c r="E1152" s="6">
        <v>9</v>
      </c>
      <c r="F1152" s="16" t="s">
        <v>504</v>
      </c>
    </row>
    <row r="1153" spans="1:6" x14ac:dyDescent="0.2">
      <c r="A1153" s="6" t="s">
        <v>7</v>
      </c>
      <c r="B1153" s="5" t="s">
        <v>1168</v>
      </c>
      <c r="C1153" s="1" t="s">
        <v>1215</v>
      </c>
      <c r="D1153" s="39">
        <v>11</v>
      </c>
      <c r="E1153" s="6">
        <v>9</v>
      </c>
      <c r="F1153" s="16" t="s">
        <v>506</v>
      </c>
    </row>
    <row r="1154" spans="1:6" x14ac:dyDescent="0.2">
      <c r="A1154" s="6" t="s">
        <v>7</v>
      </c>
      <c r="B1154" s="5" t="s">
        <v>1168</v>
      </c>
      <c r="C1154" s="1" t="s">
        <v>1216</v>
      </c>
      <c r="D1154" s="39">
        <v>11</v>
      </c>
      <c r="E1154" s="6">
        <v>9</v>
      </c>
      <c r="F1154" s="16" t="s">
        <v>508</v>
      </c>
    </row>
    <row r="1155" spans="1:6" x14ac:dyDescent="0.2">
      <c r="A1155" s="6" t="s">
        <v>7</v>
      </c>
      <c r="B1155" s="5" t="s">
        <v>1168</v>
      </c>
      <c r="C1155" s="1" t="s">
        <v>1217</v>
      </c>
      <c r="D1155" s="39">
        <v>11</v>
      </c>
      <c r="E1155" s="6">
        <v>9</v>
      </c>
      <c r="F1155" s="16" t="s">
        <v>510</v>
      </c>
    </row>
    <row r="1156" spans="1:6" x14ac:dyDescent="0.2">
      <c r="A1156" s="6" t="s">
        <v>7</v>
      </c>
      <c r="B1156" s="5" t="s">
        <v>1168</v>
      </c>
      <c r="C1156" s="1" t="s">
        <v>1218</v>
      </c>
      <c r="D1156" s="39">
        <v>11</v>
      </c>
      <c r="E1156" s="6">
        <v>9</v>
      </c>
      <c r="F1156" s="16" t="s">
        <v>512</v>
      </c>
    </row>
    <row r="1157" spans="1:6" x14ac:dyDescent="0.2">
      <c r="A1157" s="6" t="s">
        <v>7</v>
      </c>
      <c r="B1157" s="5" t="s">
        <v>1168</v>
      </c>
      <c r="C1157" s="1" t="s">
        <v>1219</v>
      </c>
      <c r="D1157" s="39">
        <v>11</v>
      </c>
      <c r="E1157" s="6">
        <v>9</v>
      </c>
      <c r="F1157" s="16" t="s">
        <v>514</v>
      </c>
    </row>
    <row r="1158" spans="1:6" x14ac:dyDescent="0.2">
      <c r="B1158" s="5"/>
      <c r="F1158" s="15"/>
    </row>
    <row r="1159" spans="1:6" x14ac:dyDescent="0.2">
      <c r="A1159" s="6" t="s">
        <v>7</v>
      </c>
      <c r="B1159" s="5" t="s">
        <v>1220</v>
      </c>
      <c r="C1159" s="1"/>
      <c r="D1159" s="39"/>
      <c r="E1159" s="6"/>
      <c r="F1159" s="12" t="s">
        <v>1221</v>
      </c>
    </row>
    <row r="1160" spans="1:6" x14ac:dyDescent="0.2">
      <c r="A1160" s="6" t="s">
        <v>7</v>
      </c>
      <c r="B1160" s="5" t="s">
        <v>1220</v>
      </c>
      <c r="C1160" s="1"/>
      <c r="D1160" s="39"/>
      <c r="E1160" s="6"/>
      <c r="F1160" s="12" t="s">
        <v>1222</v>
      </c>
    </row>
    <row r="1161" spans="1:6" x14ac:dyDescent="0.2">
      <c r="A1161" s="6" t="s">
        <v>7</v>
      </c>
      <c r="B1161" s="5" t="s">
        <v>1220</v>
      </c>
      <c r="C1161" s="1" t="s">
        <v>1223</v>
      </c>
      <c r="D1161" s="39">
        <v>11</v>
      </c>
      <c r="E1161" s="6">
        <v>9</v>
      </c>
      <c r="F1161" s="12" t="s">
        <v>16</v>
      </c>
    </row>
    <row r="1162" spans="1:6" x14ac:dyDescent="0.2">
      <c r="A1162" s="6" t="s">
        <v>7</v>
      </c>
      <c r="B1162" s="5" t="s">
        <v>1220</v>
      </c>
      <c r="C1162" s="1" t="s">
        <v>1224</v>
      </c>
      <c r="D1162" s="39">
        <v>11</v>
      </c>
      <c r="E1162" s="6">
        <v>9</v>
      </c>
      <c r="F1162" s="14" t="s">
        <v>468</v>
      </c>
    </row>
    <row r="1163" spans="1:6" x14ac:dyDescent="0.2">
      <c r="A1163" s="6" t="s">
        <v>7</v>
      </c>
      <c r="B1163" s="5" t="s">
        <v>1220</v>
      </c>
      <c r="C1163" s="1" t="s">
        <v>1225</v>
      </c>
      <c r="D1163" s="39">
        <v>11</v>
      </c>
      <c r="E1163" s="6">
        <v>9</v>
      </c>
      <c r="F1163" s="16" t="s">
        <v>470</v>
      </c>
    </row>
    <row r="1164" spans="1:6" x14ac:dyDescent="0.2">
      <c r="A1164" s="6" t="s">
        <v>7</v>
      </c>
      <c r="B1164" s="5" t="s">
        <v>1220</v>
      </c>
      <c r="C1164" s="1" t="s">
        <v>1226</v>
      </c>
      <c r="D1164" s="39">
        <v>11</v>
      </c>
      <c r="E1164" s="6">
        <v>9</v>
      </c>
      <c r="F1164" s="16" t="s">
        <v>472</v>
      </c>
    </row>
    <row r="1165" spans="1:6" x14ac:dyDescent="0.2">
      <c r="A1165" s="6" t="s">
        <v>7</v>
      </c>
      <c r="B1165" s="5" t="s">
        <v>1220</v>
      </c>
      <c r="C1165" s="1" t="s">
        <v>1227</v>
      </c>
      <c r="D1165" s="39">
        <v>11</v>
      </c>
      <c r="E1165" s="6">
        <v>9</v>
      </c>
      <c r="F1165" s="16" t="s">
        <v>474</v>
      </c>
    </row>
    <row r="1166" spans="1:6" x14ac:dyDescent="0.2">
      <c r="A1166" s="6" t="s">
        <v>7</v>
      </c>
      <c r="B1166" s="5" t="s">
        <v>1220</v>
      </c>
      <c r="C1166" s="1" t="s">
        <v>1228</v>
      </c>
      <c r="D1166" s="39">
        <v>11</v>
      </c>
      <c r="E1166" s="6">
        <v>9</v>
      </c>
      <c r="F1166" s="16" t="s">
        <v>476</v>
      </c>
    </row>
    <row r="1167" spans="1:6" x14ac:dyDescent="0.2">
      <c r="A1167" s="6" t="s">
        <v>7</v>
      </c>
      <c r="B1167" s="5" t="s">
        <v>1220</v>
      </c>
      <c r="C1167" s="1" t="s">
        <v>1229</v>
      </c>
      <c r="D1167" s="39">
        <v>11</v>
      </c>
      <c r="E1167" s="6">
        <v>9</v>
      </c>
      <c r="F1167" s="16" t="s">
        <v>478</v>
      </c>
    </row>
    <row r="1168" spans="1:6" x14ac:dyDescent="0.2">
      <c r="A1168" s="6" t="s">
        <v>7</v>
      </c>
      <c r="B1168" s="5" t="s">
        <v>1220</v>
      </c>
      <c r="C1168" s="1" t="s">
        <v>1230</v>
      </c>
      <c r="D1168" s="39">
        <v>11</v>
      </c>
      <c r="E1168" s="6">
        <v>9</v>
      </c>
      <c r="F1168" s="16" t="s">
        <v>480</v>
      </c>
    </row>
    <row r="1169" spans="1:6" x14ac:dyDescent="0.2">
      <c r="A1169" s="6" t="s">
        <v>7</v>
      </c>
      <c r="B1169" s="5" t="s">
        <v>1220</v>
      </c>
      <c r="C1169" s="1" t="s">
        <v>1231</v>
      </c>
      <c r="D1169" s="39">
        <v>11</v>
      </c>
      <c r="E1169" s="6">
        <v>9</v>
      </c>
      <c r="F1169" s="16" t="s">
        <v>552</v>
      </c>
    </row>
    <row r="1170" spans="1:6" x14ac:dyDescent="0.2">
      <c r="A1170" s="6" t="s">
        <v>7</v>
      </c>
      <c r="B1170" s="5" t="s">
        <v>1220</v>
      </c>
      <c r="C1170" s="1" t="s">
        <v>1232</v>
      </c>
      <c r="D1170" s="39">
        <v>11</v>
      </c>
      <c r="E1170" s="6">
        <v>9</v>
      </c>
      <c r="F1170" s="16" t="s">
        <v>484</v>
      </c>
    </row>
    <row r="1171" spans="1:6" x14ac:dyDescent="0.2">
      <c r="A1171" s="6" t="s">
        <v>7</v>
      </c>
      <c r="B1171" s="5" t="s">
        <v>1220</v>
      </c>
      <c r="C1171" s="1" t="s">
        <v>1233</v>
      </c>
      <c r="D1171" s="39">
        <v>11</v>
      </c>
      <c r="E1171" s="6">
        <v>9</v>
      </c>
      <c r="F1171" s="16" t="s">
        <v>486</v>
      </c>
    </row>
    <row r="1172" spans="1:6" x14ac:dyDescent="0.2">
      <c r="A1172" s="6" t="s">
        <v>7</v>
      </c>
      <c r="B1172" s="5" t="s">
        <v>1220</v>
      </c>
      <c r="C1172" s="1" t="s">
        <v>1234</v>
      </c>
      <c r="D1172" s="39">
        <v>11</v>
      </c>
      <c r="E1172" s="6">
        <v>9</v>
      </c>
      <c r="F1172" s="16" t="s">
        <v>488</v>
      </c>
    </row>
    <row r="1173" spans="1:6" x14ac:dyDescent="0.2">
      <c r="A1173" s="6" t="s">
        <v>7</v>
      </c>
      <c r="B1173" s="5" t="s">
        <v>1220</v>
      </c>
      <c r="C1173" s="1" t="s">
        <v>1235</v>
      </c>
      <c r="D1173" s="39">
        <v>11</v>
      </c>
      <c r="E1173" s="6">
        <v>9</v>
      </c>
      <c r="F1173" s="16" t="s">
        <v>490</v>
      </c>
    </row>
    <row r="1174" spans="1:6" x14ac:dyDescent="0.2">
      <c r="A1174" s="6" t="s">
        <v>7</v>
      </c>
      <c r="B1174" s="5" t="s">
        <v>1220</v>
      </c>
      <c r="C1174" s="1" t="s">
        <v>1236</v>
      </c>
      <c r="D1174" s="39">
        <v>11</v>
      </c>
      <c r="E1174" s="6">
        <v>9</v>
      </c>
      <c r="F1174" s="16" t="s">
        <v>492</v>
      </c>
    </row>
    <row r="1175" spans="1:6" x14ac:dyDescent="0.2">
      <c r="A1175" s="6" t="s">
        <v>7</v>
      </c>
      <c r="B1175" s="5" t="s">
        <v>1220</v>
      </c>
      <c r="C1175" s="1" t="s">
        <v>1237</v>
      </c>
      <c r="D1175" s="39">
        <v>11</v>
      </c>
      <c r="E1175" s="6">
        <v>9</v>
      </c>
      <c r="F1175" s="16" t="s">
        <v>494</v>
      </c>
    </row>
    <row r="1176" spans="1:6" x14ac:dyDescent="0.2">
      <c r="A1176" s="6" t="s">
        <v>7</v>
      </c>
      <c r="B1176" s="5" t="s">
        <v>1220</v>
      </c>
      <c r="C1176" s="1" t="s">
        <v>1238</v>
      </c>
      <c r="D1176" s="39">
        <v>11</v>
      </c>
      <c r="E1176" s="6">
        <v>9</v>
      </c>
      <c r="F1176" s="16" t="s">
        <v>496</v>
      </c>
    </row>
    <row r="1177" spans="1:6" x14ac:dyDescent="0.2">
      <c r="A1177" s="6" t="s">
        <v>7</v>
      </c>
      <c r="B1177" s="5" t="s">
        <v>1220</v>
      </c>
      <c r="C1177" s="1" t="s">
        <v>1239</v>
      </c>
      <c r="D1177" s="39">
        <v>11</v>
      </c>
      <c r="E1177" s="6">
        <v>9</v>
      </c>
      <c r="F1177" s="16" t="s">
        <v>498</v>
      </c>
    </row>
    <row r="1178" spans="1:6" x14ac:dyDescent="0.2">
      <c r="A1178" s="6" t="s">
        <v>7</v>
      </c>
      <c r="B1178" s="5" t="s">
        <v>1220</v>
      </c>
      <c r="C1178" s="1" t="s">
        <v>1240</v>
      </c>
      <c r="D1178" s="39">
        <v>11</v>
      </c>
      <c r="E1178" s="6">
        <v>9</v>
      </c>
      <c r="F1178" s="16" t="s">
        <v>500</v>
      </c>
    </row>
    <row r="1179" spans="1:6" x14ac:dyDescent="0.2">
      <c r="A1179" s="6" t="s">
        <v>7</v>
      </c>
      <c r="B1179" s="5" t="s">
        <v>1220</v>
      </c>
      <c r="C1179" s="1" t="s">
        <v>1241</v>
      </c>
      <c r="D1179" s="39">
        <v>11</v>
      </c>
      <c r="E1179" s="6">
        <v>9</v>
      </c>
      <c r="F1179" s="16" t="s">
        <v>502</v>
      </c>
    </row>
    <row r="1180" spans="1:6" x14ac:dyDescent="0.2">
      <c r="A1180" s="6" t="s">
        <v>7</v>
      </c>
      <c r="B1180" s="5" t="s">
        <v>1220</v>
      </c>
      <c r="C1180" s="1" t="s">
        <v>1242</v>
      </c>
      <c r="D1180" s="39">
        <v>11</v>
      </c>
      <c r="E1180" s="6">
        <v>9</v>
      </c>
      <c r="F1180" s="16" t="s">
        <v>504</v>
      </c>
    </row>
    <row r="1181" spans="1:6" x14ac:dyDescent="0.2">
      <c r="A1181" s="6" t="s">
        <v>7</v>
      </c>
      <c r="B1181" s="5" t="s">
        <v>1220</v>
      </c>
      <c r="C1181" s="1" t="s">
        <v>1243</v>
      </c>
      <c r="D1181" s="39">
        <v>11</v>
      </c>
      <c r="E1181" s="6">
        <v>9</v>
      </c>
      <c r="F1181" s="16" t="s">
        <v>506</v>
      </c>
    </row>
    <row r="1182" spans="1:6" x14ac:dyDescent="0.2">
      <c r="A1182" s="6" t="s">
        <v>7</v>
      </c>
      <c r="B1182" s="5" t="s">
        <v>1220</v>
      </c>
      <c r="C1182" s="1" t="s">
        <v>1244</v>
      </c>
      <c r="D1182" s="39">
        <v>11</v>
      </c>
      <c r="E1182" s="6">
        <v>9</v>
      </c>
      <c r="F1182" s="16" t="s">
        <v>508</v>
      </c>
    </row>
    <row r="1183" spans="1:6" x14ac:dyDescent="0.2">
      <c r="A1183" s="6" t="s">
        <v>7</v>
      </c>
      <c r="B1183" s="5" t="s">
        <v>1220</v>
      </c>
      <c r="C1183" s="1" t="s">
        <v>1245</v>
      </c>
      <c r="D1183" s="39">
        <v>11</v>
      </c>
      <c r="E1183" s="6">
        <v>9</v>
      </c>
      <c r="F1183" s="16" t="s">
        <v>510</v>
      </c>
    </row>
    <row r="1184" spans="1:6" x14ac:dyDescent="0.2">
      <c r="A1184" s="6" t="s">
        <v>7</v>
      </c>
      <c r="B1184" s="5" t="s">
        <v>1220</v>
      </c>
      <c r="C1184" s="1" t="s">
        <v>1246</v>
      </c>
      <c r="D1184" s="39">
        <v>11</v>
      </c>
      <c r="E1184" s="6">
        <v>9</v>
      </c>
      <c r="F1184" s="16" t="s">
        <v>512</v>
      </c>
    </row>
    <row r="1185" spans="1:6" x14ac:dyDescent="0.2">
      <c r="A1185" s="6" t="s">
        <v>7</v>
      </c>
      <c r="B1185" s="5" t="s">
        <v>1220</v>
      </c>
      <c r="C1185" s="1" t="s">
        <v>1247</v>
      </c>
      <c r="D1185" s="39">
        <v>11</v>
      </c>
      <c r="E1185" s="6">
        <v>9</v>
      </c>
      <c r="F1185" s="16" t="s">
        <v>514</v>
      </c>
    </row>
    <row r="1186" spans="1:6" x14ac:dyDescent="0.2">
      <c r="A1186" s="6" t="s">
        <v>7</v>
      </c>
      <c r="B1186" s="5" t="s">
        <v>1220</v>
      </c>
      <c r="C1186" s="1" t="s">
        <v>1248</v>
      </c>
      <c r="D1186" s="39">
        <v>11</v>
      </c>
      <c r="E1186" s="6">
        <v>9</v>
      </c>
      <c r="F1186" s="14" t="s">
        <v>516</v>
      </c>
    </row>
    <row r="1187" spans="1:6" x14ac:dyDescent="0.2">
      <c r="A1187" s="6" t="s">
        <v>7</v>
      </c>
      <c r="B1187" s="5" t="s">
        <v>1220</v>
      </c>
      <c r="C1187" s="1" t="s">
        <v>1249</v>
      </c>
      <c r="D1187" s="39">
        <v>11</v>
      </c>
      <c r="E1187" s="6">
        <v>9</v>
      </c>
      <c r="F1187" s="16" t="s">
        <v>470</v>
      </c>
    </row>
    <row r="1188" spans="1:6" x14ac:dyDescent="0.2">
      <c r="A1188" s="6" t="s">
        <v>7</v>
      </c>
      <c r="B1188" s="5" t="s">
        <v>1220</v>
      </c>
      <c r="C1188" s="1" t="s">
        <v>1250</v>
      </c>
      <c r="D1188" s="39">
        <v>11</v>
      </c>
      <c r="E1188" s="6">
        <v>9</v>
      </c>
      <c r="F1188" s="16" t="s">
        <v>472</v>
      </c>
    </row>
    <row r="1189" spans="1:6" x14ac:dyDescent="0.2">
      <c r="A1189" s="6" t="s">
        <v>7</v>
      </c>
      <c r="B1189" s="5" t="s">
        <v>1220</v>
      </c>
      <c r="C1189" s="1" t="s">
        <v>1251</v>
      </c>
      <c r="D1189" s="39">
        <v>11</v>
      </c>
      <c r="E1189" s="6">
        <v>9</v>
      </c>
      <c r="F1189" s="16" t="s">
        <v>474</v>
      </c>
    </row>
    <row r="1190" spans="1:6" x14ac:dyDescent="0.2">
      <c r="A1190" s="6" t="s">
        <v>7</v>
      </c>
      <c r="B1190" s="5" t="s">
        <v>1220</v>
      </c>
      <c r="C1190" s="1" t="s">
        <v>1252</v>
      </c>
      <c r="D1190" s="39">
        <v>11</v>
      </c>
      <c r="E1190" s="6">
        <v>9</v>
      </c>
      <c r="F1190" s="16" t="s">
        <v>476</v>
      </c>
    </row>
    <row r="1191" spans="1:6" x14ac:dyDescent="0.2">
      <c r="A1191" s="6" t="s">
        <v>7</v>
      </c>
      <c r="B1191" s="5" t="s">
        <v>1220</v>
      </c>
      <c r="C1191" s="1" t="s">
        <v>1253</v>
      </c>
      <c r="D1191" s="39">
        <v>11</v>
      </c>
      <c r="E1191" s="6">
        <v>9</v>
      </c>
      <c r="F1191" s="16" t="s">
        <v>478</v>
      </c>
    </row>
    <row r="1192" spans="1:6" x14ac:dyDescent="0.2">
      <c r="A1192" s="6" t="s">
        <v>7</v>
      </c>
      <c r="B1192" s="5" t="s">
        <v>1220</v>
      </c>
      <c r="C1192" s="1" t="s">
        <v>1254</v>
      </c>
      <c r="D1192" s="39">
        <v>11</v>
      </c>
      <c r="E1192" s="6">
        <v>9</v>
      </c>
      <c r="F1192" s="16" t="s">
        <v>480</v>
      </c>
    </row>
    <row r="1193" spans="1:6" x14ac:dyDescent="0.2">
      <c r="A1193" s="6" t="s">
        <v>7</v>
      </c>
      <c r="B1193" s="5" t="s">
        <v>1220</v>
      </c>
      <c r="C1193" s="1" t="s">
        <v>1255</v>
      </c>
      <c r="D1193" s="39">
        <v>11</v>
      </c>
      <c r="E1193" s="6">
        <v>9</v>
      </c>
      <c r="F1193" s="16" t="s">
        <v>552</v>
      </c>
    </row>
    <row r="1194" spans="1:6" x14ac:dyDescent="0.2">
      <c r="A1194" s="6" t="s">
        <v>7</v>
      </c>
      <c r="B1194" s="5" t="s">
        <v>1220</v>
      </c>
      <c r="C1194" s="1" t="s">
        <v>1256</v>
      </c>
      <c r="D1194" s="39">
        <v>11</v>
      </c>
      <c r="E1194" s="6">
        <v>9</v>
      </c>
      <c r="F1194" s="16" t="s">
        <v>484</v>
      </c>
    </row>
    <row r="1195" spans="1:6" x14ac:dyDescent="0.2">
      <c r="A1195" s="6" t="s">
        <v>7</v>
      </c>
      <c r="B1195" s="5" t="s">
        <v>1220</v>
      </c>
      <c r="C1195" s="1" t="s">
        <v>1257</v>
      </c>
      <c r="D1195" s="39">
        <v>11</v>
      </c>
      <c r="E1195" s="6">
        <v>9</v>
      </c>
      <c r="F1195" s="16" t="s">
        <v>486</v>
      </c>
    </row>
    <row r="1196" spans="1:6" x14ac:dyDescent="0.2">
      <c r="A1196" s="6" t="s">
        <v>7</v>
      </c>
      <c r="B1196" s="5" t="s">
        <v>1220</v>
      </c>
      <c r="C1196" s="1" t="s">
        <v>1258</v>
      </c>
      <c r="D1196" s="39">
        <v>11</v>
      </c>
      <c r="E1196" s="6">
        <v>9</v>
      </c>
      <c r="F1196" s="16" t="s">
        <v>488</v>
      </c>
    </row>
    <row r="1197" spans="1:6" x14ac:dyDescent="0.2">
      <c r="A1197" s="6" t="s">
        <v>7</v>
      </c>
      <c r="B1197" s="5" t="s">
        <v>1220</v>
      </c>
      <c r="C1197" s="1" t="s">
        <v>1259</v>
      </c>
      <c r="D1197" s="39">
        <v>11</v>
      </c>
      <c r="E1197" s="6">
        <v>9</v>
      </c>
      <c r="F1197" s="16" t="s">
        <v>490</v>
      </c>
    </row>
    <row r="1198" spans="1:6" x14ac:dyDescent="0.2">
      <c r="A1198" s="6" t="s">
        <v>7</v>
      </c>
      <c r="B1198" s="5" t="s">
        <v>1220</v>
      </c>
      <c r="C1198" s="1" t="s">
        <v>1260</v>
      </c>
      <c r="D1198" s="39">
        <v>11</v>
      </c>
      <c r="E1198" s="6">
        <v>9</v>
      </c>
      <c r="F1198" s="16" t="s">
        <v>492</v>
      </c>
    </row>
    <row r="1199" spans="1:6" x14ac:dyDescent="0.2">
      <c r="A1199" s="6" t="s">
        <v>7</v>
      </c>
      <c r="B1199" s="5" t="s">
        <v>1220</v>
      </c>
      <c r="C1199" s="1" t="s">
        <v>1261</v>
      </c>
      <c r="D1199" s="39">
        <v>11</v>
      </c>
      <c r="E1199" s="6">
        <v>9</v>
      </c>
      <c r="F1199" s="16" t="s">
        <v>494</v>
      </c>
    </row>
    <row r="1200" spans="1:6" x14ac:dyDescent="0.2">
      <c r="A1200" s="6" t="s">
        <v>7</v>
      </c>
      <c r="B1200" s="5" t="s">
        <v>1220</v>
      </c>
      <c r="C1200" s="1" t="s">
        <v>1262</v>
      </c>
      <c r="D1200" s="39">
        <v>11</v>
      </c>
      <c r="E1200" s="6">
        <v>9</v>
      </c>
      <c r="F1200" s="16" t="s">
        <v>496</v>
      </c>
    </row>
    <row r="1201" spans="1:6" x14ac:dyDescent="0.2">
      <c r="A1201" s="6" t="s">
        <v>7</v>
      </c>
      <c r="B1201" s="5" t="s">
        <v>1220</v>
      </c>
      <c r="C1201" s="1" t="s">
        <v>1263</v>
      </c>
      <c r="D1201" s="39">
        <v>11</v>
      </c>
      <c r="E1201" s="6">
        <v>9</v>
      </c>
      <c r="F1201" s="16" t="s">
        <v>498</v>
      </c>
    </row>
    <row r="1202" spans="1:6" x14ac:dyDescent="0.2">
      <c r="A1202" s="6" t="s">
        <v>7</v>
      </c>
      <c r="B1202" s="5" t="s">
        <v>1220</v>
      </c>
      <c r="C1202" s="1" t="s">
        <v>1264</v>
      </c>
      <c r="D1202" s="39">
        <v>11</v>
      </c>
      <c r="E1202" s="6">
        <v>9</v>
      </c>
      <c r="F1202" s="16" t="s">
        <v>500</v>
      </c>
    </row>
    <row r="1203" spans="1:6" x14ac:dyDescent="0.2">
      <c r="A1203" s="6" t="s">
        <v>7</v>
      </c>
      <c r="B1203" s="5" t="s">
        <v>1220</v>
      </c>
      <c r="C1203" s="1" t="s">
        <v>1265</v>
      </c>
      <c r="D1203" s="39">
        <v>11</v>
      </c>
      <c r="E1203" s="6">
        <v>9</v>
      </c>
      <c r="F1203" s="16" t="s">
        <v>502</v>
      </c>
    </row>
    <row r="1204" spans="1:6" x14ac:dyDescent="0.2">
      <c r="A1204" s="6" t="s">
        <v>7</v>
      </c>
      <c r="B1204" s="5" t="s">
        <v>1220</v>
      </c>
      <c r="C1204" s="1" t="s">
        <v>1266</v>
      </c>
      <c r="D1204" s="39">
        <v>11</v>
      </c>
      <c r="E1204" s="6">
        <v>9</v>
      </c>
      <c r="F1204" s="16" t="s">
        <v>504</v>
      </c>
    </row>
    <row r="1205" spans="1:6" x14ac:dyDescent="0.2">
      <c r="A1205" s="6" t="s">
        <v>7</v>
      </c>
      <c r="B1205" s="5" t="s">
        <v>1220</v>
      </c>
      <c r="C1205" s="1" t="s">
        <v>1267</v>
      </c>
      <c r="D1205" s="39">
        <v>11</v>
      </c>
      <c r="E1205" s="6">
        <v>9</v>
      </c>
      <c r="F1205" s="16" t="s">
        <v>506</v>
      </c>
    </row>
    <row r="1206" spans="1:6" x14ac:dyDescent="0.2">
      <c r="A1206" s="6" t="s">
        <v>7</v>
      </c>
      <c r="B1206" s="5" t="s">
        <v>1220</v>
      </c>
      <c r="C1206" s="1" t="s">
        <v>1268</v>
      </c>
      <c r="D1206" s="39">
        <v>11</v>
      </c>
      <c r="E1206" s="6">
        <v>9</v>
      </c>
      <c r="F1206" s="16" t="s">
        <v>508</v>
      </c>
    </row>
    <row r="1207" spans="1:6" x14ac:dyDescent="0.2">
      <c r="A1207" s="6" t="s">
        <v>7</v>
      </c>
      <c r="B1207" s="5" t="s">
        <v>1220</v>
      </c>
      <c r="C1207" s="1" t="s">
        <v>1269</v>
      </c>
      <c r="D1207" s="39">
        <v>11</v>
      </c>
      <c r="E1207" s="6">
        <v>9</v>
      </c>
      <c r="F1207" s="16" t="s">
        <v>510</v>
      </c>
    </row>
    <row r="1208" spans="1:6" x14ac:dyDescent="0.2">
      <c r="A1208" s="6" t="s">
        <v>7</v>
      </c>
      <c r="B1208" s="5" t="s">
        <v>1220</v>
      </c>
      <c r="C1208" s="1" t="s">
        <v>1270</v>
      </c>
      <c r="D1208" s="39">
        <v>11</v>
      </c>
      <c r="E1208" s="6">
        <v>9</v>
      </c>
      <c r="F1208" s="16" t="s">
        <v>512</v>
      </c>
    </row>
    <row r="1209" spans="1:6" x14ac:dyDescent="0.2">
      <c r="A1209" s="6" t="s">
        <v>7</v>
      </c>
      <c r="B1209" s="5" t="s">
        <v>1220</v>
      </c>
      <c r="C1209" s="1" t="s">
        <v>1271</v>
      </c>
      <c r="D1209" s="39">
        <v>11</v>
      </c>
      <c r="E1209" s="6">
        <v>9</v>
      </c>
      <c r="F1209" s="16" t="s">
        <v>514</v>
      </c>
    </row>
    <row r="1210" spans="1:6" x14ac:dyDescent="0.2">
      <c r="B1210" s="5"/>
      <c r="C1210" s="1"/>
      <c r="D1210" s="39"/>
      <c r="E1210" s="6"/>
      <c r="F1210" s="13"/>
    </row>
    <row r="1211" spans="1:6" x14ac:dyDescent="0.2">
      <c r="A1211" s="6" t="s">
        <v>7</v>
      </c>
      <c r="B1211" s="5" t="s">
        <v>1272</v>
      </c>
      <c r="C1211" s="1"/>
      <c r="D1211" s="39"/>
      <c r="E1211" s="6"/>
      <c r="F1211" s="12" t="s">
        <v>1273</v>
      </c>
    </row>
    <row r="1212" spans="1:6" x14ac:dyDescent="0.2">
      <c r="A1212" s="6" t="s">
        <v>7</v>
      </c>
      <c r="B1212" s="5" t="s">
        <v>1272</v>
      </c>
      <c r="C1212" s="1"/>
      <c r="D1212" s="39"/>
      <c r="E1212" s="6"/>
      <c r="F1212" s="12" t="s">
        <v>1274</v>
      </c>
    </row>
    <row r="1213" spans="1:6" x14ac:dyDescent="0.2">
      <c r="A1213" s="6" t="s">
        <v>7</v>
      </c>
      <c r="B1213" s="5" t="s">
        <v>1272</v>
      </c>
      <c r="C1213" s="1" t="s">
        <v>1275</v>
      </c>
      <c r="D1213" s="39">
        <v>11</v>
      </c>
      <c r="E1213" s="6">
        <v>9</v>
      </c>
      <c r="F1213" s="12" t="s">
        <v>16</v>
      </c>
    </row>
    <row r="1214" spans="1:6" x14ac:dyDescent="0.2">
      <c r="A1214" s="6" t="s">
        <v>7</v>
      </c>
      <c r="B1214" s="5" t="s">
        <v>1272</v>
      </c>
      <c r="C1214" s="1" t="s">
        <v>1276</v>
      </c>
      <c r="D1214" s="39">
        <v>11</v>
      </c>
      <c r="E1214" s="6">
        <v>9</v>
      </c>
      <c r="F1214" s="14" t="s">
        <v>468</v>
      </c>
    </row>
    <row r="1215" spans="1:6" x14ac:dyDescent="0.2">
      <c r="A1215" s="6" t="s">
        <v>7</v>
      </c>
      <c r="B1215" s="5" t="s">
        <v>1272</v>
      </c>
      <c r="C1215" s="1" t="s">
        <v>1277</v>
      </c>
      <c r="D1215" s="39">
        <v>11</v>
      </c>
      <c r="E1215" s="6">
        <v>9</v>
      </c>
      <c r="F1215" s="16" t="s">
        <v>470</v>
      </c>
    </row>
    <row r="1216" spans="1:6" x14ac:dyDescent="0.2">
      <c r="A1216" s="6" t="s">
        <v>7</v>
      </c>
      <c r="B1216" s="5" t="s">
        <v>1272</v>
      </c>
      <c r="C1216" s="1" t="s">
        <v>1278</v>
      </c>
      <c r="D1216" s="39">
        <v>11</v>
      </c>
      <c r="E1216" s="6">
        <v>9</v>
      </c>
      <c r="F1216" s="16" t="s">
        <v>472</v>
      </c>
    </row>
    <row r="1217" spans="1:6" x14ac:dyDescent="0.2">
      <c r="A1217" s="6" t="s">
        <v>7</v>
      </c>
      <c r="B1217" s="5" t="s">
        <v>1272</v>
      </c>
      <c r="C1217" s="1" t="s">
        <v>1279</v>
      </c>
      <c r="D1217" s="39">
        <v>11</v>
      </c>
      <c r="E1217" s="6">
        <v>9</v>
      </c>
      <c r="F1217" s="16" t="s">
        <v>474</v>
      </c>
    </row>
    <row r="1218" spans="1:6" x14ac:dyDescent="0.2">
      <c r="A1218" s="6" t="s">
        <v>7</v>
      </c>
      <c r="B1218" s="5" t="s">
        <v>1272</v>
      </c>
      <c r="C1218" s="1" t="s">
        <v>1280</v>
      </c>
      <c r="D1218" s="39">
        <v>11</v>
      </c>
      <c r="E1218" s="6">
        <v>9</v>
      </c>
      <c r="F1218" s="16" t="s">
        <v>476</v>
      </c>
    </row>
    <row r="1219" spans="1:6" x14ac:dyDescent="0.2">
      <c r="A1219" s="6" t="s">
        <v>7</v>
      </c>
      <c r="B1219" s="5" t="s">
        <v>1272</v>
      </c>
      <c r="C1219" s="1" t="s">
        <v>1281</v>
      </c>
      <c r="D1219" s="39">
        <v>11</v>
      </c>
      <c r="E1219" s="6">
        <v>9</v>
      </c>
      <c r="F1219" s="16" t="s">
        <v>478</v>
      </c>
    </row>
    <row r="1220" spans="1:6" x14ac:dyDescent="0.2">
      <c r="A1220" s="6" t="s">
        <v>7</v>
      </c>
      <c r="B1220" s="5" t="s">
        <v>1272</v>
      </c>
      <c r="C1220" s="1" t="s">
        <v>1282</v>
      </c>
      <c r="D1220" s="39">
        <v>11</v>
      </c>
      <c r="E1220" s="6">
        <v>9</v>
      </c>
      <c r="F1220" s="16" t="s">
        <v>480</v>
      </c>
    </row>
    <row r="1221" spans="1:6" x14ac:dyDescent="0.2">
      <c r="A1221" s="6" t="s">
        <v>7</v>
      </c>
      <c r="B1221" s="5" t="s">
        <v>1272</v>
      </c>
      <c r="C1221" s="1" t="s">
        <v>1283</v>
      </c>
      <c r="D1221" s="39">
        <v>11</v>
      </c>
      <c r="E1221" s="6">
        <v>9</v>
      </c>
      <c r="F1221" s="16" t="s">
        <v>552</v>
      </c>
    </row>
    <row r="1222" spans="1:6" x14ac:dyDescent="0.2">
      <c r="A1222" s="6" t="s">
        <v>7</v>
      </c>
      <c r="B1222" s="5" t="s">
        <v>1272</v>
      </c>
      <c r="C1222" s="1" t="s">
        <v>1284</v>
      </c>
      <c r="D1222" s="39">
        <v>11</v>
      </c>
      <c r="E1222" s="6">
        <v>9</v>
      </c>
      <c r="F1222" s="16" t="s">
        <v>484</v>
      </c>
    </row>
    <row r="1223" spans="1:6" x14ac:dyDescent="0.2">
      <c r="A1223" s="6" t="s">
        <v>7</v>
      </c>
      <c r="B1223" s="5" t="s">
        <v>1272</v>
      </c>
      <c r="C1223" s="1" t="s">
        <v>1285</v>
      </c>
      <c r="D1223" s="39">
        <v>11</v>
      </c>
      <c r="E1223" s="6">
        <v>9</v>
      </c>
      <c r="F1223" s="16" t="s">
        <v>486</v>
      </c>
    </row>
    <row r="1224" spans="1:6" x14ac:dyDescent="0.2">
      <c r="A1224" s="6" t="s">
        <v>7</v>
      </c>
      <c r="B1224" s="5" t="s">
        <v>1272</v>
      </c>
      <c r="C1224" s="1" t="s">
        <v>1286</v>
      </c>
      <c r="D1224" s="39">
        <v>11</v>
      </c>
      <c r="E1224" s="6">
        <v>9</v>
      </c>
      <c r="F1224" s="16" t="s">
        <v>488</v>
      </c>
    </row>
    <row r="1225" spans="1:6" x14ac:dyDescent="0.2">
      <c r="A1225" s="6" t="s">
        <v>7</v>
      </c>
      <c r="B1225" s="5" t="s">
        <v>1272</v>
      </c>
      <c r="C1225" s="1" t="s">
        <v>1287</v>
      </c>
      <c r="D1225" s="39">
        <v>11</v>
      </c>
      <c r="E1225" s="6">
        <v>9</v>
      </c>
      <c r="F1225" s="16" t="s">
        <v>490</v>
      </c>
    </row>
    <row r="1226" spans="1:6" x14ac:dyDescent="0.2">
      <c r="A1226" s="6" t="s">
        <v>7</v>
      </c>
      <c r="B1226" s="5" t="s">
        <v>1272</v>
      </c>
      <c r="C1226" s="1" t="s">
        <v>1288</v>
      </c>
      <c r="D1226" s="39">
        <v>11</v>
      </c>
      <c r="E1226" s="6">
        <v>9</v>
      </c>
      <c r="F1226" s="16" t="s">
        <v>492</v>
      </c>
    </row>
    <row r="1227" spans="1:6" x14ac:dyDescent="0.2">
      <c r="A1227" s="6" t="s">
        <v>7</v>
      </c>
      <c r="B1227" s="5" t="s">
        <v>1272</v>
      </c>
      <c r="C1227" s="1" t="s">
        <v>1289</v>
      </c>
      <c r="D1227" s="39">
        <v>11</v>
      </c>
      <c r="E1227" s="6">
        <v>9</v>
      </c>
      <c r="F1227" s="16" t="s">
        <v>494</v>
      </c>
    </row>
    <row r="1228" spans="1:6" x14ac:dyDescent="0.2">
      <c r="A1228" s="6" t="s">
        <v>7</v>
      </c>
      <c r="B1228" s="5" t="s">
        <v>1272</v>
      </c>
      <c r="C1228" s="1" t="s">
        <v>1290</v>
      </c>
      <c r="D1228" s="39">
        <v>11</v>
      </c>
      <c r="E1228" s="6">
        <v>9</v>
      </c>
      <c r="F1228" s="16" t="s">
        <v>496</v>
      </c>
    </row>
    <row r="1229" spans="1:6" x14ac:dyDescent="0.2">
      <c r="A1229" s="6" t="s">
        <v>7</v>
      </c>
      <c r="B1229" s="5" t="s">
        <v>1272</v>
      </c>
      <c r="C1229" s="1" t="s">
        <v>1291</v>
      </c>
      <c r="D1229" s="39">
        <v>11</v>
      </c>
      <c r="E1229" s="6">
        <v>9</v>
      </c>
      <c r="F1229" s="16" t="s">
        <v>498</v>
      </c>
    </row>
    <row r="1230" spans="1:6" x14ac:dyDescent="0.2">
      <c r="A1230" s="6" t="s">
        <v>7</v>
      </c>
      <c r="B1230" s="5" t="s">
        <v>1272</v>
      </c>
      <c r="C1230" s="1" t="s">
        <v>1292</v>
      </c>
      <c r="D1230" s="39">
        <v>11</v>
      </c>
      <c r="E1230" s="6">
        <v>9</v>
      </c>
      <c r="F1230" s="16" t="s">
        <v>500</v>
      </c>
    </row>
    <row r="1231" spans="1:6" x14ac:dyDescent="0.2">
      <c r="A1231" s="6" t="s">
        <v>7</v>
      </c>
      <c r="B1231" s="5" t="s">
        <v>1272</v>
      </c>
      <c r="C1231" s="1" t="s">
        <v>1293</v>
      </c>
      <c r="D1231" s="39">
        <v>11</v>
      </c>
      <c r="E1231" s="6">
        <v>9</v>
      </c>
      <c r="F1231" s="16" t="s">
        <v>502</v>
      </c>
    </row>
    <row r="1232" spans="1:6" x14ac:dyDescent="0.2">
      <c r="A1232" s="6" t="s">
        <v>7</v>
      </c>
      <c r="B1232" s="5" t="s">
        <v>1272</v>
      </c>
      <c r="C1232" s="1" t="s">
        <v>1294</v>
      </c>
      <c r="D1232" s="39">
        <v>11</v>
      </c>
      <c r="E1232" s="6">
        <v>9</v>
      </c>
      <c r="F1232" s="16" t="s">
        <v>504</v>
      </c>
    </row>
    <row r="1233" spans="1:6" x14ac:dyDescent="0.2">
      <c r="A1233" s="6" t="s">
        <v>7</v>
      </c>
      <c r="B1233" s="5" t="s">
        <v>1272</v>
      </c>
      <c r="C1233" s="1" t="s">
        <v>1295</v>
      </c>
      <c r="D1233" s="39">
        <v>11</v>
      </c>
      <c r="E1233" s="6">
        <v>9</v>
      </c>
      <c r="F1233" s="16" t="s">
        <v>506</v>
      </c>
    </row>
    <row r="1234" spans="1:6" x14ac:dyDescent="0.2">
      <c r="A1234" s="6" t="s">
        <v>7</v>
      </c>
      <c r="B1234" s="5" t="s">
        <v>1272</v>
      </c>
      <c r="C1234" s="1" t="s">
        <v>1296</v>
      </c>
      <c r="D1234" s="39">
        <v>11</v>
      </c>
      <c r="E1234" s="6">
        <v>9</v>
      </c>
      <c r="F1234" s="16" t="s">
        <v>508</v>
      </c>
    </row>
    <row r="1235" spans="1:6" x14ac:dyDescent="0.2">
      <c r="A1235" s="6" t="s">
        <v>7</v>
      </c>
      <c r="B1235" s="5" t="s">
        <v>1272</v>
      </c>
      <c r="C1235" s="1" t="s">
        <v>1297</v>
      </c>
      <c r="D1235" s="39">
        <v>11</v>
      </c>
      <c r="E1235" s="6">
        <v>9</v>
      </c>
      <c r="F1235" s="16" t="s">
        <v>510</v>
      </c>
    </row>
    <row r="1236" spans="1:6" x14ac:dyDescent="0.2">
      <c r="A1236" s="6" t="s">
        <v>7</v>
      </c>
      <c r="B1236" s="5" t="s">
        <v>1272</v>
      </c>
      <c r="C1236" s="1" t="s">
        <v>1298</v>
      </c>
      <c r="D1236" s="39">
        <v>11</v>
      </c>
      <c r="E1236" s="6">
        <v>9</v>
      </c>
      <c r="F1236" s="16" t="s">
        <v>512</v>
      </c>
    </row>
    <row r="1237" spans="1:6" x14ac:dyDescent="0.2">
      <c r="A1237" s="6" t="s">
        <v>7</v>
      </c>
      <c r="B1237" s="5" t="s">
        <v>1272</v>
      </c>
      <c r="C1237" s="1" t="s">
        <v>1299</v>
      </c>
      <c r="D1237" s="39">
        <v>11</v>
      </c>
      <c r="E1237" s="6">
        <v>9</v>
      </c>
      <c r="F1237" s="16" t="s">
        <v>514</v>
      </c>
    </row>
    <row r="1238" spans="1:6" x14ac:dyDescent="0.2">
      <c r="A1238" s="6" t="s">
        <v>7</v>
      </c>
      <c r="B1238" s="5" t="s">
        <v>1272</v>
      </c>
      <c r="C1238" s="1" t="s">
        <v>1300</v>
      </c>
      <c r="D1238" s="39">
        <v>11</v>
      </c>
      <c r="E1238" s="6">
        <v>9</v>
      </c>
      <c r="F1238" s="14" t="s">
        <v>516</v>
      </c>
    </row>
    <row r="1239" spans="1:6" x14ac:dyDescent="0.2">
      <c r="A1239" s="6" t="s">
        <v>7</v>
      </c>
      <c r="B1239" s="5" t="s">
        <v>1272</v>
      </c>
      <c r="C1239" s="1" t="s">
        <v>1301</v>
      </c>
      <c r="D1239" s="39">
        <v>11</v>
      </c>
      <c r="E1239" s="6">
        <v>9</v>
      </c>
      <c r="F1239" s="16" t="s">
        <v>470</v>
      </c>
    </row>
    <row r="1240" spans="1:6" x14ac:dyDescent="0.2">
      <c r="A1240" s="6" t="s">
        <v>7</v>
      </c>
      <c r="B1240" s="5" t="s">
        <v>1272</v>
      </c>
      <c r="C1240" s="1" t="s">
        <v>1302</v>
      </c>
      <c r="D1240" s="39">
        <v>11</v>
      </c>
      <c r="E1240" s="6">
        <v>9</v>
      </c>
      <c r="F1240" s="16" t="s">
        <v>472</v>
      </c>
    </row>
    <row r="1241" spans="1:6" x14ac:dyDescent="0.2">
      <c r="A1241" s="6" t="s">
        <v>7</v>
      </c>
      <c r="B1241" s="5" t="s">
        <v>1272</v>
      </c>
      <c r="C1241" s="1" t="s">
        <v>1303</v>
      </c>
      <c r="D1241" s="39">
        <v>11</v>
      </c>
      <c r="E1241" s="6">
        <v>9</v>
      </c>
      <c r="F1241" s="16" t="s">
        <v>474</v>
      </c>
    </row>
    <row r="1242" spans="1:6" x14ac:dyDescent="0.2">
      <c r="A1242" s="6" t="s">
        <v>7</v>
      </c>
      <c r="B1242" s="5" t="s">
        <v>1272</v>
      </c>
      <c r="C1242" s="1" t="s">
        <v>1304</v>
      </c>
      <c r="D1242" s="39">
        <v>11</v>
      </c>
      <c r="E1242" s="6">
        <v>9</v>
      </c>
      <c r="F1242" s="16" t="s">
        <v>476</v>
      </c>
    </row>
    <row r="1243" spans="1:6" x14ac:dyDescent="0.2">
      <c r="A1243" s="6" t="s">
        <v>7</v>
      </c>
      <c r="B1243" s="5" t="s">
        <v>1272</v>
      </c>
      <c r="C1243" s="1" t="s">
        <v>1305</v>
      </c>
      <c r="D1243" s="39">
        <v>11</v>
      </c>
      <c r="E1243" s="6">
        <v>9</v>
      </c>
      <c r="F1243" s="16" t="s">
        <v>478</v>
      </c>
    </row>
    <row r="1244" spans="1:6" x14ac:dyDescent="0.2">
      <c r="A1244" s="6" t="s">
        <v>7</v>
      </c>
      <c r="B1244" s="5" t="s">
        <v>1272</v>
      </c>
      <c r="C1244" s="1" t="s">
        <v>1306</v>
      </c>
      <c r="D1244" s="39">
        <v>11</v>
      </c>
      <c r="E1244" s="6">
        <v>9</v>
      </c>
      <c r="F1244" s="16" t="s">
        <v>480</v>
      </c>
    </row>
    <row r="1245" spans="1:6" x14ac:dyDescent="0.2">
      <c r="A1245" s="6" t="s">
        <v>7</v>
      </c>
      <c r="B1245" s="5" t="s">
        <v>1272</v>
      </c>
      <c r="C1245" s="1" t="s">
        <v>1307</v>
      </c>
      <c r="D1245" s="39">
        <v>11</v>
      </c>
      <c r="E1245" s="6">
        <v>9</v>
      </c>
      <c r="F1245" s="16" t="s">
        <v>552</v>
      </c>
    </row>
    <row r="1246" spans="1:6" x14ac:dyDescent="0.2">
      <c r="A1246" s="6" t="s">
        <v>7</v>
      </c>
      <c r="B1246" s="5" t="s">
        <v>1272</v>
      </c>
      <c r="C1246" s="1" t="s">
        <v>1308</v>
      </c>
      <c r="D1246" s="39">
        <v>11</v>
      </c>
      <c r="E1246" s="6">
        <v>9</v>
      </c>
      <c r="F1246" s="16" t="s">
        <v>484</v>
      </c>
    </row>
    <row r="1247" spans="1:6" x14ac:dyDescent="0.2">
      <c r="A1247" s="6" t="s">
        <v>7</v>
      </c>
      <c r="B1247" s="5" t="s">
        <v>1272</v>
      </c>
      <c r="C1247" s="1" t="s">
        <v>1309</v>
      </c>
      <c r="D1247" s="39">
        <v>11</v>
      </c>
      <c r="E1247" s="6">
        <v>9</v>
      </c>
      <c r="F1247" s="16" t="s">
        <v>486</v>
      </c>
    </row>
    <row r="1248" spans="1:6" x14ac:dyDescent="0.2">
      <c r="A1248" s="6" t="s">
        <v>7</v>
      </c>
      <c r="B1248" s="5" t="s">
        <v>1272</v>
      </c>
      <c r="C1248" s="1" t="s">
        <v>1310</v>
      </c>
      <c r="D1248" s="39">
        <v>11</v>
      </c>
      <c r="E1248" s="6">
        <v>9</v>
      </c>
      <c r="F1248" s="16" t="s">
        <v>488</v>
      </c>
    </row>
    <row r="1249" spans="1:6" x14ac:dyDescent="0.2">
      <c r="A1249" s="6" t="s">
        <v>7</v>
      </c>
      <c r="B1249" s="5" t="s">
        <v>1272</v>
      </c>
      <c r="C1249" s="1" t="s">
        <v>1311</v>
      </c>
      <c r="D1249" s="39">
        <v>11</v>
      </c>
      <c r="E1249" s="6">
        <v>9</v>
      </c>
      <c r="F1249" s="16" t="s">
        <v>490</v>
      </c>
    </row>
    <row r="1250" spans="1:6" x14ac:dyDescent="0.2">
      <c r="A1250" s="6" t="s">
        <v>7</v>
      </c>
      <c r="B1250" s="5" t="s">
        <v>1272</v>
      </c>
      <c r="C1250" s="1" t="s">
        <v>1312</v>
      </c>
      <c r="D1250" s="39">
        <v>11</v>
      </c>
      <c r="E1250" s="6">
        <v>9</v>
      </c>
      <c r="F1250" s="16" t="s">
        <v>492</v>
      </c>
    </row>
    <row r="1251" spans="1:6" x14ac:dyDescent="0.2">
      <c r="A1251" s="6" t="s">
        <v>7</v>
      </c>
      <c r="B1251" s="5" t="s">
        <v>1272</v>
      </c>
      <c r="C1251" s="1" t="s">
        <v>1313</v>
      </c>
      <c r="D1251" s="39">
        <v>11</v>
      </c>
      <c r="E1251" s="6">
        <v>9</v>
      </c>
      <c r="F1251" s="16" t="s">
        <v>494</v>
      </c>
    </row>
    <row r="1252" spans="1:6" x14ac:dyDescent="0.2">
      <c r="A1252" s="6" t="s">
        <v>7</v>
      </c>
      <c r="B1252" s="5" t="s">
        <v>1272</v>
      </c>
      <c r="C1252" s="1" t="s">
        <v>1314</v>
      </c>
      <c r="D1252" s="39">
        <v>11</v>
      </c>
      <c r="E1252" s="6">
        <v>9</v>
      </c>
      <c r="F1252" s="16" t="s">
        <v>496</v>
      </c>
    </row>
    <row r="1253" spans="1:6" x14ac:dyDescent="0.2">
      <c r="A1253" s="6" t="s">
        <v>7</v>
      </c>
      <c r="B1253" s="5" t="s">
        <v>1272</v>
      </c>
      <c r="C1253" s="1" t="s">
        <v>1315</v>
      </c>
      <c r="D1253" s="39">
        <v>11</v>
      </c>
      <c r="E1253" s="6">
        <v>9</v>
      </c>
      <c r="F1253" s="16" t="s">
        <v>498</v>
      </c>
    </row>
    <row r="1254" spans="1:6" x14ac:dyDescent="0.2">
      <c r="A1254" s="6" t="s">
        <v>7</v>
      </c>
      <c r="B1254" s="5" t="s">
        <v>1272</v>
      </c>
      <c r="C1254" s="1" t="s">
        <v>1316</v>
      </c>
      <c r="D1254" s="39">
        <v>11</v>
      </c>
      <c r="E1254" s="6">
        <v>9</v>
      </c>
      <c r="F1254" s="16" t="s">
        <v>500</v>
      </c>
    </row>
    <row r="1255" spans="1:6" x14ac:dyDescent="0.2">
      <c r="A1255" s="6" t="s">
        <v>7</v>
      </c>
      <c r="B1255" s="5" t="s">
        <v>1272</v>
      </c>
      <c r="C1255" s="1" t="s">
        <v>1317</v>
      </c>
      <c r="D1255" s="39">
        <v>11</v>
      </c>
      <c r="E1255" s="6">
        <v>9</v>
      </c>
      <c r="F1255" s="16" t="s">
        <v>502</v>
      </c>
    </row>
    <row r="1256" spans="1:6" x14ac:dyDescent="0.2">
      <c r="A1256" s="6" t="s">
        <v>7</v>
      </c>
      <c r="B1256" s="5" t="s">
        <v>1272</v>
      </c>
      <c r="C1256" s="1" t="s">
        <v>1318</v>
      </c>
      <c r="D1256" s="39">
        <v>11</v>
      </c>
      <c r="E1256" s="6">
        <v>9</v>
      </c>
      <c r="F1256" s="16" t="s">
        <v>504</v>
      </c>
    </row>
    <row r="1257" spans="1:6" x14ac:dyDescent="0.2">
      <c r="A1257" s="6" t="s">
        <v>7</v>
      </c>
      <c r="B1257" s="5" t="s">
        <v>1272</v>
      </c>
      <c r="C1257" s="1" t="s">
        <v>1319</v>
      </c>
      <c r="D1257" s="39">
        <v>11</v>
      </c>
      <c r="E1257" s="6">
        <v>9</v>
      </c>
      <c r="F1257" s="16" t="s">
        <v>506</v>
      </c>
    </row>
    <row r="1258" spans="1:6" x14ac:dyDescent="0.2">
      <c r="A1258" s="6" t="s">
        <v>7</v>
      </c>
      <c r="B1258" s="5" t="s">
        <v>1272</v>
      </c>
      <c r="C1258" s="1" t="s">
        <v>1320</v>
      </c>
      <c r="D1258" s="39">
        <v>11</v>
      </c>
      <c r="E1258" s="6">
        <v>9</v>
      </c>
      <c r="F1258" s="16" t="s">
        <v>508</v>
      </c>
    </row>
    <row r="1259" spans="1:6" x14ac:dyDescent="0.2">
      <c r="A1259" s="6" t="s">
        <v>7</v>
      </c>
      <c r="B1259" s="5" t="s">
        <v>1272</v>
      </c>
      <c r="C1259" s="1" t="s">
        <v>1321</v>
      </c>
      <c r="D1259" s="39">
        <v>11</v>
      </c>
      <c r="E1259" s="6">
        <v>9</v>
      </c>
      <c r="F1259" s="16" t="s">
        <v>510</v>
      </c>
    </row>
    <row r="1260" spans="1:6" x14ac:dyDescent="0.2">
      <c r="A1260" s="6" t="s">
        <v>7</v>
      </c>
      <c r="B1260" s="5" t="s">
        <v>1272</v>
      </c>
      <c r="C1260" s="1" t="s">
        <v>1322</v>
      </c>
      <c r="D1260" s="39">
        <v>11</v>
      </c>
      <c r="E1260" s="6">
        <v>9</v>
      </c>
      <c r="F1260" s="16" t="s">
        <v>512</v>
      </c>
    </row>
    <row r="1261" spans="1:6" x14ac:dyDescent="0.2">
      <c r="A1261" s="6" t="s">
        <v>7</v>
      </c>
      <c r="B1261" s="5" t="s">
        <v>1272</v>
      </c>
      <c r="C1261" s="1" t="s">
        <v>1323</v>
      </c>
      <c r="D1261" s="39">
        <v>11</v>
      </c>
      <c r="E1261" s="6">
        <v>9</v>
      </c>
      <c r="F1261" s="16" t="s">
        <v>514</v>
      </c>
    </row>
    <row r="1262" spans="1:6" x14ac:dyDescent="0.2">
      <c r="B1262" s="5"/>
      <c r="C1262" s="1"/>
      <c r="D1262" s="39"/>
      <c r="E1262" s="6"/>
      <c r="F1262" s="13"/>
    </row>
    <row r="1263" spans="1:6" x14ac:dyDescent="0.2">
      <c r="A1263" s="6" t="s">
        <v>7</v>
      </c>
      <c r="B1263" s="5" t="s">
        <v>1324</v>
      </c>
      <c r="C1263" s="1"/>
      <c r="D1263" s="39"/>
      <c r="E1263" s="6"/>
      <c r="F1263" s="12" t="s">
        <v>1325</v>
      </c>
    </row>
    <row r="1264" spans="1:6" x14ac:dyDescent="0.2">
      <c r="A1264" s="6" t="s">
        <v>7</v>
      </c>
      <c r="B1264" s="5" t="s">
        <v>1324</v>
      </c>
      <c r="C1264" s="1"/>
      <c r="D1264" s="39"/>
      <c r="E1264" s="6"/>
      <c r="F1264" s="12" t="s">
        <v>1326</v>
      </c>
    </row>
    <row r="1265" spans="1:6" x14ac:dyDescent="0.2">
      <c r="A1265" s="6" t="s">
        <v>7</v>
      </c>
      <c r="B1265" s="5" t="s">
        <v>1324</v>
      </c>
      <c r="C1265" s="1" t="s">
        <v>1327</v>
      </c>
      <c r="D1265" s="39">
        <v>11</v>
      </c>
      <c r="E1265" s="6">
        <v>9</v>
      </c>
      <c r="F1265" s="12" t="s">
        <v>16</v>
      </c>
    </row>
    <row r="1266" spans="1:6" x14ac:dyDescent="0.2">
      <c r="A1266" s="6" t="s">
        <v>7</v>
      </c>
      <c r="B1266" s="5" t="s">
        <v>1324</v>
      </c>
      <c r="C1266" s="1" t="s">
        <v>1328</v>
      </c>
      <c r="D1266" s="39">
        <v>11</v>
      </c>
      <c r="E1266" s="6">
        <v>9</v>
      </c>
      <c r="F1266" s="14" t="s">
        <v>468</v>
      </c>
    </row>
    <row r="1267" spans="1:6" x14ac:dyDescent="0.2">
      <c r="A1267" s="6" t="s">
        <v>7</v>
      </c>
      <c r="B1267" s="5" t="s">
        <v>1324</v>
      </c>
      <c r="C1267" s="1" t="s">
        <v>1329</v>
      </c>
      <c r="D1267" s="39">
        <v>11</v>
      </c>
      <c r="E1267" s="6">
        <v>9</v>
      </c>
      <c r="F1267" s="16" t="s">
        <v>470</v>
      </c>
    </row>
    <row r="1268" spans="1:6" x14ac:dyDescent="0.2">
      <c r="A1268" s="6" t="s">
        <v>7</v>
      </c>
      <c r="B1268" s="5" t="s">
        <v>1324</v>
      </c>
      <c r="C1268" s="1" t="s">
        <v>1330</v>
      </c>
      <c r="D1268" s="39">
        <v>11</v>
      </c>
      <c r="E1268" s="6">
        <v>9</v>
      </c>
      <c r="F1268" s="16" t="s">
        <v>472</v>
      </c>
    </row>
    <row r="1269" spans="1:6" x14ac:dyDescent="0.2">
      <c r="A1269" s="6" t="s">
        <v>7</v>
      </c>
      <c r="B1269" s="5" t="s">
        <v>1324</v>
      </c>
      <c r="C1269" s="1" t="s">
        <v>1331</v>
      </c>
      <c r="D1269" s="39">
        <v>11</v>
      </c>
      <c r="E1269" s="6">
        <v>9</v>
      </c>
      <c r="F1269" s="16" t="s">
        <v>474</v>
      </c>
    </row>
    <row r="1270" spans="1:6" x14ac:dyDescent="0.2">
      <c r="A1270" s="6" t="s">
        <v>7</v>
      </c>
      <c r="B1270" s="5" t="s">
        <v>1324</v>
      </c>
      <c r="C1270" s="1" t="s">
        <v>1332</v>
      </c>
      <c r="D1270" s="39">
        <v>11</v>
      </c>
      <c r="E1270" s="6">
        <v>9</v>
      </c>
      <c r="F1270" s="16" t="s">
        <v>476</v>
      </c>
    </row>
    <row r="1271" spans="1:6" x14ac:dyDescent="0.2">
      <c r="A1271" s="6" t="s">
        <v>7</v>
      </c>
      <c r="B1271" s="5" t="s">
        <v>1324</v>
      </c>
      <c r="C1271" s="1" t="s">
        <v>1333</v>
      </c>
      <c r="D1271" s="39">
        <v>11</v>
      </c>
      <c r="E1271" s="6">
        <v>9</v>
      </c>
      <c r="F1271" s="16" t="s">
        <v>478</v>
      </c>
    </row>
    <row r="1272" spans="1:6" x14ac:dyDescent="0.2">
      <c r="A1272" s="6" t="s">
        <v>7</v>
      </c>
      <c r="B1272" s="5" t="s">
        <v>1324</v>
      </c>
      <c r="C1272" s="1" t="s">
        <v>1334</v>
      </c>
      <c r="D1272" s="39">
        <v>11</v>
      </c>
      <c r="E1272" s="6">
        <v>9</v>
      </c>
      <c r="F1272" s="16" t="s">
        <v>480</v>
      </c>
    </row>
    <row r="1273" spans="1:6" x14ac:dyDescent="0.2">
      <c r="A1273" s="6" t="s">
        <v>7</v>
      </c>
      <c r="B1273" s="5" t="s">
        <v>1324</v>
      </c>
      <c r="C1273" s="1" t="s">
        <v>1335</v>
      </c>
      <c r="D1273" s="39">
        <v>11</v>
      </c>
      <c r="E1273" s="6">
        <v>9</v>
      </c>
      <c r="F1273" s="16" t="s">
        <v>552</v>
      </c>
    </row>
    <row r="1274" spans="1:6" x14ac:dyDescent="0.2">
      <c r="A1274" s="6" t="s">
        <v>7</v>
      </c>
      <c r="B1274" s="5" t="s">
        <v>1324</v>
      </c>
      <c r="C1274" s="1" t="s">
        <v>1336</v>
      </c>
      <c r="D1274" s="39">
        <v>11</v>
      </c>
      <c r="E1274" s="6">
        <v>9</v>
      </c>
      <c r="F1274" s="16" t="s">
        <v>484</v>
      </c>
    </row>
    <row r="1275" spans="1:6" x14ac:dyDescent="0.2">
      <c r="A1275" s="6" t="s">
        <v>7</v>
      </c>
      <c r="B1275" s="5" t="s">
        <v>1324</v>
      </c>
      <c r="C1275" s="1" t="s">
        <v>1337</v>
      </c>
      <c r="D1275" s="39">
        <v>11</v>
      </c>
      <c r="E1275" s="6">
        <v>9</v>
      </c>
      <c r="F1275" s="16" t="s">
        <v>486</v>
      </c>
    </row>
    <row r="1276" spans="1:6" x14ac:dyDescent="0.2">
      <c r="A1276" s="6" t="s">
        <v>7</v>
      </c>
      <c r="B1276" s="5" t="s">
        <v>1324</v>
      </c>
      <c r="C1276" s="1" t="s">
        <v>1338</v>
      </c>
      <c r="D1276" s="39">
        <v>11</v>
      </c>
      <c r="E1276" s="6">
        <v>9</v>
      </c>
      <c r="F1276" s="16" t="s">
        <v>488</v>
      </c>
    </row>
    <row r="1277" spans="1:6" x14ac:dyDescent="0.2">
      <c r="A1277" s="6" t="s">
        <v>7</v>
      </c>
      <c r="B1277" s="5" t="s">
        <v>1324</v>
      </c>
      <c r="C1277" s="1" t="s">
        <v>1339</v>
      </c>
      <c r="D1277" s="39">
        <v>11</v>
      </c>
      <c r="E1277" s="6">
        <v>9</v>
      </c>
      <c r="F1277" s="16" t="s">
        <v>490</v>
      </c>
    </row>
    <row r="1278" spans="1:6" x14ac:dyDescent="0.2">
      <c r="A1278" s="6" t="s">
        <v>7</v>
      </c>
      <c r="B1278" s="5" t="s">
        <v>1324</v>
      </c>
      <c r="C1278" s="1" t="s">
        <v>1340</v>
      </c>
      <c r="D1278" s="39">
        <v>11</v>
      </c>
      <c r="E1278" s="6">
        <v>9</v>
      </c>
      <c r="F1278" s="16" t="s">
        <v>492</v>
      </c>
    </row>
    <row r="1279" spans="1:6" x14ac:dyDescent="0.2">
      <c r="A1279" s="6" t="s">
        <v>7</v>
      </c>
      <c r="B1279" s="5" t="s">
        <v>1324</v>
      </c>
      <c r="C1279" s="1" t="s">
        <v>1341</v>
      </c>
      <c r="D1279" s="39">
        <v>11</v>
      </c>
      <c r="E1279" s="6">
        <v>9</v>
      </c>
      <c r="F1279" s="16" t="s">
        <v>494</v>
      </c>
    </row>
    <row r="1280" spans="1:6" x14ac:dyDescent="0.2">
      <c r="A1280" s="6" t="s">
        <v>7</v>
      </c>
      <c r="B1280" s="5" t="s">
        <v>1324</v>
      </c>
      <c r="C1280" s="1" t="s">
        <v>1342</v>
      </c>
      <c r="D1280" s="39">
        <v>11</v>
      </c>
      <c r="E1280" s="6">
        <v>9</v>
      </c>
      <c r="F1280" s="16" t="s">
        <v>496</v>
      </c>
    </row>
    <row r="1281" spans="1:6" x14ac:dyDescent="0.2">
      <c r="A1281" s="6" t="s">
        <v>7</v>
      </c>
      <c r="B1281" s="5" t="s">
        <v>1324</v>
      </c>
      <c r="C1281" s="1" t="s">
        <v>1343</v>
      </c>
      <c r="D1281" s="39">
        <v>11</v>
      </c>
      <c r="E1281" s="6">
        <v>9</v>
      </c>
      <c r="F1281" s="16" t="s">
        <v>498</v>
      </c>
    </row>
    <row r="1282" spans="1:6" x14ac:dyDescent="0.2">
      <c r="A1282" s="6" t="s">
        <v>7</v>
      </c>
      <c r="B1282" s="5" t="s">
        <v>1324</v>
      </c>
      <c r="C1282" s="1" t="s">
        <v>1344</v>
      </c>
      <c r="D1282" s="39">
        <v>11</v>
      </c>
      <c r="E1282" s="6">
        <v>9</v>
      </c>
      <c r="F1282" s="16" t="s">
        <v>500</v>
      </c>
    </row>
    <row r="1283" spans="1:6" x14ac:dyDescent="0.2">
      <c r="A1283" s="6" t="s">
        <v>7</v>
      </c>
      <c r="B1283" s="5" t="s">
        <v>1324</v>
      </c>
      <c r="C1283" s="1" t="s">
        <v>1345</v>
      </c>
      <c r="D1283" s="39">
        <v>11</v>
      </c>
      <c r="E1283" s="6">
        <v>9</v>
      </c>
      <c r="F1283" s="16" t="s">
        <v>502</v>
      </c>
    </row>
    <row r="1284" spans="1:6" x14ac:dyDescent="0.2">
      <c r="A1284" s="6" t="s">
        <v>7</v>
      </c>
      <c r="B1284" s="5" t="s">
        <v>1324</v>
      </c>
      <c r="C1284" s="1" t="s">
        <v>1346</v>
      </c>
      <c r="D1284" s="39">
        <v>11</v>
      </c>
      <c r="E1284" s="6">
        <v>9</v>
      </c>
      <c r="F1284" s="16" t="s">
        <v>504</v>
      </c>
    </row>
    <row r="1285" spans="1:6" x14ac:dyDescent="0.2">
      <c r="A1285" s="6" t="s">
        <v>7</v>
      </c>
      <c r="B1285" s="5" t="s">
        <v>1324</v>
      </c>
      <c r="C1285" s="1" t="s">
        <v>1347</v>
      </c>
      <c r="D1285" s="39">
        <v>11</v>
      </c>
      <c r="E1285" s="6">
        <v>9</v>
      </c>
      <c r="F1285" s="16" t="s">
        <v>506</v>
      </c>
    </row>
    <row r="1286" spans="1:6" x14ac:dyDescent="0.2">
      <c r="A1286" s="6" t="s">
        <v>7</v>
      </c>
      <c r="B1286" s="5" t="s">
        <v>1324</v>
      </c>
      <c r="C1286" s="1" t="s">
        <v>1348</v>
      </c>
      <c r="D1286" s="39">
        <v>11</v>
      </c>
      <c r="E1286" s="6">
        <v>9</v>
      </c>
      <c r="F1286" s="16" t="s">
        <v>508</v>
      </c>
    </row>
    <row r="1287" spans="1:6" x14ac:dyDescent="0.2">
      <c r="A1287" s="6" t="s">
        <v>7</v>
      </c>
      <c r="B1287" s="5" t="s">
        <v>1324</v>
      </c>
      <c r="C1287" s="1" t="s">
        <v>1349</v>
      </c>
      <c r="D1287" s="39">
        <v>11</v>
      </c>
      <c r="E1287" s="6">
        <v>9</v>
      </c>
      <c r="F1287" s="16" t="s">
        <v>510</v>
      </c>
    </row>
    <row r="1288" spans="1:6" x14ac:dyDescent="0.2">
      <c r="A1288" s="6" t="s">
        <v>7</v>
      </c>
      <c r="B1288" s="5" t="s">
        <v>1324</v>
      </c>
      <c r="C1288" s="1" t="s">
        <v>1350</v>
      </c>
      <c r="D1288" s="39">
        <v>11</v>
      </c>
      <c r="E1288" s="6">
        <v>9</v>
      </c>
      <c r="F1288" s="16" t="s">
        <v>512</v>
      </c>
    </row>
    <row r="1289" spans="1:6" x14ac:dyDescent="0.2">
      <c r="A1289" s="6" t="s">
        <v>7</v>
      </c>
      <c r="B1289" s="5" t="s">
        <v>1324</v>
      </c>
      <c r="C1289" s="1" t="s">
        <v>1351</v>
      </c>
      <c r="D1289" s="39">
        <v>11</v>
      </c>
      <c r="E1289" s="6">
        <v>9</v>
      </c>
      <c r="F1289" s="16" t="s">
        <v>514</v>
      </c>
    </row>
    <row r="1290" spans="1:6" x14ac:dyDescent="0.2">
      <c r="A1290" s="6" t="s">
        <v>7</v>
      </c>
      <c r="B1290" s="5" t="s">
        <v>1324</v>
      </c>
      <c r="C1290" s="1" t="s">
        <v>1352</v>
      </c>
      <c r="D1290" s="39">
        <v>11</v>
      </c>
      <c r="E1290" s="6">
        <v>9</v>
      </c>
      <c r="F1290" s="14" t="s">
        <v>516</v>
      </c>
    </row>
    <row r="1291" spans="1:6" x14ac:dyDescent="0.2">
      <c r="A1291" s="6" t="s">
        <v>7</v>
      </c>
      <c r="B1291" s="5" t="s">
        <v>1324</v>
      </c>
      <c r="C1291" s="1" t="s">
        <v>1353</v>
      </c>
      <c r="D1291" s="39">
        <v>11</v>
      </c>
      <c r="E1291" s="6">
        <v>9</v>
      </c>
      <c r="F1291" s="16" t="s">
        <v>470</v>
      </c>
    </row>
    <row r="1292" spans="1:6" x14ac:dyDescent="0.2">
      <c r="A1292" s="6" t="s">
        <v>7</v>
      </c>
      <c r="B1292" s="5" t="s">
        <v>1324</v>
      </c>
      <c r="C1292" s="1" t="s">
        <v>1354</v>
      </c>
      <c r="D1292" s="39">
        <v>11</v>
      </c>
      <c r="E1292" s="6">
        <v>9</v>
      </c>
      <c r="F1292" s="16" t="s">
        <v>472</v>
      </c>
    </row>
    <row r="1293" spans="1:6" x14ac:dyDescent="0.2">
      <c r="A1293" s="6" t="s">
        <v>7</v>
      </c>
      <c r="B1293" s="5" t="s">
        <v>1324</v>
      </c>
      <c r="C1293" s="1" t="s">
        <v>1355</v>
      </c>
      <c r="D1293" s="39">
        <v>11</v>
      </c>
      <c r="E1293" s="6">
        <v>9</v>
      </c>
      <c r="F1293" s="16" t="s">
        <v>474</v>
      </c>
    </row>
    <row r="1294" spans="1:6" x14ac:dyDescent="0.2">
      <c r="A1294" s="6" t="s">
        <v>7</v>
      </c>
      <c r="B1294" s="5" t="s">
        <v>1324</v>
      </c>
      <c r="C1294" s="1" t="s">
        <v>1356</v>
      </c>
      <c r="D1294" s="39">
        <v>11</v>
      </c>
      <c r="E1294" s="6">
        <v>9</v>
      </c>
      <c r="F1294" s="16" t="s">
        <v>476</v>
      </c>
    </row>
    <row r="1295" spans="1:6" x14ac:dyDescent="0.2">
      <c r="A1295" s="6" t="s">
        <v>7</v>
      </c>
      <c r="B1295" s="5" t="s">
        <v>1324</v>
      </c>
      <c r="C1295" s="1" t="s">
        <v>1357</v>
      </c>
      <c r="D1295" s="39">
        <v>11</v>
      </c>
      <c r="E1295" s="6">
        <v>9</v>
      </c>
      <c r="F1295" s="16" t="s">
        <v>478</v>
      </c>
    </row>
    <row r="1296" spans="1:6" x14ac:dyDescent="0.2">
      <c r="A1296" s="6" t="s">
        <v>7</v>
      </c>
      <c r="B1296" s="5" t="s">
        <v>1324</v>
      </c>
      <c r="C1296" s="1" t="s">
        <v>1358</v>
      </c>
      <c r="D1296" s="39">
        <v>11</v>
      </c>
      <c r="E1296" s="6">
        <v>9</v>
      </c>
      <c r="F1296" s="16" t="s">
        <v>480</v>
      </c>
    </row>
    <row r="1297" spans="1:6" x14ac:dyDescent="0.2">
      <c r="A1297" s="6" t="s">
        <v>7</v>
      </c>
      <c r="B1297" s="5" t="s">
        <v>1324</v>
      </c>
      <c r="C1297" s="1" t="s">
        <v>1359</v>
      </c>
      <c r="D1297" s="39">
        <v>11</v>
      </c>
      <c r="E1297" s="6">
        <v>9</v>
      </c>
      <c r="F1297" s="16" t="s">
        <v>552</v>
      </c>
    </row>
    <row r="1298" spans="1:6" x14ac:dyDescent="0.2">
      <c r="A1298" s="6" t="s">
        <v>7</v>
      </c>
      <c r="B1298" s="5" t="s">
        <v>1324</v>
      </c>
      <c r="C1298" s="1" t="s">
        <v>1360</v>
      </c>
      <c r="D1298" s="39">
        <v>11</v>
      </c>
      <c r="E1298" s="6">
        <v>9</v>
      </c>
      <c r="F1298" s="16" t="s">
        <v>484</v>
      </c>
    </row>
    <row r="1299" spans="1:6" x14ac:dyDescent="0.2">
      <c r="A1299" s="6" t="s">
        <v>7</v>
      </c>
      <c r="B1299" s="5" t="s">
        <v>1324</v>
      </c>
      <c r="C1299" s="1" t="s">
        <v>1361</v>
      </c>
      <c r="D1299" s="39">
        <v>11</v>
      </c>
      <c r="E1299" s="6">
        <v>9</v>
      </c>
      <c r="F1299" s="16" t="s">
        <v>486</v>
      </c>
    </row>
    <row r="1300" spans="1:6" x14ac:dyDescent="0.2">
      <c r="A1300" s="6" t="s">
        <v>7</v>
      </c>
      <c r="B1300" s="5" t="s">
        <v>1324</v>
      </c>
      <c r="C1300" s="1" t="s">
        <v>1362</v>
      </c>
      <c r="D1300" s="39">
        <v>11</v>
      </c>
      <c r="E1300" s="6">
        <v>9</v>
      </c>
      <c r="F1300" s="16" t="s">
        <v>488</v>
      </c>
    </row>
    <row r="1301" spans="1:6" x14ac:dyDescent="0.2">
      <c r="A1301" s="6" t="s">
        <v>7</v>
      </c>
      <c r="B1301" s="5" t="s">
        <v>1324</v>
      </c>
      <c r="C1301" s="1" t="s">
        <v>1363</v>
      </c>
      <c r="D1301" s="39">
        <v>11</v>
      </c>
      <c r="E1301" s="6">
        <v>9</v>
      </c>
      <c r="F1301" s="16" t="s">
        <v>490</v>
      </c>
    </row>
    <row r="1302" spans="1:6" x14ac:dyDescent="0.2">
      <c r="A1302" s="6" t="s">
        <v>7</v>
      </c>
      <c r="B1302" s="5" t="s">
        <v>1324</v>
      </c>
      <c r="C1302" s="1" t="s">
        <v>1364</v>
      </c>
      <c r="D1302" s="39">
        <v>11</v>
      </c>
      <c r="E1302" s="6">
        <v>9</v>
      </c>
      <c r="F1302" s="16" t="s">
        <v>492</v>
      </c>
    </row>
    <row r="1303" spans="1:6" x14ac:dyDescent="0.2">
      <c r="A1303" s="6" t="s">
        <v>7</v>
      </c>
      <c r="B1303" s="5" t="s">
        <v>1324</v>
      </c>
      <c r="C1303" s="1" t="s">
        <v>1365</v>
      </c>
      <c r="D1303" s="39">
        <v>11</v>
      </c>
      <c r="E1303" s="6">
        <v>9</v>
      </c>
      <c r="F1303" s="16" t="s">
        <v>494</v>
      </c>
    </row>
    <row r="1304" spans="1:6" x14ac:dyDescent="0.2">
      <c r="A1304" s="6" t="s">
        <v>7</v>
      </c>
      <c r="B1304" s="5" t="s">
        <v>1324</v>
      </c>
      <c r="C1304" s="1" t="s">
        <v>1366</v>
      </c>
      <c r="D1304" s="39">
        <v>11</v>
      </c>
      <c r="E1304" s="6">
        <v>9</v>
      </c>
      <c r="F1304" s="16" t="s">
        <v>496</v>
      </c>
    </row>
    <row r="1305" spans="1:6" x14ac:dyDescent="0.2">
      <c r="A1305" s="6" t="s">
        <v>7</v>
      </c>
      <c r="B1305" s="5" t="s">
        <v>1324</v>
      </c>
      <c r="C1305" s="1" t="s">
        <v>1367</v>
      </c>
      <c r="D1305" s="39">
        <v>11</v>
      </c>
      <c r="E1305" s="6">
        <v>9</v>
      </c>
      <c r="F1305" s="16" t="s">
        <v>498</v>
      </c>
    </row>
    <row r="1306" spans="1:6" x14ac:dyDescent="0.2">
      <c r="A1306" s="6" t="s">
        <v>7</v>
      </c>
      <c r="B1306" s="5" t="s">
        <v>1324</v>
      </c>
      <c r="C1306" s="1" t="s">
        <v>1368</v>
      </c>
      <c r="D1306" s="39">
        <v>11</v>
      </c>
      <c r="E1306" s="6">
        <v>9</v>
      </c>
      <c r="F1306" s="16" t="s">
        <v>500</v>
      </c>
    </row>
    <row r="1307" spans="1:6" x14ac:dyDescent="0.2">
      <c r="A1307" s="6" t="s">
        <v>7</v>
      </c>
      <c r="B1307" s="5" t="s">
        <v>1324</v>
      </c>
      <c r="C1307" s="1" t="s">
        <v>1369</v>
      </c>
      <c r="D1307" s="39">
        <v>11</v>
      </c>
      <c r="E1307" s="6">
        <v>9</v>
      </c>
      <c r="F1307" s="16" t="s">
        <v>502</v>
      </c>
    </row>
    <row r="1308" spans="1:6" x14ac:dyDescent="0.2">
      <c r="A1308" s="6" t="s">
        <v>7</v>
      </c>
      <c r="B1308" s="5" t="s">
        <v>1324</v>
      </c>
      <c r="C1308" s="1" t="s">
        <v>1370</v>
      </c>
      <c r="D1308" s="39">
        <v>11</v>
      </c>
      <c r="E1308" s="6">
        <v>9</v>
      </c>
      <c r="F1308" s="16" t="s">
        <v>504</v>
      </c>
    </row>
    <row r="1309" spans="1:6" x14ac:dyDescent="0.2">
      <c r="A1309" s="6" t="s">
        <v>7</v>
      </c>
      <c r="B1309" s="5" t="s">
        <v>1324</v>
      </c>
      <c r="C1309" s="1" t="s">
        <v>1371</v>
      </c>
      <c r="D1309" s="39">
        <v>11</v>
      </c>
      <c r="E1309" s="6">
        <v>9</v>
      </c>
      <c r="F1309" s="16" t="s">
        <v>506</v>
      </c>
    </row>
    <row r="1310" spans="1:6" x14ac:dyDescent="0.2">
      <c r="A1310" s="6" t="s">
        <v>7</v>
      </c>
      <c r="B1310" s="5" t="s">
        <v>1324</v>
      </c>
      <c r="C1310" s="1" t="s">
        <v>1372</v>
      </c>
      <c r="D1310" s="39">
        <v>11</v>
      </c>
      <c r="E1310" s="6">
        <v>9</v>
      </c>
      <c r="F1310" s="16" t="s">
        <v>508</v>
      </c>
    </row>
    <row r="1311" spans="1:6" x14ac:dyDescent="0.2">
      <c r="A1311" s="6" t="s">
        <v>7</v>
      </c>
      <c r="B1311" s="5" t="s">
        <v>1324</v>
      </c>
      <c r="C1311" s="1" t="s">
        <v>1373</v>
      </c>
      <c r="D1311" s="39">
        <v>11</v>
      </c>
      <c r="E1311" s="6">
        <v>9</v>
      </c>
      <c r="F1311" s="16" t="s">
        <v>510</v>
      </c>
    </row>
    <row r="1312" spans="1:6" x14ac:dyDescent="0.2">
      <c r="A1312" s="6" t="s">
        <v>7</v>
      </c>
      <c r="B1312" s="5" t="s">
        <v>1324</v>
      </c>
      <c r="C1312" s="1" t="s">
        <v>1374</v>
      </c>
      <c r="D1312" s="39">
        <v>11</v>
      </c>
      <c r="E1312" s="6">
        <v>9</v>
      </c>
      <c r="F1312" s="16" t="s">
        <v>512</v>
      </c>
    </row>
    <row r="1313" spans="1:6" x14ac:dyDescent="0.2">
      <c r="A1313" s="6" t="s">
        <v>7</v>
      </c>
      <c r="B1313" s="5" t="s">
        <v>1324</v>
      </c>
      <c r="C1313" s="1" t="s">
        <v>1375</v>
      </c>
      <c r="D1313" s="39">
        <v>11</v>
      </c>
      <c r="E1313" s="6">
        <v>9</v>
      </c>
      <c r="F1313" s="16" t="s">
        <v>514</v>
      </c>
    </row>
    <row r="1314" spans="1:6" x14ac:dyDescent="0.2">
      <c r="B1314" s="5"/>
      <c r="C1314" s="1"/>
      <c r="D1314" s="39"/>
      <c r="E1314" s="6"/>
      <c r="F1314" s="13"/>
    </row>
    <row r="1315" spans="1:6" x14ac:dyDescent="0.2">
      <c r="A1315" s="6" t="s">
        <v>7</v>
      </c>
      <c r="B1315" s="5" t="s">
        <v>1376</v>
      </c>
      <c r="C1315" s="1"/>
      <c r="D1315" s="39"/>
      <c r="E1315" s="6"/>
      <c r="F1315" s="12" t="s">
        <v>1377</v>
      </c>
    </row>
    <row r="1316" spans="1:6" x14ac:dyDescent="0.2">
      <c r="A1316" s="6" t="s">
        <v>7</v>
      </c>
      <c r="B1316" s="5" t="s">
        <v>1376</v>
      </c>
      <c r="C1316" s="1"/>
      <c r="D1316" s="39"/>
      <c r="E1316" s="6"/>
      <c r="F1316" s="12" t="s">
        <v>1378</v>
      </c>
    </row>
    <row r="1317" spans="1:6" x14ac:dyDescent="0.2">
      <c r="A1317" s="6" t="s">
        <v>7</v>
      </c>
      <c r="B1317" s="5" t="s">
        <v>1376</v>
      </c>
      <c r="C1317" s="1" t="s">
        <v>1379</v>
      </c>
      <c r="D1317" s="39">
        <v>11</v>
      </c>
      <c r="E1317" s="6">
        <v>9</v>
      </c>
      <c r="F1317" s="12" t="s">
        <v>16</v>
      </c>
    </row>
    <row r="1318" spans="1:6" x14ac:dyDescent="0.2">
      <c r="A1318" s="6" t="s">
        <v>7</v>
      </c>
      <c r="B1318" s="5" t="s">
        <v>1376</v>
      </c>
      <c r="C1318" s="1" t="s">
        <v>1380</v>
      </c>
      <c r="D1318" s="39">
        <v>11</v>
      </c>
      <c r="E1318" s="6">
        <v>9</v>
      </c>
      <c r="F1318" s="14" t="s">
        <v>468</v>
      </c>
    </row>
    <row r="1319" spans="1:6" x14ac:dyDescent="0.2">
      <c r="A1319" s="6" t="s">
        <v>7</v>
      </c>
      <c r="B1319" s="5" t="s">
        <v>1376</v>
      </c>
      <c r="C1319" s="1" t="s">
        <v>1381</v>
      </c>
      <c r="D1319" s="39">
        <v>11</v>
      </c>
      <c r="E1319" s="6">
        <v>9</v>
      </c>
      <c r="F1319" s="16" t="s">
        <v>470</v>
      </c>
    </row>
    <row r="1320" spans="1:6" x14ac:dyDescent="0.2">
      <c r="A1320" s="6" t="s">
        <v>7</v>
      </c>
      <c r="B1320" s="5" t="s">
        <v>1376</v>
      </c>
      <c r="C1320" s="1" t="s">
        <v>1382</v>
      </c>
      <c r="D1320" s="39">
        <v>11</v>
      </c>
      <c r="E1320" s="6">
        <v>9</v>
      </c>
      <c r="F1320" s="16" t="s">
        <v>472</v>
      </c>
    </row>
    <row r="1321" spans="1:6" x14ac:dyDescent="0.2">
      <c r="A1321" s="6" t="s">
        <v>7</v>
      </c>
      <c r="B1321" s="5" t="s">
        <v>1376</v>
      </c>
      <c r="C1321" s="1" t="s">
        <v>1383</v>
      </c>
      <c r="D1321" s="39">
        <v>11</v>
      </c>
      <c r="E1321" s="6">
        <v>9</v>
      </c>
      <c r="F1321" s="16" t="s">
        <v>474</v>
      </c>
    </row>
    <row r="1322" spans="1:6" x14ac:dyDescent="0.2">
      <c r="A1322" s="6" t="s">
        <v>7</v>
      </c>
      <c r="B1322" s="5" t="s">
        <v>1376</v>
      </c>
      <c r="C1322" s="1" t="s">
        <v>1384</v>
      </c>
      <c r="D1322" s="39">
        <v>11</v>
      </c>
      <c r="E1322" s="6">
        <v>9</v>
      </c>
      <c r="F1322" s="16" t="s">
        <v>476</v>
      </c>
    </row>
    <row r="1323" spans="1:6" x14ac:dyDescent="0.2">
      <c r="A1323" s="6" t="s">
        <v>7</v>
      </c>
      <c r="B1323" s="5" t="s">
        <v>1376</v>
      </c>
      <c r="C1323" s="1" t="s">
        <v>1385</v>
      </c>
      <c r="D1323" s="39">
        <v>11</v>
      </c>
      <c r="E1323" s="6">
        <v>9</v>
      </c>
      <c r="F1323" s="16" t="s">
        <v>478</v>
      </c>
    </row>
    <row r="1324" spans="1:6" x14ac:dyDescent="0.2">
      <c r="A1324" s="6" t="s">
        <v>7</v>
      </c>
      <c r="B1324" s="5" t="s">
        <v>1376</v>
      </c>
      <c r="C1324" s="1" t="s">
        <v>1386</v>
      </c>
      <c r="D1324" s="39">
        <v>11</v>
      </c>
      <c r="E1324" s="6">
        <v>9</v>
      </c>
      <c r="F1324" s="16" t="s">
        <v>480</v>
      </c>
    </row>
    <row r="1325" spans="1:6" x14ac:dyDescent="0.2">
      <c r="A1325" s="6" t="s">
        <v>7</v>
      </c>
      <c r="B1325" s="5" t="s">
        <v>1376</v>
      </c>
      <c r="C1325" s="1" t="s">
        <v>1387</v>
      </c>
      <c r="D1325" s="39">
        <v>11</v>
      </c>
      <c r="E1325" s="6">
        <v>9</v>
      </c>
      <c r="F1325" s="16" t="s">
        <v>552</v>
      </c>
    </row>
    <row r="1326" spans="1:6" x14ac:dyDescent="0.2">
      <c r="A1326" s="6" t="s">
        <v>7</v>
      </c>
      <c r="B1326" s="5" t="s">
        <v>1376</v>
      </c>
      <c r="C1326" s="1" t="s">
        <v>1388</v>
      </c>
      <c r="D1326" s="39">
        <v>11</v>
      </c>
      <c r="E1326" s="6">
        <v>9</v>
      </c>
      <c r="F1326" s="16" t="s">
        <v>484</v>
      </c>
    </row>
    <row r="1327" spans="1:6" x14ac:dyDescent="0.2">
      <c r="A1327" s="6" t="s">
        <v>7</v>
      </c>
      <c r="B1327" s="5" t="s">
        <v>1376</v>
      </c>
      <c r="C1327" s="1" t="s">
        <v>1389</v>
      </c>
      <c r="D1327" s="39">
        <v>11</v>
      </c>
      <c r="E1327" s="6">
        <v>9</v>
      </c>
      <c r="F1327" s="16" t="s">
        <v>486</v>
      </c>
    </row>
    <row r="1328" spans="1:6" x14ac:dyDescent="0.2">
      <c r="A1328" s="6" t="s">
        <v>7</v>
      </c>
      <c r="B1328" s="5" t="s">
        <v>1376</v>
      </c>
      <c r="C1328" s="1" t="s">
        <v>1390</v>
      </c>
      <c r="D1328" s="39">
        <v>11</v>
      </c>
      <c r="E1328" s="6">
        <v>9</v>
      </c>
      <c r="F1328" s="16" t="s">
        <v>488</v>
      </c>
    </row>
    <row r="1329" spans="1:6" x14ac:dyDescent="0.2">
      <c r="A1329" s="6" t="s">
        <v>7</v>
      </c>
      <c r="B1329" s="5" t="s">
        <v>1376</v>
      </c>
      <c r="C1329" s="1" t="s">
        <v>1391</v>
      </c>
      <c r="D1329" s="39">
        <v>11</v>
      </c>
      <c r="E1329" s="6">
        <v>9</v>
      </c>
      <c r="F1329" s="16" t="s">
        <v>490</v>
      </c>
    </row>
    <row r="1330" spans="1:6" x14ac:dyDescent="0.2">
      <c r="A1330" s="6" t="s">
        <v>7</v>
      </c>
      <c r="B1330" s="5" t="s">
        <v>1376</v>
      </c>
      <c r="C1330" s="1" t="s">
        <v>1392</v>
      </c>
      <c r="D1330" s="39">
        <v>11</v>
      </c>
      <c r="E1330" s="6">
        <v>9</v>
      </c>
      <c r="F1330" s="16" t="s">
        <v>492</v>
      </c>
    </row>
    <row r="1331" spans="1:6" x14ac:dyDescent="0.2">
      <c r="A1331" s="6" t="s">
        <v>7</v>
      </c>
      <c r="B1331" s="5" t="s">
        <v>1376</v>
      </c>
      <c r="C1331" s="1" t="s">
        <v>1393</v>
      </c>
      <c r="D1331" s="39">
        <v>11</v>
      </c>
      <c r="E1331" s="6">
        <v>9</v>
      </c>
      <c r="F1331" s="16" t="s">
        <v>494</v>
      </c>
    </row>
    <row r="1332" spans="1:6" x14ac:dyDescent="0.2">
      <c r="A1332" s="6" t="s">
        <v>7</v>
      </c>
      <c r="B1332" s="5" t="s">
        <v>1376</v>
      </c>
      <c r="C1332" s="1" t="s">
        <v>1394</v>
      </c>
      <c r="D1332" s="39">
        <v>11</v>
      </c>
      <c r="E1332" s="6">
        <v>9</v>
      </c>
      <c r="F1332" s="16" t="s">
        <v>496</v>
      </c>
    </row>
    <row r="1333" spans="1:6" x14ac:dyDescent="0.2">
      <c r="A1333" s="6" t="s">
        <v>7</v>
      </c>
      <c r="B1333" s="5" t="s">
        <v>1376</v>
      </c>
      <c r="C1333" s="1" t="s">
        <v>1395</v>
      </c>
      <c r="D1333" s="39">
        <v>11</v>
      </c>
      <c r="E1333" s="6">
        <v>9</v>
      </c>
      <c r="F1333" s="16" t="s">
        <v>498</v>
      </c>
    </row>
    <row r="1334" spans="1:6" x14ac:dyDescent="0.2">
      <c r="A1334" s="6" t="s">
        <v>7</v>
      </c>
      <c r="B1334" s="5" t="s">
        <v>1376</v>
      </c>
      <c r="C1334" s="1" t="s">
        <v>1396</v>
      </c>
      <c r="D1334" s="39">
        <v>11</v>
      </c>
      <c r="E1334" s="6">
        <v>9</v>
      </c>
      <c r="F1334" s="16" t="s">
        <v>500</v>
      </c>
    </row>
    <row r="1335" spans="1:6" x14ac:dyDescent="0.2">
      <c r="A1335" s="6" t="s">
        <v>7</v>
      </c>
      <c r="B1335" s="5" t="s">
        <v>1376</v>
      </c>
      <c r="C1335" s="1" t="s">
        <v>1397</v>
      </c>
      <c r="D1335" s="39">
        <v>11</v>
      </c>
      <c r="E1335" s="6">
        <v>9</v>
      </c>
      <c r="F1335" s="16" t="s">
        <v>502</v>
      </c>
    </row>
    <row r="1336" spans="1:6" x14ac:dyDescent="0.2">
      <c r="A1336" s="6" t="s">
        <v>7</v>
      </c>
      <c r="B1336" s="5" t="s">
        <v>1376</v>
      </c>
      <c r="C1336" s="1" t="s">
        <v>1398</v>
      </c>
      <c r="D1336" s="39">
        <v>11</v>
      </c>
      <c r="E1336" s="6">
        <v>9</v>
      </c>
      <c r="F1336" s="16" t="s">
        <v>504</v>
      </c>
    </row>
    <row r="1337" spans="1:6" x14ac:dyDescent="0.2">
      <c r="A1337" s="6" t="s">
        <v>7</v>
      </c>
      <c r="B1337" s="5" t="s">
        <v>1376</v>
      </c>
      <c r="C1337" s="1" t="s">
        <v>1399</v>
      </c>
      <c r="D1337" s="39">
        <v>11</v>
      </c>
      <c r="E1337" s="6">
        <v>9</v>
      </c>
      <c r="F1337" s="16" t="s">
        <v>506</v>
      </c>
    </row>
    <row r="1338" spans="1:6" x14ac:dyDescent="0.2">
      <c r="A1338" s="6" t="s">
        <v>7</v>
      </c>
      <c r="B1338" s="5" t="s">
        <v>1376</v>
      </c>
      <c r="C1338" s="1" t="s">
        <v>1400</v>
      </c>
      <c r="D1338" s="39">
        <v>11</v>
      </c>
      <c r="E1338" s="6">
        <v>9</v>
      </c>
      <c r="F1338" s="16" t="s">
        <v>508</v>
      </c>
    </row>
    <row r="1339" spans="1:6" x14ac:dyDescent="0.2">
      <c r="A1339" s="6" t="s">
        <v>7</v>
      </c>
      <c r="B1339" s="5" t="s">
        <v>1376</v>
      </c>
      <c r="C1339" s="1" t="s">
        <v>1401</v>
      </c>
      <c r="D1339" s="39">
        <v>11</v>
      </c>
      <c r="E1339" s="6">
        <v>9</v>
      </c>
      <c r="F1339" s="16" t="s">
        <v>510</v>
      </c>
    </row>
    <row r="1340" spans="1:6" x14ac:dyDescent="0.2">
      <c r="A1340" s="6" t="s">
        <v>7</v>
      </c>
      <c r="B1340" s="5" t="s">
        <v>1376</v>
      </c>
      <c r="C1340" s="1" t="s">
        <v>1402</v>
      </c>
      <c r="D1340" s="39">
        <v>11</v>
      </c>
      <c r="E1340" s="6">
        <v>9</v>
      </c>
      <c r="F1340" s="16" t="s">
        <v>512</v>
      </c>
    </row>
    <row r="1341" spans="1:6" x14ac:dyDescent="0.2">
      <c r="A1341" s="6" t="s">
        <v>7</v>
      </c>
      <c r="B1341" s="5" t="s">
        <v>1376</v>
      </c>
      <c r="C1341" s="1" t="s">
        <v>1403</v>
      </c>
      <c r="D1341" s="39">
        <v>11</v>
      </c>
      <c r="E1341" s="6">
        <v>9</v>
      </c>
      <c r="F1341" s="16" t="s">
        <v>514</v>
      </c>
    </row>
    <row r="1342" spans="1:6" x14ac:dyDescent="0.2">
      <c r="A1342" s="6" t="s">
        <v>7</v>
      </c>
      <c r="B1342" s="5" t="s">
        <v>1376</v>
      </c>
      <c r="C1342" s="1" t="s">
        <v>1404</v>
      </c>
      <c r="D1342" s="39">
        <v>11</v>
      </c>
      <c r="E1342" s="6">
        <v>9</v>
      </c>
      <c r="F1342" s="14" t="s">
        <v>516</v>
      </c>
    </row>
    <row r="1343" spans="1:6" x14ac:dyDescent="0.2">
      <c r="A1343" s="6" t="s">
        <v>7</v>
      </c>
      <c r="B1343" s="5" t="s">
        <v>1376</v>
      </c>
      <c r="C1343" s="1" t="s">
        <v>1405</v>
      </c>
      <c r="D1343" s="39">
        <v>11</v>
      </c>
      <c r="E1343" s="6">
        <v>9</v>
      </c>
      <c r="F1343" s="16" t="s">
        <v>470</v>
      </c>
    </row>
    <row r="1344" spans="1:6" x14ac:dyDescent="0.2">
      <c r="A1344" s="6" t="s">
        <v>7</v>
      </c>
      <c r="B1344" s="5" t="s">
        <v>1376</v>
      </c>
      <c r="C1344" s="1" t="s">
        <v>1406</v>
      </c>
      <c r="D1344" s="39">
        <v>11</v>
      </c>
      <c r="E1344" s="6">
        <v>9</v>
      </c>
      <c r="F1344" s="16" t="s">
        <v>472</v>
      </c>
    </row>
    <row r="1345" spans="1:6" x14ac:dyDescent="0.2">
      <c r="A1345" s="6" t="s">
        <v>7</v>
      </c>
      <c r="B1345" s="5" t="s">
        <v>1376</v>
      </c>
      <c r="C1345" s="1" t="s">
        <v>1407</v>
      </c>
      <c r="D1345" s="39">
        <v>11</v>
      </c>
      <c r="E1345" s="6">
        <v>9</v>
      </c>
      <c r="F1345" s="16" t="s">
        <v>474</v>
      </c>
    </row>
    <row r="1346" spans="1:6" x14ac:dyDescent="0.2">
      <c r="A1346" s="6" t="s">
        <v>7</v>
      </c>
      <c r="B1346" s="5" t="s">
        <v>1376</v>
      </c>
      <c r="C1346" s="1" t="s">
        <v>1408</v>
      </c>
      <c r="D1346" s="39">
        <v>11</v>
      </c>
      <c r="E1346" s="6">
        <v>9</v>
      </c>
      <c r="F1346" s="16" t="s">
        <v>476</v>
      </c>
    </row>
    <row r="1347" spans="1:6" x14ac:dyDescent="0.2">
      <c r="A1347" s="6" t="s">
        <v>7</v>
      </c>
      <c r="B1347" s="5" t="s">
        <v>1376</v>
      </c>
      <c r="C1347" s="1" t="s">
        <v>1409</v>
      </c>
      <c r="D1347" s="39">
        <v>11</v>
      </c>
      <c r="E1347" s="6">
        <v>9</v>
      </c>
      <c r="F1347" s="16" t="s">
        <v>478</v>
      </c>
    </row>
    <row r="1348" spans="1:6" x14ac:dyDescent="0.2">
      <c r="A1348" s="6" t="s">
        <v>7</v>
      </c>
      <c r="B1348" s="5" t="s">
        <v>1376</v>
      </c>
      <c r="C1348" s="1" t="s">
        <v>1410</v>
      </c>
      <c r="D1348" s="39">
        <v>11</v>
      </c>
      <c r="E1348" s="6">
        <v>9</v>
      </c>
      <c r="F1348" s="16" t="s">
        <v>480</v>
      </c>
    </row>
    <row r="1349" spans="1:6" x14ac:dyDescent="0.2">
      <c r="A1349" s="6" t="s">
        <v>7</v>
      </c>
      <c r="B1349" s="5" t="s">
        <v>1376</v>
      </c>
      <c r="C1349" s="1" t="s">
        <v>1411</v>
      </c>
      <c r="D1349" s="39">
        <v>11</v>
      </c>
      <c r="E1349" s="6">
        <v>9</v>
      </c>
      <c r="F1349" s="16" t="s">
        <v>552</v>
      </c>
    </row>
    <row r="1350" spans="1:6" x14ac:dyDescent="0.2">
      <c r="A1350" s="6" t="s">
        <v>7</v>
      </c>
      <c r="B1350" s="5" t="s">
        <v>1376</v>
      </c>
      <c r="C1350" s="1" t="s">
        <v>1412</v>
      </c>
      <c r="D1350" s="39">
        <v>11</v>
      </c>
      <c r="E1350" s="6">
        <v>9</v>
      </c>
      <c r="F1350" s="16" t="s">
        <v>484</v>
      </c>
    </row>
    <row r="1351" spans="1:6" x14ac:dyDescent="0.2">
      <c r="A1351" s="6" t="s">
        <v>7</v>
      </c>
      <c r="B1351" s="5" t="s">
        <v>1376</v>
      </c>
      <c r="C1351" s="1" t="s">
        <v>1413</v>
      </c>
      <c r="D1351" s="39">
        <v>11</v>
      </c>
      <c r="E1351" s="6">
        <v>9</v>
      </c>
      <c r="F1351" s="16" t="s">
        <v>486</v>
      </c>
    </row>
    <row r="1352" spans="1:6" x14ac:dyDescent="0.2">
      <c r="A1352" s="6" t="s">
        <v>7</v>
      </c>
      <c r="B1352" s="5" t="s">
        <v>1376</v>
      </c>
      <c r="C1352" s="1" t="s">
        <v>1414</v>
      </c>
      <c r="D1352" s="39">
        <v>11</v>
      </c>
      <c r="E1352" s="6">
        <v>9</v>
      </c>
      <c r="F1352" s="16" t="s">
        <v>488</v>
      </c>
    </row>
    <row r="1353" spans="1:6" x14ac:dyDescent="0.2">
      <c r="A1353" s="6" t="s">
        <v>7</v>
      </c>
      <c r="B1353" s="5" t="s">
        <v>1376</v>
      </c>
      <c r="C1353" s="1" t="s">
        <v>1415</v>
      </c>
      <c r="D1353" s="39">
        <v>11</v>
      </c>
      <c r="E1353" s="6">
        <v>9</v>
      </c>
      <c r="F1353" s="16" t="s">
        <v>490</v>
      </c>
    </row>
    <row r="1354" spans="1:6" x14ac:dyDescent="0.2">
      <c r="A1354" s="6" t="s">
        <v>7</v>
      </c>
      <c r="B1354" s="5" t="s">
        <v>1376</v>
      </c>
      <c r="C1354" s="1" t="s">
        <v>1416</v>
      </c>
      <c r="D1354" s="39">
        <v>11</v>
      </c>
      <c r="E1354" s="6">
        <v>9</v>
      </c>
      <c r="F1354" s="16" t="s">
        <v>492</v>
      </c>
    </row>
    <row r="1355" spans="1:6" x14ac:dyDescent="0.2">
      <c r="A1355" s="6" t="s">
        <v>7</v>
      </c>
      <c r="B1355" s="5" t="s">
        <v>1376</v>
      </c>
      <c r="C1355" s="1" t="s">
        <v>1417</v>
      </c>
      <c r="D1355" s="39">
        <v>11</v>
      </c>
      <c r="E1355" s="6">
        <v>9</v>
      </c>
      <c r="F1355" s="16" t="s">
        <v>494</v>
      </c>
    </row>
    <row r="1356" spans="1:6" x14ac:dyDescent="0.2">
      <c r="A1356" s="6" t="s">
        <v>7</v>
      </c>
      <c r="B1356" s="5" t="s">
        <v>1376</v>
      </c>
      <c r="C1356" s="1" t="s">
        <v>1418</v>
      </c>
      <c r="D1356" s="39">
        <v>11</v>
      </c>
      <c r="E1356" s="6">
        <v>9</v>
      </c>
      <c r="F1356" s="16" t="s">
        <v>496</v>
      </c>
    </row>
    <row r="1357" spans="1:6" x14ac:dyDescent="0.2">
      <c r="A1357" s="6" t="s">
        <v>7</v>
      </c>
      <c r="B1357" s="5" t="s">
        <v>1376</v>
      </c>
      <c r="C1357" s="1" t="s">
        <v>1419</v>
      </c>
      <c r="D1357" s="39">
        <v>11</v>
      </c>
      <c r="E1357" s="6">
        <v>9</v>
      </c>
      <c r="F1357" s="16" t="s">
        <v>498</v>
      </c>
    </row>
    <row r="1358" spans="1:6" x14ac:dyDescent="0.2">
      <c r="A1358" s="6" t="s">
        <v>7</v>
      </c>
      <c r="B1358" s="5" t="s">
        <v>1376</v>
      </c>
      <c r="C1358" s="1" t="s">
        <v>1420</v>
      </c>
      <c r="D1358" s="39">
        <v>11</v>
      </c>
      <c r="E1358" s="6">
        <v>9</v>
      </c>
      <c r="F1358" s="16" t="s">
        <v>500</v>
      </c>
    </row>
    <row r="1359" spans="1:6" x14ac:dyDescent="0.2">
      <c r="A1359" s="6" t="s">
        <v>7</v>
      </c>
      <c r="B1359" s="5" t="s">
        <v>1376</v>
      </c>
      <c r="C1359" s="1" t="s">
        <v>1421</v>
      </c>
      <c r="D1359" s="39">
        <v>11</v>
      </c>
      <c r="E1359" s="6">
        <v>9</v>
      </c>
      <c r="F1359" s="16" t="s">
        <v>502</v>
      </c>
    </row>
    <row r="1360" spans="1:6" x14ac:dyDescent="0.2">
      <c r="A1360" s="6" t="s">
        <v>7</v>
      </c>
      <c r="B1360" s="5" t="s">
        <v>1376</v>
      </c>
      <c r="C1360" s="1" t="s">
        <v>1422</v>
      </c>
      <c r="D1360" s="39">
        <v>11</v>
      </c>
      <c r="E1360" s="6">
        <v>9</v>
      </c>
      <c r="F1360" s="16" t="s">
        <v>504</v>
      </c>
    </row>
    <row r="1361" spans="1:6" x14ac:dyDescent="0.2">
      <c r="A1361" s="6" t="s">
        <v>7</v>
      </c>
      <c r="B1361" s="5" t="s">
        <v>1376</v>
      </c>
      <c r="C1361" s="1" t="s">
        <v>1423</v>
      </c>
      <c r="D1361" s="39">
        <v>11</v>
      </c>
      <c r="E1361" s="6">
        <v>9</v>
      </c>
      <c r="F1361" s="16" t="s">
        <v>506</v>
      </c>
    </row>
    <row r="1362" spans="1:6" x14ac:dyDescent="0.2">
      <c r="A1362" s="6" t="s">
        <v>7</v>
      </c>
      <c r="B1362" s="5" t="s">
        <v>1376</v>
      </c>
      <c r="C1362" s="1" t="s">
        <v>1424</v>
      </c>
      <c r="D1362" s="39">
        <v>11</v>
      </c>
      <c r="E1362" s="6">
        <v>9</v>
      </c>
      <c r="F1362" s="16" t="s">
        <v>508</v>
      </c>
    </row>
    <row r="1363" spans="1:6" x14ac:dyDescent="0.2">
      <c r="A1363" s="6" t="s">
        <v>7</v>
      </c>
      <c r="B1363" s="5" t="s">
        <v>1376</v>
      </c>
      <c r="C1363" s="1" t="s">
        <v>1425</v>
      </c>
      <c r="D1363" s="39">
        <v>11</v>
      </c>
      <c r="E1363" s="6">
        <v>9</v>
      </c>
      <c r="F1363" s="16" t="s">
        <v>510</v>
      </c>
    </row>
    <row r="1364" spans="1:6" x14ac:dyDescent="0.2">
      <c r="A1364" s="6" t="s">
        <v>7</v>
      </c>
      <c r="B1364" s="5" t="s">
        <v>1376</v>
      </c>
      <c r="C1364" s="1" t="s">
        <v>1426</v>
      </c>
      <c r="D1364" s="39">
        <v>11</v>
      </c>
      <c r="E1364" s="6">
        <v>9</v>
      </c>
      <c r="F1364" s="16" t="s">
        <v>512</v>
      </c>
    </row>
    <row r="1365" spans="1:6" x14ac:dyDescent="0.2">
      <c r="A1365" s="6" t="s">
        <v>7</v>
      </c>
      <c r="B1365" s="5" t="s">
        <v>1376</v>
      </c>
      <c r="C1365" s="1" t="s">
        <v>1427</v>
      </c>
      <c r="D1365" s="39">
        <v>11</v>
      </c>
      <c r="E1365" s="6">
        <v>9</v>
      </c>
      <c r="F1365" s="16" t="s">
        <v>514</v>
      </c>
    </row>
    <row r="1366" spans="1:6" x14ac:dyDescent="0.2">
      <c r="B1366" s="5"/>
      <c r="F1366" s="15"/>
    </row>
    <row r="1367" spans="1:6" x14ac:dyDescent="0.2">
      <c r="A1367" s="6" t="s">
        <v>7</v>
      </c>
      <c r="B1367" s="5" t="s">
        <v>1428</v>
      </c>
      <c r="C1367" s="1"/>
      <c r="D1367" s="39"/>
      <c r="E1367" s="6"/>
      <c r="F1367" s="12" t="s">
        <v>1429</v>
      </c>
    </row>
    <row r="1368" spans="1:6" x14ac:dyDescent="0.2">
      <c r="A1368" s="6" t="s">
        <v>7</v>
      </c>
      <c r="B1368" s="5" t="s">
        <v>1428</v>
      </c>
      <c r="C1368" s="1"/>
      <c r="D1368" s="39"/>
      <c r="E1368" s="6"/>
      <c r="F1368" s="12" t="s">
        <v>1430</v>
      </c>
    </row>
    <row r="1369" spans="1:6" x14ac:dyDescent="0.2">
      <c r="A1369" s="6" t="s">
        <v>7</v>
      </c>
      <c r="B1369" s="5" t="s">
        <v>1428</v>
      </c>
      <c r="C1369" s="1" t="s">
        <v>1431</v>
      </c>
      <c r="D1369" s="39">
        <v>12</v>
      </c>
      <c r="E1369" s="6">
        <v>9</v>
      </c>
      <c r="F1369" s="12" t="s">
        <v>16</v>
      </c>
    </row>
    <row r="1370" spans="1:6" x14ac:dyDescent="0.2">
      <c r="A1370" s="6" t="s">
        <v>7</v>
      </c>
      <c r="B1370" s="5" t="s">
        <v>1428</v>
      </c>
      <c r="C1370" s="1" t="s">
        <v>1432</v>
      </c>
      <c r="D1370" s="39">
        <v>12</v>
      </c>
      <c r="E1370" s="6">
        <v>9</v>
      </c>
      <c r="F1370" s="14" t="s">
        <v>468</v>
      </c>
    </row>
    <row r="1371" spans="1:6" x14ac:dyDescent="0.2">
      <c r="A1371" s="6" t="s">
        <v>7</v>
      </c>
      <c r="B1371" s="5" t="s">
        <v>1428</v>
      </c>
      <c r="C1371" s="1" t="s">
        <v>1433</v>
      </c>
      <c r="D1371" s="39">
        <v>12</v>
      </c>
      <c r="E1371" s="6">
        <v>9</v>
      </c>
      <c r="F1371" s="16" t="s">
        <v>470</v>
      </c>
    </row>
    <row r="1372" spans="1:6" x14ac:dyDescent="0.2">
      <c r="A1372" s="6" t="s">
        <v>7</v>
      </c>
      <c r="B1372" s="5" t="s">
        <v>1428</v>
      </c>
      <c r="C1372" s="1" t="s">
        <v>1434</v>
      </c>
      <c r="D1372" s="39">
        <v>12</v>
      </c>
      <c r="E1372" s="6">
        <v>9</v>
      </c>
      <c r="F1372" s="16" t="s">
        <v>472</v>
      </c>
    </row>
    <row r="1373" spans="1:6" x14ac:dyDescent="0.2">
      <c r="A1373" s="6" t="s">
        <v>7</v>
      </c>
      <c r="B1373" s="5" t="s">
        <v>1428</v>
      </c>
      <c r="C1373" s="1" t="s">
        <v>1435</v>
      </c>
      <c r="D1373" s="39">
        <v>12</v>
      </c>
      <c r="E1373" s="6">
        <v>9</v>
      </c>
      <c r="F1373" s="16" t="s">
        <v>474</v>
      </c>
    </row>
    <row r="1374" spans="1:6" x14ac:dyDescent="0.2">
      <c r="A1374" s="6" t="s">
        <v>7</v>
      </c>
      <c r="B1374" s="5" t="s">
        <v>1428</v>
      </c>
      <c r="C1374" s="1" t="s">
        <v>1436</v>
      </c>
      <c r="D1374" s="39">
        <v>12</v>
      </c>
      <c r="E1374" s="6">
        <v>9</v>
      </c>
      <c r="F1374" s="16" t="s">
        <v>476</v>
      </c>
    </row>
    <row r="1375" spans="1:6" x14ac:dyDescent="0.2">
      <c r="A1375" s="6" t="s">
        <v>7</v>
      </c>
      <c r="B1375" s="5" t="s">
        <v>1428</v>
      </c>
      <c r="C1375" s="1" t="s">
        <v>1437</v>
      </c>
      <c r="D1375" s="39">
        <v>12</v>
      </c>
      <c r="E1375" s="6">
        <v>9</v>
      </c>
      <c r="F1375" s="16" t="s">
        <v>478</v>
      </c>
    </row>
    <row r="1376" spans="1:6" x14ac:dyDescent="0.2">
      <c r="A1376" s="6" t="s">
        <v>7</v>
      </c>
      <c r="B1376" s="5" t="s">
        <v>1428</v>
      </c>
      <c r="C1376" s="1" t="s">
        <v>1438</v>
      </c>
      <c r="D1376" s="39">
        <v>12</v>
      </c>
      <c r="E1376" s="6">
        <v>9</v>
      </c>
      <c r="F1376" s="16" t="s">
        <v>480</v>
      </c>
    </row>
    <row r="1377" spans="1:6" x14ac:dyDescent="0.2">
      <c r="A1377" s="6" t="s">
        <v>7</v>
      </c>
      <c r="B1377" s="5" t="s">
        <v>1428</v>
      </c>
      <c r="C1377" s="1" t="s">
        <v>1439</v>
      </c>
      <c r="D1377" s="39">
        <v>12</v>
      </c>
      <c r="E1377" s="6">
        <v>9</v>
      </c>
      <c r="F1377" s="16" t="s">
        <v>552</v>
      </c>
    </row>
    <row r="1378" spans="1:6" x14ac:dyDescent="0.2">
      <c r="A1378" s="6" t="s">
        <v>7</v>
      </c>
      <c r="B1378" s="5" t="s">
        <v>1428</v>
      </c>
      <c r="C1378" s="1" t="s">
        <v>1440</v>
      </c>
      <c r="D1378" s="39">
        <v>12</v>
      </c>
      <c r="E1378" s="6">
        <v>9</v>
      </c>
      <c r="F1378" s="16" t="s">
        <v>484</v>
      </c>
    </row>
    <row r="1379" spans="1:6" x14ac:dyDescent="0.2">
      <c r="A1379" s="6" t="s">
        <v>7</v>
      </c>
      <c r="B1379" s="5" t="s">
        <v>1428</v>
      </c>
      <c r="C1379" s="1" t="s">
        <v>1441</v>
      </c>
      <c r="D1379" s="39">
        <v>12</v>
      </c>
      <c r="E1379" s="6">
        <v>9</v>
      </c>
      <c r="F1379" s="16" t="s">
        <v>486</v>
      </c>
    </row>
    <row r="1380" spans="1:6" x14ac:dyDescent="0.2">
      <c r="A1380" s="6" t="s">
        <v>7</v>
      </c>
      <c r="B1380" s="5" t="s">
        <v>1428</v>
      </c>
      <c r="C1380" s="1" t="s">
        <v>1442</v>
      </c>
      <c r="D1380" s="39">
        <v>12</v>
      </c>
      <c r="E1380" s="6">
        <v>9</v>
      </c>
      <c r="F1380" s="16" t="s">
        <v>488</v>
      </c>
    </row>
    <row r="1381" spans="1:6" x14ac:dyDescent="0.2">
      <c r="A1381" s="6" t="s">
        <v>7</v>
      </c>
      <c r="B1381" s="5" t="s">
        <v>1428</v>
      </c>
      <c r="C1381" s="1" t="s">
        <v>1443</v>
      </c>
      <c r="D1381" s="39">
        <v>12</v>
      </c>
      <c r="E1381" s="6">
        <v>9</v>
      </c>
      <c r="F1381" s="16" t="s">
        <v>490</v>
      </c>
    </row>
    <row r="1382" spans="1:6" x14ac:dyDescent="0.2">
      <c r="A1382" s="6" t="s">
        <v>7</v>
      </c>
      <c r="B1382" s="5" t="s">
        <v>1428</v>
      </c>
      <c r="C1382" s="1" t="s">
        <v>1444</v>
      </c>
      <c r="D1382" s="39">
        <v>12</v>
      </c>
      <c r="E1382" s="6">
        <v>9</v>
      </c>
      <c r="F1382" s="16" t="s">
        <v>492</v>
      </c>
    </row>
    <row r="1383" spans="1:6" x14ac:dyDescent="0.2">
      <c r="A1383" s="6" t="s">
        <v>7</v>
      </c>
      <c r="B1383" s="5" t="s">
        <v>1428</v>
      </c>
      <c r="C1383" s="1" t="s">
        <v>1445</v>
      </c>
      <c r="D1383" s="39">
        <v>12</v>
      </c>
      <c r="E1383" s="6">
        <v>9</v>
      </c>
      <c r="F1383" s="16" t="s">
        <v>494</v>
      </c>
    </row>
    <row r="1384" spans="1:6" x14ac:dyDescent="0.2">
      <c r="A1384" s="6" t="s">
        <v>7</v>
      </c>
      <c r="B1384" s="5" t="s">
        <v>1428</v>
      </c>
      <c r="C1384" s="1" t="s">
        <v>1446</v>
      </c>
      <c r="D1384" s="39">
        <v>12</v>
      </c>
      <c r="E1384" s="6">
        <v>9</v>
      </c>
      <c r="F1384" s="16" t="s">
        <v>496</v>
      </c>
    </row>
    <row r="1385" spans="1:6" x14ac:dyDescent="0.2">
      <c r="A1385" s="6" t="s">
        <v>7</v>
      </c>
      <c r="B1385" s="5" t="s">
        <v>1428</v>
      </c>
      <c r="C1385" s="1" t="s">
        <v>1447</v>
      </c>
      <c r="D1385" s="39">
        <v>12</v>
      </c>
      <c r="E1385" s="6">
        <v>9</v>
      </c>
      <c r="F1385" s="16" t="s">
        <v>498</v>
      </c>
    </row>
    <row r="1386" spans="1:6" x14ac:dyDescent="0.2">
      <c r="A1386" s="6" t="s">
        <v>7</v>
      </c>
      <c r="B1386" s="5" t="s">
        <v>1428</v>
      </c>
      <c r="C1386" s="1" t="s">
        <v>1448</v>
      </c>
      <c r="D1386" s="39">
        <v>12</v>
      </c>
      <c r="E1386" s="6">
        <v>9</v>
      </c>
      <c r="F1386" s="16" t="s">
        <v>500</v>
      </c>
    </row>
    <row r="1387" spans="1:6" x14ac:dyDescent="0.2">
      <c r="A1387" s="6" t="s">
        <v>7</v>
      </c>
      <c r="B1387" s="5" t="s">
        <v>1428</v>
      </c>
      <c r="C1387" s="1" t="s">
        <v>1449</v>
      </c>
      <c r="D1387" s="39">
        <v>12</v>
      </c>
      <c r="E1387" s="6">
        <v>9</v>
      </c>
      <c r="F1387" s="16" t="s">
        <v>502</v>
      </c>
    </row>
    <row r="1388" spans="1:6" x14ac:dyDescent="0.2">
      <c r="A1388" s="6" t="s">
        <v>7</v>
      </c>
      <c r="B1388" s="5" t="s">
        <v>1428</v>
      </c>
      <c r="C1388" s="1" t="s">
        <v>1450</v>
      </c>
      <c r="D1388" s="39">
        <v>12</v>
      </c>
      <c r="E1388" s="6">
        <v>9</v>
      </c>
      <c r="F1388" s="16" t="s">
        <v>504</v>
      </c>
    </row>
    <row r="1389" spans="1:6" x14ac:dyDescent="0.2">
      <c r="A1389" s="6" t="s">
        <v>7</v>
      </c>
      <c r="B1389" s="5" t="s">
        <v>1428</v>
      </c>
      <c r="C1389" s="1" t="s">
        <v>1451</v>
      </c>
      <c r="D1389" s="39">
        <v>12</v>
      </c>
      <c r="E1389" s="6">
        <v>9</v>
      </c>
      <c r="F1389" s="16" t="s">
        <v>506</v>
      </c>
    </row>
    <row r="1390" spans="1:6" x14ac:dyDescent="0.2">
      <c r="A1390" s="6" t="s">
        <v>7</v>
      </c>
      <c r="B1390" s="5" t="s">
        <v>1428</v>
      </c>
      <c r="C1390" s="1" t="s">
        <v>1452</v>
      </c>
      <c r="D1390" s="39">
        <v>12</v>
      </c>
      <c r="E1390" s="6">
        <v>9</v>
      </c>
      <c r="F1390" s="16" t="s">
        <v>508</v>
      </c>
    </row>
    <row r="1391" spans="1:6" x14ac:dyDescent="0.2">
      <c r="A1391" s="6" t="s">
        <v>7</v>
      </c>
      <c r="B1391" s="5" t="s">
        <v>1428</v>
      </c>
      <c r="C1391" s="1" t="s">
        <v>1453</v>
      </c>
      <c r="D1391" s="39">
        <v>12</v>
      </c>
      <c r="E1391" s="6">
        <v>9</v>
      </c>
      <c r="F1391" s="16" t="s">
        <v>510</v>
      </c>
    </row>
    <row r="1392" spans="1:6" x14ac:dyDescent="0.2">
      <c r="A1392" s="6" t="s">
        <v>7</v>
      </c>
      <c r="B1392" s="5" t="s">
        <v>1428</v>
      </c>
      <c r="C1392" s="1" t="s">
        <v>1454</v>
      </c>
      <c r="D1392" s="39">
        <v>12</v>
      </c>
      <c r="E1392" s="6">
        <v>9</v>
      </c>
      <c r="F1392" s="16" t="s">
        <v>512</v>
      </c>
    </row>
    <row r="1393" spans="1:6" x14ac:dyDescent="0.2">
      <c r="A1393" s="6" t="s">
        <v>7</v>
      </c>
      <c r="B1393" s="5" t="s">
        <v>1428</v>
      </c>
      <c r="C1393" s="1" t="s">
        <v>1455</v>
      </c>
      <c r="D1393" s="39">
        <v>12</v>
      </c>
      <c r="E1393" s="6">
        <v>9</v>
      </c>
      <c r="F1393" s="16" t="s">
        <v>514</v>
      </c>
    </row>
    <row r="1394" spans="1:6" x14ac:dyDescent="0.2">
      <c r="A1394" s="6" t="s">
        <v>7</v>
      </c>
      <c r="B1394" s="5" t="s">
        <v>1428</v>
      </c>
      <c r="C1394" s="1" t="s">
        <v>1456</v>
      </c>
      <c r="D1394" s="39">
        <v>12</v>
      </c>
      <c r="E1394" s="6">
        <v>9</v>
      </c>
      <c r="F1394" s="14" t="s">
        <v>516</v>
      </c>
    </row>
    <row r="1395" spans="1:6" x14ac:dyDescent="0.2">
      <c r="A1395" s="6" t="s">
        <v>7</v>
      </c>
      <c r="B1395" s="5" t="s">
        <v>1428</v>
      </c>
      <c r="C1395" s="1" t="s">
        <v>1457</v>
      </c>
      <c r="D1395" s="39">
        <v>12</v>
      </c>
      <c r="E1395" s="6">
        <v>9</v>
      </c>
      <c r="F1395" s="16" t="s">
        <v>470</v>
      </c>
    </row>
    <row r="1396" spans="1:6" x14ac:dyDescent="0.2">
      <c r="A1396" s="6" t="s">
        <v>7</v>
      </c>
      <c r="B1396" s="5" t="s">
        <v>1428</v>
      </c>
      <c r="C1396" s="1" t="s">
        <v>1458</v>
      </c>
      <c r="D1396" s="39">
        <v>12</v>
      </c>
      <c r="E1396" s="6">
        <v>9</v>
      </c>
      <c r="F1396" s="16" t="s">
        <v>472</v>
      </c>
    </row>
    <row r="1397" spans="1:6" x14ac:dyDescent="0.2">
      <c r="A1397" s="6" t="s">
        <v>7</v>
      </c>
      <c r="B1397" s="5" t="s">
        <v>1428</v>
      </c>
      <c r="C1397" s="1" t="s">
        <v>1459</v>
      </c>
      <c r="D1397" s="39">
        <v>12</v>
      </c>
      <c r="E1397" s="6">
        <v>9</v>
      </c>
      <c r="F1397" s="16" t="s">
        <v>474</v>
      </c>
    </row>
    <row r="1398" spans="1:6" x14ac:dyDescent="0.2">
      <c r="A1398" s="6" t="s">
        <v>7</v>
      </c>
      <c r="B1398" s="5" t="s">
        <v>1428</v>
      </c>
      <c r="C1398" s="1" t="s">
        <v>1460</v>
      </c>
      <c r="D1398" s="39">
        <v>12</v>
      </c>
      <c r="E1398" s="6">
        <v>9</v>
      </c>
      <c r="F1398" s="16" t="s">
        <v>476</v>
      </c>
    </row>
    <row r="1399" spans="1:6" x14ac:dyDescent="0.2">
      <c r="A1399" s="6" t="s">
        <v>7</v>
      </c>
      <c r="B1399" s="5" t="s">
        <v>1428</v>
      </c>
      <c r="C1399" s="1" t="s">
        <v>1461</v>
      </c>
      <c r="D1399" s="39">
        <v>12</v>
      </c>
      <c r="E1399" s="6">
        <v>9</v>
      </c>
      <c r="F1399" s="16" t="s">
        <v>478</v>
      </c>
    </row>
    <row r="1400" spans="1:6" x14ac:dyDescent="0.2">
      <c r="A1400" s="6" t="s">
        <v>7</v>
      </c>
      <c r="B1400" s="5" t="s">
        <v>1428</v>
      </c>
      <c r="C1400" s="1" t="s">
        <v>1462</v>
      </c>
      <c r="D1400" s="39">
        <v>12</v>
      </c>
      <c r="E1400" s="6">
        <v>9</v>
      </c>
      <c r="F1400" s="16" t="s">
        <v>480</v>
      </c>
    </row>
    <row r="1401" spans="1:6" x14ac:dyDescent="0.2">
      <c r="A1401" s="6" t="s">
        <v>7</v>
      </c>
      <c r="B1401" s="5" t="s">
        <v>1428</v>
      </c>
      <c r="C1401" s="1" t="s">
        <v>1463</v>
      </c>
      <c r="D1401" s="39">
        <v>12</v>
      </c>
      <c r="E1401" s="6">
        <v>9</v>
      </c>
      <c r="F1401" s="16" t="s">
        <v>552</v>
      </c>
    </row>
    <row r="1402" spans="1:6" x14ac:dyDescent="0.2">
      <c r="A1402" s="6" t="s">
        <v>7</v>
      </c>
      <c r="B1402" s="5" t="s">
        <v>1428</v>
      </c>
      <c r="C1402" s="1" t="s">
        <v>1464</v>
      </c>
      <c r="D1402" s="39">
        <v>12</v>
      </c>
      <c r="E1402" s="6">
        <v>9</v>
      </c>
      <c r="F1402" s="16" t="s">
        <v>484</v>
      </c>
    </row>
    <row r="1403" spans="1:6" x14ac:dyDescent="0.2">
      <c r="A1403" s="6" t="s">
        <v>7</v>
      </c>
      <c r="B1403" s="5" t="s">
        <v>1428</v>
      </c>
      <c r="C1403" s="1" t="s">
        <v>1465</v>
      </c>
      <c r="D1403" s="39">
        <v>12</v>
      </c>
      <c r="E1403" s="6">
        <v>9</v>
      </c>
      <c r="F1403" s="16" t="s">
        <v>486</v>
      </c>
    </row>
    <row r="1404" spans="1:6" x14ac:dyDescent="0.2">
      <c r="A1404" s="6" t="s">
        <v>7</v>
      </c>
      <c r="B1404" s="5" t="s">
        <v>1428</v>
      </c>
      <c r="C1404" s="1" t="s">
        <v>1466</v>
      </c>
      <c r="D1404" s="39">
        <v>12</v>
      </c>
      <c r="E1404" s="6">
        <v>9</v>
      </c>
      <c r="F1404" s="16" t="s">
        <v>488</v>
      </c>
    </row>
    <row r="1405" spans="1:6" x14ac:dyDescent="0.2">
      <c r="A1405" s="6" t="s">
        <v>7</v>
      </c>
      <c r="B1405" s="5" t="s">
        <v>1428</v>
      </c>
      <c r="C1405" s="1" t="s">
        <v>1467</v>
      </c>
      <c r="D1405" s="39">
        <v>12</v>
      </c>
      <c r="E1405" s="6">
        <v>9</v>
      </c>
      <c r="F1405" s="16" t="s">
        <v>490</v>
      </c>
    </row>
    <row r="1406" spans="1:6" x14ac:dyDescent="0.2">
      <c r="A1406" s="6" t="s">
        <v>7</v>
      </c>
      <c r="B1406" s="5" t="s">
        <v>1428</v>
      </c>
      <c r="C1406" s="1" t="s">
        <v>1468</v>
      </c>
      <c r="D1406" s="39">
        <v>12</v>
      </c>
      <c r="E1406" s="6">
        <v>9</v>
      </c>
      <c r="F1406" s="16" t="s">
        <v>492</v>
      </c>
    </row>
    <row r="1407" spans="1:6" x14ac:dyDescent="0.2">
      <c r="A1407" s="6" t="s">
        <v>7</v>
      </c>
      <c r="B1407" s="5" t="s">
        <v>1428</v>
      </c>
      <c r="C1407" s="1" t="s">
        <v>1469</v>
      </c>
      <c r="D1407" s="39">
        <v>12</v>
      </c>
      <c r="E1407" s="6">
        <v>9</v>
      </c>
      <c r="F1407" s="16" t="s">
        <v>494</v>
      </c>
    </row>
    <row r="1408" spans="1:6" x14ac:dyDescent="0.2">
      <c r="A1408" s="6" t="s">
        <v>7</v>
      </c>
      <c r="B1408" s="5" t="s">
        <v>1428</v>
      </c>
      <c r="C1408" s="1" t="s">
        <v>1470</v>
      </c>
      <c r="D1408" s="39">
        <v>12</v>
      </c>
      <c r="E1408" s="6">
        <v>9</v>
      </c>
      <c r="F1408" s="16" t="s">
        <v>496</v>
      </c>
    </row>
    <row r="1409" spans="1:6" x14ac:dyDescent="0.2">
      <c r="A1409" s="6" t="s">
        <v>7</v>
      </c>
      <c r="B1409" s="5" t="s">
        <v>1428</v>
      </c>
      <c r="C1409" s="1" t="s">
        <v>1471</v>
      </c>
      <c r="D1409" s="39">
        <v>12</v>
      </c>
      <c r="E1409" s="6">
        <v>9</v>
      </c>
      <c r="F1409" s="16" t="s">
        <v>498</v>
      </c>
    </row>
    <row r="1410" spans="1:6" x14ac:dyDescent="0.2">
      <c r="A1410" s="6" t="s">
        <v>7</v>
      </c>
      <c r="B1410" s="5" t="s">
        <v>1428</v>
      </c>
      <c r="C1410" s="1" t="s">
        <v>1472</v>
      </c>
      <c r="D1410" s="39">
        <v>12</v>
      </c>
      <c r="E1410" s="6">
        <v>9</v>
      </c>
      <c r="F1410" s="16" t="s">
        <v>500</v>
      </c>
    </row>
    <row r="1411" spans="1:6" x14ac:dyDescent="0.2">
      <c r="A1411" s="6" t="s">
        <v>7</v>
      </c>
      <c r="B1411" s="5" t="s">
        <v>1428</v>
      </c>
      <c r="C1411" s="1" t="s">
        <v>1473</v>
      </c>
      <c r="D1411" s="39">
        <v>12</v>
      </c>
      <c r="E1411" s="6">
        <v>9</v>
      </c>
      <c r="F1411" s="16" t="s">
        <v>502</v>
      </c>
    </row>
    <row r="1412" spans="1:6" x14ac:dyDescent="0.2">
      <c r="A1412" s="6" t="s">
        <v>7</v>
      </c>
      <c r="B1412" s="5" t="s">
        <v>1428</v>
      </c>
      <c r="C1412" s="1" t="s">
        <v>1474</v>
      </c>
      <c r="D1412" s="39">
        <v>12</v>
      </c>
      <c r="E1412" s="6">
        <v>9</v>
      </c>
      <c r="F1412" s="16" t="s">
        <v>504</v>
      </c>
    </row>
    <row r="1413" spans="1:6" x14ac:dyDescent="0.2">
      <c r="A1413" s="6" t="s">
        <v>7</v>
      </c>
      <c r="B1413" s="5" t="s">
        <v>1428</v>
      </c>
      <c r="C1413" s="1" t="s">
        <v>1475</v>
      </c>
      <c r="D1413" s="39">
        <v>12</v>
      </c>
      <c r="E1413" s="6">
        <v>9</v>
      </c>
      <c r="F1413" s="16" t="s">
        <v>506</v>
      </c>
    </row>
    <row r="1414" spans="1:6" x14ac:dyDescent="0.2">
      <c r="A1414" s="6" t="s">
        <v>7</v>
      </c>
      <c r="B1414" s="5" t="s">
        <v>1428</v>
      </c>
      <c r="C1414" s="1" t="s">
        <v>1476</v>
      </c>
      <c r="D1414" s="39">
        <v>12</v>
      </c>
      <c r="E1414" s="6">
        <v>9</v>
      </c>
      <c r="F1414" s="16" t="s">
        <v>508</v>
      </c>
    </row>
    <row r="1415" spans="1:6" x14ac:dyDescent="0.2">
      <c r="A1415" s="6" t="s">
        <v>7</v>
      </c>
      <c r="B1415" s="5" t="s">
        <v>1428</v>
      </c>
      <c r="C1415" s="1" t="s">
        <v>1477</v>
      </c>
      <c r="D1415" s="39">
        <v>12</v>
      </c>
      <c r="E1415" s="6">
        <v>9</v>
      </c>
      <c r="F1415" s="16" t="s">
        <v>510</v>
      </c>
    </row>
    <row r="1416" spans="1:6" x14ac:dyDescent="0.2">
      <c r="A1416" s="6" t="s">
        <v>7</v>
      </c>
      <c r="B1416" s="5" t="s">
        <v>1428</v>
      </c>
      <c r="C1416" s="1" t="s">
        <v>1478</v>
      </c>
      <c r="D1416" s="39">
        <v>12</v>
      </c>
      <c r="E1416" s="6">
        <v>9</v>
      </c>
      <c r="F1416" s="16" t="s">
        <v>512</v>
      </c>
    </row>
    <row r="1417" spans="1:6" x14ac:dyDescent="0.2">
      <c r="A1417" s="6" t="s">
        <v>7</v>
      </c>
      <c r="B1417" s="5" t="s">
        <v>1428</v>
      </c>
      <c r="C1417" s="1" t="s">
        <v>1479</v>
      </c>
      <c r="D1417" s="39">
        <v>12</v>
      </c>
      <c r="E1417" s="6">
        <v>9</v>
      </c>
      <c r="F1417" s="16" t="s">
        <v>514</v>
      </c>
    </row>
    <row r="1418" spans="1:6" x14ac:dyDescent="0.2">
      <c r="B1418" s="5"/>
      <c r="C1418" s="1"/>
      <c r="D1418" s="39"/>
      <c r="E1418" s="6"/>
      <c r="F1418" s="13"/>
    </row>
    <row r="1419" spans="1:6" x14ac:dyDescent="0.2">
      <c r="A1419" s="6" t="s">
        <v>7</v>
      </c>
      <c r="B1419" s="5" t="s">
        <v>1480</v>
      </c>
      <c r="C1419" s="1"/>
      <c r="D1419" s="39"/>
      <c r="E1419" s="6"/>
      <c r="F1419" s="12" t="s">
        <v>1481</v>
      </c>
    </row>
    <row r="1420" spans="1:6" x14ac:dyDescent="0.2">
      <c r="A1420" s="6" t="s">
        <v>7</v>
      </c>
      <c r="B1420" s="5" t="s">
        <v>1480</v>
      </c>
      <c r="C1420" s="1"/>
      <c r="D1420" s="39"/>
      <c r="E1420" s="6"/>
      <c r="F1420" s="12" t="s">
        <v>1482</v>
      </c>
    </row>
    <row r="1421" spans="1:6" x14ac:dyDescent="0.2">
      <c r="A1421" s="6" t="s">
        <v>7</v>
      </c>
      <c r="B1421" s="5" t="s">
        <v>1480</v>
      </c>
      <c r="C1421" s="1" t="s">
        <v>1483</v>
      </c>
      <c r="D1421" s="39">
        <v>12</v>
      </c>
      <c r="E1421" s="6">
        <v>9</v>
      </c>
      <c r="F1421" s="12" t="s">
        <v>16</v>
      </c>
    </row>
    <row r="1422" spans="1:6" x14ac:dyDescent="0.2">
      <c r="A1422" s="6" t="s">
        <v>7</v>
      </c>
      <c r="B1422" s="5" t="s">
        <v>1480</v>
      </c>
      <c r="C1422" s="1" t="s">
        <v>1484</v>
      </c>
      <c r="D1422" s="39">
        <v>12</v>
      </c>
      <c r="E1422" s="6">
        <v>9</v>
      </c>
      <c r="F1422" s="14" t="s">
        <v>468</v>
      </c>
    </row>
    <row r="1423" spans="1:6" x14ac:dyDescent="0.2">
      <c r="A1423" s="6" t="s">
        <v>7</v>
      </c>
      <c r="B1423" s="5" t="s">
        <v>1480</v>
      </c>
      <c r="C1423" s="1" t="s">
        <v>1485</v>
      </c>
      <c r="D1423" s="39">
        <v>12</v>
      </c>
      <c r="E1423" s="6">
        <v>9</v>
      </c>
      <c r="F1423" s="16" t="s">
        <v>470</v>
      </c>
    </row>
    <row r="1424" spans="1:6" x14ac:dyDescent="0.2">
      <c r="A1424" s="6" t="s">
        <v>7</v>
      </c>
      <c r="B1424" s="5" t="s">
        <v>1480</v>
      </c>
      <c r="C1424" s="1" t="s">
        <v>1486</v>
      </c>
      <c r="D1424" s="39">
        <v>12</v>
      </c>
      <c r="E1424" s="6">
        <v>9</v>
      </c>
      <c r="F1424" s="16" t="s">
        <v>472</v>
      </c>
    </row>
    <row r="1425" spans="1:6" x14ac:dyDescent="0.2">
      <c r="A1425" s="6" t="s">
        <v>7</v>
      </c>
      <c r="B1425" s="5" t="s">
        <v>1480</v>
      </c>
      <c r="C1425" s="1" t="s">
        <v>1487</v>
      </c>
      <c r="D1425" s="39">
        <v>12</v>
      </c>
      <c r="E1425" s="6">
        <v>9</v>
      </c>
      <c r="F1425" s="16" t="s">
        <v>474</v>
      </c>
    </row>
    <row r="1426" spans="1:6" x14ac:dyDescent="0.2">
      <c r="A1426" s="6" t="s">
        <v>7</v>
      </c>
      <c r="B1426" s="5" t="s">
        <v>1480</v>
      </c>
      <c r="C1426" s="1" t="s">
        <v>1488</v>
      </c>
      <c r="D1426" s="39">
        <v>12</v>
      </c>
      <c r="E1426" s="6">
        <v>9</v>
      </c>
      <c r="F1426" s="16" t="s">
        <v>476</v>
      </c>
    </row>
    <row r="1427" spans="1:6" x14ac:dyDescent="0.2">
      <c r="A1427" s="6" t="s">
        <v>7</v>
      </c>
      <c r="B1427" s="5" t="s">
        <v>1480</v>
      </c>
      <c r="C1427" s="1" t="s">
        <v>1489</v>
      </c>
      <c r="D1427" s="39">
        <v>12</v>
      </c>
      <c r="E1427" s="6">
        <v>9</v>
      </c>
      <c r="F1427" s="16" t="s">
        <v>478</v>
      </c>
    </row>
    <row r="1428" spans="1:6" x14ac:dyDescent="0.2">
      <c r="A1428" s="6" t="s">
        <v>7</v>
      </c>
      <c r="B1428" s="5" t="s">
        <v>1480</v>
      </c>
      <c r="C1428" s="1" t="s">
        <v>1490</v>
      </c>
      <c r="D1428" s="39">
        <v>12</v>
      </c>
      <c r="E1428" s="6">
        <v>9</v>
      </c>
      <c r="F1428" s="16" t="s">
        <v>480</v>
      </c>
    </row>
    <row r="1429" spans="1:6" x14ac:dyDescent="0.2">
      <c r="A1429" s="6" t="s">
        <v>7</v>
      </c>
      <c r="B1429" s="5" t="s">
        <v>1480</v>
      </c>
      <c r="C1429" s="1" t="s">
        <v>1491</v>
      </c>
      <c r="D1429" s="39">
        <v>12</v>
      </c>
      <c r="E1429" s="6">
        <v>9</v>
      </c>
      <c r="F1429" s="16" t="s">
        <v>552</v>
      </c>
    </row>
    <row r="1430" spans="1:6" x14ac:dyDescent="0.2">
      <c r="A1430" s="6" t="s">
        <v>7</v>
      </c>
      <c r="B1430" s="5" t="s">
        <v>1480</v>
      </c>
      <c r="C1430" s="1" t="s">
        <v>1492</v>
      </c>
      <c r="D1430" s="39">
        <v>12</v>
      </c>
      <c r="E1430" s="6">
        <v>9</v>
      </c>
      <c r="F1430" s="16" t="s">
        <v>484</v>
      </c>
    </row>
    <row r="1431" spans="1:6" x14ac:dyDescent="0.2">
      <c r="A1431" s="6" t="s">
        <v>7</v>
      </c>
      <c r="B1431" s="5" t="s">
        <v>1480</v>
      </c>
      <c r="C1431" s="1" t="s">
        <v>1493</v>
      </c>
      <c r="D1431" s="39">
        <v>12</v>
      </c>
      <c r="E1431" s="6">
        <v>9</v>
      </c>
      <c r="F1431" s="16" t="s">
        <v>486</v>
      </c>
    </row>
    <row r="1432" spans="1:6" x14ac:dyDescent="0.2">
      <c r="A1432" s="6" t="s">
        <v>7</v>
      </c>
      <c r="B1432" s="5" t="s">
        <v>1480</v>
      </c>
      <c r="C1432" s="1" t="s">
        <v>1494</v>
      </c>
      <c r="D1432" s="39">
        <v>12</v>
      </c>
      <c r="E1432" s="6">
        <v>9</v>
      </c>
      <c r="F1432" s="16" t="s">
        <v>488</v>
      </c>
    </row>
    <row r="1433" spans="1:6" x14ac:dyDescent="0.2">
      <c r="A1433" s="6" t="s">
        <v>7</v>
      </c>
      <c r="B1433" s="5" t="s">
        <v>1480</v>
      </c>
      <c r="C1433" s="1" t="s">
        <v>1495</v>
      </c>
      <c r="D1433" s="39">
        <v>12</v>
      </c>
      <c r="E1433" s="6">
        <v>9</v>
      </c>
      <c r="F1433" s="16" t="s">
        <v>490</v>
      </c>
    </row>
    <row r="1434" spans="1:6" x14ac:dyDescent="0.2">
      <c r="A1434" s="6" t="s">
        <v>7</v>
      </c>
      <c r="B1434" s="5" t="s">
        <v>1480</v>
      </c>
      <c r="C1434" s="1" t="s">
        <v>1496</v>
      </c>
      <c r="D1434" s="39">
        <v>12</v>
      </c>
      <c r="E1434" s="6">
        <v>9</v>
      </c>
      <c r="F1434" s="16" t="s">
        <v>492</v>
      </c>
    </row>
    <row r="1435" spans="1:6" x14ac:dyDescent="0.2">
      <c r="A1435" s="6" t="s">
        <v>7</v>
      </c>
      <c r="B1435" s="5" t="s">
        <v>1480</v>
      </c>
      <c r="C1435" s="1" t="s">
        <v>1497</v>
      </c>
      <c r="D1435" s="39">
        <v>12</v>
      </c>
      <c r="E1435" s="6">
        <v>9</v>
      </c>
      <c r="F1435" s="16" t="s">
        <v>494</v>
      </c>
    </row>
    <row r="1436" spans="1:6" x14ac:dyDescent="0.2">
      <c r="A1436" s="6" t="s">
        <v>7</v>
      </c>
      <c r="B1436" s="5" t="s">
        <v>1480</v>
      </c>
      <c r="C1436" s="1" t="s">
        <v>1498</v>
      </c>
      <c r="D1436" s="39">
        <v>12</v>
      </c>
      <c r="E1436" s="6">
        <v>9</v>
      </c>
      <c r="F1436" s="16" t="s">
        <v>496</v>
      </c>
    </row>
    <row r="1437" spans="1:6" x14ac:dyDescent="0.2">
      <c r="A1437" s="6" t="s">
        <v>7</v>
      </c>
      <c r="B1437" s="5" t="s">
        <v>1480</v>
      </c>
      <c r="C1437" s="1" t="s">
        <v>1499</v>
      </c>
      <c r="D1437" s="39">
        <v>12</v>
      </c>
      <c r="E1437" s="6">
        <v>9</v>
      </c>
      <c r="F1437" s="16" t="s">
        <v>498</v>
      </c>
    </row>
    <row r="1438" spans="1:6" x14ac:dyDescent="0.2">
      <c r="A1438" s="6" t="s">
        <v>7</v>
      </c>
      <c r="B1438" s="5" t="s">
        <v>1480</v>
      </c>
      <c r="C1438" s="1" t="s">
        <v>1500</v>
      </c>
      <c r="D1438" s="39">
        <v>12</v>
      </c>
      <c r="E1438" s="6">
        <v>9</v>
      </c>
      <c r="F1438" s="16" t="s">
        <v>500</v>
      </c>
    </row>
    <row r="1439" spans="1:6" x14ac:dyDescent="0.2">
      <c r="A1439" s="6" t="s">
        <v>7</v>
      </c>
      <c r="B1439" s="5" t="s">
        <v>1480</v>
      </c>
      <c r="C1439" s="1" t="s">
        <v>1501</v>
      </c>
      <c r="D1439" s="39">
        <v>12</v>
      </c>
      <c r="E1439" s="6">
        <v>9</v>
      </c>
      <c r="F1439" s="16" t="s">
        <v>502</v>
      </c>
    </row>
    <row r="1440" spans="1:6" x14ac:dyDescent="0.2">
      <c r="A1440" s="6" t="s">
        <v>7</v>
      </c>
      <c r="B1440" s="5" t="s">
        <v>1480</v>
      </c>
      <c r="C1440" s="1" t="s">
        <v>1502</v>
      </c>
      <c r="D1440" s="39">
        <v>12</v>
      </c>
      <c r="E1440" s="6">
        <v>9</v>
      </c>
      <c r="F1440" s="16" t="s">
        <v>504</v>
      </c>
    </row>
    <row r="1441" spans="1:6" x14ac:dyDescent="0.2">
      <c r="A1441" s="6" t="s">
        <v>7</v>
      </c>
      <c r="B1441" s="5" t="s">
        <v>1480</v>
      </c>
      <c r="C1441" s="1" t="s">
        <v>1503</v>
      </c>
      <c r="D1441" s="39">
        <v>12</v>
      </c>
      <c r="E1441" s="6">
        <v>9</v>
      </c>
      <c r="F1441" s="16" t="s">
        <v>506</v>
      </c>
    </row>
    <row r="1442" spans="1:6" x14ac:dyDescent="0.2">
      <c r="A1442" s="6" t="s">
        <v>7</v>
      </c>
      <c r="B1442" s="5" t="s">
        <v>1480</v>
      </c>
      <c r="C1442" s="1" t="s">
        <v>1504</v>
      </c>
      <c r="D1442" s="39">
        <v>12</v>
      </c>
      <c r="E1442" s="6">
        <v>9</v>
      </c>
      <c r="F1442" s="16" t="s">
        <v>508</v>
      </c>
    </row>
    <row r="1443" spans="1:6" x14ac:dyDescent="0.2">
      <c r="A1443" s="6" t="s">
        <v>7</v>
      </c>
      <c r="B1443" s="5" t="s">
        <v>1480</v>
      </c>
      <c r="C1443" s="1" t="s">
        <v>1505</v>
      </c>
      <c r="D1443" s="39">
        <v>12</v>
      </c>
      <c r="E1443" s="6">
        <v>9</v>
      </c>
      <c r="F1443" s="16" t="s">
        <v>510</v>
      </c>
    </row>
    <row r="1444" spans="1:6" x14ac:dyDescent="0.2">
      <c r="A1444" s="6" t="s">
        <v>7</v>
      </c>
      <c r="B1444" s="5" t="s">
        <v>1480</v>
      </c>
      <c r="C1444" s="1" t="s">
        <v>1506</v>
      </c>
      <c r="D1444" s="39">
        <v>12</v>
      </c>
      <c r="E1444" s="6">
        <v>9</v>
      </c>
      <c r="F1444" s="16" t="s">
        <v>512</v>
      </c>
    </row>
    <row r="1445" spans="1:6" x14ac:dyDescent="0.2">
      <c r="A1445" s="6" t="s">
        <v>7</v>
      </c>
      <c r="B1445" s="5" t="s">
        <v>1480</v>
      </c>
      <c r="C1445" s="1" t="s">
        <v>1507</v>
      </c>
      <c r="D1445" s="39">
        <v>12</v>
      </c>
      <c r="E1445" s="6">
        <v>9</v>
      </c>
      <c r="F1445" s="16" t="s">
        <v>514</v>
      </c>
    </row>
    <row r="1446" spans="1:6" x14ac:dyDescent="0.2">
      <c r="A1446" s="6" t="s">
        <v>7</v>
      </c>
      <c r="B1446" s="5" t="s">
        <v>1480</v>
      </c>
      <c r="C1446" s="1" t="s">
        <v>1508</v>
      </c>
      <c r="D1446" s="39">
        <v>12</v>
      </c>
      <c r="E1446" s="6">
        <v>9</v>
      </c>
      <c r="F1446" s="14" t="s">
        <v>516</v>
      </c>
    </row>
    <row r="1447" spans="1:6" x14ac:dyDescent="0.2">
      <c r="A1447" s="6" t="s">
        <v>7</v>
      </c>
      <c r="B1447" s="5" t="s">
        <v>1480</v>
      </c>
      <c r="C1447" s="1" t="s">
        <v>1509</v>
      </c>
      <c r="D1447" s="39">
        <v>12</v>
      </c>
      <c r="E1447" s="6">
        <v>9</v>
      </c>
      <c r="F1447" s="16" t="s">
        <v>470</v>
      </c>
    </row>
    <row r="1448" spans="1:6" x14ac:dyDescent="0.2">
      <c r="A1448" s="6" t="s">
        <v>7</v>
      </c>
      <c r="B1448" s="5" t="s">
        <v>1480</v>
      </c>
      <c r="C1448" s="1" t="s">
        <v>1510</v>
      </c>
      <c r="D1448" s="39">
        <v>12</v>
      </c>
      <c r="E1448" s="6">
        <v>9</v>
      </c>
      <c r="F1448" s="16" t="s">
        <v>472</v>
      </c>
    </row>
    <row r="1449" spans="1:6" x14ac:dyDescent="0.2">
      <c r="A1449" s="6" t="s">
        <v>7</v>
      </c>
      <c r="B1449" s="5" t="s">
        <v>1480</v>
      </c>
      <c r="C1449" s="1" t="s">
        <v>1511</v>
      </c>
      <c r="D1449" s="39">
        <v>12</v>
      </c>
      <c r="E1449" s="6">
        <v>9</v>
      </c>
      <c r="F1449" s="16" t="s">
        <v>474</v>
      </c>
    </row>
    <row r="1450" spans="1:6" x14ac:dyDescent="0.2">
      <c r="A1450" s="6" t="s">
        <v>7</v>
      </c>
      <c r="B1450" s="5" t="s">
        <v>1480</v>
      </c>
      <c r="C1450" s="1" t="s">
        <v>1512</v>
      </c>
      <c r="D1450" s="39">
        <v>12</v>
      </c>
      <c r="E1450" s="6">
        <v>9</v>
      </c>
      <c r="F1450" s="16" t="s">
        <v>476</v>
      </c>
    </row>
    <row r="1451" spans="1:6" x14ac:dyDescent="0.2">
      <c r="A1451" s="6" t="s">
        <v>7</v>
      </c>
      <c r="B1451" s="5" t="s">
        <v>1480</v>
      </c>
      <c r="C1451" s="1" t="s">
        <v>1513</v>
      </c>
      <c r="D1451" s="39">
        <v>12</v>
      </c>
      <c r="E1451" s="6">
        <v>9</v>
      </c>
      <c r="F1451" s="16" t="s">
        <v>478</v>
      </c>
    </row>
    <row r="1452" spans="1:6" x14ac:dyDescent="0.2">
      <c r="A1452" s="6" t="s">
        <v>7</v>
      </c>
      <c r="B1452" s="5" t="s">
        <v>1480</v>
      </c>
      <c r="C1452" s="1" t="s">
        <v>1514</v>
      </c>
      <c r="D1452" s="39">
        <v>12</v>
      </c>
      <c r="E1452" s="6">
        <v>9</v>
      </c>
      <c r="F1452" s="16" t="s">
        <v>480</v>
      </c>
    </row>
    <row r="1453" spans="1:6" x14ac:dyDescent="0.2">
      <c r="A1453" s="6" t="s">
        <v>7</v>
      </c>
      <c r="B1453" s="5" t="s">
        <v>1480</v>
      </c>
      <c r="C1453" s="1" t="s">
        <v>1515</v>
      </c>
      <c r="D1453" s="39">
        <v>12</v>
      </c>
      <c r="E1453" s="6">
        <v>9</v>
      </c>
      <c r="F1453" s="16" t="s">
        <v>552</v>
      </c>
    </row>
    <row r="1454" spans="1:6" x14ac:dyDescent="0.2">
      <c r="A1454" s="6" t="s">
        <v>7</v>
      </c>
      <c r="B1454" s="5" t="s">
        <v>1480</v>
      </c>
      <c r="C1454" s="1" t="s">
        <v>1516</v>
      </c>
      <c r="D1454" s="39">
        <v>12</v>
      </c>
      <c r="E1454" s="6">
        <v>9</v>
      </c>
      <c r="F1454" s="16" t="s">
        <v>484</v>
      </c>
    </row>
    <row r="1455" spans="1:6" x14ac:dyDescent="0.2">
      <c r="A1455" s="6" t="s">
        <v>7</v>
      </c>
      <c r="B1455" s="5" t="s">
        <v>1480</v>
      </c>
      <c r="C1455" s="1" t="s">
        <v>1517</v>
      </c>
      <c r="D1455" s="39">
        <v>12</v>
      </c>
      <c r="E1455" s="6">
        <v>9</v>
      </c>
      <c r="F1455" s="16" t="s">
        <v>486</v>
      </c>
    </row>
    <row r="1456" spans="1:6" x14ac:dyDescent="0.2">
      <c r="A1456" s="6" t="s">
        <v>7</v>
      </c>
      <c r="B1456" s="5" t="s">
        <v>1480</v>
      </c>
      <c r="C1456" s="1" t="s">
        <v>1518</v>
      </c>
      <c r="D1456" s="39">
        <v>12</v>
      </c>
      <c r="E1456" s="6">
        <v>9</v>
      </c>
      <c r="F1456" s="16" t="s">
        <v>488</v>
      </c>
    </row>
    <row r="1457" spans="1:6" x14ac:dyDescent="0.2">
      <c r="A1457" s="6" t="s">
        <v>7</v>
      </c>
      <c r="B1457" s="5" t="s">
        <v>1480</v>
      </c>
      <c r="C1457" s="1" t="s">
        <v>1519</v>
      </c>
      <c r="D1457" s="39">
        <v>12</v>
      </c>
      <c r="E1457" s="6">
        <v>9</v>
      </c>
      <c r="F1457" s="16" t="s">
        <v>490</v>
      </c>
    </row>
    <row r="1458" spans="1:6" x14ac:dyDescent="0.2">
      <c r="A1458" s="6" t="s">
        <v>7</v>
      </c>
      <c r="B1458" s="5" t="s">
        <v>1480</v>
      </c>
      <c r="C1458" s="1" t="s">
        <v>1520</v>
      </c>
      <c r="D1458" s="39">
        <v>12</v>
      </c>
      <c r="E1458" s="6">
        <v>9</v>
      </c>
      <c r="F1458" s="16" t="s">
        <v>492</v>
      </c>
    </row>
    <row r="1459" spans="1:6" x14ac:dyDescent="0.2">
      <c r="A1459" s="6" t="s">
        <v>7</v>
      </c>
      <c r="B1459" s="5" t="s">
        <v>1480</v>
      </c>
      <c r="C1459" s="1" t="s">
        <v>1521</v>
      </c>
      <c r="D1459" s="39">
        <v>12</v>
      </c>
      <c r="E1459" s="6">
        <v>9</v>
      </c>
      <c r="F1459" s="16" t="s">
        <v>494</v>
      </c>
    </row>
    <row r="1460" spans="1:6" x14ac:dyDescent="0.2">
      <c r="A1460" s="6" t="s">
        <v>7</v>
      </c>
      <c r="B1460" s="5" t="s">
        <v>1480</v>
      </c>
      <c r="C1460" s="1" t="s">
        <v>1522</v>
      </c>
      <c r="D1460" s="39">
        <v>12</v>
      </c>
      <c r="E1460" s="6">
        <v>9</v>
      </c>
      <c r="F1460" s="16" t="s">
        <v>496</v>
      </c>
    </row>
    <row r="1461" spans="1:6" x14ac:dyDescent="0.2">
      <c r="A1461" s="6" t="s">
        <v>7</v>
      </c>
      <c r="B1461" s="5" t="s">
        <v>1480</v>
      </c>
      <c r="C1461" s="1" t="s">
        <v>1523</v>
      </c>
      <c r="D1461" s="39">
        <v>12</v>
      </c>
      <c r="E1461" s="6">
        <v>9</v>
      </c>
      <c r="F1461" s="16" t="s">
        <v>498</v>
      </c>
    </row>
    <row r="1462" spans="1:6" x14ac:dyDescent="0.2">
      <c r="A1462" s="6" t="s">
        <v>7</v>
      </c>
      <c r="B1462" s="5" t="s">
        <v>1480</v>
      </c>
      <c r="C1462" s="1" t="s">
        <v>1524</v>
      </c>
      <c r="D1462" s="39">
        <v>12</v>
      </c>
      <c r="E1462" s="6">
        <v>9</v>
      </c>
      <c r="F1462" s="16" t="s">
        <v>500</v>
      </c>
    </row>
    <row r="1463" spans="1:6" x14ac:dyDescent="0.2">
      <c r="A1463" s="6" t="s">
        <v>7</v>
      </c>
      <c r="B1463" s="5" t="s">
        <v>1480</v>
      </c>
      <c r="C1463" s="1" t="s">
        <v>1525</v>
      </c>
      <c r="D1463" s="39">
        <v>12</v>
      </c>
      <c r="E1463" s="6">
        <v>9</v>
      </c>
      <c r="F1463" s="16" t="s">
        <v>502</v>
      </c>
    </row>
    <row r="1464" spans="1:6" x14ac:dyDescent="0.2">
      <c r="A1464" s="6" t="s">
        <v>7</v>
      </c>
      <c r="B1464" s="5" t="s">
        <v>1480</v>
      </c>
      <c r="C1464" s="1" t="s">
        <v>1526</v>
      </c>
      <c r="D1464" s="39">
        <v>12</v>
      </c>
      <c r="E1464" s="6">
        <v>9</v>
      </c>
      <c r="F1464" s="16" t="s">
        <v>504</v>
      </c>
    </row>
    <row r="1465" spans="1:6" x14ac:dyDescent="0.2">
      <c r="A1465" s="6" t="s">
        <v>7</v>
      </c>
      <c r="B1465" s="5" t="s">
        <v>1480</v>
      </c>
      <c r="C1465" s="1" t="s">
        <v>1527</v>
      </c>
      <c r="D1465" s="39">
        <v>12</v>
      </c>
      <c r="E1465" s="6">
        <v>9</v>
      </c>
      <c r="F1465" s="16" t="s">
        <v>506</v>
      </c>
    </row>
    <row r="1466" spans="1:6" x14ac:dyDescent="0.2">
      <c r="A1466" s="6" t="s">
        <v>7</v>
      </c>
      <c r="B1466" s="5" t="s">
        <v>1480</v>
      </c>
      <c r="C1466" s="1" t="s">
        <v>1528</v>
      </c>
      <c r="D1466" s="39">
        <v>12</v>
      </c>
      <c r="E1466" s="6">
        <v>9</v>
      </c>
      <c r="F1466" s="16" t="s">
        <v>508</v>
      </c>
    </row>
    <row r="1467" spans="1:6" x14ac:dyDescent="0.2">
      <c r="A1467" s="6" t="s">
        <v>7</v>
      </c>
      <c r="B1467" s="5" t="s">
        <v>1480</v>
      </c>
      <c r="C1467" s="1" t="s">
        <v>1529</v>
      </c>
      <c r="D1467" s="39">
        <v>12</v>
      </c>
      <c r="E1467" s="6">
        <v>9</v>
      </c>
      <c r="F1467" s="16" t="s">
        <v>510</v>
      </c>
    </row>
    <row r="1468" spans="1:6" x14ac:dyDescent="0.2">
      <c r="A1468" s="6" t="s">
        <v>7</v>
      </c>
      <c r="B1468" s="5" t="s">
        <v>1480</v>
      </c>
      <c r="C1468" s="1" t="s">
        <v>1530</v>
      </c>
      <c r="D1468" s="39">
        <v>12</v>
      </c>
      <c r="E1468" s="6">
        <v>9</v>
      </c>
      <c r="F1468" s="16" t="s">
        <v>512</v>
      </c>
    </row>
    <row r="1469" spans="1:6" x14ac:dyDescent="0.2">
      <c r="A1469" s="6" t="s">
        <v>7</v>
      </c>
      <c r="B1469" s="5" t="s">
        <v>1480</v>
      </c>
      <c r="C1469" s="1" t="s">
        <v>1531</v>
      </c>
      <c r="D1469" s="39">
        <v>12</v>
      </c>
      <c r="E1469" s="6">
        <v>9</v>
      </c>
      <c r="F1469" s="16" t="s">
        <v>514</v>
      </c>
    </row>
    <row r="1470" spans="1:6" x14ac:dyDescent="0.2">
      <c r="B1470" s="5"/>
      <c r="F1470" s="15"/>
    </row>
    <row r="1471" spans="1:6" x14ac:dyDescent="0.2">
      <c r="A1471" s="6" t="s">
        <v>7</v>
      </c>
      <c r="B1471" s="5" t="s">
        <v>1532</v>
      </c>
      <c r="C1471" s="1"/>
      <c r="D1471" s="39"/>
      <c r="E1471" s="6"/>
      <c r="F1471" s="12" t="s">
        <v>1533</v>
      </c>
    </row>
    <row r="1472" spans="1:6" x14ac:dyDescent="0.2">
      <c r="A1472" s="6" t="s">
        <v>7</v>
      </c>
      <c r="B1472" s="5" t="s">
        <v>1532</v>
      </c>
      <c r="C1472" s="1"/>
      <c r="D1472" s="39"/>
      <c r="E1472" s="6"/>
      <c r="F1472" s="12" t="s">
        <v>1534</v>
      </c>
    </row>
    <row r="1473" spans="1:6" x14ac:dyDescent="0.2">
      <c r="A1473" s="6" t="s">
        <v>7</v>
      </c>
      <c r="B1473" s="5" t="s">
        <v>1532</v>
      </c>
      <c r="C1473" s="1" t="s">
        <v>1535</v>
      </c>
      <c r="D1473" s="39">
        <v>12</v>
      </c>
      <c r="E1473" s="6">
        <v>9</v>
      </c>
      <c r="F1473" s="12" t="s">
        <v>16</v>
      </c>
    </row>
    <row r="1474" spans="1:6" x14ac:dyDescent="0.2">
      <c r="A1474" s="6" t="s">
        <v>7</v>
      </c>
      <c r="B1474" s="5" t="s">
        <v>1532</v>
      </c>
      <c r="C1474" s="1" t="s">
        <v>1536</v>
      </c>
      <c r="D1474" s="39">
        <v>12</v>
      </c>
      <c r="E1474" s="6">
        <v>9</v>
      </c>
      <c r="F1474" s="14" t="s">
        <v>468</v>
      </c>
    </row>
    <row r="1475" spans="1:6" x14ac:dyDescent="0.2">
      <c r="A1475" s="6" t="s">
        <v>7</v>
      </c>
      <c r="B1475" s="5" t="s">
        <v>1532</v>
      </c>
      <c r="C1475" s="1" t="s">
        <v>1537</v>
      </c>
      <c r="D1475" s="39">
        <v>12</v>
      </c>
      <c r="E1475" s="6">
        <v>9</v>
      </c>
      <c r="F1475" s="16" t="s">
        <v>470</v>
      </c>
    </row>
    <row r="1476" spans="1:6" x14ac:dyDescent="0.2">
      <c r="A1476" s="6" t="s">
        <v>7</v>
      </c>
      <c r="B1476" s="5" t="s">
        <v>1532</v>
      </c>
      <c r="C1476" s="1" t="s">
        <v>1538</v>
      </c>
      <c r="D1476" s="39">
        <v>12</v>
      </c>
      <c r="E1476" s="6">
        <v>9</v>
      </c>
      <c r="F1476" s="16" t="s">
        <v>472</v>
      </c>
    </row>
    <row r="1477" spans="1:6" x14ac:dyDescent="0.2">
      <c r="A1477" s="6" t="s">
        <v>7</v>
      </c>
      <c r="B1477" s="5" t="s">
        <v>1532</v>
      </c>
      <c r="C1477" s="1" t="s">
        <v>1539</v>
      </c>
      <c r="D1477" s="39">
        <v>12</v>
      </c>
      <c r="E1477" s="6">
        <v>9</v>
      </c>
      <c r="F1477" s="16" t="s">
        <v>474</v>
      </c>
    </row>
    <row r="1478" spans="1:6" x14ac:dyDescent="0.2">
      <c r="A1478" s="6" t="s">
        <v>7</v>
      </c>
      <c r="B1478" s="5" t="s">
        <v>1532</v>
      </c>
      <c r="C1478" s="1" t="s">
        <v>1540</v>
      </c>
      <c r="D1478" s="39">
        <v>12</v>
      </c>
      <c r="E1478" s="6">
        <v>9</v>
      </c>
      <c r="F1478" s="16" t="s">
        <v>476</v>
      </c>
    </row>
    <row r="1479" spans="1:6" x14ac:dyDescent="0.2">
      <c r="A1479" s="6" t="s">
        <v>7</v>
      </c>
      <c r="B1479" s="5" t="s">
        <v>1532</v>
      </c>
      <c r="C1479" s="1" t="s">
        <v>1541</v>
      </c>
      <c r="D1479" s="39">
        <v>12</v>
      </c>
      <c r="E1479" s="6">
        <v>9</v>
      </c>
      <c r="F1479" s="16" t="s">
        <v>478</v>
      </c>
    </row>
    <row r="1480" spans="1:6" x14ac:dyDescent="0.2">
      <c r="A1480" s="6" t="s">
        <v>7</v>
      </c>
      <c r="B1480" s="5" t="s">
        <v>1532</v>
      </c>
      <c r="C1480" s="1" t="s">
        <v>1542</v>
      </c>
      <c r="D1480" s="39">
        <v>12</v>
      </c>
      <c r="E1480" s="6">
        <v>9</v>
      </c>
      <c r="F1480" s="16" t="s">
        <v>480</v>
      </c>
    </row>
    <row r="1481" spans="1:6" x14ac:dyDescent="0.2">
      <c r="A1481" s="6" t="s">
        <v>7</v>
      </c>
      <c r="B1481" s="5" t="s">
        <v>1532</v>
      </c>
      <c r="C1481" s="1" t="s">
        <v>1543</v>
      </c>
      <c r="D1481" s="39">
        <v>12</v>
      </c>
      <c r="E1481" s="6">
        <v>9</v>
      </c>
      <c r="F1481" s="16" t="s">
        <v>552</v>
      </c>
    </row>
    <row r="1482" spans="1:6" x14ac:dyDescent="0.2">
      <c r="A1482" s="6" t="s">
        <v>7</v>
      </c>
      <c r="B1482" s="5" t="s">
        <v>1532</v>
      </c>
      <c r="C1482" s="1" t="s">
        <v>1544</v>
      </c>
      <c r="D1482" s="39">
        <v>12</v>
      </c>
      <c r="E1482" s="6">
        <v>9</v>
      </c>
      <c r="F1482" s="16" t="s">
        <v>484</v>
      </c>
    </row>
    <row r="1483" spans="1:6" x14ac:dyDescent="0.2">
      <c r="A1483" s="6" t="s">
        <v>7</v>
      </c>
      <c r="B1483" s="5" t="s">
        <v>1532</v>
      </c>
      <c r="C1483" s="1" t="s">
        <v>1545</v>
      </c>
      <c r="D1483" s="39">
        <v>12</v>
      </c>
      <c r="E1483" s="6">
        <v>9</v>
      </c>
      <c r="F1483" s="16" t="s">
        <v>486</v>
      </c>
    </row>
    <row r="1484" spans="1:6" x14ac:dyDescent="0.2">
      <c r="A1484" s="6" t="s">
        <v>7</v>
      </c>
      <c r="B1484" s="5" t="s">
        <v>1532</v>
      </c>
      <c r="C1484" s="1" t="s">
        <v>1546</v>
      </c>
      <c r="D1484" s="39">
        <v>12</v>
      </c>
      <c r="E1484" s="6">
        <v>9</v>
      </c>
      <c r="F1484" s="16" t="s">
        <v>488</v>
      </c>
    </row>
    <row r="1485" spans="1:6" x14ac:dyDescent="0.2">
      <c r="A1485" s="6" t="s">
        <v>7</v>
      </c>
      <c r="B1485" s="5" t="s">
        <v>1532</v>
      </c>
      <c r="C1485" s="1" t="s">
        <v>1547</v>
      </c>
      <c r="D1485" s="39">
        <v>12</v>
      </c>
      <c r="E1485" s="6">
        <v>9</v>
      </c>
      <c r="F1485" s="16" t="s">
        <v>490</v>
      </c>
    </row>
    <row r="1486" spans="1:6" x14ac:dyDescent="0.2">
      <c r="A1486" s="6" t="s">
        <v>7</v>
      </c>
      <c r="B1486" s="5" t="s">
        <v>1532</v>
      </c>
      <c r="C1486" s="1" t="s">
        <v>1548</v>
      </c>
      <c r="D1486" s="39">
        <v>12</v>
      </c>
      <c r="E1486" s="6">
        <v>9</v>
      </c>
      <c r="F1486" s="16" t="s">
        <v>492</v>
      </c>
    </row>
    <row r="1487" spans="1:6" x14ac:dyDescent="0.2">
      <c r="A1487" s="6" t="s">
        <v>7</v>
      </c>
      <c r="B1487" s="5" t="s">
        <v>1532</v>
      </c>
      <c r="C1487" s="1" t="s">
        <v>1549</v>
      </c>
      <c r="D1487" s="39">
        <v>12</v>
      </c>
      <c r="E1487" s="6">
        <v>9</v>
      </c>
      <c r="F1487" s="16" t="s">
        <v>494</v>
      </c>
    </row>
    <row r="1488" spans="1:6" x14ac:dyDescent="0.2">
      <c r="A1488" s="6" t="s">
        <v>7</v>
      </c>
      <c r="B1488" s="5" t="s">
        <v>1532</v>
      </c>
      <c r="C1488" s="1" t="s">
        <v>1550</v>
      </c>
      <c r="D1488" s="39">
        <v>12</v>
      </c>
      <c r="E1488" s="6">
        <v>9</v>
      </c>
      <c r="F1488" s="16" t="s">
        <v>496</v>
      </c>
    </row>
    <row r="1489" spans="1:6" x14ac:dyDescent="0.2">
      <c r="A1489" s="6" t="s">
        <v>7</v>
      </c>
      <c r="B1489" s="5" t="s">
        <v>1532</v>
      </c>
      <c r="C1489" s="1" t="s">
        <v>1551</v>
      </c>
      <c r="D1489" s="39">
        <v>12</v>
      </c>
      <c r="E1489" s="6">
        <v>9</v>
      </c>
      <c r="F1489" s="16" t="s">
        <v>498</v>
      </c>
    </row>
    <row r="1490" spans="1:6" x14ac:dyDescent="0.2">
      <c r="A1490" s="6" t="s">
        <v>7</v>
      </c>
      <c r="B1490" s="5" t="s">
        <v>1532</v>
      </c>
      <c r="C1490" s="1" t="s">
        <v>1552</v>
      </c>
      <c r="D1490" s="39">
        <v>12</v>
      </c>
      <c r="E1490" s="6">
        <v>9</v>
      </c>
      <c r="F1490" s="16" t="s">
        <v>500</v>
      </c>
    </row>
    <row r="1491" spans="1:6" x14ac:dyDescent="0.2">
      <c r="A1491" s="6" t="s">
        <v>7</v>
      </c>
      <c r="B1491" s="5" t="s">
        <v>1532</v>
      </c>
      <c r="C1491" s="1" t="s">
        <v>1553</v>
      </c>
      <c r="D1491" s="39">
        <v>12</v>
      </c>
      <c r="E1491" s="6">
        <v>9</v>
      </c>
      <c r="F1491" s="16" t="s">
        <v>502</v>
      </c>
    </row>
    <row r="1492" spans="1:6" x14ac:dyDescent="0.2">
      <c r="A1492" s="6" t="s">
        <v>7</v>
      </c>
      <c r="B1492" s="5" t="s">
        <v>1532</v>
      </c>
      <c r="C1492" s="1" t="s">
        <v>1554</v>
      </c>
      <c r="D1492" s="39">
        <v>12</v>
      </c>
      <c r="E1492" s="6">
        <v>9</v>
      </c>
      <c r="F1492" s="16" t="s">
        <v>504</v>
      </c>
    </row>
    <row r="1493" spans="1:6" x14ac:dyDescent="0.2">
      <c r="A1493" s="6" t="s">
        <v>7</v>
      </c>
      <c r="B1493" s="5" t="s">
        <v>1532</v>
      </c>
      <c r="C1493" s="1" t="s">
        <v>1555</v>
      </c>
      <c r="D1493" s="39">
        <v>12</v>
      </c>
      <c r="E1493" s="6">
        <v>9</v>
      </c>
      <c r="F1493" s="16" t="s">
        <v>506</v>
      </c>
    </row>
    <row r="1494" spans="1:6" x14ac:dyDescent="0.2">
      <c r="A1494" s="6" t="s">
        <v>7</v>
      </c>
      <c r="B1494" s="5" t="s">
        <v>1532</v>
      </c>
      <c r="C1494" s="1" t="s">
        <v>1556</v>
      </c>
      <c r="D1494" s="39">
        <v>12</v>
      </c>
      <c r="E1494" s="6">
        <v>9</v>
      </c>
      <c r="F1494" s="16" t="s">
        <v>508</v>
      </c>
    </row>
    <row r="1495" spans="1:6" x14ac:dyDescent="0.2">
      <c r="A1495" s="6" t="s">
        <v>7</v>
      </c>
      <c r="B1495" s="5" t="s">
        <v>1532</v>
      </c>
      <c r="C1495" s="1" t="s">
        <v>1557</v>
      </c>
      <c r="D1495" s="39">
        <v>12</v>
      </c>
      <c r="E1495" s="6">
        <v>9</v>
      </c>
      <c r="F1495" s="16" t="s">
        <v>510</v>
      </c>
    </row>
    <row r="1496" spans="1:6" x14ac:dyDescent="0.2">
      <c r="A1496" s="6" t="s">
        <v>7</v>
      </c>
      <c r="B1496" s="5" t="s">
        <v>1532</v>
      </c>
      <c r="C1496" s="1" t="s">
        <v>1558</v>
      </c>
      <c r="D1496" s="39">
        <v>12</v>
      </c>
      <c r="E1496" s="6">
        <v>9</v>
      </c>
      <c r="F1496" s="16" t="s">
        <v>512</v>
      </c>
    </row>
    <row r="1497" spans="1:6" x14ac:dyDescent="0.2">
      <c r="A1497" s="6" t="s">
        <v>7</v>
      </c>
      <c r="B1497" s="5" t="s">
        <v>1532</v>
      </c>
      <c r="C1497" s="1" t="s">
        <v>1559</v>
      </c>
      <c r="D1497" s="39">
        <v>12</v>
      </c>
      <c r="E1497" s="6">
        <v>9</v>
      </c>
      <c r="F1497" s="16" t="s">
        <v>514</v>
      </c>
    </row>
    <row r="1498" spans="1:6" x14ac:dyDescent="0.2">
      <c r="A1498" s="6" t="s">
        <v>7</v>
      </c>
      <c r="B1498" s="5" t="s">
        <v>1532</v>
      </c>
      <c r="C1498" s="1" t="s">
        <v>1560</v>
      </c>
      <c r="D1498" s="39">
        <v>12</v>
      </c>
      <c r="E1498" s="6">
        <v>9</v>
      </c>
      <c r="F1498" s="14" t="s">
        <v>516</v>
      </c>
    </row>
    <row r="1499" spans="1:6" x14ac:dyDescent="0.2">
      <c r="A1499" s="6" t="s">
        <v>7</v>
      </c>
      <c r="B1499" s="5" t="s">
        <v>1532</v>
      </c>
      <c r="C1499" s="1" t="s">
        <v>1561</v>
      </c>
      <c r="D1499" s="39">
        <v>12</v>
      </c>
      <c r="E1499" s="6">
        <v>9</v>
      </c>
      <c r="F1499" s="16" t="s">
        <v>470</v>
      </c>
    </row>
    <row r="1500" spans="1:6" x14ac:dyDescent="0.2">
      <c r="A1500" s="6" t="s">
        <v>7</v>
      </c>
      <c r="B1500" s="5" t="s">
        <v>1532</v>
      </c>
      <c r="C1500" s="1" t="s">
        <v>1562</v>
      </c>
      <c r="D1500" s="39">
        <v>12</v>
      </c>
      <c r="E1500" s="6">
        <v>9</v>
      </c>
      <c r="F1500" s="16" t="s">
        <v>472</v>
      </c>
    </row>
    <row r="1501" spans="1:6" x14ac:dyDescent="0.2">
      <c r="A1501" s="6" t="s">
        <v>7</v>
      </c>
      <c r="B1501" s="5" t="s">
        <v>1532</v>
      </c>
      <c r="C1501" s="1" t="s">
        <v>1563</v>
      </c>
      <c r="D1501" s="39">
        <v>12</v>
      </c>
      <c r="E1501" s="6">
        <v>9</v>
      </c>
      <c r="F1501" s="16" t="s">
        <v>474</v>
      </c>
    </row>
    <row r="1502" spans="1:6" x14ac:dyDescent="0.2">
      <c r="A1502" s="6" t="s">
        <v>7</v>
      </c>
      <c r="B1502" s="5" t="s">
        <v>1532</v>
      </c>
      <c r="C1502" s="1" t="s">
        <v>1564</v>
      </c>
      <c r="D1502" s="39">
        <v>12</v>
      </c>
      <c r="E1502" s="6">
        <v>9</v>
      </c>
      <c r="F1502" s="16" t="s">
        <v>476</v>
      </c>
    </row>
    <row r="1503" spans="1:6" x14ac:dyDescent="0.2">
      <c r="A1503" s="6" t="s">
        <v>7</v>
      </c>
      <c r="B1503" s="5" t="s">
        <v>1532</v>
      </c>
      <c r="C1503" s="1" t="s">
        <v>1565</v>
      </c>
      <c r="D1503" s="39">
        <v>12</v>
      </c>
      <c r="E1503" s="6">
        <v>9</v>
      </c>
      <c r="F1503" s="16" t="s">
        <v>478</v>
      </c>
    </row>
    <row r="1504" spans="1:6" x14ac:dyDescent="0.2">
      <c r="A1504" s="6" t="s">
        <v>7</v>
      </c>
      <c r="B1504" s="5" t="s">
        <v>1532</v>
      </c>
      <c r="C1504" s="1" t="s">
        <v>1566</v>
      </c>
      <c r="D1504" s="39">
        <v>12</v>
      </c>
      <c r="E1504" s="6">
        <v>9</v>
      </c>
      <c r="F1504" s="16" t="s">
        <v>480</v>
      </c>
    </row>
    <row r="1505" spans="1:6" x14ac:dyDescent="0.2">
      <c r="A1505" s="6" t="s">
        <v>7</v>
      </c>
      <c r="B1505" s="5" t="s">
        <v>1532</v>
      </c>
      <c r="C1505" s="1" t="s">
        <v>1567</v>
      </c>
      <c r="D1505" s="39">
        <v>12</v>
      </c>
      <c r="E1505" s="6">
        <v>9</v>
      </c>
      <c r="F1505" s="16" t="s">
        <v>552</v>
      </c>
    </row>
    <row r="1506" spans="1:6" x14ac:dyDescent="0.2">
      <c r="A1506" s="6" t="s">
        <v>7</v>
      </c>
      <c r="B1506" s="5" t="s">
        <v>1532</v>
      </c>
      <c r="C1506" s="1" t="s">
        <v>1568</v>
      </c>
      <c r="D1506" s="39">
        <v>12</v>
      </c>
      <c r="E1506" s="6">
        <v>9</v>
      </c>
      <c r="F1506" s="16" t="s">
        <v>484</v>
      </c>
    </row>
    <row r="1507" spans="1:6" x14ac:dyDescent="0.2">
      <c r="A1507" s="6" t="s">
        <v>7</v>
      </c>
      <c r="B1507" s="5" t="s">
        <v>1532</v>
      </c>
      <c r="C1507" s="1" t="s">
        <v>1569</v>
      </c>
      <c r="D1507" s="39">
        <v>12</v>
      </c>
      <c r="E1507" s="6">
        <v>9</v>
      </c>
      <c r="F1507" s="16" t="s">
        <v>486</v>
      </c>
    </row>
    <row r="1508" spans="1:6" x14ac:dyDescent="0.2">
      <c r="A1508" s="6" t="s">
        <v>7</v>
      </c>
      <c r="B1508" s="5" t="s">
        <v>1532</v>
      </c>
      <c r="C1508" s="1" t="s">
        <v>1570</v>
      </c>
      <c r="D1508" s="39">
        <v>12</v>
      </c>
      <c r="E1508" s="6">
        <v>9</v>
      </c>
      <c r="F1508" s="16" t="s">
        <v>488</v>
      </c>
    </row>
    <row r="1509" spans="1:6" x14ac:dyDescent="0.2">
      <c r="A1509" s="6" t="s">
        <v>7</v>
      </c>
      <c r="B1509" s="5" t="s">
        <v>1532</v>
      </c>
      <c r="C1509" s="1" t="s">
        <v>1571</v>
      </c>
      <c r="D1509" s="39">
        <v>12</v>
      </c>
      <c r="E1509" s="6">
        <v>9</v>
      </c>
      <c r="F1509" s="16" t="s">
        <v>490</v>
      </c>
    </row>
    <row r="1510" spans="1:6" x14ac:dyDescent="0.2">
      <c r="A1510" s="6" t="s">
        <v>7</v>
      </c>
      <c r="B1510" s="5" t="s">
        <v>1532</v>
      </c>
      <c r="C1510" s="1" t="s">
        <v>1572</v>
      </c>
      <c r="D1510" s="39">
        <v>12</v>
      </c>
      <c r="E1510" s="6">
        <v>9</v>
      </c>
      <c r="F1510" s="16" t="s">
        <v>492</v>
      </c>
    </row>
    <row r="1511" spans="1:6" x14ac:dyDescent="0.2">
      <c r="A1511" s="6" t="s">
        <v>7</v>
      </c>
      <c r="B1511" s="5" t="s">
        <v>1532</v>
      </c>
      <c r="C1511" s="1" t="s">
        <v>1573</v>
      </c>
      <c r="D1511" s="39">
        <v>12</v>
      </c>
      <c r="E1511" s="6">
        <v>9</v>
      </c>
      <c r="F1511" s="16" t="s">
        <v>494</v>
      </c>
    </row>
    <row r="1512" spans="1:6" x14ac:dyDescent="0.2">
      <c r="A1512" s="6" t="s">
        <v>7</v>
      </c>
      <c r="B1512" s="5" t="s">
        <v>1532</v>
      </c>
      <c r="C1512" s="1" t="s">
        <v>1574</v>
      </c>
      <c r="D1512" s="39">
        <v>12</v>
      </c>
      <c r="E1512" s="6">
        <v>9</v>
      </c>
      <c r="F1512" s="16" t="s">
        <v>496</v>
      </c>
    </row>
    <row r="1513" spans="1:6" x14ac:dyDescent="0.2">
      <c r="A1513" s="6" t="s">
        <v>7</v>
      </c>
      <c r="B1513" s="5" t="s">
        <v>1532</v>
      </c>
      <c r="C1513" s="1" t="s">
        <v>1575</v>
      </c>
      <c r="D1513" s="39">
        <v>12</v>
      </c>
      <c r="E1513" s="6">
        <v>9</v>
      </c>
      <c r="F1513" s="16" t="s">
        <v>498</v>
      </c>
    </row>
    <row r="1514" spans="1:6" x14ac:dyDescent="0.2">
      <c r="A1514" s="6" t="s">
        <v>7</v>
      </c>
      <c r="B1514" s="5" t="s">
        <v>1532</v>
      </c>
      <c r="C1514" s="1" t="s">
        <v>1576</v>
      </c>
      <c r="D1514" s="39">
        <v>12</v>
      </c>
      <c r="E1514" s="6">
        <v>9</v>
      </c>
      <c r="F1514" s="16" t="s">
        <v>500</v>
      </c>
    </row>
    <row r="1515" spans="1:6" x14ac:dyDescent="0.2">
      <c r="A1515" s="6" t="s">
        <v>7</v>
      </c>
      <c r="B1515" s="5" t="s">
        <v>1532</v>
      </c>
      <c r="C1515" s="1" t="s">
        <v>1577</v>
      </c>
      <c r="D1515" s="39">
        <v>12</v>
      </c>
      <c r="E1515" s="6">
        <v>9</v>
      </c>
      <c r="F1515" s="16" t="s">
        <v>502</v>
      </c>
    </row>
    <row r="1516" spans="1:6" x14ac:dyDescent="0.2">
      <c r="A1516" s="6" t="s">
        <v>7</v>
      </c>
      <c r="B1516" s="5" t="s">
        <v>1532</v>
      </c>
      <c r="C1516" s="1" t="s">
        <v>1578</v>
      </c>
      <c r="D1516" s="39">
        <v>12</v>
      </c>
      <c r="E1516" s="6">
        <v>9</v>
      </c>
      <c r="F1516" s="16" t="s">
        <v>504</v>
      </c>
    </row>
    <row r="1517" spans="1:6" x14ac:dyDescent="0.2">
      <c r="A1517" s="6" t="s">
        <v>7</v>
      </c>
      <c r="B1517" s="5" t="s">
        <v>1532</v>
      </c>
      <c r="C1517" s="1" t="s">
        <v>1579</v>
      </c>
      <c r="D1517" s="39">
        <v>12</v>
      </c>
      <c r="E1517" s="6">
        <v>9</v>
      </c>
      <c r="F1517" s="16" t="s">
        <v>506</v>
      </c>
    </row>
    <row r="1518" spans="1:6" x14ac:dyDescent="0.2">
      <c r="A1518" s="6" t="s">
        <v>7</v>
      </c>
      <c r="B1518" s="5" t="s">
        <v>1532</v>
      </c>
      <c r="C1518" s="1" t="s">
        <v>1580</v>
      </c>
      <c r="D1518" s="39">
        <v>12</v>
      </c>
      <c r="E1518" s="6">
        <v>9</v>
      </c>
      <c r="F1518" s="16" t="s">
        <v>508</v>
      </c>
    </row>
    <row r="1519" spans="1:6" x14ac:dyDescent="0.2">
      <c r="A1519" s="6" t="s">
        <v>7</v>
      </c>
      <c r="B1519" s="5" t="s">
        <v>1532</v>
      </c>
      <c r="C1519" s="1" t="s">
        <v>1581</v>
      </c>
      <c r="D1519" s="39">
        <v>12</v>
      </c>
      <c r="E1519" s="6">
        <v>9</v>
      </c>
      <c r="F1519" s="16" t="s">
        <v>510</v>
      </c>
    </row>
    <row r="1520" spans="1:6" x14ac:dyDescent="0.2">
      <c r="A1520" s="6" t="s">
        <v>7</v>
      </c>
      <c r="B1520" s="5" t="s">
        <v>1532</v>
      </c>
      <c r="C1520" s="1" t="s">
        <v>1582</v>
      </c>
      <c r="D1520" s="39">
        <v>12</v>
      </c>
      <c r="E1520" s="6">
        <v>9</v>
      </c>
      <c r="F1520" s="16" t="s">
        <v>512</v>
      </c>
    </row>
    <row r="1521" spans="1:6" x14ac:dyDescent="0.2">
      <c r="A1521" s="6" t="s">
        <v>7</v>
      </c>
      <c r="B1521" s="5" t="s">
        <v>1532</v>
      </c>
      <c r="C1521" s="1" t="s">
        <v>1583</v>
      </c>
      <c r="D1521" s="39">
        <v>12</v>
      </c>
      <c r="E1521" s="6">
        <v>9</v>
      </c>
      <c r="F1521" s="16" t="s">
        <v>514</v>
      </c>
    </row>
    <row r="1522" spans="1:6" x14ac:dyDescent="0.2">
      <c r="B1522" s="5"/>
      <c r="C1522" s="1"/>
      <c r="D1522" s="39"/>
      <c r="E1522" s="6"/>
      <c r="F1522" s="13"/>
    </row>
    <row r="1523" spans="1:6" x14ac:dyDescent="0.2">
      <c r="A1523" s="6" t="s">
        <v>7</v>
      </c>
      <c r="B1523" s="5" t="s">
        <v>1584</v>
      </c>
      <c r="C1523" s="1"/>
      <c r="D1523" s="39"/>
      <c r="E1523" s="6"/>
      <c r="F1523" s="12" t="s">
        <v>1585</v>
      </c>
    </row>
    <row r="1524" spans="1:6" x14ac:dyDescent="0.2">
      <c r="A1524" s="6" t="s">
        <v>7</v>
      </c>
      <c r="B1524" s="5" t="s">
        <v>1584</v>
      </c>
      <c r="C1524" s="1"/>
      <c r="D1524" s="39"/>
      <c r="E1524" s="6"/>
      <c r="F1524" s="12" t="s">
        <v>1586</v>
      </c>
    </row>
    <row r="1525" spans="1:6" x14ac:dyDescent="0.2">
      <c r="A1525" s="6" t="s">
        <v>7</v>
      </c>
      <c r="B1525" s="5" t="s">
        <v>1584</v>
      </c>
      <c r="C1525" s="1" t="s">
        <v>1587</v>
      </c>
      <c r="D1525" s="39">
        <v>12</v>
      </c>
      <c r="E1525" s="6">
        <v>9</v>
      </c>
      <c r="F1525" s="12" t="s">
        <v>16</v>
      </c>
    </row>
    <row r="1526" spans="1:6" x14ac:dyDescent="0.2">
      <c r="A1526" s="6" t="s">
        <v>7</v>
      </c>
      <c r="B1526" s="5" t="s">
        <v>1584</v>
      </c>
      <c r="C1526" s="1" t="s">
        <v>1588</v>
      </c>
      <c r="D1526" s="39">
        <v>12</v>
      </c>
      <c r="E1526" s="6">
        <v>9</v>
      </c>
      <c r="F1526" s="14" t="s">
        <v>468</v>
      </c>
    </row>
    <row r="1527" spans="1:6" x14ac:dyDescent="0.2">
      <c r="A1527" s="6" t="s">
        <v>7</v>
      </c>
      <c r="B1527" s="5" t="s">
        <v>1584</v>
      </c>
      <c r="C1527" s="1" t="s">
        <v>1589</v>
      </c>
      <c r="D1527" s="39">
        <v>12</v>
      </c>
      <c r="E1527" s="6">
        <v>9</v>
      </c>
      <c r="F1527" s="16" t="s">
        <v>470</v>
      </c>
    </row>
    <row r="1528" spans="1:6" x14ac:dyDescent="0.2">
      <c r="A1528" s="6" t="s">
        <v>7</v>
      </c>
      <c r="B1528" s="5" t="s">
        <v>1584</v>
      </c>
      <c r="C1528" s="1" t="s">
        <v>1590</v>
      </c>
      <c r="D1528" s="39">
        <v>12</v>
      </c>
      <c r="E1528" s="6">
        <v>9</v>
      </c>
      <c r="F1528" s="16" t="s">
        <v>472</v>
      </c>
    </row>
    <row r="1529" spans="1:6" x14ac:dyDescent="0.2">
      <c r="A1529" s="6" t="s">
        <v>7</v>
      </c>
      <c r="B1529" s="5" t="s">
        <v>1584</v>
      </c>
      <c r="C1529" s="1" t="s">
        <v>1591</v>
      </c>
      <c r="D1529" s="39">
        <v>12</v>
      </c>
      <c r="E1529" s="6">
        <v>9</v>
      </c>
      <c r="F1529" s="16" t="s">
        <v>474</v>
      </c>
    </row>
    <row r="1530" spans="1:6" x14ac:dyDescent="0.2">
      <c r="A1530" s="6" t="s">
        <v>7</v>
      </c>
      <c r="B1530" s="5" t="s">
        <v>1584</v>
      </c>
      <c r="C1530" s="1" t="s">
        <v>1592</v>
      </c>
      <c r="D1530" s="39">
        <v>12</v>
      </c>
      <c r="E1530" s="6">
        <v>9</v>
      </c>
      <c r="F1530" s="16" t="s">
        <v>476</v>
      </c>
    </row>
    <row r="1531" spans="1:6" x14ac:dyDescent="0.2">
      <c r="A1531" s="6" t="s">
        <v>7</v>
      </c>
      <c r="B1531" s="5" t="s">
        <v>1584</v>
      </c>
      <c r="C1531" s="1" t="s">
        <v>1593</v>
      </c>
      <c r="D1531" s="39">
        <v>12</v>
      </c>
      <c r="E1531" s="6">
        <v>9</v>
      </c>
      <c r="F1531" s="16" t="s">
        <v>478</v>
      </c>
    </row>
    <row r="1532" spans="1:6" x14ac:dyDescent="0.2">
      <c r="A1532" s="6" t="s">
        <v>7</v>
      </c>
      <c r="B1532" s="5" t="s">
        <v>1584</v>
      </c>
      <c r="C1532" s="1" t="s">
        <v>1594</v>
      </c>
      <c r="D1532" s="39">
        <v>12</v>
      </c>
      <c r="E1532" s="6">
        <v>9</v>
      </c>
      <c r="F1532" s="16" t="s">
        <v>480</v>
      </c>
    </row>
    <row r="1533" spans="1:6" x14ac:dyDescent="0.2">
      <c r="A1533" s="6" t="s">
        <v>7</v>
      </c>
      <c r="B1533" s="5" t="s">
        <v>1584</v>
      </c>
      <c r="C1533" s="1" t="s">
        <v>1595</v>
      </c>
      <c r="D1533" s="39">
        <v>12</v>
      </c>
      <c r="E1533" s="6">
        <v>9</v>
      </c>
      <c r="F1533" s="16" t="s">
        <v>552</v>
      </c>
    </row>
    <row r="1534" spans="1:6" x14ac:dyDescent="0.2">
      <c r="A1534" s="6" t="s">
        <v>7</v>
      </c>
      <c r="B1534" s="5" t="s">
        <v>1584</v>
      </c>
      <c r="C1534" s="1" t="s">
        <v>1596</v>
      </c>
      <c r="D1534" s="39">
        <v>12</v>
      </c>
      <c r="E1534" s="6">
        <v>9</v>
      </c>
      <c r="F1534" s="16" t="s">
        <v>484</v>
      </c>
    </row>
    <row r="1535" spans="1:6" x14ac:dyDescent="0.2">
      <c r="A1535" s="6" t="s">
        <v>7</v>
      </c>
      <c r="B1535" s="5" t="s">
        <v>1584</v>
      </c>
      <c r="C1535" s="1" t="s">
        <v>1597</v>
      </c>
      <c r="D1535" s="39">
        <v>12</v>
      </c>
      <c r="E1535" s="6">
        <v>9</v>
      </c>
      <c r="F1535" s="16" t="s">
        <v>486</v>
      </c>
    </row>
    <row r="1536" spans="1:6" x14ac:dyDescent="0.2">
      <c r="A1536" s="6" t="s">
        <v>7</v>
      </c>
      <c r="B1536" s="5" t="s">
        <v>1584</v>
      </c>
      <c r="C1536" s="1" t="s">
        <v>1598</v>
      </c>
      <c r="D1536" s="39">
        <v>12</v>
      </c>
      <c r="E1536" s="6">
        <v>9</v>
      </c>
      <c r="F1536" s="16" t="s">
        <v>488</v>
      </c>
    </row>
    <row r="1537" spans="1:6" x14ac:dyDescent="0.2">
      <c r="A1537" s="6" t="s">
        <v>7</v>
      </c>
      <c r="B1537" s="5" t="s">
        <v>1584</v>
      </c>
      <c r="C1537" s="1" t="s">
        <v>1599</v>
      </c>
      <c r="D1537" s="39">
        <v>12</v>
      </c>
      <c r="E1537" s="6">
        <v>9</v>
      </c>
      <c r="F1537" s="16" t="s">
        <v>490</v>
      </c>
    </row>
    <row r="1538" spans="1:6" x14ac:dyDescent="0.2">
      <c r="A1538" s="6" t="s">
        <v>7</v>
      </c>
      <c r="B1538" s="5" t="s">
        <v>1584</v>
      </c>
      <c r="C1538" s="1" t="s">
        <v>1600</v>
      </c>
      <c r="D1538" s="39">
        <v>12</v>
      </c>
      <c r="E1538" s="6">
        <v>9</v>
      </c>
      <c r="F1538" s="16" t="s">
        <v>492</v>
      </c>
    </row>
    <row r="1539" spans="1:6" x14ac:dyDescent="0.2">
      <c r="A1539" s="6" t="s">
        <v>7</v>
      </c>
      <c r="B1539" s="5" t="s">
        <v>1584</v>
      </c>
      <c r="C1539" s="1" t="s">
        <v>1601</v>
      </c>
      <c r="D1539" s="39">
        <v>12</v>
      </c>
      <c r="E1539" s="6">
        <v>9</v>
      </c>
      <c r="F1539" s="16" t="s">
        <v>494</v>
      </c>
    </row>
    <row r="1540" spans="1:6" x14ac:dyDescent="0.2">
      <c r="A1540" s="6" t="s">
        <v>7</v>
      </c>
      <c r="B1540" s="5" t="s">
        <v>1584</v>
      </c>
      <c r="C1540" s="1" t="s">
        <v>1602</v>
      </c>
      <c r="D1540" s="39">
        <v>12</v>
      </c>
      <c r="E1540" s="6">
        <v>9</v>
      </c>
      <c r="F1540" s="16" t="s">
        <v>496</v>
      </c>
    </row>
    <row r="1541" spans="1:6" x14ac:dyDescent="0.2">
      <c r="A1541" s="6" t="s">
        <v>7</v>
      </c>
      <c r="B1541" s="5" t="s">
        <v>1584</v>
      </c>
      <c r="C1541" s="1" t="s">
        <v>1603</v>
      </c>
      <c r="D1541" s="39">
        <v>12</v>
      </c>
      <c r="E1541" s="6">
        <v>9</v>
      </c>
      <c r="F1541" s="16" t="s">
        <v>498</v>
      </c>
    </row>
    <row r="1542" spans="1:6" x14ac:dyDescent="0.2">
      <c r="A1542" s="6" t="s">
        <v>7</v>
      </c>
      <c r="B1542" s="5" t="s">
        <v>1584</v>
      </c>
      <c r="C1542" s="1" t="s">
        <v>1604</v>
      </c>
      <c r="D1542" s="39">
        <v>12</v>
      </c>
      <c r="E1542" s="6">
        <v>9</v>
      </c>
      <c r="F1542" s="16" t="s">
        <v>500</v>
      </c>
    </row>
    <row r="1543" spans="1:6" x14ac:dyDescent="0.2">
      <c r="A1543" s="6" t="s">
        <v>7</v>
      </c>
      <c r="B1543" s="5" t="s">
        <v>1584</v>
      </c>
      <c r="C1543" s="1" t="s">
        <v>1605</v>
      </c>
      <c r="D1543" s="39">
        <v>12</v>
      </c>
      <c r="E1543" s="6">
        <v>9</v>
      </c>
      <c r="F1543" s="16" t="s">
        <v>502</v>
      </c>
    </row>
    <row r="1544" spans="1:6" x14ac:dyDescent="0.2">
      <c r="A1544" s="6" t="s">
        <v>7</v>
      </c>
      <c r="B1544" s="5" t="s">
        <v>1584</v>
      </c>
      <c r="C1544" s="1" t="s">
        <v>1606</v>
      </c>
      <c r="D1544" s="39">
        <v>12</v>
      </c>
      <c r="E1544" s="6">
        <v>9</v>
      </c>
      <c r="F1544" s="16" t="s">
        <v>504</v>
      </c>
    </row>
    <row r="1545" spans="1:6" x14ac:dyDescent="0.2">
      <c r="A1545" s="6" t="s">
        <v>7</v>
      </c>
      <c r="B1545" s="5" t="s">
        <v>1584</v>
      </c>
      <c r="C1545" s="1" t="s">
        <v>1607</v>
      </c>
      <c r="D1545" s="39">
        <v>12</v>
      </c>
      <c r="E1545" s="6">
        <v>9</v>
      </c>
      <c r="F1545" s="16" t="s">
        <v>506</v>
      </c>
    </row>
    <row r="1546" spans="1:6" x14ac:dyDescent="0.2">
      <c r="A1546" s="6" t="s">
        <v>7</v>
      </c>
      <c r="B1546" s="5" t="s">
        <v>1584</v>
      </c>
      <c r="C1546" s="1" t="s">
        <v>1608</v>
      </c>
      <c r="D1546" s="39">
        <v>12</v>
      </c>
      <c r="E1546" s="6">
        <v>9</v>
      </c>
      <c r="F1546" s="16" t="s">
        <v>508</v>
      </c>
    </row>
    <row r="1547" spans="1:6" x14ac:dyDescent="0.2">
      <c r="A1547" s="6" t="s">
        <v>7</v>
      </c>
      <c r="B1547" s="5" t="s">
        <v>1584</v>
      </c>
      <c r="C1547" s="1" t="s">
        <v>1609</v>
      </c>
      <c r="D1547" s="39">
        <v>12</v>
      </c>
      <c r="E1547" s="6">
        <v>9</v>
      </c>
      <c r="F1547" s="16" t="s">
        <v>510</v>
      </c>
    </row>
    <row r="1548" spans="1:6" x14ac:dyDescent="0.2">
      <c r="A1548" s="6" t="s">
        <v>7</v>
      </c>
      <c r="B1548" s="5" t="s">
        <v>1584</v>
      </c>
      <c r="C1548" s="1" t="s">
        <v>1610</v>
      </c>
      <c r="D1548" s="39">
        <v>12</v>
      </c>
      <c r="E1548" s="6">
        <v>9</v>
      </c>
      <c r="F1548" s="16" t="s">
        <v>512</v>
      </c>
    </row>
    <row r="1549" spans="1:6" x14ac:dyDescent="0.2">
      <c r="A1549" s="6" t="s">
        <v>7</v>
      </c>
      <c r="B1549" s="5" t="s">
        <v>1584</v>
      </c>
      <c r="C1549" s="1" t="s">
        <v>1611</v>
      </c>
      <c r="D1549" s="39">
        <v>12</v>
      </c>
      <c r="E1549" s="6">
        <v>9</v>
      </c>
      <c r="F1549" s="16" t="s">
        <v>514</v>
      </c>
    </row>
    <row r="1550" spans="1:6" x14ac:dyDescent="0.2">
      <c r="A1550" s="6" t="s">
        <v>7</v>
      </c>
      <c r="B1550" s="5" t="s">
        <v>1584</v>
      </c>
      <c r="C1550" s="1" t="s">
        <v>1612</v>
      </c>
      <c r="D1550" s="39">
        <v>12</v>
      </c>
      <c r="E1550" s="6">
        <v>9</v>
      </c>
      <c r="F1550" s="14" t="s">
        <v>516</v>
      </c>
    </row>
    <row r="1551" spans="1:6" x14ac:dyDescent="0.2">
      <c r="A1551" s="6" t="s">
        <v>7</v>
      </c>
      <c r="B1551" s="5" t="s">
        <v>1584</v>
      </c>
      <c r="C1551" s="1" t="s">
        <v>1613</v>
      </c>
      <c r="D1551" s="39">
        <v>12</v>
      </c>
      <c r="E1551" s="6">
        <v>9</v>
      </c>
      <c r="F1551" s="16" t="s">
        <v>470</v>
      </c>
    </row>
    <row r="1552" spans="1:6" x14ac:dyDescent="0.2">
      <c r="A1552" s="6" t="s">
        <v>7</v>
      </c>
      <c r="B1552" s="5" t="s">
        <v>1584</v>
      </c>
      <c r="C1552" s="1" t="s">
        <v>1614</v>
      </c>
      <c r="D1552" s="39">
        <v>12</v>
      </c>
      <c r="E1552" s="6">
        <v>9</v>
      </c>
      <c r="F1552" s="16" t="s">
        <v>472</v>
      </c>
    </row>
    <row r="1553" spans="1:6" x14ac:dyDescent="0.2">
      <c r="A1553" s="6" t="s">
        <v>7</v>
      </c>
      <c r="B1553" s="5" t="s">
        <v>1584</v>
      </c>
      <c r="C1553" s="1" t="s">
        <v>1615</v>
      </c>
      <c r="D1553" s="39">
        <v>12</v>
      </c>
      <c r="E1553" s="6">
        <v>9</v>
      </c>
      <c r="F1553" s="16" t="s">
        <v>474</v>
      </c>
    </row>
    <row r="1554" spans="1:6" x14ac:dyDescent="0.2">
      <c r="A1554" s="6" t="s">
        <v>7</v>
      </c>
      <c r="B1554" s="5" t="s">
        <v>1584</v>
      </c>
      <c r="C1554" s="1" t="s">
        <v>1616</v>
      </c>
      <c r="D1554" s="39">
        <v>12</v>
      </c>
      <c r="E1554" s="6">
        <v>9</v>
      </c>
      <c r="F1554" s="16" t="s">
        <v>476</v>
      </c>
    </row>
    <row r="1555" spans="1:6" x14ac:dyDescent="0.2">
      <c r="A1555" s="6" t="s">
        <v>7</v>
      </c>
      <c r="B1555" s="5" t="s">
        <v>1584</v>
      </c>
      <c r="C1555" s="1" t="s">
        <v>1617</v>
      </c>
      <c r="D1555" s="39">
        <v>12</v>
      </c>
      <c r="E1555" s="6">
        <v>9</v>
      </c>
      <c r="F1555" s="16" t="s">
        <v>478</v>
      </c>
    </row>
    <row r="1556" spans="1:6" x14ac:dyDescent="0.2">
      <c r="A1556" s="6" t="s">
        <v>7</v>
      </c>
      <c r="B1556" s="5" t="s">
        <v>1584</v>
      </c>
      <c r="C1556" s="1" t="s">
        <v>1618</v>
      </c>
      <c r="D1556" s="39">
        <v>12</v>
      </c>
      <c r="E1556" s="6">
        <v>9</v>
      </c>
      <c r="F1556" s="16" t="s">
        <v>480</v>
      </c>
    </row>
    <row r="1557" spans="1:6" x14ac:dyDescent="0.2">
      <c r="A1557" s="6" t="s">
        <v>7</v>
      </c>
      <c r="B1557" s="5" t="s">
        <v>1584</v>
      </c>
      <c r="C1557" s="1" t="s">
        <v>1619</v>
      </c>
      <c r="D1557" s="39">
        <v>12</v>
      </c>
      <c r="E1557" s="6">
        <v>9</v>
      </c>
      <c r="F1557" s="16" t="s">
        <v>552</v>
      </c>
    </row>
    <row r="1558" spans="1:6" x14ac:dyDescent="0.2">
      <c r="A1558" s="6" t="s">
        <v>7</v>
      </c>
      <c r="B1558" s="5" t="s">
        <v>1584</v>
      </c>
      <c r="C1558" s="1" t="s">
        <v>1620</v>
      </c>
      <c r="D1558" s="39">
        <v>12</v>
      </c>
      <c r="E1558" s="6">
        <v>9</v>
      </c>
      <c r="F1558" s="16" t="s">
        <v>484</v>
      </c>
    </row>
    <row r="1559" spans="1:6" x14ac:dyDescent="0.2">
      <c r="A1559" s="6" t="s">
        <v>7</v>
      </c>
      <c r="B1559" s="5" t="s">
        <v>1584</v>
      </c>
      <c r="C1559" s="1" t="s">
        <v>1621</v>
      </c>
      <c r="D1559" s="39">
        <v>12</v>
      </c>
      <c r="E1559" s="6">
        <v>9</v>
      </c>
      <c r="F1559" s="16" t="s">
        <v>486</v>
      </c>
    </row>
    <row r="1560" spans="1:6" x14ac:dyDescent="0.2">
      <c r="A1560" s="6" t="s">
        <v>7</v>
      </c>
      <c r="B1560" s="5" t="s">
        <v>1584</v>
      </c>
      <c r="C1560" s="1" t="s">
        <v>1622</v>
      </c>
      <c r="D1560" s="39">
        <v>12</v>
      </c>
      <c r="E1560" s="6">
        <v>9</v>
      </c>
      <c r="F1560" s="16" t="s">
        <v>488</v>
      </c>
    </row>
    <row r="1561" spans="1:6" x14ac:dyDescent="0.2">
      <c r="A1561" s="6" t="s">
        <v>7</v>
      </c>
      <c r="B1561" s="5" t="s">
        <v>1584</v>
      </c>
      <c r="C1561" s="1" t="s">
        <v>1623</v>
      </c>
      <c r="D1561" s="39">
        <v>12</v>
      </c>
      <c r="E1561" s="6">
        <v>9</v>
      </c>
      <c r="F1561" s="16" t="s">
        <v>490</v>
      </c>
    </row>
    <row r="1562" spans="1:6" x14ac:dyDescent="0.2">
      <c r="A1562" s="6" t="s">
        <v>7</v>
      </c>
      <c r="B1562" s="5" t="s">
        <v>1584</v>
      </c>
      <c r="C1562" s="1" t="s">
        <v>1624</v>
      </c>
      <c r="D1562" s="39">
        <v>12</v>
      </c>
      <c r="E1562" s="6">
        <v>9</v>
      </c>
      <c r="F1562" s="16" t="s">
        <v>492</v>
      </c>
    </row>
    <row r="1563" spans="1:6" x14ac:dyDescent="0.2">
      <c r="A1563" s="6" t="s">
        <v>7</v>
      </c>
      <c r="B1563" s="5" t="s">
        <v>1584</v>
      </c>
      <c r="C1563" s="1" t="s">
        <v>1625</v>
      </c>
      <c r="D1563" s="39">
        <v>12</v>
      </c>
      <c r="E1563" s="6">
        <v>9</v>
      </c>
      <c r="F1563" s="16" t="s">
        <v>494</v>
      </c>
    </row>
    <row r="1564" spans="1:6" x14ac:dyDescent="0.2">
      <c r="A1564" s="6" t="s">
        <v>7</v>
      </c>
      <c r="B1564" s="5" t="s">
        <v>1584</v>
      </c>
      <c r="C1564" s="1" t="s">
        <v>1626</v>
      </c>
      <c r="D1564" s="39">
        <v>12</v>
      </c>
      <c r="E1564" s="6">
        <v>9</v>
      </c>
      <c r="F1564" s="16" t="s">
        <v>496</v>
      </c>
    </row>
    <row r="1565" spans="1:6" x14ac:dyDescent="0.2">
      <c r="A1565" s="6" t="s">
        <v>7</v>
      </c>
      <c r="B1565" s="5" t="s">
        <v>1584</v>
      </c>
      <c r="C1565" s="1" t="s">
        <v>1627</v>
      </c>
      <c r="D1565" s="39">
        <v>12</v>
      </c>
      <c r="E1565" s="6">
        <v>9</v>
      </c>
      <c r="F1565" s="16" t="s">
        <v>498</v>
      </c>
    </row>
    <row r="1566" spans="1:6" x14ac:dyDescent="0.2">
      <c r="A1566" s="6" t="s">
        <v>7</v>
      </c>
      <c r="B1566" s="5" t="s">
        <v>1584</v>
      </c>
      <c r="C1566" s="1" t="s">
        <v>1628</v>
      </c>
      <c r="D1566" s="39">
        <v>12</v>
      </c>
      <c r="E1566" s="6">
        <v>9</v>
      </c>
      <c r="F1566" s="16" t="s">
        <v>500</v>
      </c>
    </row>
    <row r="1567" spans="1:6" x14ac:dyDescent="0.2">
      <c r="A1567" s="6" t="s">
        <v>7</v>
      </c>
      <c r="B1567" s="5" t="s">
        <v>1584</v>
      </c>
      <c r="C1567" s="1" t="s">
        <v>1629</v>
      </c>
      <c r="D1567" s="39">
        <v>12</v>
      </c>
      <c r="E1567" s="6">
        <v>9</v>
      </c>
      <c r="F1567" s="16" t="s">
        <v>502</v>
      </c>
    </row>
    <row r="1568" spans="1:6" x14ac:dyDescent="0.2">
      <c r="A1568" s="6" t="s">
        <v>7</v>
      </c>
      <c r="B1568" s="5" t="s">
        <v>1584</v>
      </c>
      <c r="C1568" s="1" t="s">
        <v>1630</v>
      </c>
      <c r="D1568" s="39">
        <v>12</v>
      </c>
      <c r="E1568" s="6">
        <v>9</v>
      </c>
      <c r="F1568" s="16" t="s">
        <v>504</v>
      </c>
    </row>
    <row r="1569" spans="1:6" x14ac:dyDescent="0.2">
      <c r="A1569" s="6" t="s">
        <v>7</v>
      </c>
      <c r="B1569" s="5" t="s">
        <v>1584</v>
      </c>
      <c r="C1569" s="1" t="s">
        <v>1631</v>
      </c>
      <c r="D1569" s="39">
        <v>12</v>
      </c>
      <c r="E1569" s="6">
        <v>9</v>
      </c>
      <c r="F1569" s="16" t="s">
        <v>506</v>
      </c>
    </row>
    <row r="1570" spans="1:6" x14ac:dyDescent="0.2">
      <c r="A1570" s="6" t="s">
        <v>7</v>
      </c>
      <c r="B1570" s="5" t="s">
        <v>1584</v>
      </c>
      <c r="C1570" s="1" t="s">
        <v>1632</v>
      </c>
      <c r="D1570" s="39">
        <v>12</v>
      </c>
      <c r="E1570" s="6">
        <v>9</v>
      </c>
      <c r="F1570" s="16" t="s">
        <v>508</v>
      </c>
    </row>
    <row r="1571" spans="1:6" x14ac:dyDescent="0.2">
      <c r="A1571" s="6" t="s">
        <v>7</v>
      </c>
      <c r="B1571" s="5" t="s">
        <v>1584</v>
      </c>
      <c r="C1571" s="1" t="s">
        <v>1633</v>
      </c>
      <c r="D1571" s="39">
        <v>12</v>
      </c>
      <c r="E1571" s="6">
        <v>9</v>
      </c>
      <c r="F1571" s="16" t="s">
        <v>510</v>
      </c>
    </row>
    <row r="1572" spans="1:6" x14ac:dyDescent="0.2">
      <c r="A1572" s="6" t="s">
        <v>7</v>
      </c>
      <c r="B1572" s="5" t="s">
        <v>1584</v>
      </c>
      <c r="C1572" s="1" t="s">
        <v>1634</v>
      </c>
      <c r="D1572" s="39">
        <v>12</v>
      </c>
      <c r="E1572" s="6">
        <v>9</v>
      </c>
      <c r="F1572" s="16" t="s">
        <v>512</v>
      </c>
    </row>
    <row r="1573" spans="1:6" x14ac:dyDescent="0.2">
      <c r="A1573" s="6" t="s">
        <v>7</v>
      </c>
      <c r="B1573" s="5" t="s">
        <v>1584</v>
      </c>
      <c r="C1573" s="1" t="s">
        <v>1635</v>
      </c>
      <c r="D1573" s="39">
        <v>12</v>
      </c>
      <c r="E1573" s="6">
        <v>9</v>
      </c>
      <c r="F1573" s="16" t="s">
        <v>514</v>
      </c>
    </row>
    <row r="1574" spans="1:6" x14ac:dyDescent="0.2">
      <c r="B1574" s="5"/>
      <c r="C1574" s="1"/>
      <c r="D1574" s="39"/>
      <c r="E1574" s="6"/>
      <c r="F1574" s="13"/>
    </row>
    <row r="1575" spans="1:6" x14ac:dyDescent="0.2">
      <c r="A1575" s="6" t="s">
        <v>7</v>
      </c>
      <c r="B1575" s="5" t="s">
        <v>1636</v>
      </c>
      <c r="C1575" s="1"/>
      <c r="D1575" s="39"/>
      <c r="E1575" s="6"/>
      <c r="F1575" s="12" t="s">
        <v>1637</v>
      </c>
    </row>
    <row r="1576" spans="1:6" x14ac:dyDescent="0.2">
      <c r="A1576" s="6" t="s">
        <v>7</v>
      </c>
      <c r="B1576" s="5" t="s">
        <v>1636</v>
      </c>
      <c r="C1576" s="1"/>
      <c r="D1576" s="39"/>
      <c r="E1576" s="6"/>
      <c r="F1576" s="12" t="s">
        <v>1638</v>
      </c>
    </row>
    <row r="1577" spans="1:6" x14ac:dyDescent="0.2">
      <c r="A1577" s="6" t="s">
        <v>7</v>
      </c>
      <c r="B1577" s="5" t="s">
        <v>1636</v>
      </c>
      <c r="C1577" s="1" t="s">
        <v>1639</v>
      </c>
      <c r="D1577" s="39">
        <v>12</v>
      </c>
      <c r="E1577" s="6">
        <v>9</v>
      </c>
      <c r="F1577" s="12" t="s">
        <v>16</v>
      </c>
    </row>
    <row r="1578" spans="1:6" x14ac:dyDescent="0.2">
      <c r="A1578" s="6" t="s">
        <v>7</v>
      </c>
      <c r="B1578" s="5" t="s">
        <v>1636</v>
      </c>
      <c r="C1578" s="1" t="s">
        <v>1640</v>
      </c>
      <c r="D1578" s="39">
        <v>12</v>
      </c>
      <c r="E1578" s="6">
        <v>9</v>
      </c>
      <c r="F1578" s="14" t="s">
        <v>468</v>
      </c>
    </row>
    <row r="1579" spans="1:6" x14ac:dyDescent="0.2">
      <c r="A1579" s="6" t="s">
        <v>7</v>
      </c>
      <c r="B1579" s="5" t="s">
        <v>1636</v>
      </c>
      <c r="C1579" s="1" t="s">
        <v>1641</v>
      </c>
      <c r="D1579" s="39">
        <v>12</v>
      </c>
      <c r="E1579" s="6">
        <v>9</v>
      </c>
      <c r="F1579" s="16" t="s">
        <v>470</v>
      </c>
    </row>
    <row r="1580" spans="1:6" x14ac:dyDescent="0.2">
      <c r="A1580" s="6" t="s">
        <v>7</v>
      </c>
      <c r="B1580" s="5" t="s">
        <v>1636</v>
      </c>
      <c r="C1580" s="1" t="s">
        <v>1642</v>
      </c>
      <c r="D1580" s="39">
        <v>12</v>
      </c>
      <c r="E1580" s="6">
        <v>9</v>
      </c>
      <c r="F1580" s="16" t="s">
        <v>472</v>
      </c>
    </row>
    <row r="1581" spans="1:6" x14ac:dyDescent="0.2">
      <c r="A1581" s="6" t="s">
        <v>7</v>
      </c>
      <c r="B1581" s="5" t="s">
        <v>1636</v>
      </c>
      <c r="C1581" s="1" t="s">
        <v>1643</v>
      </c>
      <c r="D1581" s="39">
        <v>12</v>
      </c>
      <c r="E1581" s="6">
        <v>9</v>
      </c>
      <c r="F1581" s="16" t="s">
        <v>474</v>
      </c>
    </row>
    <row r="1582" spans="1:6" x14ac:dyDescent="0.2">
      <c r="A1582" s="6" t="s">
        <v>7</v>
      </c>
      <c r="B1582" s="5" t="s">
        <v>1636</v>
      </c>
      <c r="C1582" s="1" t="s">
        <v>1644</v>
      </c>
      <c r="D1582" s="39">
        <v>12</v>
      </c>
      <c r="E1582" s="6">
        <v>9</v>
      </c>
      <c r="F1582" s="16" t="s">
        <v>476</v>
      </c>
    </row>
    <row r="1583" spans="1:6" x14ac:dyDescent="0.2">
      <c r="A1583" s="6" t="s">
        <v>7</v>
      </c>
      <c r="B1583" s="5" t="s">
        <v>1636</v>
      </c>
      <c r="C1583" s="1" t="s">
        <v>1645</v>
      </c>
      <c r="D1583" s="39">
        <v>12</v>
      </c>
      <c r="E1583" s="6">
        <v>9</v>
      </c>
      <c r="F1583" s="16" t="s">
        <v>478</v>
      </c>
    </row>
    <row r="1584" spans="1:6" x14ac:dyDescent="0.2">
      <c r="A1584" s="6" t="s">
        <v>7</v>
      </c>
      <c r="B1584" s="5" t="s">
        <v>1636</v>
      </c>
      <c r="C1584" s="1" t="s">
        <v>1646</v>
      </c>
      <c r="D1584" s="39">
        <v>12</v>
      </c>
      <c r="E1584" s="6">
        <v>9</v>
      </c>
      <c r="F1584" s="16" t="s">
        <v>480</v>
      </c>
    </row>
    <row r="1585" spans="1:6" x14ac:dyDescent="0.2">
      <c r="A1585" s="6" t="s">
        <v>7</v>
      </c>
      <c r="B1585" s="5" t="s">
        <v>1636</v>
      </c>
      <c r="C1585" s="1" t="s">
        <v>1647</v>
      </c>
      <c r="D1585" s="39">
        <v>12</v>
      </c>
      <c r="E1585" s="6">
        <v>9</v>
      </c>
      <c r="F1585" s="16" t="s">
        <v>552</v>
      </c>
    </row>
    <row r="1586" spans="1:6" x14ac:dyDescent="0.2">
      <c r="A1586" s="6" t="s">
        <v>7</v>
      </c>
      <c r="B1586" s="5" t="s">
        <v>1636</v>
      </c>
      <c r="C1586" s="1" t="s">
        <v>1648</v>
      </c>
      <c r="D1586" s="39">
        <v>12</v>
      </c>
      <c r="E1586" s="6">
        <v>9</v>
      </c>
      <c r="F1586" s="16" t="s">
        <v>484</v>
      </c>
    </row>
    <row r="1587" spans="1:6" x14ac:dyDescent="0.2">
      <c r="A1587" s="6" t="s">
        <v>7</v>
      </c>
      <c r="B1587" s="5" t="s">
        <v>1636</v>
      </c>
      <c r="C1587" s="1" t="s">
        <v>1649</v>
      </c>
      <c r="D1587" s="39">
        <v>12</v>
      </c>
      <c r="E1587" s="6">
        <v>9</v>
      </c>
      <c r="F1587" s="16" t="s">
        <v>486</v>
      </c>
    </row>
    <row r="1588" spans="1:6" x14ac:dyDescent="0.2">
      <c r="A1588" s="6" t="s">
        <v>7</v>
      </c>
      <c r="B1588" s="5" t="s">
        <v>1636</v>
      </c>
      <c r="C1588" s="1" t="s">
        <v>1650</v>
      </c>
      <c r="D1588" s="39">
        <v>12</v>
      </c>
      <c r="E1588" s="6">
        <v>9</v>
      </c>
      <c r="F1588" s="16" t="s">
        <v>488</v>
      </c>
    </row>
    <row r="1589" spans="1:6" x14ac:dyDescent="0.2">
      <c r="A1589" s="6" t="s">
        <v>7</v>
      </c>
      <c r="B1589" s="5" t="s">
        <v>1636</v>
      </c>
      <c r="C1589" s="1" t="s">
        <v>1651</v>
      </c>
      <c r="D1589" s="39">
        <v>12</v>
      </c>
      <c r="E1589" s="6">
        <v>9</v>
      </c>
      <c r="F1589" s="16" t="s">
        <v>490</v>
      </c>
    </row>
    <row r="1590" spans="1:6" x14ac:dyDescent="0.2">
      <c r="A1590" s="6" t="s">
        <v>7</v>
      </c>
      <c r="B1590" s="5" t="s">
        <v>1636</v>
      </c>
      <c r="C1590" s="1" t="s">
        <v>1652</v>
      </c>
      <c r="D1590" s="39">
        <v>12</v>
      </c>
      <c r="E1590" s="6">
        <v>9</v>
      </c>
      <c r="F1590" s="16" t="s">
        <v>492</v>
      </c>
    </row>
    <row r="1591" spans="1:6" x14ac:dyDescent="0.2">
      <c r="A1591" s="6" t="s">
        <v>7</v>
      </c>
      <c r="B1591" s="5" t="s">
        <v>1636</v>
      </c>
      <c r="C1591" s="1" t="s">
        <v>1653</v>
      </c>
      <c r="D1591" s="39">
        <v>12</v>
      </c>
      <c r="E1591" s="6">
        <v>9</v>
      </c>
      <c r="F1591" s="16" t="s">
        <v>494</v>
      </c>
    </row>
    <row r="1592" spans="1:6" x14ac:dyDescent="0.2">
      <c r="A1592" s="6" t="s">
        <v>7</v>
      </c>
      <c r="B1592" s="5" t="s">
        <v>1636</v>
      </c>
      <c r="C1592" s="1" t="s">
        <v>1654</v>
      </c>
      <c r="D1592" s="39">
        <v>12</v>
      </c>
      <c r="E1592" s="6">
        <v>9</v>
      </c>
      <c r="F1592" s="16" t="s">
        <v>496</v>
      </c>
    </row>
    <row r="1593" spans="1:6" x14ac:dyDescent="0.2">
      <c r="A1593" s="6" t="s">
        <v>7</v>
      </c>
      <c r="B1593" s="5" t="s">
        <v>1636</v>
      </c>
      <c r="C1593" s="1" t="s">
        <v>1655</v>
      </c>
      <c r="D1593" s="39">
        <v>12</v>
      </c>
      <c r="E1593" s="6">
        <v>9</v>
      </c>
      <c r="F1593" s="16" t="s">
        <v>498</v>
      </c>
    </row>
    <row r="1594" spans="1:6" x14ac:dyDescent="0.2">
      <c r="A1594" s="6" t="s">
        <v>7</v>
      </c>
      <c r="B1594" s="5" t="s">
        <v>1636</v>
      </c>
      <c r="C1594" s="1" t="s">
        <v>1656</v>
      </c>
      <c r="D1594" s="39">
        <v>12</v>
      </c>
      <c r="E1594" s="6">
        <v>9</v>
      </c>
      <c r="F1594" s="16" t="s">
        <v>500</v>
      </c>
    </row>
    <row r="1595" spans="1:6" x14ac:dyDescent="0.2">
      <c r="A1595" s="6" t="s">
        <v>7</v>
      </c>
      <c r="B1595" s="5" t="s">
        <v>1636</v>
      </c>
      <c r="C1595" s="1" t="s">
        <v>1657</v>
      </c>
      <c r="D1595" s="39">
        <v>12</v>
      </c>
      <c r="E1595" s="6">
        <v>9</v>
      </c>
      <c r="F1595" s="16" t="s">
        <v>502</v>
      </c>
    </row>
    <row r="1596" spans="1:6" x14ac:dyDescent="0.2">
      <c r="A1596" s="6" t="s">
        <v>7</v>
      </c>
      <c r="B1596" s="5" t="s">
        <v>1636</v>
      </c>
      <c r="C1596" s="1" t="s">
        <v>1658</v>
      </c>
      <c r="D1596" s="39">
        <v>12</v>
      </c>
      <c r="E1596" s="6">
        <v>9</v>
      </c>
      <c r="F1596" s="16" t="s">
        <v>504</v>
      </c>
    </row>
    <row r="1597" spans="1:6" x14ac:dyDescent="0.2">
      <c r="A1597" s="6" t="s">
        <v>7</v>
      </c>
      <c r="B1597" s="5" t="s">
        <v>1636</v>
      </c>
      <c r="C1597" s="1" t="s">
        <v>1659</v>
      </c>
      <c r="D1597" s="39">
        <v>12</v>
      </c>
      <c r="E1597" s="6">
        <v>9</v>
      </c>
      <c r="F1597" s="16" t="s">
        <v>506</v>
      </c>
    </row>
    <row r="1598" spans="1:6" x14ac:dyDescent="0.2">
      <c r="A1598" s="6" t="s">
        <v>7</v>
      </c>
      <c r="B1598" s="5" t="s">
        <v>1636</v>
      </c>
      <c r="C1598" s="1" t="s">
        <v>1660</v>
      </c>
      <c r="D1598" s="39">
        <v>12</v>
      </c>
      <c r="E1598" s="6">
        <v>9</v>
      </c>
      <c r="F1598" s="16" t="s">
        <v>508</v>
      </c>
    </row>
    <row r="1599" spans="1:6" x14ac:dyDescent="0.2">
      <c r="A1599" s="6" t="s">
        <v>7</v>
      </c>
      <c r="B1599" s="5" t="s">
        <v>1636</v>
      </c>
      <c r="C1599" s="1" t="s">
        <v>1661</v>
      </c>
      <c r="D1599" s="39">
        <v>12</v>
      </c>
      <c r="E1599" s="6">
        <v>9</v>
      </c>
      <c r="F1599" s="16" t="s">
        <v>510</v>
      </c>
    </row>
    <row r="1600" spans="1:6" x14ac:dyDescent="0.2">
      <c r="A1600" s="6" t="s">
        <v>7</v>
      </c>
      <c r="B1600" s="5" t="s">
        <v>1636</v>
      </c>
      <c r="C1600" s="1" t="s">
        <v>1662</v>
      </c>
      <c r="D1600" s="39">
        <v>12</v>
      </c>
      <c r="E1600" s="6">
        <v>9</v>
      </c>
      <c r="F1600" s="16" t="s">
        <v>512</v>
      </c>
    </row>
    <row r="1601" spans="1:6" x14ac:dyDescent="0.2">
      <c r="A1601" s="6" t="s">
        <v>7</v>
      </c>
      <c r="B1601" s="5" t="s">
        <v>1636</v>
      </c>
      <c r="C1601" s="1" t="s">
        <v>1663</v>
      </c>
      <c r="D1601" s="39">
        <v>12</v>
      </c>
      <c r="E1601" s="6">
        <v>9</v>
      </c>
      <c r="F1601" s="16" t="s">
        <v>514</v>
      </c>
    </row>
    <row r="1602" spans="1:6" x14ac:dyDescent="0.2">
      <c r="A1602" s="6" t="s">
        <v>7</v>
      </c>
      <c r="B1602" s="5" t="s">
        <v>1636</v>
      </c>
      <c r="C1602" s="1" t="s">
        <v>1664</v>
      </c>
      <c r="D1602" s="39">
        <v>12</v>
      </c>
      <c r="E1602" s="6">
        <v>9</v>
      </c>
      <c r="F1602" s="14" t="s">
        <v>516</v>
      </c>
    </row>
    <row r="1603" spans="1:6" x14ac:dyDescent="0.2">
      <c r="A1603" s="6" t="s">
        <v>7</v>
      </c>
      <c r="B1603" s="5" t="s">
        <v>1636</v>
      </c>
      <c r="C1603" s="1" t="s">
        <v>1665</v>
      </c>
      <c r="D1603" s="39">
        <v>12</v>
      </c>
      <c r="E1603" s="6">
        <v>9</v>
      </c>
      <c r="F1603" s="16" t="s">
        <v>470</v>
      </c>
    </row>
    <row r="1604" spans="1:6" x14ac:dyDescent="0.2">
      <c r="A1604" s="6" t="s">
        <v>7</v>
      </c>
      <c r="B1604" s="5" t="s">
        <v>1636</v>
      </c>
      <c r="C1604" s="1" t="s">
        <v>1666</v>
      </c>
      <c r="D1604" s="39">
        <v>12</v>
      </c>
      <c r="E1604" s="6">
        <v>9</v>
      </c>
      <c r="F1604" s="16" t="s">
        <v>472</v>
      </c>
    </row>
    <row r="1605" spans="1:6" x14ac:dyDescent="0.2">
      <c r="A1605" s="6" t="s">
        <v>7</v>
      </c>
      <c r="B1605" s="5" t="s">
        <v>1636</v>
      </c>
      <c r="C1605" s="1" t="s">
        <v>1667</v>
      </c>
      <c r="D1605" s="39">
        <v>12</v>
      </c>
      <c r="E1605" s="6">
        <v>9</v>
      </c>
      <c r="F1605" s="16" t="s">
        <v>474</v>
      </c>
    </row>
    <row r="1606" spans="1:6" x14ac:dyDescent="0.2">
      <c r="A1606" s="6" t="s">
        <v>7</v>
      </c>
      <c r="B1606" s="5" t="s">
        <v>1636</v>
      </c>
      <c r="C1606" s="1" t="s">
        <v>1668</v>
      </c>
      <c r="D1606" s="39">
        <v>12</v>
      </c>
      <c r="E1606" s="6">
        <v>9</v>
      </c>
      <c r="F1606" s="16" t="s">
        <v>476</v>
      </c>
    </row>
    <row r="1607" spans="1:6" x14ac:dyDescent="0.2">
      <c r="A1607" s="6" t="s">
        <v>7</v>
      </c>
      <c r="B1607" s="5" t="s">
        <v>1636</v>
      </c>
      <c r="C1607" s="1" t="s">
        <v>1669</v>
      </c>
      <c r="D1607" s="39">
        <v>12</v>
      </c>
      <c r="E1607" s="6">
        <v>9</v>
      </c>
      <c r="F1607" s="16" t="s">
        <v>478</v>
      </c>
    </row>
    <row r="1608" spans="1:6" x14ac:dyDescent="0.2">
      <c r="A1608" s="6" t="s">
        <v>7</v>
      </c>
      <c r="B1608" s="5" t="s">
        <v>1636</v>
      </c>
      <c r="C1608" s="1" t="s">
        <v>1670</v>
      </c>
      <c r="D1608" s="39">
        <v>12</v>
      </c>
      <c r="E1608" s="6">
        <v>9</v>
      </c>
      <c r="F1608" s="16" t="s">
        <v>480</v>
      </c>
    </row>
    <row r="1609" spans="1:6" x14ac:dyDescent="0.2">
      <c r="A1609" s="6" t="s">
        <v>7</v>
      </c>
      <c r="B1609" s="5" t="s">
        <v>1636</v>
      </c>
      <c r="C1609" s="1" t="s">
        <v>1671</v>
      </c>
      <c r="D1609" s="39">
        <v>12</v>
      </c>
      <c r="E1609" s="6">
        <v>9</v>
      </c>
      <c r="F1609" s="16" t="s">
        <v>552</v>
      </c>
    </row>
    <row r="1610" spans="1:6" x14ac:dyDescent="0.2">
      <c r="A1610" s="6" t="s">
        <v>7</v>
      </c>
      <c r="B1610" s="5" t="s">
        <v>1636</v>
      </c>
      <c r="C1610" s="1" t="s">
        <v>1672</v>
      </c>
      <c r="D1610" s="39">
        <v>12</v>
      </c>
      <c r="E1610" s="6">
        <v>9</v>
      </c>
      <c r="F1610" s="16" t="s">
        <v>484</v>
      </c>
    </row>
    <row r="1611" spans="1:6" x14ac:dyDescent="0.2">
      <c r="A1611" s="6" t="s">
        <v>7</v>
      </c>
      <c r="B1611" s="5" t="s">
        <v>1636</v>
      </c>
      <c r="C1611" s="1" t="s">
        <v>1673</v>
      </c>
      <c r="D1611" s="39">
        <v>12</v>
      </c>
      <c r="E1611" s="6">
        <v>9</v>
      </c>
      <c r="F1611" s="16" t="s">
        <v>486</v>
      </c>
    </row>
    <row r="1612" spans="1:6" x14ac:dyDescent="0.2">
      <c r="A1612" s="6" t="s">
        <v>7</v>
      </c>
      <c r="B1612" s="5" t="s">
        <v>1636</v>
      </c>
      <c r="C1612" s="1" t="s">
        <v>1674</v>
      </c>
      <c r="D1612" s="39">
        <v>12</v>
      </c>
      <c r="E1612" s="6">
        <v>9</v>
      </c>
      <c r="F1612" s="16" t="s">
        <v>488</v>
      </c>
    </row>
    <row r="1613" spans="1:6" x14ac:dyDescent="0.2">
      <c r="A1613" s="6" t="s">
        <v>7</v>
      </c>
      <c r="B1613" s="5" t="s">
        <v>1636</v>
      </c>
      <c r="C1613" s="1" t="s">
        <v>1675</v>
      </c>
      <c r="D1613" s="39">
        <v>12</v>
      </c>
      <c r="E1613" s="6">
        <v>9</v>
      </c>
      <c r="F1613" s="16" t="s">
        <v>490</v>
      </c>
    </row>
    <row r="1614" spans="1:6" x14ac:dyDescent="0.2">
      <c r="A1614" s="6" t="s">
        <v>7</v>
      </c>
      <c r="B1614" s="5" t="s">
        <v>1636</v>
      </c>
      <c r="C1614" s="1" t="s">
        <v>1676</v>
      </c>
      <c r="D1614" s="39">
        <v>12</v>
      </c>
      <c r="E1614" s="6">
        <v>9</v>
      </c>
      <c r="F1614" s="16" t="s">
        <v>492</v>
      </c>
    </row>
    <row r="1615" spans="1:6" x14ac:dyDescent="0.2">
      <c r="A1615" s="6" t="s">
        <v>7</v>
      </c>
      <c r="B1615" s="5" t="s">
        <v>1636</v>
      </c>
      <c r="C1615" s="1" t="s">
        <v>1677</v>
      </c>
      <c r="D1615" s="39">
        <v>12</v>
      </c>
      <c r="E1615" s="6">
        <v>9</v>
      </c>
      <c r="F1615" s="16" t="s">
        <v>494</v>
      </c>
    </row>
    <row r="1616" spans="1:6" x14ac:dyDescent="0.2">
      <c r="A1616" s="6" t="s">
        <v>7</v>
      </c>
      <c r="B1616" s="5" t="s">
        <v>1636</v>
      </c>
      <c r="C1616" s="1" t="s">
        <v>1678</v>
      </c>
      <c r="D1616" s="39">
        <v>12</v>
      </c>
      <c r="E1616" s="6">
        <v>9</v>
      </c>
      <c r="F1616" s="16" t="s">
        <v>496</v>
      </c>
    </row>
    <row r="1617" spans="1:6" x14ac:dyDescent="0.2">
      <c r="A1617" s="6" t="s">
        <v>7</v>
      </c>
      <c r="B1617" s="5" t="s">
        <v>1636</v>
      </c>
      <c r="C1617" s="1" t="s">
        <v>1679</v>
      </c>
      <c r="D1617" s="39">
        <v>12</v>
      </c>
      <c r="E1617" s="6">
        <v>9</v>
      </c>
      <c r="F1617" s="16" t="s">
        <v>498</v>
      </c>
    </row>
    <row r="1618" spans="1:6" x14ac:dyDescent="0.2">
      <c r="A1618" s="6" t="s">
        <v>7</v>
      </c>
      <c r="B1618" s="5" t="s">
        <v>1636</v>
      </c>
      <c r="C1618" s="1" t="s">
        <v>1680</v>
      </c>
      <c r="D1618" s="39">
        <v>12</v>
      </c>
      <c r="E1618" s="6">
        <v>9</v>
      </c>
      <c r="F1618" s="16" t="s">
        <v>500</v>
      </c>
    </row>
    <row r="1619" spans="1:6" x14ac:dyDescent="0.2">
      <c r="A1619" s="6" t="s">
        <v>7</v>
      </c>
      <c r="B1619" s="5" t="s">
        <v>1636</v>
      </c>
      <c r="C1619" s="1" t="s">
        <v>1681</v>
      </c>
      <c r="D1619" s="39">
        <v>12</v>
      </c>
      <c r="E1619" s="6">
        <v>9</v>
      </c>
      <c r="F1619" s="16" t="s">
        <v>502</v>
      </c>
    </row>
    <row r="1620" spans="1:6" x14ac:dyDescent="0.2">
      <c r="A1620" s="6" t="s">
        <v>7</v>
      </c>
      <c r="B1620" s="5" t="s">
        <v>1636</v>
      </c>
      <c r="C1620" s="1" t="s">
        <v>1682</v>
      </c>
      <c r="D1620" s="39">
        <v>12</v>
      </c>
      <c r="E1620" s="6">
        <v>9</v>
      </c>
      <c r="F1620" s="16" t="s">
        <v>504</v>
      </c>
    </row>
    <row r="1621" spans="1:6" x14ac:dyDescent="0.2">
      <c r="A1621" s="6" t="s">
        <v>7</v>
      </c>
      <c r="B1621" s="5" t="s">
        <v>1636</v>
      </c>
      <c r="C1621" s="1" t="s">
        <v>1683</v>
      </c>
      <c r="D1621" s="39">
        <v>12</v>
      </c>
      <c r="E1621" s="6">
        <v>9</v>
      </c>
      <c r="F1621" s="16" t="s">
        <v>506</v>
      </c>
    </row>
    <row r="1622" spans="1:6" x14ac:dyDescent="0.2">
      <c r="A1622" s="6" t="s">
        <v>7</v>
      </c>
      <c r="B1622" s="5" t="s">
        <v>1636</v>
      </c>
      <c r="C1622" s="1" t="s">
        <v>1684</v>
      </c>
      <c r="D1622" s="39">
        <v>12</v>
      </c>
      <c r="E1622" s="6">
        <v>9</v>
      </c>
      <c r="F1622" s="16" t="s">
        <v>508</v>
      </c>
    </row>
    <row r="1623" spans="1:6" x14ac:dyDescent="0.2">
      <c r="A1623" s="6" t="s">
        <v>7</v>
      </c>
      <c r="B1623" s="5" t="s">
        <v>1636</v>
      </c>
      <c r="C1623" s="1" t="s">
        <v>1685</v>
      </c>
      <c r="D1623" s="39">
        <v>12</v>
      </c>
      <c r="E1623" s="6">
        <v>9</v>
      </c>
      <c r="F1623" s="16" t="s">
        <v>510</v>
      </c>
    </row>
    <row r="1624" spans="1:6" x14ac:dyDescent="0.2">
      <c r="A1624" s="6" t="s">
        <v>7</v>
      </c>
      <c r="B1624" s="5" t="s">
        <v>1636</v>
      </c>
      <c r="C1624" s="1" t="s">
        <v>1686</v>
      </c>
      <c r="D1624" s="39">
        <v>12</v>
      </c>
      <c r="E1624" s="6">
        <v>9</v>
      </c>
      <c r="F1624" s="16" t="s">
        <v>512</v>
      </c>
    </row>
    <row r="1625" spans="1:6" x14ac:dyDescent="0.2">
      <c r="A1625" s="6" t="s">
        <v>7</v>
      </c>
      <c r="B1625" s="5" t="s">
        <v>1636</v>
      </c>
      <c r="C1625" s="1" t="s">
        <v>1687</v>
      </c>
      <c r="D1625" s="39">
        <v>12</v>
      </c>
      <c r="E1625" s="6">
        <v>9</v>
      </c>
      <c r="F1625" s="16" t="s">
        <v>514</v>
      </c>
    </row>
    <row r="1626" spans="1:6" x14ac:dyDescent="0.2">
      <c r="B1626" s="5"/>
      <c r="C1626" s="1"/>
      <c r="D1626" s="39"/>
      <c r="E1626" s="6"/>
      <c r="F1626" s="13"/>
    </row>
    <row r="1627" spans="1:6" x14ac:dyDescent="0.2">
      <c r="A1627" s="6" t="s">
        <v>7</v>
      </c>
      <c r="B1627" s="5" t="s">
        <v>1688</v>
      </c>
      <c r="C1627" s="1"/>
      <c r="D1627" s="39"/>
      <c r="E1627" s="6"/>
      <c r="F1627" s="12" t="s">
        <v>1689</v>
      </c>
    </row>
    <row r="1628" spans="1:6" x14ac:dyDescent="0.2">
      <c r="A1628" s="6" t="s">
        <v>7</v>
      </c>
      <c r="B1628" s="5" t="s">
        <v>1688</v>
      </c>
      <c r="C1628" s="1"/>
      <c r="D1628" s="39"/>
      <c r="E1628" s="6"/>
      <c r="F1628" s="12" t="s">
        <v>1690</v>
      </c>
    </row>
    <row r="1629" spans="1:6" x14ac:dyDescent="0.2">
      <c r="A1629" s="6" t="s">
        <v>7</v>
      </c>
      <c r="B1629" s="5" t="s">
        <v>1688</v>
      </c>
      <c r="C1629" s="1" t="s">
        <v>1691</v>
      </c>
      <c r="D1629" s="39">
        <v>13</v>
      </c>
      <c r="E1629" s="6">
        <v>9</v>
      </c>
      <c r="F1629" s="12" t="s">
        <v>16</v>
      </c>
    </row>
    <row r="1630" spans="1:6" x14ac:dyDescent="0.2">
      <c r="A1630" s="6" t="s">
        <v>7</v>
      </c>
      <c r="B1630" s="5" t="s">
        <v>1688</v>
      </c>
      <c r="C1630" s="1" t="s">
        <v>1692</v>
      </c>
      <c r="D1630" s="39">
        <v>13</v>
      </c>
      <c r="E1630" s="6">
        <v>9</v>
      </c>
      <c r="F1630" s="14" t="s">
        <v>468</v>
      </c>
    </row>
    <row r="1631" spans="1:6" x14ac:dyDescent="0.2">
      <c r="A1631" s="6" t="s">
        <v>7</v>
      </c>
      <c r="B1631" s="5" t="s">
        <v>1688</v>
      </c>
      <c r="C1631" s="1" t="s">
        <v>1693</v>
      </c>
      <c r="D1631" s="39">
        <v>13</v>
      </c>
      <c r="E1631" s="6">
        <v>9</v>
      </c>
      <c r="F1631" s="16" t="s">
        <v>470</v>
      </c>
    </row>
    <row r="1632" spans="1:6" x14ac:dyDescent="0.2">
      <c r="A1632" s="6" t="s">
        <v>7</v>
      </c>
      <c r="B1632" s="5" t="s">
        <v>1688</v>
      </c>
      <c r="C1632" s="1" t="s">
        <v>1694</v>
      </c>
      <c r="D1632" s="39">
        <v>13</v>
      </c>
      <c r="E1632" s="6">
        <v>9</v>
      </c>
      <c r="F1632" s="16" t="s">
        <v>472</v>
      </c>
    </row>
    <row r="1633" spans="1:6" x14ac:dyDescent="0.2">
      <c r="A1633" s="6" t="s">
        <v>7</v>
      </c>
      <c r="B1633" s="5" t="s">
        <v>1688</v>
      </c>
      <c r="C1633" s="1" t="s">
        <v>1695</v>
      </c>
      <c r="D1633" s="39">
        <v>13</v>
      </c>
      <c r="E1633" s="6">
        <v>9</v>
      </c>
      <c r="F1633" s="16" t="s">
        <v>474</v>
      </c>
    </row>
    <row r="1634" spans="1:6" x14ac:dyDescent="0.2">
      <c r="A1634" s="6" t="s">
        <v>7</v>
      </c>
      <c r="B1634" s="5" t="s">
        <v>1688</v>
      </c>
      <c r="C1634" s="1" t="s">
        <v>1696</v>
      </c>
      <c r="D1634" s="39">
        <v>13</v>
      </c>
      <c r="E1634" s="6">
        <v>9</v>
      </c>
      <c r="F1634" s="16" t="s">
        <v>476</v>
      </c>
    </row>
    <row r="1635" spans="1:6" x14ac:dyDescent="0.2">
      <c r="A1635" s="6" t="s">
        <v>7</v>
      </c>
      <c r="B1635" s="5" t="s">
        <v>1688</v>
      </c>
      <c r="C1635" s="1" t="s">
        <v>1697</v>
      </c>
      <c r="D1635" s="39">
        <v>13</v>
      </c>
      <c r="E1635" s="6">
        <v>9</v>
      </c>
      <c r="F1635" s="16" t="s">
        <v>478</v>
      </c>
    </row>
    <row r="1636" spans="1:6" x14ac:dyDescent="0.2">
      <c r="A1636" s="6" t="s">
        <v>7</v>
      </c>
      <c r="B1636" s="5" t="s">
        <v>1688</v>
      </c>
      <c r="C1636" s="1" t="s">
        <v>1698</v>
      </c>
      <c r="D1636" s="39">
        <v>13</v>
      </c>
      <c r="E1636" s="6">
        <v>9</v>
      </c>
      <c r="F1636" s="16" t="s">
        <v>480</v>
      </c>
    </row>
    <row r="1637" spans="1:6" x14ac:dyDescent="0.2">
      <c r="A1637" s="6" t="s">
        <v>7</v>
      </c>
      <c r="B1637" s="5" t="s">
        <v>1688</v>
      </c>
      <c r="C1637" s="1" t="s">
        <v>1699</v>
      </c>
      <c r="D1637" s="39">
        <v>13</v>
      </c>
      <c r="E1637" s="6">
        <v>9</v>
      </c>
      <c r="F1637" s="16" t="s">
        <v>552</v>
      </c>
    </row>
    <row r="1638" spans="1:6" x14ac:dyDescent="0.2">
      <c r="A1638" s="6" t="s">
        <v>7</v>
      </c>
      <c r="B1638" s="5" t="s">
        <v>1688</v>
      </c>
      <c r="C1638" s="1" t="s">
        <v>1700</v>
      </c>
      <c r="D1638" s="39">
        <v>13</v>
      </c>
      <c r="E1638" s="6">
        <v>9</v>
      </c>
      <c r="F1638" s="16" t="s">
        <v>484</v>
      </c>
    </row>
    <row r="1639" spans="1:6" x14ac:dyDescent="0.2">
      <c r="A1639" s="6" t="s">
        <v>7</v>
      </c>
      <c r="B1639" s="5" t="s">
        <v>1688</v>
      </c>
      <c r="C1639" s="1" t="s">
        <v>1701</v>
      </c>
      <c r="D1639" s="39">
        <v>13</v>
      </c>
      <c r="E1639" s="6">
        <v>9</v>
      </c>
      <c r="F1639" s="16" t="s">
        <v>486</v>
      </c>
    </row>
    <row r="1640" spans="1:6" x14ac:dyDescent="0.2">
      <c r="A1640" s="6" t="s">
        <v>7</v>
      </c>
      <c r="B1640" s="5" t="s">
        <v>1688</v>
      </c>
      <c r="C1640" s="1" t="s">
        <v>1702</v>
      </c>
      <c r="D1640" s="39">
        <v>13</v>
      </c>
      <c r="E1640" s="6">
        <v>9</v>
      </c>
      <c r="F1640" s="16" t="s">
        <v>488</v>
      </c>
    </row>
    <row r="1641" spans="1:6" x14ac:dyDescent="0.2">
      <c r="A1641" s="6" t="s">
        <v>7</v>
      </c>
      <c r="B1641" s="5" t="s">
        <v>1688</v>
      </c>
      <c r="C1641" s="1" t="s">
        <v>1703</v>
      </c>
      <c r="D1641" s="39">
        <v>13</v>
      </c>
      <c r="E1641" s="6">
        <v>9</v>
      </c>
      <c r="F1641" s="16" t="s">
        <v>490</v>
      </c>
    </row>
    <row r="1642" spans="1:6" x14ac:dyDescent="0.2">
      <c r="A1642" s="6" t="s">
        <v>7</v>
      </c>
      <c r="B1642" s="5" t="s">
        <v>1688</v>
      </c>
      <c r="C1642" s="1" t="s">
        <v>1704</v>
      </c>
      <c r="D1642" s="39">
        <v>13</v>
      </c>
      <c r="E1642" s="6">
        <v>9</v>
      </c>
      <c r="F1642" s="16" t="s">
        <v>492</v>
      </c>
    </row>
    <row r="1643" spans="1:6" x14ac:dyDescent="0.2">
      <c r="A1643" s="6" t="s">
        <v>7</v>
      </c>
      <c r="B1643" s="5" t="s">
        <v>1688</v>
      </c>
      <c r="C1643" s="1" t="s">
        <v>1705</v>
      </c>
      <c r="D1643" s="39">
        <v>13</v>
      </c>
      <c r="E1643" s="6">
        <v>9</v>
      </c>
      <c r="F1643" s="16" t="s">
        <v>494</v>
      </c>
    </row>
    <row r="1644" spans="1:6" x14ac:dyDescent="0.2">
      <c r="A1644" s="6" t="s">
        <v>7</v>
      </c>
      <c r="B1644" s="5" t="s">
        <v>1688</v>
      </c>
      <c r="C1644" s="1" t="s">
        <v>1706</v>
      </c>
      <c r="D1644" s="39">
        <v>13</v>
      </c>
      <c r="E1644" s="6">
        <v>9</v>
      </c>
      <c r="F1644" s="16" t="s">
        <v>496</v>
      </c>
    </row>
    <row r="1645" spans="1:6" x14ac:dyDescent="0.2">
      <c r="A1645" s="6" t="s">
        <v>7</v>
      </c>
      <c r="B1645" s="5" t="s">
        <v>1688</v>
      </c>
      <c r="C1645" s="1" t="s">
        <v>1707</v>
      </c>
      <c r="D1645" s="39">
        <v>13</v>
      </c>
      <c r="E1645" s="6">
        <v>9</v>
      </c>
      <c r="F1645" s="16" t="s">
        <v>498</v>
      </c>
    </row>
    <row r="1646" spans="1:6" x14ac:dyDescent="0.2">
      <c r="A1646" s="6" t="s">
        <v>7</v>
      </c>
      <c r="B1646" s="5" t="s">
        <v>1688</v>
      </c>
      <c r="C1646" s="1" t="s">
        <v>1708</v>
      </c>
      <c r="D1646" s="39">
        <v>13</v>
      </c>
      <c r="E1646" s="6">
        <v>9</v>
      </c>
      <c r="F1646" s="16" t="s">
        <v>500</v>
      </c>
    </row>
    <row r="1647" spans="1:6" x14ac:dyDescent="0.2">
      <c r="A1647" s="6" t="s">
        <v>7</v>
      </c>
      <c r="B1647" s="5" t="s">
        <v>1688</v>
      </c>
      <c r="C1647" s="1" t="s">
        <v>1709</v>
      </c>
      <c r="D1647" s="39">
        <v>13</v>
      </c>
      <c r="E1647" s="6">
        <v>9</v>
      </c>
      <c r="F1647" s="16" t="s">
        <v>502</v>
      </c>
    </row>
    <row r="1648" spans="1:6" x14ac:dyDescent="0.2">
      <c r="A1648" s="6" t="s">
        <v>7</v>
      </c>
      <c r="B1648" s="5" t="s">
        <v>1688</v>
      </c>
      <c r="C1648" s="1" t="s">
        <v>1710</v>
      </c>
      <c r="D1648" s="39">
        <v>13</v>
      </c>
      <c r="E1648" s="6">
        <v>9</v>
      </c>
      <c r="F1648" s="16" t="s">
        <v>504</v>
      </c>
    </row>
    <row r="1649" spans="1:6" x14ac:dyDescent="0.2">
      <c r="A1649" s="6" t="s">
        <v>7</v>
      </c>
      <c r="B1649" s="5" t="s">
        <v>1688</v>
      </c>
      <c r="C1649" s="1" t="s">
        <v>1711</v>
      </c>
      <c r="D1649" s="39">
        <v>13</v>
      </c>
      <c r="E1649" s="6">
        <v>9</v>
      </c>
      <c r="F1649" s="16" t="s">
        <v>506</v>
      </c>
    </row>
    <row r="1650" spans="1:6" x14ac:dyDescent="0.2">
      <c r="A1650" s="6" t="s">
        <v>7</v>
      </c>
      <c r="B1650" s="5" t="s">
        <v>1688</v>
      </c>
      <c r="C1650" s="1" t="s">
        <v>1712</v>
      </c>
      <c r="D1650" s="39">
        <v>13</v>
      </c>
      <c r="E1650" s="6">
        <v>9</v>
      </c>
      <c r="F1650" s="16" t="s">
        <v>508</v>
      </c>
    </row>
    <row r="1651" spans="1:6" x14ac:dyDescent="0.2">
      <c r="A1651" s="6" t="s">
        <v>7</v>
      </c>
      <c r="B1651" s="5" t="s">
        <v>1688</v>
      </c>
      <c r="C1651" s="1" t="s">
        <v>1713</v>
      </c>
      <c r="D1651" s="39">
        <v>13</v>
      </c>
      <c r="E1651" s="6">
        <v>9</v>
      </c>
      <c r="F1651" s="16" t="s">
        <v>510</v>
      </c>
    </row>
    <row r="1652" spans="1:6" x14ac:dyDescent="0.2">
      <c r="A1652" s="6" t="s">
        <v>7</v>
      </c>
      <c r="B1652" s="5" t="s">
        <v>1688</v>
      </c>
      <c r="C1652" s="1" t="s">
        <v>1714</v>
      </c>
      <c r="D1652" s="39">
        <v>13</v>
      </c>
      <c r="E1652" s="6">
        <v>9</v>
      </c>
      <c r="F1652" s="16" t="s">
        <v>512</v>
      </c>
    </row>
    <row r="1653" spans="1:6" x14ac:dyDescent="0.2">
      <c r="A1653" s="6" t="s">
        <v>7</v>
      </c>
      <c r="B1653" s="5" t="s">
        <v>1688</v>
      </c>
      <c r="C1653" s="1" t="s">
        <v>1715</v>
      </c>
      <c r="D1653" s="39">
        <v>13</v>
      </c>
      <c r="E1653" s="6">
        <v>9</v>
      </c>
      <c r="F1653" s="16" t="s">
        <v>514</v>
      </c>
    </row>
    <row r="1654" spans="1:6" x14ac:dyDescent="0.2">
      <c r="A1654" s="6" t="s">
        <v>7</v>
      </c>
      <c r="B1654" s="5" t="s">
        <v>1688</v>
      </c>
      <c r="C1654" s="1" t="s">
        <v>1716</v>
      </c>
      <c r="D1654" s="39">
        <v>13</v>
      </c>
      <c r="E1654" s="6">
        <v>9</v>
      </c>
      <c r="F1654" s="14" t="s">
        <v>516</v>
      </c>
    </row>
    <row r="1655" spans="1:6" x14ac:dyDescent="0.2">
      <c r="A1655" s="6" t="s">
        <v>7</v>
      </c>
      <c r="B1655" s="5" t="s">
        <v>1688</v>
      </c>
      <c r="C1655" s="1" t="s">
        <v>1717</v>
      </c>
      <c r="D1655" s="39">
        <v>13</v>
      </c>
      <c r="E1655" s="6">
        <v>9</v>
      </c>
      <c r="F1655" s="16" t="s">
        <v>470</v>
      </c>
    </row>
    <row r="1656" spans="1:6" x14ac:dyDescent="0.2">
      <c r="A1656" s="6" t="s">
        <v>7</v>
      </c>
      <c r="B1656" s="5" t="s">
        <v>1688</v>
      </c>
      <c r="C1656" s="1" t="s">
        <v>1718</v>
      </c>
      <c r="D1656" s="39">
        <v>13</v>
      </c>
      <c r="E1656" s="6">
        <v>9</v>
      </c>
      <c r="F1656" s="16" t="s">
        <v>472</v>
      </c>
    </row>
    <row r="1657" spans="1:6" x14ac:dyDescent="0.2">
      <c r="A1657" s="6" t="s">
        <v>7</v>
      </c>
      <c r="B1657" s="5" t="s">
        <v>1688</v>
      </c>
      <c r="C1657" s="1" t="s">
        <v>1719</v>
      </c>
      <c r="D1657" s="39">
        <v>13</v>
      </c>
      <c r="E1657" s="6">
        <v>9</v>
      </c>
      <c r="F1657" s="16" t="s">
        <v>474</v>
      </c>
    </row>
    <row r="1658" spans="1:6" x14ac:dyDescent="0.2">
      <c r="A1658" s="6" t="s">
        <v>7</v>
      </c>
      <c r="B1658" s="5" t="s">
        <v>1688</v>
      </c>
      <c r="C1658" s="1" t="s">
        <v>1720</v>
      </c>
      <c r="D1658" s="39">
        <v>13</v>
      </c>
      <c r="E1658" s="6">
        <v>9</v>
      </c>
      <c r="F1658" s="16" t="s">
        <v>476</v>
      </c>
    </row>
    <row r="1659" spans="1:6" x14ac:dyDescent="0.2">
      <c r="A1659" s="6" t="s">
        <v>7</v>
      </c>
      <c r="B1659" s="5" t="s">
        <v>1688</v>
      </c>
      <c r="C1659" s="1" t="s">
        <v>1721</v>
      </c>
      <c r="D1659" s="39">
        <v>13</v>
      </c>
      <c r="E1659" s="6">
        <v>9</v>
      </c>
      <c r="F1659" s="16" t="s">
        <v>478</v>
      </c>
    </row>
    <row r="1660" spans="1:6" x14ac:dyDescent="0.2">
      <c r="A1660" s="6" t="s">
        <v>7</v>
      </c>
      <c r="B1660" s="5" t="s">
        <v>1688</v>
      </c>
      <c r="C1660" s="1" t="s">
        <v>1722</v>
      </c>
      <c r="D1660" s="39">
        <v>13</v>
      </c>
      <c r="E1660" s="6">
        <v>9</v>
      </c>
      <c r="F1660" s="16" t="s">
        <v>480</v>
      </c>
    </row>
    <row r="1661" spans="1:6" x14ac:dyDescent="0.2">
      <c r="A1661" s="6" t="s">
        <v>7</v>
      </c>
      <c r="B1661" s="5" t="s">
        <v>1688</v>
      </c>
      <c r="C1661" s="1" t="s">
        <v>1723</v>
      </c>
      <c r="D1661" s="39">
        <v>13</v>
      </c>
      <c r="E1661" s="6">
        <v>9</v>
      </c>
      <c r="F1661" s="16" t="s">
        <v>552</v>
      </c>
    </row>
    <row r="1662" spans="1:6" x14ac:dyDescent="0.2">
      <c r="A1662" s="6" t="s">
        <v>7</v>
      </c>
      <c r="B1662" s="5" t="s">
        <v>1688</v>
      </c>
      <c r="C1662" s="1" t="s">
        <v>1724</v>
      </c>
      <c r="D1662" s="39">
        <v>13</v>
      </c>
      <c r="E1662" s="6">
        <v>9</v>
      </c>
      <c r="F1662" s="16" t="s">
        <v>484</v>
      </c>
    </row>
    <row r="1663" spans="1:6" x14ac:dyDescent="0.2">
      <c r="A1663" s="6" t="s">
        <v>7</v>
      </c>
      <c r="B1663" s="5" t="s">
        <v>1688</v>
      </c>
      <c r="C1663" s="1" t="s">
        <v>1725</v>
      </c>
      <c r="D1663" s="39">
        <v>13</v>
      </c>
      <c r="E1663" s="6">
        <v>9</v>
      </c>
      <c r="F1663" s="16" t="s">
        <v>486</v>
      </c>
    </row>
    <row r="1664" spans="1:6" x14ac:dyDescent="0.2">
      <c r="A1664" s="6" t="s">
        <v>7</v>
      </c>
      <c r="B1664" s="5" t="s">
        <v>1688</v>
      </c>
      <c r="C1664" s="1" t="s">
        <v>1726</v>
      </c>
      <c r="D1664" s="39">
        <v>13</v>
      </c>
      <c r="E1664" s="6">
        <v>9</v>
      </c>
      <c r="F1664" s="16" t="s">
        <v>488</v>
      </c>
    </row>
    <row r="1665" spans="1:6" x14ac:dyDescent="0.2">
      <c r="A1665" s="6" t="s">
        <v>7</v>
      </c>
      <c r="B1665" s="5" t="s">
        <v>1688</v>
      </c>
      <c r="C1665" s="1" t="s">
        <v>1727</v>
      </c>
      <c r="D1665" s="39">
        <v>13</v>
      </c>
      <c r="E1665" s="6">
        <v>9</v>
      </c>
      <c r="F1665" s="16" t="s">
        <v>490</v>
      </c>
    </row>
    <row r="1666" spans="1:6" x14ac:dyDescent="0.2">
      <c r="A1666" s="6" t="s">
        <v>7</v>
      </c>
      <c r="B1666" s="5" t="s">
        <v>1688</v>
      </c>
      <c r="C1666" s="1" t="s">
        <v>1728</v>
      </c>
      <c r="D1666" s="39">
        <v>13</v>
      </c>
      <c r="E1666" s="6">
        <v>9</v>
      </c>
      <c r="F1666" s="16" t="s">
        <v>492</v>
      </c>
    </row>
    <row r="1667" spans="1:6" x14ac:dyDescent="0.2">
      <c r="A1667" s="6" t="s">
        <v>7</v>
      </c>
      <c r="B1667" s="5" t="s">
        <v>1688</v>
      </c>
      <c r="C1667" s="1" t="s">
        <v>1729</v>
      </c>
      <c r="D1667" s="39">
        <v>13</v>
      </c>
      <c r="E1667" s="6">
        <v>9</v>
      </c>
      <c r="F1667" s="16" t="s">
        <v>494</v>
      </c>
    </row>
    <row r="1668" spans="1:6" x14ac:dyDescent="0.2">
      <c r="A1668" s="6" t="s">
        <v>7</v>
      </c>
      <c r="B1668" s="5" t="s">
        <v>1688</v>
      </c>
      <c r="C1668" s="1" t="s">
        <v>1730</v>
      </c>
      <c r="D1668" s="39">
        <v>13</v>
      </c>
      <c r="E1668" s="6">
        <v>9</v>
      </c>
      <c r="F1668" s="16" t="s">
        <v>496</v>
      </c>
    </row>
    <row r="1669" spans="1:6" x14ac:dyDescent="0.2">
      <c r="A1669" s="6" t="s">
        <v>7</v>
      </c>
      <c r="B1669" s="5" t="s">
        <v>1688</v>
      </c>
      <c r="C1669" s="1" t="s">
        <v>1731</v>
      </c>
      <c r="D1669" s="39">
        <v>13</v>
      </c>
      <c r="E1669" s="6">
        <v>9</v>
      </c>
      <c r="F1669" s="16" t="s">
        <v>498</v>
      </c>
    </row>
    <row r="1670" spans="1:6" x14ac:dyDescent="0.2">
      <c r="A1670" s="6" t="s">
        <v>7</v>
      </c>
      <c r="B1670" s="5" t="s">
        <v>1688</v>
      </c>
      <c r="C1670" s="1" t="s">
        <v>1732</v>
      </c>
      <c r="D1670" s="39">
        <v>13</v>
      </c>
      <c r="E1670" s="6">
        <v>9</v>
      </c>
      <c r="F1670" s="16" t="s">
        <v>500</v>
      </c>
    </row>
    <row r="1671" spans="1:6" x14ac:dyDescent="0.2">
      <c r="A1671" s="6" t="s">
        <v>7</v>
      </c>
      <c r="B1671" s="5" t="s">
        <v>1688</v>
      </c>
      <c r="C1671" s="1" t="s">
        <v>1733</v>
      </c>
      <c r="D1671" s="39">
        <v>13</v>
      </c>
      <c r="E1671" s="6">
        <v>9</v>
      </c>
      <c r="F1671" s="16" t="s">
        <v>502</v>
      </c>
    </row>
    <row r="1672" spans="1:6" x14ac:dyDescent="0.2">
      <c r="A1672" s="6" t="s">
        <v>7</v>
      </c>
      <c r="B1672" s="5" t="s">
        <v>1688</v>
      </c>
      <c r="C1672" s="1" t="s">
        <v>1734</v>
      </c>
      <c r="D1672" s="39">
        <v>13</v>
      </c>
      <c r="E1672" s="6">
        <v>9</v>
      </c>
      <c r="F1672" s="16" t="s">
        <v>504</v>
      </c>
    </row>
    <row r="1673" spans="1:6" x14ac:dyDescent="0.2">
      <c r="A1673" s="6" t="s">
        <v>7</v>
      </c>
      <c r="B1673" s="5" t="s">
        <v>1688</v>
      </c>
      <c r="C1673" s="1" t="s">
        <v>1735</v>
      </c>
      <c r="D1673" s="39">
        <v>13</v>
      </c>
      <c r="E1673" s="6">
        <v>9</v>
      </c>
      <c r="F1673" s="16" t="s">
        <v>506</v>
      </c>
    </row>
    <row r="1674" spans="1:6" x14ac:dyDescent="0.2">
      <c r="A1674" s="6" t="s">
        <v>7</v>
      </c>
      <c r="B1674" s="5" t="s">
        <v>1688</v>
      </c>
      <c r="C1674" s="1" t="s">
        <v>1736</v>
      </c>
      <c r="D1674" s="39">
        <v>13</v>
      </c>
      <c r="E1674" s="6">
        <v>9</v>
      </c>
      <c r="F1674" s="16" t="s">
        <v>508</v>
      </c>
    </row>
    <row r="1675" spans="1:6" x14ac:dyDescent="0.2">
      <c r="A1675" s="6" t="s">
        <v>7</v>
      </c>
      <c r="B1675" s="5" t="s">
        <v>1688</v>
      </c>
      <c r="C1675" s="1" t="s">
        <v>1737</v>
      </c>
      <c r="D1675" s="39">
        <v>13</v>
      </c>
      <c r="E1675" s="6">
        <v>9</v>
      </c>
      <c r="F1675" s="16" t="s">
        <v>510</v>
      </c>
    </row>
    <row r="1676" spans="1:6" x14ac:dyDescent="0.2">
      <c r="A1676" s="6" t="s">
        <v>7</v>
      </c>
      <c r="B1676" s="5" t="s">
        <v>1688</v>
      </c>
      <c r="C1676" s="1" t="s">
        <v>1738</v>
      </c>
      <c r="D1676" s="39">
        <v>13</v>
      </c>
      <c r="E1676" s="6">
        <v>9</v>
      </c>
      <c r="F1676" s="16" t="s">
        <v>512</v>
      </c>
    </row>
    <row r="1677" spans="1:6" x14ac:dyDescent="0.2">
      <c r="A1677" s="6" t="s">
        <v>7</v>
      </c>
      <c r="B1677" s="5" t="s">
        <v>1688</v>
      </c>
      <c r="C1677" s="1" t="s">
        <v>1739</v>
      </c>
      <c r="D1677" s="39">
        <v>13</v>
      </c>
      <c r="E1677" s="6">
        <v>9</v>
      </c>
      <c r="F1677" s="16" t="s">
        <v>514</v>
      </c>
    </row>
    <row r="1678" spans="1:6" x14ac:dyDescent="0.2">
      <c r="B1678" s="5"/>
      <c r="C1678" s="1"/>
      <c r="D1678" s="39"/>
      <c r="E1678" s="6"/>
      <c r="F1678" s="13"/>
    </row>
    <row r="1679" spans="1:6" x14ac:dyDescent="0.2">
      <c r="A1679" s="6" t="s">
        <v>7</v>
      </c>
      <c r="B1679" s="5" t="s">
        <v>1740</v>
      </c>
      <c r="C1679" s="1"/>
      <c r="D1679" s="39"/>
      <c r="E1679" s="6"/>
      <c r="F1679" s="12" t="s">
        <v>1741</v>
      </c>
    </row>
    <row r="1680" spans="1:6" x14ac:dyDescent="0.2">
      <c r="A1680" s="6" t="s">
        <v>7</v>
      </c>
      <c r="B1680" s="5" t="s">
        <v>1740</v>
      </c>
      <c r="C1680" s="1"/>
      <c r="D1680" s="39"/>
      <c r="E1680" s="6"/>
      <c r="F1680" s="12" t="s">
        <v>1742</v>
      </c>
    </row>
    <row r="1681" spans="1:6" x14ac:dyDescent="0.2">
      <c r="A1681" s="6" t="s">
        <v>7</v>
      </c>
      <c r="B1681" s="5" t="s">
        <v>1740</v>
      </c>
      <c r="C1681" s="1" t="s">
        <v>1743</v>
      </c>
      <c r="D1681" s="39">
        <v>13</v>
      </c>
      <c r="E1681" s="6">
        <v>9</v>
      </c>
      <c r="F1681" s="12" t="s">
        <v>16</v>
      </c>
    </row>
    <row r="1682" spans="1:6" x14ac:dyDescent="0.2">
      <c r="A1682" s="6" t="s">
        <v>7</v>
      </c>
      <c r="B1682" s="5" t="s">
        <v>1740</v>
      </c>
      <c r="C1682" s="1" t="s">
        <v>1744</v>
      </c>
      <c r="D1682" s="39">
        <v>13</v>
      </c>
      <c r="E1682" s="6">
        <v>9</v>
      </c>
      <c r="F1682" s="14" t="s">
        <v>468</v>
      </c>
    </row>
    <row r="1683" spans="1:6" x14ac:dyDescent="0.2">
      <c r="A1683" s="6" t="s">
        <v>7</v>
      </c>
      <c r="B1683" s="5" t="s">
        <v>1740</v>
      </c>
      <c r="C1683" s="1" t="s">
        <v>1745</v>
      </c>
      <c r="D1683" s="39">
        <v>13</v>
      </c>
      <c r="E1683" s="6">
        <v>9</v>
      </c>
      <c r="F1683" s="16" t="s">
        <v>470</v>
      </c>
    </row>
    <row r="1684" spans="1:6" x14ac:dyDescent="0.2">
      <c r="A1684" s="6" t="s">
        <v>7</v>
      </c>
      <c r="B1684" s="5" t="s">
        <v>1740</v>
      </c>
      <c r="C1684" s="1" t="s">
        <v>1746</v>
      </c>
      <c r="D1684" s="39">
        <v>13</v>
      </c>
      <c r="E1684" s="6">
        <v>9</v>
      </c>
      <c r="F1684" s="16" t="s">
        <v>472</v>
      </c>
    </row>
    <row r="1685" spans="1:6" x14ac:dyDescent="0.2">
      <c r="A1685" s="6" t="s">
        <v>7</v>
      </c>
      <c r="B1685" s="5" t="s">
        <v>1740</v>
      </c>
      <c r="C1685" s="1" t="s">
        <v>1747</v>
      </c>
      <c r="D1685" s="39">
        <v>13</v>
      </c>
      <c r="E1685" s="6">
        <v>9</v>
      </c>
      <c r="F1685" s="16" t="s">
        <v>474</v>
      </c>
    </row>
    <row r="1686" spans="1:6" x14ac:dyDescent="0.2">
      <c r="A1686" s="6" t="s">
        <v>7</v>
      </c>
      <c r="B1686" s="5" t="s">
        <v>1740</v>
      </c>
      <c r="C1686" s="1" t="s">
        <v>1748</v>
      </c>
      <c r="D1686" s="39">
        <v>13</v>
      </c>
      <c r="E1686" s="6">
        <v>9</v>
      </c>
      <c r="F1686" s="16" t="s">
        <v>476</v>
      </c>
    </row>
    <row r="1687" spans="1:6" x14ac:dyDescent="0.2">
      <c r="A1687" s="6" t="s">
        <v>7</v>
      </c>
      <c r="B1687" s="5" t="s">
        <v>1740</v>
      </c>
      <c r="C1687" s="1" t="s">
        <v>1749</v>
      </c>
      <c r="D1687" s="39">
        <v>13</v>
      </c>
      <c r="E1687" s="6">
        <v>9</v>
      </c>
      <c r="F1687" s="16" t="s">
        <v>478</v>
      </c>
    </row>
    <row r="1688" spans="1:6" x14ac:dyDescent="0.2">
      <c r="A1688" s="6" t="s">
        <v>7</v>
      </c>
      <c r="B1688" s="5" t="s">
        <v>1740</v>
      </c>
      <c r="C1688" s="1" t="s">
        <v>1750</v>
      </c>
      <c r="D1688" s="39">
        <v>13</v>
      </c>
      <c r="E1688" s="6">
        <v>9</v>
      </c>
      <c r="F1688" s="16" t="s">
        <v>480</v>
      </c>
    </row>
    <row r="1689" spans="1:6" x14ac:dyDescent="0.2">
      <c r="A1689" s="6" t="s">
        <v>7</v>
      </c>
      <c r="B1689" s="5" t="s">
        <v>1740</v>
      </c>
      <c r="C1689" s="1" t="s">
        <v>1751</v>
      </c>
      <c r="D1689" s="39">
        <v>13</v>
      </c>
      <c r="E1689" s="6">
        <v>9</v>
      </c>
      <c r="F1689" s="16" t="s">
        <v>552</v>
      </c>
    </row>
    <row r="1690" spans="1:6" x14ac:dyDescent="0.2">
      <c r="A1690" s="6" t="s">
        <v>7</v>
      </c>
      <c r="B1690" s="5" t="s">
        <v>1740</v>
      </c>
      <c r="C1690" s="1" t="s">
        <v>1752</v>
      </c>
      <c r="D1690" s="39">
        <v>13</v>
      </c>
      <c r="E1690" s="6">
        <v>9</v>
      </c>
      <c r="F1690" s="16" t="s">
        <v>484</v>
      </c>
    </row>
    <row r="1691" spans="1:6" x14ac:dyDescent="0.2">
      <c r="A1691" s="6" t="s">
        <v>7</v>
      </c>
      <c r="B1691" s="5" t="s">
        <v>1740</v>
      </c>
      <c r="C1691" s="1" t="s">
        <v>1753</v>
      </c>
      <c r="D1691" s="39">
        <v>13</v>
      </c>
      <c r="E1691" s="6">
        <v>9</v>
      </c>
      <c r="F1691" s="16" t="s">
        <v>486</v>
      </c>
    </row>
    <row r="1692" spans="1:6" x14ac:dyDescent="0.2">
      <c r="A1692" s="6" t="s">
        <v>7</v>
      </c>
      <c r="B1692" s="5" t="s">
        <v>1740</v>
      </c>
      <c r="C1692" s="1" t="s">
        <v>1754</v>
      </c>
      <c r="D1692" s="39">
        <v>13</v>
      </c>
      <c r="E1692" s="6">
        <v>9</v>
      </c>
      <c r="F1692" s="16" t="s">
        <v>488</v>
      </c>
    </row>
    <row r="1693" spans="1:6" x14ac:dyDescent="0.2">
      <c r="A1693" s="6" t="s">
        <v>7</v>
      </c>
      <c r="B1693" s="5" t="s">
        <v>1740</v>
      </c>
      <c r="C1693" s="1" t="s">
        <v>1755</v>
      </c>
      <c r="D1693" s="39">
        <v>13</v>
      </c>
      <c r="E1693" s="6">
        <v>9</v>
      </c>
      <c r="F1693" s="16" t="s">
        <v>490</v>
      </c>
    </row>
    <row r="1694" spans="1:6" x14ac:dyDescent="0.2">
      <c r="A1694" s="6" t="s">
        <v>7</v>
      </c>
      <c r="B1694" s="5" t="s">
        <v>1740</v>
      </c>
      <c r="C1694" s="1" t="s">
        <v>1756</v>
      </c>
      <c r="D1694" s="39">
        <v>13</v>
      </c>
      <c r="E1694" s="6">
        <v>9</v>
      </c>
      <c r="F1694" s="16" t="s">
        <v>492</v>
      </c>
    </row>
    <row r="1695" spans="1:6" x14ac:dyDescent="0.2">
      <c r="A1695" s="6" t="s">
        <v>7</v>
      </c>
      <c r="B1695" s="5" t="s">
        <v>1740</v>
      </c>
      <c r="C1695" s="1" t="s">
        <v>1757</v>
      </c>
      <c r="D1695" s="39">
        <v>13</v>
      </c>
      <c r="E1695" s="6">
        <v>9</v>
      </c>
      <c r="F1695" s="16" t="s">
        <v>494</v>
      </c>
    </row>
    <row r="1696" spans="1:6" x14ac:dyDescent="0.2">
      <c r="A1696" s="6" t="s">
        <v>7</v>
      </c>
      <c r="B1696" s="5" t="s">
        <v>1740</v>
      </c>
      <c r="C1696" s="1" t="s">
        <v>1758</v>
      </c>
      <c r="D1696" s="39">
        <v>13</v>
      </c>
      <c r="E1696" s="6">
        <v>9</v>
      </c>
      <c r="F1696" s="16" t="s">
        <v>496</v>
      </c>
    </row>
    <row r="1697" spans="1:6" x14ac:dyDescent="0.2">
      <c r="A1697" s="6" t="s">
        <v>7</v>
      </c>
      <c r="B1697" s="5" t="s">
        <v>1740</v>
      </c>
      <c r="C1697" s="1" t="s">
        <v>1759</v>
      </c>
      <c r="D1697" s="39">
        <v>13</v>
      </c>
      <c r="E1697" s="6">
        <v>9</v>
      </c>
      <c r="F1697" s="16" t="s">
        <v>498</v>
      </c>
    </row>
    <row r="1698" spans="1:6" x14ac:dyDescent="0.2">
      <c r="A1698" s="6" t="s">
        <v>7</v>
      </c>
      <c r="B1698" s="5" t="s">
        <v>1740</v>
      </c>
      <c r="C1698" s="1" t="s">
        <v>1760</v>
      </c>
      <c r="D1698" s="39">
        <v>13</v>
      </c>
      <c r="E1698" s="6">
        <v>9</v>
      </c>
      <c r="F1698" s="16" t="s">
        <v>500</v>
      </c>
    </row>
    <row r="1699" spans="1:6" x14ac:dyDescent="0.2">
      <c r="A1699" s="6" t="s">
        <v>7</v>
      </c>
      <c r="B1699" s="5" t="s">
        <v>1740</v>
      </c>
      <c r="C1699" s="1" t="s">
        <v>1761</v>
      </c>
      <c r="D1699" s="39">
        <v>13</v>
      </c>
      <c r="E1699" s="6">
        <v>9</v>
      </c>
      <c r="F1699" s="16" t="s">
        <v>502</v>
      </c>
    </row>
    <row r="1700" spans="1:6" x14ac:dyDescent="0.2">
      <c r="A1700" s="6" t="s">
        <v>7</v>
      </c>
      <c r="B1700" s="5" t="s">
        <v>1740</v>
      </c>
      <c r="C1700" s="1" t="s">
        <v>1762</v>
      </c>
      <c r="D1700" s="39">
        <v>13</v>
      </c>
      <c r="E1700" s="6">
        <v>9</v>
      </c>
      <c r="F1700" s="16" t="s">
        <v>504</v>
      </c>
    </row>
    <row r="1701" spans="1:6" x14ac:dyDescent="0.2">
      <c r="A1701" s="6" t="s">
        <v>7</v>
      </c>
      <c r="B1701" s="5" t="s">
        <v>1740</v>
      </c>
      <c r="C1701" s="1" t="s">
        <v>1763</v>
      </c>
      <c r="D1701" s="39">
        <v>13</v>
      </c>
      <c r="E1701" s="6">
        <v>9</v>
      </c>
      <c r="F1701" s="16" t="s">
        <v>506</v>
      </c>
    </row>
    <row r="1702" spans="1:6" x14ac:dyDescent="0.2">
      <c r="A1702" s="6" t="s">
        <v>7</v>
      </c>
      <c r="B1702" s="5" t="s">
        <v>1740</v>
      </c>
      <c r="C1702" s="1" t="s">
        <v>1764</v>
      </c>
      <c r="D1702" s="39">
        <v>13</v>
      </c>
      <c r="E1702" s="6">
        <v>9</v>
      </c>
      <c r="F1702" s="16" t="s">
        <v>508</v>
      </c>
    </row>
    <row r="1703" spans="1:6" x14ac:dyDescent="0.2">
      <c r="A1703" s="6" t="s">
        <v>7</v>
      </c>
      <c r="B1703" s="5" t="s">
        <v>1740</v>
      </c>
      <c r="C1703" s="1" t="s">
        <v>1765</v>
      </c>
      <c r="D1703" s="39">
        <v>13</v>
      </c>
      <c r="E1703" s="6">
        <v>9</v>
      </c>
      <c r="F1703" s="16" t="s">
        <v>510</v>
      </c>
    </row>
    <row r="1704" spans="1:6" x14ac:dyDescent="0.2">
      <c r="A1704" s="6" t="s">
        <v>7</v>
      </c>
      <c r="B1704" s="5" t="s">
        <v>1740</v>
      </c>
      <c r="C1704" s="1" t="s">
        <v>1766</v>
      </c>
      <c r="D1704" s="39">
        <v>13</v>
      </c>
      <c r="E1704" s="6">
        <v>9</v>
      </c>
      <c r="F1704" s="16" t="s">
        <v>512</v>
      </c>
    </row>
    <row r="1705" spans="1:6" x14ac:dyDescent="0.2">
      <c r="A1705" s="6" t="s">
        <v>7</v>
      </c>
      <c r="B1705" s="5" t="s">
        <v>1740</v>
      </c>
      <c r="C1705" s="1" t="s">
        <v>1767</v>
      </c>
      <c r="D1705" s="39">
        <v>13</v>
      </c>
      <c r="E1705" s="6">
        <v>9</v>
      </c>
      <c r="F1705" s="16" t="s">
        <v>514</v>
      </c>
    </row>
    <row r="1706" spans="1:6" x14ac:dyDescent="0.2">
      <c r="A1706" s="6" t="s">
        <v>7</v>
      </c>
      <c r="B1706" s="5" t="s">
        <v>1740</v>
      </c>
      <c r="C1706" s="1" t="s">
        <v>1768</v>
      </c>
      <c r="D1706" s="39">
        <v>13</v>
      </c>
      <c r="E1706" s="6">
        <v>9</v>
      </c>
      <c r="F1706" s="14" t="s">
        <v>516</v>
      </c>
    </row>
    <row r="1707" spans="1:6" x14ac:dyDescent="0.2">
      <c r="A1707" s="6" t="s">
        <v>7</v>
      </c>
      <c r="B1707" s="5" t="s">
        <v>1740</v>
      </c>
      <c r="C1707" s="1" t="s">
        <v>1769</v>
      </c>
      <c r="D1707" s="39">
        <v>13</v>
      </c>
      <c r="E1707" s="6">
        <v>9</v>
      </c>
      <c r="F1707" s="16" t="s">
        <v>470</v>
      </c>
    </row>
    <row r="1708" spans="1:6" x14ac:dyDescent="0.2">
      <c r="A1708" s="6" t="s">
        <v>7</v>
      </c>
      <c r="B1708" s="5" t="s">
        <v>1740</v>
      </c>
      <c r="C1708" s="1" t="s">
        <v>1770</v>
      </c>
      <c r="D1708" s="39">
        <v>13</v>
      </c>
      <c r="E1708" s="6">
        <v>9</v>
      </c>
      <c r="F1708" s="16" t="s">
        <v>472</v>
      </c>
    </row>
    <row r="1709" spans="1:6" x14ac:dyDescent="0.2">
      <c r="A1709" s="6" t="s">
        <v>7</v>
      </c>
      <c r="B1709" s="5" t="s">
        <v>1740</v>
      </c>
      <c r="C1709" s="1" t="s">
        <v>1771</v>
      </c>
      <c r="D1709" s="39">
        <v>13</v>
      </c>
      <c r="E1709" s="6">
        <v>9</v>
      </c>
      <c r="F1709" s="16" t="s">
        <v>474</v>
      </c>
    </row>
    <row r="1710" spans="1:6" x14ac:dyDescent="0.2">
      <c r="A1710" s="6" t="s">
        <v>7</v>
      </c>
      <c r="B1710" s="5" t="s">
        <v>1740</v>
      </c>
      <c r="C1710" s="1" t="s">
        <v>1772</v>
      </c>
      <c r="D1710" s="39">
        <v>13</v>
      </c>
      <c r="E1710" s="6">
        <v>9</v>
      </c>
      <c r="F1710" s="16" t="s">
        <v>476</v>
      </c>
    </row>
    <row r="1711" spans="1:6" x14ac:dyDescent="0.2">
      <c r="A1711" s="6" t="s">
        <v>7</v>
      </c>
      <c r="B1711" s="5" t="s">
        <v>1740</v>
      </c>
      <c r="C1711" s="1" t="s">
        <v>1773</v>
      </c>
      <c r="D1711" s="39">
        <v>13</v>
      </c>
      <c r="E1711" s="6">
        <v>9</v>
      </c>
      <c r="F1711" s="16" t="s">
        <v>478</v>
      </c>
    </row>
    <row r="1712" spans="1:6" x14ac:dyDescent="0.2">
      <c r="A1712" s="6" t="s">
        <v>7</v>
      </c>
      <c r="B1712" s="5" t="s">
        <v>1740</v>
      </c>
      <c r="C1712" s="1" t="s">
        <v>1774</v>
      </c>
      <c r="D1712" s="39">
        <v>13</v>
      </c>
      <c r="E1712" s="6">
        <v>9</v>
      </c>
      <c r="F1712" s="16" t="s">
        <v>480</v>
      </c>
    </row>
    <row r="1713" spans="1:6" x14ac:dyDescent="0.2">
      <c r="A1713" s="6" t="s">
        <v>7</v>
      </c>
      <c r="B1713" s="5" t="s">
        <v>1740</v>
      </c>
      <c r="C1713" s="1" t="s">
        <v>1775</v>
      </c>
      <c r="D1713" s="39">
        <v>13</v>
      </c>
      <c r="E1713" s="6">
        <v>9</v>
      </c>
      <c r="F1713" s="16" t="s">
        <v>552</v>
      </c>
    </row>
    <row r="1714" spans="1:6" x14ac:dyDescent="0.2">
      <c r="A1714" s="6" t="s">
        <v>7</v>
      </c>
      <c r="B1714" s="5" t="s">
        <v>1740</v>
      </c>
      <c r="C1714" s="1" t="s">
        <v>1776</v>
      </c>
      <c r="D1714" s="39">
        <v>13</v>
      </c>
      <c r="E1714" s="6">
        <v>9</v>
      </c>
      <c r="F1714" s="16" t="s">
        <v>484</v>
      </c>
    </row>
    <row r="1715" spans="1:6" x14ac:dyDescent="0.2">
      <c r="A1715" s="6" t="s">
        <v>7</v>
      </c>
      <c r="B1715" s="5" t="s">
        <v>1740</v>
      </c>
      <c r="C1715" s="1" t="s">
        <v>1777</v>
      </c>
      <c r="D1715" s="39">
        <v>13</v>
      </c>
      <c r="E1715" s="6">
        <v>9</v>
      </c>
      <c r="F1715" s="16" t="s">
        <v>486</v>
      </c>
    </row>
    <row r="1716" spans="1:6" x14ac:dyDescent="0.2">
      <c r="A1716" s="6" t="s">
        <v>7</v>
      </c>
      <c r="B1716" s="5" t="s">
        <v>1740</v>
      </c>
      <c r="C1716" s="1" t="s">
        <v>1778</v>
      </c>
      <c r="D1716" s="39">
        <v>13</v>
      </c>
      <c r="E1716" s="6">
        <v>9</v>
      </c>
      <c r="F1716" s="16" t="s">
        <v>488</v>
      </c>
    </row>
    <row r="1717" spans="1:6" x14ac:dyDescent="0.2">
      <c r="A1717" s="6" t="s">
        <v>7</v>
      </c>
      <c r="B1717" s="5" t="s">
        <v>1740</v>
      </c>
      <c r="C1717" s="1" t="s">
        <v>1779</v>
      </c>
      <c r="D1717" s="39">
        <v>13</v>
      </c>
      <c r="E1717" s="6">
        <v>9</v>
      </c>
      <c r="F1717" s="16" t="s">
        <v>490</v>
      </c>
    </row>
    <row r="1718" spans="1:6" x14ac:dyDescent="0.2">
      <c r="A1718" s="6" t="s">
        <v>7</v>
      </c>
      <c r="B1718" s="5" t="s">
        <v>1740</v>
      </c>
      <c r="C1718" s="1" t="s">
        <v>1780</v>
      </c>
      <c r="D1718" s="39">
        <v>13</v>
      </c>
      <c r="E1718" s="6">
        <v>9</v>
      </c>
      <c r="F1718" s="16" t="s">
        <v>492</v>
      </c>
    </row>
    <row r="1719" spans="1:6" x14ac:dyDescent="0.2">
      <c r="A1719" s="6" t="s">
        <v>7</v>
      </c>
      <c r="B1719" s="5" t="s">
        <v>1740</v>
      </c>
      <c r="C1719" s="1" t="s">
        <v>1781</v>
      </c>
      <c r="D1719" s="39">
        <v>13</v>
      </c>
      <c r="E1719" s="6">
        <v>9</v>
      </c>
      <c r="F1719" s="16" t="s">
        <v>494</v>
      </c>
    </row>
    <row r="1720" spans="1:6" x14ac:dyDescent="0.2">
      <c r="A1720" s="6" t="s">
        <v>7</v>
      </c>
      <c r="B1720" s="5" t="s">
        <v>1740</v>
      </c>
      <c r="C1720" s="1" t="s">
        <v>1782</v>
      </c>
      <c r="D1720" s="39">
        <v>13</v>
      </c>
      <c r="E1720" s="6">
        <v>9</v>
      </c>
      <c r="F1720" s="16" t="s">
        <v>496</v>
      </c>
    </row>
    <row r="1721" spans="1:6" x14ac:dyDescent="0.2">
      <c r="A1721" s="6" t="s">
        <v>7</v>
      </c>
      <c r="B1721" s="5" t="s">
        <v>1740</v>
      </c>
      <c r="C1721" s="1" t="s">
        <v>1783</v>
      </c>
      <c r="D1721" s="39">
        <v>13</v>
      </c>
      <c r="E1721" s="6">
        <v>9</v>
      </c>
      <c r="F1721" s="16" t="s">
        <v>498</v>
      </c>
    </row>
    <row r="1722" spans="1:6" x14ac:dyDescent="0.2">
      <c r="A1722" s="6" t="s">
        <v>7</v>
      </c>
      <c r="B1722" s="5" t="s">
        <v>1740</v>
      </c>
      <c r="C1722" s="1" t="s">
        <v>1784</v>
      </c>
      <c r="D1722" s="39">
        <v>13</v>
      </c>
      <c r="E1722" s="6">
        <v>9</v>
      </c>
      <c r="F1722" s="16" t="s">
        <v>500</v>
      </c>
    </row>
    <row r="1723" spans="1:6" x14ac:dyDescent="0.2">
      <c r="A1723" s="6" t="s">
        <v>7</v>
      </c>
      <c r="B1723" s="5" t="s">
        <v>1740</v>
      </c>
      <c r="C1723" s="1" t="s">
        <v>1785</v>
      </c>
      <c r="D1723" s="39">
        <v>13</v>
      </c>
      <c r="E1723" s="6">
        <v>9</v>
      </c>
      <c r="F1723" s="16" t="s">
        <v>502</v>
      </c>
    </row>
    <row r="1724" spans="1:6" x14ac:dyDescent="0.2">
      <c r="A1724" s="6" t="s">
        <v>7</v>
      </c>
      <c r="B1724" s="5" t="s">
        <v>1740</v>
      </c>
      <c r="C1724" s="1" t="s">
        <v>1786</v>
      </c>
      <c r="D1724" s="39">
        <v>13</v>
      </c>
      <c r="E1724" s="6">
        <v>9</v>
      </c>
      <c r="F1724" s="16" t="s">
        <v>504</v>
      </c>
    </row>
    <row r="1725" spans="1:6" x14ac:dyDescent="0.2">
      <c r="A1725" s="6" t="s">
        <v>7</v>
      </c>
      <c r="B1725" s="5" t="s">
        <v>1740</v>
      </c>
      <c r="C1725" s="1" t="s">
        <v>1787</v>
      </c>
      <c r="D1725" s="39">
        <v>13</v>
      </c>
      <c r="E1725" s="6">
        <v>9</v>
      </c>
      <c r="F1725" s="16" t="s">
        <v>506</v>
      </c>
    </row>
    <row r="1726" spans="1:6" x14ac:dyDescent="0.2">
      <c r="A1726" s="6" t="s">
        <v>7</v>
      </c>
      <c r="B1726" s="5" t="s">
        <v>1740</v>
      </c>
      <c r="C1726" s="1" t="s">
        <v>1788</v>
      </c>
      <c r="D1726" s="39">
        <v>13</v>
      </c>
      <c r="E1726" s="6">
        <v>9</v>
      </c>
      <c r="F1726" s="16" t="s">
        <v>508</v>
      </c>
    </row>
    <row r="1727" spans="1:6" x14ac:dyDescent="0.2">
      <c r="A1727" s="6" t="s">
        <v>7</v>
      </c>
      <c r="B1727" s="5" t="s">
        <v>1740</v>
      </c>
      <c r="C1727" s="1" t="s">
        <v>1789</v>
      </c>
      <c r="D1727" s="39">
        <v>13</v>
      </c>
      <c r="E1727" s="6">
        <v>9</v>
      </c>
      <c r="F1727" s="16" t="s">
        <v>510</v>
      </c>
    </row>
    <row r="1728" spans="1:6" x14ac:dyDescent="0.2">
      <c r="A1728" s="6" t="s">
        <v>7</v>
      </c>
      <c r="B1728" s="5" t="s">
        <v>1740</v>
      </c>
      <c r="C1728" s="1" t="s">
        <v>1790</v>
      </c>
      <c r="D1728" s="39">
        <v>13</v>
      </c>
      <c r="E1728" s="6">
        <v>9</v>
      </c>
      <c r="F1728" s="16" t="s">
        <v>512</v>
      </c>
    </row>
    <row r="1729" spans="1:6" x14ac:dyDescent="0.2">
      <c r="A1729" s="6" t="s">
        <v>7</v>
      </c>
      <c r="B1729" s="5" t="s">
        <v>1740</v>
      </c>
      <c r="C1729" s="1" t="s">
        <v>1791</v>
      </c>
      <c r="D1729" s="39">
        <v>13</v>
      </c>
      <c r="E1729" s="6">
        <v>9</v>
      </c>
      <c r="F1729" s="16" t="s">
        <v>514</v>
      </c>
    </row>
    <row r="1730" spans="1:6" x14ac:dyDescent="0.2">
      <c r="B1730" s="5"/>
      <c r="F1730" s="15"/>
    </row>
    <row r="1731" spans="1:6" x14ac:dyDescent="0.2">
      <c r="A1731" s="6" t="s">
        <v>7</v>
      </c>
      <c r="B1731" s="5" t="s">
        <v>1792</v>
      </c>
      <c r="C1731" s="1"/>
      <c r="D1731" s="39"/>
      <c r="E1731" s="6"/>
      <c r="F1731" s="12" t="s">
        <v>1793</v>
      </c>
    </row>
    <row r="1732" spans="1:6" x14ac:dyDescent="0.2">
      <c r="A1732" s="6" t="s">
        <v>7</v>
      </c>
      <c r="B1732" s="5" t="s">
        <v>1792</v>
      </c>
      <c r="C1732" s="1"/>
      <c r="D1732" s="39"/>
      <c r="E1732" s="6"/>
      <c r="F1732" s="12" t="s">
        <v>1794</v>
      </c>
    </row>
    <row r="1733" spans="1:6" x14ac:dyDescent="0.2">
      <c r="A1733" s="6" t="s">
        <v>7</v>
      </c>
      <c r="B1733" s="5" t="s">
        <v>1792</v>
      </c>
      <c r="C1733" s="1" t="s">
        <v>1795</v>
      </c>
      <c r="D1733" s="39">
        <v>13</v>
      </c>
      <c r="E1733" s="6">
        <v>9</v>
      </c>
      <c r="F1733" s="12" t="s">
        <v>16</v>
      </c>
    </row>
    <row r="1734" spans="1:6" x14ac:dyDescent="0.2">
      <c r="A1734" s="6" t="s">
        <v>7</v>
      </c>
      <c r="B1734" s="5" t="s">
        <v>1792</v>
      </c>
      <c r="C1734" s="1" t="s">
        <v>1796</v>
      </c>
      <c r="D1734" s="39">
        <v>13</v>
      </c>
      <c r="E1734" s="6">
        <v>9</v>
      </c>
      <c r="F1734" s="14" t="s">
        <v>468</v>
      </c>
    </row>
    <row r="1735" spans="1:6" x14ac:dyDescent="0.2">
      <c r="A1735" s="6" t="s">
        <v>7</v>
      </c>
      <c r="B1735" s="5" t="s">
        <v>1792</v>
      </c>
      <c r="C1735" s="1" t="s">
        <v>1797</v>
      </c>
      <c r="D1735" s="39">
        <v>13</v>
      </c>
      <c r="E1735" s="6">
        <v>9</v>
      </c>
      <c r="F1735" s="16" t="s">
        <v>470</v>
      </c>
    </row>
    <row r="1736" spans="1:6" x14ac:dyDescent="0.2">
      <c r="A1736" s="6" t="s">
        <v>7</v>
      </c>
      <c r="B1736" s="5" t="s">
        <v>1792</v>
      </c>
      <c r="C1736" s="1" t="s">
        <v>1798</v>
      </c>
      <c r="D1736" s="39">
        <v>13</v>
      </c>
      <c r="E1736" s="6">
        <v>9</v>
      </c>
      <c r="F1736" s="16" t="s">
        <v>472</v>
      </c>
    </row>
    <row r="1737" spans="1:6" x14ac:dyDescent="0.2">
      <c r="A1737" s="6" t="s">
        <v>7</v>
      </c>
      <c r="B1737" s="5" t="s">
        <v>1792</v>
      </c>
      <c r="C1737" s="1" t="s">
        <v>1799</v>
      </c>
      <c r="D1737" s="39">
        <v>13</v>
      </c>
      <c r="E1737" s="6">
        <v>9</v>
      </c>
      <c r="F1737" s="16" t="s">
        <v>474</v>
      </c>
    </row>
    <row r="1738" spans="1:6" x14ac:dyDescent="0.2">
      <c r="A1738" s="6" t="s">
        <v>7</v>
      </c>
      <c r="B1738" s="5" t="s">
        <v>1792</v>
      </c>
      <c r="C1738" s="1" t="s">
        <v>1800</v>
      </c>
      <c r="D1738" s="39">
        <v>13</v>
      </c>
      <c r="E1738" s="6">
        <v>9</v>
      </c>
      <c r="F1738" s="16" t="s">
        <v>476</v>
      </c>
    </row>
    <row r="1739" spans="1:6" x14ac:dyDescent="0.2">
      <c r="A1739" s="6" t="s">
        <v>7</v>
      </c>
      <c r="B1739" s="5" t="s">
        <v>1792</v>
      </c>
      <c r="C1739" s="1" t="s">
        <v>1801</v>
      </c>
      <c r="D1739" s="39">
        <v>13</v>
      </c>
      <c r="E1739" s="6">
        <v>9</v>
      </c>
      <c r="F1739" s="16" t="s">
        <v>478</v>
      </c>
    </row>
    <row r="1740" spans="1:6" x14ac:dyDescent="0.2">
      <c r="A1740" s="6" t="s">
        <v>7</v>
      </c>
      <c r="B1740" s="5" t="s">
        <v>1792</v>
      </c>
      <c r="C1740" s="1" t="s">
        <v>1802</v>
      </c>
      <c r="D1740" s="39">
        <v>13</v>
      </c>
      <c r="E1740" s="6">
        <v>9</v>
      </c>
      <c r="F1740" s="16" t="s">
        <v>480</v>
      </c>
    </row>
    <row r="1741" spans="1:6" x14ac:dyDescent="0.2">
      <c r="A1741" s="6" t="s">
        <v>7</v>
      </c>
      <c r="B1741" s="5" t="s">
        <v>1792</v>
      </c>
      <c r="C1741" s="1" t="s">
        <v>1803</v>
      </c>
      <c r="D1741" s="39">
        <v>13</v>
      </c>
      <c r="E1741" s="6">
        <v>9</v>
      </c>
      <c r="F1741" s="16" t="s">
        <v>552</v>
      </c>
    </row>
    <row r="1742" spans="1:6" x14ac:dyDescent="0.2">
      <c r="A1742" s="6" t="s">
        <v>7</v>
      </c>
      <c r="B1742" s="5" t="s">
        <v>1792</v>
      </c>
      <c r="C1742" s="1" t="s">
        <v>1804</v>
      </c>
      <c r="D1742" s="39">
        <v>13</v>
      </c>
      <c r="E1742" s="6">
        <v>9</v>
      </c>
      <c r="F1742" s="16" t="s">
        <v>484</v>
      </c>
    </row>
    <row r="1743" spans="1:6" x14ac:dyDescent="0.2">
      <c r="A1743" s="6" t="s">
        <v>7</v>
      </c>
      <c r="B1743" s="5" t="s">
        <v>1792</v>
      </c>
      <c r="C1743" s="1" t="s">
        <v>1805</v>
      </c>
      <c r="D1743" s="39">
        <v>13</v>
      </c>
      <c r="E1743" s="6">
        <v>9</v>
      </c>
      <c r="F1743" s="16" t="s">
        <v>486</v>
      </c>
    </row>
    <row r="1744" spans="1:6" x14ac:dyDescent="0.2">
      <c r="A1744" s="6" t="s">
        <v>7</v>
      </c>
      <c r="B1744" s="5" t="s">
        <v>1792</v>
      </c>
      <c r="C1744" s="1" t="s">
        <v>1806</v>
      </c>
      <c r="D1744" s="39">
        <v>13</v>
      </c>
      <c r="E1744" s="6">
        <v>9</v>
      </c>
      <c r="F1744" s="16" t="s">
        <v>488</v>
      </c>
    </row>
    <row r="1745" spans="1:6" x14ac:dyDescent="0.2">
      <c r="A1745" s="6" t="s">
        <v>7</v>
      </c>
      <c r="B1745" s="5" t="s">
        <v>1792</v>
      </c>
      <c r="C1745" s="1" t="s">
        <v>1807</v>
      </c>
      <c r="D1745" s="39">
        <v>13</v>
      </c>
      <c r="E1745" s="6">
        <v>9</v>
      </c>
      <c r="F1745" s="16" t="s">
        <v>490</v>
      </c>
    </row>
    <row r="1746" spans="1:6" x14ac:dyDescent="0.2">
      <c r="A1746" s="6" t="s">
        <v>7</v>
      </c>
      <c r="B1746" s="5" t="s">
        <v>1792</v>
      </c>
      <c r="C1746" s="1" t="s">
        <v>1808</v>
      </c>
      <c r="D1746" s="39">
        <v>13</v>
      </c>
      <c r="E1746" s="6">
        <v>9</v>
      </c>
      <c r="F1746" s="16" t="s">
        <v>492</v>
      </c>
    </row>
    <row r="1747" spans="1:6" x14ac:dyDescent="0.2">
      <c r="A1747" s="6" t="s">
        <v>7</v>
      </c>
      <c r="B1747" s="5" t="s">
        <v>1792</v>
      </c>
      <c r="C1747" s="1" t="s">
        <v>1809</v>
      </c>
      <c r="D1747" s="39">
        <v>13</v>
      </c>
      <c r="E1747" s="6">
        <v>9</v>
      </c>
      <c r="F1747" s="16" t="s">
        <v>494</v>
      </c>
    </row>
    <row r="1748" spans="1:6" x14ac:dyDescent="0.2">
      <c r="A1748" s="6" t="s">
        <v>7</v>
      </c>
      <c r="B1748" s="5" t="s">
        <v>1792</v>
      </c>
      <c r="C1748" s="1" t="s">
        <v>1810</v>
      </c>
      <c r="D1748" s="39">
        <v>13</v>
      </c>
      <c r="E1748" s="6">
        <v>9</v>
      </c>
      <c r="F1748" s="16" t="s">
        <v>496</v>
      </c>
    </row>
    <row r="1749" spans="1:6" x14ac:dyDescent="0.2">
      <c r="A1749" s="6" t="s">
        <v>7</v>
      </c>
      <c r="B1749" s="5" t="s">
        <v>1792</v>
      </c>
      <c r="C1749" s="1" t="s">
        <v>1811</v>
      </c>
      <c r="D1749" s="39">
        <v>13</v>
      </c>
      <c r="E1749" s="6">
        <v>9</v>
      </c>
      <c r="F1749" s="16" t="s">
        <v>498</v>
      </c>
    </row>
    <row r="1750" spans="1:6" x14ac:dyDescent="0.2">
      <c r="A1750" s="6" t="s">
        <v>7</v>
      </c>
      <c r="B1750" s="5" t="s">
        <v>1792</v>
      </c>
      <c r="C1750" s="1" t="s">
        <v>1812</v>
      </c>
      <c r="D1750" s="39">
        <v>13</v>
      </c>
      <c r="E1750" s="6">
        <v>9</v>
      </c>
      <c r="F1750" s="16" t="s">
        <v>500</v>
      </c>
    </row>
    <row r="1751" spans="1:6" x14ac:dyDescent="0.2">
      <c r="A1751" s="6" t="s">
        <v>7</v>
      </c>
      <c r="B1751" s="5" t="s">
        <v>1792</v>
      </c>
      <c r="C1751" s="1" t="s">
        <v>1813</v>
      </c>
      <c r="D1751" s="39">
        <v>13</v>
      </c>
      <c r="E1751" s="6">
        <v>9</v>
      </c>
      <c r="F1751" s="16" t="s">
        <v>502</v>
      </c>
    </row>
    <row r="1752" spans="1:6" x14ac:dyDescent="0.2">
      <c r="A1752" s="6" t="s">
        <v>7</v>
      </c>
      <c r="B1752" s="5" t="s">
        <v>1792</v>
      </c>
      <c r="C1752" s="1" t="s">
        <v>1814</v>
      </c>
      <c r="D1752" s="39">
        <v>13</v>
      </c>
      <c r="E1752" s="6">
        <v>9</v>
      </c>
      <c r="F1752" s="16" t="s">
        <v>504</v>
      </c>
    </row>
    <row r="1753" spans="1:6" x14ac:dyDescent="0.2">
      <c r="A1753" s="6" t="s">
        <v>7</v>
      </c>
      <c r="B1753" s="5" t="s">
        <v>1792</v>
      </c>
      <c r="C1753" s="1" t="s">
        <v>1815</v>
      </c>
      <c r="D1753" s="39">
        <v>13</v>
      </c>
      <c r="E1753" s="6">
        <v>9</v>
      </c>
      <c r="F1753" s="16" t="s">
        <v>506</v>
      </c>
    </row>
    <row r="1754" spans="1:6" x14ac:dyDescent="0.2">
      <c r="A1754" s="6" t="s">
        <v>7</v>
      </c>
      <c r="B1754" s="5" t="s">
        <v>1792</v>
      </c>
      <c r="C1754" s="1" t="s">
        <v>1816</v>
      </c>
      <c r="D1754" s="39">
        <v>13</v>
      </c>
      <c r="E1754" s="6">
        <v>9</v>
      </c>
      <c r="F1754" s="16" t="s">
        <v>508</v>
      </c>
    </row>
    <row r="1755" spans="1:6" x14ac:dyDescent="0.2">
      <c r="A1755" s="6" t="s">
        <v>7</v>
      </c>
      <c r="B1755" s="5" t="s">
        <v>1792</v>
      </c>
      <c r="C1755" s="1" t="s">
        <v>1817</v>
      </c>
      <c r="D1755" s="39">
        <v>13</v>
      </c>
      <c r="E1755" s="6">
        <v>9</v>
      </c>
      <c r="F1755" s="16" t="s">
        <v>510</v>
      </c>
    </row>
    <row r="1756" spans="1:6" x14ac:dyDescent="0.2">
      <c r="A1756" s="6" t="s">
        <v>7</v>
      </c>
      <c r="B1756" s="5" t="s">
        <v>1792</v>
      </c>
      <c r="C1756" s="1" t="s">
        <v>1818</v>
      </c>
      <c r="D1756" s="39">
        <v>13</v>
      </c>
      <c r="E1756" s="6">
        <v>9</v>
      </c>
      <c r="F1756" s="16" t="s">
        <v>512</v>
      </c>
    </row>
    <row r="1757" spans="1:6" x14ac:dyDescent="0.2">
      <c r="A1757" s="6" t="s">
        <v>7</v>
      </c>
      <c r="B1757" s="5" t="s">
        <v>1792</v>
      </c>
      <c r="C1757" s="1" t="s">
        <v>1819</v>
      </c>
      <c r="D1757" s="39">
        <v>13</v>
      </c>
      <c r="E1757" s="6">
        <v>9</v>
      </c>
      <c r="F1757" s="16" t="s">
        <v>514</v>
      </c>
    </row>
    <row r="1758" spans="1:6" x14ac:dyDescent="0.2">
      <c r="A1758" s="6" t="s">
        <v>7</v>
      </c>
      <c r="B1758" s="5" t="s">
        <v>1792</v>
      </c>
      <c r="C1758" s="1" t="s">
        <v>1820</v>
      </c>
      <c r="D1758" s="39">
        <v>13</v>
      </c>
      <c r="E1758" s="6">
        <v>9</v>
      </c>
      <c r="F1758" s="14" t="s">
        <v>516</v>
      </c>
    </row>
    <row r="1759" spans="1:6" x14ac:dyDescent="0.2">
      <c r="A1759" s="6" t="s">
        <v>7</v>
      </c>
      <c r="B1759" s="5" t="s">
        <v>1792</v>
      </c>
      <c r="C1759" s="1" t="s">
        <v>1821</v>
      </c>
      <c r="D1759" s="39">
        <v>13</v>
      </c>
      <c r="E1759" s="6">
        <v>9</v>
      </c>
      <c r="F1759" s="16" t="s">
        <v>470</v>
      </c>
    </row>
    <row r="1760" spans="1:6" x14ac:dyDescent="0.2">
      <c r="A1760" s="6" t="s">
        <v>7</v>
      </c>
      <c r="B1760" s="5" t="s">
        <v>1792</v>
      </c>
      <c r="C1760" s="1" t="s">
        <v>1822</v>
      </c>
      <c r="D1760" s="39">
        <v>13</v>
      </c>
      <c r="E1760" s="6">
        <v>9</v>
      </c>
      <c r="F1760" s="16" t="s">
        <v>472</v>
      </c>
    </row>
    <row r="1761" spans="1:6" x14ac:dyDescent="0.2">
      <c r="A1761" s="6" t="s">
        <v>7</v>
      </c>
      <c r="B1761" s="5" t="s">
        <v>1792</v>
      </c>
      <c r="C1761" s="1" t="s">
        <v>1823</v>
      </c>
      <c r="D1761" s="39">
        <v>13</v>
      </c>
      <c r="E1761" s="6">
        <v>9</v>
      </c>
      <c r="F1761" s="16" t="s">
        <v>474</v>
      </c>
    </row>
    <row r="1762" spans="1:6" x14ac:dyDescent="0.2">
      <c r="A1762" s="6" t="s">
        <v>7</v>
      </c>
      <c r="B1762" s="5" t="s">
        <v>1792</v>
      </c>
      <c r="C1762" s="1" t="s">
        <v>1824</v>
      </c>
      <c r="D1762" s="39">
        <v>13</v>
      </c>
      <c r="E1762" s="6">
        <v>9</v>
      </c>
      <c r="F1762" s="16" t="s">
        <v>476</v>
      </c>
    </row>
    <row r="1763" spans="1:6" x14ac:dyDescent="0.2">
      <c r="A1763" s="6" t="s">
        <v>7</v>
      </c>
      <c r="B1763" s="5" t="s">
        <v>1792</v>
      </c>
      <c r="C1763" s="1" t="s">
        <v>1825</v>
      </c>
      <c r="D1763" s="39">
        <v>13</v>
      </c>
      <c r="E1763" s="6">
        <v>9</v>
      </c>
      <c r="F1763" s="16" t="s">
        <v>478</v>
      </c>
    </row>
    <row r="1764" spans="1:6" x14ac:dyDescent="0.2">
      <c r="A1764" s="6" t="s">
        <v>7</v>
      </c>
      <c r="B1764" s="5" t="s">
        <v>1792</v>
      </c>
      <c r="C1764" s="1" t="s">
        <v>1826</v>
      </c>
      <c r="D1764" s="39">
        <v>13</v>
      </c>
      <c r="E1764" s="6">
        <v>9</v>
      </c>
      <c r="F1764" s="16" t="s">
        <v>480</v>
      </c>
    </row>
    <row r="1765" spans="1:6" x14ac:dyDescent="0.2">
      <c r="A1765" s="6" t="s">
        <v>7</v>
      </c>
      <c r="B1765" s="5" t="s">
        <v>1792</v>
      </c>
      <c r="C1765" s="1" t="s">
        <v>1827</v>
      </c>
      <c r="D1765" s="39">
        <v>13</v>
      </c>
      <c r="E1765" s="6">
        <v>9</v>
      </c>
      <c r="F1765" s="16" t="s">
        <v>552</v>
      </c>
    </row>
    <row r="1766" spans="1:6" x14ac:dyDescent="0.2">
      <c r="A1766" s="6" t="s">
        <v>7</v>
      </c>
      <c r="B1766" s="5" t="s">
        <v>1792</v>
      </c>
      <c r="C1766" s="1" t="s">
        <v>1828</v>
      </c>
      <c r="D1766" s="39">
        <v>13</v>
      </c>
      <c r="E1766" s="6">
        <v>9</v>
      </c>
      <c r="F1766" s="16" t="s">
        <v>484</v>
      </c>
    </row>
    <row r="1767" spans="1:6" x14ac:dyDescent="0.2">
      <c r="A1767" s="6" t="s">
        <v>7</v>
      </c>
      <c r="B1767" s="5" t="s">
        <v>1792</v>
      </c>
      <c r="C1767" s="1" t="s">
        <v>1829</v>
      </c>
      <c r="D1767" s="39">
        <v>13</v>
      </c>
      <c r="E1767" s="6">
        <v>9</v>
      </c>
      <c r="F1767" s="16" t="s">
        <v>486</v>
      </c>
    </row>
    <row r="1768" spans="1:6" x14ac:dyDescent="0.2">
      <c r="A1768" s="6" t="s">
        <v>7</v>
      </c>
      <c r="B1768" s="5" t="s">
        <v>1792</v>
      </c>
      <c r="C1768" s="1" t="s">
        <v>1830</v>
      </c>
      <c r="D1768" s="39">
        <v>13</v>
      </c>
      <c r="E1768" s="6">
        <v>9</v>
      </c>
      <c r="F1768" s="16" t="s">
        <v>488</v>
      </c>
    </row>
    <row r="1769" spans="1:6" x14ac:dyDescent="0.2">
      <c r="A1769" s="6" t="s">
        <v>7</v>
      </c>
      <c r="B1769" s="5" t="s">
        <v>1792</v>
      </c>
      <c r="C1769" s="1" t="s">
        <v>1831</v>
      </c>
      <c r="D1769" s="39">
        <v>13</v>
      </c>
      <c r="E1769" s="6">
        <v>9</v>
      </c>
      <c r="F1769" s="16" t="s">
        <v>490</v>
      </c>
    </row>
    <row r="1770" spans="1:6" x14ac:dyDescent="0.2">
      <c r="A1770" s="6" t="s">
        <v>7</v>
      </c>
      <c r="B1770" s="5" t="s">
        <v>1792</v>
      </c>
      <c r="C1770" s="1" t="s">
        <v>1832</v>
      </c>
      <c r="D1770" s="39">
        <v>13</v>
      </c>
      <c r="E1770" s="6">
        <v>9</v>
      </c>
      <c r="F1770" s="16" t="s">
        <v>492</v>
      </c>
    </row>
    <row r="1771" spans="1:6" x14ac:dyDescent="0.2">
      <c r="A1771" s="6" t="s">
        <v>7</v>
      </c>
      <c r="B1771" s="5" t="s">
        <v>1792</v>
      </c>
      <c r="C1771" s="1" t="s">
        <v>1833</v>
      </c>
      <c r="D1771" s="39">
        <v>13</v>
      </c>
      <c r="E1771" s="6">
        <v>9</v>
      </c>
      <c r="F1771" s="16" t="s">
        <v>494</v>
      </c>
    </row>
    <row r="1772" spans="1:6" x14ac:dyDescent="0.2">
      <c r="A1772" s="6" t="s">
        <v>7</v>
      </c>
      <c r="B1772" s="5" t="s">
        <v>1792</v>
      </c>
      <c r="C1772" s="1" t="s">
        <v>1834</v>
      </c>
      <c r="D1772" s="39">
        <v>13</v>
      </c>
      <c r="E1772" s="6">
        <v>9</v>
      </c>
      <c r="F1772" s="16" t="s">
        <v>496</v>
      </c>
    </row>
    <row r="1773" spans="1:6" x14ac:dyDescent="0.2">
      <c r="A1773" s="6" t="s">
        <v>7</v>
      </c>
      <c r="B1773" s="5" t="s">
        <v>1792</v>
      </c>
      <c r="C1773" s="1" t="s">
        <v>1835</v>
      </c>
      <c r="D1773" s="39">
        <v>13</v>
      </c>
      <c r="E1773" s="6">
        <v>9</v>
      </c>
      <c r="F1773" s="16" t="s">
        <v>498</v>
      </c>
    </row>
    <row r="1774" spans="1:6" x14ac:dyDescent="0.2">
      <c r="A1774" s="6" t="s">
        <v>7</v>
      </c>
      <c r="B1774" s="5" t="s">
        <v>1792</v>
      </c>
      <c r="C1774" s="1" t="s">
        <v>1836</v>
      </c>
      <c r="D1774" s="39">
        <v>13</v>
      </c>
      <c r="E1774" s="6">
        <v>9</v>
      </c>
      <c r="F1774" s="16" t="s">
        <v>500</v>
      </c>
    </row>
    <row r="1775" spans="1:6" x14ac:dyDescent="0.2">
      <c r="A1775" s="6" t="s">
        <v>7</v>
      </c>
      <c r="B1775" s="5" t="s">
        <v>1792</v>
      </c>
      <c r="C1775" s="1" t="s">
        <v>1837</v>
      </c>
      <c r="D1775" s="39">
        <v>13</v>
      </c>
      <c r="E1775" s="6">
        <v>9</v>
      </c>
      <c r="F1775" s="16" t="s">
        <v>502</v>
      </c>
    </row>
    <row r="1776" spans="1:6" x14ac:dyDescent="0.2">
      <c r="A1776" s="6" t="s">
        <v>7</v>
      </c>
      <c r="B1776" s="5" t="s">
        <v>1792</v>
      </c>
      <c r="C1776" s="1" t="s">
        <v>1838</v>
      </c>
      <c r="D1776" s="39">
        <v>13</v>
      </c>
      <c r="E1776" s="6">
        <v>9</v>
      </c>
      <c r="F1776" s="16" t="s">
        <v>504</v>
      </c>
    </row>
    <row r="1777" spans="1:6" x14ac:dyDescent="0.2">
      <c r="A1777" s="6" t="s">
        <v>7</v>
      </c>
      <c r="B1777" s="5" t="s">
        <v>1792</v>
      </c>
      <c r="C1777" s="1" t="s">
        <v>1839</v>
      </c>
      <c r="D1777" s="39">
        <v>13</v>
      </c>
      <c r="E1777" s="6">
        <v>9</v>
      </c>
      <c r="F1777" s="16" t="s">
        <v>506</v>
      </c>
    </row>
    <row r="1778" spans="1:6" x14ac:dyDescent="0.2">
      <c r="A1778" s="6" t="s">
        <v>7</v>
      </c>
      <c r="B1778" s="5" t="s">
        <v>1792</v>
      </c>
      <c r="C1778" s="1" t="s">
        <v>1840</v>
      </c>
      <c r="D1778" s="39">
        <v>13</v>
      </c>
      <c r="E1778" s="6">
        <v>9</v>
      </c>
      <c r="F1778" s="16" t="s">
        <v>508</v>
      </c>
    </row>
    <row r="1779" spans="1:6" x14ac:dyDescent="0.2">
      <c r="A1779" s="6" t="s">
        <v>7</v>
      </c>
      <c r="B1779" s="5" t="s">
        <v>1792</v>
      </c>
      <c r="C1779" s="1" t="s">
        <v>1841</v>
      </c>
      <c r="D1779" s="39">
        <v>13</v>
      </c>
      <c r="E1779" s="6">
        <v>9</v>
      </c>
      <c r="F1779" s="16" t="s">
        <v>510</v>
      </c>
    </row>
    <row r="1780" spans="1:6" x14ac:dyDescent="0.2">
      <c r="A1780" s="6" t="s">
        <v>7</v>
      </c>
      <c r="B1780" s="5" t="s">
        <v>1792</v>
      </c>
      <c r="C1780" s="1" t="s">
        <v>1842</v>
      </c>
      <c r="D1780" s="39">
        <v>13</v>
      </c>
      <c r="E1780" s="6">
        <v>9</v>
      </c>
      <c r="F1780" s="16" t="s">
        <v>512</v>
      </c>
    </row>
    <row r="1781" spans="1:6" x14ac:dyDescent="0.2">
      <c r="A1781" s="6" t="s">
        <v>7</v>
      </c>
      <c r="B1781" s="5" t="s">
        <v>1792</v>
      </c>
      <c r="C1781" s="1" t="s">
        <v>1843</v>
      </c>
      <c r="D1781" s="39">
        <v>13</v>
      </c>
      <c r="E1781" s="6">
        <v>9</v>
      </c>
      <c r="F1781" s="16" t="s">
        <v>514</v>
      </c>
    </row>
    <row r="1782" spans="1:6" x14ac:dyDescent="0.2">
      <c r="B1782" s="5"/>
      <c r="C1782" s="1"/>
      <c r="D1782" s="39"/>
      <c r="E1782" s="6"/>
      <c r="F1782" s="13"/>
    </row>
    <row r="1783" spans="1:6" x14ac:dyDescent="0.2">
      <c r="A1783" s="6" t="s">
        <v>7</v>
      </c>
      <c r="B1783" s="5" t="s">
        <v>1844</v>
      </c>
      <c r="C1783" s="1"/>
      <c r="D1783" s="39"/>
      <c r="E1783" s="6"/>
      <c r="F1783" s="12" t="s">
        <v>1845</v>
      </c>
    </row>
    <row r="1784" spans="1:6" x14ac:dyDescent="0.2">
      <c r="A1784" s="6" t="s">
        <v>7</v>
      </c>
      <c r="B1784" s="5" t="s">
        <v>1844</v>
      </c>
      <c r="C1784" s="1"/>
      <c r="D1784" s="39"/>
      <c r="E1784" s="6"/>
      <c r="F1784" s="12" t="s">
        <v>1846</v>
      </c>
    </row>
    <row r="1785" spans="1:6" x14ac:dyDescent="0.2">
      <c r="A1785" s="6" t="s">
        <v>7</v>
      </c>
      <c r="B1785" s="5" t="s">
        <v>1844</v>
      </c>
      <c r="C1785" s="1" t="s">
        <v>1847</v>
      </c>
      <c r="D1785" s="39">
        <v>7</v>
      </c>
      <c r="E1785" s="6">
        <v>9</v>
      </c>
      <c r="F1785" s="12" t="s">
        <v>16</v>
      </c>
    </row>
    <row r="1786" spans="1:6" x14ac:dyDescent="0.2">
      <c r="A1786" s="6" t="s">
        <v>7</v>
      </c>
      <c r="B1786" s="5" t="s">
        <v>1844</v>
      </c>
      <c r="C1786" s="1" t="s">
        <v>1848</v>
      </c>
      <c r="D1786" s="39">
        <v>7</v>
      </c>
      <c r="E1786" s="6">
        <v>9</v>
      </c>
      <c r="F1786" s="14" t="s">
        <v>468</v>
      </c>
    </row>
    <row r="1787" spans="1:6" x14ac:dyDescent="0.2">
      <c r="A1787" s="6" t="s">
        <v>7</v>
      </c>
      <c r="B1787" s="5" t="s">
        <v>1844</v>
      </c>
      <c r="C1787" s="1" t="s">
        <v>1849</v>
      </c>
      <c r="D1787" s="39">
        <v>7</v>
      </c>
      <c r="E1787" s="6">
        <v>9</v>
      </c>
      <c r="F1787" s="16" t="s">
        <v>470</v>
      </c>
    </row>
    <row r="1788" spans="1:6" x14ac:dyDescent="0.2">
      <c r="A1788" s="6" t="s">
        <v>7</v>
      </c>
      <c r="B1788" s="5" t="s">
        <v>1844</v>
      </c>
      <c r="C1788" s="1" t="s">
        <v>1850</v>
      </c>
      <c r="D1788" s="39">
        <v>7</v>
      </c>
      <c r="E1788" s="6">
        <v>9</v>
      </c>
      <c r="F1788" s="16" t="s">
        <v>472</v>
      </c>
    </row>
    <row r="1789" spans="1:6" x14ac:dyDescent="0.2">
      <c r="A1789" s="6" t="s">
        <v>7</v>
      </c>
      <c r="B1789" s="5" t="s">
        <v>1844</v>
      </c>
      <c r="C1789" s="1" t="s">
        <v>1851</v>
      </c>
      <c r="D1789" s="39">
        <v>7</v>
      </c>
      <c r="E1789" s="6">
        <v>9</v>
      </c>
      <c r="F1789" s="16" t="s">
        <v>474</v>
      </c>
    </row>
    <row r="1790" spans="1:6" x14ac:dyDescent="0.2">
      <c r="A1790" s="6" t="s">
        <v>7</v>
      </c>
      <c r="B1790" s="5" t="s">
        <v>1844</v>
      </c>
      <c r="C1790" s="1" t="s">
        <v>1852</v>
      </c>
      <c r="D1790" s="39">
        <v>7</v>
      </c>
      <c r="E1790" s="6">
        <v>9</v>
      </c>
      <c r="F1790" s="16" t="s">
        <v>476</v>
      </c>
    </row>
    <row r="1791" spans="1:6" x14ac:dyDescent="0.2">
      <c r="A1791" s="6" t="s">
        <v>7</v>
      </c>
      <c r="B1791" s="5" t="s">
        <v>1844</v>
      </c>
      <c r="C1791" s="1" t="s">
        <v>1853</v>
      </c>
      <c r="D1791" s="39">
        <v>7</v>
      </c>
      <c r="E1791" s="6">
        <v>9</v>
      </c>
      <c r="F1791" s="16" t="s">
        <v>478</v>
      </c>
    </row>
    <row r="1792" spans="1:6" x14ac:dyDescent="0.2">
      <c r="A1792" s="6" t="s">
        <v>7</v>
      </c>
      <c r="B1792" s="5" t="s">
        <v>1844</v>
      </c>
      <c r="C1792" s="1" t="s">
        <v>1854</v>
      </c>
      <c r="D1792" s="39">
        <v>7</v>
      </c>
      <c r="E1792" s="6">
        <v>9</v>
      </c>
      <c r="F1792" s="16" t="s">
        <v>480</v>
      </c>
    </row>
    <row r="1793" spans="1:6" x14ac:dyDescent="0.2">
      <c r="A1793" s="6" t="s">
        <v>7</v>
      </c>
      <c r="B1793" s="5" t="s">
        <v>1844</v>
      </c>
      <c r="C1793" s="1" t="s">
        <v>1855</v>
      </c>
      <c r="D1793" s="39">
        <v>7</v>
      </c>
      <c r="E1793" s="6">
        <v>9</v>
      </c>
      <c r="F1793" s="16" t="s">
        <v>552</v>
      </c>
    </row>
    <row r="1794" spans="1:6" x14ac:dyDescent="0.2">
      <c r="A1794" s="6" t="s">
        <v>7</v>
      </c>
      <c r="B1794" s="5" t="s">
        <v>1844</v>
      </c>
      <c r="C1794" s="1" t="s">
        <v>1856</v>
      </c>
      <c r="D1794" s="39">
        <v>7</v>
      </c>
      <c r="E1794" s="6">
        <v>9</v>
      </c>
      <c r="F1794" s="16" t="s">
        <v>484</v>
      </c>
    </row>
    <row r="1795" spans="1:6" x14ac:dyDescent="0.2">
      <c r="A1795" s="6" t="s">
        <v>7</v>
      </c>
      <c r="B1795" s="5" t="s">
        <v>1844</v>
      </c>
      <c r="C1795" s="1" t="s">
        <v>1857</v>
      </c>
      <c r="D1795" s="39">
        <v>7</v>
      </c>
      <c r="E1795" s="6">
        <v>9</v>
      </c>
      <c r="F1795" s="16" t="s">
        <v>486</v>
      </c>
    </row>
    <row r="1796" spans="1:6" x14ac:dyDescent="0.2">
      <c r="A1796" s="6" t="s">
        <v>7</v>
      </c>
      <c r="B1796" s="5" t="s">
        <v>1844</v>
      </c>
      <c r="C1796" s="1" t="s">
        <v>1858</v>
      </c>
      <c r="D1796" s="39">
        <v>7</v>
      </c>
      <c r="E1796" s="6">
        <v>9</v>
      </c>
      <c r="F1796" s="16" t="s">
        <v>488</v>
      </c>
    </row>
    <row r="1797" spans="1:6" x14ac:dyDescent="0.2">
      <c r="A1797" s="6" t="s">
        <v>7</v>
      </c>
      <c r="B1797" s="5" t="s">
        <v>1844</v>
      </c>
      <c r="C1797" s="1" t="s">
        <v>1859</v>
      </c>
      <c r="D1797" s="39">
        <v>7</v>
      </c>
      <c r="E1797" s="6">
        <v>9</v>
      </c>
      <c r="F1797" s="16" t="s">
        <v>490</v>
      </c>
    </row>
    <row r="1798" spans="1:6" x14ac:dyDescent="0.2">
      <c r="A1798" s="6" t="s">
        <v>7</v>
      </c>
      <c r="B1798" s="5" t="s">
        <v>1844</v>
      </c>
      <c r="C1798" s="1" t="s">
        <v>1860</v>
      </c>
      <c r="D1798" s="39">
        <v>7</v>
      </c>
      <c r="E1798" s="6">
        <v>9</v>
      </c>
      <c r="F1798" s="16" t="s">
        <v>492</v>
      </c>
    </row>
    <row r="1799" spans="1:6" x14ac:dyDescent="0.2">
      <c r="A1799" s="6" t="s">
        <v>7</v>
      </c>
      <c r="B1799" s="5" t="s">
        <v>1844</v>
      </c>
      <c r="C1799" s="1" t="s">
        <v>1861</v>
      </c>
      <c r="D1799" s="39">
        <v>7</v>
      </c>
      <c r="E1799" s="6">
        <v>9</v>
      </c>
      <c r="F1799" s="16" t="s">
        <v>494</v>
      </c>
    </row>
    <row r="1800" spans="1:6" x14ac:dyDescent="0.2">
      <c r="A1800" s="6" t="s">
        <v>7</v>
      </c>
      <c r="B1800" s="5" t="s">
        <v>1844</v>
      </c>
      <c r="C1800" s="1" t="s">
        <v>1862</v>
      </c>
      <c r="D1800" s="39">
        <v>7</v>
      </c>
      <c r="E1800" s="6">
        <v>9</v>
      </c>
      <c r="F1800" s="16" t="s">
        <v>496</v>
      </c>
    </row>
    <row r="1801" spans="1:6" x14ac:dyDescent="0.2">
      <c r="A1801" s="6" t="s">
        <v>7</v>
      </c>
      <c r="B1801" s="5" t="s">
        <v>1844</v>
      </c>
      <c r="C1801" s="1" t="s">
        <v>1863</v>
      </c>
      <c r="D1801" s="39">
        <v>7</v>
      </c>
      <c r="E1801" s="6">
        <v>9</v>
      </c>
      <c r="F1801" s="16" t="s">
        <v>498</v>
      </c>
    </row>
    <row r="1802" spans="1:6" x14ac:dyDescent="0.2">
      <c r="A1802" s="6" t="s">
        <v>7</v>
      </c>
      <c r="B1802" s="5" t="s">
        <v>1844</v>
      </c>
      <c r="C1802" s="1" t="s">
        <v>1864</v>
      </c>
      <c r="D1802" s="39">
        <v>7</v>
      </c>
      <c r="E1802" s="6">
        <v>9</v>
      </c>
      <c r="F1802" s="16" t="s">
        <v>500</v>
      </c>
    </row>
    <row r="1803" spans="1:6" x14ac:dyDescent="0.2">
      <c r="A1803" s="6" t="s">
        <v>7</v>
      </c>
      <c r="B1803" s="5" t="s">
        <v>1844</v>
      </c>
      <c r="C1803" s="1" t="s">
        <v>1865</v>
      </c>
      <c r="D1803" s="39">
        <v>7</v>
      </c>
      <c r="E1803" s="6">
        <v>9</v>
      </c>
      <c r="F1803" s="16" t="s">
        <v>502</v>
      </c>
    </row>
    <row r="1804" spans="1:6" x14ac:dyDescent="0.2">
      <c r="A1804" s="6" t="s">
        <v>7</v>
      </c>
      <c r="B1804" s="5" t="s">
        <v>1844</v>
      </c>
      <c r="C1804" s="1" t="s">
        <v>1866</v>
      </c>
      <c r="D1804" s="39">
        <v>7</v>
      </c>
      <c r="E1804" s="6">
        <v>9</v>
      </c>
      <c r="F1804" s="16" t="s">
        <v>504</v>
      </c>
    </row>
    <row r="1805" spans="1:6" x14ac:dyDescent="0.2">
      <c r="A1805" s="6" t="s">
        <v>7</v>
      </c>
      <c r="B1805" s="5" t="s">
        <v>1844</v>
      </c>
      <c r="C1805" s="1" t="s">
        <v>1867</v>
      </c>
      <c r="D1805" s="39">
        <v>7</v>
      </c>
      <c r="E1805" s="6">
        <v>9</v>
      </c>
      <c r="F1805" s="16" t="s">
        <v>506</v>
      </c>
    </row>
    <row r="1806" spans="1:6" x14ac:dyDescent="0.2">
      <c r="A1806" s="6" t="s">
        <v>7</v>
      </c>
      <c r="B1806" s="5" t="s">
        <v>1844</v>
      </c>
      <c r="C1806" s="1" t="s">
        <v>1868</v>
      </c>
      <c r="D1806" s="39">
        <v>7</v>
      </c>
      <c r="E1806" s="6">
        <v>9</v>
      </c>
      <c r="F1806" s="16" t="s">
        <v>508</v>
      </c>
    </row>
    <row r="1807" spans="1:6" x14ac:dyDescent="0.2">
      <c r="A1807" s="6" t="s">
        <v>7</v>
      </c>
      <c r="B1807" s="5" t="s">
        <v>1844</v>
      </c>
      <c r="C1807" s="1" t="s">
        <v>1869</v>
      </c>
      <c r="D1807" s="39">
        <v>7</v>
      </c>
      <c r="E1807" s="6">
        <v>9</v>
      </c>
      <c r="F1807" s="16" t="s">
        <v>510</v>
      </c>
    </row>
    <row r="1808" spans="1:6" x14ac:dyDescent="0.2">
      <c r="A1808" s="6" t="s">
        <v>7</v>
      </c>
      <c r="B1808" s="5" t="s">
        <v>1844</v>
      </c>
      <c r="C1808" s="1" t="s">
        <v>1870</v>
      </c>
      <c r="D1808" s="39">
        <v>7</v>
      </c>
      <c r="E1808" s="6">
        <v>9</v>
      </c>
      <c r="F1808" s="16" t="s">
        <v>512</v>
      </c>
    </row>
    <row r="1809" spans="1:6" x14ac:dyDescent="0.2">
      <c r="A1809" s="6" t="s">
        <v>7</v>
      </c>
      <c r="B1809" s="5" t="s">
        <v>1844</v>
      </c>
      <c r="C1809" s="1" t="s">
        <v>1871</v>
      </c>
      <c r="D1809" s="39">
        <v>7</v>
      </c>
      <c r="E1809" s="6">
        <v>9</v>
      </c>
      <c r="F1809" s="16" t="s">
        <v>514</v>
      </c>
    </row>
    <row r="1810" spans="1:6" x14ac:dyDescent="0.2">
      <c r="A1810" s="6" t="s">
        <v>7</v>
      </c>
      <c r="B1810" s="5" t="s">
        <v>1844</v>
      </c>
      <c r="C1810" s="1" t="s">
        <v>1872</v>
      </c>
      <c r="D1810" s="39">
        <v>7</v>
      </c>
      <c r="E1810" s="6">
        <v>9</v>
      </c>
      <c r="F1810" s="14" t="s">
        <v>516</v>
      </c>
    </row>
    <row r="1811" spans="1:6" x14ac:dyDescent="0.2">
      <c r="A1811" s="6" t="s">
        <v>7</v>
      </c>
      <c r="B1811" s="5" t="s">
        <v>1844</v>
      </c>
      <c r="C1811" s="1" t="s">
        <v>1873</v>
      </c>
      <c r="D1811" s="39">
        <v>7</v>
      </c>
      <c r="E1811" s="6">
        <v>9</v>
      </c>
      <c r="F1811" s="16" t="s">
        <v>470</v>
      </c>
    </row>
    <row r="1812" spans="1:6" x14ac:dyDescent="0.2">
      <c r="A1812" s="6" t="s">
        <v>7</v>
      </c>
      <c r="B1812" s="5" t="s">
        <v>1844</v>
      </c>
      <c r="C1812" s="1" t="s">
        <v>1874</v>
      </c>
      <c r="D1812" s="39">
        <v>7</v>
      </c>
      <c r="E1812" s="6">
        <v>9</v>
      </c>
      <c r="F1812" s="16" t="s">
        <v>472</v>
      </c>
    </row>
    <row r="1813" spans="1:6" x14ac:dyDescent="0.2">
      <c r="A1813" s="6" t="s">
        <v>7</v>
      </c>
      <c r="B1813" s="5" t="s">
        <v>1844</v>
      </c>
      <c r="C1813" s="1" t="s">
        <v>1875</v>
      </c>
      <c r="D1813" s="39">
        <v>7</v>
      </c>
      <c r="E1813" s="6">
        <v>9</v>
      </c>
      <c r="F1813" s="16" t="s">
        <v>474</v>
      </c>
    </row>
    <row r="1814" spans="1:6" x14ac:dyDescent="0.2">
      <c r="A1814" s="6" t="s">
        <v>7</v>
      </c>
      <c r="B1814" s="5" t="s">
        <v>1844</v>
      </c>
      <c r="C1814" s="1" t="s">
        <v>1876</v>
      </c>
      <c r="D1814" s="39">
        <v>7</v>
      </c>
      <c r="E1814" s="6">
        <v>9</v>
      </c>
      <c r="F1814" s="16" t="s">
        <v>476</v>
      </c>
    </row>
    <row r="1815" spans="1:6" x14ac:dyDescent="0.2">
      <c r="A1815" s="6" t="s">
        <v>7</v>
      </c>
      <c r="B1815" s="5" t="s">
        <v>1844</v>
      </c>
      <c r="C1815" s="1" t="s">
        <v>1877</v>
      </c>
      <c r="D1815" s="39">
        <v>7</v>
      </c>
      <c r="E1815" s="6">
        <v>9</v>
      </c>
      <c r="F1815" s="16" t="s">
        <v>478</v>
      </c>
    </row>
    <row r="1816" spans="1:6" x14ac:dyDescent="0.2">
      <c r="A1816" s="6" t="s">
        <v>7</v>
      </c>
      <c r="B1816" s="5" t="s">
        <v>1844</v>
      </c>
      <c r="C1816" s="1" t="s">
        <v>1878</v>
      </c>
      <c r="D1816" s="39">
        <v>7</v>
      </c>
      <c r="E1816" s="6">
        <v>9</v>
      </c>
      <c r="F1816" s="16" t="s">
        <v>480</v>
      </c>
    </row>
    <row r="1817" spans="1:6" x14ac:dyDescent="0.2">
      <c r="A1817" s="6" t="s">
        <v>7</v>
      </c>
      <c r="B1817" s="5" t="s">
        <v>1844</v>
      </c>
      <c r="C1817" s="1" t="s">
        <v>1879</v>
      </c>
      <c r="D1817" s="39">
        <v>7</v>
      </c>
      <c r="E1817" s="6">
        <v>9</v>
      </c>
      <c r="F1817" s="16" t="s">
        <v>552</v>
      </c>
    </row>
    <row r="1818" spans="1:6" x14ac:dyDescent="0.2">
      <c r="A1818" s="6" t="s">
        <v>7</v>
      </c>
      <c r="B1818" s="5" t="s">
        <v>1844</v>
      </c>
      <c r="C1818" s="1" t="s">
        <v>1880</v>
      </c>
      <c r="D1818" s="39">
        <v>7</v>
      </c>
      <c r="E1818" s="6">
        <v>9</v>
      </c>
      <c r="F1818" s="16" t="s">
        <v>484</v>
      </c>
    </row>
    <row r="1819" spans="1:6" x14ac:dyDescent="0.2">
      <c r="A1819" s="6" t="s">
        <v>7</v>
      </c>
      <c r="B1819" s="5" t="s">
        <v>1844</v>
      </c>
      <c r="C1819" s="1" t="s">
        <v>1881</v>
      </c>
      <c r="D1819" s="39">
        <v>7</v>
      </c>
      <c r="E1819" s="6">
        <v>9</v>
      </c>
      <c r="F1819" s="16" t="s">
        <v>486</v>
      </c>
    </row>
    <row r="1820" spans="1:6" x14ac:dyDescent="0.2">
      <c r="A1820" s="6" t="s">
        <v>7</v>
      </c>
      <c r="B1820" s="5" t="s">
        <v>1844</v>
      </c>
      <c r="C1820" s="1" t="s">
        <v>1882</v>
      </c>
      <c r="D1820" s="39">
        <v>7</v>
      </c>
      <c r="E1820" s="6">
        <v>9</v>
      </c>
      <c r="F1820" s="16" t="s">
        <v>488</v>
      </c>
    </row>
    <row r="1821" spans="1:6" x14ac:dyDescent="0.2">
      <c r="A1821" s="6" t="s">
        <v>7</v>
      </c>
      <c r="B1821" s="5" t="s">
        <v>1844</v>
      </c>
      <c r="C1821" s="1" t="s">
        <v>1883</v>
      </c>
      <c r="D1821" s="39">
        <v>7</v>
      </c>
      <c r="E1821" s="6">
        <v>9</v>
      </c>
      <c r="F1821" s="16" t="s">
        <v>490</v>
      </c>
    </row>
    <row r="1822" spans="1:6" x14ac:dyDescent="0.2">
      <c r="A1822" s="6" t="s">
        <v>7</v>
      </c>
      <c r="B1822" s="5" t="s">
        <v>1844</v>
      </c>
      <c r="C1822" s="1" t="s">
        <v>1884</v>
      </c>
      <c r="D1822" s="39">
        <v>7</v>
      </c>
      <c r="E1822" s="6">
        <v>9</v>
      </c>
      <c r="F1822" s="16" t="s">
        <v>492</v>
      </c>
    </row>
    <row r="1823" spans="1:6" x14ac:dyDescent="0.2">
      <c r="A1823" s="6" t="s">
        <v>7</v>
      </c>
      <c r="B1823" s="5" t="s">
        <v>1844</v>
      </c>
      <c r="C1823" s="1" t="s">
        <v>1885</v>
      </c>
      <c r="D1823" s="39">
        <v>7</v>
      </c>
      <c r="E1823" s="6">
        <v>9</v>
      </c>
      <c r="F1823" s="16" t="s">
        <v>494</v>
      </c>
    </row>
    <row r="1824" spans="1:6" x14ac:dyDescent="0.2">
      <c r="A1824" s="6" t="s">
        <v>7</v>
      </c>
      <c r="B1824" s="5" t="s">
        <v>1844</v>
      </c>
      <c r="C1824" s="1" t="s">
        <v>1886</v>
      </c>
      <c r="D1824" s="39">
        <v>7</v>
      </c>
      <c r="E1824" s="6">
        <v>9</v>
      </c>
      <c r="F1824" s="16" t="s">
        <v>496</v>
      </c>
    </row>
    <row r="1825" spans="1:6" x14ac:dyDescent="0.2">
      <c r="A1825" s="6" t="s">
        <v>7</v>
      </c>
      <c r="B1825" s="5" t="s">
        <v>1844</v>
      </c>
      <c r="C1825" s="1" t="s">
        <v>1887</v>
      </c>
      <c r="D1825" s="39">
        <v>7</v>
      </c>
      <c r="E1825" s="6">
        <v>9</v>
      </c>
      <c r="F1825" s="16" t="s">
        <v>498</v>
      </c>
    </row>
    <row r="1826" spans="1:6" x14ac:dyDescent="0.2">
      <c r="A1826" s="6" t="s">
        <v>7</v>
      </c>
      <c r="B1826" s="5" t="s">
        <v>1844</v>
      </c>
      <c r="C1826" s="1" t="s">
        <v>1888</v>
      </c>
      <c r="D1826" s="39">
        <v>7</v>
      </c>
      <c r="E1826" s="6">
        <v>9</v>
      </c>
      <c r="F1826" s="16" t="s">
        <v>500</v>
      </c>
    </row>
    <row r="1827" spans="1:6" x14ac:dyDescent="0.2">
      <c r="A1827" s="6" t="s">
        <v>7</v>
      </c>
      <c r="B1827" s="5" t="s">
        <v>1844</v>
      </c>
      <c r="C1827" s="1" t="s">
        <v>1889</v>
      </c>
      <c r="D1827" s="39">
        <v>7</v>
      </c>
      <c r="E1827" s="6">
        <v>9</v>
      </c>
      <c r="F1827" s="16" t="s">
        <v>502</v>
      </c>
    </row>
    <row r="1828" spans="1:6" x14ac:dyDescent="0.2">
      <c r="A1828" s="6" t="s">
        <v>7</v>
      </c>
      <c r="B1828" s="5" t="s">
        <v>1844</v>
      </c>
      <c r="C1828" s="1" t="s">
        <v>1890</v>
      </c>
      <c r="D1828" s="39">
        <v>7</v>
      </c>
      <c r="E1828" s="6">
        <v>9</v>
      </c>
      <c r="F1828" s="16" t="s">
        <v>504</v>
      </c>
    </row>
    <row r="1829" spans="1:6" x14ac:dyDescent="0.2">
      <c r="A1829" s="6" t="s">
        <v>7</v>
      </c>
      <c r="B1829" s="5" t="s">
        <v>1844</v>
      </c>
      <c r="C1829" s="1" t="s">
        <v>1891</v>
      </c>
      <c r="D1829" s="39">
        <v>7</v>
      </c>
      <c r="E1829" s="6">
        <v>9</v>
      </c>
      <c r="F1829" s="16" t="s">
        <v>506</v>
      </c>
    </row>
    <row r="1830" spans="1:6" x14ac:dyDescent="0.2">
      <c r="A1830" s="6" t="s">
        <v>7</v>
      </c>
      <c r="B1830" s="5" t="s">
        <v>1844</v>
      </c>
      <c r="C1830" s="1" t="s">
        <v>1892</v>
      </c>
      <c r="D1830" s="39">
        <v>7</v>
      </c>
      <c r="E1830" s="6">
        <v>9</v>
      </c>
      <c r="F1830" s="16" t="s">
        <v>508</v>
      </c>
    </row>
    <row r="1831" spans="1:6" x14ac:dyDescent="0.2">
      <c r="A1831" s="6" t="s">
        <v>7</v>
      </c>
      <c r="B1831" s="5" t="s">
        <v>1844</v>
      </c>
      <c r="C1831" s="1" t="s">
        <v>1893</v>
      </c>
      <c r="D1831" s="39">
        <v>7</v>
      </c>
      <c r="E1831" s="6">
        <v>9</v>
      </c>
      <c r="F1831" s="16" t="s">
        <v>510</v>
      </c>
    </row>
    <row r="1832" spans="1:6" x14ac:dyDescent="0.2">
      <c r="A1832" s="6" t="s">
        <v>7</v>
      </c>
      <c r="B1832" s="5" t="s">
        <v>1844</v>
      </c>
      <c r="C1832" s="1" t="s">
        <v>1894</v>
      </c>
      <c r="D1832" s="39">
        <v>7</v>
      </c>
      <c r="E1832" s="6">
        <v>9</v>
      </c>
      <c r="F1832" s="16" t="s">
        <v>512</v>
      </c>
    </row>
    <row r="1833" spans="1:6" x14ac:dyDescent="0.2">
      <c r="A1833" s="37" t="s">
        <v>7</v>
      </c>
      <c r="B1833" s="1" t="s">
        <v>1844</v>
      </c>
      <c r="C1833" s="1" t="s">
        <v>1895</v>
      </c>
      <c r="D1833" s="39">
        <v>7</v>
      </c>
      <c r="E1833" s="6">
        <v>9</v>
      </c>
      <c r="F1833" s="16" t="s">
        <v>514</v>
      </c>
    </row>
    <row r="1834" spans="1:6" x14ac:dyDescent="0.2">
      <c r="B1834" s="5"/>
      <c r="F1834" s="15"/>
    </row>
    <row r="1835" spans="1:6" x14ac:dyDescent="0.2">
      <c r="A1835" s="6" t="s">
        <v>7</v>
      </c>
      <c r="B1835" s="5" t="s">
        <v>1896</v>
      </c>
      <c r="C1835" s="1"/>
      <c r="D1835" s="39"/>
      <c r="E1835" s="6"/>
      <c r="F1835" s="12" t="s">
        <v>1897</v>
      </c>
    </row>
    <row r="1836" spans="1:6" x14ac:dyDescent="0.2">
      <c r="A1836" s="6" t="s">
        <v>7</v>
      </c>
      <c r="B1836" s="5" t="s">
        <v>1896</v>
      </c>
      <c r="C1836" s="1"/>
      <c r="D1836" s="39"/>
      <c r="E1836" s="6"/>
      <c r="F1836" s="12" t="s">
        <v>1898</v>
      </c>
    </row>
    <row r="1837" spans="1:6" x14ac:dyDescent="0.2">
      <c r="A1837" s="6" t="s">
        <v>7</v>
      </c>
      <c r="B1837" s="5" t="s">
        <v>1896</v>
      </c>
      <c r="C1837" s="1" t="s">
        <v>1899</v>
      </c>
      <c r="D1837" s="39">
        <v>7</v>
      </c>
      <c r="E1837" s="6">
        <v>9</v>
      </c>
      <c r="F1837" s="12" t="s">
        <v>16</v>
      </c>
    </row>
    <row r="1838" spans="1:6" x14ac:dyDescent="0.2">
      <c r="A1838" s="6" t="s">
        <v>7</v>
      </c>
      <c r="B1838" s="5" t="s">
        <v>1896</v>
      </c>
      <c r="C1838" s="1" t="s">
        <v>1900</v>
      </c>
      <c r="D1838" s="39">
        <v>7</v>
      </c>
      <c r="E1838" s="6">
        <v>9</v>
      </c>
      <c r="F1838" s="14" t="s">
        <v>468</v>
      </c>
    </row>
    <row r="1839" spans="1:6" x14ac:dyDescent="0.2">
      <c r="A1839" s="6" t="s">
        <v>7</v>
      </c>
      <c r="B1839" s="5" t="s">
        <v>1896</v>
      </c>
      <c r="C1839" s="1" t="s">
        <v>1901</v>
      </c>
      <c r="D1839" s="39">
        <v>7</v>
      </c>
      <c r="E1839" s="6">
        <v>9</v>
      </c>
      <c r="F1839" s="16" t="s">
        <v>470</v>
      </c>
    </row>
    <row r="1840" spans="1:6" x14ac:dyDescent="0.2">
      <c r="A1840" s="6" t="s">
        <v>7</v>
      </c>
      <c r="B1840" s="5" t="s">
        <v>1896</v>
      </c>
      <c r="C1840" s="1" t="s">
        <v>1902</v>
      </c>
      <c r="D1840" s="39">
        <v>7</v>
      </c>
      <c r="E1840" s="6">
        <v>9</v>
      </c>
      <c r="F1840" s="16" t="s">
        <v>472</v>
      </c>
    </row>
    <row r="1841" spans="1:6" x14ac:dyDescent="0.2">
      <c r="A1841" s="6" t="s">
        <v>7</v>
      </c>
      <c r="B1841" s="5" t="s">
        <v>1896</v>
      </c>
      <c r="C1841" s="1" t="s">
        <v>1903</v>
      </c>
      <c r="D1841" s="39">
        <v>7</v>
      </c>
      <c r="E1841" s="6">
        <v>9</v>
      </c>
      <c r="F1841" s="16" t="s">
        <v>474</v>
      </c>
    </row>
    <row r="1842" spans="1:6" x14ac:dyDescent="0.2">
      <c r="A1842" s="6" t="s">
        <v>7</v>
      </c>
      <c r="B1842" s="5" t="s">
        <v>1896</v>
      </c>
      <c r="C1842" s="1" t="s">
        <v>1904</v>
      </c>
      <c r="D1842" s="39">
        <v>7</v>
      </c>
      <c r="E1842" s="6">
        <v>9</v>
      </c>
      <c r="F1842" s="16" t="s">
        <v>476</v>
      </c>
    </row>
    <row r="1843" spans="1:6" x14ac:dyDescent="0.2">
      <c r="A1843" s="6" t="s">
        <v>7</v>
      </c>
      <c r="B1843" s="5" t="s">
        <v>1896</v>
      </c>
      <c r="C1843" s="1" t="s">
        <v>1905</v>
      </c>
      <c r="D1843" s="39">
        <v>7</v>
      </c>
      <c r="E1843" s="6">
        <v>9</v>
      </c>
      <c r="F1843" s="16" t="s">
        <v>478</v>
      </c>
    </row>
    <row r="1844" spans="1:6" x14ac:dyDescent="0.2">
      <c r="A1844" s="6" t="s">
        <v>7</v>
      </c>
      <c r="B1844" s="5" t="s">
        <v>1896</v>
      </c>
      <c r="C1844" s="1" t="s">
        <v>1906</v>
      </c>
      <c r="D1844" s="39">
        <v>7</v>
      </c>
      <c r="E1844" s="6">
        <v>9</v>
      </c>
      <c r="F1844" s="16" t="s">
        <v>480</v>
      </c>
    </row>
    <row r="1845" spans="1:6" x14ac:dyDescent="0.2">
      <c r="A1845" s="6" t="s">
        <v>7</v>
      </c>
      <c r="B1845" s="5" t="s">
        <v>1896</v>
      </c>
      <c r="C1845" s="1" t="s">
        <v>1907</v>
      </c>
      <c r="D1845" s="39">
        <v>7</v>
      </c>
      <c r="E1845" s="6">
        <v>9</v>
      </c>
      <c r="F1845" s="16" t="s">
        <v>552</v>
      </c>
    </row>
    <row r="1846" spans="1:6" x14ac:dyDescent="0.2">
      <c r="A1846" s="6" t="s">
        <v>7</v>
      </c>
      <c r="B1846" s="5" t="s">
        <v>1896</v>
      </c>
      <c r="C1846" s="1" t="s">
        <v>1908</v>
      </c>
      <c r="D1846" s="39">
        <v>7</v>
      </c>
      <c r="E1846" s="6">
        <v>9</v>
      </c>
      <c r="F1846" s="16" t="s">
        <v>484</v>
      </c>
    </row>
    <row r="1847" spans="1:6" x14ac:dyDescent="0.2">
      <c r="A1847" s="6" t="s">
        <v>7</v>
      </c>
      <c r="B1847" s="5" t="s">
        <v>1896</v>
      </c>
      <c r="C1847" s="1" t="s">
        <v>1909</v>
      </c>
      <c r="D1847" s="39">
        <v>7</v>
      </c>
      <c r="E1847" s="6">
        <v>9</v>
      </c>
      <c r="F1847" s="16" t="s">
        <v>486</v>
      </c>
    </row>
    <row r="1848" spans="1:6" x14ac:dyDescent="0.2">
      <c r="A1848" s="6" t="s">
        <v>7</v>
      </c>
      <c r="B1848" s="5" t="s">
        <v>1896</v>
      </c>
      <c r="C1848" s="1" t="s">
        <v>1910</v>
      </c>
      <c r="D1848" s="39">
        <v>7</v>
      </c>
      <c r="E1848" s="6">
        <v>9</v>
      </c>
      <c r="F1848" s="16" t="s">
        <v>488</v>
      </c>
    </row>
    <row r="1849" spans="1:6" x14ac:dyDescent="0.2">
      <c r="A1849" s="6" t="s">
        <v>7</v>
      </c>
      <c r="B1849" s="5" t="s">
        <v>1896</v>
      </c>
      <c r="C1849" s="1" t="s">
        <v>1911</v>
      </c>
      <c r="D1849" s="39">
        <v>7</v>
      </c>
      <c r="E1849" s="6">
        <v>9</v>
      </c>
      <c r="F1849" s="16" t="s">
        <v>490</v>
      </c>
    </row>
    <row r="1850" spans="1:6" x14ac:dyDescent="0.2">
      <c r="A1850" s="6" t="s">
        <v>7</v>
      </c>
      <c r="B1850" s="5" t="s">
        <v>1896</v>
      </c>
      <c r="C1850" s="1" t="s">
        <v>1912</v>
      </c>
      <c r="D1850" s="39">
        <v>7</v>
      </c>
      <c r="E1850" s="6">
        <v>9</v>
      </c>
      <c r="F1850" s="16" t="s">
        <v>492</v>
      </c>
    </row>
    <row r="1851" spans="1:6" x14ac:dyDescent="0.2">
      <c r="A1851" s="6" t="s">
        <v>7</v>
      </c>
      <c r="B1851" s="5" t="s">
        <v>1896</v>
      </c>
      <c r="C1851" s="1" t="s">
        <v>1913</v>
      </c>
      <c r="D1851" s="39">
        <v>7</v>
      </c>
      <c r="E1851" s="6">
        <v>9</v>
      </c>
      <c r="F1851" s="16" t="s">
        <v>494</v>
      </c>
    </row>
    <row r="1852" spans="1:6" x14ac:dyDescent="0.2">
      <c r="A1852" s="6" t="s">
        <v>7</v>
      </c>
      <c r="B1852" s="5" t="s">
        <v>1896</v>
      </c>
      <c r="C1852" s="1" t="s">
        <v>1914</v>
      </c>
      <c r="D1852" s="39">
        <v>7</v>
      </c>
      <c r="E1852" s="6">
        <v>9</v>
      </c>
      <c r="F1852" s="16" t="s">
        <v>496</v>
      </c>
    </row>
    <row r="1853" spans="1:6" x14ac:dyDescent="0.2">
      <c r="A1853" s="6" t="s">
        <v>7</v>
      </c>
      <c r="B1853" s="5" t="s">
        <v>1896</v>
      </c>
      <c r="C1853" s="1" t="s">
        <v>1915</v>
      </c>
      <c r="D1853" s="39">
        <v>7</v>
      </c>
      <c r="E1853" s="6">
        <v>9</v>
      </c>
      <c r="F1853" s="16" t="s">
        <v>498</v>
      </c>
    </row>
    <row r="1854" spans="1:6" x14ac:dyDescent="0.2">
      <c r="A1854" s="6" t="s">
        <v>7</v>
      </c>
      <c r="B1854" s="5" t="s">
        <v>1896</v>
      </c>
      <c r="C1854" s="1" t="s">
        <v>1916</v>
      </c>
      <c r="D1854" s="39">
        <v>7</v>
      </c>
      <c r="E1854" s="6">
        <v>9</v>
      </c>
      <c r="F1854" s="16" t="s">
        <v>500</v>
      </c>
    </row>
    <row r="1855" spans="1:6" x14ac:dyDescent="0.2">
      <c r="A1855" s="6" t="s">
        <v>7</v>
      </c>
      <c r="B1855" s="5" t="s">
        <v>1896</v>
      </c>
      <c r="C1855" s="1" t="s">
        <v>1917</v>
      </c>
      <c r="D1855" s="39">
        <v>7</v>
      </c>
      <c r="E1855" s="6">
        <v>9</v>
      </c>
      <c r="F1855" s="16" t="s">
        <v>502</v>
      </c>
    </row>
    <row r="1856" spans="1:6" x14ac:dyDescent="0.2">
      <c r="A1856" s="6" t="s">
        <v>7</v>
      </c>
      <c r="B1856" s="5" t="s">
        <v>1896</v>
      </c>
      <c r="C1856" s="1" t="s">
        <v>1918</v>
      </c>
      <c r="D1856" s="39">
        <v>7</v>
      </c>
      <c r="E1856" s="6">
        <v>9</v>
      </c>
      <c r="F1856" s="16" t="s">
        <v>504</v>
      </c>
    </row>
    <row r="1857" spans="1:6" x14ac:dyDescent="0.2">
      <c r="A1857" s="6" t="s">
        <v>7</v>
      </c>
      <c r="B1857" s="5" t="s">
        <v>1896</v>
      </c>
      <c r="C1857" s="1" t="s">
        <v>1919</v>
      </c>
      <c r="D1857" s="39">
        <v>7</v>
      </c>
      <c r="E1857" s="6">
        <v>9</v>
      </c>
      <c r="F1857" s="16" t="s">
        <v>506</v>
      </c>
    </row>
    <row r="1858" spans="1:6" x14ac:dyDescent="0.2">
      <c r="A1858" s="6" t="s">
        <v>7</v>
      </c>
      <c r="B1858" s="5" t="s">
        <v>1896</v>
      </c>
      <c r="C1858" s="1" t="s">
        <v>1920</v>
      </c>
      <c r="D1858" s="39">
        <v>7</v>
      </c>
      <c r="E1858" s="6">
        <v>9</v>
      </c>
      <c r="F1858" s="16" t="s">
        <v>508</v>
      </c>
    </row>
    <row r="1859" spans="1:6" x14ac:dyDescent="0.2">
      <c r="A1859" s="6" t="s">
        <v>7</v>
      </c>
      <c r="B1859" s="5" t="s">
        <v>1896</v>
      </c>
      <c r="C1859" s="1" t="s">
        <v>1921</v>
      </c>
      <c r="D1859" s="39">
        <v>7</v>
      </c>
      <c r="E1859" s="6">
        <v>9</v>
      </c>
      <c r="F1859" s="16" t="s">
        <v>510</v>
      </c>
    </row>
    <row r="1860" spans="1:6" x14ac:dyDescent="0.2">
      <c r="A1860" s="6" t="s">
        <v>7</v>
      </c>
      <c r="B1860" s="5" t="s">
        <v>1896</v>
      </c>
      <c r="C1860" s="1" t="s">
        <v>1922</v>
      </c>
      <c r="D1860" s="39">
        <v>7</v>
      </c>
      <c r="E1860" s="6">
        <v>9</v>
      </c>
      <c r="F1860" s="16" t="s">
        <v>512</v>
      </c>
    </row>
    <row r="1861" spans="1:6" x14ac:dyDescent="0.2">
      <c r="A1861" s="6" t="s">
        <v>7</v>
      </c>
      <c r="B1861" s="5" t="s">
        <v>1896</v>
      </c>
      <c r="C1861" s="1" t="s">
        <v>1923</v>
      </c>
      <c r="D1861" s="39">
        <v>7</v>
      </c>
      <c r="E1861" s="6">
        <v>9</v>
      </c>
      <c r="F1861" s="16" t="s">
        <v>514</v>
      </c>
    </row>
    <row r="1862" spans="1:6" x14ac:dyDescent="0.2">
      <c r="A1862" s="6" t="s">
        <v>7</v>
      </c>
      <c r="B1862" s="5" t="s">
        <v>1896</v>
      </c>
      <c r="C1862" s="1" t="s">
        <v>1924</v>
      </c>
      <c r="D1862" s="39">
        <v>7</v>
      </c>
      <c r="E1862" s="6">
        <v>9</v>
      </c>
      <c r="F1862" s="14" t="s">
        <v>516</v>
      </c>
    </row>
    <row r="1863" spans="1:6" x14ac:dyDescent="0.2">
      <c r="A1863" s="6" t="s">
        <v>7</v>
      </c>
      <c r="B1863" s="5" t="s">
        <v>1896</v>
      </c>
      <c r="C1863" s="1" t="s">
        <v>1925</v>
      </c>
      <c r="D1863" s="39">
        <v>7</v>
      </c>
      <c r="E1863" s="6">
        <v>9</v>
      </c>
      <c r="F1863" s="16" t="s">
        <v>470</v>
      </c>
    </row>
    <row r="1864" spans="1:6" x14ac:dyDescent="0.2">
      <c r="A1864" s="6" t="s">
        <v>7</v>
      </c>
      <c r="B1864" s="5" t="s">
        <v>1896</v>
      </c>
      <c r="C1864" s="1" t="s">
        <v>1926</v>
      </c>
      <c r="D1864" s="39">
        <v>7</v>
      </c>
      <c r="E1864" s="6">
        <v>9</v>
      </c>
      <c r="F1864" s="16" t="s">
        <v>472</v>
      </c>
    </row>
    <row r="1865" spans="1:6" x14ac:dyDescent="0.2">
      <c r="A1865" s="6" t="s">
        <v>7</v>
      </c>
      <c r="B1865" s="5" t="s">
        <v>1896</v>
      </c>
      <c r="C1865" s="1" t="s">
        <v>1927</v>
      </c>
      <c r="D1865" s="39">
        <v>7</v>
      </c>
      <c r="E1865" s="6">
        <v>9</v>
      </c>
      <c r="F1865" s="16" t="s">
        <v>474</v>
      </c>
    </row>
    <row r="1866" spans="1:6" x14ac:dyDescent="0.2">
      <c r="A1866" s="6" t="s">
        <v>7</v>
      </c>
      <c r="B1866" s="5" t="s">
        <v>1896</v>
      </c>
      <c r="C1866" s="1" t="s">
        <v>1928</v>
      </c>
      <c r="D1866" s="39">
        <v>7</v>
      </c>
      <c r="E1866" s="6">
        <v>9</v>
      </c>
      <c r="F1866" s="16" t="s">
        <v>476</v>
      </c>
    </row>
    <row r="1867" spans="1:6" x14ac:dyDescent="0.2">
      <c r="A1867" s="6" t="s">
        <v>7</v>
      </c>
      <c r="B1867" s="5" t="s">
        <v>1896</v>
      </c>
      <c r="C1867" s="1" t="s">
        <v>1929</v>
      </c>
      <c r="D1867" s="39">
        <v>7</v>
      </c>
      <c r="E1867" s="6">
        <v>9</v>
      </c>
      <c r="F1867" s="16" t="s">
        <v>478</v>
      </c>
    </row>
    <row r="1868" spans="1:6" x14ac:dyDescent="0.2">
      <c r="A1868" s="6" t="s">
        <v>7</v>
      </c>
      <c r="B1868" s="5" t="s">
        <v>1896</v>
      </c>
      <c r="C1868" s="1" t="s">
        <v>1930</v>
      </c>
      <c r="D1868" s="39">
        <v>7</v>
      </c>
      <c r="E1868" s="6">
        <v>9</v>
      </c>
      <c r="F1868" s="16" t="s">
        <v>480</v>
      </c>
    </row>
    <row r="1869" spans="1:6" x14ac:dyDescent="0.2">
      <c r="A1869" s="6" t="s">
        <v>7</v>
      </c>
      <c r="B1869" s="5" t="s">
        <v>1896</v>
      </c>
      <c r="C1869" s="1" t="s">
        <v>1931</v>
      </c>
      <c r="D1869" s="39">
        <v>7</v>
      </c>
      <c r="E1869" s="6">
        <v>9</v>
      </c>
      <c r="F1869" s="16" t="s">
        <v>552</v>
      </c>
    </row>
    <row r="1870" spans="1:6" x14ac:dyDescent="0.2">
      <c r="A1870" s="6" t="s">
        <v>7</v>
      </c>
      <c r="B1870" s="5" t="s">
        <v>1896</v>
      </c>
      <c r="C1870" s="1" t="s">
        <v>1932</v>
      </c>
      <c r="D1870" s="39">
        <v>7</v>
      </c>
      <c r="E1870" s="6">
        <v>9</v>
      </c>
      <c r="F1870" s="16" t="s">
        <v>484</v>
      </c>
    </row>
    <row r="1871" spans="1:6" x14ac:dyDescent="0.2">
      <c r="A1871" s="6" t="s">
        <v>7</v>
      </c>
      <c r="B1871" s="5" t="s">
        <v>1896</v>
      </c>
      <c r="C1871" s="1" t="s">
        <v>1933</v>
      </c>
      <c r="D1871" s="39">
        <v>7</v>
      </c>
      <c r="E1871" s="6">
        <v>9</v>
      </c>
      <c r="F1871" s="16" t="s">
        <v>486</v>
      </c>
    </row>
    <row r="1872" spans="1:6" x14ac:dyDescent="0.2">
      <c r="A1872" s="6" t="s">
        <v>7</v>
      </c>
      <c r="B1872" s="5" t="s">
        <v>1896</v>
      </c>
      <c r="C1872" s="1" t="s">
        <v>1934</v>
      </c>
      <c r="D1872" s="39">
        <v>7</v>
      </c>
      <c r="E1872" s="6">
        <v>9</v>
      </c>
      <c r="F1872" s="16" t="s">
        <v>488</v>
      </c>
    </row>
    <row r="1873" spans="1:6" x14ac:dyDescent="0.2">
      <c r="A1873" s="6" t="s">
        <v>7</v>
      </c>
      <c r="B1873" s="5" t="s">
        <v>1896</v>
      </c>
      <c r="C1873" s="1" t="s">
        <v>1935</v>
      </c>
      <c r="D1873" s="39">
        <v>7</v>
      </c>
      <c r="E1873" s="6">
        <v>9</v>
      </c>
      <c r="F1873" s="16" t="s">
        <v>490</v>
      </c>
    </row>
    <row r="1874" spans="1:6" x14ac:dyDescent="0.2">
      <c r="A1874" s="6" t="s">
        <v>7</v>
      </c>
      <c r="B1874" s="5" t="s">
        <v>1896</v>
      </c>
      <c r="C1874" s="1" t="s">
        <v>1936</v>
      </c>
      <c r="D1874" s="39">
        <v>7</v>
      </c>
      <c r="E1874" s="6">
        <v>9</v>
      </c>
      <c r="F1874" s="16" t="s">
        <v>492</v>
      </c>
    </row>
    <row r="1875" spans="1:6" x14ac:dyDescent="0.2">
      <c r="A1875" s="6" t="s">
        <v>7</v>
      </c>
      <c r="B1875" s="5" t="s">
        <v>1896</v>
      </c>
      <c r="C1875" s="1" t="s">
        <v>1937</v>
      </c>
      <c r="D1875" s="39">
        <v>7</v>
      </c>
      <c r="E1875" s="6">
        <v>9</v>
      </c>
      <c r="F1875" s="16" t="s">
        <v>494</v>
      </c>
    </row>
    <row r="1876" spans="1:6" x14ac:dyDescent="0.2">
      <c r="A1876" s="6" t="s">
        <v>7</v>
      </c>
      <c r="B1876" s="5" t="s">
        <v>1896</v>
      </c>
      <c r="C1876" s="1" t="s">
        <v>1938</v>
      </c>
      <c r="D1876" s="39">
        <v>7</v>
      </c>
      <c r="E1876" s="6">
        <v>9</v>
      </c>
      <c r="F1876" s="16" t="s">
        <v>496</v>
      </c>
    </row>
    <row r="1877" spans="1:6" x14ac:dyDescent="0.2">
      <c r="A1877" s="6" t="s">
        <v>7</v>
      </c>
      <c r="B1877" s="5" t="s">
        <v>1896</v>
      </c>
      <c r="C1877" s="1" t="s">
        <v>1939</v>
      </c>
      <c r="D1877" s="39">
        <v>7</v>
      </c>
      <c r="E1877" s="6">
        <v>9</v>
      </c>
      <c r="F1877" s="16" t="s">
        <v>498</v>
      </c>
    </row>
    <row r="1878" spans="1:6" x14ac:dyDescent="0.2">
      <c r="A1878" s="6" t="s">
        <v>7</v>
      </c>
      <c r="B1878" s="5" t="s">
        <v>1896</v>
      </c>
      <c r="C1878" s="1" t="s">
        <v>1940</v>
      </c>
      <c r="D1878" s="39">
        <v>7</v>
      </c>
      <c r="E1878" s="6">
        <v>9</v>
      </c>
      <c r="F1878" s="16" t="s">
        <v>500</v>
      </c>
    </row>
    <row r="1879" spans="1:6" x14ac:dyDescent="0.2">
      <c r="A1879" s="6" t="s">
        <v>7</v>
      </c>
      <c r="B1879" s="5" t="s">
        <v>1896</v>
      </c>
      <c r="C1879" s="1" t="s">
        <v>1941</v>
      </c>
      <c r="D1879" s="39">
        <v>7</v>
      </c>
      <c r="E1879" s="6">
        <v>9</v>
      </c>
      <c r="F1879" s="16" t="s">
        <v>502</v>
      </c>
    </row>
    <row r="1880" spans="1:6" x14ac:dyDescent="0.2">
      <c r="A1880" s="6" t="s">
        <v>7</v>
      </c>
      <c r="B1880" s="5" t="s">
        <v>1896</v>
      </c>
      <c r="C1880" s="1" t="s">
        <v>1942</v>
      </c>
      <c r="D1880" s="39">
        <v>7</v>
      </c>
      <c r="E1880" s="6">
        <v>9</v>
      </c>
      <c r="F1880" s="16" t="s">
        <v>504</v>
      </c>
    </row>
    <row r="1881" spans="1:6" x14ac:dyDescent="0.2">
      <c r="A1881" s="6" t="s">
        <v>7</v>
      </c>
      <c r="B1881" s="5" t="s">
        <v>1896</v>
      </c>
      <c r="C1881" s="1" t="s">
        <v>1943</v>
      </c>
      <c r="D1881" s="39">
        <v>7</v>
      </c>
      <c r="E1881" s="6">
        <v>9</v>
      </c>
      <c r="F1881" s="16" t="s">
        <v>506</v>
      </c>
    </row>
    <row r="1882" spans="1:6" x14ac:dyDescent="0.2">
      <c r="A1882" s="6" t="s">
        <v>7</v>
      </c>
      <c r="B1882" s="5" t="s">
        <v>1896</v>
      </c>
      <c r="C1882" s="1" t="s">
        <v>1944</v>
      </c>
      <c r="D1882" s="39">
        <v>7</v>
      </c>
      <c r="E1882" s="6">
        <v>9</v>
      </c>
      <c r="F1882" s="16" t="s">
        <v>508</v>
      </c>
    </row>
    <row r="1883" spans="1:6" x14ac:dyDescent="0.2">
      <c r="A1883" s="6" t="s">
        <v>7</v>
      </c>
      <c r="B1883" s="5" t="s">
        <v>1896</v>
      </c>
      <c r="C1883" s="1" t="s">
        <v>1945</v>
      </c>
      <c r="D1883" s="39">
        <v>7</v>
      </c>
      <c r="E1883" s="6">
        <v>9</v>
      </c>
      <c r="F1883" s="16" t="s">
        <v>510</v>
      </c>
    </row>
    <row r="1884" spans="1:6" x14ac:dyDescent="0.2">
      <c r="A1884" s="6" t="s">
        <v>7</v>
      </c>
      <c r="B1884" s="5" t="s">
        <v>1896</v>
      </c>
      <c r="C1884" s="1" t="s">
        <v>1946</v>
      </c>
      <c r="D1884" s="39">
        <v>7</v>
      </c>
      <c r="E1884" s="6">
        <v>9</v>
      </c>
      <c r="F1884" s="16" t="s">
        <v>512</v>
      </c>
    </row>
    <row r="1885" spans="1:6" x14ac:dyDescent="0.2">
      <c r="A1885" s="6" t="s">
        <v>7</v>
      </c>
      <c r="B1885" s="5" t="s">
        <v>1896</v>
      </c>
      <c r="C1885" s="1" t="s">
        <v>1947</v>
      </c>
      <c r="D1885" s="39">
        <v>7</v>
      </c>
      <c r="E1885" s="6">
        <v>9</v>
      </c>
      <c r="F1885" s="16" t="s">
        <v>514</v>
      </c>
    </row>
    <row r="1886" spans="1:6" x14ac:dyDescent="0.2">
      <c r="B1886" s="5"/>
      <c r="C1886" s="1"/>
      <c r="D1886" s="39"/>
      <c r="E1886" s="6"/>
      <c r="F1886" s="13"/>
    </row>
    <row r="1887" spans="1:6" x14ac:dyDescent="0.2">
      <c r="A1887" s="6" t="s">
        <v>7</v>
      </c>
      <c r="B1887" s="5" t="s">
        <v>1948</v>
      </c>
      <c r="C1887" s="1"/>
      <c r="D1887" s="39"/>
      <c r="E1887" s="6"/>
      <c r="F1887" s="12" t="s">
        <v>1949</v>
      </c>
    </row>
    <row r="1888" spans="1:6" x14ac:dyDescent="0.2">
      <c r="A1888" s="6" t="s">
        <v>7</v>
      </c>
      <c r="B1888" s="5" t="s">
        <v>1948</v>
      </c>
      <c r="C1888" s="1"/>
      <c r="D1888" s="39"/>
      <c r="E1888" s="6"/>
      <c r="F1888" s="12" t="s">
        <v>1950</v>
      </c>
    </row>
    <row r="1889" spans="1:6" x14ac:dyDescent="0.2">
      <c r="A1889" s="6" t="s">
        <v>7</v>
      </c>
      <c r="B1889" s="5" t="s">
        <v>1948</v>
      </c>
      <c r="C1889" s="1" t="s">
        <v>1951</v>
      </c>
      <c r="D1889" s="39">
        <v>7</v>
      </c>
      <c r="E1889" s="6">
        <v>9</v>
      </c>
      <c r="F1889" s="12" t="s">
        <v>16</v>
      </c>
    </row>
    <row r="1890" spans="1:6" x14ac:dyDescent="0.2">
      <c r="A1890" s="6" t="s">
        <v>7</v>
      </c>
      <c r="B1890" s="5" t="s">
        <v>1948</v>
      </c>
      <c r="C1890" s="1" t="s">
        <v>1952</v>
      </c>
      <c r="D1890" s="39">
        <v>7</v>
      </c>
      <c r="E1890" s="6">
        <v>9</v>
      </c>
      <c r="F1890" s="14" t="s">
        <v>468</v>
      </c>
    </row>
    <row r="1891" spans="1:6" x14ac:dyDescent="0.2">
      <c r="A1891" s="6" t="s">
        <v>7</v>
      </c>
      <c r="B1891" s="5" t="s">
        <v>1948</v>
      </c>
      <c r="C1891" s="1" t="s">
        <v>1953</v>
      </c>
      <c r="D1891" s="39">
        <v>7</v>
      </c>
      <c r="E1891" s="6">
        <v>9</v>
      </c>
      <c r="F1891" s="16" t="s">
        <v>470</v>
      </c>
    </row>
    <row r="1892" spans="1:6" x14ac:dyDescent="0.2">
      <c r="A1892" s="6" t="s">
        <v>7</v>
      </c>
      <c r="B1892" s="5" t="s">
        <v>1948</v>
      </c>
      <c r="C1892" s="1" t="s">
        <v>1954</v>
      </c>
      <c r="D1892" s="39">
        <v>7</v>
      </c>
      <c r="E1892" s="6">
        <v>9</v>
      </c>
      <c r="F1892" s="16" t="s">
        <v>472</v>
      </c>
    </row>
    <row r="1893" spans="1:6" x14ac:dyDescent="0.2">
      <c r="A1893" s="6" t="s">
        <v>7</v>
      </c>
      <c r="B1893" s="5" t="s">
        <v>1948</v>
      </c>
      <c r="C1893" s="1" t="s">
        <v>1955</v>
      </c>
      <c r="D1893" s="39">
        <v>7</v>
      </c>
      <c r="E1893" s="6">
        <v>9</v>
      </c>
      <c r="F1893" s="16" t="s">
        <v>474</v>
      </c>
    </row>
    <row r="1894" spans="1:6" x14ac:dyDescent="0.2">
      <c r="A1894" s="6" t="s">
        <v>7</v>
      </c>
      <c r="B1894" s="5" t="s">
        <v>1948</v>
      </c>
      <c r="C1894" s="1" t="s">
        <v>1956</v>
      </c>
      <c r="D1894" s="39">
        <v>7</v>
      </c>
      <c r="E1894" s="6">
        <v>9</v>
      </c>
      <c r="F1894" s="16" t="s">
        <v>476</v>
      </c>
    </row>
    <row r="1895" spans="1:6" x14ac:dyDescent="0.2">
      <c r="A1895" s="6" t="s">
        <v>7</v>
      </c>
      <c r="B1895" s="5" t="s">
        <v>1948</v>
      </c>
      <c r="C1895" s="1" t="s">
        <v>1957</v>
      </c>
      <c r="D1895" s="39">
        <v>7</v>
      </c>
      <c r="E1895" s="6">
        <v>9</v>
      </c>
      <c r="F1895" s="16" t="s">
        <v>478</v>
      </c>
    </row>
    <row r="1896" spans="1:6" x14ac:dyDescent="0.2">
      <c r="A1896" s="6" t="s">
        <v>7</v>
      </c>
      <c r="B1896" s="5" t="s">
        <v>1948</v>
      </c>
      <c r="C1896" s="1" t="s">
        <v>1958</v>
      </c>
      <c r="D1896" s="39">
        <v>7</v>
      </c>
      <c r="E1896" s="6">
        <v>9</v>
      </c>
      <c r="F1896" s="16" t="s">
        <v>480</v>
      </c>
    </row>
    <row r="1897" spans="1:6" x14ac:dyDescent="0.2">
      <c r="A1897" s="6" t="s">
        <v>7</v>
      </c>
      <c r="B1897" s="5" t="s">
        <v>1948</v>
      </c>
      <c r="C1897" s="1" t="s">
        <v>1959</v>
      </c>
      <c r="D1897" s="39">
        <v>7</v>
      </c>
      <c r="E1897" s="6">
        <v>9</v>
      </c>
      <c r="F1897" s="16" t="s">
        <v>552</v>
      </c>
    </row>
    <row r="1898" spans="1:6" x14ac:dyDescent="0.2">
      <c r="A1898" s="6" t="s">
        <v>7</v>
      </c>
      <c r="B1898" s="5" t="s">
        <v>1948</v>
      </c>
      <c r="C1898" s="1" t="s">
        <v>1960</v>
      </c>
      <c r="D1898" s="39">
        <v>7</v>
      </c>
      <c r="E1898" s="6">
        <v>9</v>
      </c>
      <c r="F1898" s="16" t="s">
        <v>484</v>
      </c>
    </row>
    <row r="1899" spans="1:6" x14ac:dyDescent="0.2">
      <c r="A1899" s="6" t="s">
        <v>7</v>
      </c>
      <c r="B1899" s="5" t="s">
        <v>1948</v>
      </c>
      <c r="C1899" s="1" t="s">
        <v>1961</v>
      </c>
      <c r="D1899" s="39">
        <v>7</v>
      </c>
      <c r="E1899" s="6">
        <v>9</v>
      </c>
      <c r="F1899" s="16" t="s">
        <v>486</v>
      </c>
    </row>
    <row r="1900" spans="1:6" x14ac:dyDescent="0.2">
      <c r="A1900" s="6" t="s">
        <v>7</v>
      </c>
      <c r="B1900" s="5" t="s">
        <v>1948</v>
      </c>
      <c r="C1900" s="1" t="s">
        <v>1962</v>
      </c>
      <c r="D1900" s="39">
        <v>7</v>
      </c>
      <c r="E1900" s="6">
        <v>9</v>
      </c>
      <c r="F1900" s="16" t="s">
        <v>488</v>
      </c>
    </row>
    <row r="1901" spans="1:6" x14ac:dyDescent="0.2">
      <c r="A1901" s="6" t="s">
        <v>7</v>
      </c>
      <c r="B1901" s="5" t="s">
        <v>1948</v>
      </c>
      <c r="C1901" s="1" t="s">
        <v>1963</v>
      </c>
      <c r="D1901" s="39">
        <v>7</v>
      </c>
      <c r="E1901" s="6">
        <v>9</v>
      </c>
      <c r="F1901" s="16" t="s">
        <v>490</v>
      </c>
    </row>
    <row r="1902" spans="1:6" x14ac:dyDescent="0.2">
      <c r="A1902" s="6" t="s">
        <v>7</v>
      </c>
      <c r="B1902" s="5" t="s">
        <v>1948</v>
      </c>
      <c r="C1902" s="1" t="s">
        <v>1964</v>
      </c>
      <c r="D1902" s="39">
        <v>7</v>
      </c>
      <c r="E1902" s="6">
        <v>9</v>
      </c>
      <c r="F1902" s="16" t="s">
        <v>492</v>
      </c>
    </row>
    <row r="1903" spans="1:6" x14ac:dyDescent="0.2">
      <c r="A1903" s="6" t="s">
        <v>7</v>
      </c>
      <c r="B1903" s="5" t="s">
        <v>1948</v>
      </c>
      <c r="C1903" s="1" t="s">
        <v>1965</v>
      </c>
      <c r="D1903" s="39">
        <v>7</v>
      </c>
      <c r="E1903" s="6">
        <v>9</v>
      </c>
      <c r="F1903" s="16" t="s">
        <v>494</v>
      </c>
    </row>
    <row r="1904" spans="1:6" x14ac:dyDescent="0.2">
      <c r="A1904" s="6" t="s">
        <v>7</v>
      </c>
      <c r="B1904" s="5" t="s">
        <v>1948</v>
      </c>
      <c r="C1904" s="1" t="s">
        <v>1966</v>
      </c>
      <c r="D1904" s="39">
        <v>7</v>
      </c>
      <c r="E1904" s="6">
        <v>9</v>
      </c>
      <c r="F1904" s="16" t="s">
        <v>496</v>
      </c>
    </row>
    <row r="1905" spans="1:6" x14ac:dyDescent="0.2">
      <c r="A1905" s="6" t="s">
        <v>7</v>
      </c>
      <c r="B1905" s="5" t="s">
        <v>1948</v>
      </c>
      <c r="C1905" s="1" t="s">
        <v>1967</v>
      </c>
      <c r="D1905" s="39">
        <v>7</v>
      </c>
      <c r="E1905" s="6">
        <v>9</v>
      </c>
      <c r="F1905" s="16" t="s">
        <v>498</v>
      </c>
    </row>
    <row r="1906" spans="1:6" x14ac:dyDescent="0.2">
      <c r="A1906" s="6" t="s">
        <v>7</v>
      </c>
      <c r="B1906" s="5" t="s">
        <v>1948</v>
      </c>
      <c r="C1906" s="1" t="s">
        <v>1968</v>
      </c>
      <c r="D1906" s="39">
        <v>7</v>
      </c>
      <c r="E1906" s="6">
        <v>9</v>
      </c>
      <c r="F1906" s="16" t="s">
        <v>500</v>
      </c>
    </row>
    <row r="1907" spans="1:6" x14ac:dyDescent="0.2">
      <c r="A1907" s="6" t="s">
        <v>7</v>
      </c>
      <c r="B1907" s="5" t="s">
        <v>1948</v>
      </c>
      <c r="C1907" s="1" t="s">
        <v>1969</v>
      </c>
      <c r="D1907" s="39">
        <v>7</v>
      </c>
      <c r="E1907" s="6">
        <v>9</v>
      </c>
      <c r="F1907" s="16" t="s">
        <v>502</v>
      </c>
    </row>
    <row r="1908" spans="1:6" x14ac:dyDescent="0.2">
      <c r="A1908" s="6" t="s">
        <v>7</v>
      </c>
      <c r="B1908" s="5" t="s">
        <v>1948</v>
      </c>
      <c r="C1908" s="1" t="s">
        <v>1970</v>
      </c>
      <c r="D1908" s="39">
        <v>7</v>
      </c>
      <c r="E1908" s="6">
        <v>9</v>
      </c>
      <c r="F1908" s="16" t="s">
        <v>504</v>
      </c>
    </row>
    <row r="1909" spans="1:6" x14ac:dyDescent="0.2">
      <c r="A1909" s="6" t="s">
        <v>7</v>
      </c>
      <c r="B1909" s="5" t="s">
        <v>1948</v>
      </c>
      <c r="C1909" s="1" t="s">
        <v>1971</v>
      </c>
      <c r="D1909" s="39">
        <v>7</v>
      </c>
      <c r="E1909" s="6">
        <v>9</v>
      </c>
      <c r="F1909" s="16" t="s">
        <v>506</v>
      </c>
    </row>
    <row r="1910" spans="1:6" x14ac:dyDescent="0.2">
      <c r="A1910" s="6" t="s">
        <v>7</v>
      </c>
      <c r="B1910" s="5" t="s">
        <v>1948</v>
      </c>
      <c r="C1910" s="1" t="s">
        <v>1972</v>
      </c>
      <c r="D1910" s="39">
        <v>7</v>
      </c>
      <c r="E1910" s="6">
        <v>9</v>
      </c>
      <c r="F1910" s="16" t="s">
        <v>508</v>
      </c>
    </row>
    <row r="1911" spans="1:6" x14ac:dyDescent="0.2">
      <c r="A1911" s="6" t="s">
        <v>7</v>
      </c>
      <c r="B1911" s="5" t="s">
        <v>1948</v>
      </c>
      <c r="C1911" s="1" t="s">
        <v>1973</v>
      </c>
      <c r="D1911" s="39">
        <v>7</v>
      </c>
      <c r="E1911" s="6">
        <v>9</v>
      </c>
      <c r="F1911" s="16" t="s">
        <v>510</v>
      </c>
    </row>
    <row r="1912" spans="1:6" x14ac:dyDescent="0.2">
      <c r="A1912" s="6" t="s">
        <v>7</v>
      </c>
      <c r="B1912" s="5" t="s">
        <v>1948</v>
      </c>
      <c r="C1912" s="1" t="s">
        <v>1974</v>
      </c>
      <c r="D1912" s="39">
        <v>7</v>
      </c>
      <c r="E1912" s="6">
        <v>9</v>
      </c>
      <c r="F1912" s="16" t="s">
        <v>512</v>
      </c>
    </row>
    <row r="1913" spans="1:6" x14ac:dyDescent="0.2">
      <c r="A1913" s="6" t="s">
        <v>7</v>
      </c>
      <c r="B1913" s="5" t="s">
        <v>1948</v>
      </c>
      <c r="C1913" s="1" t="s">
        <v>1975</v>
      </c>
      <c r="D1913" s="39">
        <v>7</v>
      </c>
      <c r="E1913" s="6">
        <v>9</v>
      </c>
      <c r="F1913" s="16" t="s">
        <v>514</v>
      </c>
    </row>
    <row r="1914" spans="1:6" x14ac:dyDescent="0.2">
      <c r="A1914" s="6" t="s">
        <v>7</v>
      </c>
      <c r="B1914" s="5" t="s">
        <v>1948</v>
      </c>
      <c r="C1914" s="1" t="s">
        <v>1976</v>
      </c>
      <c r="D1914" s="39">
        <v>7</v>
      </c>
      <c r="E1914" s="6">
        <v>9</v>
      </c>
      <c r="F1914" s="14" t="s">
        <v>516</v>
      </c>
    </row>
    <row r="1915" spans="1:6" x14ac:dyDescent="0.2">
      <c r="A1915" s="6" t="s">
        <v>7</v>
      </c>
      <c r="B1915" s="5" t="s">
        <v>1948</v>
      </c>
      <c r="C1915" s="1" t="s">
        <v>1977</v>
      </c>
      <c r="D1915" s="39">
        <v>7</v>
      </c>
      <c r="E1915" s="6">
        <v>9</v>
      </c>
      <c r="F1915" s="16" t="s">
        <v>470</v>
      </c>
    </row>
    <row r="1916" spans="1:6" x14ac:dyDescent="0.2">
      <c r="A1916" s="6" t="s">
        <v>7</v>
      </c>
      <c r="B1916" s="5" t="s">
        <v>1948</v>
      </c>
      <c r="C1916" s="1" t="s">
        <v>1978</v>
      </c>
      <c r="D1916" s="39">
        <v>7</v>
      </c>
      <c r="E1916" s="6">
        <v>9</v>
      </c>
      <c r="F1916" s="16" t="s">
        <v>472</v>
      </c>
    </row>
    <row r="1917" spans="1:6" x14ac:dyDescent="0.2">
      <c r="A1917" s="6" t="s">
        <v>7</v>
      </c>
      <c r="B1917" s="5" t="s">
        <v>1948</v>
      </c>
      <c r="C1917" s="1" t="s">
        <v>1979</v>
      </c>
      <c r="D1917" s="39">
        <v>7</v>
      </c>
      <c r="E1917" s="6">
        <v>9</v>
      </c>
      <c r="F1917" s="16" t="s">
        <v>474</v>
      </c>
    </row>
    <row r="1918" spans="1:6" x14ac:dyDescent="0.2">
      <c r="A1918" s="6" t="s">
        <v>7</v>
      </c>
      <c r="B1918" s="5" t="s">
        <v>1948</v>
      </c>
      <c r="C1918" s="1" t="s">
        <v>1980</v>
      </c>
      <c r="D1918" s="39">
        <v>7</v>
      </c>
      <c r="E1918" s="6">
        <v>9</v>
      </c>
      <c r="F1918" s="16" t="s">
        <v>476</v>
      </c>
    </row>
    <row r="1919" spans="1:6" x14ac:dyDescent="0.2">
      <c r="A1919" s="6" t="s">
        <v>7</v>
      </c>
      <c r="B1919" s="5" t="s">
        <v>1948</v>
      </c>
      <c r="C1919" s="1" t="s">
        <v>1981</v>
      </c>
      <c r="D1919" s="39">
        <v>7</v>
      </c>
      <c r="E1919" s="6">
        <v>9</v>
      </c>
      <c r="F1919" s="16" t="s">
        <v>478</v>
      </c>
    </row>
    <row r="1920" spans="1:6" x14ac:dyDescent="0.2">
      <c r="A1920" s="6" t="s">
        <v>7</v>
      </c>
      <c r="B1920" s="5" t="s">
        <v>1948</v>
      </c>
      <c r="C1920" s="1" t="s">
        <v>1982</v>
      </c>
      <c r="D1920" s="39">
        <v>7</v>
      </c>
      <c r="E1920" s="6">
        <v>9</v>
      </c>
      <c r="F1920" s="16" t="s">
        <v>480</v>
      </c>
    </row>
    <row r="1921" spans="1:6" x14ac:dyDescent="0.2">
      <c r="A1921" s="6" t="s">
        <v>7</v>
      </c>
      <c r="B1921" s="5" t="s">
        <v>1948</v>
      </c>
      <c r="C1921" s="1" t="s">
        <v>1983</v>
      </c>
      <c r="D1921" s="39">
        <v>7</v>
      </c>
      <c r="E1921" s="6">
        <v>9</v>
      </c>
      <c r="F1921" s="16" t="s">
        <v>552</v>
      </c>
    </row>
    <row r="1922" spans="1:6" x14ac:dyDescent="0.2">
      <c r="A1922" s="6" t="s">
        <v>7</v>
      </c>
      <c r="B1922" s="5" t="s">
        <v>1948</v>
      </c>
      <c r="C1922" s="1" t="s">
        <v>1984</v>
      </c>
      <c r="D1922" s="39">
        <v>7</v>
      </c>
      <c r="E1922" s="6">
        <v>9</v>
      </c>
      <c r="F1922" s="16" t="s">
        <v>484</v>
      </c>
    </row>
    <row r="1923" spans="1:6" x14ac:dyDescent="0.2">
      <c r="A1923" s="6" t="s">
        <v>7</v>
      </c>
      <c r="B1923" s="5" t="s">
        <v>1948</v>
      </c>
      <c r="C1923" s="1" t="s">
        <v>1985</v>
      </c>
      <c r="D1923" s="39">
        <v>7</v>
      </c>
      <c r="E1923" s="6">
        <v>9</v>
      </c>
      <c r="F1923" s="16" t="s">
        <v>486</v>
      </c>
    </row>
    <row r="1924" spans="1:6" x14ac:dyDescent="0.2">
      <c r="A1924" s="6" t="s">
        <v>7</v>
      </c>
      <c r="B1924" s="5" t="s">
        <v>1948</v>
      </c>
      <c r="C1924" s="1" t="s">
        <v>1986</v>
      </c>
      <c r="D1924" s="39">
        <v>7</v>
      </c>
      <c r="E1924" s="6">
        <v>9</v>
      </c>
      <c r="F1924" s="16" t="s">
        <v>488</v>
      </c>
    </row>
    <row r="1925" spans="1:6" x14ac:dyDescent="0.2">
      <c r="A1925" s="6" t="s">
        <v>7</v>
      </c>
      <c r="B1925" s="5" t="s">
        <v>1948</v>
      </c>
      <c r="C1925" s="1" t="s">
        <v>1987</v>
      </c>
      <c r="D1925" s="39">
        <v>7</v>
      </c>
      <c r="E1925" s="6">
        <v>9</v>
      </c>
      <c r="F1925" s="16" t="s">
        <v>490</v>
      </c>
    </row>
    <row r="1926" spans="1:6" x14ac:dyDescent="0.2">
      <c r="A1926" s="6" t="s">
        <v>7</v>
      </c>
      <c r="B1926" s="5" t="s">
        <v>1948</v>
      </c>
      <c r="C1926" s="1" t="s">
        <v>1988</v>
      </c>
      <c r="D1926" s="39">
        <v>7</v>
      </c>
      <c r="E1926" s="6">
        <v>9</v>
      </c>
      <c r="F1926" s="16" t="s">
        <v>492</v>
      </c>
    </row>
    <row r="1927" spans="1:6" x14ac:dyDescent="0.2">
      <c r="A1927" s="6" t="s">
        <v>7</v>
      </c>
      <c r="B1927" s="5" t="s">
        <v>1948</v>
      </c>
      <c r="C1927" s="1" t="s">
        <v>1989</v>
      </c>
      <c r="D1927" s="39">
        <v>7</v>
      </c>
      <c r="E1927" s="6">
        <v>9</v>
      </c>
      <c r="F1927" s="16" t="s">
        <v>494</v>
      </c>
    </row>
    <row r="1928" spans="1:6" x14ac:dyDescent="0.2">
      <c r="A1928" s="6" t="s">
        <v>7</v>
      </c>
      <c r="B1928" s="5" t="s">
        <v>1948</v>
      </c>
      <c r="C1928" s="1" t="s">
        <v>1990</v>
      </c>
      <c r="D1928" s="39">
        <v>7</v>
      </c>
      <c r="E1928" s="6">
        <v>9</v>
      </c>
      <c r="F1928" s="16" t="s">
        <v>496</v>
      </c>
    </row>
    <row r="1929" spans="1:6" x14ac:dyDescent="0.2">
      <c r="A1929" s="6" t="s">
        <v>7</v>
      </c>
      <c r="B1929" s="5" t="s">
        <v>1948</v>
      </c>
      <c r="C1929" s="1" t="s">
        <v>1991</v>
      </c>
      <c r="D1929" s="39">
        <v>7</v>
      </c>
      <c r="E1929" s="6">
        <v>9</v>
      </c>
      <c r="F1929" s="16" t="s">
        <v>498</v>
      </c>
    </row>
    <row r="1930" spans="1:6" x14ac:dyDescent="0.2">
      <c r="A1930" s="6" t="s">
        <v>7</v>
      </c>
      <c r="B1930" s="5" t="s">
        <v>1948</v>
      </c>
      <c r="C1930" s="1" t="s">
        <v>1992</v>
      </c>
      <c r="D1930" s="39">
        <v>7</v>
      </c>
      <c r="E1930" s="6">
        <v>9</v>
      </c>
      <c r="F1930" s="16" t="s">
        <v>500</v>
      </c>
    </row>
    <row r="1931" spans="1:6" x14ac:dyDescent="0.2">
      <c r="A1931" s="6" t="s">
        <v>7</v>
      </c>
      <c r="B1931" s="5" t="s">
        <v>1948</v>
      </c>
      <c r="C1931" s="1" t="s">
        <v>1993</v>
      </c>
      <c r="D1931" s="39">
        <v>7</v>
      </c>
      <c r="E1931" s="6">
        <v>9</v>
      </c>
      <c r="F1931" s="16" t="s">
        <v>502</v>
      </c>
    </row>
    <row r="1932" spans="1:6" x14ac:dyDescent="0.2">
      <c r="A1932" s="6" t="s">
        <v>7</v>
      </c>
      <c r="B1932" s="5" t="s">
        <v>1948</v>
      </c>
      <c r="C1932" s="1" t="s">
        <v>1994</v>
      </c>
      <c r="D1932" s="39">
        <v>7</v>
      </c>
      <c r="E1932" s="6">
        <v>9</v>
      </c>
      <c r="F1932" s="16" t="s">
        <v>504</v>
      </c>
    </row>
    <row r="1933" spans="1:6" x14ac:dyDescent="0.2">
      <c r="A1933" s="6" t="s">
        <v>7</v>
      </c>
      <c r="B1933" s="5" t="s">
        <v>1948</v>
      </c>
      <c r="C1933" s="1" t="s">
        <v>1995</v>
      </c>
      <c r="D1933" s="39">
        <v>7</v>
      </c>
      <c r="E1933" s="6">
        <v>9</v>
      </c>
      <c r="F1933" s="16" t="s">
        <v>506</v>
      </c>
    </row>
    <row r="1934" spans="1:6" x14ac:dyDescent="0.2">
      <c r="A1934" s="6" t="s">
        <v>7</v>
      </c>
      <c r="B1934" s="5" t="s">
        <v>1948</v>
      </c>
      <c r="C1934" s="1" t="s">
        <v>1996</v>
      </c>
      <c r="D1934" s="39">
        <v>7</v>
      </c>
      <c r="E1934" s="6">
        <v>9</v>
      </c>
      <c r="F1934" s="16" t="s">
        <v>508</v>
      </c>
    </row>
    <row r="1935" spans="1:6" x14ac:dyDescent="0.2">
      <c r="A1935" s="6" t="s">
        <v>7</v>
      </c>
      <c r="B1935" s="5" t="s">
        <v>1948</v>
      </c>
      <c r="C1935" s="1" t="s">
        <v>1997</v>
      </c>
      <c r="D1935" s="39">
        <v>7</v>
      </c>
      <c r="E1935" s="6">
        <v>9</v>
      </c>
      <c r="F1935" s="16" t="s">
        <v>510</v>
      </c>
    </row>
    <row r="1936" spans="1:6" x14ac:dyDescent="0.2">
      <c r="A1936" s="6" t="s">
        <v>7</v>
      </c>
      <c r="B1936" s="5" t="s">
        <v>1948</v>
      </c>
      <c r="C1936" s="1" t="s">
        <v>1998</v>
      </c>
      <c r="D1936" s="39">
        <v>7</v>
      </c>
      <c r="E1936" s="6">
        <v>9</v>
      </c>
      <c r="F1936" s="16" t="s">
        <v>512</v>
      </c>
    </row>
    <row r="1937" spans="1:6" x14ac:dyDescent="0.2">
      <c r="A1937" s="6" t="s">
        <v>7</v>
      </c>
      <c r="B1937" s="5" t="s">
        <v>1948</v>
      </c>
      <c r="C1937" s="1" t="s">
        <v>1999</v>
      </c>
      <c r="D1937" s="39">
        <v>7</v>
      </c>
      <c r="E1937" s="6">
        <v>9</v>
      </c>
      <c r="F1937" s="16" t="s">
        <v>514</v>
      </c>
    </row>
    <row r="1938" spans="1:6" x14ac:dyDescent="0.2">
      <c r="B1938" s="5"/>
      <c r="C1938" s="1"/>
      <c r="D1938" s="39"/>
      <c r="E1938" s="6"/>
      <c r="F1938" s="13"/>
    </row>
    <row r="1939" spans="1:6" x14ac:dyDescent="0.2">
      <c r="A1939" s="6" t="s">
        <v>7</v>
      </c>
      <c r="B1939" s="5" t="s">
        <v>2000</v>
      </c>
      <c r="C1939" s="1"/>
      <c r="D1939" s="39"/>
      <c r="E1939" s="6"/>
      <c r="F1939" s="12" t="s">
        <v>2001</v>
      </c>
    </row>
    <row r="1940" spans="1:6" x14ac:dyDescent="0.2">
      <c r="A1940" s="6" t="s">
        <v>7</v>
      </c>
      <c r="B1940" s="5" t="s">
        <v>2000</v>
      </c>
      <c r="C1940" s="1"/>
      <c r="D1940" s="39"/>
      <c r="E1940" s="6"/>
      <c r="F1940" s="12" t="s">
        <v>2002</v>
      </c>
    </row>
    <row r="1941" spans="1:6" x14ac:dyDescent="0.2">
      <c r="A1941" s="6" t="s">
        <v>7</v>
      </c>
      <c r="B1941" s="5" t="s">
        <v>2000</v>
      </c>
      <c r="C1941" s="1" t="s">
        <v>2003</v>
      </c>
      <c r="D1941" s="39">
        <v>7</v>
      </c>
      <c r="E1941" s="6">
        <v>9</v>
      </c>
      <c r="F1941" s="12" t="s">
        <v>16</v>
      </c>
    </row>
    <row r="1942" spans="1:6" x14ac:dyDescent="0.2">
      <c r="A1942" s="6" t="s">
        <v>7</v>
      </c>
      <c r="B1942" s="5" t="s">
        <v>2000</v>
      </c>
      <c r="C1942" s="1" t="s">
        <v>2004</v>
      </c>
      <c r="D1942" s="39">
        <v>7</v>
      </c>
      <c r="E1942" s="6">
        <v>9</v>
      </c>
      <c r="F1942" s="14" t="s">
        <v>468</v>
      </c>
    </row>
    <row r="1943" spans="1:6" x14ac:dyDescent="0.2">
      <c r="A1943" s="6" t="s">
        <v>7</v>
      </c>
      <c r="B1943" s="5" t="s">
        <v>2000</v>
      </c>
      <c r="C1943" s="1" t="s">
        <v>2005</v>
      </c>
      <c r="D1943" s="39">
        <v>7</v>
      </c>
      <c r="E1943" s="6">
        <v>9</v>
      </c>
      <c r="F1943" s="16" t="s">
        <v>470</v>
      </c>
    </row>
    <row r="1944" spans="1:6" x14ac:dyDescent="0.2">
      <c r="A1944" s="6" t="s">
        <v>7</v>
      </c>
      <c r="B1944" s="5" t="s">
        <v>2000</v>
      </c>
      <c r="C1944" s="1" t="s">
        <v>2006</v>
      </c>
      <c r="D1944" s="39">
        <v>7</v>
      </c>
      <c r="E1944" s="6">
        <v>9</v>
      </c>
      <c r="F1944" s="16" t="s">
        <v>472</v>
      </c>
    </row>
    <row r="1945" spans="1:6" x14ac:dyDescent="0.2">
      <c r="A1945" s="6" t="s">
        <v>7</v>
      </c>
      <c r="B1945" s="5" t="s">
        <v>2000</v>
      </c>
      <c r="C1945" s="1" t="s">
        <v>2007</v>
      </c>
      <c r="D1945" s="39">
        <v>7</v>
      </c>
      <c r="E1945" s="6">
        <v>9</v>
      </c>
      <c r="F1945" s="16" t="s">
        <v>474</v>
      </c>
    </row>
    <row r="1946" spans="1:6" x14ac:dyDescent="0.2">
      <c r="A1946" s="6" t="s">
        <v>7</v>
      </c>
      <c r="B1946" s="5" t="s">
        <v>2000</v>
      </c>
      <c r="C1946" s="1" t="s">
        <v>2008</v>
      </c>
      <c r="D1946" s="39">
        <v>7</v>
      </c>
      <c r="E1946" s="6">
        <v>9</v>
      </c>
      <c r="F1946" s="16" t="s">
        <v>476</v>
      </c>
    </row>
    <row r="1947" spans="1:6" x14ac:dyDescent="0.2">
      <c r="A1947" s="6" t="s">
        <v>7</v>
      </c>
      <c r="B1947" s="5" t="s">
        <v>2000</v>
      </c>
      <c r="C1947" s="1" t="s">
        <v>2009</v>
      </c>
      <c r="D1947" s="39">
        <v>7</v>
      </c>
      <c r="E1947" s="6">
        <v>9</v>
      </c>
      <c r="F1947" s="16" t="s">
        <v>478</v>
      </c>
    </row>
    <row r="1948" spans="1:6" x14ac:dyDescent="0.2">
      <c r="A1948" s="6" t="s">
        <v>7</v>
      </c>
      <c r="B1948" s="5" t="s">
        <v>2000</v>
      </c>
      <c r="C1948" s="1" t="s">
        <v>2010</v>
      </c>
      <c r="D1948" s="39">
        <v>7</v>
      </c>
      <c r="E1948" s="6">
        <v>9</v>
      </c>
      <c r="F1948" s="16" t="s">
        <v>480</v>
      </c>
    </row>
    <row r="1949" spans="1:6" x14ac:dyDescent="0.2">
      <c r="A1949" s="6" t="s">
        <v>7</v>
      </c>
      <c r="B1949" s="5" t="s">
        <v>2000</v>
      </c>
      <c r="C1949" s="1" t="s">
        <v>2011</v>
      </c>
      <c r="D1949" s="39">
        <v>7</v>
      </c>
      <c r="E1949" s="6">
        <v>9</v>
      </c>
      <c r="F1949" s="16" t="s">
        <v>552</v>
      </c>
    </row>
    <row r="1950" spans="1:6" x14ac:dyDescent="0.2">
      <c r="A1950" s="6" t="s">
        <v>7</v>
      </c>
      <c r="B1950" s="5" t="s">
        <v>2000</v>
      </c>
      <c r="C1950" s="1" t="s">
        <v>2012</v>
      </c>
      <c r="D1950" s="39">
        <v>7</v>
      </c>
      <c r="E1950" s="6">
        <v>9</v>
      </c>
      <c r="F1950" s="16" t="s">
        <v>484</v>
      </c>
    </row>
    <row r="1951" spans="1:6" x14ac:dyDescent="0.2">
      <c r="A1951" s="6" t="s">
        <v>7</v>
      </c>
      <c r="B1951" s="5" t="s">
        <v>2000</v>
      </c>
      <c r="C1951" s="1" t="s">
        <v>2013</v>
      </c>
      <c r="D1951" s="39">
        <v>7</v>
      </c>
      <c r="E1951" s="6">
        <v>9</v>
      </c>
      <c r="F1951" s="16" t="s">
        <v>486</v>
      </c>
    </row>
    <row r="1952" spans="1:6" x14ac:dyDescent="0.2">
      <c r="A1952" s="6" t="s">
        <v>7</v>
      </c>
      <c r="B1952" s="5" t="s">
        <v>2000</v>
      </c>
      <c r="C1952" s="1" t="s">
        <v>2014</v>
      </c>
      <c r="D1952" s="39">
        <v>7</v>
      </c>
      <c r="E1952" s="6">
        <v>9</v>
      </c>
      <c r="F1952" s="16" t="s">
        <v>488</v>
      </c>
    </row>
    <row r="1953" spans="1:6" x14ac:dyDescent="0.2">
      <c r="A1953" s="6" t="s">
        <v>7</v>
      </c>
      <c r="B1953" s="5" t="s">
        <v>2000</v>
      </c>
      <c r="C1953" s="1" t="s">
        <v>2015</v>
      </c>
      <c r="D1953" s="39">
        <v>7</v>
      </c>
      <c r="E1953" s="6">
        <v>9</v>
      </c>
      <c r="F1953" s="16" t="s">
        <v>490</v>
      </c>
    </row>
    <row r="1954" spans="1:6" x14ac:dyDescent="0.2">
      <c r="A1954" s="6" t="s">
        <v>7</v>
      </c>
      <c r="B1954" s="5" t="s">
        <v>2000</v>
      </c>
      <c r="C1954" s="1" t="s">
        <v>2016</v>
      </c>
      <c r="D1954" s="39">
        <v>7</v>
      </c>
      <c r="E1954" s="6">
        <v>9</v>
      </c>
      <c r="F1954" s="16" t="s">
        <v>492</v>
      </c>
    </row>
    <row r="1955" spans="1:6" x14ac:dyDescent="0.2">
      <c r="A1955" s="6" t="s">
        <v>7</v>
      </c>
      <c r="B1955" s="5" t="s">
        <v>2000</v>
      </c>
      <c r="C1955" s="1" t="s">
        <v>2017</v>
      </c>
      <c r="D1955" s="39">
        <v>7</v>
      </c>
      <c r="E1955" s="6">
        <v>9</v>
      </c>
      <c r="F1955" s="16" t="s">
        <v>494</v>
      </c>
    </row>
    <row r="1956" spans="1:6" x14ac:dyDescent="0.2">
      <c r="A1956" s="6" t="s">
        <v>7</v>
      </c>
      <c r="B1956" s="5" t="s">
        <v>2000</v>
      </c>
      <c r="C1956" s="1" t="s">
        <v>2018</v>
      </c>
      <c r="D1956" s="39">
        <v>7</v>
      </c>
      <c r="E1956" s="6">
        <v>9</v>
      </c>
      <c r="F1956" s="16" t="s">
        <v>496</v>
      </c>
    </row>
    <row r="1957" spans="1:6" x14ac:dyDescent="0.2">
      <c r="A1957" s="6" t="s">
        <v>7</v>
      </c>
      <c r="B1957" s="5" t="s">
        <v>2000</v>
      </c>
      <c r="C1957" s="1" t="s">
        <v>2019</v>
      </c>
      <c r="D1957" s="39">
        <v>7</v>
      </c>
      <c r="E1957" s="6">
        <v>9</v>
      </c>
      <c r="F1957" s="16" t="s">
        <v>498</v>
      </c>
    </row>
    <row r="1958" spans="1:6" x14ac:dyDescent="0.2">
      <c r="A1958" s="6" t="s">
        <v>7</v>
      </c>
      <c r="B1958" s="5" t="s">
        <v>2000</v>
      </c>
      <c r="C1958" s="1" t="s">
        <v>2020</v>
      </c>
      <c r="D1958" s="39">
        <v>7</v>
      </c>
      <c r="E1958" s="6">
        <v>9</v>
      </c>
      <c r="F1958" s="16" t="s">
        <v>500</v>
      </c>
    </row>
    <row r="1959" spans="1:6" x14ac:dyDescent="0.2">
      <c r="A1959" s="6" t="s">
        <v>7</v>
      </c>
      <c r="B1959" s="5" t="s">
        <v>2000</v>
      </c>
      <c r="C1959" s="1" t="s">
        <v>2021</v>
      </c>
      <c r="D1959" s="39">
        <v>7</v>
      </c>
      <c r="E1959" s="6">
        <v>9</v>
      </c>
      <c r="F1959" s="16" t="s">
        <v>502</v>
      </c>
    </row>
    <row r="1960" spans="1:6" x14ac:dyDescent="0.2">
      <c r="A1960" s="6" t="s">
        <v>7</v>
      </c>
      <c r="B1960" s="5" t="s">
        <v>2000</v>
      </c>
      <c r="C1960" s="1" t="s">
        <v>2022</v>
      </c>
      <c r="D1960" s="39">
        <v>7</v>
      </c>
      <c r="E1960" s="6">
        <v>9</v>
      </c>
      <c r="F1960" s="16" t="s">
        <v>504</v>
      </c>
    </row>
    <row r="1961" spans="1:6" x14ac:dyDescent="0.2">
      <c r="A1961" s="6" t="s">
        <v>7</v>
      </c>
      <c r="B1961" s="5" t="s">
        <v>2000</v>
      </c>
      <c r="C1961" s="1" t="s">
        <v>2023</v>
      </c>
      <c r="D1961" s="39">
        <v>7</v>
      </c>
      <c r="E1961" s="6">
        <v>9</v>
      </c>
      <c r="F1961" s="16" t="s">
        <v>506</v>
      </c>
    </row>
    <row r="1962" spans="1:6" x14ac:dyDescent="0.2">
      <c r="A1962" s="6" t="s">
        <v>7</v>
      </c>
      <c r="B1962" s="5" t="s">
        <v>2000</v>
      </c>
      <c r="C1962" s="1" t="s">
        <v>2024</v>
      </c>
      <c r="D1962" s="39">
        <v>7</v>
      </c>
      <c r="E1962" s="6">
        <v>9</v>
      </c>
      <c r="F1962" s="16" t="s">
        <v>508</v>
      </c>
    </row>
    <row r="1963" spans="1:6" x14ac:dyDescent="0.2">
      <c r="A1963" s="6" t="s">
        <v>7</v>
      </c>
      <c r="B1963" s="5" t="s">
        <v>2000</v>
      </c>
      <c r="C1963" s="1" t="s">
        <v>2025</v>
      </c>
      <c r="D1963" s="39">
        <v>7</v>
      </c>
      <c r="E1963" s="6">
        <v>9</v>
      </c>
      <c r="F1963" s="16" t="s">
        <v>510</v>
      </c>
    </row>
    <row r="1964" spans="1:6" x14ac:dyDescent="0.2">
      <c r="A1964" s="6" t="s">
        <v>7</v>
      </c>
      <c r="B1964" s="5" t="s">
        <v>2000</v>
      </c>
      <c r="C1964" s="1" t="s">
        <v>2026</v>
      </c>
      <c r="D1964" s="39">
        <v>7</v>
      </c>
      <c r="E1964" s="6">
        <v>9</v>
      </c>
      <c r="F1964" s="16" t="s">
        <v>512</v>
      </c>
    </row>
    <row r="1965" spans="1:6" x14ac:dyDescent="0.2">
      <c r="A1965" s="6" t="s">
        <v>7</v>
      </c>
      <c r="B1965" s="5" t="s">
        <v>2000</v>
      </c>
      <c r="C1965" s="1" t="s">
        <v>2027</v>
      </c>
      <c r="D1965" s="39">
        <v>7</v>
      </c>
      <c r="E1965" s="6">
        <v>9</v>
      </c>
      <c r="F1965" s="16" t="s">
        <v>514</v>
      </c>
    </row>
    <row r="1966" spans="1:6" x14ac:dyDescent="0.2">
      <c r="A1966" s="6" t="s">
        <v>7</v>
      </c>
      <c r="B1966" s="5" t="s">
        <v>2000</v>
      </c>
      <c r="C1966" s="1" t="s">
        <v>2028</v>
      </c>
      <c r="D1966" s="39">
        <v>7</v>
      </c>
      <c r="E1966" s="6">
        <v>9</v>
      </c>
      <c r="F1966" s="14" t="s">
        <v>516</v>
      </c>
    </row>
    <row r="1967" spans="1:6" x14ac:dyDescent="0.2">
      <c r="A1967" s="6" t="s">
        <v>7</v>
      </c>
      <c r="B1967" s="5" t="s">
        <v>2000</v>
      </c>
      <c r="C1967" s="1" t="s">
        <v>2029</v>
      </c>
      <c r="D1967" s="39">
        <v>7</v>
      </c>
      <c r="E1967" s="6">
        <v>9</v>
      </c>
      <c r="F1967" s="16" t="s">
        <v>470</v>
      </c>
    </row>
    <row r="1968" spans="1:6" x14ac:dyDescent="0.2">
      <c r="A1968" s="6" t="s">
        <v>7</v>
      </c>
      <c r="B1968" s="5" t="s">
        <v>2000</v>
      </c>
      <c r="C1968" s="1" t="s">
        <v>2030</v>
      </c>
      <c r="D1968" s="39">
        <v>7</v>
      </c>
      <c r="E1968" s="6">
        <v>9</v>
      </c>
      <c r="F1968" s="16" t="s">
        <v>472</v>
      </c>
    </row>
    <row r="1969" spans="1:6" x14ac:dyDescent="0.2">
      <c r="A1969" s="6" t="s">
        <v>7</v>
      </c>
      <c r="B1969" s="5" t="s">
        <v>2000</v>
      </c>
      <c r="C1969" s="1" t="s">
        <v>2031</v>
      </c>
      <c r="D1969" s="39">
        <v>7</v>
      </c>
      <c r="E1969" s="6">
        <v>9</v>
      </c>
      <c r="F1969" s="16" t="s">
        <v>474</v>
      </c>
    </row>
    <row r="1970" spans="1:6" x14ac:dyDescent="0.2">
      <c r="A1970" s="6" t="s">
        <v>7</v>
      </c>
      <c r="B1970" s="5" t="s">
        <v>2000</v>
      </c>
      <c r="C1970" s="1" t="s">
        <v>2032</v>
      </c>
      <c r="D1970" s="39">
        <v>7</v>
      </c>
      <c r="E1970" s="6">
        <v>9</v>
      </c>
      <c r="F1970" s="16" t="s">
        <v>476</v>
      </c>
    </row>
    <row r="1971" spans="1:6" x14ac:dyDescent="0.2">
      <c r="A1971" s="6" t="s">
        <v>7</v>
      </c>
      <c r="B1971" s="5" t="s">
        <v>2000</v>
      </c>
      <c r="C1971" s="1" t="s">
        <v>2033</v>
      </c>
      <c r="D1971" s="39">
        <v>7</v>
      </c>
      <c r="E1971" s="6">
        <v>9</v>
      </c>
      <c r="F1971" s="16" t="s">
        <v>478</v>
      </c>
    </row>
    <row r="1972" spans="1:6" x14ac:dyDescent="0.2">
      <c r="A1972" s="6" t="s">
        <v>7</v>
      </c>
      <c r="B1972" s="5" t="s">
        <v>2000</v>
      </c>
      <c r="C1972" s="1" t="s">
        <v>2034</v>
      </c>
      <c r="D1972" s="39">
        <v>7</v>
      </c>
      <c r="E1972" s="6">
        <v>9</v>
      </c>
      <c r="F1972" s="16" t="s">
        <v>480</v>
      </c>
    </row>
    <row r="1973" spans="1:6" x14ac:dyDescent="0.2">
      <c r="A1973" s="6" t="s">
        <v>7</v>
      </c>
      <c r="B1973" s="5" t="s">
        <v>2000</v>
      </c>
      <c r="C1973" s="1" t="s">
        <v>2035</v>
      </c>
      <c r="D1973" s="39">
        <v>7</v>
      </c>
      <c r="E1973" s="6">
        <v>9</v>
      </c>
      <c r="F1973" s="16" t="s">
        <v>552</v>
      </c>
    </row>
    <row r="1974" spans="1:6" x14ac:dyDescent="0.2">
      <c r="A1974" s="6" t="s">
        <v>7</v>
      </c>
      <c r="B1974" s="5" t="s">
        <v>2000</v>
      </c>
      <c r="C1974" s="1" t="s">
        <v>2036</v>
      </c>
      <c r="D1974" s="39">
        <v>7</v>
      </c>
      <c r="E1974" s="6">
        <v>9</v>
      </c>
      <c r="F1974" s="16" t="s">
        <v>484</v>
      </c>
    </row>
    <row r="1975" spans="1:6" x14ac:dyDescent="0.2">
      <c r="A1975" s="6" t="s">
        <v>7</v>
      </c>
      <c r="B1975" s="5" t="s">
        <v>2000</v>
      </c>
      <c r="C1975" s="1" t="s">
        <v>2037</v>
      </c>
      <c r="D1975" s="39">
        <v>7</v>
      </c>
      <c r="E1975" s="6">
        <v>9</v>
      </c>
      <c r="F1975" s="16" t="s">
        <v>486</v>
      </c>
    </row>
    <row r="1976" spans="1:6" x14ac:dyDescent="0.2">
      <c r="A1976" s="6" t="s">
        <v>7</v>
      </c>
      <c r="B1976" s="5" t="s">
        <v>2000</v>
      </c>
      <c r="C1976" s="1" t="s">
        <v>2038</v>
      </c>
      <c r="D1976" s="39">
        <v>7</v>
      </c>
      <c r="E1976" s="6">
        <v>9</v>
      </c>
      <c r="F1976" s="16" t="s">
        <v>488</v>
      </c>
    </row>
    <row r="1977" spans="1:6" x14ac:dyDescent="0.2">
      <c r="A1977" s="6" t="s">
        <v>7</v>
      </c>
      <c r="B1977" s="5" t="s">
        <v>2000</v>
      </c>
      <c r="C1977" s="1" t="s">
        <v>2039</v>
      </c>
      <c r="D1977" s="39">
        <v>7</v>
      </c>
      <c r="E1977" s="6">
        <v>9</v>
      </c>
      <c r="F1977" s="16" t="s">
        <v>490</v>
      </c>
    </row>
    <row r="1978" spans="1:6" x14ac:dyDescent="0.2">
      <c r="A1978" s="6" t="s">
        <v>7</v>
      </c>
      <c r="B1978" s="5" t="s">
        <v>2000</v>
      </c>
      <c r="C1978" s="1" t="s">
        <v>2040</v>
      </c>
      <c r="D1978" s="39">
        <v>7</v>
      </c>
      <c r="E1978" s="6">
        <v>9</v>
      </c>
      <c r="F1978" s="16" t="s">
        <v>492</v>
      </c>
    </row>
    <row r="1979" spans="1:6" x14ac:dyDescent="0.2">
      <c r="A1979" s="6" t="s">
        <v>7</v>
      </c>
      <c r="B1979" s="5" t="s">
        <v>2000</v>
      </c>
      <c r="C1979" s="1" t="s">
        <v>2041</v>
      </c>
      <c r="D1979" s="39">
        <v>7</v>
      </c>
      <c r="E1979" s="6">
        <v>9</v>
      </c>
      <c r="F1979" s="16" t="s">
        <v>494</v>
      </c>
    </row>
    <row r="1980" spans="1:6" x14ac:dyDescent="0.2">
      <c r="A1980" s="6" t="s">
        <v>7</v>
      </c>
      <c r="B1980" s="5" t="s">
        <v>2000</v>
      </c>
      <c r="C1980" s="1" t="s">
        <v>2042</v>
      </c>
      <c r="D1980" s="39">
        <v>7</v>
      </c>
      <c r="E1980" s="6">
        <v>9</v>
      </c>
      <c r="F1980" s="16" t="s">
        <v>496</v>
      </c>
    </row>
    <row r="1981" spans="1:6" x14ac:dyDescent="0.2">
      <c r="A1981" s="6" t="s">
        <v>7</v>
      </c>
      <c r="B1981" s="5" t="s">
        <v>2000</v>
      </c>
      <c r="C1981" s="1" t="s">
        <v>2043</v>
      </c>
      <c r="D1981" s="39">
        <v>7</v>
      </c>
      <c r="E1981" s="6">
        <v>9</v>
      </c>
      <c r="F1981" s="16" t="s">
        <v>498</v>
      </c>
    </row>
    <row r="1982" spans="1:6" x14ac:dyDescent="0.2">
      <c r="A1982" s="6" t="s">
        <v>7</v>
      </c>
      <c r="B1982" s="5" t="s">
        <v>2000</v>
      </c>
      <c r="C1982" s="1" t="s">
        <v>2044</v>
      </c>
      <c r="D1982" s="39">
        <v>7</v>
      </c>
      <c r="E1982" s="6">
        <v>9</v>
      </c>
      <c r="F1982" s="16" t="s">
        <v>500</v>
      </c>
    </row>
    <row r="1983" spans="1:6" x14ac:dyDescent="0.2">
      <c r="A1983" s="6" t="s">
        <v>7</v>
      </c>
      <c r="B1983" s="5" t="s">
        <v>2000</v>
      </c>
      <c r="C1983" s="1" t="s">
        <v>2045</v>
      </c>
      <c r="D1983" s="39">
        <v>7</v>
      </c>
      <c r="E1983" s="6">
        <v>9</v>
      </c>
      <c r="F1983" s="16" t="s">
        <v>502</v>
      </c>
    </row>
    <row r="1984" spans="1:6" x14ac:dyDescent="0.2">
      <c r="A1984" s="6" t="s">
        <v>7</v>
      </c>
      <c r="B1984" s="5" t="s">
        <v>2000</v>
      </c>
      <c r="C1984" s="1" t="s">
        <v>2046</v>
      </c>
      <c r="D1984" s="39">
        <v>7</v>
      </c>
      <c r="E1984" s="6">
        <v>9</v>
      </c>
      <c r="F1984" s="16" t="s">
        <v>504</v>
      </c>
    </row>
    <row r="1985" spans="1:6" x14ac:dyDescent="0.2">
      <c r="A1985" s="6" t="s">
        <v>7</v>
      </c>
      <c r="B1985" s="5" t="s">
        <v>2000</v>
      </c>
      <c r="C1985" s="1" t="s">
        <v>2047</v>
      </c>
      <c r="D1985" s="39">
        <v>7</v>
      </c>
      <c r="E1985" s="6">
        <v>9</v>
      </c>
      <c r="F1985" s="16" t="s">
        <v>506</v>
      </c>
    </row>
    <row r="1986" spans="1:6" x14ac:dyDescent="0.2">
      <c r="A1986" s="6" t="s">
        <v>7</v>
      </c>
      <c r="B1986" s="5" t="s">
        <v>2000</v>
      </c>
      <c r="C1986" s="1" t="s">
        <v>2048</v>
      </c>
      <c r="D1986" s="39">
        <v>7</v>
      </c>
      <c r="E1986" s="6">
        <v>9</v>
      </c>
      <c r="F1986" s="16" t="s">
        <v>508</v>
      </c>
    </row>
    <row r="1987" spans="1:6" x14ac:dyDescent="0.2">
      <c r="A1987" s="6" t="s">
        <v>7</v>
      </c>
      <c r="B1987" s="5" t="s">
        <v>2000</v>
      </c>
      <c r="C1987" s="1" t="s">
        <v>2049</v>
      </c>
      <c r="D1987" s="39">
        <v>7</v>
      </c>
      <c r="E1987" s="6">
        <v>9</v>
      </c>
      <c r="F1987" s="16" t="s">
        <v>510</v>
      </c>
    </row>
    <row r="1988" spans="1:6" x14ac:dyDescent="0.2">
      <c r="A1988" s="6" t="s">
        <v>7</v>
      </c>
      <c r="B1988" s="5" t="s">
        <v>2000</v>
      </c>
      <c r="C1988" s="1" t="s">
        <v>2050</v>
      </c>
      <c r="D1988" s="39">
        <v>7</v>
      </c>
      <c r="E1988" s="6">
        <v>9</v>
      </c>
      <c r="F1988" s="16" t="s">
        <v>512</v>
      </c>
    </row>
    <row r="1989" spans="1:6" x14ac:dyDescent="0.2">
      <c r="A1989" s="6" t="s">
        <v>7</v>
      </c>
      <c r="B1989" s="5" t="s">
        <v>2000</v>
      </c>
      <c r="C1989" s="1" t="s">
        <v>2051</v>
      </c>
      <c r="D1989" s="39">
        <v>7</v>
      </c>
      <c r="E1989" s="6">
        <v>9</v>
      </c>
      <c r="F1989" s="16" t="s">
        <v>514</v>
      </c>
    </row>
    <row r="1990" spans="1:6" x14ac:dyDescent="0.2">
      <c r="B1990" s="5"/>
      <c r="C1990" s="1"/>
      <c r="D1990" s="39"/>
      <c r="E1990" s="6"/>
      <c r="F1990" s="13"/>
    </row>
    <row r="1991" spans="1:6" x14ac:dyDescent="0.2">
      <c r="A1991" s="6" t="s">
        <v>7</v>
      </c>
      <c r="B1991" s="5" t="s">
        <v>2052</v>
      </c>
      <c r="C1991" s="1"/>
      <c r="D1991" s="39"/>
      <c r="E1991" s="6"/>
      <c r="F1991" s="12" t="s">
        <v>2053</v>
      </c>
    </row>
    <row r="1992" spans="1:6" x14ac:dyDescent="0.2">
      <c r="A1992" s="6" t="s">
        <v>7</v>
      </c>
      <c r="B1992" s="5" t="s">
        <v>2052</v>
      </c>
      <c r="C1992" s="1"/>
      <c r="D1992" s="39"/>
      <c r="E1992" s="6"/>
      <c r="F1992" s="12" t="s">
        <v>2054</v>
      </c>
    </row>
    <row r="1993" spans="1:6" x14ac:dyDescent="0.2">
      <c r="A1993" s="6" t="s">
        <v>7</v>
      </c>
      <c r="B1993" s="5" t="s">
        <v>2052</v>
      </c>
      <c r="C1993" s="1" t="s">
        <v>2055</v>
      </c>
      <c r="D1993" s="39">
        <v>7</v>
      </c>
      <c r="E1993" s="6">
        <v>9</v>
      </c>
      <c r="F1993" s="12" t="s">
        <v>16</v>
      </c>
    </row>
    <row r="1994" spans="1:6" x14ac:dyDescent="0.2">
      <c r="A1994" s="6" t="s">
        <v>7</v>
      </c>
      <c r="B1994" s="5" t="s">
        <v>2052</v>
      </c>
      <c r="C1994" s="1" t="s">
        <v>2056</v>
      </c>
      <c r="D1994" s="39">
        <v>7</v>
      </c>
      <c r="E1994" s="6">
        <v>9</v>
      </c>
      <c r="F1994" s="14" t="s">
        <v>468</v>
      </c>
    </row>
    <row r="1995" spans="1:6" x14ac:dyDescent="0.2">
      <c r="A1995" s="6" t="s">
        <v>7</v>
      </c>
      <c r="B1995" s="5" t="s">
        <v>2052</v>
      </c>
      <c r="C1995" s="1" t="s">
        <v>2057</v>
      </c>
      <c r="D1995" s="39">
        <v>7</v>
      </c>
      <c r="E1995" s="6">
        <v>9</v>
      </c>
      <c r="F1995" s="16" t="s">
        <v>470</v>
      </c>
    </row>
    <row r="1996" spans="1:6" x14ac:dyDescent="0.2">
      <c r="A1996" s="6" t="s">
        <v>7</v>
      </c>
      <c r="B1996" s="5" t="s">
        <v>2052</v>
      </c>
      <c r="C1996" s="1" t="s">
        <v>2058</v>
      </c>
      <c r="D1996" s="39">
        <v>7</v>
      </c>
      <c r="E1996" s="6">
        <v>9</v>
      </c>
      <c r="F1996" s="16" t="s">
        <v>472</v>
      </c>
    </row>
    <row r="1997" spans="1:6" x14ac:dyDescent="0.2">
      <c r="A1997" s="6" t="s">
        <v>7</v>
      </c>
      <c r="B1997" s="5" t="s">
        <v>2052</v>
      </c>
      <c r="C1997" s="1" t="s">
        <v>2059</v>
      </c>
      <c r="D1997" s="39">
        <v>7</v>
      </c>
      <c r="E1997" s="6">
        <v>9</v>
      </c>
      <c r="F1997" s="16" t="s">
        <v>474</v>
      </c>
    </row>
    <row r="1998" spans="1:6" x14ac:dyDescent="0.2">
      <c r="A1998" s="6" t="s">
        <v>7</v>
      </c>
      <c r="B1998" s="5" t="s">
        <v>2052</v>
      </c>
      <c r="C1998" s="1" t="s">
        <v>2060</v>
      </c>
      <c r="D1998" s="39">
        <v>7</v>
      </c>
      <c r="E1998" s="6">
        <v>9</v>
      </c>
      <c r="F1998" s="16" t="s">
        <v>476</v>
      </c>
    </row>
    <row r="1999" spans="1:6" x14ac:dyDescent="0.2">
      <c r="A1999" s="6" t="s">
        <v>7</v>
      </c>
      <c r="B1999" s="5" t="s">
        <v>2052</v>
      </c>
      <c r="C1999" s="1" t="s">
        <v>2061</v>
      </c>
      <c r="D1999" s="39">
        <v>7</v>
      </c>
      <c r="E1999" s="6">
        <v>9</v>
      </c>
      <c r="F1999" s="16" t="s">
        <v>478</v>
      </c>
    </row>
    <row r="2000" spans="1:6" x14ac:dyDescent="0.2">
      <c r="A2000" s="6" t="s">
        <v>7</v>
      </c>
      <c r="B2000" s="5" t="s">
        <v>2052</v>
      </c>
      <c r="C2000" s="1" t="s">
        <v>2062</v>
      </c>
      <c r="D2000" s="39">
        <v>7</v>
      </c>
      <c r="E2000" s="6">
        <v>9</v>
      </c>
      <c r="F2000" s="16" t="s">
        <v>480</v>
      </c>
    </row>
    <row r="2001" spans="1:6" x14ac:dyDescent="0.2">
      <c r="A2001" s="6" t="s">
        <v>7</v>
      </c>
      <c r="B2001" s="5" t="s">
        <v>2052</v>
      </c>
      <c r="C2001" s="1" t="s">
        <v>2063</v>
      </c>
      <c r="D2001" s="39">
        <v>7</v>
      </c>
      <c r="E2001" s="6">
        <v>9</v>
      </c>
      <c r="F2001" s="16" t="s">
        <v>552</v>
      </c>
    </row>
    <row r="2002" spans="1:6" x14ac:dyDescent="0.2">
      <c r="A2002" s="6" t="s">
        <v>7</v>
      </c>
      <c r="B2002" s="5" t="s">
        <v>2052</v>
      </c>
      <c r="C2002" s="1" t="s">
        <v>2064</v>
      </c>
      <c r="D2002" s="39">
        <v>7</v>
      </c>
      <c r="E2002" s="6">
        <v>9</v>
      </c>
      <c r="F2002" s="16" t="s">
        <v>484</v>
      </c>
    </row>
    <row r="2003" spans="1:6" x14ac:dyDescent="0.2">
      <c r="A2003" s="6" t="s">
        <v>7</v>
      </c>
      <c r="B2003" s="5" t="s">
        <v>2052</v>
      </c>
      <c r="C2003" s="1" t="s">
        <v>2065</v>
      </c>
      <c r="D2003" s="39">
        <v>7</v>
      </c>
      <c r="E2003" s="6">
        <v>9</v>
      </c>
      <c r="F2003" s="16" t="s">
        <v>486</v>
      </c>
    </row>
    <row r="2004" spans="1:6" x14ac:dyDescent="0.2">
      <c r="A2004" s="6" t="s">
        <v>7</v>
      </c>
      <c r="B2004" s="5" t="s">
        <v>2052</v>
      </c>
      <c r="C2004" s="1" t="s">
        <v>2066</v>
      </c>
      <c r="D2004" s="39">
        <v>7</v>
      </c>
      <c r="E2004" s="6">
        <v>9</v>
      </c>
      <c r="F2004" s="16" t="s">
        <v>488</v>
      </c>
    </row>
    <row r="2005" spans="1:6" x14ac:dyDescent="0.2">
      <c r="A2005" s="6" t="s">
        <v>7</v>
      </c>
      <c r="B2005" s="5" t="s">
        <v>2052</v>
      </c>
      <c r="C2005" s="1" t="s">
        <v>2067</v>
      </c>
      <c r="D2005" s="39">
        <v>7</v>
      </c>
      <c r="E2005" s="6">
        <v>9</v>
      </c>
      <c r="F2005" s="16" t="s">
        <v>490</v>
      </c>
    </row>
    <row r="2006" spans="1:6" x14ac:dyDescent="0.2">
      <c r="A2006" s="6" t="s">
        <v>7</v>
      </c>
      <c r="B2006" s="5" t="s">
        <v>2052</v>
      </c>
      <c r="C2006" s="1" t="s">
        <v>2068</v>
      </c>
      <c r="D2006" s="39">
        <v>7</v>
      </c>
      <c r="E2006" s="6">
        <v>9</v>
      </c>
      <c r="F2006" s="16" t="s">
        <v>492</v>
      </c>
    </row>
    <row r="2007" spans="1:6" x14ac:dyDescent="0.2">
      <c r="A2007" s="6" t="s">
        <v>7</v>
      </c>
      <c r="B2007" s="5" t="s">
        <v>2052</v>
      </c>
      <c r="C2007" s="1" t="s">
        <v>2069</v>
      </c>
      <c r="D2007" s="39">
        <v>7</v>
      </c>
      <c r="E2007" s="6">
        <v>9</v>
      </c>
      <c r="F2007" s="16" t="s">
        <v>494</v>
      </c>
    </row>
    <row r="2008" spans="1:6" x14ac:dyDescent="0.2">
      <c r="A2008" s="6" t="s">
        <v>7</v>
      </c>
      <c r="B2008" s="5" t="s">
        <v>2052</v>
      </c>
      <c r="C2008" s="1" t="s">
        <v>2070</v>
      </c>
      <c r="D2008" s="39">
        <v>7</v>
      </c>
      <c r="E2008" s="6">
        <v>9</v>
      </c>
      <c r="F2008" s="16" t="s">
        <v>496</v>
      </c>
    </row>
    <row r="2009" spans="1:6" x14ac:dyDescent="0.2">
      <c r="A2009" s="6" t="s">
        <v>7</v>
      </c>
      <c r="B2009" s="5" t="s">
        <v>2052</v>
      </c>
      <c r="C2009" s="1" t="s">
        <v>2071</v>
      </c>
      <c r="D2009" s="39">
        <v>7</v>
      </c>
      <c r="E2009" s="6">
        <v>9</v>
      </c>
      <c r="F2009" s="16" t="s">
        <v>498</v>
      </c>
    </row>
    <row r="2010" spans="1:6" x14ac:dyDescent="0.2">
      <c r="A2010" s="6" t="s">
        <v>7</v>
      </c>
      <c r="B2010" s="5" t="s">
        <v>2052</v>
      </c>
      <c r="C2010" s="1" t="s">
        <v>2072</v>
      </c>
      <c r="D2010" s="39">
        <v>7</v>
      </c>
      <c r="E2010" s="6">
        <v>9</v>
      </c>
      <c r="F2010" s="16" t="s">
        <v>500</v>
      </c>
    </row>
    <row r="2011" spans="1:6" x14ac:dyDescent="0.2">
      <c r="A2011" s="6" t="s">
        <v>7</v>
      </c>
      <c r="B2011" s="5" t="s">
        <v>2052</v>
      </c>
      <c r="C2011" s="1" t="s">
        <v>2073</v>
      </c>
      <c r="D2011" s="39">
        <v>7</v>
      </c>
      <c r="E2011" s="6">
        <v>9</v>
      </c>
      <c r="F2011" s="16" t="s">
        <v>502</v>
      </c>
    </row>
    <row r="2012" spans="1:6" x14ac:dyDescent="0.2">
      <c r="A2012" s="6" t="s">
        <v>7</v>
      </c>
      <c r="B2012" s="5" t="s">
        <v>2052</v>
      </c>
      <c r="C2012" s="1" t="s">
        <v>2074</v>
      </c>
      <c r="D2012" s="39">
        <v>7</v>
      </c>
      <c r="E2012" s="6">
        <v>9</v>
      </c>
      <c r="F2012" s="16" t="s">
        <v>504</v>
      </c>
    </row>
    <row r="2013" spans="1:6" x14ac:dyDescent="0.2">
      <c r="A2013" s="6" t="s">
        <v>7</v>
      </c>
      <c r="B2013" s="5" t="s">
        <v>2052</v>
      </c>
      <c r="C2013" s="1" t="s">
        <v>2075</v>
      </c>
      <c r="D2013" s="39">
        <v>7</v>
      </c>
      <c r="E2013" s="6">
        <v>9</v>
      </c>
      <c r="F2013" s="16" t="s">
        <v>506</v>
      </c>
    </row>
    <row r="2014" spans="1:6" x14ac:dyDescent="0.2">
      <c r="A2014" s="6" t="s">
        <v>7</v>
      </c>
      <c r="B2014" s="5" t="s">
        <v>2052</v>
      </c>
      <c r="C2014" s="1" t="s">
        <v>2076</v>
      </c>
      <c r="D2014" s="39">
        <v>7</v>
      </c>
      <c r="E2014" s="6">
        <v>9</v>
      </c>
      <c r="F2014" s="16" t="s">
        <v>508</v>
      </c>
    </row>
    <row r="2015" spans="1:6" x14ac:dyDescent="0.2">
      <c r="A2015" s="6" t="s">
        <v>7</v>
      </c>
      <c r="B2015" s="5" t="s">
        <v>2052</v>
      </c>
      <c r="C2015" s="1" t="s">
        <v>2077</v>
      </c>
      <c r="D2015" s="39">
        <v>7</v>
      </c>
      <c r="E2015" s="6">
        <v>9</v>
      </c>
      <c r="F2015" s="16" t="s">
        <v>510</v>
      </c>
    </row>
    <row r="2016" spans="1:6" x14ac:dyDescent="0.2">
      <c r="A2016" s="6" t="s">
        <v>7</v>
      </c>
      <c r="B2016" s="5" t="s">
        <v>2052</v>
      </c>
      <c r="C2016" s="1" t="s">
        <v>2078</v>
      </c>
      <c r="D2016" s="39">
        <v>7</v>
      </c>
      <c r="E2016" s="6">
        <v>9</v>
      </c>
      <c r="F2016" s="16" t="s">
        <v>512</v>
      </c>
    </row>
    <row r="2017" spans="1:6" x14ac:dyDescent="0.2">
      <c r="A2017" s="6" t="s">
        <v>7</v>
      </c>
      <c r="B2017" s="5" t="s">
        <v>2052</v>
      </c>
      <c r="C2017" s="1" t="s">
        <v>2079</v>
      </c>
      <c r="D2017" s="39">
        <v>7</v>
      </c>
      <c r="E2017" s="6">
        <v>9</v>
      </c>
      <c r="F2017" s="16" t="s">
        <v>514</v>
      </c>
    </row>
    <row r="2018" spans="1:6" x14ac:dyDescent="0.2">
      <c r="A2018" s="6" t="s">
        <v>7</v>
      </c>
      <c r="B2018" s="5" t="s">
        <v>2052</v>
      </c>
      <c r="C2018" s="1" t="s">
        <v>2080</v>
      </c>
      <c r="D2018" s="39">
        <v>7</v>
      </c>
      <c r="E2018" s="6">
        <v>9</v>
      </c>
      <c r="F2018" s="14" t="s">
        <v>516</v>
      </c>
    </row>
    <row r="2019" spans="1:6" x14ac:dyDescent="0.2">
      <c r="A2019" s="6" t="s">
        <v>7</v>
      </c>
      <c r="B2019" s="5" t="s">
        <v>2052</v>
      </c>
      <c r="C2019" s="1" t="s">
        <v>2081</v>
      </c>
      <c r="D2019" s="39">
        <v>7</v>
      </c>
      <c r="E2019" s="6">
        <v>9</v>
      </c>
      <c r="F2019" s="16" t="s">
        <v>470</v>
      </c>
    </row>
    <row r="2020" spans="1:6" x14ac:dyDescent="0.2">
      <c r="A2020" s="6" t="s">
        <v>7</v>
      </c>
      <c r="B2020" s="5" t="s">
        <v>2052</v>
      </c>
      <c r="C2020" s="1" t="s">
        <v>2082</v>
      </c>
      <c r="D2020" s="39">
        <v>7</v>
      </c>
      <c r="E2020" s="6">
        <v>9</v>
      </c>
      <c r="F2020" s="16" t="s">
        <v>472</v>
      </c>
    </row>
    <row r="2021" spans="1:6" x14ac:dyDescent="0.2">
      <c r="A2021" s="6" t="s">
        <v>7</v>
      </c>
      <c r="B2021" s="5" t="s">
        <v>2052</v>
      </c>
      <c r="C2021" s="1" t="s">
        <v>2083</v>
      </c>
      <c r="D2021" s="39">
        <v>7</v>
      </c>
      <c r="E2021" s="6">
        <v>9</v>
      </c>
      <c r="F2021" s="16" t="s">
        <v>474</v>
      </c>
    </row>
    <row r="2022" spans="1:6" x14ac:dyDescent="0.2">
      <c r="A2022" s="6" t="s">
        <v>7</v>
      </c>
      <c r="B2022" s="5" t="s">
        <v>2052</v>
      </c>
      <c r="C2022" s="1" t="s">
        <v>2084</v>
      </c>
      <c r="D2022" s="39">
        <v>7</v>
      </c>
      <c r="E2022" s="6">
        <v>9</v>
      </c>
      <c r="F2022" s="16" t="s">
        <v>476</v>
      </c>
    </row>
    <row r="2023" spans="1:6" x14ac:dyDescent="0.2">
      <c r="A2023" s="6" t="s">
        <v>7</v>
      </c>
      <c r="B2023" s="5" t="s">
        <v>2052</v>
      </c>
      <c r="C2023" s="1" t="s">
        <v>2085</v>
      </c>
      <c r="D2023" s="39">
        <v>7</v>
      </c>
      <c r="E2023" s="6">
        <v>9</v>
      </c>
      <c r="F2023" s="16" t="s">
        <v>478</v>
      </c>
    </row>
    <row r="2024" spans="1:6" x14ac:dyDescent="0.2">
      <c r="A2024" s="6" t="s">
        <v>7</v>
      </c>
      <c r="B2024" s="5" t="s">
        <v>2052</v>
      </c>
      <c r="C2024" s="1" t="s">
        <v>2086</v>
      </c>
      <c r="D2024" s="39">
        <v>7</v>
      </c>
      <c r="E2024" s="6">
        <v>9</v>
      </c>
      <c r="F2024" s="16" t="s">
        <v>480</v>
      </c>
    </row>
    <row r="2025" spans="1:6" x14ac:dyDescent="0.2">
      <c r="A2025" s="6" t="s">
        <v>7</v>
      </c>
      <c r="B2025" s="5" t="s">
        <v>2052</v>
      </c>
      <c r="C2025" s="1" t="s">
        <v>2087</v>
      </c>
      <c r="D2025" s="39">
        <v>7</v>
      </c>
      <c r="E2025" s="6">
        <v>9</v>
      </c>
      <c r="F2025" s="16" t="s">
        <v>552</v>
      </c>
    </row>
    <row r="2026" spans="1:6" x14ac:dyDescent="0.2">
      <c r="A2026" s="6" t="s">
        <v>7</v>
      </c>
      <c r="B2026" s="5" t="s">
        <v>2052</v>
      </c>
      <c r="C2026" s="1" t="s">
        <v>2088</v>
      </c>
      <c r="D2026" s="39">
        <v>7</v>
      </c>
      <c r="E2026" s="6">
        <v>9</v>
      </c>
      <c r="F2026" s="16" t="s">
        <v>484</v>
      </c>
    </row>
    <row r="2027" spans="1:6" x14ac:dyDescent="0.2">
      <c r="A2027" s="6" t="s">
        <v>7</v>
      </c>
      <c r="B2027" s="5" t="s">
        <v>2052</v>
      </c>
      <c r="C2027" s="1" t="s">
        <v>2089</v>
      </c>
      <c r="D2027" s="39">
        <v>7</v>
      </c>
      <c r="E2027" s="6">
        <v>9</v>
      </c>
      <c r="F2027" s="16" t="s">
        <v>486</v>
      </c>
    </row>
    <row r="2028" spans="1:6" x14ac:dyDescent="0.2">
      <c r="A2028" s="6" t="s">
        <v>7</v>
      </c>
      <c r="B2028" s="5" t="s">
        <v>2052</v>
      </c>
      <c r="C2028" s="1" t="s">
        <v>2090</v>
      </c>
      <c r="D2028" s="39">
        <v>7</v>
      </c>
      <c r="E2028" s="6">
        <v>9</v>
      </c>
      <c r="F2028" s="16" t="s">
        <v>488</v>
      </c>
    </row>
    <row r="2029" spans="1:6" x14ac:dyDescent="0.2">
      <c r="A2029" s="6" t="s">
        <v>7</v>
      </c>
      <c r="B2029" s="5" t="s">
        <v>2052</v>
      </c>
      <c r="C2029" s="1" t="s">
        <v>2091</v>
      </c>
      <c r="D2029" s="39">
        <v>7</v>
      </c>
      <c r="E2029" s="6">
        <v>9</v>
      </c>
      <c r="F2029" s="16" t="s">
        <v>490</v>
      </c>
    </row>
    <row r="2030" spans="1:6" x14ac:dyDescent="0.2">
      <c r="A2030" s="6" t="s">
        <v>7</v>
      </c>
      <c r="B2030" s="5" t="s">
        <v>2052</v>
      </c>
      <c r="C2030" s="1" t="s">
        <v>2092</v>
      </c>
      <c r="D2030" s="39">
        <v>7</v>
      </c>
      <c r="E2030" s="6">
        <v>9</v>
      </c>
      <c r="F2030" s="16" t="s">
        <v>492</v>
      </c>
    </row>
    <row r="2031" spans="1:6" x14ac:dyDescent="0.2">
      <c r="A2031" s="6" t="s">
        <v>7</v>
      </c>
      <c r="B2031" s="5" t="s">
        <v>2052</v>
      </c>
      <c r="C2031" s="1" t="s">
        <v>2093</v>
      </c>
      <c r="D2031" s="39">
        <v>7</v>
      </c>
      <c r="E2031" s="6">
        <v>9</v>
      </c>
      <c r="F2031" s="16" t="s">
        <v>494</v>
      </c>
    </row>
    <row r="2032" spans="1:6" x14ac:dyDescent="0.2">
      <c r="A2032" s="6" t="s">
        <v>7</v>
      </c>
      <c r="B2032" s="5" t="s">
        <v>2052</v>
      </c>
      <c r="C2032" s="1" t="s">
        <v>2094</v>
      </c>
      <c r="D2032" s="39">
        <v>7</v>
      </c>
      <c r="E2032" s="6">
        <v>9</v>
      </c>
      <c r="F2032" s="16" t="s">
        <v>496</v>
      </c>
    </row>
    <row r="2033" spans="1:6" x14ac:dyDescent="0.2">
      <c r="A2033" s="6" t="s">
        <v>7</v>
      </c>
      <c r="B2033" s="5" t="s">
        <v>2052</v>
      </c>
      <c r="C2033" s="1" t="s">
        <v>2095</v>
      </c>
      <c r="D2033" s="39">
        <v>7</v>
      </c>
      <c r="E2033" s="6">
        <v>9</v>
      </c>
      <c r="F2033" s="16" t="s">
        <v>498</v>
      </c>
    </row>
    <row r="2034" spans="1:6" x14ac:dyDescent="0.2">
      <c r="A2034" s="6" t="s">
        <v>7</v>
      </c>
      <c r="B2034" s="5" t="s">
        <v>2052</v>
      </c>
      <c r="C2034" s="1" t="s">
        <v>2096</v>
      </c>
      <c r="D2034" s="39">
        <v>7</v>
      </c>
      <c r="E2034" s="6">
        <v>9</v>
      </c>
      <c r="F2034" s="16" t="s">
        <v>500</v>
      </c>
    </row>
    <row r="2035" spans="1:6" x14ac:dyDescent="0.2">
      <c r="A2035" s="6" t="s">
        <v>7</v>
      </c>
      <c r="B2035" s="5" t="s">
        <v>2052</v>
      </c>
      <c r="C2035" s="1" t="s">
        <v>2097</v>
      </c>
      <c r="D2035" s="39">
        <v>7</v>
      </c>
      <c r="E2035" s="6">
        <v>9</v>
      </c>
      <c r="F2035" s="16" t="s">
        <v>502</v>
      </c>
    </row>
    <row r="2036" spans="1:6" x14ac:dyDescent="0.2">
      <c r="A2036" s="6" t="s">
        <v>7</v>
      </c>
      <c r="B2036" s="5" t="s">
        <v>2052</v>
      </c>
      <c r="C2036" s="1" t="s">
        <v>2098</v>
      </c>
      <c r="D2036" s="39">
        <v>7</v>
      </c>
      <c r="E2036" s="6">
        <v>9</v>
      </c>
      <c r="F2036" s="16" t="s">
        <v>504</v>
      </c>
    </row>
    <row r="2037" spans="1:6" x14ac:dyDescent="0.2">
      <c r="A2037" s="6" t="s">
        <v>7</v>
      </c>
      <c r="B2037" s="5" t="s">
        <v>2052</v>
      </c>
      <c r="C2037" s="1" t="s">
        <v>2099</v>
      </c>
      <c r="D2037" s="39">
        <v>7</v>
      </c>
      <c r="E2037" s="6">
        <v>9</v>
      </c>
      <c r="F2037" s="16" t="s">
        <v>506</v>
      </c>
    </row>
    <row r="2038" spans="1:6" x14ac:dyDescent="0.2">
      <c r="A2038" s="6" t="s">
        <v>7</v>
      </c>
      <c r="B2038" s="5" t="s">
        <v>2052</v>
      </c>
      <c r="C2038" s="1" t="s">
        <v>2100</v>
      </c>
      <c r="D2038" s="39">
        <v>7</v>
      </c>
      <c r="E2038" s="6">
        <v>9</v>
      </c>
      <c r="F2038" s="16" t="s">
        <v>508</v>
      </c>
    </row>
    <row r="2039" spans="1:6" x14ac:dyDescent="0.2">
      <c r="A2039" s="6" t="s">
        <v>7</v>
      </c>
      <c r="B2039" s="5" t="s">
        <v>2052</v>
      </c>
      <c r="C2039" s="1" t="s">
        <v>2101</v>
      </c>
      <c r="D2039" s="39">
        <v>7</v>
      </c>
      <c r="E2039" s="6">
        <v>9</v>
      </c>
      <c r="F2039" s="16" t="s">
        <v>510</v>
      </c>
    </row>
    <row r="2040" spans="1:6" x14ac:dyDescent="0.2">
      <c r="A2040" s="6" t="s">
        <v>7</v>
      </c>
      <c r="B2040" s="5" t="s">
        <v>2052</v>
      </c>
      <c r="C2040" s="1" t="s">
        <v>2102</v>
      </c>
      <c r="D2040" s="39">
        <v>7</v>
      </c>
      <c r="E2040" s="6">
        <v>9</v>
      </c>
      <c r="F2040" s="16" t="s">
        <v>512</v>
      </c>
    </row>
    <row r="2041" spans="1:6" x14ac:dyDescent="0.2">
      <c r="A2041" s="6" t="s">
        <v>7</v>
      </c>
      <c r="B2041" s="5" t="s">
        <v>2052</v>
      </c>
      <c r="C2041" s="1" t="s">
        <v>2103</v>
      </c>
      <c r="D2041" s="39">
        <v>7</v>
      </c>
      <c r="E2041" s="6">
        <v>9</v>
      </c>
      <c r="F2041" s="16" t="s">
        <v>514</v>
      </c>
    </row>
    <row r="2042" spans="1:6" x14ac:dyDescent="0.2">
      <c r="B2042" s="5"/>
      <c r="F2042" s="15"/>
    </row>
    <row r="2043" spans="1:6" x14ac:dyDescent="0.2">
      <c r="A2043" s="6" t="s">
        <v>7</v>
      </c>
      <c r="B2043" s="5" t="s">
        <v>2104</v>
      </c>
      <c r="C2043" s="1"/>
      <c r="D2043" s="39"/>
      <c r="E2043" s="6"/>
      <c r="F2043" s="12" t="s">
        <v>2105</v>
      </c>
    </row>
    <row r="2044" spans="1:6" x14ac:dyDescent="0.2">
      <c r="A2044" s="6" t="s">
        <v>7</v>
      </c>
      <c r="B2044" s="5" t="s">
        <v>2104</v>
      </c>
      <c r="C2044" s="1"/>
      <c r="D2044" s="39"/>
      <c r="E2044" s="6"/>
      <c r="F2044" s="12" t="s">
        <v>2106</v>
      </c>
    </row>
    <row r="2045" spans="1:6" x14ac:dyDescent="0.2">
      <c r="A2045" s="6" t="s">
        <v>7</v>
      </c>
      <c r="B2045" s="5" t="s">
        <v>2104</v>
      </c>
      <c r="C2045" s="1" t="s">
        <v>2107</v>
      </c>
      <c r="D2045" s="39">
        <v>8</v>
      </c>
      <c r="E2045" s="6">
        <v>9</v>
      </c>
      <c r="F2045" s="12" t="s">
        <v>16</v>
      </c>
    </row>
    <row r="2046" spans="1:6" x14ac:dyDescent="0.2">
      <c r="A2046" s="6" t="s">
        <v>7</v>
      </c>
      <c r="B2046" s="5" t="s">
        <v>2104</v>
      </c>
      <c r="C2046" s="1" t="s">
        <v>2108</v>
      </c>
      <c r="D2046" s="39">
        <v>8</v>
      </c>
      <c r="E2046" s="6">
        <v>9</v>
      </c>
      <c r="F2046" s="14" t="s">
        <v>468</v>
      </c>
    </row>
    <row r="2047" spans="1:6" x14ac:dyDescent="0.2">
      <c r="A2047" s="6" t="s">
        <v>7</v>
      </c>
      <c r="B2047" s="5" t="s">
        <v>2104</v>
      </c>
      <c r="C2047" s="1" t="s">
        <v>2109</v>
      </c>
      <c r="D2047" s="39">
        <v>8</v>
      </c>
      <c r="E2047" s="6">
        <v>9</v>
      </c>
      <c r="F2047" s="16" t="s">
        <v>470</v>
      </c>
    </row>
    <row r="2048" spans="1:6" x14ac:dyDescent="0.2">
      <c r="A2048" s="6" t="s">
        <v>7</v>
      </c>
      <c r="B2048" s="5" t="s">
        <v>2104</v>
      </c>
      <c r="C2048" s="1" t="s">
        <v>2110</v>
      </c>
      <c r="D2048" s="39">
        <v>8</v>
      </c>
      <c r="E2048" s="6">
        <v>9</v>
      </c>
      <c r="F2048" s="16" t="s">
        <v>472</v>
      </c>
    </row>
    <row r="2049" spans="1:6" x14ac:dyDescent="0.2">
      <c r="A2049" s="6" t="s">
        <v>7</v>
      </c>
      <c r="B2049" s="5" t="s">
        <v>2104</v>
      </c>
      <c r="C2049" s="1" t="s">
        <v>2111</v>
      </c>
      <c r="D2049" s="39">
        <v>8</v>
      </c>
      <c r="E2049" s="6">
        <v>9</v>
      </c>
      <c r="F2049" s="16" t="s">
        <v>474</v>
      </c>
    </row>
    <row r="2050" spans="1:6" x14ac:dyDescent="0.2">
      <c r="A2050" s="6" t="s">
        <v>7</v>
      </c>
      <c r="B2050" s="5" t="s">
        <v>2104</v>
      </c>
      <c r="C2050" s="1" t="s">
        <v>2112</v>
      </c>
      <c r="D2050" s="39">
        <v>8</v>
      </c>
      <c r="E2050" s="6">
        <v>9</v>
      </c>
      <c r="F2050" s="16" t="s">
        <v>476</v>
      </c>
    </row>
    <row r="2051" spans="1:6" x14ac:dyDescent="0.2">
      <c r="A2051" s="6" t="s">
        <v>7</v>
      </c>
      <c r="B2051" s="5" t="s">
        <v>2104</v>
      </c>
      <c r="C2051" s="1" t="s">
        <v>2113</v>
      </c>
      <c r="D2051" s="39">
        <v>8</v>
      </c>
      <c r="E2051" s="6">
        <v>9</v>
      </c>
      <c r="F2051" s="16" t="s">
        <v>478</v>
      </c>
    </row>
    <row r="2052" spans="1:6" x14ac:dyDescent="0.2">
      <c r="A2052" s="6" t="s">
        <v>7</v>
      </c>
      <c r="B2052" s="5" t="s">
        <v>2104</v>
      </c>
      <c r="C2052" s="1" t="s">
        <v>2114</v>
      </c>
      <c r="D2052" s="39">
        <v>8</v>
      </c>
      <c r="E2052" s="6">
        <v>9</v>
      </c>
      <c r="F2052" s="16" t="s">
        <v>480</v>
      </c>
    </row>
    <row r="2053" spans="1:6" x14ac:dyDescent="0.2">
      <c r="A2053" s="6" t="s">
        <v>7</v>
      </c>
      <c r="B2053" s="5" t="s">
        <v>2104</v>
      </c>
      <c r="C2053" s="1" t="s">
        <v>2115</v>
      </c>
      <c r="D2053" s="39">
        <v>8</v>
      </c>
      <c r="E2053" s="6">
        <v>9</v>
      </c>
      <c r="F2053" s="16" t="s">
        <v>552</v>
      </c>
    </row>
    <row r="2054" spans="1:6" x14ac:dyDescent="0.2">
      <c r="A2054" s="6" t="s">
        <v>7</v>
      </c>
      <c r="B2054" s="5" t="s">
        <v>2104</v>
      </c>
      <c r="C2054" s="1" t="s">
        <v>2116</v>
      </c>
      <c r="D2054" s="39">
        <v>8</v>
      </c>
      <c r="E2054" s="6">
        <v>9</v>
      </c>
      <c r="F2054" s="16" t="s">
        <v>484</v>
      </c>
    </row>
    <row r="2055" spans="1:6" x14ac:dyDescent="0.2">
      <c r="A2055" s="6" t="s">
        <v>7</v>
      </c>
      <c r="B2055" s="5" t="s">
        <v>2104</v>
      </c>
      <c r="C2055" s="1" t="s">
        <v>2117</v>
      </c>
      <c r="D2055" s="39">
        <v>8</v>
      </c>
      <c r="E2055" s="6">
        <v>9</v>
      </c>
      <c r="F2055" s="16" t="s">
        <v>486</v>
      </c>
    </row>
    <row r="2056" spans="1:6" x14ac:dyDescent="0.2">
      <c r="A2056" s="6" t="s">
        <v>7</v>
      </c>
      <c r="B2056" s="5" t="s">
        <v>2104</v>
      </c>
      <c r="C2056" s="1" t="s">
        <v>2118</v>
      </c>
      <c r="D2056" s="39">
        <v>8</v>
      </c>
      <c r="E2056" s="6">
        <v>9</v>
      </c>
      <c r="F2056" s="16" t="s">
        <v>488</v>
      </c>
    </row>
    <row r="2057" spans="1:6" x14ac:dyDescent="0.2">
      <c r="A2057" s="6" t="s">
        <v>7</v>
      </c>
      <c r="B2057" s="5" t="s">
        <v>2104</v>
      </c>
      <c r="C2057" s="1" t="s">
        <v>2119</v>
      </c>
      <c r="D2057" s="39">
        <v>8</v>
      </c>
      <c r="E2057" s="6">
        <v>9</v>
      </c>
      <c r="F2057" s="16" t="s">
        <v>490</v>
      </c>
    </row>
    <row r="2058" spans="1:6" x14ac:dyDescent="0.2">
      <c r="A2058" s="6" t="s">
        <v>7</v>
      </c>
      <c r="B2058" s="5" t="s">
        <v>2104</v>
      </c>
      <c r="C2058" s="1" t="s">
        <v>2120</v>
      </c>
      <c r="D2058" s="39">
        <v>8</v>
      </c>
      <c r="E2058" s="6">
        <v>9</v>
      </c>
      <c r="F2058" s="16" t="s">
        <v>492</v>
      </c>
    </row>
    <row r="2059" spans="1:6" x14ac:dyDescent="0.2">
      <c r="A2059" s="6" t="s">
        <v>7</v>
      </c>
      <c r="B2059" s="5" t="s">
        <v>2104</v>
      </c>
      <c r="C2059" s="1" t="s">
        <v>2121</v>
      </c>
      <c r="D2059" s="39">
        <v>8</v>
      </c>
      <c r="E2059" s="6">
        <v>9</v>
      </c>
      <c r="F2059" s="16" t="s">
        <v>494</v>
      </c>
    </row>
    <row r="2060" spans="1:6" x14ac:dyDescent="0.2">
      <c r="A2060" s="6" t="s">
        <v>7</v>
      </c>
      <c r="B2060" s="5" t="s">
        <v>2104</v>
      </c>
      <c r="C2060" s="1" t="s">
        <v>2122</v>
      </c>
      <c r="D2060" s="39">
        <v>8</v>
      </c>
      <c r="E2060" s="6">
        <v>9</v>
      </c>
      <c r="F2060" s="16" t="s">
        <v>496</v>
      </c>
    </row>
    <row r="2061" spans="1:6" x14ac:dyDescent="0.2">
      <c r="A2061" s="6" t="s">
        <v>7</v>
      </c>
      <c r="B2061" s="5" t="s">
        <v>2104</v>
      </c>
      <c r="C2061" s="1" t="s">
        <v>2123</v>
      </c>
      <c r="D2061" s="39">
        <v>8</v>
      </c>
      <c r="E2061" s="6">
        <v>9</v>
      </c>
      <c r="F2061" s="16" t="s">
        <v>498</v>
      </c>
    </row>
    <row r="2062" spans="1:6" x14ac:dyDescent="0.2">
      <c r="A2062" s="6" t="s">
        <v>7</v>
      </c>
      <c r="B2062" s="5" t="s">
        <v>2104</v>
      </c>
      <c r="C2062" s="1" t="s">
        <v>2124</v>
      </c>
      <c r="D2062" s="39">
        <v>8</v>
      </c>
      <c r="E2062" s="6">
        <v>9</v>
      </c>
      <c r="F2062" s="16" t="s">
        <v>500</v>
      </c>
    </row>
    <row r="2063" spans="1:6" x14ac:dyDescent="0.2">
      <c r="A2063" s="6" t="s">
        <v>7</v>
      </c>
      <c r="B2063" s="5" t="s">
        <v>2104</v>
      </c>
      <c r="C2063" s="1" t="s">
        <v>2125</v>
      </c>
      <c r="D2063" s="39">
        <v>8</v>
      </c>
      <c r="E2063" s="6">
        <v>9</v>
      </c>
      <c r="F2063" s="16" t="s">
        <v>502</v>
      </c>
    </row>
    <row r="2064" spans="1:6" x14ac:dyDescent="0.2">
      <c r="A2064" s="6" t="s">
        <v>7</v>
      </c>
      <c r="B2064" s="5" t="s">
        <v>2104</v>
      </c>
      <c r="C2064" s="1" t="s">
        <v>2126</v>
      </c>
      <c r="D2064" s="39">
        <v>8</v>
      </c>
      <c r="E2064" s="6">
        <v>9</v>
      </c>
      <c r="F2064" s="16" t="s">
        <v>504</v>
      </c>
    </row>
    <row r="2065" spans="1:6" x14ac:dyDescent="0.2">
      <c r="A2065" s="6" t="s">
        <v>7</v>
      </c>
      <c r="B2065" s="5" t="s">
        <v>2104</v>
      </c>
      <c r="C2065" s="1" t="s">
        <v>2127</v>
      </c>
      <c r="D2065" s="39">
        <v>8</v>
      </c>
      <c r="E2065" s="6">
        <v>9</v>
      </c>
      <c r="F2065" s="16" t="s">
        <v>506</v>
      </c>
    </row>
    <row r="2066" spans="1:6" x14ac:dyDescent="0.2">
      <c r="A2066" s="6" t="s">
        <v>7</v>
      </c>
      <c r="B2066" s="5" t="s">
        <v>2104</v>
      </c>
      <c r="C2066" s="1" t="s">
        <v>2128</v>
      </c>
      <c r="D2066" s="39">
        <v>8</v>
      </c>
      <c r="E2066" s="6">
        <v>9</v>
      </c>
      <c r="F2066" s="16" t="s">
        <v>508</v>
      </c>
    </row>
    <row r="2067" spans="1:6" x14ac:dyDescent="0.2">
      <c r="A2067" s="6" t="s">
        <v>7</v>
      </c>
      <c r="B2067" s="5" t="s">
        <v>2104</v>
      </c>
      <c r="C2067" s="1" t="s">
        <v>2129</v>
      </c>
      <c r="D2067" s="39">
        <v>8</v>
      </c>
      <c r="E2067" s="6">
        <v>9</v>
      </c>
      <c r="F2067" s="16" t="s">
        <v>510</v>
      </c>
    </row>
    <row r="2068" spans="1:6" x14ac:dyDescent="0.2">
      <c r="A2068" s="6" t="s">
        <v>7</v>
      </c>
      <c r="B2068" s="5" t="s">
        <v>2104</v>
      </c>
      <c r="C2068" s="1" t="s">
        <v>2130</v>
      </c>
      <c r="D2068" s="39">
        <v>8</v>
      </c>
      <c r="E2068" s="6">
        <v>9</v>
      </c>
      <c r="F2068" s="16" t="s">
        <v>512</v>
      </c>
    </row>
    <row r="2069" spans="1:6" x14ac:dyDescent="0.2">
      <c r="A2069" s="6" t="s">
        <v>7</v>
      </c>
      <c r="B2069" s="5" t="s">
        <v>2104</v>
      </c>
      <c r="C2069" s="1" t="s">
        <v>2131</v>
      </c>
      <c r="D2069" s="39">
        <v>8</v>
      </c>
      <c r="E2069" s="6">
        <v>9</v>
      </c>
      <c r="F2069" s="16" t="s">
        <v>514</v>
      </c>
    </row>
    <row r="2070" spans="1:6" x14ac:dyDescent="0.2">
      <c r="A2070" s="6" t="s">
        <v>7</v>
      </c>
      <c r="B2070" s="5" t="s">
        <v>2104</v>
      </c>
      <c r="C2070" s="1" t="s">
        <v>2132</v>
      </c>
      <c r="D2070" s="39">
        <v>8</v>
      </c>
      <c r="E2070" s="6">
        <v>9</v>
      </c>
      <c r="F2070" s="14" t="s">
        <v>516</v>
      </c>
    </row>
    <row r="2071" spans="1:6" x14ac:dyDescent="0.2">
      <c r="A2071" s="6" t="s">
        <v>7</v>
      </c>
      <c r="B2071" s="5" t="s">
        <v>2104</v>
      </c>
      <c r="C2071" s="1" t="s">
        <v>2133</v>
      </c>
      <c r="D2071" s="39">
        <v>8</v>
      </c>
      <c r="E2071" s="6">
        <v>9</v>
      </c>
      <c r="F2071" s="16" t="s">
        <v>470</v>
      </c>
    </row>
    <row r="2072" spans="1:6" x14ac:dyDescent="0.2">
      <c r="A2072" s="6" t="s">
        <v>7</v>
      </c>
      <c r="B2072" s="5" t="s">
        <v>2104</v>
      </c>
      <c r="C2072" s="1" t="s">
        <v>2134</v>
      </c>
      <c r="D2072" s="39">
        <v>8</v>
      </c>
      <c r="E2072" s="6">
        <v>9</v>
      </c>
      <c r="F2072" s="16" t="s">
        <v>472</v>
      </c>
    </row>
    <row r="2073" spans="1:6" x14ac:dyDescent="0.2">
      <c r="A2073" s="6" t="s">
        <v>7</v>
      </c>
      <c r="B2073" s="5" t="s">
        <v>2104</v>
      </c>
      <c r="C2073" s="1" t="s">
        <v>2135</v>
      </c>
      <c r="D2073" s="39">
        <v>8</v>
      </c>
      <c r="E2073" s="6">
        <v>9</v>
      </c>
      <c r="F2073" s="16" t="s">
        <v>474</v>
      </c>
    </row>
    <row r="2074" spans="1:6" x14ac:dyDescent="0.2">
      <c r="A2074" s="6" t="s">
        <v>7</v>
      </c>
      <c r="B2074" s="5" t="s">
        <v>2104</v>
      </c>
      <c r="C2074" s="1" t="s">
        <v>2136</v>
      </c>
      <c r="D2074" s="39">
        <v>8</v>
      </c>
      <c r="E2074" s="6">
        <v>9</v>
      </c>
      <c r="F2074" s="16" t="s">
        <v>476</v>
      </c>
    </row>
    <row r="2075" spans="1:6" x14ac:dyDescent="0.2">
      <c r="A2075" s="6" t="s">
        <v>7</v>
      </c>
      <c r="B2075" s="5" t="s">
        <v>2104</v>
      </c>
      <c r="C2075" s="1" t="s">
        <v>2137</v>
      </c>
      <c r="D2075" s="39">
        <v>8</v>
      </c>
      <c r="E2075" s="6">
        <v>9</v>
      </c>
      <c r="F2075" s="16" t="s">
        <v>478</v>
      </c>
    </row>
    <row r="2076" spans="1:6" x14ac:dyDescent="0.2">
      <c r="A2076" s="6" t="s">
        <v>7</v>
      </c>
      <c r="B2076" s="5" t="s">
        <v>2104</v>
      </c>
      <c r="C2076" s="1" t="s">
        <v>2138</v>
      </c>
      <c r="D2076" s="39">
        <v>8</v>
      </c>
      <c r="E2076" s="6">
        <v>9</v>
      </c>
      <c r="F2076" s="16" t="s">
        <v>480</v>
      </c>
    </row>
    <row r="2077" spans="1:6" x14ac:dyDescent="0.2">
      <c r="A2077" s="6" t="s">
        <v>7</v>
      </c>
      <c r="B2077" s="5" t="s">
        <v>2104</v>
      </c>
      <c r="C2077" s="1" t="s">
        <v>2139</v>
      </c>
      <c r="D2077" s="39">
        <v>8</v>
      </c>
      <c r="E2077" s="6">
        <v>9</v>
      </c>
      <c r="F2077" s="16" t="s">
        <v>552</v>
      </c>
    </row>
    <row r="2078" spans="1:6" x14ac:dyDescent="0.2">
      <c r="A2078" s="6" t="s">
        <v>7</v>
      </c>
      <c r="B2078" s="5" t="s">
        <v>2104</v>
      </c>
      <c r="C2078" s="1" t="s">
        <v>2140</v>
      </c>
      <c r="D2078" s="39">
        <v>8</v>
      </c>
      <c r="E2078" s="6">
        <v>9</v>
      </c>
      <c r="F2078" s="16" t="s">
        <v>484</v>
      </c>
    </row>
    <row r="2079" spans="1:6" x14ac:dyDescent="0.2">
      <c r="A2079" s="6" t="s">
        <v>7</v>
      </c>
      <c r="B2079" s="5" t="s">
        <v>2104</v>
      </c>
      <c r="C2079" s="1" t="s">
        <v>2141</v>
      </c>
      <c r="D2079" s="39">
        <v>8</v>
      </c>
      <c r="E2079" s="6">
        <v>9</v>
      </c>
      <c r="F2079" s="16" t="s">
        <v>486</v>
      </c>
    </row>
    <row r="2080" spans="1:6" x14ac:dyDescent="0.2">
      <c r="A2080" s="6" t="s">
        <v>7</v>
      </c>
      <c r="B2080" s="5" t="s">
        <v>2104</v>
      </c>
      <c r="C2080" s="1" t="s">
        <v>2142</v>
      </c>
      <c r="D2080" s="39">
        <v>8</v>
      </c>
      <c r="E2080" s="6">
        <v>9</v>
      </c>
      <c r="F2080" s="16" t="s">
        <v>488</v>
      </c>
    </row>
    <row r="2081" spans="1:6" x14ac:dyDescent="0.2">
      <c r="A2081" s="6" t="s">
        <v>7</v>
      </c>
      <c r="B2081" s="5" t="s">
        <v>2104</v>
      </c>
      <c r="C2081" s="1" t="s">
        <v>2143</v>
      </c>
      <c r="D2081" s="39">
        <v>8</v>
      </c>
      <c r="E2081" s="6">
        <v>9</v>
      </c>
      <c r="F2081" s="16" t="s">
        <v>490</v>
      </c>
    </row>
    <row r="2082" spans="1:6" x14ac:dyDescent="0.2">
      <c r="A2082" s="6" t="s">
        <v>7</v>
      </c>
      <c r="B2082" s="5" t="s">
        <v>2104</v>
      </c>
      <c r="C2082" s="1" t="s">
        <v>2144</v>
      </c>
      <c r="D2082" s="39">
        <v>8</v>
      </c>
      <c r="E2082" s="6">
        <v>9</v>
      </c>
      <c r="F2082" s="16" t="s">
        <v>492</v>
      </c>
    </row>
    <row r="2083" spans="1:6" x14ac:dyDescent="0.2">
      <c r="A2083" s="6" t="s">
        <v>7</v>
      </c>
      <c r="B2083" s="5" t="s">
        <v>2104</v>
      </c>
      <c r="C2083" s="1" t="s">
        <v>2145</v>
      </c>
      <c r="D2083" s="39">
        <v>8</v>
      </c>
      <c r="E2083" s="6">
        <v>9</v>
      </c>
      <c r="F2083" s="16" t="s">
        <v>494</v>
      </c>
    </row>
    <row r="2084" spans="1:6" x14ac:dyDescent="0.2">
      <c r="A2084" s="6" t="s">
        <v>7</v>
      </c>
      <c r="B2084" s="5" t="s">
        <v>2104</v>
      </c>
      <c r="C2084" s="1" t="s">
        <v>2146</v>
      </c>
      <c r="D2084" s="39">
        <v>8</v>
      </c>
      <c r="E2084" s="6">
        <v>9</v>
      </c>
      <c r="F2084" s="16" t="s">
        <v>496</v>
      </c>
    </row>
    <row r="2085" spans="1:6" x14ac:dyDescent="0.2">
      <c r="A2085" s="6" t="s">
        <v>7</v>
      </c>
      <c r="B2085" s="5" t="s">
        <v>2104</v>
      </c>
      <c r="C2085" s="1" t="s">
        <v>2147</v>
      </c>
      <c r="D2085" s="39">
        <v>8</v>
      </c>
      <c r="E2085" s="6">
        <v>9</v>
      </c>
      <c r="F2085" s="16" t="s">
        <v>498</v>
      </c>
    </row>
    <row r="2086" spans="1:6" x14ac:dyDescent="0.2">
      <c r="A2086" s="6" t="s">
        <v>7</v>
      </c>
      <c r="B2086" s="5" t="s">
        <v>2104</v>
      </c>
      <c r="C2086" s="1" t="s">
        <v>2148</v>
      </c>
      <c r="D2086" s="39">
        <v>8</v>
      </c>
      <c r="E2086" s="6">
        <v>9</v>
      </c>
      <c r="F2086" s="16" t="s">
        <v>500</v>
      </c>
    </row>
    <row r="2087" spans="1:6" x14ac:dyDescent="0.2">
      <c r="A2087" s="6" t="s">
        <v>7</v>
      </c>
      <c r="B2087" s="5" t="s">
        <v>2104</v>
      </c>
      <c r="C2087" s="1" t="s">
        <v>2149</v>
      </c>
      <c r="D2087" s="39">
        <v>8</v>
      </c>
      <c r="E2087" s="6">
        <v>9</v>
      </c>
      <c r="F2087" s="16" t="s">
        <v>502</v>
      </c>
    </row>
    <row r="2088" spans="1:6" x14ac:dyDescent="0.2">
      <c r="A2088" s="6" t="s">
        <v>7</v>
      </c>
      <c r="B2088" s="5" t="s">
        <v>2104</v>
      </c>
      <c r="C2088" s="1" t="s">
        <v>2150</v>
      </c>
      <c r="D2088" s="39">
        <v>8</v>
      </c>
      <c r="E2088" s="6">
        <v>9</v>
      </c>
      <c r="F2088" s="16" t="s">
        <v>504</v>
      </c>
    </row>
    <row r="2089" spans="1:6" x14ac:dyDescent="0.2">
      <c r="A2089" s="6" t="s">
        <v>7</v>
      </c>
      <c r="B2089" s="5" t="s">
        <v>2104</v>
      </c>
      <c r="C2089" s="1" t="s">
        <v>2151</v>
      </c>
      <c r="D2089" s="39">
        <v>8</v>
      </c>
      <c r="E2089" s="6">
        <v>9</v>
      </c>
      <c r="F2089" s="16" t="s">
        <v>506</v>
      </c>
    </row>
    <row r="2090" spans="1:6" x14ac:dyDescent="0.2">
      <c r="A2090" s="6" t="s">
        <v>7</v>
      </c>
      <c r="B2090" s="5" t="s">
        <v>2104</v>
      </c>
      <c r="C2090" s="1" t="s">
        <v>2152</v>
      </c>
      <c r="D2090" s="39">
        <v>8</v>
      </c>
      <c r="E2090" s="6">
        <v>9</v>
      </c>
      <c r="F2090" s="16" t="s">
        <v>508</v>
      </c>
    </row>
    <row r="2091" spans="1:6" x14ac:dyDescent="0.2">
      <c r="A2091" s="6" t="s">
        <v>7</v>
      </c>
      <c r="B2091" s="5" t="s">
        <v>2104</v>
      </c>
      <c r="C2091" s="1" t="s">
        <v>2153</v>
      </c>
      <c r="D2091" s="39">
        <v>8</v>
      </c>
      <c r="E2091" s="6">
        <v>9</v>
      </c>
      <c r="F2091" s="16" t="s">
        <v>510</v>
      </c>
    </row>
    <row r="2092" spans="1:6" x14ac:dyDescent="0.2">
      <c r="A2092" s="6" t="s">
        <v>7</v>
      </c>
      <c r="B2092" s="5" t="s">
        <v>2104</v>
      </c>
      <c r="C2092" s="1" t="s">
        <v>2154</v>
      </c>
      <c r="D2092" s="39">
        <v>8</v>
      </c>
      <c r="E2092" s="6">
        <v>9</v>
      </c>
      <c r="F2092" s="16" t="s">
        <v>512</v>
      </c>
    </row>
    <row r="2093" spans="1:6" x14ac:dyDescent="0.2">
      <c r="A2093" s="6" t="s">
        <v>7</v>
      </c>
      <c r="B2093" s="5" t="s">
        <v>2104</v>
      </c>
      <c r="C2093" s="1" t="s">
        <v>2155</v>
      </c>
      <c r="D2093" s="39">
        <v>8</v>
      </c>
      <c r="E2093" s="6">
        <v>9</v>
      </c>
      <c r="F2093" s="16" t="s">
        <v>514</v>
      </c>
    </row>
    <row r="2094" spans="1:6" x14ac:dyDescent="0.2">
      <c r="B2094" s="5"/>
      <c r="C2094" s="1"/>
      <c r="D2094" s="39"/>
      <c r="E2094" s="6"/>
      <c r="F2094" s="13"/>
    </row>
    <row r="2095" spans="1:6" x14ac:dyDescent="0.2">
      <c r="A2095" s="6" t="s">
        <v>7</v>
      </c>
      <c r="B2095" s="5" t="s">
        <v>2156</v>
      </c>
      <c r="C2095" s="1"/>
      <c r="D2095" s="39"/>
      <c r="E2095" s="6"/>
      <c r="F2095" s="12" t="s">
        <v>2157</v>
      </c>
    </row>
    <row r="2096" spans="1:6" x14ac:dyDescent="0.2">
      <c r="A2096" s="6" t="s">
        <v>7</v>
      </c>
      <c r="B2096" s="5" t="s">
        <v>2156</v>
      </c>
      <c r="C2096" s="1"/>
      <c r="D2096" s="39"/>
      <c r="E2096" s="6"/>
      <c r="F2096" s="12" t="s">
        <v>2158</v>
      </c>
    </row>
    <row r="2097" spans="1:6" x14ac:dyDescent="0.2">
      <c r="A2097" s="6" t="s">
        <v>7</v>
      </c>
      <c r="B2097" s="5" t="s">
        <v>2156</v>
      </c>
      <c r="C2097" s="1" t="s">
        <v>2159</v>
      </c>
      <c r="D2097" s="39">
        <v>8</v>
      </c>
      <c r="E2097" s="6">
        <v>9</v>
      </c>
      <c r="F2097" s="12" t="s">
        <v>16</v>
      </c>
    </row>
    <row r="2098" spans="1:6" x14ac:dyDescent="0.2">
      <c r="A2098" s="6" t="s">
        <v>7</v>
      </c>
      <c r="B2098" s="5" t="s">
        <v>2156</v>
      </c>
      <c r="C2098" s="1" t="s">
        <v>2160</v>
      </c>
      <c r="D2098" s="39">
        <v>8</v>
      </c>
      <c r="E2098" s="6">
        <v>9</v>
      </c>
      <c r="F2098" s="14" t="s">
        <v>468</v>
      </c>
    </row>
    <row r="2099" spans="1:6" x14ac:dyDescent="0.2">
      <c r="A2099" s="6" t="s">
        <v>7</v>
      </c>
      <c r="B2099" s="5" t="s">
        <v>2156</v>
      </c>
      <c r="C2099" s="1" t="s">
        <v>2161</v>
      </c>
      <c r="D2099" s="39">
        <v>8</v>
      </c>
      <c r="E2099" s="6">
        <v>9</v>
      </c>
      <c r="F2099" s="16" t="s">
        <v>470</v>
      </c>
    </row>
    <row r="2100" spans="1:6" x14ac:dyDescent="0.2">
      <c r="A2100" s="6" t="s">
        <v>7</v>
      </c>
      <c r="B2100" s="5" t="s">
        <v>2156</v>
      </c>
      <c r="C2100" s="1" t="s">
        <v>2162</v>
      </c>
      <c r="D2100" s="39">
        <v>8</v>
      </c>
      <c r="E2100" s="6">
        <v>9</v>
      </c>
      <c r="F2100" s="16" t="s">
        <v>472</v>
      </c>
    </row>
    <row r="2101" spans="1:6" x14ac:dyDescent="0.2">
      <c r="A2101" s="6" t="s">
        <v>7</v>
      </c>
      <c r="B2101" s="5" t="s">
        <v>2156</v>
      </c>
      <c r="C2101" s="1" t="s">
        <v>2163</v>
      </c>
      <c r="D2101" s="39">
        <v>8</v>
      </c>
      <c r="E2101" s="6">
        <v>9</v>
      </c>
      <c r="F2101" s="16" t="s">
        <v>474</v>
      </c>
    </row>
    <row r="2102" spans="1:6" x14ac:dyDescent="0.2">
      <c r="A2102" s="6" t="s">
        <v>7</v>
      </c>
      <c r="B2102" s="5" t="s">
        <v>2156</v>
      </c>
      <c r="C2102" s="1" t="s">
        <v>2164</v>
      </c>
      <c r="D2102" s="39">
        <v>8</v>
      </c>
      <c r="E2102" s="6">
        <v>9</v>
      </c>
      <c r="F2102" s="16" t="s">
        <v>476</v>
      </c>
    </row>
    <row r="2103" spans="1:6" x14ac:dyDescent="0.2">
      <c r="A2103" s="6" t="s">
        <v>7</v>
      </c>
      <c r="B2103" s="5" t="s">
        <v>2156</v>
      </c>
      <c r="C2103" s="1" t="s">
        <v>2165</v>
      </c>
      <c r="D2103" s="39">
        <v>8</v>
      </c>
      <c r="E2103" s="6">
        <v>9</v>
      </c>
      <c r="F2103" s="16" t="s">
        <v>478</v>
      </c>
    </row>
    <row r="2104" spans="1:6" x14ac:dyDescent="0.2">
      <c r="A2104" s="6" t="s">
        <v>7</v>
      </c>
      <c r="B2104" s="5" t="s">
        <v>2156</v>
      </c>
      <c r="C2104" s="1" t="s">
        <v>2166</v>
      </c>
      <c r="D2104" s="39">
        <v>8</v>
      </c>
      <c r="E2104" s="6">
        <v>9</v>
      </c>
      <c r="F2104" s="16" t="s">
        <v>480</v>
      </c>
    </row>
    <row r="2105" spans="1:6" x14ac:dyDescent="0.2">
      <c r="A2105" s="6" t="s">
        <v>7</v>
      </c>
      <c r="B2105" s="5" t="s">
        <v>2156</v>
      </c>
      <c r="C2105" s="1" t="s">
        <v>2167</v>
      </c>
      <c r="D2105" s="39">
        <v>8</v>
      </c>
      <c r="E2105" s="6">
        <v>9</v>
      </c>
      <c r="F2105" s="16" t="s">
        <v>552</v>
      </c>
    </row>
    <row r="2106" spans="1:6" x14ac:dyDescent="0.2">
      <c r="A2106" s="6" t="s">
        <v>7</v>
      </c>
      <c r="B2106" s="5" t="s">
        <v>2156</v>
      </c>
      <c r="C2106" s="1" t="s">
        <v>2168</v>
      </c>
      <c r="D2106" s="39">
        <v>8</v>
      </c>
      <c r="E2106" s="6">
        <v>9</v>
      </c>
      <c r="F2106" s="16" t="s">
        <v>484</v>
      </c>
    </row>
    <row r="2107" spans="1:6" x14ac:dyDescent="0.2">
      <c r="A2107" s="6" t="s">
        <v>7</v>
      </c>
      <c r="B2107" s="5" t="s">
        <v>2156</v>
      </c>
      <c r="C2107" s="1" t="s">
        <v>2169</v>
      </c>
      <c r="D2107" s="39">
        <v>8</v>
      </c>
      <c r="E2107" s="6">
        <v>9</v>
      </c>
      <c r="F2107" s="16" t="s">
        <v>486</v>
      </c>
    </row>
    <row r="2108" spans="1:6" x14ac:dyDescent="0.2">
      <c r="A2108" s="6" t="s">
        <v>7</v>
      </c>
      <c r="B2108" s="5" t="s">
        <v>2156</v>
      </c>
      <c r="C2108" s="1" t="s">
        <v>2170</v>
      </c>
      <c r="D2108" s="39">
        <v>8</v>
      </c>
      <c r="E2108" s="6">
        <v>9</v>
      </c>
      <c r="F2108" s="16" t="s">
        <v>488</v>
      </c>
    </row>
    <row r="2109" spans="1:6" x14ac:dyDescent="0.2">
      <c r="A2109" s="6" t="s">
        <v>7</v>
      </c>
      <c r="B2109" s="5" t="s">
        <v>2156</v>
      </c>
      <c r="C2109" s="1" t="s">
        <v>2171</v>
      </c>
      <c r="D2109" s="39">
        <v>8</v>
      </c>
      <c r="E2109" s="6">
        <v>9</v>
      </c>
      <c r="F2109" s="16" t="s">
        <v>490</v>
      </c>
    </row>
    <row r="2110" spans="1:6" x14ac:dyDescent="0.2">
      <c r="A2110" s="6" t="s">
        <v>7</v>
      </c>
      <c r="B2110" s="5" t="s">
        <v>2156</v>
      </c>
      <c r="C2110" s="1" t="s">
        <v>2172</v>
      </c>
      <c r="D2110" s="39">
        <v>8</v>
      </c>
      <c r="E2110" s="6">
        <v>9</v>
      </c>
      <c r="F2110" s="16" t="s">
        <v>492</v>
      </c>
    </row>
    <row r="2111" spans="1:6" x14ac:dyDescent="0.2">
      <c r="A2111" s="6" t="s">
        <v>7</v>
      </c>
      <c r="B2111" s="5" t="s">
        <v>2156</v>
      </c>
      <c r="C2111" s="1" t="s">
        <v>2173</v>
      </c>
      <c r="D2111" s="39">
        <v>8</v>
      </c>
      <c r="E2111" s="6">
        <v>9</v>
      </c>
      <c r="F2111" s="16" t="s">
        <v>494</v>
      </c>
    </row>
    <row r="2112" spans="1:6" x14ac:dyDescent="0.2">
      <c r="A2112" s="6" t="s">
        <v>7</v>
      </c>
      <c r="B2112" s="5" t="s">
        <v>2156</v>
      </c>
      <c r="C2112" s="1" t="s">
        <v>2174</v>
      </c>
      <c r="D2112" s="39">
        <v>8</v>
      </c>
      <c r="E2112" s="6">
        <v>9</v>
      </c>
      <c r="F2112" s="16" t="s">
        <v>496</v>
      </c>
    </row>
    <row r="2113" spans="1:6" x14ac:dyDescent="0.2">
      <c r="A2113" s="6" t="s">
        <v>7</v>
      </c>
      <c r="B2113" s="5" t="s">
        <v>2156</v>
      </c>
      <c r="C2113" s="1" t="s">
        <v>2175</v>
      </c>
      <c r="D2113" s="39">
        <v>8</v>
      </c>
      <c r="E2113" s="6">
        <v>9</v>
      </c>
      <c r="F2113" s="16" t="s">
        <v>498</v>
      </c>
    </row>
    <row r="2114" spans="1:6" x14ac:dyDescent="0.2">
      <c r="A2114" s="6" t="s">
        <v>7</v>
      </c>
      <c r="B2114" s="5" t="s">
        <v>2156</v>
      </c>
      <c r="C2114" s="1" t="s">
        <v>2176</v>
      </c>
      <c r="D2114" s="39">
        <v>8</v>
      </c>
      <c r="E2114" s="6">
        <v>9</v>
      </c>
      <c r="F2114" s="16" t="s">
        <v>500</v>
      </c>
    </row>
    <row r="2115" spans="1:6" x14ac:dyDescent="0.2">
      <c r="A2115" s="6" t="s">
        <v>7</v>
      </c>
      <c r="B2115" s="5" t="s">
        <v>2156</v>
      </c>
      <c r="C2115" s="1" t="s">
        <v>2177</v>
      </c>
      <c r="D2115" s="39">
        <v>8</v>
      </c>
      <c r="E2115" s="6">
        <v>9</v>
      </c>
      <c r="F2115" s="16" t="s">
        <v>502</v>
      </c>
    </row>
    <row r="2116" spans="1:6" x14ac:dyDescent="0.2">
      <c r="A2116" s="6" t="s">
        <v>7</v>
      </c>
      <c r="B2116" s="5" t="s">
        <v>2156</v>
      </c>
      <c r="C2116" s="1" t="s">
        <v>2178</v>
      </c>
      <c r="D2116" s="39">
        <v>8</v>
      </c>
      <c r="E2116" s="6">
        <v>9</v>
      </c>
      <c r="F2116" s="16" t="s">
        <v>504</v>
      </c>
    </row>
    <row r="2117" spans="1:6" x14ac:dyDescent="0.2">
      <c r="A2117" s="6" t="s">
        <v>7</v>
      </c>
      <c r="B2117" s="5" t="s">
        <v>2156</v>
      </c>
      <c r="C2117" s="1" t="s">
        <v>2179</v>
      </c>
      <c r="D2117" s="39">
        <v>8</v>
      </c>
      <c r="E2117" s="6">
        <v>9</v>
      </c>
      <c r="F2117" s="16" t="s">
        <v>506</v>
      </c>
    </row>
    <row r="2118" spans="1:6" x14ac:dyDescent="0.2">
      <c r="A2118" s="6" t="s">
        <v>7</v>
      </c>
      <c r="B2118" s="5" t="s">
        <v>2156</v>
      </c>
      <c r="C2118" s="1" t="s">
        <v>2180</v>
      </c>
      <c r="D2118" s="39">
        <v>8</v>
      </c>
      <c r="E2118" s="6">
        <v>9</v>
      </c>
      <c r="F2118" s="16" t="s">
        <v>508</v>
      </c>
    </row>
    <row r="2119" spans="1:6" x14ac:dyDescent="0.2">
      <c r="A2119" s="6" t="s">
        <v>7</v>
      </c>
      <c r="B2119" s="5" t="s">
        <v>2156</v>
      </c>
      <c r="C2119" s="1" t="s">
        <v>2181</v>
      </c>
      <c r="D2119" s="39">
        <v>8</v>
      </c>
      <c r="E2119" s="6">
        <v>9</v>
      </c>
      <c r="F2119" s="16" t="s">
        <v>510</v>
      </c>
    </row>
    <row r="2120" spans="1:6" x14ac:dyDescent="0.2">
      <c r="A2120" s="6" t="s">
        <v>7</v>
      </c>
      <c r="B2120" s="5" t="s">
        <v>2156</v>
      </c>
      <c r="C2120" s="1" t="s">
        <v>2182</v>
      </c>
      <c r="D2120" s="39">
        <v>8</v>
      </c>
      <c r="E2120" s="6">
        <v>9</v>
      </c>
      <c r="F2120" s="16" t="s">
        <v>512</v>
      </c>
    </row>
    <row r="2121" spans="1:6" x14ac:dyDescent="0.2">
      <c r="A2121" s="6" t="s">
        <v>7</v>
      </c>
      <c r="B2121" s="5" t="s">
        <v>2156</v>
      </c>
      <c r="C2121" s="1" t="s">
        <v>2183</v>
      </c>
      <c r="D2121" s="39">
        <v>8</v>
      </c>
      <c r="E2121" s="6">
        <v>9</v>
      </c>
      <c r="F2121" s="16" t="s">
        <v>514</v>
      </c>
    </row>
    <row r="2122" spans="1:6" x14ac:dyDescent="0.2">
      <c r="A2122" s="6" t="s">
        <v>7</v>
      </c>
      <c r="B2122" s="5" t="s">
        <v>2156</v>
      </c>
      <c r="C2122" s="1" t="s">
        <v>2184</v>
      </c>
      <c r="D2122" s="39">
        <v>8</v>
      </c>
      <c r="E2122" s="6">
        <v>9</v>
      </c>
      <c r="F2122" s="14" t="s">
        <v>516</v>
      </c>
    </row>
    <row r="2123" spans="1:6" x14ac:dyDescent="0.2">
      <c r="A2123" s="6" t="s">
        <v>7</v>
      </c>
      <c r="B2123" s="5" t="s">
        <v>2156</v>
      </c>
      <c r="C2123" s="1" t="s">
        <v>2185</v>
      </c>
      <c r="D2123" s="39">
        <v>8</v>
      </c>
      <c r="E2123" s="6">
        <v>9</v>
      </c>
      <c r="F2123" s="16" t="s">
        <v>470</v>
      </c>
    </row>
    <row r="2124" spans="1:6" x14ac:dyDescent="0.2">
      <c r="A2124" s="6" t="s">
        <v>7</v>
      </c>
      <c r="B2124" s="5" t="s">
        <v>2156</v>
      </c>
      <c r="C2124" s="1" t="s">
        <v>2186</v>
      </c>
      <c r="D2124" s="39">
        <v>8</v>
      </c>
      <c r="E2124" s="6">
        <v>9</v>
      </c>
      <c r="F2124" s="16" t="s">
        <v>472</v>
      </c>
    </row>
    <row r="2125" spans="1:6" x14ac:dyDescent="0.2">
      <c r="A2125" s="6" t="s">
        <v>7</v>
      </c>
      <c r="B2125" s="5" t="s">
        <v>2156</v>
      </c>
      <c r="C2125" s="1" t="s">
        <v>2187</v>
      </c>
      <c r="D2125" s="39">
        <v>8</v>
      </c>
      <c r="E2125" s="6">
        <v>9</v>
      </c>
      <c r="F2125" s="16" t="s">
        <v>474</v>
      </c>
    </row>
    <row r="2126" spans="1:6" x14ac:dyDescent="0.2">
      <c r="A2126" s="6" t="s">
        <v>7</v>
      </c>
      <c r="B2126" s="5" t="s">
        <v>2156</v>
      </c>
      <c r="C2126" s="1" t="s">
        <v>2188</v>
      </c>
      <c r="D2126" s="39">
        <v>8</v>
      </c>
      <c r="E2126" s="6">
        <v>9</v>
      </c>
      <c r="F2126" s="16" t="s">
        <v>476</v>
      </c>
    </row>
    <row r="2127" spans="1:6" x14ac:dyDescent="0.2">
      <c r="A2127" s="6" t="s">
        <v>7</v>
      </c>
      <c r="B2127" s="5" t="s">
        <v>2156</v>
      </c>
      <c r="C2127" s="1" t="s">
        <v>2189</v>
      </c>
      <c r="D2127" s="39">
        <v>8</v>
      </c>
      <c r="E2127" s="6">
        <v>9</v>
      </c>
      <c r="F2127" s="16" t="s">
        <v>478</v>
      </c>
    </row>
    <row r="2128" spans="1:6" x14ac:dyDescent="0.2">
      <c r="A2128" s="6" t="s">
        <v>7</v>
      </c>
      <c r="B2128" s="5" t="s">
        <v>2156</v>
      </c>
      <c r="C2128" s="1" t="s">
        <v>2190</v>
      </c>
      <c r="D2128" s="39">
        <v>8</v>
      </c>
      <c r="E2128" s="6">
        <v>9</v>
      </c>
      <c r="F2128" s="16" t="s">
        <v>480</v>
      </c>
    </row>
    <row r="2129" spans="1:6" x14ac:dyDescent="0.2">
      <c r="A2129" s="6" t="s">
        <v>7</v>
      </c>
      <c r="B2129" s="5" t="s">
        <v>2156</v>
      </c>
      <c r="C2129" s="1" t="s">
        <v>2191</v>
      </c>
      <c r="D2129" s="39">
        <v>8</v>
      </c>
      <c r="E2129" s="6">
        <v>9</v>
      </c>
      <c r="F2129" s="16" t="s">
        <v>552</v>
      </c>
    </row>
    <row r="2130" spans="1:6" x14ac:dyDescent="0.2">
      <c r="A2130" s="6" t="s">
        <v>7</v>
      </c>
      <c r="B2130" s="5" t="s">
        <v>2156</v>
      </c>
      <c r="C2130" s="1" t="s">
        <v>2192</v>
      </c>
      <c r="D2130" s="39">
        <v>8</v>
      </c>
      <c r="E2130" s="6">
        <v>9</v>
      </c>
      <c r="F2130" s="16" t="s">
        <v>484</v>
      </c>
    </row>
    <row r="2131" spans="1:6" x14ac:dyDescent="0.2">
      <c r="A2131" s="6" t="s">
        <v>7</v>
      </c>
      <c r="B2131" s="5" t="s">
        <v>2156</v>
      </c>
      <c r="C2131" s="1" t="s">
        <v>2193</v>
      </c>
      <c r="D2131" s="39">
        <v>8</v>
      </c>
      <c r="E2131" s="6">
        <v>9</v>
      </c>
      <c r="F2131" s="16" t="s">
        <v>486</v>
      </c>
    </row>
    <row r="2132" spans="1:6" x14ac:dyDescent="0.2">
      <c r="A2132" s="6" t="s">
        <v>7</v>
      </c>
      <c r="B2132" s="5" t="s">
        <v>2156</v>
      </c>
      <c r="C2132" s="1" t="s">
        <v>2194</v>
      </c>
      <c r="D2132" s="39">
        <v>8</v>
      </c>
      <c r="E2132" s="6">
        <v>9</v>
      </c>
      <c r="F2132" s="16" t="s">
        <v>488</v>
      </c>
    </row>
    <row r="2133" spans="1:6" x14ac:dyDescent="0.2">
      <c r="A2133" s="6" t="s">
        <v>7</v>
      </c>
      <c r="B2133" s="5" t="s">
        <v>2156</v>
      </c>
      <c r="C2133" s="1" t="s">
        <v>2195</v>
      </c>
      <c r="D2133" s="39">
        <v>8</v>
      </c>
      <c r="E2133" s="6">
        <v>9</v>
      </c>
      <c r="F2133" s="16" t="s">
        <v>490</v>
      </c>
    </row>
    <row r="2134" spans="1:6" x14ac:dyDescent="0.2">
      <c r="A2134" s="6" t="s">
        <v>7</v>
      </c>
      <c r="B2134" s="5" t="s">
        <v>2156</v>
      </c>
      <c r="C2134" s="1" t="s">
        <v>2196</v>
      </c>
      <c r="D2134" s="39">
        <v>8</v>
      </c>
      <c r="E2134" s="6">
        <v>9</v>
      </c>
      <c r="F2134" s="16" t="s">
        <v>492</v>
      </c>
    </row>
    <row r="2135" spans="1:6" x14ac:dyDescent="0.2">
      <c r="A2135" s="6" t="s">
        <v>7</v>
      </c>
      <c r="B2135" s="5" t="s">
        <v>2156</v>
      </c>
      <c r="C2135" s="1" t="s">
        <v>2197</v>
      </c>
      <c r="D2135" s="39">
        <v>8</v>
      </c>
      <c r="E2135" s="6">
        <v>9</v>
      </c>
      <c r="F2135" s="16" t="s">
        <v>494</v>
      </c>
    </row>
    <row r="2136" spans="1:6" x14ac:dyDescent="0.2">
      <c r="A2136" s="6" t="s">
        <v>7</v>
      </c>
      <c r="B2136" s="5" t="s">
        <v>2156</v>
      </c>
      <c r="C2136" s="1" t="s">
        <v>2198</v>
      </c>
      <c r="D2136" s="39">
        <v>8</v>
      </c>
      <c r="E2136" s="6">
        <v>9</v>
      </c>
      <c r="F2136" s="16" t="s">
        <v>496</v>
      </c>
    </row>
    <row r="2137" spans="1:6" x14ac:dyDescent="0.2">
      <c r="A2137" s="6" t="s">
        <v>7</v>
      </c>
      <c r="B2137" s="5" t="s">
        <v>2156</v>
      </c>
      <c r="C2137" s="1" t="s">
        <v>2199</v>
      </c>
      <c r="D2137" s="39">
        <v>8</v>
      </c>
      <c r="E2137" s="6">
        <v>9</v>
      </c>
      <c r="F2137" s="16" t="s">
        <v>498</v>
      </c>
    </row>
    <row r="2138" spans="1:6" x14ac:dyDescent="0.2">
      <c r="A2138" s="6" t="s">
        <v>7</v>
      </c>
      <c r="B2138" s="5" t="s">
        <v>2156</v>
      </c>
      <c r="C2138" s="1" t="s">
        <v>2200</v>
      </c>
      <c r="D2138" s="39">
        <v>8</v>
      </c>
      <c r="E2138" s="6">
        <v>9</v>
      </c>
      <c r="F2138" s="16" t="s">
        <v>500</v>
      </c>
    </row>
    <row r="2139" spans="1:6" x14ac:dyDescent="0.2">
      <c r="A2139" s="6" t="s">
        <v>7</v>
      </c>
      <c r="B2139" s="5" t="s">
        <v>2156</v>
      </c>
      <c r="C2139" s="1" t="s">
        <v>2201</v>
      </c>
      <c r="D2139" s="39">
        <v>8</v>
      </c>
      <c r="E2139" s="6">
        <v>9</v>
      </c>
      <c r="F2139" s="16" t="s">
        <v>502</v>
      </c>
    </row>
    <row r="2140" spans="1:6" x14ac:dyDescent="0.2">
      <c r="A2140" s="6" t="s">
        <v>7</v>
      </c>
      <c r="B2140" s="5" t="s">
        <v>2156</v>
      </c>
      <c r="C2140" s="1" t="s">
        <v>2202</v>
      </c>
      <c r="D2140" s="39">
        <v>8</v>
      </c>
      <c r="E2140" s="6">
        <v>9</v>
      </c>
      <c r="F2140" s="16" t="s">
        <v>504</v>
      </c>
    </row>
    <row r="2141" spans="1:6" x14ac:dyDescent="0.2">
      <c r="A2141" s="6" t="s">
        <v>7</v>
      </c>
      <c r="B2141" s="5" t="s">
        <v>2156</v>
      </c>
      <c r="C2141" s="1" t="s">
        <v>2203</v>
      </c>
      <c r="D2141" s="39">
        <v>8</v>
      </c>
      <c r="E2141" s="6">
        <v>9</v>
      </c>
      <c r="F2141" s="16" t="s">
        <v>506</v>
      </c>
    </row>
    <row r="2142" spans="1:6" x14ac:dyDescent="0.2">
      <c r="A2142" s="6" t="s">
        <v>7</v>
      </c>
      <c r="B2142" s="5" t="s">
        <v>2156</v>
      </c>
      <c r="C2142" s="1" t="s">
        <v>2204</v>
      </c>
      <c r="D2142" s="39">
        <v>8</v>
      </c>
      <c r="E2142" s="6">
        <v>9</v>
      </c>
      <c r="F2142" s="16" t="s">
        <v>508</v>
      </c>
    </row>
    <row r="2143" spans="1:6" x14ac:dyDescent="0.2">
      <c r="A2143" s="6" t="s">
        <v>7</v>
      </c>
      <c r="B2143" s="5" t="s">
        <v>2156</v>
      </c>
      <c r="C2143" s="1" t="s">
        <v>2205</v>
      </c>
      <c r="D2143" s="39">
        <v>8</v>
      </c>
      <c r="E2143" s="6">
        <v>9</v>
      </c>
      <c r="F2143" s="16" t="s">
        <v>510</v>
      </c>
    </row>
    <row r="2144" spans="1:6" x14ac:dyDescent="0.2">
      <c r="A2144" s="6" t="s">
        <v>7</v>
      </c>
      <c r="B2144" s="5" t="s">
        <v>2156</v>
      </c>
      <c r="C2144" s="1" t="s">
        <v>2206</v>
      </c>
      <c r="D2144" s="39">
        <v>8</v>
      </c>
      <c r="E2144" s="6">
        <v>9</v>
      </c>
      <c r="F2144" s="16" t="s">
        <v>512</v>
      </c>
    </row>
    <row r="2145" spans="1:6" x14ac:dyDescent="0.2">
      <c r="A2145" s="6" t="s">
        <v>7</v>
      </c>
      <c r="B2145" s="5" t="s">
        <v>2156</v>
      </c>
      <c r="C2145" s="1" t="s">
        <v>2207</v>
      </c>
      <c r="D2145" s="39">
        <v>8</v>
      </c>
      <c r="E2145" s="6">
        <v>9</v>
      </c>
      <c r="F2145" s="16" t="s">
        <v>514</v>
      </c>
    </row>
    <row r="2146" spans="1:6" x14ac:dyDescent="0.2">
      <c r="B2146" s="5"/>
      <c r="F2146" s="15"/>
    </row>
    <row r="2147" spans="1:6" x14ac:dyDescent="0.2">
      <c r="A2147" s="6" t="s">
        <v>7</v>
      </c>
      <c r="B2147" s="5" t="s">
        <v>2208</v>
      </c>
      <c r="C2147" s="1"/>
      <c r="D2147" s="39"/>
      <c r="E2147" s="6"/>
      <c r="F2147" s="12" t="s">
        <v>2209</v>
      </c>
    </row>
    <row r="2148" spans="1:6" x14ac:dyDescent="0.2">
      <c r="A2148" s="6" t="s">
        <v>7</v>
      </c>
      <c r="B2148" s="5" t="s">
        <v>2208</v>
      </c>
      <c r="C2148" s="1"/>
      <c r="D2148" s="39"/>
      <c r="E2148" s="6"/>
      <c r="F2148" s="12" t="s">
        <v>2210</v>
      </c>
    </row>
    <row r="2149" spans="1:6" x14ac:dyDescent="0.2">
      <c r="A2149" s="6" t="s">
        <v>7</v>
      </c>
      <c r="B2149" s="5" t="s">
        <v>2208</v>
      </c>
      <c r="C2149" s="1" t="s">
        <v>2211</v>
      </c>
      <c r="D2149" s="39">
        <v>8</v>
      </c>
      <c r="E2149" s="6">
        <v>9</v>
      </c>
      <c r="F2149" s="12" t="s">
        <v>16</v>
      </c>
    </row>
    <row r="2150" spans="1:6" x14ac:dyDescent="0.2">
      <c r="A2150" s="6" t="s">
        <v>7</v>
      </c>
      <c r="B2150" s="5" t="s">
        <v>2208</v>
      </c>
      <c r="C2150" s="1" t="s">
        <v>2212</v>
      </c>
      <c r="D2150" s="39">
        <v>8</v>
      </c>
      <c r="E2150" s="6">
        <v>9</v>
      </c>
      <c r="F2150" s="14" t="s">
        <v>468</v>
      </c>
    </row>
    <row r="2151" spans="1:6" x14ac:dyDescent="0.2">
      <c r="A2151" s="6" t="s">
        <v>7</v>
      </c>
      <c r="B2151" s="5" t="s">
        <v>2208</v>
      </c>
      <c r="C2151" s="1" t="s">
        <v>2213</v>
      </c>
      <c r="D2151" s="39">
        <v>8</v>
      </c>
      <c r="E2151" s="6">
        <v>9</v>
      </c>
      <c r="F2151" s="16" t="s">
        <v>470</v>
      </c>
    </row>
    <row r="2152" spans="1:6" x14ac:dyDescent="0.2">
      <c r="A2152" s="6" t="s">
        <v>7</v>
      </c>
      <c r="B2152" s="5" t="s">
        <v>2208</v>
      </c>
      <c r="C2152" s="1" t="s">
        <v>2214</v>
      </c>
      <c r="D2152" s="39">
        <v>8</v>
      </c>
      <c r="E2152" s="6">
        <v>9</v>
      </c>
      <c r="F2152" s="16" t="s">
        <v>472</v>
      </c>
    </row>
    <row r="2153" spans="1:6" x14ac:dyDescent="0.2">
      <c r="A2153" s="6" t="s">
        <v>7</v>
      </c>
      <c r="B2153" s="5" t="s">
        <v>2208</v>
      </c>
      <c r="C2153" s="1" t="s">
        <v>2215</v>
      </c>
      <c r="D2153" s="39">
        <v>8</v>
      </c>
      <c r="E2153" s="6">
        <v>9</v>
      </c>
      <c r="F2153" s="16" t="s">
        <v>474</v>
      </c>
    </row>
    <row r="2154" spans="1:6" x14ac:dyDescent="0.2">
      <c r="A2154" s="6" t="s">
        <v>7</v>
      </c>
      <c r="B2154" s="5" t="s">
        <v>2208</v>
      </c>
      <c r="C2154" s="1" t="s">
        <v>2216</v>
      </c>
      <c r="D2154" s="39">
        <v>8</v>
      </c>
      <c r="E2154" s="6">
        <v>9</v>
      </c>
      <c r="F2154" s="16" t="s">
        <v>476</v>
      </c>
    </row>
    <row r="2155" spans="1:6" x14ac:dyDescent="0.2">
      <c r="A2155" s="6" t="s">
        <v>7</v>
      </c>
      <c r="B2155" s="5" t="s">
        <v>2208</v>
      </c>
      <c r="C2155" s="1" t="s">
        <v>2217</v>
      </c>
      <c r="D2155" s="39">
        <v>8</v>
      </c>
      <c r="E2155" s="6">
        <v>9</v>
      </c>
      <c r="F2155" s="16" t="s">
        <v>478</v>
      </c>
    </row>
    <row r="2156" spans="1:6" x14ac:dyDescent="0.2">
      <c r="A2156" s="6" t="s">
        <v>7</v>
      </c>
      <c r="B2156" s="5" t="s">
        <v>2208</v>
      </c>
      <c r="C2156" s="1" t="s">
        <v>2218</v>
      </c>
      <c r="D2156" s="39">
        <v>8</v>
      </c>
      <c r="E2156" s="6">
        <v>9</v>
      </c>
      <c r="F2156" s="16" t="s">
        <v>480</v>
      </c>
    </row>
    <row r="2157" spans="1:6" x14ac:dyDescent="0.2">
      <c r="A2157" s="6" t="s">
        <v>7</v>
      </c>
      <c r="B2157" s="5" t="s">
        <v>2208</v>
      </c>
      <c r="C2157" s="1" t="s">
        <v>2219</v>
      </c>
      <c r="D2157" s="39">
        <v>8</v>
      </c>
      <c r="E2157" s="6">
        <v>9</v>
      </c>
      <c r="F2157" s="16" t="s">
        <v>552</v>
      </c>
    </row>
    <row r="2158" spans="1:6" x14ac:dyDescent="0.2">
      <c r="A2158" s="6" t="s">
        <v>7</v>
      </c>
      <c r="B2158" s="5" t="s">
        <v>2208</v>
      </c>
      <c r="C2158" s="1" t="s">
        <v>2220</v>
      </c>
      <c r="D2158" s="39">
        <v>8</v>
      </c>
      <c r="E2158" s="6">
        <v>9</v>
      </c>
      <c r="F2158" s="16" t="s">
        <v>484</v>
      </c>
    </row>
    <row r="2159" spans="1:6" x14ac:dyDescent="0.2">
      <c r="A2159" s="6" t="s">
        <v>7</v>
      </c>
      <c r="B2159" s="5" t="s">
        <v>2208</v>
      </c>
      <c r="C2159" s="1" t="s">
        <v>2221</v>
      </c>
      <c r="D2159" s="39">
        <v>8</v>
      </c>
      <c r="E2159" s="6">
        <v>9</v>
      </c>
      <c r="F2159" s="16" t="s">
        <v>486</v>
      </c>
    </row>
    <row r="2160" spans="1:6" x14ac:dyDescent="0.2">
      <c r="A2160" s="6" t="s">
        <v>7</v>
      </c>
      <c r="B2160" s="5" t="s">
        <v>2208</v>
      </c>
      <c r="C2160" s="1" t="s">
        <v>2222</v>
      </c>
      <c r="D2160" s="39">
        <v>8</v>
      </c>
      <c r="E2160" s="6">
        <v>9</v>
      </c>
      <c r="F2160" s="16" t="s">
        <v>488</v>
      </c>
    </row>
    <row r="2161" spans="1:6" x14ac:dyDescent="0.2">
      <c r="A2161" s="6" t="s">
        <v>7</v>
      </c>
      <c r="B2161" s="5" t="s">
        <v>2208</v>
      </c>
      <c r="C2161" s="1" t="s">
        <v>2223</v>
      </c>
      <c r="D2161" s="39">
        <v>8</v>
      </c>
      <c r="E2161" s="6">
        <v>9</v>
      </c>
      <c r="F2161" s="16" t="s">
        <v>490</v>
      </c>
    </row>
    <row r="2162" spans="1:6" x14ac:dyDescent="0.2">
      <c r="A2162" s="6" t="s">
        <v>7</v>
      </c>
      <c r="B2162" s="5" t="s">
        <v>2208</v>
      </c>
      <c r="C2162" s="1" t="s">
        <v>2224</v>
      </c>
      <c r="D2162" s="39">
        <v>8</v>
      </c>
      <c r="E2162" s="6">
        <v>9</v>
      </c>
      <c r="F2162" s="16" t="s">
        <v>492</v>
      </c>
    </row>
    <row r="2163" spans="1:6" x14ac:dyDescent="0.2">
      <c r="A2163" s="6" t="s">
        <v>7</v>
      </c>
      <c r="B2163" s="5" t="s">
        <v>2208</v>
      </c>
      <c r="C2163" s="1" t="s">
        <v>2225</v>
      </c>
      <c r="D2163" s="39">
        <v>8</v>
      </c>
      <c r="E2163" s="6">
        <v>9</v>
      </c>
      <c r="F2163" s="16" t="s">
        <v>494</v>
      </c>
    </row>
    <row r="2164" spans="1:6" x14ac:dyDescent="0.2">
      <c r="A2164" s="6" t="s">
        <v>7</v>
      </c>
      <c r="B2164" s="5" t="s">
        <v>2208</v>
      </c>
      <c r="C2164" s="1" t="s">
        <v>2226</v>
      </c>
      <c r="D2164" s="39">
        <v>8</v>
      </c>
      <c r="E2164" s="6">
        <v>9</v>
      </c>
      <c r="F2164" s="16" t="s">
        <v>496</v>
      </c>
    </row>
    <row r="2165" spans="1:6" x14ac:dyDescent="0.2">
      <c r="A2165" s="6" t="s">
        <v>7</v>
      </c>
      <c r="B2165" s="5" t="s">
        <v>2208</v>
      </c>
      <c r="C2165" s="1" t="s">
        <v>2227</v>
      </c>
      <c r="D2165" s="39">
        <v>8</v>
      </c>
      <c r="E2165" s="6">
        <v>9</v>
      </c>
      <c r="F2165" s="16" t="s">
        <v>498</v>
      </c>
    </row>
    <row r="2166" spans="1:6" x14ac:dyDescent="0.2">
      <c r="A2166" s="6" t="s">
        <v>7</v>
      </c>
      <c r="B2166" s="5" t="s">
        <v>2208</v>
      </c>
      <c r="C2166" s="1" t="s">
        <v>2228</v>
      </c>
      <c r="D2166" s="39">
        <v>8</v>
      </c>
      <c r="E2166" s="6">
        <v>9</v>
      </c>
      <c r="F2166" s="16" t="s">
        <v>500</v>
      </c>
    </row>
    <row r="2167" spans="1:6" x14ac:dyDescent="0.2">
      <c r="A2167" s="6" t="s">
        <v>7</v>
      </c>
      <c r="B2167" s="5" t="s">
        <v>2208</v>
      </c>
      <c r="C2167" s="1" t="s">
        <v>2229</v>
      </c>
      <c r="D2167" s="39">
        <v>8</v>
      </c>
      <c r="E2167" s="6">
        <v>9</v>
      </c>
      <c r="F2167" s="16" t="s">
        <v>502</v>
      </c>
    </row>
    <row r="2168" spans="1:6" x14ac:dyDescent="0.2">
      <c r="A2168" s="6" t="s">
        <v>7</v>
      </c>
      <c r="B2168" s="5" t="s">
        <v>2208</v>
      </c>
      <c r="C2168" s="1" t="s">
        <v>2230</v>
      </c>
      <c r="D2168" s="39">
        <v>8</v>
      </c>
      <c r="E2168" s="6">
        <v>9</v>
      </c>
      <c r="F2168" s="16" t="s">
        <v>504</v>
      </c>
    </row>
    <row r="2169" spans="1:6" x14ac:dyDescent="0.2">
      <c r="A2169" s="6" t="s">
        <v>7</v>
      </c>
      <c r="B2169" s="5" t="s">
        <v>2208</v>
      </c>
      <c r="C2169" s="1" t="s">
        <v>2231</v>
      </c>
      <c r="D2169" s="39">
        <v>8</v>
      </c>
      <c r="E2169" s="6">
        <v>9</v>
      </c>
      <c r="F2169" s="16" t="s">
        <v>506</v>
      </c>
    </row>
    <row r="2170" spans="1:6" x14ac:dyDescent="0.2">
      <c r="A2170" s="6" t="s">
        <v>7</v>
      </c>
      <c r="B2170" s="5" t="s">
        <v>2208</v>
      </c>
      <c r="C2170" s="1" t="s">
        <v>2232</v>
      </c>
      <c r="D2170" s="39">
        <v>8</v>
      </c>
      <c r="E2170" s="6">
        <v>9</v>
      </c>
      <c r="F2170" s="16" t="s">
        <v>508</v>
      </c>
    </row>
    <row r="2171" spans="1:6" x14ac:dyDescent="0.2">
      <c r="A2171" s="6" t="s">
        <v>7</v>
      </c>
      <c r="B2171" s="5" t="s">
        <v>2208</v>
      </c>
      <c r="C2171" s="1" t="s">
        <v>2233</v>
      </c>
      <c r="D2171" s="39">
        <v>8</v>
      </c>
      <c r="E2171" s="6">
        <v>9</v>
      </c>
      <c r="F2171" s="16" t="s">
        <v>510</v>
      </c>
    </row>
    <row r="2172" spans="1:6" x14ac:dyDescent="0.2">
      <c r="A2172" s="6" t="s">
        <v>7</v>
      </c>
      <c r="B2172" s="5" t="s">
        <v>2208</v>
      </c>
      <c r="C2172" s="1" t="s">
        <v>2234</v>
      </c>
      <c r="D2172" s="39">
        <v>8</v>
      </c>
      <c r="E2172" s="6">
        <v>9</v>
      </c>
      <c r="F2172" s="16" t="s">
        <v>512</v>
      </c>
    </row>
    <row r="2173" spans="1:6" x14ac:dyDescent="0.2">
      <c r="A2173" s="6" t="s">
        <v>7</v>
      </c>
      <c r="B2173" s="5" t="s">
        <v>2208</v>
      </c>
      <c r="C2173" s="1" t="s">
        <v>2235</v>
      </c>
      <c r="D2173" s="39">
        <v>8</v>
      </c>
      <c r="E2173" s="6">
        <v>9</v>
      </c>
      <c r="F2173" s="16" t="s">
        <v>514</v>
      </c>
    </row>
    <row r="2174" spans="1:6" x14ac:dyDescent="0.2">
      <c r="A2174" s="6" t="s">
        <v>7</v>
      </c>
      <c r="B2174" s="5" t="s">
        <v>2208</v>
      </c>
      <c r="C2174" s="1" t="s">
        <v>2236</v>
      </c>
      <c r="D2174" s="39">
        <v>8</v>
      </c>
      <c r="E2174" s="6">
        <v>9</v>
      </c>
      <c r="F2174" s="14" t="s">
        <v>516</v>
      </c>
    </row>
    <row r="2175" spans="1:6" x14ac:dyDescent="0.2">
      <c r="A2175" s="6" t="s">
        <v>7</v>
      </c>
      <c r="B2175" s="5" t="s">
        <v>2208</v>
      </c>
      <c r="C2175" s="1" t="s">
        <v>2237</v>
      </c>
      <c r="D2175" s="39">
        <v>8</v>
      </c>
      <c r="E2175" s="6">
        <v>9</v>
      </c>
      <c r="F2175" s="16" t="s">
        <v>470</v>
      </c>
    </row>
    <row r="2176" spans="1:6" x14ac:dyDescent="0.2">
      <c r="A2176" s="6" t="s">
        <v>7</v>
      </c>
      <c r="B2176" s="5" t="s">
        <v>2208</v>
      </c>
      <c r="C2176" s="1" t="s">
        <v>2238</v>
      </c>
      <c r="D2176" s="39">
        <v>8</v>
      </c>
      <c r="E2176" s="6">
        <v>9</v>
      </c>
      <c r="F2176" s="16" t="s">
        <v>472</v>
      </c>
    </row>
    <row r="2177" spans="1:6" x14ac:dyDescent="0.2">
      <c r="A2177" s="6" t="s">
        <v>7</v>
      </c>
      <c r="B2177" s="5" t="s">
        <v>2208</v>
      </c>
      <c r="C2177" s="1" t="s">
        <v>2239</v>
      </c>
      <c r="D2177" s="39">
        <v>8</v>
      </c>
      <c r="E2177" s="6">
        <v>9</v>
      </c>
      <c r="F2177" s="16" t="s">
        <v>474</v>
      </c>
    </row>
    <row r="2178" spans="1:6" x14ac:dyDescent="0.2">
      <c r="A2178" s="6" t="s">
        <v>7</v>
      </c>
      <c r="B2178" s="5" t="s">
        <v>2208</v>
      </c>
      <c r="C2178" s="1" t="s">
        <v>2240</v>
      </c>
      <c r="D2178" s="39">
        <v>8</v>
      </c>
      <c r="E2178" s="6">
        <v>9</v>
      </c>
      <c r="F2178" s="16" t="s">
        <v>476</v>
      </c>
    </row>
    <row r="2179" spans="1:6" x14ac:dyDescent="0.2">
      <c r="A2179" s="6" t="s">
        <v>7</v>
      </c>
      <c r="B2179" s="5" t="s">
        <v>2208</v>
      </c>
      <c r="C2179" s="1" t="s">
        <v>2241</v>
      </c>
      <c r="D2179" s="39">
        <v>8</v>
      </c>
      <c r="E2179" s="6">
        <v>9</v>
      </c>
      <c r="F2179" s="16" t="s">
        <v>478</v>
      </c>
    </row>
    <row r="2180" spans="1:6" x14ac:dyDescent="0.2">
      <c r="A2180" s="6" t="s">
        <v>7</v>
      </c>
      <c r="B2180" s="5" t="s">
        <v>2208</v>
      </c>
      <c r="C2180" s="1" t="s">
        <v>2242</v>
      </c>
      <c r="D2180" s="39">
        <v>8</v>
      </c>
      <c r="E2180" s="6">
        <v>9</v>
      </c>
      <c r="F2180" s="16" t="s">
        <v>480</v>
      </c>
    </row>
    <row r="2181" spans="1:6" x14ac:dyDescent="0.2">
      <c r="A2181" s="6" t="s">
        <v>7</v>
      </c>
      <c r="B2181" s="5" t="s">
        <v>2208</v>
      </c>
      <c r="C2181" s="1" t="s">
        <v>2243</v>
      </c>
      <c r="D2181" s="39">
        <v>8</v>
      </c>
      <c r="E2181" s="6">
        <v>9</v>
      </c>
      <c r="F2181" s="16" t="s">
        <v>552</v>
      </c>
    </row>
    <row r="2182" spans="1:6" x14ac:dyDescent="0.2">
      <c r="A2182" s="6" t="s">
        <v>7</v>
      </c>
      <c r="B2182" s="5" t="s">
        <v>2208</v>
      </c>
      <c r="C2182" s="1" t="s">
        <v>2244</v>
      </c>
      <c r="D2182" s="39">
        <v>8</v>
      </c>
      <c r="E2182" s="6">
        <v>9</v>
      </c>
      <c r="F2182" s="16" t="s">
        <v>484</v>
      </c>
    </row>
    <row r="2183" spans="1:6" x14ac:dyDescent="0.2">
      <c r="A2183" s="6" t="s">
        <v>7</v>
      </c>
      <c r="B2183" s="5" t="s">
        <v>2208</v>
      </c>
      <c r="C2183" s="1" t="s">
        <v>2245</v>
      </c>
      <c r="D2183" s="39">
        <v>8</v>
      </c>
      <c r="E2183" s="6">
        <v>9</v>
      </c>
      <c r="F2183" s="16" t="s">
        <v>486</v>
      </c>
    </row>
    <row r="2184" spans="1:6" x14ac:dyDescent="0.2">
      <c r="A2184" s="6" t="s">
        <v>7</v>
      </c>
      <c r="B2184" s="5" t="s">
        <v>2208</v>
      </c>
      <c r="C2184" s="1" t="s">
        <v>2246</v>
      </c>
      <c r="D2184" s="39">
        <v>8</v>
      </c>
      <c r="E2184" s="6">
        <v>9</v>
      </c>
      <c r="F2184" s="16" t="s">
        <v>488</v>
      </c>
    </row>
    <row r="2185" spans="1:6" x14ac:dyDescent="0.2">
      <c r="A2185" s="6" t="s">
        <v>7</v>
      </c>
      <c r="B2185" s="5" t="s">
        <v>2208</v>
      </c>
      <c r="C2185" s="1" t="s">
        <v>2247</v>
      </c>
      <c r="D2185" s="39">
        <v>8</v>
      </c>
      <c r="E2185" s="6">
        <v>9</v>
      </c>
      <c r="F2185" s="16" t="s">
        <v>490</v>
      </c>
    </row>
    <row r="2186" spans="1:6" x14ac:dyDescent="0.2">
      <c r="A2186" s="6" t="s">
        <v>7</v>
      </c>
      <c r="B2186" s="5" t="s">
        <v>2208</v>
      </c>
      <c r="C2186" s="1" t="s">
        <v>2248</v>
      </c>
      <c r="D2186" s="39">
        <v>8</v>
      </c>
      <c r="E2186" s="6">
        <v>9</v>
      </c>
      <c r="F2186" s="16" t="s">
        <v>492</v>
      </c>
    </row>
    <row r="2187" spans="1:6" x14ac:dyDescent="0.2">
      <c r="A2187" s="6" t="s">
        <v>7</v>
      </c>
      <c r="B2187" s="5" t="s">
        <v>2208</v>
      </c>
      <c r="C2187" s="1" t="s">
        <v>2249</v>
      </c>
      <c r="D2187" s="39">
        <v>8</v>
      </c>
      <c r="E2187" s="6">
        <v>9</v>
      </c>
      <c r="F2187" s="16" t="s">
        <v>494</v>
      </c>
    </row>
    <row r="2188" spans="1:6" x14ac:dyDescent="0.2">
      <c r="A2188" s="6" t="s">
        <v>7</v>
      </c>
      <c r="B2188" s="5" t="s">
        <v>2208</v>
      </c>
      <c r="C2188" s="1" t="s">
        <v>2250</v>
      </c>
      <c r="D2188" s="39">
        <v>8</v>
      </c>
      <c r="E2188" s="6">
        <v>9</v>
      </c>
      <c r="F2188" s="16" t="s">
        <v>496</v>
      </c>
    </row>
    <row r="2189" spans="1:6" x14ac:dyDescent="0.2">
      <c r="A2189" s="6" t="s">
        <v>7</v>
      </c>
      <c r="B2189" s="5" t="s">
        <v>2208</v>
      </c>
      <c r="C2189" s="1" t="s">
        <v>2251</v>
      </c>
      <c r="D2189" s="39">
        <v>8</v>
      </c>
      <c r="E2189" s="6">
        <v>9</v>
      </c>
      <c r="F2189" s="16" t="s">
        <v>498</v>
      </c>
    </row>
    <row r="2190" spans="1:6" x14ac:dyDescent="0.2">
      <c r="A2190" s="6" t="s">
        <v>7</v>
      </c>
      <c r="B2190" s="5" t="s">
        <v>2208</v>
      </c>
      <c r="C2190" s="1" t="s">
        <v>2252</v>
      </c>
      <c r="D2190" s="39">
        <v>8</v>
      </c>
      <c r="E2190" s="6">
        <v>9</v>
      </c>
      <c r="F2190" s="16" t="s">
        <v>500</v>
      </c>
    </row>
    <row r="2191" spans="1:6" x14ac:dyDescent="0.2">
      <c r="A2191" s="6" t="s">
        <v>7</v>
      </c>
      <c r="B2191" s="5" t="s">
        <v>2208</v>
      </c>
      <c r="C2191" s="1" t="s">
        <v>2253</v>
      </c>
      <c r="D2191" s="39">
        <v>8</v>
      </c>
      <c r="E2191" s="6">
        <v>9</v>
      </c>
      <c r="F2191" s="16" t="s">
        <v>502</v>
      </c>
    </row>
    <row r="2192" spans="1:6" x14ac:dyDescent="0.2">
      <c r="A2192" s="6" t="s">
        <v>7</v>
      </c>
      <c r="B2192" s="5" t="s">
        <v>2208</v>
      </c>
      <c r="C2192" s="1" t="s">
        <v>2254</v>
      </c>
      <c r="D2192" s="39">
        <v>8</v>
      </c>
      <c r="E2192" s="6">
        <v>9</v>
      </c>
      <c r="F2192" s="16" t="s">
        <v>504</v>
      </c>
    </row>
    <row r="2193" spans="1:6" x14ac:dyDescent="0.2">
      <c r="A2193" s="6" t="s">
        <v>7</v>
      </c>
      <c r="B2193" s="5" t="s">
        <v>2208</v>
      </c>
      <c r="C2193" s="1" t="s">
        <v>2255</v>
      </c>
      <c r="D2193" s="39">
        <v>8</v>
      </c>
      <c r="E2193" s="6">
        <v>9</v>
      </c>
      <c r="F2193" s="16" t="s">
        <v>506</v>
      </c>
    </row>
    <row r="2194" spans="1:6" x14ac:dyDescent="0.2">
      <c r="A2194" s="6" t="s">
        <v>7</v>
      </c>
      <c r="B2194" s="5" t="s">
        <v>2208</v>
      </c>
      <c r="C2194" s="1" t="s">
        <v>2256</v>
      </c>
      <c r="D2194" s="39">
        <v>8</v>
      </c>
      <c r="E2194" s="6">
        <v>9</v>
      </c>
      <c r="F2194" s="16" t="s">
        <v>508</v>
      </c>
    </row>
    <row r="2195" spans="1:6" x14ac:dyDescent="0.2">
      <c r="A2195" s="6" t="s">
        <v>7</v>
      </c>
      <c r="B2195" s="5" t="s">
        <v>2208</v>
      </c>
      <c r="C2195" s="1" t="s">
        <v>2257</v>
      </c>
      <c r="D2195" s="39">
        <v>8</v>
      </c>
      <c r="E2195" s="6">
        <v>9</v>
      </c>
      <c r="F2195" s="16" t="s">
        <v>510</v>
      </c>
    </row>
    <row r="2196" spans="1:6" x14ac:dyDescent="0.2">
      <c r="A2196" s="6" t="s">
        <v>7</v>
      </c>
      <c r="B2196" s="5" t="s">
        <v>2208</v>
      </c>
      <c r="C2196" s="1" t="s">
        <v>2258</v>
      </c>
      <c r="D2196" s="39">
        <v>8</v>
      </c>
      <c r="E2196" s="6">
        <v>9</v>
      </c>
      <c r="F2196" s="16" t="s">
        <v>512</v>
      </c>
    </row>
    <row r="2197" spans="1:6" x14ac:dyDescent="0.2">
      <c r="A2197" s="6" t="s">
        <v>7</v>
      </c>
      <c r="B2197" s="5" t="s">
        <v>2208</v>
      </c>
      <c r="C2197" s="1" t="s">
        <v>2259</v>
      </c>
      <c r="D2197" s="39">
        <v>8</v>
      </c>
      <c r="E2197" s="6">
        <v>9</v>
      </c>
      <c r="F2197" s="16" t="s">
        <v>514</v>
      </c>
    </row>
    <row r="2198" spans="1:6" x14ac:dyDescent="0.2">
      <c r="B2198" s="34"/>
      <c r="F2198" s="15"/>
    </row>
    <row r="2199" spans="1:6" s="1" customFormat="1" x14ac:dyDescent="0.2">
      <c r="A2199" s="6" t="s">
        <v>7</v>
      </c>
      <c r="B2199" s="7" t="s">
        <v>2260</v>
      </c>
      <c r="D2199" s="39"/>
      <c r="E2199" s="6"/>
      <c r="F2199" s="12" t="s">
        <v>2261</v>
      </c>
    </row>
    <row r="2200" spans="1:6" s="1" customFormat="1" x14ac:dyDescent="0.2">
      <c r="A2200" s="6" t="s">
        <v>7</v>
      </c>
      <c r="B2200" s="7" t="s">
        <v>2260</v>
      </c>
      <c r="D2200" s="39"/>
      <c r="E2200" s="6"/>
      <c r="F2200" s="12" t="s">
        <v>10</v>
      </c>
    </row>
    <row r="2201" spans="1:6" s="1" customFormat="1" x14ac:dyDescent="0.2">
      <c r="A2201" s="6" t="s">
        <v>7</v>
      </c>
      <c r="B2201" s="7" t="s">
        <v>2260</v>
      </c>
      <c r="D2201" s="39"/>
      <c r="E2201" s="6"/>
      <c r="F2201" s="12" t="s">
        <v>2262</v>
      </c>
    </row>
    <row r="2202" spans="1:6" s="1" customFormat="1" x14ac:dyDescent="0.2">
      <c r="A2202" s="6" t="s">
        <v>7</v>
      </c>
      <c r="B2202" s="7" t="s">
        <v>2260</v>
      </c>
      <c r="C2202" s="1" t="s">
        <v>2263</v>
      </c>
      <c r="D2202" s="39">
        <v>13</v>
      </c>
      <c r="E2202" s="6">
        <v>9</v>
      </c>
      <c r="F2202" s="14" t="s">
        <v>2264</v>
      </c>
    </row>
    <row r="2203" spans="1:6" s="1" customFormat="1" x14ac:dyDescent="0.2">
      <c r="A2203" s="6" t="s">
        <v>7</v>
      </c>
      <c r="B2203" s="7" t="s">
        <v>2260</v>
      </c>
      <c r="C2203" s="1" t="s">
        <v>2265</v>
      </c>
      <c r="D2203" s="39">
        <v>13</v>
      </c>
      <c r="E2203" s="6">
        <v>9</v>
      </c>
      <c r="F2203" s="14" t="s">
        <v>2266</v>
      </c>
    </row>
    <row r="2204" spans="1:6" s="1" customFormat="1" x14ac:dyDescent="0.2">
      <c r="A2204" s="6" t="s">
        <v>7</v>
      </c>
      <c r="B2204" s="7" t="s">
        <v>2260</v>
      </c>
      <c r="C2204" s="1" t="s">
        <v>2267</v>
      </c>
      <c r="D2204" s="39">
        <v>13</v>
      </c>
      <c r="E2204" s="6">
        <v>9</v>
      </c>
      <c r="F2204" s="14" t="s">
        <v>2268</v>
      </c>
    </row>
    <row r="2205" spans="1:6" x14ac:dyDescent="0.2">
      <c r="B2205" s="34"/>
      <c r="F2205" s="15"/>
    </row>
    <row r="2206" spans="1:6" x14ac:dyDescent="0.2">
      <c r="A2206" s="6" t="s">
        <v>7</v>
      </c>
      <c r="B2206" s="5" t="s">
        <v>2269</v>
      </c>
      <c r="C2206" s="1"/>
      <c r="D2206" s="39"/>
      <c r="E2206" s="6"/>
      <c r="F2206" s="12" t="s">
        <v>2270</v>
      </c>
    </row>
    <row r="2207" spans="1:6" x14ac:dyDescent="0.2">
      <c r="A2207" s="6" t="s">
        <v>7</v>
      </c>
      <c r="B2207" s="5" t="s">
        <v>2269</v>
      </c>
      <c r="C2207" s="1"/>
      <c r="D2207" s="39"/>
      <c r="E2207" s="6"/>
      <c r="F2207" s="12" t="s">
        <v>542</v>
      </c>
    </row>
    <row r="2208" spans="1:6" x14ac:dyDescent="0.2">
      <c r="A2208" s="6" t="s">
        <v>7</v>
      </c>
      <c r="B2208" s="5" t="s">
        <v>2269</v>
      </c>
      <c r="C2208" s="1"/>
      <c r="D2208" s="39"/>
      <c r="E2208" s="6"/>
      <c r="F2208" s="12" t="s">
        <v>2262</v>
      </c>
    </row>
    <row r="2209" spans="1:6" x14ac:dyDescent="0.2">
      <c r="A2209" s="6" t="s">
        <v>7</v>
      </c>
      <c r="B2209" s="5" t="s">
        <v>2269</v>
      </c>
      <c r="C2209" s="1" t="s">
        <v>2271</v>
      </c>
      <c r="D2209" s="39">
        <v>13</v>
      </c>
      <c r="E2209" s="6">
        <v>9</v>
      </c>
      <c r="F2209" s="14" t="s">
        <v>2264</v>
      </c>
    </row>
    <row r="2210" spans="1:6" x14ac:dyDescent="0.2">
      <c r="A2210" s="6" t="s">
        <v>7</v>
      </c>
      <c r="B2210" s="5" t="s">
        <v>2269</v>
      </c>
      <c r="C2210" s="1" t="s">
        <v>2272</v>
      </c>
      <c r="D2210" s="39">
        <v>13</v>
      </c>
      <c r="E2210" s="6">
        <v>9</v>
      </c>
      <c r="F2210" s="14" t="s">
        <v>2266</v>
      </c>
    </row>
    <row r="2211" spans="1:6" x14ac:dyDescent="0.2">
      <c r="A2211" s="6" t="s">
        <v>7</v>
      </c>
      <c r="B2211" s="5" t="s">
        <v>2269</v>
      </c>
      <c r="C2211" s="1" t="s">
        <v>2273</v>
      </c>
      <c r="D2211" s="39">
        <v>13</v>
      </c>
      <c r="E2211" s="6">
        <v>9</v>
      </c>
      <c r="F2211" s="14" t="s">
        <v>2268</v>
      </c>
    </row>
    <row r="2212" spans="1:6" x14ac:dyDescent="0.2">
      <c r="B2212" s="5"/>
      <c r="C2212" s="1"/>
      <c r="D2212" s="39"/>
      <c r="E2212" s="6"/>
      <c r="F2212" s="13"/>
    </row>
    <row r="2213" spans="1:6" x14ac:dyDescent="0.2">
      <c r="A2213" s="6" t="s">
        <v>7</v>
      </c>
      <c r="B2213" s="5" t="s">
        <v>2274</v>
      </c>
      <c r="C2213" s="1"/>
      <c r="D2213" s="39"/>
      <c r="E2213" s="6"/>
      <c r="F2213" s="12" t="s">
        <v>2275</v>
      </c>
    </row>
    <row r="2214" spans="1:6" x14ac:dyDescent="0.2">
      <c r="A2214" s="6" t="s">
        <v>7</v>
      </c>
      <c r="B2214" s="5" t="s">
        <v>2274</v>
      </c>
      <c r="C2214" s="1"/>
      <c r="D2214" s="39"/>
      <c r="E2214" s="6"/>
      <c r="F2214" s="12" t="s">
        <v>595</v>
      </c>
    </row>
    <row r="2215" spans="1:6" x14ac:dyDescent="0.2">
      <c r="A2215" s="6" t="s">
        <v>7</v>
      </c>
      <c r="B2215" s="5" t="s">
        <v>2274</v>
      </c>
      <c r="D2215" s="39"/>
      <c r="E2215" s="6"/>
      <c r="F2215" s="12" t="s">
        <v>2262</v>
      </c>
    </row>
    <row r="2216" spans="1:6" x14ac:dyDescent="0.2">
      <c r="A2216" s="6" t="s">
        <v>7</v>
      </c>
      <c r="B2216" s="5" t="s">
        <v>2274</v>
      </c>
      <c r="C2216" s="1" t="s">
        <v>2276</v>
      </c>
      <c r="D2216" s="39">
        <v>13</v>
      </c>
      <c r="E2216" s="6">
        <v>9</v>
      </c>
      <c r="F2216" s="14" t="s">
        <v>2264</v>
      </c>
    </row>
    <row r="2217" spans="1:6" x14ac:dyDescent="0.2">
      <c r="A2217" s="6" t="s">
        <v>7</v>
      </c>
      <c r="B2217" s="5" t="s">
        <v>2274</v>
      </c>
      <c r="C2217" s="1" t="s">
        <v>2277</v>
      </c>
      <c r="D2217" s="39">
        <v>13</v>
      </c>
      <c r="E2217" s="6">
        <v>9</v>
      </c>
      <c r="F2217" s="14" t="s">
        <v>2278</v>
      </c>
    </row>
    <row r="2218" spans="1:6" x14ac:dyDescent="0.2">
      <c r="A2218" s="6" t="s">
        <v>7</v>
      </c>
      <c r="B2218" s="5" t="s">
        <v>2274</v>
      </c>
      <c r="C2218" s="1" t="s">
        <v>2279</v>
      </c>
      <c r="D2218" s="39">
        <v>13</v>
      </c>
      <c r="E2218" s="6">
        <v>9</v>
      </c>
      <c r="F2218" s="14" t="s">
        <v>2268</v>
      </c>
    </row>
    <row r="2219" spans="1:6" x14ac:dyDescent="0.2">
      <c r="B2219" s="5"/>
      <c r="C2219" s="1"/>
      <c r="D2219" s="39"/>
      <c r="E2219" s="6"/>
      <c r="F2219" s="13"/>
    </row>
    <row r="2220" spans="1:6" x14ac:dyDescent="0.2">
      <c r="B2220" s="5" t="s">
        <v>2280</v>
      </c>
      <c r="C2220" s="1"/>
      <c r="D2220" s="39"/>
      <c r="E2220" s="6"/>
      <c r="F2220" s="12" t="s">
        <v>2281</v>
      </c>
    </row>
    <row r="2221" spans="1:6" x14ac:dyDescent="0.2">
      <c r="A2221" s="6" t="s">
        <v>7</v>
      </c>
      <c r="B2221" s="5" t="s">
        <v>2280</v>
      </c>
      <c r="C2221" s="1"/>
      <c r="D2221" s="39"/>
      <c r="E2221" s="6"/>
      <c r="F2221" s="12" t="s">
        <v>647</v>
      </c>
    </row>
    <row r="2222" spans="1:6" x14ac:dyDescent="0.2">
      <c r="A2222" s="6" t="s">
        <v>7</v>
      </c>
      <c r="B2222" s="5" t="s">
        <v>2280</v>
      </c>
      <c r="C2222" s="1"/>
      <c r="D2222" s="39"/>
      <c r="E2222" s="6"/>
      <c r="F2222" s="12" t="s">
        <v>2262</v>
      </c>
    </row>
    <row r="2223" spans="1:6" x14ac:dyDescent="0.2">
      <c r="A2223" s="6" t="s">
        <v>7</v>
      </c>
      <c r="B2223" s="5" t="s">
        <v>2280</v>
      </c>
      <c r="C2223" s="1" t="s">
        <v>2282</v>
      </c>
      <c r="D2223" s="39">
        <v>13</v>
      </c>
      <c r="E2223" s="6">
        <v>9</v>
      </c>
      <c r="F2223" s="14" t="s">
        <v>2264</v>
      </c>
    </row>
    <row r="2224" spans="1:6" x14ac:dyDescent="0.2">
      <c r="A2224" s="6" t="s">
        <v>7</v>
      </c>
      <c r="B2224" s="5" t="s">
        <v>2280</v>
      </c>
      <c r="C2224" s="1" t="s">
        <v>2283</v>
      </c>
      <c r="D2224" s="39">
        <v>13</v>
      </c>
      <c r="E2224" s="6">
        <v>9</v>
      </c>
      <c r="F2224" s="14" t="s">
        <v>2266</v>
      </c>
    </row>
    <row r="2225" spans="1:6" x14ac:dyDescent="0.2">
      <c r="A2225" s="6" t="s">
        <v>7</v>
      </c>
      <c r="B2225" s="5" t="s">
        <v>2280</v>
      </c>
      <c r="C2225" s="1" t="s">
        <v>2284</v>
      </c>
      <c r="D2225" s="39">
        <v>13</v>
      </c>
      <c r="E2225" s="6">
        <v>9</v>
      </c>
      <c r="F2225" s="14" t="s">
        <v>2268</v>
      </c>
    </row>
    <row r="2226" spans="1:6" x14ac:dyDescent="0.2">
      <c r="B2226" s="5"/>
      <c r="C2226" s="1"/>
      <c r="D2226" s="39"/>
      <c r="E2226" s="6"/>
      <c r="F2226" s="13"/>
    </row>
    <row r="2227" spans="1:6" x14ac:dyDescent="0.2">
      <c r="A2227" s="6" t="s">
        <v>7</v>
      </c>
      <c r="B2227" s="5" t="s">
        <v>2285</v>
      </c>
      <c r="C2227" s="1"/>
      <c r="D2227" s="39"/>
      <c r="E2227" s="6"/>
      <c r="F2227" s="12" t="s">
        <v>2286</v>
      </c>
    </row>
    <row r="2228" spans="1:6" x14ac:dyDescent="0.2">
      <c r="A2228" s="6" t="s">
        <v>7</v>
      </c>
      <c r="B2228" s="5" t="s">
        <v>2285</v>
      </c>
      <c r="C2228" s="1"/>
      <c r="D2228" s="39"/>
      <c r="E2228" s="6"/>
      <c r="F2228" s="12" t="s">
        <v>2287</v>
      </c>
    </row>
    <row r="2229" spans="1:6" x14ac:dyDescent="0.2">
      <c r="A2229" s="6" t="s">
        <v>7</v>
      </c>
      <c r="B2229" s="5" t="s">
        <v>2285</v>
      </c>
      <c r="C2229" s="1"/>
      <c r="D2229" s="39"/>
      <c r="E2229" s="6"/>
      <c r="F2229" s="12" t="s">
        <v>2262</v>
      </c>
    </row>
    <row r="2230" spans="1:6" x14ac:dyDescent="0.2">
      <c r="A2230" s="6" t="s">
        <v>7</v>
      </c>
      <c r="B2230" s="5" t="s">
        <v>2285</v>
      </c>
      <c r="C2230" s="1" t="s">
        <v>2288</v>
      </c>
      <c r="D2230" s="39">
        <v>13</v>
      </c>
      <c r="E2230" s="6">
        <v>9</v>
      </c>
      <c r="F2230" s="14" t="s">
        <v>2264</v>
      </c>
    </row>
    <row r="2231" spans="1:6" x14ac:dyDescent="0.2">
      <c r="A2231" s="6" t="s">
        <v>7</v>
      </c>
      <c r="B2231" s="5" t="s">
        <v>2285</v>
      </c>
      <c r="C2231" s="1" t="s">
        <v>2289</v>
      </c>
      <c r="D2231" s="39">
        <v>13</v>
      </c>
      <c r="E2231" s="6">
        <v>9</v>
      </c>
      <c r="F2231" s="14" t="s">
        <v>2278</v>
      </c>
    </row>
    <row r="2232" spans="1:6" x14ac:dyDescent="0.2">
      <c r="A2232" s="6" t="s">
        <v>7</v>
      </c>
      <c r="B2232" s="5" t="s">
        <v>2285</v>
      </c>
      <c r="C2232" s="1" t="s">
        <v>2290</v>
      </c>
      <c r="D2232" s="39">
        <v>13</v>
      </c>
      <c r="E2232" s="6">
        <v>9</v>
      </c>
      <c r="F2232" s="14" t="s">
        <v>2268</v>
      </c>
    </row>
    <row r="2233" spans="1:6" x14ac:dyDescent="0.2">
      <c r="B2233" s="5"/>
      <c r="C2233" s="1"/>
      <c r="D2233" s="39"/>
      <c r="E2233" s="6"/>
      <c r="F2233" s="13"/>
    </row>
    <row r="2234" spans="1:6" x14ac:dyDescent="0.2">
      <c r="A2234" s="6" t="s">
        <v>7</v>
      </c>
      <c r="B2234" s="5" t="s">
        <v>2291</v>
      </c>
      <c r="C2234" s="1"/>
      <c r="D2234" s="39"/>
      <c r="E2234" s="6"/>
      <c r="F2234" s="12" t="s">
        <v>2292</v>
      </c>
    </row>
    <row r="2235" spans="1:6" x14ac:dyDescent="0.2">
      <c r="A2235" s="6" t="s">
        <v>7</v>
      </c>
      <c r="B2235" s="5" t="s">
        <v>2291</v>
      </c>
      <c r="C2235" s="1"/>
      <c r="D2235" s="39"/>
      <c r="E2235" s="6"/>
      <c r="F2235" s="12" t="s">
        <v>751</v>
      </c>
    </row>
    <row r="2236" spans="1:6" x14ac:dyDescent="0.2">
      <c r="A2236" s="6" t="s">
        <v>7</v>
      </c>
      <c r="B2236" s="5" t="s">
        <v>2291</v>
      </c>
      <c r="C2236" s="1"/>
      <c r="D2236" s="39"/>
      <c r="E2236" s="6"/>
      <c r="F2236" s="12" t="s">
        <v>2262</v>
      </c>
    </row>
    <row r="2237" spans="1:6" x14ac:dyDescent="0.2">
      <c r="A2237" s="6" t="s">
        <v>7</v>
      </c>
      <c r="B2237" s="5" t="s">
        <v>2291</v>
      </c>
      <c r="C2237" s="1" t="s">
        <v>2293</v>
      </c>
      <c r="D2237" s="39">
        <v>13</v>
      </c>
      <c r="E2237" s="6">
        <v>9</v>
      </c>
      <c r="F2237" s="14" t="s">
        <v>2264</v>
      </c>
    </row>
    <row r="2238" spans="1:6" x14ac:dyDescent="0.2">
      <c r="A2238" s="6" t="s">
        <v>7</v>
      </c>
      <c r="B2238" s="5" t="s">
        <v>2291</v>
      </c>
      <c r="C2238" s="1" t="s">
        <v>2294</v>
      </c>
      <c r="D2238" s="39">
        <v>13</v>
      </c>
      <c r="E2238" s="6">
        <v>9</v>
      </c>
      <c r="F2238" s="14" t="s">
        <v>2278</v>
      </c>
    </row>
    <row r="2239" spans="1:6" x14ac:dyDescent="0.2">
      <c r="A2239" s="6" t="s">
        <v>7</v>
      </c>
      <c r="B2239" s="5" t="s">
        <v>2291</v>
      </c>
      <c r="C2239" s="1" t="s">
        <v>2295</v>
      </c>
      <c r="D2239" s="39">
        <v>13</v>
      </c>
      <c r="E2239" s="6">
        <v>9</v>
      </c>
      <c r="F2239" s="14" t="s">
        <v>2268</v>
      </c>
    </row>
    <row r="2240" spans="1:6" x14ac:dyDescent="0.2">
      <c r="B2240" s="5"/>
      <c r="C2240" s="1"/>
      <c r="D2240" s="39"/>
      <c r="E2240" s="6"/>
      <c r="F2240" s="13"/>
    </row>
    <row r="2241" spans="1:6" x14ac:dyDescent="0.2">
      <c r="A2241" s="6" t="s">
        <v>7</v>
      </c>
      <c r="B2241" s="5" t="s">
        <v>2296</v>
      </c>
      <c r="C2241" s="1"/>
      <c r="D2241" s="39"/>
      <c r="E2241" s="6"/>
      <c r="F2241" s="12" t="s">
        <v>2297</v>
      </c>
    </row>
    <row r="2242" spans="1:6" x14ac:dyDescent="0.2">
      <c r="A2242" s="6" t="s">
        <v>7</v>
      </c>
      <c r="B2242" s="5" t="s">
        <v>2296</v>
      </c>
      <c r="C2242" s="1"/>
      <c r="D2242" s="39"/>
      <c r="E2242" s="6"/>
      <c r="F2242" s="12" t="s">
        <v>803</v>
      </c>
    </row>
    <row r="2243" spans="1:6" x14ac:dyDescent="0.2">
      <c r="A2243" s="6" t="s">
        <v>7</v>
      </c>
      <c r="B2243" s="5" t="s">
        <v>2296</v>
      </c>
      <c r="C2243" s="1"/>
      <c r="D2243" s="39"/>
      <c r="E2243" s="6"/>
      <c r="F2243" s="12" t="s">
        <v>2262</v>
      </c>
    </row>
    <row r="2244" spans="1:6" x14ac:dyDescent="0.2">
      <c r="A2244" s="6" t="s">
        <v>7</v>
      </c>
      <c r="B2244" s="5" t="s">
        <v>2296</v>
      </c>
      <c r="C2244" s="1" t="s">
        <v>2298</v>
      </c>
      <c r="D2244" s="39">
        <v>13</v>
      </c>
      <c r="E2244" s="6">
        <v>9</v>
      </c>
      <c r="F2244" s="14" t="s">
        <v>2264</v>
      </c>
    </row>
    <row r="2245" spans="1:6" x14ac:dyDescent="0.2">
      <c r="A2245" s="6" t="s">
        <v>7</v>
      </c>
      <c r="B2245" s="5" t="s">
        <v>2296</v>
      </c>
      <c r="C2245" s="1" t="s">
        <v>2299</v>
      </c>
      <c r="D2245" s="39">
        <v>13</v>
      </c>
      <c r="E2245" s="6">
        <v>9</v>
      </c>
      <c r="F2245" s="14" t="s">
        <v>2278</v>
      </c>
    </row>
    <row r="2246" spans="1:6" x14ac:dyDescent="0.2">
      <c r="A2246" s="6" t="s">
        <v>7</v>
      </c>
      <c r="B2246" s="5" t="s">
        <v>2296</v>
      </c>
      <c r="C2246" s="1" t="s">
        <v>2300</v>
      </c>
      <c r="D2246" s="39">
        <v>13</v>
      </c>
      <c r="E2246" s="6">
        <v>9</v>
      </c>
      <c r="F2246" s="14" t="s">
        <v>2268</v>
      </c>
    </row>
    <row r="2247" spans="1:6" x14ac:dyDescent="0.2">
      <c r="B2247" s="5"/>
      <c r="C2247" s="1"/>
      <c r="D2247" s="39"/>
      <c r="E2247" s="6"/>
      <c r="F2247" s="13"/>
    </row>
    <row r="2248" spans="1:6" x14ac:dyDescent="0.2">
      <c r="A2248" s="6" t="s">
        <v>7</v>
      </c>
      <c r="B2248" s="5" t="s">
        <v>2301</v>
      </c>
      <c r="C2248" s="1"/>
      <c r="D2248" s="39"/>
      <c r="E2248" s="6"/>
      <c r="F2248" s="12" t="s">
        <v>2302</v>
      </c>
    </row>
    <row r="2249" spans="1:6" x14ac:dyDescent="0.2">
      <c r="A2249" s="6" t="s">
        <v>7</v>
      </c>
      <c r="B2249" s="5" t="s">
        <v>2301</v>
      </c>
      <c r="C2249" s="1"/>
      <c r="D2249" s="39"/>
      <c r="E2249" s="6"/>
      <c r="F2249" s="12" t="s">
        <v>2303</v>
      </c>
    </row>
    <row r="2250" spans="1:6" x14ac:dyDescent="0.2">
      <c r="A2250" s="6" t="s">
        <v>7</v>
      </c>
      <c r="B2250" s="5" t="s">
        <v>2301</v>
      </c>
      <c r="C2250" s="1"/>
      <c r="D2250" s="39"/>
      <c r="E2250" s="6"/>
      <c r="F2250" s="12" t="s">
        <v>2262</v>
      </c>
    </row>
    <row r="2251" spans="1:6" x14ac:dyDescent="0.2">
      <c r="A2251" s="6" t="s">
        <v>7</v>
      </c>
      <c r="B2251" s="5" t="s">
        <v>2301</v>
      </c>
      <c r="C2251" s="1" t="s">
        <v>2304</v>
      </c>
      <c r="D2251" s="39">
        <v>13</v>
      </c>
      <c r="E2251" s="6">
        <v>9</v>
      </c>
      <c r="F2251" s="14" t="s">
        <v>2264</v>
      </c>
    </row>
    <row r="2252" spans="1:6" x14ac:dyDescent="0.2">
      <c r="A2252" s="6" t="s">
        <v>7</v>
      </c>
      <c r="B2252" s="5" t="s">
        <v>2301</v>
      </c>
      <c r="C2252" s="1" t="s">
        <v>2305</v>
      </c>
      <c r="D2252" s="39">
        <v>13</v>
      </c>
      <c r="E2252" s="6">
        <v>9</v>
      </c>
      <c r="F2252" s="14" t="s">
        <v>2266</v>
      </c>
    </row>
    <row r="2253" spans="1:6" x14ac:dyDescent="0.2">
      <c r="A2253" s="6" t="s">
        <v>7</v>
      </c>
      <c r="B2253" s="5" t="s">
        <v>2301</v>
      </c>
      <c r="C2253" s="1" t="s">
        <v>2306</v>
      </c>
      <c r="D2253" s="39">
        <v>13</v>
      </c>
      <c r="E2253" s="6">
        <v>9</v>
      </c>
      <c r="F2253" s="14" t="s">
        <v>2268</v>
      </c>
    </row>
    <row r="2254" spans="1:6" x14ac:dyDescent="0.2">
      <c r="B2254" s="5"/>
      <c r="C2254" s="1"/>
      <c r="D2254" s="39"/>
      <c r="E2254" s="6"/>
      <c r="F2254" s="13"/>
    </row>
    <row r="2255" spans="1:6" x14ac:dyDescent="0.2">
      <c r="A2255" s="6" t="s">
        <v>7</v>
      </c>
      <c r="B2255" s="5" t="s">
        <v>2307</v>
      </c>
      <c r="C2255" s="1"/>
      <c r="D2255" s="39"/>
      <c r="E2255" s="6"/>
      <c r="F2255" s="12" t="s">
        <v>2308</v>
      </c>
    </row>
    <row r="2256" spans="1:6" x14ac:dyDescent="0.2">
      <c r="A2256" s="6" t="s">
        <v>7</v>
      </c>
      <c r="B2256" s="5" t="s">
        <v>2307</v>
      </c>
      <c r="C2256" s="1"/>
      <c r="D2256" s="39"/>
      <c r="E2256" s="6"/>
      <c r="F2256" s="12" t="s">
        <v>907</v>
      </c>
    </row>
    <row r="2257" spans="1:6" x14ac:dyDescent="0.2">
      <c r="A2257" s="6" t="s">
        <v>7</v>
      </c>
      <c r="B2257" s="5" t="s">
        <v>2307</v>
      </c>
      <c r="C2257" s="1"/>
      <c r="D2257" s="39"/>
      <c r="E2257" s="6"/>
      <c r="F2257" s="12" t="s">
        <v>2262</v>
      </c>
    </row>
    <row r="2258" spans="1:6" x14ac:dyDescent="0.2">
      <c r="A2258" s="6" t="s">
        <v>7</v>
      </c>
      <c r="B2258" s="5" t="s">
        <v>2307</v>
      </c>
      <c r="C2258" s="1" t="s">
        <v>2309</v>
      </c>
      <c r="D2258" s="39">
        <v>13</v>
      </c>
      <c r="E2258" s="6">
        <v>9</v>
      </c>
      <c r="F2258" s="14" t="s">
        <v>2264</v>
      </c>
    </row>
    <row r="2259" spans="1:6" x14ac:dyDescent="0.2">
      <c r="A2259" s="6" t="s">
        <v>7</v>
      </c>
      <c r="B2259" s="5" t="s">
        <v>2307</v>
      </c>
      <c r="C2259" s="1" t="s">
        <v>2310</v>
      </c>
      <c r="D2259" s="39">
        <v>13</v>
      </c>
      <c r="E2259" s="6">
        <v>9</v>
      </c>
      <c r="F2259" s="14" t="s">
        <v>2266</v>
      </c>
    </row>
    <row r="2260" spans="1:6" x14ac:dyDescent="0.2">
      <c r="A2260" s="6" t="s">
        <v>7</v>
      </c>
      <c r="B2260" s="5" t="s">
        <v>2307</v>
      </c>
      <c r="C2260" s="1" t="s">
        <v>2311</v>
      </c>
      <c r="D2260" s="39">
        <v>13</v>
      </c>
      <c r="E2260" s="6">
        <v>9</v>
      </c>
      <c r="F2260" s="14" t="s">
        <v>2268</v>
      </c>
    </row>
    <row r="2261" spans="1:6" x14ac:dyDescent="0.2">
      <c r="B2261" s="5"/>
      <c r="C2261" s="1"/>
      <c r="D2261" s="39"/>
      <c r="E2261" s="6"/>
      <c r="F2261" s="13"/>
    </row>
    <row r="2262" spans="1:6" x14ac:dyDescent="0.2">
      <c r="A2262" s="6" t="s">
        <v>7</v>
      </c>
      <c r="B2262" s="5" t="s">
        <v>2312</v>
      </c>
      <c r="C2262" s="1"/>
      <c r="D2262" s="39"/>
      <c r="E2262" s="6"/>
      <c r="F2262" s="12" t="s">
        <v>2313</v>
      </c>
    </row>
    <row r="2263" spans="1:6" x14ac:dyDescent="0.2">
      <c r="A2263" s="6" t="s">
        <v>7</v>
      </c>
      <c r="B2263" s="5" t="s">
        <v>2312</v>
      </c>
      <c r="C2263" s="1"/>
      <c r="D2263" s="39"/>
      <c r="E2263" s="6"/>
      <c r="F2263" s="12" t="s">
        <v>910</v>
      </c>
    </row>
    <row r="2264" spans="1:6" x14ac:dyDescent="0.2">
      <c r="A2264" s="6" t="s">
        <v>7</v>
      </c>
      <c r="B2264" s="5" t="s">
        <v>2312</v>
      </c>
      <c r="C2264" s="1"/>
      <c r="D2264" s="39"/>
      <c r="E2264" s="6"/>
      <c r="F2264" s="12" t="s">
        <v>2262</v>
      </c>
    </row>
    <row r="2265" spans="1:6" x14ac:dyDescent="0.2">
      <c r="A2265" s="6" t="s">
        <v>7</v>
      </c>
      <c r="B2265" s="5" t="s">
        <v>2312</v>
      </c>
      <c r="C2265" s="1" t="s">
        <v>2314</v>
      </c>
      <c r="D2265" s="39">
        <v>13</v>
      </c>
      <c r="E2265" s="6">
        <v>9</v>
      </c>
      <c r="F2265" s="14" t="s">
        <v>2264</v>
      </c>
    </row>
    <row r="2266" spans="1:6" x14ac:dyDescent="0.2">
      <c r="A2266" s="6" t="s">
        <v>7</v>
      </c>
      <c r="B2266" s="5" t="s">
        <v>2312</v>
      </c>
      <c r="C2266" s="1" t="s">
        <v>2315</v>
      </c>
      <c r="D2266" s="39">
        <v>13</v>
      </c>
      <c r="E2266" s="6">
        <v>9</v>
      </c>
      <c r="F2266" s="14" t="s">
        <v>2266</v>
      </c>
    </row>
    <row r="2267" spans="1:6" x14ac:dyDescent="0.2">
      <c r="A2267" s="6" t="s">
        <v>7</v>
      </c>
      <c r="B2267" s="5" t="s">
        <v>2312</v>
      </c>
      <c r="C2267" s="1" t="s">
        <v>2316</v>
      </c>
      <c r="D2267" s="39">
        <v>13</v>
      </c>
      <c r="E2267" s="6">
        <v>9</v>
      </c>
      <c r="F2267" s="14" t="s">
        <v>2268</v>
      </c>
    </row>
    <row r="2268" spans="1:6" x14ac:dyDescent="0.2">
      <c r="B2268" s="34"/>
      <c r="F2268" s="15"/>
    </row>
    <row r="2269" spans="1:6" s="1" customFormat="1" x14ac:dyDescent="0.2">
      <c r="A2269" s="6" t="s">
        <v>7</v>
      </c>
      <c r="B2269" s="7" t="s">
        <v>2317</v>
      </c>
      <c r="D2269" s="39"/>
      <c r="E2269" s="6"/>
      <c r="F2269" s="12" t="s">
        <v>2318</v>
      </c>
    </row>
    <row r="2270" spans="1:6" s="1" customFormat="1" x14ac:dyDescent="0.2">
      <c r="A2270" s="6" t="s">
        <v>7</v>
      </c>
      <c r="B2270" s="7" t="s">
        <v>2317</v>
      </c>
      <c r="D2270" s="39"/>
      <c r="E2270" s="6"/>
      <c r="F2270" s="12" t="s">
        <v>2319</v>
      </c>
    </row>
    <row r="2271" spans="1:6" s="1" customFormat="1" x14ac:dyDescent="0.2">
      <c r="A2271" s="6" t="s">
        <v>7</v>
      </c>
      <c r="B2271" s="7" t="s">
        <v>2317</v>
      </c>
      <c r="C2271" s="1" t="s">
        <v>2320</v>
      </c>
      <c r="D2271" s="39">
        <v>13</v>
      </c>
      <c r="E2271" s="6">
        <v>9</v>
      </c>
      <c r="F2271" s="12" t="s">
        <v>16</v>
      </c>
    </row>
    <row r="2272" spans="1:6" s="1" customFormat="1" x14ac:dyDescent="0.2">
      <c r="A2272" s="6" t="s">
        <v>7</v>
      </c>
      <c r="B2272" s="7" t="s">
        <v>2317</v>
      </c>
      <c r="C2272" s="1" t="s">
        <v>2321</v>
      </c>
      <c r="D2272" s="39">
        <v>13</v>
      </c>
      <c r="E2272" s="6">
        <v>9</v>
      </c>
      <c r="F2272" s="14" t="s">
        <v>468</v>
      </c>
    </row>
    <row r="2273" spans="1:6" s="1" customFormat="1" x14ac:dyDescent="0.2">
      <c r="A2273" s="6" t="s">
        <v>7</v>
      </c>
      <c r="B2273" s="7" t="s">
        <v>2317</v>
      </c>
      <c r="C2273" s="1" t="s">
        <v>2322</v>
      </c>
      <c r="D2273" s="39">
        <v>13</v>
      </c>
      <c r="E2273" s="6">
        <v>9</v>
      </c>
      <c r="F2273" s="16" t="s">
        <v>2323</v>
      </c>
    </row>
    <row r="2274" spans="1:6" s="1" customFormat="1" x14ac:dyDescent="0.2">
      <c r="A2274" s="6" t="s">
        <v>7</v>
      </c>
      <c r="B2274" s="7" t="s">
        <v>2317</v>
      </c>
      <c r="C2274" s="1" t="s">
        <v>2324</v>
      </c>
      <c r="D2274" s="39">
        <v>13</v>
      </c>
      <c r="E2274" s="6">
        <v>9</v>
      </c>
      <c r="F2274" s="16" t="s">
        <v>2325</v>
      </c>
    </row>
    <row r="2275" spans="1:6" s="1" customFormat="1" x14ac:dyDescent="0.2">
      <c r="A2275" s="6" t="s">
        <v>7</v>
      </c>
      <c r="B2275" s="7" t="s">
        <v>2317</v>
      </c>
      <c r="C2275" s="1" t="s">
        <v>2326</v>
      </c>
      <c r="D2275" s="39">
        <v>13</v>
      </c>
      <c r="E2275" s="6">
        <v>9</v>
      </c>
      <c r="F2275" s="16" t="s">
        <v>2327</v>
      </c>
    </row>
    <row r="2276" spans="1:6" s="1" customFormat="1" x14ac:dyDescent="0.2">
      <c r="A2276" s="6" t="s">
        <v>7</v>
      </c>
      <c r="B2276" s="7" t="s">
        <v>2317</v>
      </c>
      <c r="C2276" s="1" t="s">
        <v>2328</v>
      </c>
      <c r="D2276" s="39">
        <v>13</v>
      </c>
      <c r="E2276" s="6">
        <v>9</v>
      </c>
      <c r="F2276" s="16" t="s">
        <v>2329</v>
      </c>
    </row>
    <row r="2277" spans="1:6" s="1" customFormat="1" x14ac:dyDescent="0.2">
      <c r="A2277" s="6" t="s">
        <v>7</v>
      </c>
      <c r="B2277" s="7" t="s">
        <v>2317</v>
      </c>
      <c r="C2277" s="1" t="s">
        <v>2330</v>
      </c>
      <c r="D2277" s="39">
        <v>13</v>
      </c>
      <c r="E2277" s="6">
        <v>9</v>
      </c>
      <c r="F2277" s="16" t="s">
        <v>2331</v>
      </c>
    </row>
    <row r="2278" spans="1:6" s="1" customFormat="1" x14ac:dyDescent="0.2">
      <c r="A2278" s="6" t="s">
        <v>7</v>
      </c>
      <c r="B2278" s="7" t="s">
        <v>2317</v>
      </c>
      <c r="C2278" s="1" t="s">
        <v>2332</v>
      </c>
      <c r="D2278" s="39">
        <v>13</v>
      </c>
      <c r="E2278" s="6">
        <v>9</v>
      </c>
      <c r="F2278" s="16" t="s">
        <v>2333</v>
      </c>
    </row>
    <row r="2279" spans="1:6" s="1" customFormat="1" x14ac:dyDescent="0.2">
      <c r="A2279" s="6" t="s">
        <v>7</v>
      </c>
      <c r="B2279" s="7" t="s">
        <v>2317</v>
      </c>
      <c r="C2279" s="1" t="s">
        <v>2334</v>
      </c>
      <c r="D2279" s="39">
        <v>13</v>
      </c>
      <c r="E2279" s="6">
        <v>9</v>
      </c>
      <c r="F2279" s="16" t="s">
        <v>2335</v>
      </c>
    </row>
    <row r="2280" spans="1:6" s="1" customFormat="1" x14ac:dyDescent="0.2">
      <c r="A2280" s="6" t="s">
        <v>7</v>
      </c>
      <c r="B2280" s="7" t="s">
        <v>2317</v>
      </c>
      <c r="C2280" s="1" t="s">
        <v>2336</v>
      </c>
      <c r="D2280" s="39">
        <v>13</v>
      </c>
      <c r="E2280" s="6">
        <v>9</v>
      </c>
      <c r="F2280" s="16" t="s">
        <v>2337</v>
      </c>
    </row>
    <row r="2281" spans="1:6" s="1" customFormat="1" x14ac:dyDescent="0.2">
      <c r="A2281" s="6" t="s">
        <v>7</v>
      </c>
      <c r="B2281" s="7" t="s">
        <v>2317</v>
      </c>
      <c r="C2281" s="1" t="s">
        <v>2338</v>
      </c>
      <c r="D2281" s="39">
        <v>13</v>
      </c>
      <c r="E2281" s="6">
        <v>9</v>
      </c>
      <c r="F2281" s="16" t="s">
        <v>2339</v>
      </c>
    </row>
    <row r="2282" spans="1:6" s="1" customFormat="1" x14ac:dyDescent="0.2">
      <c r="A2282" s="6" t="s">
        <v>7</v>
      </c>
      <c r="B2282" s="7" t="s">
        <v>2317</v>
      </c>
      <c r="C2282" s="1" t="s">
        <v>2340</v>
      </c>
      <c r="D2282" s="39">
        <v>13</v>
      </c>
      <c r="E2282" s="6">
        <v>9</v>
      </c>
      <c r="F2282" s="16" t="s">
        <v>2341</v>
      </c>
    </row>
    <row r="2283" spans="1:6" s="1" customFormat="1" x14ac:dyDescent="0.2">
      <c r="A2283" s="6" t="s">
        <v>7</v>
      </c>
      <c r="B2283" s="7" t="s">
        <v>2317</v>
      </c>
      <c r="C2283" s="1" t="s">
        <v>2342</v>
      </c>
      <c r="D2283" s="39">
        <v>13</v>
      </c>
      <c r="E2283" s="6">
        <v>9</v>
      </c>
      <c r="F2283" s="16" t="s">
        <v>2343</v>
      </c>
    </row>
    <row r="2284" spans="1:6" s="1" customFormat="1" x14ac:dyDescent="0.2">
      <c r="A2284" s="6" t="s">
        <v>7</v>
      </c>
      <c r="B2284" s="7" t="s">
        <v>2317</v>
      </c>
      <c r="C2284" s="1" t="s">
        <v>2344</v>
      </c>
      <c r="D2284" s="39">
        <v>13</v>
      </c>
      <c r="E2284" s="6">
        <v>9</v>
      </c>
      <c r="F2284" s="16" t="s">
        <v>2345</v>
      </c>
    </row>
    <row r="2285" spans="1:6" s="1" customFormat="1" x14ac:dyDescent="0.2">
      <c r="A2285" s="6" t="s">
        <v>7</v>
      </c>
      <c r="B2285" s="7" t="s">
        <v>2317</v>
      </c>
      <c r="C2285" s="1" t="s">
        <v>2346</v>
      </c>
      <c r="D2285" s="39">
        <v>13</v>
      </c>
      <c r="E2285" s="6">
        <v>9</v>
      </c>
      <c r="F2285" s="16" t="s">
        <v>2347</v>
      </c>
    </row>
    <row r="2286" spans="1:6" s="1" customFormat="1" x14ac:dyDescent="0.2">
      <c r="A2286" s="6" t="s">
        <v>7</v>
      </c>
      <c r="B2286" s="7" t="s">
        <v>2317</v>
      </c>
      <c r="C2286" s="1" t="s">
        <v>2348</v>
      </c>
      <c r="D2286" s="39">
        <v>13</v>
      </c>
      <c r="E2286" s="6">
        <v>9</v>
      </c>
      <c r="F2286" s="16" t="s">
        <v>2349</v>
      </c>
    </row>
    <row r="2287" spans="1:6" s="1" customFormat="1" x14ac:dyDescent="0.2">
      <c r="A2287" s="6" t="s">
        <v>7</v>
      </c>
      <c r="B2287" s="7" t="s">
        <v>2317</v>
      </c>
      <c r="C2287" s="1" t="s">
        <v>2350</v>
      </c>
      <c r="D2287" s="39">
        <v>13</v>
      </c>
      <c r="E2287" s="6">
        <v>9</v>
      </c>
      <c r="F2287" s="16" t="s">
        <v>2351</v>
      </c>
    </row>
    <row r="2288" spans="1:6" s="1" customFormat="1" x14ac:dyDescent="0.2">
      <c r="A2288" s="6" t="s">
        <v>7</v>
      </c>
      <c r="B2288" s="7" t="s">
        <v>2317</v>
      </c>
      <c r="C2288" s="1" t="s">
        <v>2352</v>
      </c>
      <c r="D2288" s="39">
        <v>13</v>
      </c>
      <c r="E2288" s="6">
        <v>9</v>
      </c>
      <c r="F2288" s="16" t="s">
        <v>2353</v>
      </c>
    </row>
    <row r="2289" spans="1:6" s="1" customFormat="1" x14ac:dyDescent="0.2">
      <c r="A2289" s="6" t="s">
        <v>7</v>
      </c>
      <c r="B2289" s="7" t="s">
        <v>2317</v>
      </c>
      <c r="C2289" s="1" t="s">
        <v>2354</v>
      </c>
      <c r="D2289" s="39">
        <v>13</v>
      </c>
      <c r="E2289" s="6">
        <v>9</v>
      </c>
      <c r="F2289" s="16" t="s">
        <v>2355</v>
      </c>
    </row>
    <row r="2290" spans="1:6" s="1" customFormat="1" x14ac:dyDescent="0.2">
      <c r="A2290" s="6" t="s">
        <v>7</v>
      </c>
      <c r="B2290" s="7" t="s">
        <v>2317</v>
      </c>
      <c r="C2290" s="1" t="s">
        <v>2356</v>
      </c>
      <c r="D2290" s="39">
        <v>13</v>
      </c>
      <c r="E2290" s="6">
        <v>9</v>
      </c>
      <c r="F2290" s="16" t="s">
        <v>2357</v>
      </c>
    </row>
    <row r="2291" spans="1:6" s="1" customFormat="1" x14ac:dyDescent="0.2">
      <c r="A2291" s="6" t="s">
        <v>7</v>
      </c>
      <c r="B2291" s="7" t="s">
        <v>2317</v>
      </c>
      <c r="C2291" s="1" t="s">
        <v>2358</v>
      </c>
      <c r="D2291" s="39">
        <v>13</v>
      </c>
      <c r="E2291" s="6">
        <v>9</v>
      </c>
      <c r="F2291" s="16" t="s">
        <v>2359</v>
      </c>
    </row>
    <row r="2292" spans="1:6" s="1" customFormat="1" x14ac:dyDescent="0.2">
      <c r="A2292" s="6" t="s">
        <v>7</v>
      </c>
      <c r="B2292" s="7" t="s">
        <v>2317</v>
      </c>
      <c r="C2292" s="1" t="s">
        <v>2360</v>
      </c>
      <c r="D2292" s="39">
        <v>13</v>
      </c>
      <c r="E2292" s="6">
        <v>9</v>
      </c>
      <c r="F2292" s="16" t="s">
        <v>2361</v>
      </c>
    </row>
    <row r="2293" spans="1:6" s="1" customFormat="1" x14ac:dyDescent="0.2">
      <c r="A2293" s="6" t="s">
        <v>7</v>
      </c>
      <c r="B2293" s="7" t="s">
        <v>2317</v>
      </c>
      <c r="C2293" s="1" t="s">
        <v>2362</v>
      </c>
      <c r="D2293" s="39">
        <v>13</v>
      </c>
      <c r="E2293" s="6">
        <v>9</v>
      </c>
      <c r="F2293" s="14" t="s">
        <v>516</v>
      </c>
    </row>
    <row r="2294" spans="1:6" s="1" customFormat="1" x14ac:dyDescent="0.2">
      <c r="A2294" s="6" t="s">
        <v>7</v>
      </c>
      <c r="B2294" s="7" t="s">
        <v>2317</v>
      </c>
      <c r="C2294" s="1" t="s">
        <v>2363</v>
      </c>
      <c r="D2294" s="39">
        <v>13</v>
      </c>
      <c r="E2294" s="6">
        <v>9</v>
      </c>
      <c r="F2294" s="16" t="s">
        <v>2323</v>
      </c>
    </row>
    <row r="2295" spans="1:6" s="1" customFormat="1" x14ac:dyDescent="0.2">
      <c r="A2295" s="6" t="s">
        <v>7</v>
      </c>
      <c r="B2295" s="7" t="s">
        <v>2317</v>
      </c>
      <c r="C2295" s="1" t="s">
        <v>2364</v>
      </c>
      <c r="D2295" s="39">
        <v>13</v>
      </c>
      <c r="E2295" s="6">
        <v>9</v>
      </c>
      <c r="F2295" s="16" t="s">
        <v>2325</v>
      </c>
    </row>
    <row r="2296" spans="1:6" s="1" customFormat="1" x14ac:dyDescent="0.2">
      <c r="A2296" s="6" t="s">
        <v>7</v>
      </c>
      <c r="B2296" s="7" t="s">
        <v>2317</v>
      </c>
      <c r="C2296" s="1" t="s">
        <v>2365</v>
      </c>
      <c r="D2296" s="39">
        <v>13</v>
      </c>
      <c r="E2296" s="6">
        <v>9</v>
      </c>
      <c r="F2296" s="16" t="s">
        <v>2327</v>
      </c>
    </row>
    <row r="2297" spans="1:6" s="1" customFormat="1" x14ac:dyDescent="0.2">
      <c r="A2297" s="6" t="s">
        <v>7</v>
      </c>
      <c r="B2297" s="7" t="s">
        <v>2317</v>
      </c>
      <c r="C2297" s="1" t="s">
        <v>2366</v>
      </c>
      <c r="D2297" s="39">
        <v>13</v>
      </c>
      <c r="E2297" s="6">
        <v>9</v>
      </c>
      <c r="F2297" s="16" t="s">
        <v>2329</v>
      </c>
    </row>
    <row r="2298" spans="1:6" s="1" customFormat="1" x14ac:dyDescent="0.2">
      <c r="A2298" s="6" t="s">
        <v>7</v>
      </c>
      <c r="B2298" s="7" t="s">
        <v>2317</v>
      </c>
      <c r="C2298" s="1" t="s">
        <v>2367</v>
      </c>
      <c r="D2298" s="39">
        <v>13</v>
      </c>
      <c r="E2298" s="6">
        <v>9</v>
      </c>
      <c r="F2298" s="16" t="s">
        <v>2331</v>
      </c>
    </row>
    <row r="2299" spans="1:6" s="1" customFormat="1" x14ac:dyDescent="0.2">
      <c r="A2299" s="6" t="s">
        <v>7</v>
      </c>
      <c r="B2299" s="7" t="s">
        <v>2317</v>
      </c>
      <c r="C2299" s="1" t="s">
        <v>2368</v>
      </c>
      <c r="D2299" s="39">
        <v>13</v>
      </c>
      <c r="E2299" s="6">
        <v>9</v>
      </c>
      <c r="F2299" s="16" t="s">
        <v>2333</v>
      </c>
    </row>
    <row r="2300" spans="1:6" s="1" customFormat="1" x14ac:dyDescent="0.2">
      <c r="A2300" s="6" t="s">
        <v>7</v>
      </c>
      <c r="B2300" s="7" t="s">
        <v>2317</v>
      </c>
      <c r="C2300" s="1" t="s">
        <v>2369</v>
      </c>
      <c r="D2300" s="39">
        <v>13</v>
      </c>
      <c r="E2300" s="6">
        <v>9</v>
      </c>
      <c r="F2300" s="16" t="s">
        <v>2335</v>
      </c>
    </row>
    <row r="2301" spans="1:6" s="1" customFormat="1" x14ac:dyDescent="0.2">
      <c r="A2301" s="6" t="s">
        <v>7</v>
      </c>
      <c r="B2301" s="7" t="s">
        <v>2317</v>
      </c>
      <c r="C2301" s="1" t="s">
        <v>2370</v>
      </c>
      <c r="D2301" s="39">
        <v>13</v>
      </c>
      <c r="E2301" s="6">
        <v>9</v>
      </c>
      <c r="F2301" s="16" t="s">
        <v>2337</v>
      </c>
    </row>
    <row r="2302" spans="1:6" s="1" customFormat="1" x14ac:dyDescent="0.2">
      <c r="A2302" s="6" t="s">
        <v>7</v>
      </c>
      <c r="B2302" s="7" t="s">
        <v>2317</v>
      </c>
      <c r="C2302" s="1" t="s">
        <v>2371</v>
      </c>
      <c r="D2302" s="39">
        <v>13</v>
      </c>
      <c r="E2302" s="6">
        <v>9</v>
      </c>
      <c r="F2302" s="16" t="s">
        <v>2339</v>
      </c>
    </row>
    <row r="2303" spans="1:6" s="1" customFormat="1" x14ac:dyDescent="0.2">
      <c r="A2303" s="6" t="s">
        <v>7</v>
      </c>
      <c r="B2303" s="7" t="s">
        <v>2317</v>
      </c>
      <c r="C2303" s="1" t="s">
        <v>2372</v>
      </c>
      <c r="D2303" s="39">
        <v>13</v>
      </c>
      <c r="E2303" s="6">
        <v>9</v>
      </c>
      <c r="F2303" s="16" t="s">
        <v>2341</v>
      </c>
    </row>
    <row r="2304" spans="1:6" s="1" customFormat="1" x14ac:dyDescent="0.2">
      <c r="A2304" s="6" t="s">
        <v>7</v>
      </c>
      <c r="B2304" s="7" t="s">
        <v>2317</v>
      </c>
      <c r="C2304" s="1" t="s">
        <v>2373</v>
      </c>
      <c r="D2304" s="39">
        <v>13</v>
      </c>
      <c r="E2304" s="6">
        <v>9</v>
      </c>
      <c r="F2304" s="16" t="s">
        <v>2343</v>
      </c>
    </row>
    <row r="2305" spans="1:6" s="1" customFormat="1" x14ac:dyDescent="0.2">
      <c r="A2305" s="6" t="s">
        <v>7</v>
      </c>
      <c r="B2305" s="7" t="s">
        <v>2317</v>
      </c>
      <c r="C2305" s="1" t="s">
        <v>2374</v>
      </c>
      <c r="D2305" s="39">
        <v>13</v>
      </c>
      <c r="E2305" s="6">
        <v>9</v>
      </c>
      <c r="F2305" s="16" t="s">
        <v>2345</v>
      </c>
    </row>
    <row r="2306" spans="1:6" s="1" customFormat="1" x14ac:dyDescent="0.2">
      <c r="A2306" s="6" t="s">
        <v>7</v>
      </c>
      <c r="B2306" s="7" t="s">
        <v>2317</v>
      </c>
      <c r="C2306" s="1" t="s">
        <v>2375</v>
      </c>
      <c r="D2306" s="39">
        <v>13</v>
      </c>
      <c r="E2306" s="6">
        <v>9</v>
      </c>
      <c r="F2306" s="16" t="s">
        <v>2347</v>
      </c>
    </row>
    <row r="2307" spans="1:6" s="1" customFormat="1" x14ac:dyDescent="0.2">
      <c r="A2307" s="6" t="s">
        <v>7</v>
      </c>
      <c r="B2307" s="7" t="s">
        <v>2317</v>
      </c>
      <c r="C2307" s="1" t="s">
        <v>2376</v>
      </c>
      <c r="D2307" s="39">
        <v>13</v>
      </c>
      <c r="E2307" s="6">
        <v>9</v>
      </c>
      <c r="F2307" s="16" t="s">
        <v>2349</v>
      </c>
    </row>
    <row r="2308" spans="1:6" s="1" customFormat="1" x14ac:dyDescent="0.2">
      <c r="A2308" s="6" t="s">
        <v>7</v>
      </c>
      <c r="B2308" s="7" t="s">
        <v>2317</v>
      </c>
      <c r="C2308" s="1" t="s">
        <v>2377</v>
      </c>
      <c r="D2308" s="39">
        <v>13</v>
      </c>
      <c r="E2308" s="6">
        <v>9</v>
      </c>
      <c r="F2308" s="16" t="s">
        <v>2351</v>
      </c>
    </row>
    <row r="2309" spans="1:6" s="1" customFormat="1" x14ac:dyDescent="0.2">
      <c r="A2309" s="6" t="s">
        <v>7</v>
      </c>
      <c r="B2309" s="7" t="s">
        <v>2317</v>
      </c>
      <c r="C2309" s="1" t="s">
        <v>2378</v>
      </c>
      <c r="D2309" s="39">
        <v>13</v>
      </c>
      <c r="E2309" s="6">
        <v>9</v>
      </c>
      <c r="F2309" s="16" t="s">
        <v>2353</v>
      </c>
    </row>
    <row r="2310" spans="1:6" s="1" customFormat="1" x14ac:dyDescent="0.2">
      <c r="A2310" s="6" t="s">
        <v>7</v>
      </c>
      <c r="B2310" s="7" t="s">
        <v>2317</v>
      </c>
      <c r="C2310" s="1" t="s">
        <v>2379</v>
      </c>
      <c r="D2310" s="39">
        <v>13</v>
      </c>
      <c r="E2310" s="6">
        <v>9</v>
      </c>
      <c r="F2310" s="16" t="s">
        <v>2355</v>
      </c>
    </row>
    <row r="2311" spans="1:6" s="1" customFormat="1" x14ac:dyDescent="0.2">
      <c r="A2311" s="6" t="s">
        <v>7</v>
      </c>
      <c r="B2311" s="7" t="s">
        <v>2317</v>
      </c>
      <c r="C2311" s="1" t="s">
        <v>2380</v>
      </c>
      <c r="D2311" s="39">
        <v>13</v>
      </c>
      <c r="E2311" s="6">
        <v>9</v>
      </c>
      <c r="F2311" s="16" t="s">
        <v>2357</v>
      </c>
    </row>
    <row r="2312" spans="1:6" s="1" customFormat="1" x14ac:dyDescent="0.2">
      <c r="A2312" s="6" t="s">
        <v>7</v>
      </c>
      <c r="B2312" s="7" t="s">
        <v>2317</v>
      </c>
      <c r="C2312" s="1" t="s">
        <v>2381</v>
      </c>
      <c r="D2312" s="39">
        <v>13</v>
      </c>
      <c r="E2312" s="6">
        <v>9</v>
      </c>
      <c r="F2312" s="16" t="s">
        <v>2359</v>
      </c>
    </row>
    <row r="2313" spans="1:6" s="1" customFormat="1" x14ac:dyDescent="0.2">
      <c r="A2313" s="6" t="s">
        <v>7</v>
      </c>
      <c r="B2313" s="7" t="s">
        <v>2317</v>
      </c>
      <c r="C2313" s="1" t="s">
        <v>2382</v>
      </c>
      <c r="D2313" s="39">
        <v>13</v>
      </c>
      <c r="E2313" s="6">
        <v>9</v>
      </c>
      <c r="F2313" s="16" t="s">
        <v>2361</v>
      </c>
    </row>
    <row r="2314" spans="1:6" s="1" customFormat="1" x14ac:dyDescent="0.2">
      <c r="A2314" s="6"/>
      <c r="B2314" s="8"/>
      <c r="D2314" s="39"/>
      <c r="E2314" s="6"/>
      <c r="F2314" s="13"/>
    </row>
    <row r="2315" spans="1:6" s="1" customFormat="1" x14ac:dyDescent="0.2">
      <c r="A2315" s="6" t="s">
        <v>7</v>
      </c>
      <c r="B2315" s="5" t="s">
        <v>2383</v>
      </c>
      <c r="D2315" s="39"/>
      <c r="E2315" s="6"/>
      <c r="F2315" s="12" t="s">
        <v>2384</v>
      </c>
    </row>
    <row r="2316" spans="1:6" s="1" customFormat="1" x14ac:dyDescent="0.2">
      <c r="A2316" s="6" t="s">
        <v>7</v>
      </c>
      <c r="B2316" s="5" t="s">
        <v>2383</v>
      </c>
      <c r="D2316" s="39"/>
      <c r="E2316" s="6"/>
      <c r="F2316" s="12" t="s">
        <v>2385</v>
      </c>
    </row>
    <row r="2317" spans="1:6" s="1" customFormat="1" x14ac:dyDescent="0.2">
      <c r="A2317" s="6" t="s">
        <v>7</v>
      </c>
      <c r="B2317" s="5" t="s">
        <v>2383</v>
      </c>
      <c r="C2317" s="1" t="s">
        <v>2386</v>
      </c>
      <c r="D2317" s="39">
        <v>13</v>
      </c>
      <c r="E2317" s="6">
        <v>9</v>
      </c>
      <c r="F2317" s="12" t="s">
        <v>16</v>
      </c>
    </row>
    <row r="2318" spans="1:6" s="1" customFormat="1" x14ac:dyDescent="0.2">
      <c r="A2318" s="6" t="s">
        <v>7</v>
      </c>
      <c r="B2318" s="5" t="s">
        <v>2383</v>
      </c>
      <c r="C2318" s="1" t="s">
        <v>2387</v>
      </c>
      <c r="D2318" s="39">
        <v>13</v>
      </c>
      <c r="E2318" s="6">
        <v>9</v>
      </c>
      <c r="F2318" s="14" t="s">
        <v>2388</v>
      </c>
    </row>
    <row r="2319" spans="1:6" s="1" customFormat="1" x14ac:dyDescent="0.2">
      <c r="A2319" s="6" t="s">
        <v>7</v>
      </c>
      <c r="B2319" s="5" t="s">
        <v>2383</v>
      </c>
      <c r="C2319" s="1" t="s">
        <v>2389</v>
      </c>
      <c r="D2319" s="39">
        <v>13</v>
      </c>
      <c r="E2319" s="6">
        <v>9</v>
      </c>
      <c r="F2319" s="14" t="s">
        <v>2390</v>
      </c>
    </row>
    <row r="2320" spans="1:6" s="1" customFormat="1" x14ac:dyDescent="0.2">
      <c r="A2320" s="6"/>
      <c r="B2320" s="5"/>
      <c r="D2320" s="39"/>
      <c r="E2320" s="6"/>
      <c r="F2320" s="13"/>
    </row>
    <row r="2321" spans="1:6" s="1" customFormat="1" x14ac:dyDescent="0.2">
      <c r="A2321" s="6" t="s">
        <v>2391</v>
      </c>
      <c r="B2321" s="5" t="s">
        <v>2392</v>
      </c>
      <c r="D2321" s="39"/>
      <c r="E2321" s="6"/>
      <c r="F2321" s="12" t="s">
        <v>2393</v>
      </c>
    </row>
    <row r="2322" spans="1:6" s="1" customFormat="1" x14ac:dyDescent="0.2">
      <c r="A2322" s="6" t="s">
        <v>2391</v>
      </c>
      <c r="B2322" s="5" t="s">
        <v>2392</v>
      </c>
      <c r="D2322" s="39"/>
      <c r="E2322" s="6"/>
      <c r="F2322" s="12" t="s">
        <v>2394</v>
      </c>
    </row>
    <row r="2323" spans="1:6" s="1" customFormat="1" x14ac:dyDescent="0.2">
      <c r="A2323" s="6" t="s">
        <v>2391</v>
      </c>
      <c r="B2323" s="5" t="s">
        <v>2392</v>
      </c>
      <c r="C2323" s="1" t="s">
        <v>2395</v>
      </c>
      <c r="D2323" s="39">
        <v>13</v>
      </c>
      <c r="E2323" s="6">
        <v>9</v>
      </c>
      <c r="F2323" s="12" t="s">
        <v>16</v>
      </c>
    </row>
    <row r="2324" spans="1:6" s="1" customFormat="1" x14ac:dyDescent="0.2">
      <c r="A2324" s="6" t="s">
        <v>2391</v>
      </c>
      <c r="B2324" s="5" t="s">
        <v>2392</v>
      </c>
      <c r="C2324" s="1" t="s">
        <v>2396</v>
      </c>
      <c r="D2324" s="39">
        <v>13</v>
      </c>
      <c r="E2324" s="6">
        <v>9</v>
      </c>
      <c r="F2324" s="14" t="s">
        <v>2397</v>
      </c>
    </row>
    <row r="2325" spans="1:6" s="1" customFormat="1" x14ac:dyDescent="0.2">
      <c r="A2325" s="6" t="s">
        <v>2391</v>
      </c>
      <c r="B2325" s="5" t="s">
        <v>2392</v>
      </c>
      <c r="C2325" s="1" t="s">
        <v>2398</v>
      </c>
      <c r="D2325" s="39">
        <v>13</v>
      </c>
      <c r="E2325" s="6">
        <v>9</v>
      </c>
      <c r="F2325" s="16" t="s">
        <v>2399</v>
      </c>
    </row>
    <row r="2326" spans="1:6" s="1" customFormat="1" x14ac:dyDescent="0.2">
      <c r="A2326" s="6" t="s">
        <v>2391</v>
      </c>
      <c r="B2326" s="5" t="s">
        <v>2392</v>
      </c>
      <c r="C2326" s="1" t="s">
        <v>2400</v>
      </c>
      <c r="D2326" s="39">
        <v>13</v>
      </c>
      <c r="E2326" s="6">
        <v>9</v>
      </c>
      <c r="F2326" s="16" t="s">
        <v>2401</v>
      </c>
    </row>
    <row r="2327" spans="1:6" s="1" customFormat="1" x14ac:dyDescent="0.2">
      <c r="A2327" s="6" t="s">
        <v>2391</v>
      </c>
      <c r="B2327" s="5" t="s">
        <v>2392</v>
      </c>
      <c r="C2327" s="1" t="s">
        <v>2402</v>
      </c>
      <c r="D2327" s="39">
        <v>13</v>
      </c>
      <c r="E2327" s="6">
        <v>9</v>
      </c>
      <c r="F2327" s="21" t="s">
        <v>2403</v>
      </c>
    </row>
    <row r="2328" spans="1:6" s="1" customFormat="1" x14ac:dyDescent="0.2">
      <c r="A2328" s="6" t="s">
        <v>2391</v>
      </c>
      <c r="B2328" s="5" t="s">
        <v>2392</v>
      </c>
      <c r="C2328" s="1" t="s">
        <v>2404</v>
      </c>
      <c r="D2328" s="39">
        <v>13</v>
      </c>
      <c r="E2328" s="6">
        <v>9</v>
      </c>
      <c r="F2328" s="21" t="s">
        <v>2405</v>
      </c>
    </row>
    <row r="2329" spans="1:6" s="1" customFormat="1" x14ac:dyDescent="0.2">
      <c r="A2329" s="6" t="s">
        <v>2391</v>
      </c>
      <c r="B2329" s="5" t="s">
        <v>2392</v>
      </c>
      <c r="C2329" s="1" t="s">
        <v>2406</v>
      </c>
      <c r="D2329" s="39">
        <v>13</v>
      </c>
      <c r="E2329" s="6">
        <v>9</v>
      </c>
      <c r="F2329" s="14" t="s">
        <v>2407</v>
      </c>
    </row>
    <row r="2330" spans="1:6" s="1" customFormat="1" x14ac:dyDescent="0.2">
      <c r="A2330" s="6" t="s">
        <v>2391</v>
      </c>
      <c r="B2330" s="5" t="s">
        <v>2392</v>
      </c>
      <c r="C2330" s="1" t="s">
        <v>2408</v>
      </c>
      <c r="D2330" s="39">
        <v>13</v>
      </c>
      <c r="E2330" s="6">
        <v>9</v>
      </c>
      <c r="F2330" s="16" t="s">
        <v>2409</v>
      </c>
    </row>
    <row r="2331" spans="1:6" s="1" customFormat="1" x14ac:dyDescent="0.2">
      <c r="A2331" s="6" t="s">
        <v>2391</v>
      </c>
      <c r="B2331" s="5" t="s">
        <v>2392</v>
      </c>
      <c r="C2331" s="1" t="s">
        <v>2410</v>
      </c>
      <c r="D2331" s="39">
        <v>13</v>
      </c>
      <c r="E2331" s="6">
        <v>9</v>
      </c>
      <c r="F2331" s="16" t="s">
        <v>2411</v>
      </c>
    </row>
    <row r="2332" spans="1:6" x14ac:dyDescent="0.2">
      <c r="B2332" s="34"/>
      <c r="F2332" s="15"/>
    </row>
    <row r="2333" spans="1:6" x14ac:dyDescent="0.2">
      <c r="A2333" s="6" t="s">
        <v>2391</v>
      </c>
      <c r="B2333" s="5" t="s">
        <v>2412</v>
      </c>
      <c r="C2333" s="1"/>
      <c r="D2333" s="39"/>
      <c r="E2333" s="6"/>
      <c r="F2333" s="12" t="s">
        <v>2413</v>
      </c>
    </row>
    <row r="2334" spans="1:6" x14ac:dyDescent="0.2">
      <c r="A2334" s="6" t="s">
        <v>2391</v>
      </c>
      <c r="B2334" s="5" t="s">
        <v>2412</v>
      </c>
      <c r="C2334" s="1"/>
      <c r="D2334" s="39"/>
      <c r="E2334" s="6"/>
      <c r="F2334" s="12" t="s">
        <v>2414</v>
      </c>
    </row>
    <row r="2335" spans="1:6" x14ac:dyDescent="0.2">
      <c r="A2335" s="6" t="s">
        <v>2391</v>
      </c>
      <c r="B2335" s="5" t="s">
        <v>2412</v>
      </c>
      <c r="C2335" s="1" t="s">
        <v>2415</v>
      </c>
      <c r="D2335" s="39">
        <v>13</v>
      </c>
      <c r="E2335" s="6">
        <v>9</v>
      </c>
      <c r="F2335" s="12" t="s">
        <v>16</v>
      </c>
    </row>
    <row r="2336" spans="1:6" x14ac:dyDescent="0.2">
      <c r="A2336" s="6" t="s">
        <v>2391</v>
      </c>
      <c r="B2336" s="5" t="s">
        <v>2412</v>
      </c>
      <c r="C2336" s="1" t="s">
        <v>2416</v>
      </c>
      <c r="D2336" s="39">
        <v>13</v>
      </c>
      <c r="E2336" s="6">
        <v>9</v>
      </c>
      <c r="F2336" s="14" t="s">
        <v>2397</v>
      </c>
    </row>
    <row r="2337" spans="1:6" x14ac:dyDescent="0.2">
      <c r="A2337" s="6" t="s">
        <v>2391</v>
      </c>
      <c r="B2337" s="5" t="s">
        <v>2412</v>
      </c>
      <c r="C2337" s="1" t="s">
        <v>2417</v>
      </c>
      <c r="D2337" s="39">
        <v>13</v>
      </c>
      <c r="E2337" s="6">
        <v>9</v>
      </c>
      <c r="F2337" s="16" t="s">
        <v>2399</v>
      </c>
    </row>
    <row r="2338" spans="1:6" x14ac:dyDescent="0.2">
      <c r="A2338" s="6" t="s">
        <v>2391</v>
      </c>
      <c r="B2338" s="5" t="s">
        <v>2412</v>
      </c>
      <c r="C2338" s="1" t="s">
        <v>2418</v>
      </c>
      <c r="D2338" s="39">
        <v>13</v>
      </c>
      <c r="E2338" s="6">
        <v>9</v>
      </c>
      <c r="F2338" s="16" t="s">
        <v>2401</v>
      </c>
    </row>
    <row r="2339" spans="1:6" x14ac:dyDescent="0.2">
      <c r="A2339" s="6" t="s">
        <v>2391</v>
      </c>
      <c r="B2339" s="5" t="s">
        <v>2412</v>
      </c>
      <c r="C2339" s="1" t="s">
        <v>2419</v>
      </c>
      <c r="D2339" s="39">
        <v>13</v>
      </c>
      <c r="E2339" s="6">
        <v>9</v>
      </c>
      <c r="F2339" s="21" t="s">
        <v>2403</v>
      </c>
    </row>
    <row r="2340" spans="1:6" x14ac:dyDescent="0.2">
      <c r="A2340" s="6" t="s">
        <v>2391</v>
      </c>
      <c r="B2340" s="5" t="s">
        <v>2412</v>
      </c>
      <c r="C2340" s="1" t="s">
        <v>2420</v>
      </c>
      <c r="D2340" s="39">
        <v>13</v>
      </c>
      <c r="E2340" s="6">
        <v>9</v>
      </c>
      <c r="F2340" s="21" t="s">
        <v>2405</v>
      </c>
    </row>
    <row r="2341" spans="1:6" x14ac:dyDescent="0.2">
      <c r="A2341" s="6" t="s">
        <v>2391</v>
      </c>
      <c r="B2341" s="5" t="s">
        <v>2412</v>
      </c>
      <c r="C2341" s="1" t="s">
        <v>2421</v>
      </c>
      <c r="D2341" s="39">
        <v>13</v>
      </c>
      <c r="E2341" s="6">
        <v>9</v>
      </c>
      <c r="F2341" s="14" t="s">
        <v>2407</v>
      </c>
    </row>
    <row r="2342" spans="1:6" x14ac:dyDescent="0.2">
      <c r="A2342" s="6" t="s">
        <v>2391</v>
      </c>
      <c r="B2342" s="5" t="s">
        <v>2412</v>
      </c>
      <c r="C2342" s="1" t="s">
        <v>2422</v>
      </c>
      <c r="D2342" s="39">
        <v>13</v>
      </c>
      <c r="E2342" s="6">
        <v>9</v>
      </c>
      <c r="F2342" s="16" t="s">
        <v>2409</v>
      </c>
    </row>
    <row r="2343" spans="1:6" x14ac:dyDescent="0.2">
      <c r="B2343" s="5" t="s">
        <v>2412</v>
      </c>
      <c r="C2343" s="1" t="s">
        <v>2423</v>
      </c>
      <c r="D2343" s="39">
        <v>13</v>
      </c>
      <c r="E2343" s="6">
        <v>9</v>
      </c>
      <c r="F2343" s="16" t="s">
        <v>2411</v>
      </c>
    </row>
    <row r="2344" spans="1:6" x14ac:dyDescent="0.2">
      <c r="B2344" s="5"/>
      <c r="C2344" s="1"/>
      <c r="D2344" s="39"/>
      <c r="E2344" s="6"/>
      <c r="F2344" s="23"/>
    </row>
    <row r="2345" spans="1:6" x14ac:dyDescent="0.2">
      <c r="A2345" s="6" t="s">
        <v>2391</v>
      </c>
      <c r="B2345" s="5" t="s">
        <v>2424</v>
      </c>
      <c r="C2345" s="1"/>
      <c r="D2345" s="39"/>
      <c r="E2345" s="6"/>
      <c r="F2345" s="12" t="s">
        <v>2425</v>
      </c>
    </row>
    <row r="2346" spans="1:6" x14ac:dyDescent="0.2">
      <c r="A2346" s="6" t="s">
        <v>2391</v>
      </c>
      <c r="B2346" s="5" t="s">
        <v>2424</v>
      </c>
      <c r="C2346" s="1"/>
      <c r="D2346" s="39"/>
      <c r="E2346" s="6"/>
      <c r="F2346" s="12" t="s">
        <v>2426</v>
      </c>
    </row>
    <row r="2347" spans="1:6" x14ac:dyDescent="0.2">
      <c r="A2347" s="6" t="s">
        <v>2391</v>
      </c>
      <c r="B2347" s="5" t="s">
        <v>2424</v>
      </c>
      <c r="C2347" s="1" t="s">
        <v>2427</v>
      </c>
      <c r="D2347" s="39">
        <v>13</v>
      </c>
      <c r="E2347" s="6">
        <v>9</v>
      </c>
      <c r="F2347" s="12" t="s">
        <v>16</v>
      </c>
    </row>
    <row r="2348" spans="1:6" x14ac:dyDescent="0.2">
      <c r="A2348" s="6" t="s">
        <v>2391</v>
      </c>
      <c r="B2348" s="5" t="s">
        <v>2424</v>
      </c>
      <c r="C2348" s="1" t="s">
        <v>2428</v>
      </c>
      <c r="D2348" s="39">
        <v>13</v>
      </c>
      <c r="E2348" s="6">
        <v>9</v>
      </c>
      <c r="F2348" s="14" t="s">
        <v>2397</v>
      </c>
    </row>
    <row r="2349" spans="1:6" x14ac:dyDescent="0.2">
      <c r="A2349" s="6" t="s">
        <v>2391</v>
      </c>
      <c r="B2349" s="5" t="s">
        <v>2424</v>
      </c>
      <c r="C2349" s="1" t="s">
        <v>2429</v>
      </c>
      <c r="D2349" s="39">
        <v>13</v>
      </c>
      <c r="E2349" s="6">
        <v>9</v>
      </c>
      <c r="F2349" s="16" t="s">
        <v>2399</v>
      </c>
    </row>
    <row r="2350" spans="1:6" x14ac:dyDescent="0.2">
      <c r="A2350" s="6" t="s">
        <v>2391</v>
      </c>
      <c r="B2350" s="5" t="s">
        <v>2424</v>
      </c>
      <c r="C2350" s="1" t="s">
        <v>2430</v>
      </c>
      <c r="D2350" s="39">
        <v>13</v>
      </c>
      <c r="E2350" s="6">
        <v>9</v>
      </c>
      <c r="F2350" s="16" t="s">
        <v>2401</v>
      </c>
    </row>
    <row r="2351" spans="1:6" x14ac:dyDescent="0.2">
      <c r="A2351" s="6" t="s">
        <v>2391</v>
      </c>
      <c r="B2351" s="5" t="s">
        <v>2424</v>
      </c>
      <c r="C2351" s="1" t="s">
        <v>2431</v>
      </c>
      <c r="D2351" s="39">
        <v>13</v>
      </c>
      <c r="E2351" s="6">
        <v>9</v>
      </c>
      <c r="F2351" s="21" t="s">
        <v>2403</v>
      </c>
    </row>
    <row r="2352" spans="1:6" x14ac:dyDescent="0.2">
      <c r="A2352" s="6" t="s">
        <v>2391</v>
      </c>
      <c r="B2352" s="5" t="s">
        <v>2424</v>
      </c>
      <c r="C2352" s="1" t="s">
        <v>2432</v>
      </c>
      <c r="D2352" s="39">
        <v>13</v>
      </c>
      <c r="E2352" s="6">
        <v>9</v>
      </c>
      <c r="F2352" s="21" t="s">
        <v>2405</v>
      </c>
    </row>
    <row r="2353" spans="1:6" x14ac:dyDescent="0.2">
      <c r="A2353" s="6" t="s">
        <v>2391</v>
      </c>
      <c r="B2353" s="5" t="s">
        <v>2424</v>
      </c>
      <c r="C2353" s="1" t="s">
        <v>2433</v>
      </c>
      <c r="D2353" s="39">
        <v>13</v>
      </c>
      <c r="E2353" s="6">
        <v>9</v>
      </c>
      <c r="F2353" s="14" t="s">
        <v>2407</v>
      </c>
    </row>
    <row r="2354" spans="1:6" x14ac:dyDescent="0.2">
      <c r="A2354" s="6" t="s">
        <v>2391</v>
      </c>
      <c r="B2354" s="5" t="s">
        <v>2424</v>
      </c>
      <c r="C2354" s="1" t="s">
        <v>2434</v>
      </c>
      <c r="D2354" s="39">
        <v>13</v>
      </c>
      <c r="E2354" s="6">
        <v>9</v>
      </c>
      <c r="F2354" s="16" t="s">
        <v>2409</v>
      </c>
    </row>
    <row r="2355" spans="1:6" x14ac:dyDescent="0.2">
      <c r="A2355" s="6" t="s">
        <v>2391</v>
      </c>
      <c r="B2355" s="5" t="s">
        <v>2424</v>
      </c>
      <c r="C2355" s="1" t="s">
        <v>2435</v>
      </c>
      <c r="D2355" s="39">
        <v>13</v>
      </c>
      <c r="E2355" s="6">
        <v>9</v>
      </c>
      <c r="F2355" s="16" t="s">
        <v>2411</v>
      </c>
    </row>
    <row r="2356" spans="1:6" x14ac:dyDescent="0.2">
      <c r="B2356" s="5"/>
      <c r="C2356" s="1"/>
      <c r="D2356" s="39"/>
      <c r="E2356" s="6"/>
      <c r="F2356" s="23"/>
    </row>
    <row r="2357" spans="1:6" x14ac:dyDescent="0.2">
      <c r="A2357" s="6" t="s">
        <v>2391</v>
      </c>
      <c r="B2357" s="5" t="s">
        <v>2436</v>
      </c>
      <c r="C2357" s="1"/>
      <c r="D2357" s="39"/>
      <c r="E2357" s="6"/>
      <c r="F2357" s="26" t="s">
        <v>2437</v>
      </c>
    </row>
    <row r="2358" spans="1:6" x14ac:dyDescent="0.2">
      <c r="A2358" s="6" t="s">
        <v>2391</v>
      </c>
      <c r="B2358" s="5" t="s">
        <v>2436</v>
      </c>
      <c r="C2358" s="1"/>
      <c r="D2358" s="39"/>
      <c r="E2358" s="6"/>
      <c r="F2358" s="12" t="s">
        <v>2438</v>
      </c>
    </row>
    <row r="2359" spans="1:6" x14ac:dyDescent="0.2">
      <c r="A2359" s="6" t="s">
        <v>2391</v>
      </c>
      <c r="B2359" s="5" t="s">
        <v>2436</v>
      </c>
      <c r="C2359" s="1" t="s">
        <v>2439</v>
      </c>
      <c r="D2359" s="39">
        <v>14</v>
      </c>
      <c r="E2359" s="6">
        <v>9</v>
      </c>
      <c r="F2359" s="12" t="s">
        <v>16</v>
      </c>
    </row>
    <row r="2360" spans="1:6" x14ac:dyDescent="0.2">
      <c r="A2360" s="6" t="s">
        <v>2391</v>
      </c>
      <c r="B2360" s="5" t="s">
        <v>2436</v>
      </c>
      <c r="C2360" s="1" t="s">
        <v>2440</v>
      </c>
      <c r="D2360" s="39">
        <v>14</v>
      </c>
      <c r="E2360" s="6">
        <v>9</v>
      </c>
      <c r="F2360" s="14" t="s">
        <v>2397</v>
      </c>
    </row>
    <row r="2361" spans="1:6" x14ac:dyDescent="0.2">
      <c r="A2361" s="6" t="s">
        <v>2391</v>
      </c>
      <c r="B2361" s="5" t="s">
        <v>2436</v>
      </c>
      <c r="C2361" s="1" t="s">
        <v>2441</v>
      </c>
      <c r="D2361" s="39">
        <v>14</v>
      </c>
      <c r="E2361" s="6">
        <v>9</v>
      </c>
      <c r="F2361" s="16" t="s">
        <v>2399</v>
      </c>
    </row>
    <row r="2362" spans="1:6" x14ac:dyDescent="0.2">
      <c r="A2362" s="6" t="s">
        <v>2391</v>
      </c>
      <c r="B2362" s="5" t="s">
        <v>2436</v>
      </c>
      <c r="C2362" s="1" t="s">
        <v>2442</v>
      </c>
      <c r="D2362" s="39">
        <v>14</v>
      </c>
      <c r="E2362" s="6">
        <v>9</v>
      </c>
      <c r="F2362" s="16" t="s">
        <v>2401</v>
      </c>
    </row>
    <row r="2363" spans="1:6" x14ac:dyDescent="0.2">
      <c r="A2363" s="6" t="s">
        <v>2391</v>
      </c>
      <c r="B2363" s="5" t="s">
        <v>2436</v>
      </c>
      <c r="C2363" s="1" t="s">
        <v>2443</v>
      </c>
      <c r="D2363" s="39">
        <v>14</v>
      </c>
      <c r="E2363" s="6">
        <v>9</v>
      </c>
      <c r="F2363" s="21" t="s">
        <v>2403</v>
      </c>
    </row>
    <row r="2364" spans="1:6" x14ac:dyDescent="0.2">
      <c r="A2364" s="6" t="s">
        <v>2391</v>
      </c>
      <c r="B2364" s="5" t="s">
        <v>2436</v>
      </c>
      <c r="C2364" s="1" t="s">
        <v>2444</v>
      </c>
      <c r="D2364" s="39">
        <v>14</v>
      </c>
      <c r="E2364" s="6">
        <v>9</v>
      </c>
      <c r="F2364" s="21" t="s">
        <v>2405</v>
      </c>
    </row>
    <row r="2365" spans="1:6" x14ac:dyDescent="0.2">
      <c r="A2365" s="6" t="s">
        <v>2391</v>
      </c>
      <c r="B2365" s="5" t="s">
        <v>2436</v>
      </c>
      <c r="C2365" s="1" t="s">
        <v>2445</v>
      </c>
      <c r="D2365" s="39">
        <v>14</v>
      </c>
      <c r="E2365" s="6">
        <v>9</v>
      </c>
      <c r="F2365" s="14" t="s">
        <v>2407</v>
      </c>
    </row>
    <row r="2366" spans="1:6" x14ac:dyDescent="0.2">
      <c r="A2366" s="6" t="s">
        <v>2391</v>
      </c>
      <c r="B2366" s="5" t="s">
        <v>2436</v>
      </c>
      <c r="C2366" s="1" t="s">
        <v>2446</v>
      </c>
      <c r="D2366" s="39">
        <v>14</v>
      </c>
      <c r="E2366" s="6">
        <v>9</v>
      </c>
      <c r="F2366" s="16" t="s">
        <v>2409</v>
      </c>
    </row>
    <row r="2367" spans="1:6" x14ac:dyDescent="0.2">
      <c r="A2367" s="6" t="s">
        <v>2391</v>
      </c>
      <c r="B2367" s="5" t="s">
        <v>2436</v>
      </c>
      <c r="C2367" s="1" t="s">
        <v>2447</v>
      </c>
      <c r="D2367" s="39">
        <v>14</v>
      </c>
      <c r="E2367" s="6">
        <v>9</v>
      </c>
      <c r="F2367" s="16" t="s">
        <v>2411</v>
      </c>
    </row>
    <row r="2368" spans="1:6" x14ac:dyDescent="0.2">
      <c r="B2368" s="5"/>
      <c r="C2368" s="1"/>
      <c r="D2368" s="39"/>
      <c r="E2368" s="6"/>
      <c r="F2368" s="13"/>
    </row>
    <row r="2369" spans="1:6" x14ac:dyDescent="0.2">
      <c r="A2369" s="6" t="s">
        <v>2391</v>
      </c>
      <c r="B2369" s="5" t="s">
        <v>2448</v>
      </c>
      <c r="D2369" s="39"/>
      <c r="E2369" s="6"/>
      <c r="F2369" s="12" t="s">
        <v>2449</v>
      </c>
    </row>
    <row r="2370" spans="1:6" x14ac:dyDescent="0.2">
      <c r="A2370" s="6" t="s">
        <v>2391</v>
      </c>
      <c r="B2370" s="5" t="s">
        <v>2448</v>
      </c>
      <c r="D2370" s="39"/>
      <c r="E2370" s="6"/>
      <c r="F2370" s="12" t="s">
        <v>2450</v>
      </c>
    </row>
    <row r="2371" spans="1:6" x14ac:dyDescent="0.2">
      <c r="A2371" s="6" t="s">
        <v>2391</v>
      </c>
      <c r="B2371" s="5" t="s">
        <v>2448</v>
      </c>
      <c r="C2371" s="1" t="s">
        <v>2451</v>
      </c>
      <c r="D2371" s="39">
        <v>14</v>
      </c>
      <c r="E2371" s="6">
        <v>9</v>
      </c>
      <c r="F2371" s="12" t="s">
        <v>16</v>
      </c>
    </row>
    <row r="2372" spans="1:6" x14ac:dyDescent="0.2">
      <c r="A2372" s="6" t="s">
        <v>2391</v>
      </c>
      <c r="B2372" s="5" t="s">
        <v>2448</v>
      </c>
      <c r="C2372" s="1" t="s">
        <v>2452</v>
      </c>
      <c r="D2372" s="39">
        <v>14</v>
      </c>
      <c r="E2372" s="6">
        <v>9</v>
      </c>
      <c r="F2372" s="14" t="s">
        <v>2397</v>
      </c>
    </row>
    <row r="2373" spans="1:6" x14ac:dyDescent="0.2">
      <c r="A2373" s="6" t="s">
        <v>2391</v>
      </c>
      <c r="B2373" s="5" t="s">
        <v>2448</v>
      </c>
      <c r="C2373" s="1" t="s">
        <v>2453</v>
      </c>
      <c r="D2373" s="39">
        <v>14</v>
      </c>
      <c r="E2373" s="6">
        <v>9</v>
      </c>
      <c r="F2373" s="16" t="s">
        <v>2399</v>
      </c>
    </row>
    <row r="2374" spans="1:6" x14ac:dyDescent="0.2">
      <c r="A2374" s="6" t="s">
        <v>2391</v>
      </c>
      <c r="B2374" s="5" t="s">
        <v>2448</v>
      </c>
      <c r="C2374" s="1" t="s">
        <v>2454</v>
      </c>
      <c r="D2374" s="39">
        <v>14</v>
      </c>
      <c r="E2374" s="6">
        <v>9</v>
      </c>
      <c r="F2374" s="16" t="s">
        <v>2401</v>
      </c>
    </row>
    <row r="2375" spans="1:6" x14ac:dyDescent="0.2">
      <c r="A2375" s="6" t="s">
        <v>2391</v>
      </c>
      <c r="B2375" s="5" t="s">
        <v>2448</v>
      </c>
      <c r="C2375" s="1" t="s">
        <v>2455</v>
      </c>
      <c r="D2375" s="39">
        <v>14</v>
      </c>
      <c r="E2375" s="6">
        <v>9</v>
      </c>
      <c r="F2375" s="21" t="s">
        <v>2403</v>
      </c>
    </row>
    <row r="2376" spans="1:6" x14ac:dyDescent="0.2">
      <c r="A2376" s="6" t="s">
        <v>2391</v>
      </c>
      <c r="B2376" s="5" t="s">
        <v>2448</v>
      </c>
      <c r="C2376" s="1" t="s">
        <v>2456</v>
      </c>
      <c r="D2376" s="39">
        <v>14</v>
      </c>
      <c r="E2376" s="6">
        <v>9</v>
      </c>
      <c r="F2376" s="21" t="s">
        <v>2405</v>
      </c>
    </row>
    <row r="2377" spans="1:6" x14ac:dyDescent="0.2">
      <c r="A2377" s="6" t="s">
        <v>2391</v>
      </c>
      <c r="B2377" s="5" t="s">
        <v>2448</v>
      </c>
      <c r="C2377" s="1" t="s">
        <v>2457</v>
      </c>
      <c r="D2377" s="39">
        <v>14</v>
      </c>
      <c r="E2377" s="6">
        <v>9</v>
      </c>
      <c r="F2377" s="14" t="s">
        <v>2407</v>
      </c>
    </row>
    <row r="2378" spans="1:6" x14ac:dyDescent="0.2">
      <c r="A2378" s="6" t="s">
        <v>2391</v>
      </c>
      <c r="B2378" s="5" t="s">
        <v>2448</v>
      </c>
      <c r="C2378" s="1" t="s">
        <v>2458</v>
      </c>
      <c r="D2378" s="39">
        <v>14</v>
      </c>
      <c r="E2378" s="6">
        <v>9</v>
      </c>
      <c r="F2378" s="16" t="s">
        <v>2409</v>
      </c>
    </row>
    <row r="2379" spans="1:6" x14ac:dyDescent="0.2">
      <c r="A2379" s="6" t="s">
        <v>2391</v>
      </c>
      <c r="B2379" s="5" t="s">
        <v>2448</v>
      </c>
      <c r="C2379" s="1" t="s">
        <v>2459</v>
      </c>
      <c r="D2379" s="39">
        <v>14</v>
      </c>
      <c r="E2379" s="6">
        <v>9</v>
      </c>
      <c r="F2379" s="16" t="s">
        <v>2411</v>
      </c>
    </row>
    <row r="2380" spans="1:6" x14ac:dyDescent="0.2">
      <c r="B2380" s="5"/>
      <c r="C2380" s="1"/>
      <c r="D2380" s="39"/>
      <c r="E2380" s="6"/>
      <c r="F2380" s="23"/>
    </row>
    <row r="2381" spans="1:6" x14ac:dyDescent="0.2">
      <c r="A2381" s="6" t="s">
        <v>2391</v>
      </c>
      <c r="B2381" s="5" t="s">
        <v>2460</v>
      </c>
      <c r="C2381" s="1"/>
      <c r="D2381" s="39"/>
      <c r="E2381" s="6"/>
      <c r="F2381" s="26" t="s">
        <v>2461</v>
      </c>
    </row>
    <row r="2382" spans="1:6" x14ac:dyDescent="0.2">
      <c r="A2382" s="6" t="s">
        <v>2391</v>
      </c>
      <c r="B2382" s="5" t="s">
        <v>2460</v>
      </c>
      <c r="C2382" s="1"/>
      <c r="D2382" s="39"/>
      <c r="E2382" s="6"/>
      <c r="F2382" s="12" t="s">
        <v>2462</v>
      </c>
    </row>
    <row r="2383" spans="1:6" x14ac:dyDescent="0.2">
      <c r="A2383" s="6" t="s">
        <v>2391</v>
      </c>
      <c r="B2383" s="5" t="s">
        <v>2460</v>
      </c>
      <c r="C2383" s="1" t="s">
        <v>2463</v>
      </c>
      <c r="D2383" s="39">
        <v>14</v>
      </c>
      <c r="E2383" s="6">
        <v>9</v>
      </c>
      <c r="F2383" s="12" t="s">
        <v>16</v>
      </c>
    </row>
    <row r="2384" spans="1:6" x14ac:dyDescent="0.2">
      <c r="A2384" s="6" t="s">
        <v>2391</v>
      </c>
      <c r="B2384" s="5" t="s">
        <v>2460</v>
      </c>
      <c r="C2384" s="1" t="s">
        <v>2464</v>
      </c>
      <c r="D2384" s="39">
        <v>14</v>
      </c>
      <c r="E2384" s="6">
        <v>9</v>
      </c>
      <c r="F2384" s="14" t="s">
        <v>2397</v>
      </c>
    </row>
    <row r="2385" spans="1:6" x14ac:dyDescent="0.2">
      <c r="A2385" s="6" t="s">
        <v>2391</v>
      </c>
      <c r="B2385" s="5" t="s">
        <v>2460</v>
      </c>
      <c r="C2385" s="1" t="s">
        <v>2465</v>
      </c>
      <c r="D2385" s="39">
        <v>14</v>
      </c>
      <c r="E2385" s="6">
        <v>9</v>
      </c>
      <c r="F2385" s="16" t="s">
        <v>2399</v>
      </c>
    </row>
    <row r="2386" spans="1:6" x14ac:dyDescent="0.2">
      <c r="A2386" s="6" t="s">
        <v>2391</v>
      </c>
      <c r="B2386" s="5" t="s">
        <v>2460</v>
      </c>
      <c r="C2386" s="1" t="s">
        <v>2466</v>
      </c>
      <c r="D2386" s="39">
        <v>14</v>
      </c>
      <c r="E2386" s="6">
        <v>9</v>
      </c>
      <c r="F2386" s="16" t="s">
        <v>2401</v>
      </c>
    </row>
    <row r="2387" spans="1:6" x14ac:dyDescent="0.2">
      <c r="A2387" s="6" t="s">
        <v>2391</v>
      </c>
      <c r="B2387" s="5" t="s">
        <v>2460</v>
      </c>
      <c r="C2387" s="1" t="s">
        <v>2467</v>
      </c>
      <c r="D2387" s="39">
        <v>14</v>
      </c>
      <c r="E2387" s="6">
        <v>9</v>
      </c>
      <c r="F2387" s="21" t="s">
        <v>2403</v>
      </c>
    </row>
    <row r="2388" spans="1:6" x14ac:dyDescent="0.2">
      <c r="A2388" s="6" t="s">
        <v>2391</v>
      </c>
      <c r="B2388" s="5" t="s">
        <v>2460</v>
      </c>
      <c r="C2388" s="1" t="s">
        <v>2468</v>
      </c>
      <c r="D2388" s="39">
        <v>14</v>
      </c>
      <c r="E2388" s="6">
        <v>9</v>
      </c>
      <c r="F2388" s="21" t="s">
        <v>2405</v>
      </c>
    </row>
    <row r="2389" spans="1:6" x14ac:dyDescent="0.2">
      <c r="A2389" s="6" t="s">
        <v>2391</v>
      </c>
      <c r="B2389" s="5" t="s">
        <v>2460</v>
      </c>
      <c r="C2389" s="1" t="s">
        <v>2469</v>
      </c>
      <c r="D2389" s="39">
        <v>14</v>
      </c>
      <c r="E2389" s="6">
        <v>9</v>
      </c>
      <c r="F2389" s="14" t="s">
        <v>2407</v>
      </c>
    </row>
    <row r="2390" spans="1:6" x14ac:dyDescent="0.2">
      <c r="A2390" s="6" t="s">
        <v>2391</v>
      </c>
      <c r="B2390" s="5" t="s">
        <v>2460</v>
      </c>
      <c r="C2390" s="1" t="s">
        <v>2470</v>
      </c>
      <c r="D2390" s="39">
        <v>14</v>
      </c>
      <c r="E2390" s="6">
        <v>9</v>
      </c>
      <c r="F2390" s="16" t="s">
        <v>2409</v>
      </c>
    </row>
    <row r="2391" spans="1:6" x14ac:dyDescent="0.2">
      <c r="A2391" s="6" t="s">
        <v>2391</v>
      </c>
      <c r="B2391" s="5" t="s">
        <v>2460</v>
      </c>
      <c r="C2391" s="1" t="s">
        <v>2471</v>
      </c>
      <c r="D2391" s="39">
        <v>14</v>
      </c>
      <c r="E2391" s="6">
        <v>9</v>
      </c>
      <c r="F2391" s="16" t="s">
        <v>2411</v>
      </c>
    </row>
    <row r="2392" spans="1:6" x14ac:dyDescent="0.2">
      <c r="B2392" s="5"/>
      <c r="C2392" s="1"/>
      <c r="D2392" s="39"/>
      <c r="E2392" s="6"/>
      <c r="F2392" s="23"/>
    </row>
    <row r="2393" spans="1:6" x14ac:dyDescent="0.2">
      <c r="A2393" s="6" t="s">
        <v>2391</v>
      </c>
      <c r="B2393" s="5" t="s">
        <v>2472</v>
      </c>
      <c r="C2393" s="1"/>
      <c r="D2393" s="39"/>
      <c r="E2393" s="6"/>
      <c r="F2393" s="26" t="s">
        <v>2473</v>
      </c>
    </row>
    <row r="2394" spans="1:6" x14ac:dyDescent="0.2">
      <c r="A2394" s="6" t="s">
        <v>2391</v>
      </c>
      <c r="B2394" s="5" t="s">
        <v>2472</v>
      </c>
      <c r="C2394" s="1"/>
      <c r="D2394" s="39"/>
      <c r="E2394" s="6"/>
      <c r="F2394" s="12" t="s">
        <v>2474</v>
      </c>
    </row>
    <row r="2395" spans="1:6" x14ac:dyDescent="0.2">
      <c r="A2395" s="6" t="s">
        <v>2391</v>
      </c>
      <c r="B2395" s="5" t="s">
        <v>2472</v>
      </c>
      <c r="C2395" s="1" t="s">
        <v>2475</v>
      </c>
      <c r="D2395" s="39">
        <v>14</v>
      </c>
      <c r="E2395" s="6">
        <v>9</v>
      </c>
      <c r="F2395" s="12" t="s">
        <v>16</v>
      </c>
    </row>
    <row r="2396" spans="1:6" x14ac:dyDescent="0.2">
      <c r="A2396" s="6" t="s">
        <v>2391</v>
      </c>
      <c r="B2396" s="5" t="s">
        <v>2472</v>
      </c>
      <c r="C2396" s="1" t="s">
        <v>2476</v>
      </c>
      <c r="D2396" s="39">
        <v>14</v>
      </c>
      <c r="E2396" s="6">
        <v>9</v>
      </c>
      <c r="F2396" s="14" t="s">
        <v>2397</v>
      </c>
    </row>
    <row r="2397" spans="1:6" x14ac:dyDescent="0.2">
      <c r="A2397" s="6" t="s">
        <v>2391</v>
      </c>
      <c r="B2397" s="5" t="s">
        <v>2472</v>
      </c>
      <c r="C2397" s="1" t="s">
        <v>2477</v>
      </c>
      <c r="D2397" s="39">
        <v>14</v>
      </c>
      <c r="E2397" s="6">
        <v>9</v>
      </c>
      <c r="F2397" s="16" t="s">
        <v>2399</v>
      </c>
    </row>
    <row r="2398" spans="1:6" x14ac:dyDescent="0.2">
      <c r="A2398" s="6" t="s">
        <v>2391</v>
      </c>
      <c r="B2398" s="5" t="s">
        <v>2472</v>
      </c>
      <c r="C2398" s="1" t="s">
        <v>2478</v>
      </c>
      <c r="D2398" s="39">
        <v>14</v>
      </c>
      <c r="E2398" s="6">
        <v>9</v>
      </c>
      <c r="F2398" s="16" t="s">
        <v>2401</v>
      </c>
    </row>
    <row r="2399" spans="1:6" x14ac:dyDescent="0.2">
      <c r="A2399" s="6" t="s">
        <v>2391</v>
      </c>
      <c r="B2399" s="5" t="s">
        <v>2472</v>
      </c>
      <c r="C2399" s="1" t="s">
        <v>2479</v>
      </c>
      <c r="D2399" s="39">
        <v>14</v>
      </c>
      <c r="E2399" s="6">
        <v>9</v>
      </c>
      <c r="F2399" s="21" t="s">
        <v>2403</v>
      </c>
    </row>
    <row r="2400" spans="1:6" x14ac:dyDescent="0.2">
      <c r="A2400" s="6" t="s">
        <v>2391</v>
      </c>
      <c r="B2400" s="5" t="s">
        <v>2472</v>
      </c>
      <c r="C2400" s="1" t="s">
        <v>2480</v>
      </c>
      <c r="D2400" s="39">
        <v>14</v>
      </c>
      <c r="E2400" s="6">
        <v>9</v>
      </c>
      <c r="F2400" s="21" t="s">
        <v>2405</v>
      </c>
    </row>
    <row r="2401" spans="1:6" x14ac:dyDescent="0.2">
      <c r="A2401" s="6" t="s">
        <v>2391</v>
      </c>
      <c r="B2401" s="5" t="s">
        <v>2472</v>
      </c>
      <c r="C2401" s="1" t="s">
        <v>2481</v>
      </c>
      <c r="D2401" s="39">
        <v>14</v>
      </c>
      <c r="E2401" s="6">
        <v>9</v>
      </c>
      <c r="F2401" s="14" t="s">
        <v>2407</v>
      </c>
    </row>
    <row r="2402" spans="1:6" x14ac:dyDescent="0.2">
      <c r="A2402" s="6" t="s">
        <v>2391</v>
      </c>
      <c r="B2402" s="5" t="s">
        <v>2472</v>
      </c>
      <c r="C2402" s="1" t="s">
        <v>2482</v>
      </c>
      <c r="D2402" s="39">
        <v>14</v>
      </c>
      <c r="E2402" s="6">
        <v>9</v>
      </c>
      <c r="F2402" s="16" t="s">
        <v>2409</v>
      </c>
    </row>
    <row r="2403" spans="1:6" x14ac:dyDescent="0.2">
      <c r="A2403" s="6" t="s">
        <v>2391</v>
      </c>
      <c r="B2403" s="5" t="s">
        <v>2472</v>
      </c>
      <c r="C2403" s="1" t="s">
        <v>2483</v>
      </c>
      <c r="D2403" s="39">
        <v>14</v>
      </c>
      <c r="E2403" s="6">
        <v>9</v>
      </c>
      <c r="F2403" s="16" t="s">
        <v>2411</v>
      </c>
    </row>
    <row r="2404" spans="1:6" x14ac:dyDescent="0.2">
      <c r="B2404" s="5"/>
      <c r="C2404" s="1"/>
      <c r="D2404" s="39"/>
      <c r="E2404" s="6"/>
      <c r="F2404" s="13"/>
    </row>
    <row r="2405" spans="1:6" x14ac:dyDescent="0.2">
      <c r="A2405" s="6" t="s">
        <v>2391</v>
      </c>
      <c r="B2405" s="5" t="s">
        <v>2484</v>
      </c>
      <c r="C2405" s="1"/>
      <c r="D2405" s="39"/>
      <c r="E2405" s="6"/>
      <c r="F2405" s="12" t="s">
        <v>2485</v>
      </c>
    </row>
    <row r="2406" spans="1:6" x14ac:dyDescent="0.2">
      <c r="A2406" s="6" t="s">
        <v>2391</v>
      </c>
      <c r="B2406" s="5" t="s">
        <v>2484</v>
      </c>
      <c r="C2406" s="1"/>
      <c r="D2406" s="39"/>
      <c r="E2406" s="6"/>
      <c r="F2406" s="12" t="s">
        <v>2486</v>
      </c>
    </row>
    <row r="2407" spans="1:6" x14ac:dyDescent="0.2">
      <c r="A2407" s="6" t="s">
        <v>2391</v>
      </c>
      <c r="B2407" s="5" t="s">
        <v>2484</v>
      </c>
      <c r="C2407" s="1" t="s">
        <v>2487</v>
      </c>
      <c r="D2407" s="39">
        <v>14</v>
      </c>
      <c r="E2407" s="6">
        <v>9</v>
      </c>
      <c r="F2407" s="12" t="s">
        <v>16</v>
      </c>
    </row>
    <row r="2408" spans="1:6" x14ac:dyDescent="0.2">
      <c r="A2408" s="6" t="s">
        <v>2391</v>
      </c>
      <c r="B2408" s="5" t="s">
        <v>2484</v>
      </c>
      <c r="C2408" s="1" t="s">
        <v>2488</v>
      </c>
      <c r="D2408" s="39">
        <v>14</v>
      </c>
      <c r="E2408" s="6">
        <v>9</v>
      </c>
      <c r="F2408" s="14" t="s">
        <v>2397</v>
      </c>
    </row>
    <row r="2409" spans="1:6" x14ac:dyDescent="0.2">
      <c r="A2409" s="6" t="s">
        <v>2391</v>
      </c>
      <c r="B2409" s="5" t="s">
        <v>2484</v>
      </c>
      <c r="C2409" s="1" t="s">
        <v>2489</v>
      </c>
      <c r="D2409" s="39">
        <v>14</v>
      </c>
      <c r="E2409" s="6">
        <v>9</v>
      </c>
      <c r="F2409" s="16" t="s">
        <v>2399</v>
      </c>
    </row>
    <row r="2410" spans="1:6" x14ac:dyDescent="0.2">
      <c r="A2410" s="6" t="s">
        <v>2391</v>
      </c>
      <c r="B2410" s="5" t="s">
        <v>2484</v>
      </c>
      <c r="C2410" s="1" t="s">
        <v>2490</v>
      </c>
      <c r="D2410" s="39">
        <v>14</v>
      </c>
      <c r="E2410" s="6">
        <v>9</v>
      </c>
      <c r="F2410" s="16" t="s">
        <v>2401</v>
      </c>
    </row>
    <row r="2411" spans="1:6" x14ac:dyDescent="0.2">
      <c r="A2411" s="6" t="s">
        <v>2391</v>
      </c>
      <c r="B2411" s="5" t="s">
        <v>2484</v>
      </c>
      <c r="C2411" s="1" t="s">
        <v>2491</v>
      </c>
      <c r="D2411" s="39">
        <v>14</v>
      </c>
      <c r="E2411" s="6">
        <v>9</v>
      </c>
      <c r="F2411" s="21" t="s">
        <v>2403</v>
      </c>
    </row>
    <row r="2412" spans="1:6" x14ac:dyDescent="0.2">
      <c r="A2412" s="6" t="s">
        <v>2391</v>
      </c>
      <c r="B2412" s="5" t="s">
        <v>2484</v>
      </c>
      <c r="C2412" s="1" t="s">
        <v>2492</v>
      </c>
      <c r="D2412" s="39">
        <v>14</v>
      </c>
      <c r="E2412" s="6">
        <v>9</v>
      </c>
      <c r="F2412" s="21" t="s">
        <v>2405</v>
      </c>
    </row>
    <row r="2413" spans="1:6" x14ac:dyDescent="0.2">
      <c r="A2413" s="6" t="s">
        <v>2391</v>
      </c>
      <c r="B2413" s="5" t="s">
        <v>2484</v>
      </c>
      <c r="C2413" s="1" t="s">
        <v>2493</v>
      </c>
      <c r="D2413" s="39">
        <v>14</v>
      </c>
      <c r="E2413" s="6">
        <v>9</v>
      </c>
      <c r="F2413" s="14" t="s">
        <v>2407</v>
      </c>
    </row>
    <row r="2414" spans="1:6" x14ac:dyDescent="0.2">
      <c r="A2414" s="6" t="s">
        <v>2391</v>
      </c>
      <c r="B2414" s="5" t="s">
        <v>2484</v>
      </c>
      <c r="C2414" s="1" t="s">
        <v>2494</v>
      </c>
      <c r="D2414" s="39">
        <v>14</v>
      </c>
      <c r="E2414" s="6">
        <v>9</v>
      </c>
      <c r="F2414" s="16" t="s">
        <v>2409</v>
      </c>
    </row>
    <row r="2415" spans="1:6" x14ac:dyDescent="0.2">
      <c r="A2415" s="6" t="s">
        <v>2391</v>
      </c>
      <c r="B2415" s="5" t="s">
        <v>2484</v>
      </c>
      <c r="C2415" s="1" t="s">
        <v>2495</v>
      </c>
      <c r="D2415" s="39">
        <v>14</v>
      </c>
      <c r="E2415" s="6">
        <v>9</v>
      </c>
      <c r="F2415" s="16" t="s">
        <v>2411</v>
      </c>
    </row>
    <row r="2416" spans="1:6" x14ac:dyDescent="0.2">
      <c r="B2416" s="5"/>
      <c r="C2416" s="1"/>
      <c r="D2416" s="39"/>
      <c r="E2416" s="6"/>
      <c r="F2416" s="23"/>
    </row>
    <row r="2417" spans="1:6" x14ac:dyDescent="0.2">
      <c r="A2417" s="6" t="s">
        <v>2391</v>
      </c>
      <c r="B2417" s="5" t="s">
        <v>2496</v>
      </c>
      <c r="C2417" s="1"/>
      <c r="D2417" s="39"/>
      <c r="E2417" s="6"/>
      <c r="F2417" s="26" t="s">
        <v>2497</v>
      </c>
    </row>
    <row r="2418" spans="1:6" x14ac:dyDescent="0.2">
      <c r="A2418" s="6" t="s">
        <v>2391</v>
      </c>
      <c r="B2418" s="5" t="s">
        <v>2496</v>
      </c>
      <c r="C2418" s="1"/>
      <c r="D2418" s="39"/>
      <c r="E2418" s="6"/>
      <c r="F2418" s="12" t="s">
        <v>2498</v>
      </c>
    </row>
    <row r="2419" spans="1:6" x14ac:dyDescent="0.2">
      <c r="A2419" s="6" t="s">
        <v>2391</v>
      </c>
      <c r="B2419" s="5" t="s">
        <v>2496</v>
      </c>
      <c r="C2419" s="1" t="s">
        <v>2499</v>
      </c>
      <c r="D2419" s="39">
        <v>14</v>
      </c>
      <c r="E2419" s="6">
        <v>9</v>
      </c>
      <c r="F2419" s="12" t="s">
        <v>16</v>
      </c>
    </row>
    <row r="2420" spans="1:6" x14ac:dyDescent="0.2">
      <c r="A2420" s="6" t="s">
        <v>2391</v>
      </c>
      <c r="B2420" s="5" t="s">
        <v>2496</v>
      </c>
      <c r="C2420" s="1" t="s">
        <v>2500</v>
      </c>
      <c r="D2420" s="39">
        <v>14</v>
      </c>
      <c r="E2420" s="6">
        <v>9</v>
      </c>
      <c r="F2420" s="14" t="s">
        <v>2397</v>
      </c>
    </row>
    <row r="2421" spans="1:6" x14ac:dyDescent="0.2">
      <c r="A2421" s="6" t="s">
        <v>2391</v>
      </c>
      <c r="B2421" s="5" t="s">
        <v>2496</v>
      </c>
      <c r="C2421" s="1" t="s">
        <v>2501</v>
      </c>
      <c r="D2421" s="39">
        <v>14</v>
      </c>
      <c r="E2421" s="6">
        <v>9</v>
      </c>
      <c r="F2421" s="16" t="s">
        <v>2399</v>
      </c>
    </row>
    <row r="2422" spans="1:6" x14ac:dyDescent="0.2">
      <c r="A2422" s="6" t="s">
        <v>2391</v>
      </c>
      <c r="B2422" s="5" t="s">
        <v>2496</v>
      </c>
      <c r="C2422" s="1" t="s">
        <v>2502</v>
      </c>
      <c r="D2422" s="39">
        <v>14</v>
      </c>
      <c r="E2422" s="6">
        <v>9</v>
      </c>
      <c r="F2422" s="16" t="s">
        <v>2401</v>
      </c>
    </row>
    <row r="2423" spans="1:6" x14ac:dyDescent="0.2">
      <c r="A2423" s="6" t="s">
        <v>2391</v>
      </c>
      <c r="B2423" s="5" t="s">
        <v>2496</v>
      </c>
      <c r="C2423" s="1" t="s">
        <v>2503</v>
      </c>
      <c r="D2423" s="39">
        <v>14</v>
      </c>
      <c r="E2423" s="6">
        <v>9</v>
      </c>
      <c r="F2423" s="21" t="s">
        <v>2403</v>
      </c>
    </row>
    <row r="2424" spans="1:6" x14ac:dyDescent="0.2">
      <c r="A2424" s="6" t="s">
        <v>2391</v>
      </c>
      <c r="B2424" s="5" t="s">
        <v>2496</v>
      </c>
      <c r="C2424" s="1" t="s">
        <v>2504</v>
      </c>
      <c r="D2424" s="39">
        <v>14</v>
      </c>
      <c r="E2424" s="6">
        <v>9</v>
      </c>
      <c r="F2424" s="21" t="s">
        <v>2405</v>
      </c>
    </row>
    <row r="2425" spans="1:6" x14ac:dyDescent="0.2">
      <c r="A2425" s="6" t="s">
        <v>2391</v>
      </c>
      <c r="B2425" s="5" t="s">
        <v>2496</v>
      </c>
      <c r="C2425" s="1" t="s">
        <v>2505</v>
      </c>
      <c r="D2425" s="39">
        <v>14</v>
      </c>
      <c r="E2425" s="6">
        <v>9</v>
      </c>
      <c r="F2425" s="14" t="s">
        <v>2407</v>
      </c>
    </row>
    <row r="2426" spans="1:6" x14ac:dyDescent="0.2">
      <c r="A2426" s="6" t="s">
        <v>2391</v>
      </c>
      <c r="B2426" s="5" t="s">
        <v>2496</v>
      </c>
      <c r="C2426" s="1" t="s">
        <v>2506</v>
      </c>
      <c r="D2426" s="39">
        <v>14</v>
      </c>
      <c r="E2426" s="6">
        <v>9</v>
      </c>
      <c r="F2426" s="16" t="s">
        <v>2409</v>
      </c>
    </row>
    <row r="2427" spans="1:6" x14ac:dyDescent="0.2">
      <c r="A2427" s="6" t="s">
        <v>2391</v>
      </c>
      <c r="B2427" s="5" t="s">
        <v>2496</v>
      </c>
      <c r="C2427" s="1" t="s">
        <v>2507</v>
      </c>
      <c r="D2427" s="39">
        <v>14</v>
      </c>
      <c r="E2427" s="6">
        <v>9</v>
      </c>
      <c r="F2427" s="16" t="s">
        <v>2411</v>
      </c>
    </row>
    <row r="2428" spans="1:6" x14ac:dyDescent="0.2">
      <c r="B2428" s="5"/>
      <c r="C2428" s="1"/>
      <c r="D2428" s="39"/>
      <c r="E2428" s="6"/>
      <c r="F2428" s="23"/>
    </row>
    <row r="2429" spans="1:6" x14ac:dyDescent="0.2">
      <c r="A2429" s="6" t="s">
        <v>2391</v>
      </c>
      <c r="B2429" s="5" t="s">
        <v>2508</v>
      </c>
      <c r="C2429" s="1"/>
      <c r="D2429" s="39"/>
      <c r="E2429" s="6"/>
      <c r="F2429" s="26" t="s">
        <v>2509</v>
      </c>
    </row>
    <row r="2430" spans="1:6" x14ac:dyDescent="0.2">
      <c r="A2430" s="6" t="s">
        <v>2391</v>
      </c>
      <c r="B2430" s="5" t="s">
        <v>2508</v>
      </c>
      <c r="C2430" s="1"/>
      <c r="D2430" s="39"/>
      <c r="E2430" s="6"/>
      <c r="F2430" s="12" t="s">
        <v>2510</v>
      </c>
    </row>
    <row r="2431" spans="1:6" x14ac:dyDescent="0.2">
      <c r="A2431" s="6" t="s">
        <v>2391</v>
      </c>
      <c r="B2431" s="5" t="s">
        <v>2508</v>
      </c>
      <c r="C2431" s="1" t="s">
        <v>2511</v>
      </c>
      <c r="D2431" s="39">
        <v>14</v>
      </c>
      <c r="E2431" s="6">
        <v>9</v>
      </c>
      <c r="F2431" s="12" t="s">
        <v>16</v>
      </c>
    </row>
    <row r="2432" spans="1:6" x14ac:dyDescent="0.2">
      <c r="A2432" s="6" t="s">
        <v>2391</v>
      </c>
      <c r="B2432" s="5" t="s">
        <v>2508</v>
      </c>
      <c r="C2432" s="1" t="s">
        <v>2512</v>
      </c>
      <c r="D2432" s="39">
        <v>14</v>
      </c>
      <c r="E2432" s="6">
        <v>9</v>
      </c>
      <c r="F2432" s="14" t="s">
        <v>2397</v>
      </c>
    </row>
    <row r="2433" spans="1:6" x14ac:dyDescent="0.2">
      <c r="A2433" s="6" t="s">
        <v>2391</v>
      </c>
      <c r="B2433" s="5" t="s">
        <v>2508</v>
      </c>
      <c r="C2433" s="1" t="s">
        <v>2513</v>
      </c>
      <c r="D2433" s="39">
        <v>14</v>
      </c>
      <c r="E2433" s="6">
        <v>9</v>
      </c>
      <c r="F2433" s="16" t="s">
        <v>2399</v>
      </c>
    </row>
    <row r="2434" spans="1:6" x14ac:dyDescent="0.2">
      <c r="A2434" s="6" t="s">
        <v>2391</v>
      </c>
      <c r="B2434" s="5" t="s">
        <v>2508</v>
      </c>
      <c r="C2434" s="1" t="s">
        <v>2514</v>
      </c>
      <c r="D2434" s="39">
        <v>14</v>
      </c>
      <c r="E2434" s="6">
        <v>9</v>
      </c>
      <c r="F2434" s="16" t="s">
        <v>2401</v>
      </c>
    </row>
    <row r="2435" spans="1:6" x14ac:dyDescent="0.2">
      <c r="A2435" s="6" t="s">
        <v>2391</v>
      </c>
      <c r="B2435" s="5" t="s">
        <v>2508</v>
      </c>
      <c r="C2435" s="1" t="s">
        <v>2515</v>
      </c>
      <c r="D2435" s="39">
        <v>14</v>
      </c>
      <c r="E2435" s="6">
        <v>9</v>
      </c>
      <c r="F2435" s="21" t="s">
        <v>2403</v>
      </c>
    </row>
    <row r="2436" spans="1:6" x14ac:dyDescent="0.2">
      <c r="A2436" s="6" t="s">
        <v>2391</v>
      </c>
      <c r="B2436" s="5" t="s">
        <v>2508</v>
      </c>
      <c r="C2436" s="1" t="s">
        <v>2516</v>
      </c>
      <c r="D2436" s="39">
        <v>14</v>
      </c>
      <c r="E2436" s="6">
        <v>9</v>
      </c>
      <c r="F2436" s="21" t="s">
        <v>2405</v>
      </c>
    </row>
    <row r="2437" spans="1:6" x14ac:dyDescent="0.2">
      <c r="A2437" s="6" t="s">
        <v>2391</v>
      </c>
      <c r="B2437" s="5" t="s">
        <v>2508</v>
      </c>
      <c r="C2437" s="1" t="s">
        <v>2517</v>
      </c>
      <c r="D2437" s="39">
        <v>14</v>
      </c>
      <c r="E2437" s="6">
        <v>9</v>
      </c>
      <c r="F2437" s="14" t="s">
        <v>2407</v>
      </c>
    </row>
    <row r="2438" spans="1:6" x14ac:dyDescent="0.2">
      <c r="A2438" s="6" t="s">
        <v>2391</v>
      </c>
      <c r="B2438" s="5" t="s">
        <v>2508</v>
      </c>
      <c r="C2438" s="1" t="s">
        <v>2518</v>
      </c>
      <c r="D2438" s="39">
        <v>14</v>
      </c>
      <c r="E2438" s="6">
        <v>9</v>
      </c>
      <c r="F2438" s="16" t="s">
        <v>2409</v>
      </c>
    </row>
    <row r="2439" spans="1:6" x14ac:dyDescent="0.2">
      <c r="A2439" s="6" t="s">
        <v>2391</v>
      </c>
      <c r="B2439" s="5" t="s">
        <v>2508</v>
      </c>
      <c r="C2439" s="1" t="s">
        <v>2519</v>
      </c>
      <c r="D2439" s="39">
        <v>14</v>
      </c>
      <c r="E2439" s="6">
        <v>9</v>
      </c>
      <c r="F2439" s="16" t="s">
        <v>2411</v>
      </c>
    </row>
    <row r="2440" spans="1:6" x14ac:dyDescent="0.2">
      <c r="B2440" s="5"/>
      <c r="C2440" s="1"/>
      <c r="D2440" s="39"/>
      <c r="E2440" s="6"/>
      <c r="F2440" s="23"/>
    </row>
    <row r="2441" spans="1:6" x14ac:dyDescent="0.2">
      <c r="A2441" s="6" t="s">
        <v>2391</v>
      </c>
      <c r="B2441" s="5" t="s">
        <v>2520</v>
      </c>
      <c r="C2441" s="1"/>
      <c r="D2441" s="39"/>
      <c r="E2441" s="6"/>
      <c r="F2441" s="26" t="s">
        <v>2521</v>
      </c>
    </row>
    <row r="2442" spans="1:6" x14ac:dyDescent="0.2">
      <c r="A2442" s="6" t="s">
        <v>2391</v>
      </c>
      <c r="B2442" s="5" t="s">
        <v>2520</v>
      </c>
      <c r="C2442" s="1"/>
      <c r="D2442" s="39"/>
      <c r="E2442" s="6"/>
      <c r="F2442" s="12" t="s">
        <v>2522</v>
      </c>
    </row>
    <row r="2443" spans="1:6" x14ac:dyDescent="0.2">
      <c r="A2443" s="6" t="s">
        <v>2391</v>
      </c>
      <c r="B2443" s="5" t="s">
        <v>2520</v>
      </c>
      <c r="C2443" s="1" t="s">
        <v>2523</v>
      </c>
      <c r="D2443" s="39">
        <v>14</v>
      </c>
      <c r="E2443" s="6">
        <v>9</v>
      </c>
      <c r="F2443" s="12" t="s">
        <v>16</v>
      </c>
    </row>
    <row r="2444" spans="1:6" x14ac:dyDescent="0.2">
      <c r="A2444" s="6" t="s">
        <v>2391</v>
      </c>
      <c r="B2444" s="5" t="s">
        <v>2520</v>
      </c>
      <c r="C2444" s="1" t="s">
        <v>2524</v>
      </c>
      <c r="D2444" s="39">
        <v>14</v>
      </c>
      <c r="E2444" s="6">
        <v>9</v>
      </c>
      <c r="F2444" s="14" t="s">
        <v>2397</v>
      </c>
    </row>
    <row r="2445" spans="1:6" x14ac:dyDescent="0.2">
      <c r="A2445" s="6" t="s">
        <v>2391</v>
      </c>
      <c r="B2445" s="5" t="s">
        <v>2520</v>
      </c>
      <c r="C2445" s="1" t="s">
        <v>2525</v>
      </c>
      <c r="D2445" s="39">
        <v>14</v>
      </c>
      <c r="E2445" s="6">
        <v>9</v>
      </c>
      <c r="F2445" s="16" t="s">
        <v>2399</v>
      </c>
    </row>
    <row r="2446" spans="1:6" x14ac:dyDescent="0.2">
      <c r="A2446" s="6" t="s">
        <v>2391</v>
      </c>
      <c r="B2446" s="5" t="s">
        <v>2520</v>
      </c>
      <c r="C2446" s="1" t="s">
        <v>2526</v>
      </c>
      <c r="D2446" s="39">
        <v>14</v>
      </c>
      <c r="E2446" s="6">
        <v>9</v>
      </c>
      <c r="F2446" s="16" t="s">
        <v>2401</v>
      </c>
    </row>
    <row r="2447" spans="1:6" x14ac:dyDescent="0.2">
      <c r="A2447" s="6" t="s">
        <v>2391</v>
      </c>
      <c r="B2447" s="5" t="s">
        <v>2520</v>
      </c>
      <c r="C2447" s="1" t="s">
        <v>2527</v>
      </c>
      <c r="D2447" s="39">
        <v>14</v>
      </c>
      <c r="E2447" s="6">
        <v>9</v>
      </c>
      <c r="F2447" s="21" t="s">
        <v>2403</v>
      </c>
    </row>
    <row r="2448" spans="1:6" x14ac:dyDescent="0.2">
      <c r="A2448" s="6" t="s">
        <v>2391</v>
      </c>
      <c r="B2448" s="5" t="s">
        <v>2520</v>
      </c>
      <c r="C2448" s="1" t="s">
        <v>2528</v>
      </c>
      <c r="D2448" s="39">
        <v>14</v>
      </c>
      <c r="E2448" s="6">
        <v>9</v>
      </c>
      <c r="F2448" s="21" t="s">
        <v>2405</v>
      </c>
    </row>
    <row r="2449" spans="1:6" x14ac:dyDescent="0.2">
      <c r="A2449" s="6" t="s">
        <v>2391</v>
      </c>
      <c r="B2449" s="5" t="s">
        <v>2520</v>
      </c>
      <c r="C2449" s="1" t="s">
        <v>2529</v>
      </c>
      <c r="D2449" s="39">
        <v>14</v>
      </c>
      <c r="E2449" s="6">
        <v>9</v>
      </c>
      <c r="F2449" s="14" t="s">
        <v>2407</v>
      </c>
    </row>
    <row r="2450" spans="1:6" x14ac:dyDescent="0.2">
      <c r="A2450" s="6" t="s">
        <v>2391</v>
      </c>
      <c r="B2450" s="5" t="s">
        <v>2520</v>
      </c>
      <c r="C2450" s="1" t="s">
        <v>2530</v>
      </c>
      <c r="D2450" s="39">
        <v>14</v>
      </c>
      <c r="E2450" s="6">
        <v>9</v>
      </c>
      <c r="F2450" s="16" t="s">
        <v>2409</v>
      </c>
    </row>
    <row r="2451" spans="1:6" x14ac:dyDescent="0.2">
      <c r="A2451" s="6" t="s">
        <v>2391</v>
      </c>
      <c r="B2451" s="5" t="s">
        <v>2520</v>
      </c>
      <c r="C2451" s="1" t="s">
        <v>2531</v>
      </c>
      <c r="D2451" s="39">
        <v>14</v>
      </c>
      <c r="E2451" s="6">
        <v>9</v>
      </c>
      <c r="F2451" s="16" t="s">
        <v>2411</v>
      </c>
    </row>
    <row r="2452" spans="1:6" x14ac:dyDescent="0.2">
      <c r="B2452" s="5"/>
      <c r="C2452" s="1"/>
      <c r="D2452" s="39"/>
      <c r="E2452" s="6"/>
      <c r="F2452" s="21"/>
    </row>
    <row r="2453" spans="1:6" x14ac:dyDescent="0.2">
      <c r="A2453" s="6" t="s">
        <v>2391</v>
      </c>
      <c r="B2453" s="5" t="s">
        <v>2532</v>
      </c>
      <c r="C2453" s="1"/>
      <c r="D2453" s="39"/>
      <c r="E2453" s="6"/>
      <c r="F2453" s="12" t="s">
        <v>2533</v>
      </c>
    </row>
    <row r="2454" spans="1:6" x14ac:dyDescent="0.2">
      <c r="A2454" s="6" t="s">
        <v>2391</v>
      </c>
      <c r="B2454" s="5" t="s">
        <v>2532</v>
      </c>
      <c r="C2454" s="1"/>
      <c r="D2454" s="39"/>
      <c r="E2454" s="6"/>
      <c r="F2454" s="12" t="s">
        <v>2534</v>
      </c>
    </row>
    <row r="2455" spans="1:6" x14ac:dyDescent="0.2">
      <c r="A2455" s="6" t="s">
        <v>2391</v>
      </c>
      <c r="B2455" s="5" t="s">
        <v>2532</v>
      </c>
      <c r="C2455" s="1" t="s">
        <v>2535</v>
      </c>
      <c r="D2455" s="39">
        <v>14</v>
      </c>
      <c r="E2455" s="6">
        <v>9</v>
      </c>
      <c r="F2455" s="12" t="s">
        <v>16</v>
      </c>
    </row>
    <row r="2456" spans="1:6" x14ac:dyDescent="0.2">
      <c r="A2456" s="6" t="s">
        <v>2391</v>
      </c>
      <c r="B2456" s="5" t="s">
        <v>2532</v>
      </c>
      <c r="C2456" s="1" t="s">
        <v>2536</v>
      </c>
      <c r="D2456" s="39">
        <v>14</v>
      </c>
      <c r="E2456" s="6">
        <v>9</v>
      </c>
      <c r="F2456" s="14" t="s">
        <v>2397</v>
      </c>
    </row>
    <row r="2457" spans="1:6" x14ac:dyDescent="0.2">
      <c r="A2457" s="6" t="s">
        <v>2391</v>
      </c>
      <c r="B2457" s="5" t="s">
        <v>2532</v>
      </c>
      <c r="C2457" s="1" t="s">
        <v>2537</v>
      </c>
      <c r="D2457" s="39">
        <v>14</v>
      </c>
      <c r="E2457" s="6">
        <v>9</v>
      </c>
      <c r="F2457" s="16" t="s">
        <v>2399</v>
      </c>
    </row>
    <row r="2458" spans="1:6" x14ac:dyDescent="0.2">
      <c r="A2458" s="6" t="s">
        <v>2391</v>
      </c>
      <c r="B2458" s="5" t="s">
        <v>2532</v>
      </c>
      <c r="C2458" s="1" t="s">
        <v>2538</v>
      </c>
      <c r="D2458" s="39">
        <v>14</v>
      </c>
      <c r="E2458" s="6">
        <v>9</v>
      </c>
      <c r="F2458" s="16" t="s">
        <v>2401</v>
      </c>
    </row>
    <row r="2459" spans="1:6" x14ac:dyDescent="0.2">
      <c r="A2459" s="6" t="s">
        <v>2391</v>
      </c>
      <c r="B2459" s="5" t="s">
        <v>2532</v>
      </c>
      <c r="C2459" s="1" t="s">
        <v>2539</v>
      </c>
      <c r="D2459" s="39">
        <v>14</v>
      </c>
      <c r="E2459" s="6">
        <v>9</v>
      </c>
      <c r="F2459" s="21" t="s">
        <v>2403</v>
      </c>
    </row>
    <row r="2460" spans="1:6" x14ac:dyDescent="0.2">
      <c r="A2460" s="6" t="s">
        <v>2391</v>
      </c>
      <c r="B2460" s="5" t="s">
        <v>2532</v>
      </c>
      <c r="C2460" s="1" t="s">
        <v>2540</v>
      </c>
      <c r="D2460" s="39">
        <v>14</v>
      </c>
      <c r="E2460" s="6">
        <v>9</v>
      </c>
      <c r="F2460" s="21" t="s">
        <v>2405</v>
      </c>
    </row>
    <row r="2461" spans="1:6" x14ac:dyDescent="0.2">
      <c r="A2461" s="6" t="s">
        <v>2391</v>
      </c>
      <c r="B2461" s="5" t="s">
        <v>2532</v>
      </c>
      <c r="C2461" s="1" t="s">
        <v>2541</v>
      </c>
      <c r="D2461" s="39">
        <v>14</v>
      </c>
      <c r="E2461" s="6">
        <v>9</v>
      </c>
      <c r="F2461" s="14" t="s">
        <v>2407</v>
      </c>
    </row>
    <row r="2462" spans="1:6" x14ac:dyDescent="0.2">
      <c r="A2462" s="6" t="s">
        <v>2391</v>
      </c>
      <c r="B2462" s="5" t="s">
        <v>2532</v>
      </c>
      <c r="C2462" s="1" t="s">
        <v>2542</v>
      </c>
      <c r="D2462" s="39">
        <v>14</v>
      </c>
      <c r="E2462" s="6">
        <v>9</v>
      </c>
      <c r="F2462" s="16" t="s">
        <v>2409</v>
      </c>
    </row>
    <row r="2463" spans="1:6" x14ac:dyDescent="0.2">
      <c r="A2463" s="6" t="s">
        <v>2391</v>
      </c>
      <c r="B2463" s="5" t="s">
        <v>2532</v>
      </c>
      <c r="C2463" s="1" t="s">
        <v>2543</v>
      </c>
      <c r="D2463" s="39">
        <v>14</v>
      </c>
      <c r="E2463" s="6">
        <v>9</v>
      </c>
      <c r="F2463" s="16" t="s">
        <v>2411</v>
      </c>
    </row>
    <row r="2464" spans="1:6" x14ac:dyDescent="0.2">
      <c r="B2464" s="5"/>
      <c r="C2464" s="1"/>
      <c r="D2464" s="39"/>
      <c r="E2464" s="6"/>
      <c r="F2464" s="23"/>
    </row>
    <row r="2465" spans="1:6" x14ac:dyDescent="0.2">
      <c r="A2465" s="6" t="s">
        <v>2391</v>
      </c>
      <c r="B2465" s="5" t="s">
        <v>2544</v>
      </c>
      <c r="C2465" s="1"/>
      <c r="D2465" s="39"/>
      <c r="E2465" s="6"/>
      <c r="F2465" s="12" t="s">
        <v>2545</v>
      </c>
    </row>
    <row r="2466" spans="1:6" x14ac:dyDescent="0.2">
      <c r="A2466" s="6" t="s">
        <v>2391</v>
      </c>
      <c r="B2466" s="5" t="s">
        <v>2544</v>
      </c>
      <c r="C2466" s="1"/>
      <c r="D2466" s="39"/>
      <c r="E2466" s="6"/>
      <c r="F2466" s="12" t="s">
        <v>2546</v>
      </c>
    </row>
    <row r="2467" spans="1:6" x14ac:dyDescent="0.2">
      <c r="A2467" s="6" t="s">
        <v>2391</v>
      </c>
      <c r="B2467" s="5" t="s">
        <v>2544</v>
      </c>
      <c r="C2467" s="1" t="s">
        <v>2547</v>
      </c>
      <c r="D2467" s="39">
        <v>14</v>
      </c>
      <c r="E2467" s="6">
        <v>9</v>
      </c>
      <c r="F2467" s="12" t="s">
        <v>16</v>
      </c>
    </row>
    <row r="2468" spans="1:6" x14ac:dyDescent="0.2">
      <c r="A2468" s="6" t="s">
        <v>2391</v>
      </c>
      <c r="B2468" s="5" t="s">
        <v>2544</v>
      </c>
      <c r="C2468" s="1" t="s">
        <v>2548</v>
      </c>
      <c r="D2468" s="39">
        <v>14</v>
      </c>
      <c r="E2468" s="6">
        <v>9</v>
      </c>
      <c r="F2468" s="14" t="s">
        <v>2397</v>
      </c>
    </row>
    <row r="2469" spans="1:6" x14ac:dyDescent="0.2">
      <c r="A2469" s="6" t="s">
        <v>2391</v>
      </c>
      <c r="B2469" s="5" t="s">
        <v>2544</v>
      </c>
      <c r="C2469" s="1" t="s">
        <v>2549</v>
      </c>
      <c r="D2469" s="39">
        <v>14</v>
      </c>
      <c r="E2469" s="6">
        <v>9</v>
      </c>
      <c r="F2469" s="16" t="s">
        <v>2399</v>
      </c>
    </row>
    <row r="2470" spans="1:6" x14ac:dyDescent="0.2">
      <c r="A2470" s="6" t="s">
        <v>2391</v>
      </c>
      <c r="B2470" s="5" t="s">
        <v>2544</v>
      </c>
      <c r="C2470" s="1" t="s">
        <v>2550</v>
      </c>
      <c r="D2470" s="39">
        <v>14</v>
      </c>
      <c r="E2470" s="6">
        <v>9</v>
      </c>
      <c r="F2470" s="16" t="s">
        <v>2401</v>
      </c>
    </row>
    <row r="2471" spans="1:6" x14ac:dyDescent="0.2">
      <c r="A2471" s="6" t="s">
        <v>2391</v>
      </c>
      <c r="B2471" s="5" t="s">
        <v>2544</v>
      </c>
      <c r="C2471" s="1" t="s">
        <v>2551</v>
      </c>
      <c r="D2471" s="39">
        <v>14</v>
      </c>
      <c r="E2471" s="6">
        <v>9</v>
      </c>
      <c r="F2471" s="21" t="s">
        <v>2403</v>
      </c>
    </row>
    <row r="2472" spans="1:6" x14ac:dyDescent="0.2">
      <c r="A2472" s="6" t="s">
        <v>2391</v>
      </c>
      <c r="B2472" s="5" t="s">
        <v>2544</v>
      </c>
      <c r="C2472" s="1" t="s">
        <v>2552</v>
      </c>
      <c r="D2472" s="39">
        <v>14</v>
      </c>
      <c r="E2472" s="6">
        <v>9</v>
      </c>
      <c r="F2472" s="21" t="s">
        <v>2405</v>
      </c>
    </row>
    <row r="2473" spans="1:6" x14ac:dyDescent="0.2">
      <c r="A2473" s="6" t="s">
        <v>2391</v>
      </c>
      <c r="B2473" s="5" t="s">
        <v>2544</v>
      </c>
      <c r="C2473" s="1" t="s">
        <v>2553</v>
      </c>
      <c r="D2473" s="39">
        <v>14</v>
      </c>
      <c r="E2473" s="6">
        <v>9</v>
      </c>
      <c r="F2473" s="14" t="s">
        <v>2407</v>
      </c>
    </row>
    <row r="2474" spans="1:6" x14ac:dyDescent="0.2">
      <c r="A2474" s="6" t="s">
        <v>2391</v>
      </c>
      <c r="B2474" s="5" t="s">
        <v>2544</v>
      </c>
      <c r="C2474" s="1" t="s">
        <v>2554</v>
      </c>
      <c r="D2474" s="39">
        <v>14</v>
      </c>
      <c r="E2474" s="6">
        <v>9</v>
      </c>
      <c r="F2474" s="16" t="s">
        <v>2409</v>
      </c>
    </row>
    <row r="2475" spans="1:6" x14ac:dyDescent="0.2">
      <c r="A2475" s="6" t="s">
        <v>2391</v>
      </c>
      <c r="B2475" s="5" t="s">
        <v>2544</v>
      </c>
      <c r="C2475" s="1" t="s">
        <v>2555</v>
      </c>
      <c r="D2475" s="39">
        <v>14</v>
      </c>
      <c r="E2475" s="6">
        <v>9</v>
      </c>
      <c r="F2475" s="16" t="s">
        <v>2411</v>
      </c>
    </row>
    <row r="2476" spans="1:6" x14ac:dyDescent="0.2">
      <c r="B2476" s="5"/>
      <c r="C2476" s="1"/>
      <c r="D2476" s="39"/>
      <c r="E2476" s="6"/>
      <c r="F2476" s="21"/>
    </row>
    <row r="2477" spans="1:6" x14ac:dyDescent="0.2">
      <c r="A2477" s="6" t="s">
        <v>2391</v>
      </c>
      <c r="B2477" s="5" t="s">
        <v>2556</v>
      </c>
      <c r="C2477" s="1"/>
      <c r="D2477" s="39"/>
      <c r="E2477" s="6"/>
      <c r="F2477" s="26" t="s">
        <v>2557</v>
      </c>
    </row>
    <row r="2478" spans="1:6" x14ac:dyDescent="0.2">
      <c r="A2478" s="6" t="s">
        <v>2391</v>
      </c>
      <c r="B2478" s="5" t="s">
        <v>2556</v>
      </c>
      <c r="C2478" s="1"/>
      <c r="D2478" s="39"/>
      <c r="E2478" s="6"/>
      <c r="F2478" s="12" t="s">
        <v>2558</v>
      </c>
    </row>
    <row r="2479" spans="1:6" x14ac:dyDescent="0.2">
      <c r="A2479" s="6" t="s">
        <v>2391</v>
      </c>
      <c r="B2479" s="5" t="s">
        <v>2556</v>
      </c>
      <c r="C2479" s="1" t="s">
        <v>2559</v>
      </c>
      <c r="D2479" s="39">
        <v>14</v>
      </c>
      <c r="E2479" s="6">
        <v>9</v>
      </c>
      <c r="F2479" s="12" t="s">
        <v>16</v>
      </c>
    </row>
    <row r="2480" spans="1:6" x14ac:dyDescent="0.2">
      <c r="A2480" s="6" t="s">
        <v>2391</v>
      </c>
      <c r="B2480" s="5" t="s">
        <v>2556</v>
      </c>
      <c r="C2480" s="1" t="s">
        <v>2560</v>
      </c>
      <c r="D2480" s="39">
        <v>14</v>
      </c>
      <c r="E2480" s="6">
        <v>9</v>
      </c>
      <c r="F2480" s="14" t="s">
        <v>2397</v>
      </c>
    </row>
    <row r="2481" spans="1:6" x14ac:dyDescent="0.2">
      <c r="A2481" s="6" t="s">
        <v>2391</v>
      </c>
      <c r="B2481" s="5" t="s">
        <v>2556</v>
      </c>
      <c r="C2481" s="1" t="s">
        <v>2561</v>
      </c>
      <c r="D2481" s="39">
        <v>14</v>
      </c>
      <c r="E2481" s="6">
        <v>9</v>
      </c>
      <c r="F2481" s="16" t="s">
        <v>2399</v>
      </c>
    </row>
    <row r="2482" spans="1:6" x14ac:dyDescent="0.2">
      <c r="A2482" s="6" t="s">
        <v>2391</v>
      </c>
      <c r="B2482" s="5" t="s">
        <v>2556</v>
      </c>
      <c r="C2482" s="1" t="s">
        <v>2562</v>
      </c>
      <c r="D2482" s="39">
        <v>14</v>
      </c>
      <c r="E2482" s="6">
        <v>9</v>
      </c>
      <c r="F2482" s="16" t="s">
        <v>2401</v>
      </c>
    </row>
    <row r="2483" spans="1:6" x14ac:dyDescent="0.2">
      <c r="A2483" s="6" t="s">
        <v>2391</v>
      </c>
      <c r="B2483" s="5" t="s">
        <v>2556</v>
      </c>
      <c r="C2483" s="1" t="s">
        <v>2563</v>
      </c>
      <c r="D2483" s="39">
        <v>14</v>
      </c>
      <c r="E2483" s="6">
        <v>9</v>
      </c>
      <c r="F2483" s="21" t="s">
        <v>2403</v>
      </c>
    </row>
    <row r="2484" spans="1:6" x14ac:dyDescent="0.2">
      <c r="A2484" s="6" t="s">
        <v>2391</v>
      </c>
      <c r="B2484" s="5" t="s">
        <v>2556</v>
      </c>
      <c r="C2484" s="1" t="s">
        <v>2564</v>
      </c>
      <c r="D2484" s="39">
        <v>14</v>
      </c>
      <c r="E2484" s="6">
        <v>9</v>
      </c>
      <c r="F2484" s="21" t="s">
        <v>2405</v>
      </c>
    </row>
    <row r="2485" spans="1:6" x14ac:dyDescent="0.2">
      <c r="A2485" s="6" t="s">
        <v>2391</v>
      </c>
      <c r="B2485" s="5" t="s">
        <v>2556</v>
      </c>
      <c r="C2485" s="1" t="s">
        <v>2565</v>
      </c>
      <c r="D2485" s="39">
        <v>14</v>
      </c>
      <c r="E2485" s="6">
        <v>9</v>
      </c>
      <c r="F2485" s="14" t="s">
        <v>2407</v>
      </c>
    </row>
    <row r="2486" spans="1:6" x14ac:dyDescent="0.2">
      <c r="A2486" s="6" t="s">
        <v>2391</v>
      </c>
      <c r="B2486" s="5" t="s">
        <v>2556</v>
      </c>
      <c r="C2486" s="1" t="s">
        <v>2566</v>
      </c>
      <c r="D2486" s="39">
        <v>14</v>
      </c>
      <c r="E2486" s="6">
        <v>9</v>
      </c>
      <c r="F2486" s="16" t="s">
        <v>2409</v>
      </c>
    </row>
    <row r="2487" spans="1:6" x14ac:dyDescent="0.2">
      <c r="A2487" s="6" t="s">
        <v>2391</v>
      </c>
      <c r="B2487" s="5" t="s">
        <v>2556</v>
      </c>
      <c r="C2487" s="1" t="s">
        <v>2567</v>
      </c>
      <c r="D2487" s="39">
        <v>14</v>
      </c>
      <c r="E2487" s="6">
        <v>9</v>
      </c>
      <c r="F2487" s="16" t="s">
        <v>2411</v>
      </c>
    </row>
    <row r="2488" spans="1:6" x14ac:dyDescent="0.2">
      <c r="B2488" s="5"/>
      <c r="C2488" s="1"/>
      <c r="D2488" s="39"/>
      <c r="E2488" s="6"/>
      <c r="F2488" s="21"/>
    </row>
    <row r="2489" spans="1:6" x14ac:dyDescent="0.2">
      <c r="A2489" s="6" t="s">
        <v>2391</v>
      </c>
      <c r="B2489" s="5" t="s">
        <v>2568</v>
      </c>
      <c r="C2489" s="1"/>
      <c r="D2489" s="39"/>
      <c r="E2489" s="6"/>
      <c r="F2489" s="26" t="s">
        <v>2569</v>
      </c>
    </row>
    <row r="2490" spans="1:6" x14ac:dyDescent="0.2">
      <c r="A2490" s="6" t="s">
        <v>2391</v>
      </c>
      <c r="B2490" s="5" t="s">
        <v>2568</v>
      </c>
      <c r="C2490" s="1"/>
      <c r="D2490" s="39"/>
      <c r="E2490" s="6"/>
      <c r="F2490" s="12" t="s">
        <v>2570</v>
      </c>
    </row>
    <row r="2491" spans="1:6" x14ac:dyDescent="0.2">
      <c r="A2491" s="6" t="s">
        <v>2391</v>
      </c>
      <c r="B2491" s="5" t="s">
        <v>2568</v>
      </c>
      <c r="C2491" s="1" t="s">
        <v>2571</v>
      </c>
      <c r="D2491" s="39">
        <v>14</v>
      </c>
      <c r="E2491" s="6">
        <v>9</v>
      </c>
      <c r="F2491" s="12" t="s">
        <v>16</v>
      </c>
    </row>
    <row r="2492" spans="1:6" x14ac:dyDescent="0.2">
      <c r="A2492" s="6" t="s">
        <v>2391</v>
      </c>
      <c r="B2492" s="5" t="s">
        <v>2568</v>
      </c>
      <c r="C2492" s="1" t="s">
        <v>2572</v>
      </c>
      <c r="D2492" s="39">
        <v>14</v>
      </c>
      <c r="E2492" s="6">
        <v>9</v>
      </c>
      <c r="F2492" s="14" t="s">
        <v>2397</v>
      </c>
    </row>
    <row r="2493" spans="1:6" x14ac:dyDescent="0.2">
      <c r="A2493" s="6" t="s">
        <v>2391</v>
      </c>
      <c r="B2493" s="5" t="s">
        <v>2568</v>
      </c>
      <c r="C2493" s="1" t="s">
        <v>2573</v>
      </c>
      <c r="D2493" s="39">
        <v>14</v>
      </c>
      <c r="E2493" s="6">
        <v>9</v>
      </c>
      <c r="F2493" s="16" t="s">
        <v>2399</v>
      </c>
    </row>
    <row r="2494" spans="1:6" x14ac:dyDescent="0.2">
      <c r="A2494" s="6" t="s">
        <v>2391</v>
      </c>
      <c r="B2494" s="5" t="s">
        <v>2568</v>
      </c>
      <c r="C2494" s="1" t="s">
        <v>2574</v>
      </c>
      <c r="D2494" s="39">
        <v>14</v>
      </c>
      <c r="E2494" s="6">
        <v>9</v>
      </c>
      <c r="F2494" s="16" t="s">
        <v>2401</v>
      </c>
    </row>
    <row r="2495" spans="1:6" x14ac:dyDescent="0.2">
      <c r="A2495" s="6" t="s">
        <v>2391</v>
      </c>
      <c r="B2495" s="5" t="s">
        <v>2568</v>
      </c>
      <c r="C2495" s="1" t="s">
        <v>2575</v>
      </c>
      <c r="D2495" s="39">
        <v>14</v>
      </c>
      <c r="E2495" s="6">
        <v>9</v>
      </c>
      <c r="F2495" s="21" t="s">
        <v>2403</v>
      </c>
    </row>
    <row r="2496" spans="1:6" x14ac:dyDescent="0.2">
      <c r="A2496" s="6" t="s">
        <v>2391</v>
      </c>
      <c r="B2496" s="5" t="s">
        <v>2568</v>
      </c>
      <c r="C2496" s="1" t="s">
        <v>2576</v>
      </c>
      <c r="D2496" s="39">
        <v>14</v>
      </c>
      <c r="E2496" s="6">
        <v>9</v>
      </c>
      <c r="F2496" s="21" t="s">
        <v>2405</v>
      </c>
    </row>
    <row r="2497" spans="1:6" x14ac:dyDescent="0.2">
      <c r="A2497" s="6" t="s">
        <v>2391</v>
      </c>
      <c r="B2497" s="5" t="s">
        <v>2568</v>
      </c>
      <c r="C2497" s="1" t="s">
        <v>2577</v>
      </c>
      <c r="D2497" s="39">
        <v>14</v>
      </c>
      <c r="E2497" s="6">
        <v>9</v>
      </c>
      <c r="F2497" s="14" t="s">
        <v>2407</v>
      </c>
    </row>
    <row r="2498" spans="1:6" x14ac:dyDescent="0.2">
      <c r="A2498" s="6" t="s">
        <v>2391</v>
      </c>
      <c r="B2498" s="5" t="s">
        <v>2568</v>
      </c>
      <c r="C2498" s="1" t="s">
        <v>2578</v>
      </c>
      <c r="D2498" s="39">
        <v>14</v>
      </c>
      <c r="E2498" s="6">
        <v>9</v>
      </c>
      <c r="F2498" s="16" t="s">
        <v>2409</v>
      </c>
    </row>
    <row r="2499" spans="1:6" x14ac:dyDescent="0.2">
      <c r="A2499" s="6" t="s">
        <v>2391</v>
      </c>
      <c r="B2499" s="5" t="s">
        <v>2568</v>
      </c>
      <c r="C2499" s="1" t="s">
        <v>2579</v>
      </c>
      <c r="D2499" s="39">
        <v>14</v>
      </c>
      <c r="E2499" s="6">
        <v>9</v>
      </c>
      <c r="F2499" s="16" t="s">
        <v>2411</v>
      </c>
    </row>
    <row r="2500" spans="1:6" x14ac:dyDescent="0.2">
      <c r="B2500" s="5"/>
      <c r="C2500" s="1"/>
      <c r="D2500" s="39"/>
      <c r="E2500" s="6"/>
      <c r="F2500" s="23"/>
    </row>
    <row r="2501" spans="1:6" x14ac:dyDescent="0.2">
      <c r="A2501" s="6" t="s">
        <v>2391</v>
      </c>
      <c r="B2501" s="5" t="s">
        <v>2580</v>
      </c>
      <c r="C2501" s="1"/>
      <c r="D2501" s="39"/>
      <c r="E2501" s="6"/>
      <c r="F2501" s="12" t="s">
        <v>2581</v>
      </c>
    </row>
    <row r="2502" spans="1:6" x14ac:dyDescent="0.2">
      <c r="A2502" s="6" t="s">
        <v>2391</v>
      </c>
      <c r="B2502" s="5" t="s">
        <v>2580</v>
      </c>
      <c r="C2502" s="1"/>
      <c r="D2502" s="39"/>
      <c r="E2502" s="6"/>
      <c r="F2502" s="12" t="s">
        <v>2582</v>
      </c>
    </row>
    <row r="2503" spans="1:6" x14ac:dyDescent="0.2">
      <c r="A2503" s="6" t="s">
        <v>2391</v>
      </c>
      <c r="B2503" s="5" t="s">
        <v>2580</v>
      </c>
      <c r="C2503" s="1" t="s">
        <v>2583</v>
      </c>
      <c r="D2503" s="39">
        <v>14</v>
      </c>
      <c r="E2503" s="6">
        <v>9</v>
      </c>
      <c r="F2503" s="12" t="s">
        <v>16</v>
      </c>
    </row>
    <row r="2504" spans="1:6" x14ac:dyDescent="0.2">
      <c r="A2504" s="6" t="s">
        <v>2391</v>
      </c>
      <c r="B2504" s="5" t="s">
        <v>2580</v>
      </c>
      <c r="C2504" s="1" t="s">
        <v>2584</v>
      </c>
      <c r="D2504" s="39">
        <v>14</v>
      </c>
      <c r="E2504" s="6">
        <v>9</v>
      </c>
      <c r="F2504" s="14" t="s">
        <v>2397</v>
      </c>
    </row>
    <row r="2505" spans="1:6" x14ac:dyDescent="0.2">
      <c r="A2505" s="6" t="s">
        <v>2391</v>
      </c>
      <c r="B2505" s="5" t="s">
        <v>2580</v>
      </c>
      <c r="C2505" s="1" t="s">
        <v>2585</v>
      </c>
      <c r="D2505" s="39">
        <v>14</v>
      </c>
      <c r="E2505" s="6">
        <v>9</v>
      </c>
      <c r="F2505" s="16" t="s">
        <v>2399</v>
      </c>
    </row>
    <row r="2506" spans="1:6" x14ac:dyDescent="0.2">
      <c r="A2506" s="6" t="s">
        <v>2391</v>
      </c>
      <c r="B2506" s="5" t="s">
        <v>2580</v>
      </c>
      <c r="C2506" s="1" t="s">
        <v>2586</v>
      </c>
      <c r="D2506" s="39">
        <v>14</v>
      </c>
      <c r="E2506" s="6">
        <v>9</v>
      </c>
      <c r="F2506" s="16" t="s">
        <v>2401</v>
      </c>
    </row>
    <row r="2507" spans="1:6" x14ac:dyDescent="0.2">
      <c r="A2507" s="6" t="s">
        <v>2391</v>
      </c>
      <c r="B2507" s="5" t="s">
        <v>2580</v>
      </c>
      <c r="C2507" s="1" t="s">
        <v>2587</v>
      </c>
      <c r="D2507" s="39">
        <v>14</v>
      </c>
      <c r="E2507" s="6">
        <v>9</v>
      </c>
      <c r="F2507" s="21" t="s">
        <v>2403</v>
      </c>
    </row>
    <row r="2508" spans="1:6" x14ac:dyDescent="0.2">
      <c r="A2508" s="6" t="s">
        <v>2391</v>
      </c>
      <c r="B2508" s="5" t="s">
        <v>2580</v>
      </c>
      <c r="C2508" s="1" t="s">
        <v>2588</v>
      </c>
      <c r="D2508" s="39">
        <v>14</v>
      </c>
      <c r="E2508" s="6">
        <v>9</v>
      </c>
      <c r="F2508" s="21" t="s">
        <v>2405</v>
      </c>
    </row>
    <row r="2509" spans="1:6" x14ac:dyDescent="0.2">
      <c r="A2509" s="6" t="s">
        <v>2391</v>
      </c>
      <c r="B2509" s="5" t="s">
        <v>2580</v>
      </c>
      <c r="C2509" s="1" t="s">
        <v>2589</v>
      </c>
      <c r="D2509" s="39">
        <v>14</v>
      </c>
      <c r="E2509" s="6">
        <v>9</v>
      </c>
      <c r="F2509" s="14" t="s">
        <v>2407</v>
      </c>
    </row>
    <row r="2510" spans="1:6" x14ac:dyDescent="0.2">
      <c r="A2510" s="6" t="s">
        <v>2391</v>
      </c>
      <c r="B2510" s="5" t="s">
        <v>2580</v>
      </c>
      <c r="C2510" s="1" t="s">
        <v>2590</v>
      </c>
      <c r="D2510" s="39">
        <v>14</v>
      </c>
      <c r="E2510" s="6">
        <v>9</v>
      </c>
      <c r="F2510" s="16" t="s">
        <v>2409</v>
      </c>
    </row>
    <row r="2511" spans="1:6" x14ac:dyDescent="0.2">
      <c r="A2511" s="6" t="s">
        <v>2391</v>
      </c>
      <c r="B2511" s="5" t="s">
        <v>2580</v>
      </c>
      <c r="C2511" s="1" t="s">
        <v>2591</v>
      </c>
      <c r="D2511" s="39">
        <v>14</v>
      </c>
      <c r="E2511" s="6">
        <v>9</v>
      </c>
      <c r="F2511" s="16" t="s">
        <v>2411</v>
      </c>
    </row>
    <row r="2512" spans="1:6" x14ac:dyDescent="0.2">
      <c r="B2512" s="5"/>
      <c r="C2512" s="1"/>
      <c r="D2512" s="39"/>
      <c r="E2512" s="6"/>
      <c r="F2512" s="21"/>
    </row>
    <row r="2513" spans="1:6" x14ac:dyDescent="0.2">
      <c r="A2513" s="6" t="s">
        <v>2391</v>
      </c>
      <c r="B2513" s="5" t="s">
        <v>2592</v>
      </c>
      <c r="C2513" s="1"/>
      <c r="D2513" s="39"/>
      <c r="E2513" s="6"/>
      <c r="F2513" s="12" t="s">
        <v>2593</v>
      </c>
    </row>
    <row r="2514" spans="1:6" x14ac:dyDescent="0.2">
      <c r="A2514" s="6" t="s">
        <v>2391</v>
      </c>
      <c r="B2514" s="5" t="s">
        <v>2592</v>
      </c>
      <c r="C2514" s="1"/>
      <c r="D2514" s="39"/>
      <c r="E2514" s="6"/>
      <c r="F2514" s="12" t="s">
        <v>2594</v>
      </c>
    </row>
    <row r="2515" spans="1:6" x14ac:dyDescent="0.2">
      <c r="A2515" s="6" t="s">
        <v>2391</v>
      </c>
      <c r="B2515" s="5" t="s">
        <v>2592</v>
      </c>
      <c r="C2515" s="1" t="s">
        <v>2595</v>
      </c>
      <c r="D2515" s="39">
        <v>14</v>
      </c>
      <c r="E2515" s="6">
        <v>9</v>
      </c>
      <c r="F2515" s="12" t="s">
        <v>16</v>
      </c>
    </row>
    <row r="2516" spans="1:6" x14ac:dyDescent="0.2">
      <c r="A2516" s="6" t="s">
        <v>2391</v>
      </c>
      <c r="B2516" s="5" t="s">
        <v>2592</v>
      </c>
      <c r="C2516" s="1" t="s">
        <v>2596</v>
      </c>
      <c r="D2516" s="39">
        <v>14</v>
      </c>
      <c r="E2516" s="6">
        <v>9</v>
      </c>
      <c r="F2516" s="14" t="s">
        <v>2397</v>
      </c>
    </row>
    <row r="2517" spans="1:6" x14ac:dyDescent="0.2">
      <c r="A2517" s="6" t="s">
        <v>2391</v>
      </c>
      <c r="B2517" s="5" t="s">
        <v>2592</v>
      </c>
      <c r="C2517" s="1" t="s">
        <v>2597</v>
      </c>
      <c r="D2517" s="39">
        <v>14</v>
      </c>
      <c r="E2517" s="6">
        <v>9</v>
      </c>
      <c r="F2517" s="16" t="s">
        <v>2399</v>
      </c>
    </row>
    <row r="2518" spans="1:6" x14ac:dyDescent="0.2">
      <c r="A2518" s="6" t="s">
        <v>2391</v>
      </c>
      <c r="B2518" s="5" t="s">
        <v>2592</v>
      </c>
      <c r="C2518" s="1" t="s">
        <v>2598</v>
      </c>
      <c r="D2518" s="39">
        <v>14</v>
      </c>
      <c r="E2518" s="6">
        <v>9</v>
      </c>
      <c r="F2518" s="16" t="s">
        <v>2401</v>
      </c>
    </row>
    <row r="2519" spans="1:6" x14ac:dyDescent="0.2">
      <c r="A2519" s="6" t="s">
        <v>2391</v>
      </c>
      <c r="B2519" s="5" t="s">
        <v>2592</v>
      </c>
      <c r="C2519" s="1" t="s">
        <v>2599</v>
      </c>
      <c r="D2519" s="39">
        <v>14</v>
      </c>
      <c r="E2519" s="6">
        <v>9</v>
      </c>
      <c r="F2519" s="21" t="s">
        <v>2403</v>
      </c>
    </row>
    <row r="2520" spans="1:6" x14ac:dyDescent="0.2">
      <c r="A2520" s="6" t="s">
        <v>2391</v>
      </c>
      <c r="B2520" s="5" t="s">
        <v>2592</v>
      </c>
      <c r="C2520" s="1" t="s">
        <v>2600</v>
      </c>
      <c r="D2520" s="39">
        <v>14</v>
      </c>
      <c r="E2520" s="6">
        <v>9</v>
      </c>
      <c r="F2520" s="21" t="s">
        <v>2405</v>
      </c>
    </row>
    <row r="2521" spans="1:6" x14ac:dyDescent="0.2">
      <c r="A2521" s="6" t="s">
        <v>2391</v>
      </c>
      <c r="B2521" s="5" t="s">
        <v>2592</v>
      </c>
      <c r="C2521" s="1" t="s">
        <v>2601</v>
      </c>
      <c r="D2521" s="39">
        <v>14</v>
      </c>
      <c r="E2521" s="6">
        <v>9</v>
      </c>
      <c r="F2521" s="14" t="s">
        <v>2407</v>
      </c>
    </row>
    <row r="2522" spans="1:6" x14ac:dyDescent="0.2">
      <c r="A2522" s="6" t="s">
        <v>2391</v>
      </c>
      <c r="B2522" s="5" t="s">
        <v>2592</v>
      </c>
      <c r="C2522" s="1" t="s">
        <v>2602</v>
      </c>
      <c r="D2522" s="39">
        <v>14</v>
      </c>
      <c r="E2522" s="6">
        <v>9</v>
      </c>
      <c r="F2522" s="16" t="s">
        <v>2409</v>
      </c>
    </row>
    <row r="2523" spans="1:6" x14ac:dyDescent="0.2">
      <c r="A2523" s="6" t="s">
        <v>2391</v>
      </c>
      <c r="B2523" s="5" t="s">
        <v>2592</v>
      </c>
      <c r="C2523" s="1" t="s">
        <v>2603</v>
      </c>
      <c r="D2523" s="39">
        <v>14</v>
      </c>
      <c r="E2523" s="6">
        <v>9</v>
      </c>
      <c r="F2523" s="16" t="s">
        <v>2411</v>
      </c>
    </row>
    <row r="2524" spans="1:6" x14ac:dyDescent="0.2">
      <c r="B2524" s="5"/>
      <c r="C2524" s="1"/>
      <c r="D2524" s="39"/>
      <c r="E2524" s="6"/>
      <c r="F2524" s="23"/>
    </row>
    <row r="2525" spans="1:6" x14ac:dyDescent="0.2">
      <c r="A2525" s="6" t="s">
        <v>2391</v>
      </c>
      <c r="B2525" s="5" t="s">
        <v>2604</v>
      </c>
      <c r="C2525" s="1"/>
      <c r="D2525" s="39"/>
      <c r="E2525" s="6"/>
      <c r="F2525" s="26" t="s">
        <v>2605</v>
      </c>
    </row>
    <row r="2526" spans="1:6" x14ac:dyDescent="0.2">
      <c r="A2526" s="6" t="s">
        <v>2391</v>
      </c>
      <c r="B2526" s="5" t="s">
        <v>2604</v>
      </c>
      <c r="C2526" s="1"/>
      <c r="D2526" s="39"/>
      <c r="E2526" s="6"/>
      <c r="F2526" s="12" t="s">
        <v>2606</v>
      </c>
    </row>
    <row r="2527" spans="1:6" x14ac:dyDescent="0.2">
      <c r="A2527" s="6" t="s">
        <v>2391</v>
      </c>
      <c r="B2527" s="5" t="s">
        <v>2604</v>
      </c>
      <c r="C2527" s="1" t="s">
        <v>2607</v>
      </c>
      <c r="D2527" s="39">
        <v>14</v>
      </c>
      <c r="E2527" s="6">
        <v>9</v>
      </c>
      <c r="F2527" s="12" t="s">
        <v>16</v>
      </c>
    </row>
    <row r="2528" spans="1:6" x14ac:dyDescent="0.2">
      <c r="A2528" s="6" t="s">
        <v>2391</v>
      </c>
      <c r="B2528" s="5" t="s">
        <v>2604</v>
      </c>
      <c r="C2528" s="1" t="s">
        <v>2608</v>
      </c>
      <c r="D2528" s="39">
        <v>14</v>
      </c>
      <c r="E2528" s="6">
        <v>9</v>
      </c>
      <c r="F2528" s="14" t="s">
        <v>2397</v>
      </c>
    </row>
    <row r="2529" spans="1:6" x14ac:dyDescent="0.2">
      <c r="A2529" s="6" t="s">
        <v>2391</v>
      </c>
      <c r="B2529" s="5" t="s">
        <v>2604</v>
      </c>
      <c r="C2529" s="1" t="s">
        <v>2609</v>
      </c>
      <c r="D2529" s="39">
        <v>14</v>
      </c>
      <c r="E2529" s="6">
        <v>9</v>
      </c>
      <c r="F2529" s="16" t="s">
        <v>2399</v>
      </c>
    </row>
    <row r="2530" spans="1:6" x14ac:dyDescent="0.2">
      <c r="A2530" s="6" t="s">
        <v>2391</v>
      </c>
      <c r="B2530" s="5" t="s">
        <v>2604</v>
      </c>
      <c r="C2530" s="1" t="s">
        <v>2610</v>
      </c>
      <c r="D2530" s="39">
        <v>14</v>
      </c>
      <c r="E2530" s="6">
        <v>9</v>
      </c>
      <c r="F2530" s="16" t="s">
        <v>2401</v>
      </c>
    </row>
    <row r="2531" spans="1:6" x14ac:dyDescent="0.2">
      <c r="A2531" s="6" t="s">
        <v>2391</v>
      </c>
      <c r="B2531" s="5" t="s">
        <v>2604</v>
      </c>
      <c r="C2531" s="1" t="s">
        <v>2611</v>
      </c>
      <c r="D2531" s="39">
        <v>14</v>
      </c>
      <c r="E2531" s="6">
        <v>9</v>
      </c>
      <c r="F2531" s="21" t="s">
        <v>2403</v>
      </c>
    </row>
    <row r="2532" spans="1:6" x14ac:dyDescent="0.2">
      <c r="A2532" s="6" t="s">
        <v>2391</v>
      </c>
      <c r="B2532" s="5" t="s">
        <v>2604</v>
      </c>
      <c r="C2532" s="1" t="s">
        <v>2612</v>
      </c>
      <c r="D2532" s="39">
        <v>14</v>
      </c>
      <c r="E2532" s="6">
        <v>9</v>
      </c>
      <c r="F2532" s="21" t="s">
        <v>2405</v>
      </c>
    </row>
    <row r="2533" spans="1:6" x14ac:dyDescent="0.2">
      <c r="A2533" s="6" t="s">
        <v>2391</v>
      </c>
      <c r="B2533" s="5" t="s">
        <v>2604</v>
      </c>
      <c r="C2533" s="1" t="s">
        <v>2613</v>
      </c>
      <c r="D2533" s="39">
        <v>14</v>
      </c>
      <c r="E2533" s="6">
        <v>9</v>
      </c>
      <c r="F2533" s="14" t="s">
        <v>2407</v>
      </c>
    </row>
    <row r="2534" spans="1:6" x14ac:dyDescent="0.2">
      <c r="A2534" s="6" t="s">
        <v>2391</v>
      </c>
      <c r="B2534" s="5" t="s">
        <v>2604</v>
      </c>
      <c r="C2534" s="1" t="s">
        <v>2614</v>
      </c>
      <c r="D2534" s="39">
        <v>14</v>
      </c>
      <c r="E2534" s="6">
        <v>9</v>
      </c>
      <c r="F2534" s="16" t="s">
        <v>2409</v>
      </c>
    </row>
    <row r="2535" spans="1:6" x14ac:dyDescent="0.2">
      <c r="A2535" s="6" t="s">
        <v>2391</v>
      </c>
      <c r="B2535" s="5" t="s">
        <v>2604</v>
      </c>
      <c r="C2535" s="1" t="s">
        <v>2615</v>
      </c>
      <c r="D2535" s="39">
        <v>14</v>
      </c>
      <c r="E2535" s="6">
        <v>9</v>
      </c>
      <c r="F2535" s="16" t="s">
        <v>2411</v>
      </c>
    </row>
    <row r="2536" spans="1:6" x14ac:dyDescent="0.2">
      <c r="B2536" s="5"/>
      <c r="C2536" s="1"/>
      <c r="D2536" s="39"/>
      <c r="E2536" s="6"/>
      <c r="F2536" s="21"/>
    </row>
    <row r="2537" spans="1:6" x14ac:dyDescent="0.2">
      <c r="A2537" s="6" t="s">
        <v>2391</v>
      </c>
      <c r="B2537" s="5" t="s">
        <v>2616</v>
      </c>
      <c r="C2537" s="1"/>
      <c r="D2537" s="39"/>
      <c r="E2537" s="6"/>
      <c r="F2537" s="26" t="s">
        <v>2617</v>
      </c>
    </row>
    <row r="2538" spans="1:6" x14ac:dyDescent="0.2">
      <c r="A2538" s="6" t="s">
        <v>2391</v>
      </c>
      <c r="B2538" s="5" t="s">
        <v>2616</v>
      </c>
      <c r="C2538" s="1"/>
      <c r="D2538" s="39"/>
      <c r="E2538" s="6"/>
      <c r="F2538" s="12" t="s">
        <v>2618</v>
      </c>
    </row>
    <row r="2539" spans="1:6" x14ac:dyDescent="0.2">
      <c r="A2539" s="6" t="s">
        <v>2391</v>
      </c>
      <c r="B2539" s="5" t="s">
        <v>2616</v>
      </c>
      <c r="C2539" s="1" t="s">
        <v>2619</v>
      </c>
      <c r="D2539" s="39">
        <v>14</v>
      </c>
      <c r="E2539" s="6">
        <v>9</v>
      </c>
      <c r="F2539" s="12" t="s">
        <v>16</v>
      </c>
    </row>
    <row r="2540" spans="1:6" x14ac:dyDescent="0.2">
      <c r="A2540" s="6" t="s">
        <v>2391</v>
      </c>
      <c r="B2540" s="5" t="s">
        <v>2616</v>
      </c>
      <c r="C2540" s="1" t="s">
        <v>2620</v>
      </c>
      <c r="D2540" s="39">
        <v>14</v>
      </c>
      <c r="E2540" s="6">
        <v>9</v>
      </c>
      <c r="F2540" s="14" t="s">
        <v>2397</v>
      </c>
    </row>
    <row r="2541" spans="1:6" x14ac:dyDescent="0.2">
      <c r="A2541" s="6" t="s">
        <v>2391</v>
      </c>
      <c r="B2541" s="5" t="s">
        <v>2616</v>
      </c>
      <c r="C2541" s="1" t="s">
        <v>2621</v>
      </c>
      <c r="D2541" s="39">
        <v>14</v>
      </c>
      <c r="E2541" s="6">
        <v>9</v>
      </c>
      <c r="F2541" s="16" t="s">
        <v>2399</v>
      </c>
    </row>
    <row r="2542" spans="1:6" x14ac:dyDescent="0.2">
      <c r="A2542" s="6" t="s">
        <v>2391</v>
      </c>
      <c r="B2542" s="5" t="s">
        <v>2616</v>
      </c>
      <c r="C2542" s="1" t="s">
        <v>2622</v>
      </c>
      <c r="D2542" s="39">
        <v>14</v>
      </c>
      <c r="E2542" s="6">
        <v>9</v>
      </c>
      <c r="F2542" s="16" t="s">
        <v>2401</v>
      </c>
    </row>
    <row r="2543" spans="1:6" x14ac:dyDescent="0.2">
      <c r="A2543" s="6" t="s">
        <v>2391</v>
      </c>
      <c r="B2543" s="5" t="s">
        <v>2616</v>
      </c>
      <c r="C2543" s="1" t="s">
        <v>2623</v>
      </c>
      <c r="D2543" s="39">
        <v>14</v>
      </c>
      <c r="E2543" s="6">
        <v>9</v>
      </c>
      <c r="F2543" s="21" t="s">
        <v>2403</v>
      </c>
    </row>
    <row r="2544" spans="1:6" x14ac:dyDescent="0.2">
      <c r="A2544" s="6" t="s">
        <v>2391</v>
      </c>
      <c r="B2544" s="5" t="s">
        <v>2616</v>
      </c>
      <c r="C2544" s="1" t="s">
        <v>2624</v>
      </c>
      <c r="D2544" s="39">
        <v>14</v>
      </c>
      <c r="E2544" s="6">
        <v>9</v>
      </c>
      <c r="F2544" s="21" t="s">
        <v>2405</v>
      </c>
    </row>
    <row r="2545" spans="1:6" x14ac:dyDescent="0.2">
      <c r="A2545" s="6" t="s">
        <v>2391</v>
      </c>
      <c r="B2545" s="5" t="s">
        <v>2616</v>
      </c>
      <c r="C2545" s="1" t="s">
        <v>2625</v>
      </c>
      <c r="D2545" s="39">
        <v>14</v>
      </c>
      <c r="E2545" s="6">
        <v>9</v>
      </c>
      <c r="F2545" s="14" t="s">
        <v>2407</v>
      </c>
    </row>
    <row r="2546" spans="1:6" x14ac:dyDescent="0.2">
      <c r="A2546" s="6" t="s">
        <v>2391</v>
      </c>
      <c r="B2546" s="5" t="s">
        <v>2616</v>
      </c>
      <c r="C2546" s="1" t="s">
        <v>2626</v>
      </c>
      <c r="D2546" s="39">
        <v>14</v>
      </c>
      <c r="E2546" s="6">
        <v>9</v>
      </c>
      <c r="F2546" s="16" t="s">
        <v>2409</v>
      </c>
    </row>
    <row r="2547" spans="1:6" x14ac:dyDescent="0.2">
      <c r="A2547" s="6" t="s">
        <v>2391</v>
      </c>
      <c r="B2547" s="5" t="s">
        <v>2616</v>
      </c>
      <c r="C2547" s="1" t="s">
        <v>2627</v>
      </c>
      <c r="D2547" s="39">
        <v>14</v>
      </c>
      <c r="E2547" s="6">
        <v>9</v>
      </c>
      <c r="F2547" s="16" t="s">
        <v>2411</v>
      </c>
    </row>
    <row r="2548" spans="1:6" x14ac:dyDescent="0.2">
      <c r="B2548" s="5"/>
      <c r="C2548" s="1"/>
      <c r="D2548" s="39"/>
      <c r="E2548" s="6"/>
      <c r="F2548" s="21"/>
    </row>
    <row r="2549" spans="1:6" x14ac:dyDescent="0.2">
      <c r="A2549" s="6" t="s">
        <v>2391</v>
      </c>
      <c r="B2549" s="5" t="s">
        <v>2628</v>
      </c>
      <c r="C2549" s="1"/>
      <c r="D2549" s="39"/>
      <c r="E2549" s="6"/>
      <c r="F2549" s="26" t="s">
        <v>2629</v>
      </c>
    </row>
    <row r="2550" spans="1:6" x14ac:dyDescent="0.2">
      <c r="A2550" s="6" t="s">
        <v>2391</v>
      </c>
      <c r="B2550" s="5" t="s">
        <v>2628</v>
      </c>
      <c r="C2550" s="1"/>
      <c r="D2550" s="39"/>
      <c r="E2550" s="6"/>
      <c r="F2550" s="12" t="s">
        <v>2630</v>
      </c>
    </row>
    <row r="2551" spans="1:6" x14ac:dyDescent="0.2">
      <c r="A2551" s="6" t="s">
        <v>2391</v>
      </c>
      <c r="B2551" s="5" t="s">
        <v>2628</v>
      </c>
      <c r="C2551" s="1" t="s">
        <v>2631</v>
      </c>
      <c r="D2551" s="39">
        <v>14</v>
      </c>
      <c r="E2551" s="6">
        <v>9</v>
      </c>
      <c r="F2551" s="12" t="s">
        <v>16</v>
      </c>
    </row>
    <row r="2552" spans="1:6" x14ac:dyDescent="0.2">
      <c r="A2552" s="6" t="s">
        <v>2391</v>
      </c>
      <c r="B2552" s="5" t="s">
        <v>2628</v>
      </c>
      <c r="C2552" s="1" t="s">
        <v>2632</v>
      </c>
      <c r="D2552" s="39">
        <v>14</v>
      </c>
      <c r="E2552" s="6">
        <v>9</v>
      </c>
      <c r="F2552" s="14" t="s">
        <v>2397</v>
      </c>
    </row>
    <row r="2553" spans="1:6" x14ac:dyDescent="0.2">
      <c r="A2553" s="6" t="s">
        <v>2391</v>
      </c>
      <c r="B2553" s="5" t="s">
        <v>2628</v>
      </c>
      <c r="C2553" s="1" t="s">
        <v>2633</v>
      </c>
      <c r="D2553" s="39">
        <v>14</v>
      </c>
      <c r="E2553" s="6">
        <v>9</v>
      </c>
      <c r="F2553" s="16" t="s">
        <v>2399</v>
      </c>
    </row>
    <row r="2554" spans="1:6" x14ac:dyDescent="0.2">
      <c r="A2554" s="6" t="s">
        <v>2391</v>
      </c>
      <c r="B2554" s="5" t="s">
        <v>2628</v>
      </c>
      <c r="C2554" s="1" t="s">
        <v>2634</v>
      </c>
      <c r="D2554" s="39">
        <v>14</v>
      </c>
      <c r="E2554" s="6">
        <v>9</v>
      </c>
      <c r="F2554" s="16" t="s">
        <v>2401</v>
      </c>
    </row>
    <row r="2555" spans="1:6" x14ac:dyDescent="0.2">
      <c r="A2555" s="6" t="s">
        <v>2391</v>
      </c>
      <c r="B2555" s="5" t="s">
        <v>2628</v>
      </c>
      <c r="C2555" s="1" t="s">
        <v>2635</v>
      </c>
      <c r="D2555" s="39">
        <v>14</v>
      </c>
      <c r="E2555" s="6">
        <v>9</v>
      </c>
      <c r="F2555" s="21" t="s">
        <v>2403</v>
      </c>
    </row>
    <row r="2556" spans="1:6" x14ac:dyDescent="0.2">
      <c r="A2556" s="6" t="s">
        <v>2391</v>
      </c>
      <c r="B2556" s="5" t="s">
        <v>2628</v>
      </c>
      <c r="C2556" s="1" t="s">
        <v>2636</v>
      </c>
      <c r="D2556" s="39">
        <v>14</v>
      </c>
      <c r="E2556" s="6">
        <v>9</v>
      </c>
      <c r="F2556" s="21" t="s">
        <v>2405</v>
      </c>
    </row>
    <row r="2557" spans="1:6" x14ac:dyDescent="0.2">
      <c r="A2557" s="6" t="s">
        <v>2391</v>
      </c>
      <c r="B2557" s="5" t="s">
        <v>2628</v>
      </c>
      <c r="C2557" s="1" t="s">
        <v>2637</v>
      </c>
      <c r="D2557" s="39">
        <v>14</v>
      </c>
      <c r="E2557" s="6">
        <v>9</v>
      </c>
      <c r="F2557" s="14" t="s">
        <v>2407</v>
      </c>
    </row>
    <row r="2558" spans="1:6" x14ac:dyDescent="0.2">
      <c r="A2558" s="6" t="s">
        <v>2391</v>
      </c>
      <c r="B2558" s="5" t="s">
        <v>2628</v>
      </c>
      <c r="C2558" s="1" t="s">
        <v>2638</v>
      </c>
      <c r="D2558" s="39">
        <v>14</v>
      </c>
      <c r="E2558" s="6">
        <v>9</v>
      </c>
      <c r="F2558" s="16" t="s">
        <v>2409</v>
      </c>
    </row>
    <row r="2559" spans="1:6" x14ac:dyDescent="0.2">
      <c r="A2559" s="6" t="s">
        <v>2391</v>
      </c>
      <c r="B2559" s="5" t="s">
        <v>2628</v>
      </c>
      <c r="C2559" s="1" t="s">
        <v>2639</v>
      </c>
      <c r="D2559" s="39">
        <v>14</v>
      </c>
      <c r="E2559" s="6">
        <v>9</v>
      </c>
      <c r="F2559" s="16" t="s">
        <v>2411</v>
      </c>
    </row>
    <row r="2560" spans="1:6" x14ac:dyDescent="0.2">
      <c r="B2560" s="5"/>
      <c r="C2560" s="1"/>
      <c r="D2560" s="39"/>
      <c r="E2560" s="6"/>
      <c r="F2560" s="21"/>
    </row>
    <row r="2561" spans="1:6" x14ac:dyDescent="0.2">
      <c r="A2561" s="6" t="s">
        <v>2391</v>
      </c>
      <c r="B2561" s="5" t="s">
        <v>2640</v>
      </c>
      <c r="C2561" s="1"/>
      <c r="D2561" s="39"/>
      <c r="E2561" s="6"/>
      <c r="F2561" s="26" t="s">
        <v>2641</v>
      </c>
    </row>
    <row r="2562" spans="1:6" x14ac:dyDescent="0.2">
      <c r="A2562" s="6" t="s">
        <v>2391</v>
      </c>
      <c r="B2562" s="5" t="s">
        <v>2640</v>
      </c>
      <c r="C2562" s="1"/>
      <c r="D2562" s="39"/>
      <c r="E2562" s="6"/>
      <c r="F2562" s="12" t="s">
        <v>2642</v>
      </c>
    </row>
    <row r="2563" spans="1:6" x14ac:dyDescent="0.2">
      <c r="A2563" s="6" t="s">
        <v>2391</v>
      </c>
      <c r="B2563" s="5" t="s">
        <v>2640</v>
      </c>
      <c r="C2563" s="1" t="s">
        <v>2643</v>
      </c>
      <c r="D2563" s="39">
        <v>14</v>
      </c>
      <c r="E2563" s="6">
        <v>9</v>
      </c>
      <c r="F2563" s="12" t="s">
        <v>16</v>
      </c>
    </row>
    <row r="2564" spans="1:6" x14ac:dyDescent="0.2">
      <c r="A2564" s="6" t="s">
        <v>2391</v>
      </c>
      <c r="B2564" s="5" t="s">
        <v>2640</v>
      </c>
      <c r="C2564" s="1" t="s">
        <v>2644</v>
      </c>
      <c r="D2564" s="39">
        <v>14</v>
      </c>
      <c r="E2564" s="6">
        <v>9</v>
      </c>
      <c r="F2564" s="14" t="s">
        <v>2397</v>
      </c>
    </row>
    <row r="2565" spans="1:6" x14ac:dyDescent="0.2">
      <c r="A2565" s="6" t="s">
        <v>2391</v>
      </c>
      <c r="B2565" s="5" t="s">
        <v>2640</v>
      </c>
      <c r="C2565" s="1" t="s">
        <v>2645</v>
      </c>
      <c r="D2565" s="39">
        <v>14</v>
      </c>
      <c r="E2565" s="6">
        <v>9</v>
      </c>
      <c r="F2565" s="16" t="s">
        <v>2399</v>
      </c>
    </row>
    <row r="2566" spans="1:6" x14ac:dyDescent="0.2">
      <c r="A2566" s="6" t="s">
        <v>2391</v>
      </c>
      <c r="B2566" s="5" t="s">
        <v>2640</v>
      </c>
      <c r="C2566" s="1" t="s">
        <v>2646</v>
      </c>
      <c r="D2566" s="39">
        <v>14</v>
      </c>
      <c r="E2566" s="6">
        <v>9</v>
      </c>
      <c r="F2566" s="16" t="s">
        <v>2401</v>
      </c>
    </row>
    <row r="2567" spans="1:6" x14ac:dyDescent="0.2">
      <c r="A2567" s="6" t="s">
        <v>2391</v>
      </c>
      <c r="B2567" s="5" t="s">
        <v>2640</v>
      </c>
      <c r="C2567" s="1" t="s">
        <v>2647</v>
      </c>
      <c r="D2567" s="39">
        <v>14</v>
      </c>
      <c r="E2567" s="6">
        <v>9</v>
      </c>
      <c r="F2567" s="21" t="s">
        <v>2403</v>
      </c>
    </row>
    <row r="2568" spans="1:6" x14ac:dyDescent="0.2">
      <c r="A2568" s="6" t="s">
        <v>2391</v>
      </c>
      <c r="B2568" s="5" t="s">
        <v>2640</v>
      </c>
      <c r="C2568" s="1" t="s">
        <v>2648</v>
      </c>
      <c r="D2568" s="39">
        <v>14</v>
      </c>
      <c r="E2568" s="6">
        <v>9</v>
      </c>
      <c r="F2568" s="21" t="s">
        <v>2405</v>
      </c>
    </row>
    <row r="2569" spans="1:6" x14ac:dyDescent="0.2">
      <c r="A2569" s="6" t="s">
        <v>2391</v>
      </c>
      <c r="B2569" s="5" t="s">
        <v>2640</v>
      </c>
      <c r="C2569" s="1" t="s">
        <v>2649</v>
      </c>
      <c r="D2569" s="39">
        <v>14</v>
      </c>
      <c r="E2569" s="6">
        <v>9</v>
      </c>
      <c r="F2569" s="14" t="s">
        <v>2407</v>
      </c>
    </row>
    <row r="2570" spans="1:6" x14ac:dyDescent="0.2">
      <c r="A2570" s="6" t="s">
        <v>2391</v>
      </c>
      <c r="B2570" s="5" t="s">
        <v>2640</v>
      </c>
      <c r="C2570" s="1" t="s">
        <v>2650</v>
      </c>
      <c r="D2570" s="39">
        <v>14</v>
      </c>
      <c r="E2570" s="6">
        <v>9</v>
      </c>
      <c r="F2570" s="16" t="s">
        <v>2409</v>
      </c>
    </row>
    <row r="2571" spans="1:6" x14ac:dyDescent="0.2">
      <c r="A2571" s="6" t="s">
        <v>2391</v>
      </c>
      <c r="B2571" s="5" t="s">
        <v>2640</v>
      </c>
      <c r="C2571" s="1" t="s">
        <v>2651</v>
      </c>
      <c r="D2571" s="39">
        <v>14</v>
      </c>
      <c r="E2571" s="6">
        <v>9</v>
      </c>
      <c r="F2571" s="16" t="s">
        <v>2411</v>
      </c>
    </row>
    <row r="2572" spans="1:6" x14ac:dyDescent="0.2">
      <c r="B2572" s="5"/>
      <c r="C2572" s="1"/>
      <c r="D2572" s="39"/>
      <c r="E2572" s="6"/>
      <c r="F2572" s="13"/>
    </row>
    <row r="2573" spans="1:6" x14ac:dyDescent="0.2">
      <c r="A2573" s="6" t="s">
        <v>2391</v>
      </c>
      <c r="B2573" s="5" t="s">
        <v>2652</v>
      </c>
      <c r="C2573" s="1"/>
      <c r="D2573" s="39"/>
      <c r="E2573" s="6"/>
      <c r="F2573" s="12" t="s">
        <v>2653</v>
      </c>
    </row>
    <row r="2574" spans="1:6" x14ac:dyDescent="0.2">
      <c r="A2574" s="6" t="s">
        <v>2391</v>
      </c>
      <c r="B2574" s="5" t="s">
        <v>2652</v>
      </c>
      <c r="C2574" s="1"/>
      <c r="D2574" s="39"/>
      <c r="E2574" s="6"/>
      <c r="F2574" s="12" t="s">
        <v>2654</v>
      </c>
    </row>
    <row r="2575" spans="1:6" x14ac:dyDescent="0.2">
      <c r="A2575" s="6" t="s">
        <v>2391</v>
      </c>
      <c r="B2575" s="5" t="s">
        <v>2652</v>
      </c>
      <c r="C2575" s="1" t="s">
        <v>2655</v>
      </c>
      <c r="D2575" s="39">
        <v>14</v>
      </c>
      <c r="E2575" s="6">
        <v>9</v>
      </c>
      <c r="F2575" s="12" t="s">
        <v>16</v>
      </c>
    </row>
    <row r="2576" spans="1:6" x14ac:dyDescent="0.2">
      <c r="A2576" s="6" t="s">
        <v>2391</v>
      </c>
      <c r="B2576" s="5" t="s">
        <v>2652</v>
      </c>
      <c r="C2576" s="1" t="s">
        <v>2656</v>
      </c>
      <c r="D2576" s="39">
        <v>14</v>
      </c>
      <c r="E2576" s="6">
        <v>9</v>
      </c>
      <c r="F2576" s="14" t="s">
        <v>2397</v>
      </c>
    </row>
    <row r="2577" spans="1:6" x14ac:dyDescent="0.2">
      <c r="A2577" s="6" t="s">
        <v>2391</v>
      </c>
      <c r="B2577" s="5" t="s">
        <v>2652</v>
      </c>
      <c r="C2577" s="1" t="s">
        <v>2657</v>
      </c>
      <c r="D2577" s="39">
        <v>14</v>
      </c>
      <c r="E2577" s="6">
        <v>9</v>
      </c>
      <c r="F2577" s="16" t="s">
        <v>2399</v>
      </c>
    </row>
    <row r="2578" spans="1:6" x14ac:dyDescent="0.2">
      <c r="A2578" s="6" t="s">
        <v>2391</v>
      </c>
      <c r="B2578" s="5" t="s">
        <v>2652</v>
      </c>
      <c r="C2578" s="1" t="s">
        <v>2658</v>
      </c>
      <c r="D2578" s="39">
        <v>14</v>
      </c>
      <c r="E2578" s="6">
        <v>9</v>
      </c>
      <c r="F2578" s="16" t="s">
        <v>2401</v>
      </c>
    </row>
    <row r="2579" spans="1:6" x14ac:dyDescent="0.2">
      <c r="A2579" s="6" t="s">
        <v>2391</v>
      </c>
      <c r="B2579" s="5" t="s">
        <v>2652</v>
      </c>
      <c r="C2579" s="1" t="s">
        <v>2659</v>
      </c>
      <c r="D2579" s="39">
        <v>14</v>
      </c>
      <c r="E2579" s="6">
        <v>9</v>
      </c>
      <c r="F2579" s="21" t="s">
        <v>2403</v>
      </c>
    </row>
    <row r="2580" spans="1:6" x14ac:dyDescent="0.2">
      <c r="A2580" s="6" t="s">
        <v>2391</v>
      </c>
      <c r="B2580" s="5" t="s">
        <v>2652</v>
      </c>
      <c r="C2580" s="1" t="s">
        <v>2660</v>
      </c>
      <c r="D2580" s="39">
        <v>14</v>
      </c>
      <c r="E2580" s="6">
        <v>9</v>
      </c>
      <c r="F2580" s="21" t="s">
        <v>2405</v>
      </c>
    </row>
    <row r="2581" spans="1:6" x14ac:dyDescent="0.2">
      <c r="A2581" s="6" t="s">
        <v>2391</v>
      </c>
      <c r="B2581" s="5" t="s">
        <v>2652</v>
      </c>
      <c r="C2581" s="1" t="s">
        <v>2661</v>
      </c>
      <c r="D2581" s="39">
        <v>14</v>
      </c>
      <c r="E2581" s="6">
        <v>9</v>
      </c>
      <c r="F2581" s="14" t="s">
        <v>2407</v>
      </c>
    </row>
    <row r="2582" spans="1:6" x14ac:dyDescent="0.2">
      <c r="A2582" s="6" t="s">
        <v>2391</v>
      </c>
      <c r="B2582" s="5" t="s">
        <v>2652</v>
      </c>
      <c r="C2582" s="1" t="s">
        <v>2662</v>
      </c>
      <c r="D2582" s="39">
        <v>14</v>
      </c>
      <c r="E2582" s="6">
        <v>9</v>
      </c>
      <c r="F2582" s="16" t="s">
        <v>2409</v>
      </c>
    </row>
    <row r="2583" spans="1:6" x14ac:dyDescent="0.2">
      <c r="A2583" s="6" t="s">
        <v>2391</v>
      </c>
      <c r="B2583" s="5" t="s">
        <v>2652</v>
      </c>
      <c r="C2583" s="1" t="s">
        <v>2663</v>
      </c>
      <c r="D2583" s="39">
        <v>14</v>
      </c>
      <c r="E2583" s="6">
        <v>9</v>
      </c>
      <c r="F2583" s="16" t="s">
        <v>2411</v>
      </c>
    </row>
    <row r="2584" spans="1:6" x14ac:dyDescent="0.2">
      <c r="B2584" s="5"/>
      <c r="C2584" s="1"/>
      <c r="D2584" s="39"/>
      <c r="E2584" s="6"/>
      <c r="F2584" s="23"/>
    </row>
    <row r="2585" spans="1:6" x14ac:dyDescent="0.2">
      <c r="A2585" s="6" t="s">
        <v>2391</v>
      </c>
      <c r="B2585" s="5" t="s">
        <v>2664</v>
      </c>
      <c r="C2585" s="1"/>
      <c r="D2585" s="39"/>
      <c r="E2585" s="6"/>
      <c r="F2585" s="26" t="s">
        <v>2665</v>
      </c>
    </row>
    <row r="2586" spans="1:6" x14ac:dyDescent="0.2">
      <c r="A2586" s="6" t="s">
        <v>2391</v>
      </c>
      <c r="B2586" s="5" t="s">
        <v>2664</v>
      </c>
      <c r="C2586" s="1"/>
      <c r="D2586" s="39"/>
      <c r="E2586" s="6"/>
      <c r="F2586" s="12" t="s">
        <v>2666</v>
      </c>
    </row>
    <row r="2587" spans="1:6" x14ac:dyDescent="0.2">
      <c r="A2587" s="6" t="s">
        <v>2391</v>
      </c>
      <c r="B2587" s="5" t="s">
        <v>2664</v>
      </c>
      <c r="C2587" s="1" t="s">
        <v>2667</v>
      </c>
      <c r="D2587" s="39">
        <v>14</v>
      </c>
      <c r="E2587" s="6">
        <v>9</v>
      </c>
      <c r="F2587" s="12" t="s">
        <v>16</v>
      </c>
    </row>
    <row r="2588" spans="1:6" x14ac:dyDescent="0.2">
      <c r="A2588" s="6" t="s">
        <v>2391</v>
      </c>
      <c r="B2588" s="5" t="s">
        <v>2664</v>
      </c>
      <c r="C2588" s="1" t="s">
        <v>2668</v>
      </c>
      <c r="D2588" s="39">
        <v>14</v>
      </c>
      <c r="E2588" s="6">
        <v>9</v>
      </c>
      <c r="F2588" s="14" t="s">
        <v>2397</v>
      </c>
    </row>
    <row r="2589" spans="1:6" x14ac:dyDescent="0.2">
      <c r="A2589" s="6" t="s">
        <v>2391</v>
      </c>
      <c r="B2589" s="5" t="s">
        <v>2664</v>
      </c>
      <c r="C2589" s="1" t="s">
        <v>2669</v>
      </c>
      <c r="D2589" s="39">
        <v>14</v>
      </c>
      <c r="E2589" s="6">
        <v>9</v>
      </c>
      <c r="F2589" s="16" t="s">
        <v>2399</v>
      </c>
    </row>
    <row r="2590" spans="1:6" x14ac:dyDescent="0.2">
      <c r="A2590" s="6" t="s">
        <v>2391</v>
      </c>
      <c r="B2590" s="5" t="s">
        <v>2664</v>
      </c>
      <c r="C2590" s="1" t="s">
        <v>2670</v>
      </c>
      <c r="D2590" s="39">
        <v>14</v>
      </c>
      <c r="E2590" s="6">
        <v>9</v>
      </c>
      <c r="F2590" s="16" t="s">
        <v>2401</v>
      </c>
    </row>
    <row r="2591" spans="1:6" x14ac:dyDescent="0.2">
      <c r="A2591" s="6" t="s">
        <v>2391</v>
      </c>
      <c r="B2591" s="5" t="s">
        <v>2664</v>
      </c>
      <c r="C2591" s="1" t="s">
        <v>2671</v>
      </c>
      <c r="D2591" s="39">
        <v>14</v>
      </c>
      <c r="E2591" s="6">
        <v>9</v>
      </c>
      <c r="F2591" s="21" t="s">
        <v>2403</v>
      </c>
    </row>
    <row r="2592" spans="1:6" x14ac:dyDescent="0.2">
      <c r="A2592" s="6" t="s">
        <v>2391</v>
      </c>
      <c r="B2592" s="5" t="s">
        <v>2664</v>
      </c>
      <c r="C2592" s="1" t="s">
        <v>2672</v>
      </c>
      <c r="D2592" s="39">
        <v>14</v>
      </c>
      <c r="E2592" s="6">
        <v>9</v>
      </c>
      <c r="F2592" s="21" t="s">
        <v>2405</v>
      </c>
    </row>
    <row r="2593" spans="1:6" x14ac:dyDescent="0.2">
      <c r="A2593" s="6" t="s">
        <v>2391</v>
      </c>
      <c r="B2593" s="5" t="s">
        <v>2664</v>
      </c>
      <c r="C2593" s="1" t="s">
        <v>2673</v>
      </c>
      <c r="D2593" s="39">
        <v>14</v>
      </c>
      <c r="E2593" s="6">
        <v>9</v>
      </c>
      <c r="F2593" s="14" t="s">
        <v>2407</v>
      </c>
    </row>
    <row r="2594" spans="1:6" x14ac:dyDescent="0.2">
      <c r="A2594" s="6" t="s">
        <v>2391</v>
      </c>
      <c r="B2594" s="5" t="s">
        <v>2664</v>
      </c>
      <c r="C2594" s="1" t="s">
        <v>2674</v>
      </c>
      <c r="D2594" s="39">
        <v>14</v>
      </c>
      <c r="E2594" s="6">
        <v>9</v>
      </c>
      <c r="F2594" s="16" t="s">
        <v>2409</v>
      </c>
    </row>
    <row r="2595" spans="1:6" x14ac:dyDescent="0.2">
      <c r="A2595" s="6" t="s">
        <v>2391</v>
      </c>
      <c r="B2595" s="5" t="s">
        <v>2664</v>
      </c>
      <c r="C2595" s="1" t="s">
        <v>2675</v>
      </c>
      <c r="D2595" s="39">
        <v>14</v>
      </c>
      <c r="E2595" s="6">
        <v>9</v>
      </c>
      <c r="F2595" s="16" t="s">
        <v>2411</v>
      </c>
    </row>
    <row r="2596" spans="1:6" x14ac:dyDescent="0.2">
      <c r="B2596" s="5"/>
      <c r="C2596" s="1"/>
      <c r="D2596" s="39"/>
      <c r="E2596" s="6"/>
      <c r="F2596" s="23"/>
    </row>
    <row r="2597" spans="1:6" x14ac:dyDescent="0.2">
      <c r="A2597" s="6" t="s">
        <v>2676</v>
      </c>
      <c r="B2597" s="5" t="s">
        <v>2677</v>
      </c>
      <c r="C2597" s="1"/>
      <c r="D2597" s="39"/>
      <c r="E2597" s="6"/>
      <c r="F2597" s="12" t="s">
        <v>2678</v>
      </c>
    </row>
    <row r="2598" spans="1:6" x14ac:dyDescent="0.2">
      <c r="A2598" s="6" t="s">
        <v>2676</v>
      </c>
      <c r="B2598" s="5" t="s">
        <v>2677</v>
      </c>
      <c r="C2598" s="1"/>
      <c r="D2598" s="39"/>
      <c r="E2598" s="6"/>
      <c r="F2598" s="12" t="s">
        <v>10</v>
      </c>
    </row>
    <row r="2599" spans="1:6" x14ac:dyDescent="0.2">
      <c r="A2599" s="6" t="s">
        <v>2676</v>
      </c>
      <c r="B2599" s="5" t="s">
        <v>2677</v>
      </c>
      <c r="C2599" s="1" t="s">
        <v>2679</v>
      </c>
      <c r="D2599" s="39">
        <v>14</v>
      </c>
      <c r="E2599" s="6">
        <v>9</v>
      </c>
      <c r="F2599" s="12" t="s">
        <v>16</v>
      </c>
    </row>
    <row r="2600" spans="1:6" x14ac:dyDescent="0.2">
      <c r="A2600" s="6" t="s">
        <v>2676</v>
      </c>
      <c r="B2600" s="5" t="s">
        <v>2677</v>
      </c>
      <c r="C2600" s="1" t="s">
        <v>2680</v>
      </c>
      <c r="D2600" s="39">
        <v>14</v>
      </c>
      <c r="E2600" s="6">
        <v>9</v>
      </c>
      <c r="F2600" s="14" t="s">
        <v>2681</v>
      </c>
    </row>
    <row r="2601" spans="1:6" x14ac:dyDescent="0.2">
      <c r="A2601" s="6" t="s">
        <v>2676</v>
      </c>
      <c r="B2601" s="5" t="s">
        <v>2677</v>
      </c>
      <c r="C2601" s="1" t="s">
        <v>2682</v>
      </c>
      <c r="D2601" s="39">
        <v>14</v>
      </c>
      <c r="E2601" s="6">
        <v>9</v>
      </c>
      <c r="F2601" s="16" t="s">
        <v>2683</v>
      </c>
    </row>
    <row r="2602" spans="1:6" x14ac:dyDescent="0.2">
      <c r="A2602" s="6" t="s">
        <v>2676</v>
      </c>
      <c r="B2602" s="5" t="s">
        <v>2677</v>
      </c>
      <c r="C2602" s="1" t="s">
        <v>2684</v>
      </c>
      <c r="D2602" s="39">
        <v>14</v>
      </c>
      <c r="E2602" s="6">
        <v>9</v>
      </c>
      <c r="F2602" s="21" t="s">
        <v>468</v>
      </c>
    </row>
    <row r="2603" spans="1:6" x14ac:dyDescent="0.2">
      <c r="A2603" s="6" t="s">
        <v>2676</v>
      </c>
      <c r="B2603" s="5" t="s">
        <v>2677</v>
      </c>
      <c r="C2603" s="1" t="s">
        <v>2685</v>
      </c>
      <c r="D2603" s="39">
        <v>14</v>
      </c>
      <c r="E2603" s="6">
        <v>9</v>
      </c>
      <c r="F2603" s="22" t="s">
        <v>2686</v>
      </c>
    </row>
    <row r="2604" spans="1:6" x14ac:dyDescent="0.2">
      <c r="A2604" s="6" t="s">
        <v>2676</v>
      </c>
      <c r="B2604" s="5" t="s">
        <v>2677</v>
      </c>
      <c r="C2604" s="1" t="s">
        <v>2687</v>
      </c>
      <c r="D2604" s="39">
        <v>14</v>
      </c>
      <c r="E2604" s="6">
        <v>9</v>
      </c>
      <c r="F2604" s="22" t="s">
        <v>2688</v>
      </c>
    </row>
    <row r="2605" spans="1:6" x14ac:dyDescent="0.2">
      <c r="A2605" s="6" t="s">
        <v>2676</v>
      </c>
      <c r="B2605" s="5" t="s">
        <v>2677</v>
      </c>
      <c r="C2605" s="1" t="s">
        <v>2689</v>
      </c>
      <c r="D2605" s="39">
        <v>14</v>
      </c>
      <c r="E2605" s="6">
        <v>9</v>
      </c>
      <c r="F2605" s="21" t="s">
        <v>516</v>
      </c>
    </row>
    <row r="2606" spans="1:6" x14ac:dyDescent="0.2">
      <c r="A2606" s="6" t="s">
        <v>2676</v>
      </c>
      <c r="B2606" s="5" t="s">
        <v>2677</v>
      </c>
      <c r="C2606" s="1" t="s">
        <v>2690</v>
      </c>
      <c r="D2606" s="39">
        <v>14</v>
      </c>
      <c r="E2606" s="6">
        <v>9</v>
      </c>
      <c r="F2606" s="22" t="s">
        <v>2686</v>
      </c>
    </row>
    <row r="2607" spans="1:6" x14ac:dyDescent="0.2">
      <c r="A2607" s="6" t="s">
        <v>2676</v>
      </c>
      <c r="B2607" s="5" t="s">
        <v>2677</v>
      </c>
      <c r="C2607" s="1" t="s">
        <v>2691</v>
      </c>
      <c r="D2607" s="39">
        <v>14</v>
      </c>
      <c r="E2607" s="6">
        <v>9</v>
      </c>
      <c r="F2607" s="22" t="s">
        <v>2688</v>
      </c>
    </row>
    <row r="2608" spans="1:6" x14ac:dyDescent="0.2">
      <c r="A2608" s="6" t="s">
        <v>2676</v>
      </c>
      <c r="B2608" s="5" t="s">
        <v>2677</v>
      </c>
      <c r="C2608" s="1" t="s">
        <v>2692</v>
      </c>
      <c r="D2608" s="39">
        <v>14</v>
      </c>
      <c r="E2608" s="6">
        <v>9</v>
      </c>
      <c r="F2608" s="16" t="s">
        <v>2693</v>
      </c>
    </row>
    <row r="2609" spans="1:6" x14ac:dyDescent="0.2">
      <c r="A2609" s="6" t="s">
        <v>2676</v>
      </c>
      <c r="B2609" s="5" t="s">
        <v>2677</v>
      </c>
      <c r="C2609" s="1" t="s">
        <v>2694</v>
      </c>
      <c r="D2609" s="39">
        <v>14</v>
      </c>
      <c r="E2609" s="6">
        <v>9</v>
      </c>
      <c r="F2609" s="16" t="s">
        <v>2695</v>
      </c>
    </row>
    <row r="2610" spans="1:6" x14ac:dyDescent="0.2">
      <c r="A2610" s="6" t="s">
        <v>2676</v>
      </c>
      <c r="B2610" s="5" t="s">
        <v>2677</v>
      </c>
      <c r="C2610" s="1" t="s">
        <v>2696</v>
      </c>
      <c r="D2610" s="39">
        <v>14</v>
      </c>
      <c r="E2610" s="6">
        <v>9</v>
      </c>
      <c r="F2610" s="16" t="s">
        <v>2697</v>
      </c>
    </row>
    <row r="2611" spans="1:6" x14ac:dyDescent="0.2">
      <c r="A2611" s="6" t="s">
        <v>2676</v>
      </c>
      <c r="B2611" s="5" t="s">
        <v>2677</v>
      </c>
      <c r="C2611" s="1" t="s">
        <v>2698</v>
      </c>
      <c r="D2611" s="39">
        <v>14</v>
      </c>
      <c r="E2611" s="6">
        <v>9</v>
      </c>
      <c r="F2611" s="16" t="s">
        <v>2699</v>
      </c>
    </row>
    <row r="2612" spans="1:6" x14ac:dyDescent="0.2">
      <c r="A2612" s="6" t="s">
        <v>2676</v>
      </c>
      <c r="B2612" s="5" t="s">
        <v>2677</v>
      </c>
      <c r="C2612" s="1" t="s">
        <v>2700</v>
      </c>
      <c r="D2612" s="39">
        <v>14</v>
      </c>
      <c r="E2612" s="6">
        <v>9</v>
      </c>
      <c r="F2612" s="16" t="s">
        <v>2701</v>
      </c>
    </row>
    <row r="2613" spans="1:6" x14ac:dyDescent="0.2">
      <c r="A2613" s="6" t="s">
        <v>2676</v>
      </c>
      <c r="B2613" s="5" t="s">
        <v>2677</v>
      </c>
      <c r="C2613" s="1" t="s">
        <v>2702</v>
      </c>
      <c r="D2613" s="39">
        <v>14</v>
      </c>
      <c r="E2613" s="6">
        <v>9</v>
      </c>
      <c r="F2613" s="21" t="s">
        <v>2388</v>
      </c>
    </row>
    <row r="2614" spans="1:6" x14ac:dyDescent="0.2">
      <c r="A2614" s="6" t="s">
        <v>2676</v>
      </c>
      <c r="B2614" s="5" t="s">
        <v>2677</v>
      </c>
      <c r="C2614" s="1" t="s">
        <v>2703</v>
      </c>
      <c r="D2614" s="39">
        <v>14</v>
      </c>
      <c r="E2614" s="6">
        <v>9</v>
      </c>
      <c r="F2614" s="16" t="s">
        <v>2704</v>
      </c>
    </row>
    <row r="2615" spans="1:6" x14ac:dyDescent="0.2">
      <c r="A2615" s="6" t="s">
        <v>2676</v>
      </c>
      <c r="B2615" s="5" t="s">
        <v>2677</v>
      </c>
      <c r="C2615" s="1" t="s">
        <v>2705</v>
      </c>
      <c r="D2615" s="39">
        <v>14</v>
      </c>
      <c r="E2615" s="6">
        <v>9</v>
      </c>
      <c r="F2615" s="21" t="s">
        <v>2388</v>
      </c>
    </row>
    <row r="2616" spans="1:6" x14ac:dyDescent="0.2">
      <c r="A2616" s="6" t="s">
        <v>2676</v>
      </c>
      <c r="B2616" s="5" t="s">
        <v>2677</v>
      </c>
      <c r="C2616" s="1" t="s">
        <v>2706</v>
      </c>
      <c r="D2616" s="39">
        <v>14</v>
      </c>
      <c r="E2616" s="6">
        <v>9</v>
      </c>
      <c r="F2616" s="16" t="s">
        <v>2707</v>
      </c>
    </row>
    <row r="2617" spans="1:6" x14ac:dyDescent="0.2">
      <c r="A2617" s="6" t="s">
        <v>2676</v>
      </c>
      <c r="B2617" s="5" t="s">
        <v>2677</v>
      </c>
      <c r="C2617" s="1" t="s">
        <v>2708</v>
      </c>
      <c r="D2617" s="39">
        <v>14</v>
      </c>
      <c r="E2617" s="6">
        <v>9</v>
      </c>
      <c r="F2617" s="21" t="s">
        <v>2388</v>
      </c>
    </row>
    <row r="2618" spans="1:6" x14ac:dyDescent="0.2">
      <c r="A2618" s="6" t="s">
        <v>2676</v>
      </c>
      <c r="B2618" s="5" t="s">
        <v>2677</v>
      </c>
      <c r="C2618" s="1" t="s">
        <v>2709</v>
      </c>
      <c r="D2618" s="39">
        <v>14</v>
      </c>
      <c r="E2618" s="6">
        <v>9</v>
      </c>
      <c r="F2618" s="16" t="s">
        <v>2710</v>
      </c>
    </row>
    <row r="2619" spans="1:6" x14ac:dyDescent="0.2">
      <c r="A2619" s="6" t="s">
        <v>2676</v>
      </c>
      <c r="B2619" s="5" t="s">
        <v>2677</v>
      </c>
      <c r="C2619" s="1" t="s">
        <v>2711</v>
      </c>
      <c r="D2619" s="39">
        <v>14</v>
      </c>
      <c r="E2619" s="6">
        <v>9</v>
      </c>
      <c r="F2619" s="21" t="s">
        <v>2388</v>
      </c>
    </row>
    <row r="2620" spans="1:6" x14ac:dyDescent="0.2">
      <c r="A2620" s="6" t="s">
        <v>2676</v>
      </c>
      <c r="B2620" s="5" t="s">
        <v>2677</v>
      </c>
      <c r="C2620" s="1" t="s">
        <v>2712</v>
      </c>
      <c r="D2620" s="39">
        <v>14</v>
      </c>
      <c r="E2620" s="6">
        <v>9</v>
      </c>
      <c r="F2620" s="16" t="s">
        <v>2713</v>
      </c>
    </row>
    <row r="2621" spans="1:6" x14ac:dyDescent="0.2">
      <c r="A2621" s="6" t="s">
        <v>2676</v>
      </c>
      <c r="B2621" s="5" t="s">
        <v>2677</v>
      </c>
      <c r="C2621" s="1" t="s">
        <v>2714</v>
      </c>
      <c r="D2621" s="39">
        <v>14</v>
      </c>
      <c r="E2621" s="6">
        <v>9</v>
      </c>
      <c r="F2621" s="16" t="s">
        <v>2715</v>
      </c>
    </row>
    <row r="2622" spans="1:6" x14ac:dyDescent="0.2">
      <c r="A2622" s="6" t="s">
        <v>2676</v>
      </c>
      <c r="B2622" s="5" t="s">
        <v>2677</v>
      </c>
      <c r="C2622" s="1" t="s">
        <v>2716</v>
      </c>
      <c r="D2622" s="39">
        <v>14</v>
      </c>
      <c r="E2622" s="6">
        <v>9</v>
      </c>
      <c r="F2622" s="16" t="s">
        <v>2717</v>
      </c>
    </row>
    <row r="2623" spans="1:6" x14ac:dyDescent="0.2">
      <c r="A2623" s="6" t="s">
        <v>2676</v>
      </c>
      <c r="B2623" s="5" t="s">
        <v>2677</v>
      </c>
      <c r="C2623" s="1" t="s">
        <v>2718</v>
      </c>
      <c r="D2623" s="39">
        <v>14</v>
      </c>
      <c r="E2623" s="6">
        <v>9</v>
      </c>
      <c r="F2623" s="16" t="s">
        <v>2719</v>
      </c>
    </row>
    <row r="2624" spans="1:6" x14ac:dyDescent="0.2">
      <c r="A2624" s="6" t="s">
        <v>2676</v>
      </c>
      <c r="B2624" s="5" t="s">
        <v>2677</v>
      </c>
      <c r="C2624" s="1" t="s">
        <v>2720</v>
      </c>
      <c r="D2624" s="39">
        <v>14</v>
      </c>
      <c r="E2624" s="6">
        <v>9</v>
      </c>
      <c r="F2624" s="16" t="s">
        <v>2721</v>
      </c>
    </row>
    <row r="2625" spans="1:6" x14ac:dyDescent="0.2">
      <c r="A2625" s="6" t="s">
        <v>2676</v>
      </c>
      <c r="B2625" s="5" t="s">
        <v>2677</v>
      </c>
      <c r="C2625" s="1" t="s">
        <v>2722</v>
      </c>
      <c r="D2625" s="39">
        <v>14</v>
      </c>
      <c r="E2625" s="6">
        <v>9</v>
      </c>
      <c r="F2625" s="16" t="s">
        <v>2723</v>
      </c>
    </row>
    <row r="2626" spans="1:6" x14ac:dyDescent="0.2">
      <c r="A2626" s="6" t="s">
        <v>2676</v>
      </c>
      <c r="B2626" s="5" t="s">
        <v>2677</v>
      </c>
      <c r="C2626" s="1" t="s">
        <v>2724</v>
      </c>
      <c r="D2626" s="39">
        <v>14</v>
      </c>
      <c r="E2626" s="6">
        <v>9</v>
      </c>
      <c r="F2626" s="16" t="s">
        <v>2725</v>
      </c>
    </row>
    <row r="2627" spans="1:6" x14ac:dyDescent="0.2">
      <c r="A2627" s="6" t="s">
        <v>2676</v>
      </c>
      <c r="B2627" s="5" t="s">
        <v>2677</v>
      </c>
      <c r="C2627" s="1" t="s">
        <v>2726</v>
      </c>
      <c r="D2627" s="39">
        <v>14</v>
      </c>
      <c r="E2627" s="6">
        <v>9</v>
      </c>
      <c r="F2627" s="14" t="s">
        <v>2727</v>
      </c>
    </row>
    <row r="2628" spans="1:6" x14ac:dyDescent="0.2">
      <c r="A2628" s="6" t="s">
        <v>2676</v>
      </c>
      <c r="B2628" s="5" t="s">
        <v>2677</v>
      </c>
      <c r="C2628" s="1" t="s">
        <v>2728</v>
      </c>
      <c r="D2628" s="39">
        <v>14</v>
      </c>
      <c r="E2628" s="6">
        <v>9</v>
      </c>
      <c r="F2628" s="16" t="s">
        <v>2729</v>
      </c>
    </row>
    <row r="2629" spans="1:6" x14ac:dyDescent="0.2">
      <c r="A2629" s="6" t="s">
        <v>2676</v>
      </c>
      <c r="B2629" s="5" t="s">
        <v>2677</v>
      </c>
      <c r="C2629" s="1" t="s">
        <v>2730</v>
      </c>
      <c r="D2629" s="39">
        <v>14</v>
      </c>
      <c r="E2629" s="6">
        <v>9</v>
      </c>
      <c r="F2629" s="16" t="s">
        <v>2731</v>
      </c>
    </row>
    <row r="2630" spans="1:6" x14ac:dyDescent="0.2">
      <c r="B2630" s="5"/>
      <c r="C2630" s="1"/>
      <c r="D2630" s="39"/>
      <c r="E2630" s="6"/>
      <c r="F2630" s="21"/>
    </row>
    <row r="2631" spans="1:6" x14ac:dyDescent="0.2">
      <c r="A2631" s="6" t="s">
        <v>2676</v>
      </c>
      <c r="B2631" s="5" t="s">
        <v>2732</v>
      </c>
      <c r="C2631" s="1"/>
      <c r="D2631" s="39"/>
      <c r="E2631" s="6"/>
      <c r="F2631" s="12" t="s">
        <v>2733</v>
      </c>
    </row>
    <row r="2632" spans="1:6" x14ac:dyDescent="0.2">
      <c r="A2632" s="6" t="s">
        <v>2676</v>
      </c>
      <c r="B2632" s="5" t="s">
        <v>2732</v>
      </c>
      <c r="C2632" s="1"/>
      <c r="D2632" s="39"/>
      <c r="E2632" s="6"/>
      <c r="F2632" s="12" t="s">
        <v>2734</v>
      </c>
    </row>
    <row r="2633" spans="1:6" x14ac:dyDescent="0.2">
      <c r="A2633" s="6" t="s">
        <v>2676</v>
      </c>
      <c r="B2633" s="5" t="s">
        <v>2732</v>
      </c>
      <c r="C2633" s="1" t="s">
        <v>2735</v>
      </c>
      <c r="D2633" s="39">
        <v>15</v>
      </c>
      <c r="E2633" s="6">
        <v>9</v>
      </c>
      <c r="F2633" s="12" t="s">
        <v>16</v>
      </c>
    </row>
    <row r="2634" spans="1:6" x14ac:dyDescent="0.2">
      <c r="A2634" s="6" t="s">
        <v>2676</v>
      </c>
      <c r="B2634" s="5" t="s">
        <v>2732</v>
      </c>
      <c r="C2634" s="1" t="s">
        <v>2736</v>
      </c>
      <c r="D2634" s="39">
        <v>15</v>
      </c>
      <c r="E2634" s="6">
        <v>9</v>
      </c>
      <c r="F2634" s="14" t="s">
        <v>468</v>
      </c>
    </row>
    <row r="2635" spans="1:6" x14ac:dyDescent="0.2">
      <c r="A2635" s="6" t="s">
        <v>2676</v>
      </c>
      <c r="B2635" s="5" t="s">
        <v>2732</v>
      </c>
      <c r="C2635" s="1" t="s">
        <v>2737</v>
      </c>
      <c r="D2635" s="39">
        <v>15</v>
      </c>
      <c r="E2635" s="6">
        <v>9</v>
      </c>
      <c r="F2635" s="16" t="s">
        <v>2738</v>
      </c>
    </row>
    <row r="2636" spans="1:6" x14ac:dyDescent="0.2">
      <c r="A2636" s="6" t="s">
        <v>2676</v>
      </c>
      <c r="B2636" s="5" t="s">
        <v>2732</v>
      </c>
      <c r="C2636" s="1" t="s">
        <v>2739</v>
      </c>
      <c r="D2636" s="39">
        <v>15</v>
      </c>
      <c r="E2636" s="6">
        <v>9</v>
      </c>
      <c r="F2636" s="21" t="s">
        <v>2740</v>
      </c>
    </row>
    <row r="2637" spans="1:6" x14ac:dyDescent="0.2">
      <c r="A2637" s="6" t="s">
        <v>2676</v>
      </c>
      <c r="B2637" s="5" t="s">
        <v>2732</v>
      </c>
      <c r="C2637" s="1" t="s">
        <v>2741</v>
      </c>
      <c r="D2637" s="39">
        <v>15</v>
      </c>
      <c r="E2637" s="6">
        <v>9</v>
      </c>
      <c r="F2637" s="22" t="s">
        <v>2742</v>
      </c>
    </row>
    <row r="2638" spans="1:6" x14ac:dyDescent="0.2">
      <c r="A2638" s="6" t="s">
        <v>2676</v>
      </c>
      <c r="B2638" s="5" t="s">
        <v>2732</v>
      </c>
      <c r="C2638" s="1" t="s">
        <v>2743</v>
      </c>
      <c r="D2638" s="39">
        <v>15</v>
      </c>
      <c r="E2638" s="6">
        <v>9</v>
      </c>
      <c r="F2638" s="22" t="s">
        <v>2744</v>
      </c>
    </row>
    <row r="2639" spans="1:6" x14ac:dyDescent="0.2">
      <c r="A2639" s="6" t="s">
        <v>2676</v>
      </c>
      <c r="B2639" s="5" t="s">
        <v>2732</v>
      </c>
      <c r="C2639" s="1" t="s">
        <v>2745</v>
      </c>
      <c r="D2639" s="39">
        <v>15</v>
      </c>
      <c r="E2639" s="6">
        <v>9</v>
      </c>
      <c r="F2639" s="22" t="s">
        <v>2746</v>
      </c>
    </row>
    <row r="2640" spans="1:6" x14ac:dyDescent="0.2">
      <c r="A2640" s="6" t="s">
        <v>2676</v>
      </c>
      <c r="B2640" s="5" t="s">
        <v>2732</v>
      </c>
      <c r="C2640" s="1" t="s">
        <v>2747</v>
      </c>
      <c r="D2640" s="39">
        <v>15</v>
      </c>
      <c r="E2640" s="6">
        <v>9</v>
      </c>
      <c r="F2640" s="22" t="s">
        <v>2748</v>
      </c>
    </row>
    <row r="2641" spans="1:6" x14ac:dyDescent="0.2">
      <c r="A2641" s="6" t="s">
        <v>2676</v>
      </c>
      <c r="B2641" s="5" t="s">
        <v>2732</v>
      </c>
      <c r="C2641" s="1" t="s">
        <v>2749</v>
      </c>
      <c r="D2641" s="39">
        <v>15</v>
      </c>
      <c r="E2641" s="6">
        <v>9</v>
      </c>
      <c r="F2641" s="21" t="s">
        <v>2750</v>
      </c>
    </row>
    <row r="2642" spans="1:6" x14ac:dyDescent="0.2">
      <c r="A2642" s="6" t="s">
        <v>2676</v>
      </c>
      <c r="B2642" s="5" t="s">
        <v>2732</v>
      </c>
      <c r="C2642" s="1" t="s">
        <v>2751</v>
      </c>
      <c r="D2642" s="39">
        <v>15</v>
      </c>
      <c r="E2642" s="6">
        <v>9</v>
      </c>
      <c r="F2642" s="22" t="s">
        <v>2752</v>
      </c>
    </row>
    <row r="2643" spans="1:6" x14ac:dyDescent="0.2">
      <c r="A2643" s="6" t="s">
        <v>2676</v>
      </c>
      <c r="B2643" s="5" t="s">
        <v>2732</v>
      </c>
      <c r="C2643" s="1" t="s">
        <v>2753</v>
      </c>
      <c r="D2643" s="39">
        <v>15</v>
      </c>
      <c r="E2643" s="6">
        <v>9</v>
      </c>
      <c r="F2643" s="22" t="s">
        <v>2754</v>
      </c>
    </row>
    <row r="2644" spans="1:6" x14ac:dyDescent="0.2">
      <c r="A2644" s="6" t="s">
        <v>2676</v>
      </c>
      <c r="B2644" s="5" t="s">
        <v>2732</v>
      </c>
      <c r="C2644" s="1" t="s">
        <v>2755</v>
      </c>
      <c r="D2644" s="39">
        <v>15</v>
      </c>
      <c r="E2644" s="6">
        <v>9</v>
      </c>
      <c r="F2644" s="22" t="s">
        <v>2756</v>
      </c>
    </row>
    <row r="2645" spans="1:6" x14ac:dyDescent="0.2">
      <c r="A2645" s="6" t="s">
        <v>2676</v>
      </c>
      <c r="B2645" s="5" t="s">
        <v>2732</v>
      </c>
      <c r="C2645" s="1" t="s">
        <v>2757</v>
      </c>
      <c r="D2645" s="39">
        <v>15</v>
      </c>
      <c r="E2645" s="6">
        <v>9</v>
      </c>
      <c r="F2645" s="16" t="s">
        <v>2758</v>
      </c>
    </row>
    <row r="2646" spans="1:6" x14ac:dyDescent="0.2">
      <c r="A2646" s="6" t="s">
        <v>2676</v>
      </c>
      <c r="B2646" s="5" t="s">
        <v>2732</v>
      </c>
      <c r="C2646" s="1" t="s">
        <v>2759</v>
      </c>
      <c r="D2646" s="39">
        <v>15</v>
      </c>
      <c r="E2646" s="6">
        <v>9</v>
      </c>
      <c r="F2646" s="21" t="s">
        <v>2740</v>
      </c>
    </row>
    <row r="2647" spans="1:6" x14ac:dyDescent="0.2">
      <c r="A2647" s="6" t="s">
        <v>2676</v>
      </c>
      <c r="B2647" s="5" t="s">
        <v>2732</v>
      </c>
      <c r="C2647" s="1" t="s">
        <v>2760</v>
      </c>
      <c r="D2647" s="39">
        <v>15</v>
      </c>
      <c r="E2647" s="6">
        <v>9</v>
      </c>
      <c r="F2647" s="22" t="s">
        <v>2742</v>
      </c>
    </row>
    <row r="2648" spans="1:6" x14ac:dyDescent="0.2">
      <c r="A2648" s="6" t="s">
        <v>2676</v>
      </c>
      <c r="B2648" s="5" t="s">
        <v>2732</v>
      </c>
      <c r="C2648" s="1" t="s">
        <v>2761</v>
      </c>
      <c r="D2648" s="39">
        <v>15</v>
      </c>
      <c r="E2648" s="6">
        <v>9</v>
      </c>
      <c r="F2648" s="22" t="s">
        <v>2744</v>
      </c>
    </row>
    <row r="2649" spans="1:6" x14ac:dyDescent="0.2">
      <c r="A2649" s="6" t="s">
        <v>2676</v>
      </c>
      <c r="B2649" s="5" t="s">
        <v>2732</v>
      </c>
      <c r="C2649" s="1" t="s">
        <v>2762</v>
      </c>
      <c r="D2649" s="39">
        <v>15</v>
      </c>
      <c r="E2649" s="6">
        <v>9</v>
      </c>
      <c r="F2649" s="22" t="s">
        <v>2746</v>
      </c>
    </row>
    <row r="2650" spans="1:6" x14ac:dyDescent="0.2">
      <c r="A2650" s="6" t="s">
        <v>2676</v>
      </c>
      <c r="B2650" s="5" t="s">
        <v>2732</v>
      </c>
      <c r="C2650" s="1" t="s">
        <v>2763</v>
      </c>
      <c r="D2650" s="39">
        <v>15</v>
      </c>
      <c r="E2650" s="6">
        <v>9</v>
      </c>
      <c r="F2650" s="22" t="s">
        <v>2748</v>
      </c>
    </row>
    <row r="2651" spans="1:6" x14ac:dyDescent="0.2">
      <c r="A2651" s="6" t="s">
        <v>2676</v>
      </c>
      <c r="B2651" s="5" t="s">
        <v>2732</v>
      </c>
      <c r="C2651" s="1" t="s">
        <v>2764</v>
      </c>
      <c r="D2651" s="39">
        <v>15</v>
      </c>
      <c r="E2651" s="6">
        <v>9</v>
      </c>
      <c r="F2651" s="21" t="s">
        <v>2750</v>
      </c>
    </row>
    <row r="2652" spans="1:6" x14ac:dyDescent="0.2">
      <c r="A2652" s="6" t="s">
        <v>2676</v>
      </c>
      <c r="B2652" s="5" t="s">
        <v>2732</v>
      </c>
      <c r="C2652" s="1" t="s">
        <v>2765</v>
      </c>
      <c r="D2652" s="39">
        <v>15</v>
      </c>
      <c r="E2652" s="6">
        <v>9</v>
      </c>
      <c r="F2652" s="22" t="s">
        <v>2752</v>
      </c>
    </row>
    <row r="2653" spans="1:6" x14ac:dyDescent="0.2">
      <c r="A2653" s="6" t="s">
        <v>2676</v>
      </c>
      <c r="B2653" s="5" t="s">
        <v>2732</v>
      </c>
      <c r="C2653" s="1" t="s">
        <v>2766</v>
      </c>
      <c r="D2653" s="39">
        <v>15</v>
      </c>
      <c r="E2653" s="6">
        <v>9</v>
      </c>
      <c r="F2653" s="22" t="s">
        <v>2754</v>
      </c>
    </row>
    <row r="2654" spans="1:6" x14ac:dyDescent="0.2">
      <c r="A2654" s="6" t="s">
        <v>2676</v>
      </c>
      <c r="B2654" s="5" t="s">
        <v>2732</v>
      </c>
      <c r="C2654" s="1" t="s">
        <v>2767</v>
      </c>
      <c r="D2654" s="39">
        <v>15</v>
      </c>
      <c r="E2654" s="6">
        <v>9</v>
      </c>
      <c r="F2654" s="22" t="s">
        <v>2756</v>
      </c>
    </row>
    <row r="2655" spans="1:6" x14ac:dyDescent="0.2">
      <c r="A2655" s="6" t="s">
        <v>2676</v>
      </c>
      <c r="B2655" s="5" t="s">
        <v>2732</v>
      </c>
      <c r="C2655" s="1" t="s">
        <v>2768</v>
      </c>
      <c r="D2655" s="39">
        <v>15</v>
      </c>
      <c r="E2655" s="6">
        <v>9</v>
      </c>
      <c r="F2655" s="16" t="s">
        <v>2769</v>
      </c>
    </row>
    <row r="2656" spans="1:6" x14ac:dyDescent="0.2">
      <c r="A2656" s="6" t="s">
        <v>2676</v>
      </c>
      <c r="B2656" s="5" t="s">
        <v>2732</v>
      </c>
      <c r="C2656" s="1" t="s">
        <v>2770</v>
      </c>
      <c r="D2656" s="39">
        <v>15</v>
      </c>
      <c r="E2656" s="6">
        <v>9</v>
      </c>
      <c r="F2656" s="21" t="s">
        <v>2740</v>
      </c>
    </row>
    <row r="2657" spans="1:6" x14ac:dyDescent="0.2">
      <c r="A2657" s="6" t="s">
        <v>2676</v>
      </c>
      <c r="B2657" s="5" t="s">
        <v>2732</v>
      </c>
      <c r="C2657" s="1" t="s">
        <v>2771</v>
      </c>
      <c r="D2657" s="39">
        <v>15</v>
      </c>
      <c r="E2657" s="6">
        <v>9</v>
      </c>
      <c r="F2657" s="22" t="s">
        <v>2742</v>
      </c>
    </row>
    <row r="2658" spans="1:6" x14ac:dyDescent="0.2">
      <c r="A2658" s="6" t="s">
        <v>2676</v>
      </c>
      <c r="B2658" s="5" t="s">
        <v>2732</v>
      </c>
      <c r="C2658" s="1" t="s">
        <v>2772</v>
      </c>
      <c r="D2658" s="39">
        <v>15</v>
      </c>
      <c r="E2658" s="6">
        <v>9</v>
      </c>
      <c r="F2658" s="22" t="s">
        <v>2744</v>
      </c>
    </row>
    <row r="2659" spans="1:6" x14ac:dyDescent="0.2">
      <c r="A2659" s="6" t="s">
        <v>2676</v>
      </c>
      <c r="B2659" s="5" t="s">
        <v>2732</v>
      </c>
      <c r="C2659" s="1" t="s">
        <v>2773</v>
      </c>
      <c r="D2659" s="39">
        <v>15</v>
      </c>
      <c r="E2659" s="6">
        <v>9</v>
      </c>
      <c r="F2659" s="22" t="s">
        <v>2746</v>
      </c>
    </row>
    <row r="2660" spans="1:6" x14ac:dyDescent="0.2">
      <c r="A2660" s="6" t="s">
        <v>2676</v>
      </c>
      <c r="B2660" s="5" t="s">
        <v>2732</v>
      </c>
      <c r="C2660" s="1" t="s">
        <v>2774</v>
      </c>
      <c r="D2660" s="39">
        <v>15</v>
      </c>
      <c r="E2660" s="6">
        <v>9</v>
      </c>
      <c r="F2660" s="22" t="s">
        <v>2748</v>
      </c>
    </row>
    <row r="2661" spans="1:6" x14ac:dyDescent="0.2">
      <c r="A2661" s="6" t="s">
        <v>2676</v>
      </c>
      <c r="B2661" s="5" t="s">
        <v>2732</v>
      </c>
      <c r="C2661" s="1" t="s">
        <v>2775</v>
      </c>
      <c r="D2661" s="39">
        <v>15</v>
      </c>
      <c r="E2661" s="6">
        <v>9</v>
      </c>
      <c r="F2661" s="21" t="s">
        <v>2750</v>
      </c>
    </row>
    <row r="2662" spans="1:6" x14ac:dyDescent="0.2">
      <c r="A2662" s="6" t="s">
        <v>2676</v>
      </c>
      <c r="B2662" s="5" t="s">
        <v>2732</v>
      </c>
      <c r="C2662" s="1" t="s">
        <v>2776</v>
      </c>
      <c r="D2662" s="39">
        <v>15</v>
      </c>
      <c r="E2662" s="6">
        <v>9</v>
      </c>
      <c r="F2662" s="22" t="s">
        <v>2752</v>
      </c>
    </row>
    <row r="2663" spans="1:6" x14ac:dyDescent="0.2">
      <c r="A2663" s="6" t="s">
        <v>2676</v>
      </c>
      <c r="B2663" s="5" t="s">
        <v>2732</v>
      </c>
      <c r="C2663" s="1" t="s">
        <v>2777</v>
      </c>
      <c r="D2663" s="39">
        <v>15</v>
      </c>
      <c r="E2663" s="6">
        <v>9</v>
      </c>
      <c r="F2663" s="22" t="s">
        <v>2754</v>
      </c>
    </row>
    <row r="2664" spans="1:6" x14ac:dyDescent="0.2">
      <c r="A2664" s="6" t="s">
        <v>2676</v>
      </c>
      <c r="B2664" s="5" t="s">
        <v>2732</v>
      </c>
      <c r="C2664" s="1" t="s">
        <v>2778</v>
      </c>
      <c r="D2664" s="39">
        <v>15</v>
      </c>
      <c r="E2664" s="6">
        <v>9</v>
      </c>
      <c r="F2664" s="22" t="s">
        <v>2756</v>
      </c>
    </row>
    <row r="2665" spans="1:6" x14ac:dyDescent="0.2">
      <c r="A2665" s="6" t="s">
        <v>2676</v>
      </c>
      <c r="B2665" s="5" t="s">
        <v>2732</v>
      </c>
      <c r="C2665" s="1" t="s">
        <v>2779</v>
      </c>
      <c r="D2665" s="39">
        <v>15</v>
      </c>
      <c r="E2665" s="6">
        <v>9</v>
      </c>
      <c r="F2665" s="14" t="s">
        <v>516</v>
      </c>
    </row>
    <row r="2666" spans="1:6" x14ac:dyDescent="0.2">
      <c r="A2666" s="6" t="s">
        <v>2676</v>
      </c>
      <c r="B2666" s="5" t="s">
        <v>2732</v>
      </c>
      <c r="C2666" s="1" t="s">
        <v>2780</v>
      </c>
      <c r="D2666" s="39">
        <v>15</v>
      </c>
      <c r="E2666" s="6">
        <v>9</v>
      </c>
      <c r="F2666" s="16" t="s">
        <v>2738</v>
      </c>
    </row>
    <row r="2667" spans="1:6" x14ac:dyDescent="0.2">
      <c r="A2667" s="6" t="s">
        <v>2676</v>
      </c>
      <c r="B2667" s="5" t="s">
        <v>2732</v>
      </c>
      <c r="C2667" s="1" t="s">
        <v>2781</v>
      </c>
      <c r="D2667" s="39">
        <v>15</v>
      </c>
      <c r="E2667" s="6">
        <v>9</v>
      </c>
      <c r="F2667" s="21" t="s">
        <v>2740</v>
      </c>
    </row>
    <row r="2668" spans="1:6" x14ac:dyDescent="0.2">
      <c r="A2668" s="6" t="s">
        <v>2676</v>
      </c>
      <c r="B2668" s="5" t="s">
        <v>2732</v>
      </c>
      <c r="C2668" s="1" t="s">
        <v>2782</v>
      </c>
      <c r="D2668" s="39">
        <v>15</v>
      </c>
      <c r="E2668" s="6">
        <v>9</v>
      </c>
      <c r="F2668" s="22" t="s">
        <v>2742</v>
      </c>
    </row>
    <row r="2669" spans="1:6" x14ac:dyDescent="0.2">
      <c r="A2669" s="6" t="s">
        <v>2676</v>
      </c>
      <c r="B2669" s="5" t="s">
        <v>2732</v>
      </c>
      <c r="C2669" s="1" t="s">
        <v>2783</v>
      </c>
      <c r="D2669" s="39">
        <v>15</v>
      </c>
      <c r="E2669" s="6">
        <v>9</v>
      </c>
      <c r="F2669" s="22" t="s">
        <v>2744</v>
      </c>
    </row>
    <row r="2670" spans="1:6" x14ac:dyDescent="0.2">
      <c r="A2670" s="6" t="s">
        <v>2676</v>
      </c>
      <c r="B2670" s="5" t="s">
        <v>2732</v>
      </c>
      <c r="C2670" s="1" t="s">
        <v>2784</v>
      </c>
      <c r="D2670" s="39">
        <v>15</v>
      </c>
      <c r="E2670" s="6">
        <v>9</v>
      </c>
      <c r="F2670" s="22" t="s">
        <v>2746</v>
      </c>
    </row>
    <row r="2671" spans="1:6" x14ac:dyDescent="0.2">
      <c r="A2671" s="6" t="s">
        <v>2676</v>
      </c>
      <c r="B2671" s="5" t="s">
        <v>2732</v>
      </c>
      <c r="C2671" s="1" t="s">
        <v>2785</v>
      </c>
      <c r="D2671" s="39">
        <v>15</v>
      </c>
      <c r="E2671" s="6">
        <v>9</v>
      </c>
      <c r="F2671" s="22" t="s">
        <v>2748</v>
      </c>
    </row>
    <row r="2672" spans="1:6" x14ac:dyDescent="0.2">
      <c r="A2672" s="6" t="s">
        <v>2676</v>
      </c>
      <c r="B2672" s="5" t="s">
        <v>2732</v>
      </c>
      <c r="C2672" s="1" t="s">
        <v>2786</v>
      </c>
      <c r="D2672" s="39">
        <v>15</v>
      </c>
      <c r="E2672" s="6">
        <v>9</v>
      </c>
      <c r="F2672" s="21" t="s">
        <v>2750</v>
      </c>
    </row>
    <row r="2673" spans="1:6" x14ac:dyDescent="0.2">
      <c r="A2673" s="6" t="s">
        <v>2676</v>
      </c>
      <c r="B2673" s="5" t="s">
        <v>2732</v>
      </c>
      <c r="C2673" s="1" t="s">
        <v>2787</v>
      </c>
      <c r="D2673" s="39">
        <v>15</v>
      </c>
      <c r="E2673" s="6">
        <v>9</v>
      </c>
      <c r="F2673" s="22" t="s">
        <v>2752</v>
      </c>
    </row>
    <row r="2674" spans="1:6" x14ac:dyDescent="0.2">
      <c r="A2674" s="6" t="s">
        <v>2676</v>
      </c>
      <c r="B2674" s="5" t="s">
        <v>2732</v>
      </c>
      <c r="C2674" s="1" t="s">
        <v>2788</v>
      </c>
      <c r="D2674" s="39">
        <v>15</v>
      </c>
      <c r="E2674" s="6">
        <v>9</v>
      </c>
      <c r="F2674" s="22" t="s">
        <v>2754</v>
      </c>
    </row>
    <row r="2675" spans="1:6" x14ac:dyDescent="0.2">
      <c r="A2675" s="6" t="s">
        <v>2676</v>
      </c>
      <c r="B2675" s="5" t="s">
        <v>2732</v>
      </c>
      <c r="C2675" s="1" t="s">
        <v>2789</v>
      </c>
      <c r="D2675" s="39">
        <v>15</v>
      </c>
      <c r="E2675" s="6">
        <v>9</v>
      </c>
      <c r="F2675" s="22" t="s">
        <v>2756</v>
      </c>
    </row>
    <row r="2676" spans="1:6" x14ac:dyDescent="0.2">
      <c r="A2676" s="6" t="s">
        <v>2676</v>
      </c>
      <c r="B2676" s="5" t="s">
        <v>2732</v>
      </c>
      <c r="C2676" s="1" t="s">
        <v>2790</v>
      </c>
      <c r="D2676" s="39">
        <v>15</v>
      </c>
      <c r="E2676" s="6">
        <v>9</v>
      </c>
      <c r="F2676" s="16" t="s">
        <v>2758</v>
      </c>
    </row>
    <row r="2677" spans="1:6" x14ac:dyDescent="0.2">
      <c r="A2677" s="6" t="s">
        <v>2676</v>
      </c>
      <c r="B2677" s="5" t="s">
        <v>2732</v>
      </c>
      <c r="C2677" s="1" t="s">
        <v>2791</v>
      </c>
      <c r="D2677" s="39">
        <v>15</v>
      </c>
      <c r="E2677" s="6">
        <v>9</v>
      </c>
      <c r="F2677" s="21" t="s">
        <v>2740</v>
      </c>
    </row>
    <row r="2678" spans="1:6" x14ac:dyDescent="0.2">
      <c r="A2678" s="6" t="s">
        <v>2676</v>
      </c>
      <c r="B2678" s="5" t="s">
        <v>2732</v>
      </c>
      <c r="C2678" s="1" t="s">
        <v>2792</v>
      </c>
      <c r="D2678" s="39">
        <v>15</v>
      </c>
      <c r="E2678" s="6">
        <v>9</v>
      </c>
      <c r="F2678" s="22" t="s">
        <v>2742</v>
      </c>
    </row>
    <row r="2679" spans="1:6" x14ac:dyDescent="0.2">
      <c r="A2679" s="6" t="s">
        <v>2676</v>
      </c>
      <c r="B2679" s="5" t="s">
        <v>2732</v>
      </c>
      <c r="C2679" s="1" t="s">
        <v>2793</v>
      </c>
      <c r="D2679" s="39">
        <v>15</v>
      </c>
      <c r="E2679" s="6">
        <v>9</v>
      </c>
      <c r="F2679" s="22" t="s">
        <v>2744</v>
      </c>
    </row>
    <row r="2680" spans="1:6" x14ac:dyDescent="0.2">
      <c r="A2680" s="6" t="s">
        <v>2676</v>
      </c>
      <c r="B2680" s="5" t="s">
        <v>2732</v>
      </c>
      <c r="C2680" s="1" t="s">
        <v>2794</v>
      </c>
      <c r="D2680" s="39">
        <v>15</v>
      </c>
      <c r="E2680" s="6">
        <v>9</v>
      </c>
      <c r="F2680" s="22" t="s">
        <v>2746</v>
      </c>
    </row>
    <row r="2681" spans="1:6" x14ac:dyDescent="0.2">
      <c r="A2681" s="6" t="s">
        <v>2676</v>
      </c>
      <c r="B2681" s="5" t="s">
        <v>2732</v>
      </c>
      <c r="C2681" s="1" t="s">
        <v>2795</v>
      </c>
      <c r="D2681" s="39">
        <v>15</v>
      </c>
      <c r="E2681" s="6">
        <v>9</v>
      </c>
      <c r="F2681" s="22" t="s">
        <v>2748</v>
      </c>
    </row>
    <row r="2682" spans="1:6" x14ac:dyDescent="0.2">
      <c r="A2682" s="6" t="s">
        <v>2676</v>
      </c>
      <c r="B2682" s="5" t="s">
        <v>2732</v>
      </c>
      <c r="C2682" s="1" t="s">
        <v>2796</v>
      </c>
      <c r="D2682" s="39">
        <v>15</v>
      </c>
      <c r="E2682" s="6">
        <v>9</v>
      </c>
      <c r="F2682" s="21" t="s">
        <v>2750</v>
      </c>
    </row>
    <row r="2683" spans="1:6" x14ac:dyDescent="0.2">
      <c r="A2683" s="6" t="s">
        <v>2676</v>
      </c>
      <c r="B2683" s="5" t="s">
        <v>2732</v>
      </c>
      <c r="C2683" s="1" t="s">
        <v>2797</v>
      </c>
      <c r="D2683" s="39">
        <v>15</v>
      </c>
      <c r="E2683" s="6">
        <v>9</v>
      </c>
      <c r="F2683" s="22" t="s">
        <v>2752</v>
      </c>
    </row>
    <row r="2684" spans="1:6" x14ac:dyDescent="0.2">
      <c r="A2684" s="6" t="s">
        <v>2676</v>
      </c>
      <c r="B2684" s="5" t="s">
        <v>2732</v>
      </c>
      <c r="C2684" s="1" t="s">
        <v>2798</v>
      </c>
      <c r="D2684" s="39">
        <v>15</v>
      </c>
      <c r="E2684" s="6">
        <v>9</v>
      </c>
      <c r="F2684" s="22" t="s">
        <v>2754</v>
      </c>
    </row>
    <row r="2685" spans="1:6" x14ac:dyDescent="0.2">
      <c r="A2685" s="6" t="s">
        <v>2676</v>
      </c>
      <c r="B2685" s="5" t="s">
        <v>2732</v>
      </c>
      <c r="C2685" s="1" t="s">
        <v>2799</v>
      </c>
      <c r="D2685" s="39">
        <v>15</v>
      </c>
      <c r="E2685" s="6">
        <v>9</v>
      </c>
      <c r="F2685" s="22" t="s">
        <v>2756</v>
      </c>
    </row>
    <row r="2686" spans="1:6" x14ac:dyDescent="0.2">
      <c r="A2686" s="6" t="s">
        <v>2676</v>
      </c>
      <c r="B2686" s="5" t="s">
        <v>2732</v>
      </c>
      <c r="C2686" s="1" t="s">
        <v>2800</v>
      </c>
      <c r="D2686" s="39">
        <v>15</v>
      </c>
      <c r="E2686" s="6">
        <v>9</v>
      </c>
      <c r="F2686" s="16" t="s">
        <v>2769</v>
      </c>
    </row>
    <row r="2687" spans="1:6" x14ac:dyDescent="0.2">
      <c r="A2687" s="6" t="s">
        <v>2676</v>
      </c>
      <c r="B2687" s="5" t="s">
        <v>2732</v>
      </c>
      <c r="C2687" s="1" t="s">
        <v>2801</v>
      </c>
      <c r="D2687" s="39">
        <v>15</v>
      </c>
      <c r="E2687" s="6">
        <v>9</v>
      </c>
      <c r="F2687" s="21" t="s">
        <v>2740</v>
      </c>
    </row>
    <row r="2688" spans="1:6" x14ac:dyDescent="0.2">
      <c r="A2688" s="6" t="s">
        <v>2676</v>
      </c>
      <c r="B2688" s="5" t="s">
        <v>2732</v>
      </c>
      <c r="C2688" s="1" t="s">
        <v>2802</v>
      </c>
      <c r="D2688" s="39">
        <v>15</v>
      </c>
      <c r="E2688" s="6">
        <v>9</v>
      </c>
      <c r="F2688" s="22" t="s">
        <v>2742</v>
      </c>
    </row>
    <row r="2689" spans="1:6" x14ac:dyDescent="0.2">
      <c r="A2689" s="6" t="s">
        <v>2676</v>
      </c>
      <c r="B2689" s="5" t="s">
        <v>2732</v>
      </c>
      <c r="C2689" s="1" t="s">
        <v>2803</v>
      </c>
      <c r="D2689" s="39">
        <v>15</v>
      </c>
      <c r="E2689" s="6">
        <v>9</v>
      </c>
      <c r="F2689" s="22" t="s">
        <v>2744</v>
      </c>
    </row>
    <row r="2690" spans="1:6" x14ac:dyDescent="0.2">
      <c r="A2690" s="6" t="s">
        <v>2676</v>
      </c>
      <c r="B2690" s="5" t="s">
        <v>2732</v>
      </c>
      <c r="C2690" s="1" t="s">
        <v>2804</v>
      </c>
      <c r="D2690" s="39">
        <v>15</v>
      </c>
      <c r="E2690" s="6">
        <v>9</v>
      </c>
      <c r="F2690" s="22" t="s">
        <v>2746</v>
      </c>
    </row>
    <row r="2691" spans="1:6" x14ac:dyDescent="0.2">
      <c r="A2691" s="6" t="s">
        <v>2676</v>
      </c>
      <c r="B2691" s="5" t="s">
        <v>2732</v>
      </c>
      <c r="C2691" s="1" t="s">
        <v>2805</v>
      </c>
      <c r="D2691" s="39">
        <v>15</v>
      </c>
      <c r="E2691" s="6">
        <v>9</v>
      </c>
      <c r="F2691" s="22" t="s">
        <v>2748</v>
      </c>
    </row>
    <row r="2692" spans="1:6" x14ac:dyDescent="0.2">
      <c r="A2692" s="6" t="s">
        <v>2676</v>
      </c>
      <c r="B2692" s="5" t="s">
        <v>2732</v>
      </c>
      <c r="C2692" s="1" t="s">
        <v>2806</v>
      </c>
      <c r="D2692" s="39">
        <v>15</v>
      </c>
      <c r="E2692" s="6">
        <v>9</v>
      </c>
      <c r="F2692" s="21" t="s">
        <v>2750</v>
      </c>
    </row>
    <row r="2693" spans="1:6" x14ac:dyDescent="0.2">
      <c r="A2693" s="6" t="s">
        <v>2676</v>
      </c>
      <c r="B2693" s="5" t="s">
        <v>2732</v>
      </c>
      <c r="C2693" s="1" t="s">
        <v>2807</v>
      </c>
      <c r="D2693" s="39">
        <v>15</v>
      </c>
      <c r="E2693" s="6">
        <v>9</v>
      </c>
      <c r="F2693" s="22" t="s">
        <v>2752</v>
      </c>
    </row>
    <row r="2694" spans="1:6" x14ac:dyDescent="0.2">
      <c r="A2694" s="6" t="s">
        <v>2676</v>
      </c>
      <c r="B2694" s="5" t="s">
        <v>2732</v>
      </c>
      <c r="C2694" s="1" t="s">
        <v>2808</v>
      </c>
      <c r="D2694" s="39">
        <v>15</v>
      </c>
      <c r="E2694" s="6">
        <v>9</v>
      </c>
      <c r="F2694" s="22" t="s">
        <v>2754</v>
      </c>
    </row>
    <row r="2695" spans="1:6" x14ac:dyDescent="0.2">
      <c r="A2695" s="6" t="s">
        <v>2676</v>
      </c>
      <c r="B2695" s="5" t="s">
        <v>2732</v>
      </c>
      <c r="C2695" s="1" t="s">
        <v>2809</v>
      </c>
      <c r="D2695" s="39">
        <v>15</v>
      </c>
      <c r="E2695" s="6">
        <v>9</v>
      </c>
      <c r="F2695" s="22" t="s">
        <v>2756</v>
      </c>
    </row>
    <row r="2696" spans="1:6" x14ac:dyDescent="0.2">
      <c r="B2696" s="5"/>
      <c r="C2696" s="1"/>
      <c r="D2696" s="39"/>
      <c r="E2696" s="6"/>
      <c r="F2696" s="21"/>
    </row>
    <row r="2697" spans="1:6" x14ac:dyDescent="0.2">
      <c r="A2697" s="6" t="s">
        <v>2391</v>
      </c>
      <c r="B2697" s="5" t="s">
        <v>2810</v>
      </c>
      <c r="C2697" s="1"/>
      <c r="D2697" s="39"/>
      <c r="E2697" s="6"/>
      <c r="F2697" s="12" t="s">
        <v>2811</v>
      </c>
    </row>
    <row r="2698" spans="1:6" x14ac:dyDescent="0.2">
      <c r="A2698" s="6" t="s">
        <v>2391</v>
      </c>
      <c r="B2698" s="5" t="s">
        <v>2810</v>
      </c>
      <c r="C2698" s="1"/>
      <c r="D2698" s="39"/>
      <c r="E2698" s="6"/>
      <c r="F2698" s="12" t="s">
        <v>2394</v>
      </c>
    </row>
    <row r="2699" spans="1:6" x14ac:dyDescent="0.2">
      <c r="A2699" s="6" t="s">
        <v>2391</v>
      </c>
      <c r="B2699" s="5" t="s">
        <v>2810</v>
      </c>
      <c r="C2699" s="1" t="s">
        <v>2812</v>
      </c>
      <c r="D2699" s="39">
        <v>15</v>
      </c>
      <c r="E2699" s="6">
        <v>9</v>
      </c>
      <c r="F2699" s="12" t="s">
        <v>2813</v>
      </c>
    </row>
    <row r="2700" spans="1:6" x14ac:dyDescent="0.2">
      <c r="A2700" s="6" t="s">
        <v>2391</v>
      </c>
      <c r="B2700" s="5" t="s">
        <v>2810</v>
      </c>
      <c r="C2700" s="1" t="s">
        <v>10543</v>
      </c>
      <c r="D2700" s="39">
        <v>15</v>
      </c>
      <c r="E2700" s="6">
        <v>9</v>
      </c>
      <c r="F2700" s="14" t="s">
        <v>2814</v>
      </c>
    </row>
    <row r="2701" spans="1:6" x14ac:dyDescent="0.2">
      <c r="A2701" s="6" t="s">
        <v>2391</v>
      </c>
      <c r="B2701" s="5" t="s">
        <v>2810</v>
      </c>
      <c r="C2701" s="1" t="s">
        <v>10544</v>
      </c>
      <c r="D2701" s="39">
        <v>15</v>
      </c>
      <c r="E2701" s="6">
        <v>9</v>
      </c>
      <c r="F2701" s="16" t="s">
        <v>2815</v>
      </c>
    </row>
    <row r="2702" spans="1:6" x14ac:dyDescent="0.2">
      <c r="A2702" s="6" t="s">
        <v>2391</v>
      </c>
      <c r="B2702" s="5" t="s">
        <v>2810</v>
      </c>
      <c r="C2702" s="1" t="s">
        <v>10545</v>
      </c>
      <c r="D2702" s="39">
        <v>15</v>
      </c>
      <c r="E2702" s="6">
        <v>9</v>
      </c>
      <c r="F2702" s="16" t="s">
        <v>2816</v>
      </c>
    </row>
    <row r="2703" spans="1:6" x14ac:dyDescent="0.2">
      <c r="A2703" s="6" t="s">
        <v>2391</v>
      </c>
      <c r="B2703" s="5" t="s">
        <v>2810</v>
      </c>
      <c r="C2703" s="1" t="s">
        <v>10546</v>
      </c>
      <c r="D2703" s="39">
        <v>15</v>
      </c>
      <c r="E2703" s="6">
        <v>9</v>
      </c>
      <c r="F2703" s="21" t="s">
        <v>2817</v>
      </c>
    </row>
    <row r="2704" spans="1:6" x14ac:dyDescent="0.2">
      <c r="A2704" s="6" t="s">
        <v>2391</v>
      </c>
      <c r="B2704" s="5" t="s">
        <v>2810</v>
      </c>
      <c r="C2704" s="1" t="s">
        <v>10547</v>
      </c>
      <c r="D2704" s="39">
        <v>15</v>
      </c>
      <c r="E2704" s="6">
        <v>9</v>
      </c>
      <c r="F2704" s="21" t="s">
        <v>2818</v>
      </c>
    </row>
    <row r="2705" spans="1:6" x14ac:dyDescent="0.2">
      <c r="A2705" s="6" t="s">
        <v>2391</v>
      </c>
      <c r="B2705" s="5" t="s">
        <v>2810</v>
      </c>
      <c r="C2705" s="1" t="s">
        <v>10548</v>
      </c>
      <c r="D2705" s="39">
        <v>15</v>
      </c>
      <c r="E2705" s="6">
        <v>9</v>
      </c>
      <c r="F2705" s="14" t="s">
        <v>2819</v>
      </c>
    </row>
    <row r="2706" spans="1:6" x14ac:dyDescent="0.2">
      <c r="A2706" s="6" t="s">
        <v>2391</v>
      </c>
      <c r="B2706" s="5" t="s">
        <v>2810</v>
      </c>
      <c r="C2706" s="1" t="s">
        <v>10549</v>
      </c>
      <c r="D2706" s="39">
        <v>15</v>
      </c>
      <c r="E2706" s="6">
        <v>9</v>
      </c>
      <c r="F2706" s="16" t="s">
        <v>2815</v>
      </c>
    </row>
    <row r="2707" spans="1:6" x14ac:dyDescent="0.2">
      <c r="A2707" s="6" t="s">
        <v>2391</v>
      </c>
      <c r="B2707" s="5" t="s">
        <v>2810</v>
      </c>
      <c r="C2707" s="1" t="s">
        <v>10550</v>
      </c>
      <c r="D2707" s="39">
        <v>15</v>
      </c>
      <c r="E2707" s="6">
        <v>9</v>
      </c>
      <c r="F2707" s="16" t="s">
        <v>2816</v>
      </c>
    </row>
    <row r="2708" spans="1:6" x14ac:dyDescent="0.2">
      <c r="A2708" s="6" t="s">
        <v>2391</v>
      </c>
      <c r="B2708" s="5" t="s">
        <v>2810</v>
      </c>
      <c r="C2708" s="1" t="s">
        <v>10551</v>
      </c>
      <c r="D2708" s="39">
        <v>15</v>
      </c>
      <c r="E2708" s="6">
        <v>9</v>
      </c>
      <c r="F2708" s="21" t="s">
        <v>2817</v>
      </c>
    </row>
    <row r="2709" spans="1:6" x14ac:dyDescent="0.2">
      <c r="A2709" s="6" t="s">
        <v>2391</v>
      </c>
      <c r="B2709" s="5" t="s">
        <v>2810</v>
      </c>
      <c r="C2709" s="1" t="s">
        <v>10552</v>
      </c>
      <c r="D2709" s="39">
        <v>15</v>
      </c>
      <c r="E2709" s="6">
        <v>9</v>
      </c>
      <c r="F2709" s="21" t="s">
        <v>2818</v>
      </c>
    </row>
    <row r="2710" spans="1:6" x14ac:dyDescent="0.2">
      <c r="B2710" s="5"/>
      <c r="C2710" s="1"/>
      <c r="D2710" s="39"/>
      <c r="E2710" s="6"/>
      <c r="F2710" s="21"/>
    </row>
    <row r="2711" spans="1:6" s="1" customFormat="1" x14ac:dyDescent="0.2">
      <c r="A2711" s="6" t="s">
        <v>2391</v>
      </c>
      <c r="B2711" s="5" t="s">
        <v>2820</v>
      </c>
      <c r="D2711" s="39"/>
      <c r="E2711" s="6"/>
      <c r="F2711" s="12" t="s">
        <v>2821</v>
      </c>
    </row>
    <row r="2712" spans="1:6" s="1" customFormat="1" x14ac:dyDescent="0.2">
      <c r="A2712" s="6" t="s">
        <v>2391</v>
      </c>
      <c r="B2712" s="5" t="s">
        <v>2820</v>
      </c>
      <c r="D2712" s="39"/>
      <c r="E2712" s="6"/>
      <c r="F2712" s="12" t="s">
        <v>2394</v>
      </c>
    </row>
    <row r="2713" spans="1:6" s="1" customFormat="1" x14ac:dyDescent="0.2">
      <c r="A2713" s="6" t="s">
        <v>2391</v>
      </c>
      <c r="B2713" s="5" t="s">
        <v>2820</v>
      </c>
      <c r="C2713" s="1" t="s">
        <v>2822</v>
      </c>
      <c r="D2713" s="39">
        <v>15</v>
      </c>
      <c r="E2713" s="6">
        <v>9</v>
      </c>
      <c r="F2713" s="12" t="s">
        <v>2823</v>
      </c>
    </row>
    <row r="2714" spans="1:6" s="1" customFormat="1" x14ac:dyDescent="0.2">
      <c r="A2714" s="6" t="s">
        <v>2391</v>
      </c>
      <c r="B2714" s="5" t="s">
        <v>2820</v>
      </c>
      <c r="C2714" s="1" t="s">
        <v>2824</v>
      </c>
      <c r="D2714" s="39">
        <v>15</v>
      </c>
      <c r="E2714" s="6">
        <v>9</v>
      </c>
      <c r="F2714" s="14" t="s">
        <v>2825</v>
      </c>
    </row>
    <row r="2715" spans="1:6" s="1" customFormat="1" x14ac:dyDescent="0.2">
      <c r="A2715" s="6" t="s">
        <v>2391</v>
      </c>
      <c r="B2715" s="5" t="s">
        <v>2820</v>
      </c>
      <c r="C2715" s="1" t="s">
        <v>2826</v>
      </c>
      <c r="D2715" s="39">
        <v>15</v>
      </c>
      <c r="E2715" s="6">
        <v>9</v>
      </c>
      <c r="F2715" s="16" t="s">
        <v>2827</v>
      </c>
    </row>
    <row r="2716" spans="1:6" s="1" customFormat="1" x14ac:dyDescent="0.2">
      <c r="A2716" s="6" t="s">
        <v>2391</v>
      </c>
      <c r="B2716" s="5" t="s">
        <v>2820</v>
      </c>
      <c r="C2716" s="1" t="s">
        <v>2828</v>
      </c>
      <c r="D2716" s="39">
        <v>15</v>
      </c>
      <c r="E2716" s="6">
        <v>9</v>
      </c>
      <c r="F2716" s="16" t="s">
        <v>2829</v>
      </c>
    </row>
    <row r="2717" spans="1:6" s="1" customFormat="1" x14ac:dyDescent="0.2">
      <c r="A2717" s="6" t="s">
        <v>2391</v>
      </c>
      <c r="B2717" s="5" t="s">
        <v>2820</v>
      </c>
      <c r="C2717" s="1" t="s">
        <v>2830</v>
      </c>
      <c r="D2717" s="39">
        <v>15</v>
      </c>
      <c r="E2717" s="6">
        <v>9</v>
      </c>
      <c r="F2717" s="14" t="s">
        <v>2831</v>
      </c>
    </row>
    <row r="2718" spans="1:6" s="1" customFormat="1" x14ac:dyDescent="0.2">
      <c r="A2718" s="6" t="s">
        <v>2391</v>
      </c>
      <c r="B2718" s="5" t="s">
        <v>2820</v>
      </c>
      <c r="C2718" s="1" t="s">
        <v>2832</v>
      </c>
      <c r="D2718" s="39">
        <v>15</v>
      </c>
      <c r="E2718" s="6">
        <v>9</v>
      </c>
      <c r="F2718" s="16" t="s">
        <v>2827</v>
      </c>
    </row>
    <row r="2719" spans="1:6" s="1" customFormat="1" x14ac:dyDescent="0.2">
      <c r="A2719" s="6" t="s">
        <v>2391</v>
      </c>
      <c r="B2719" s="5" t="s">
        <v>2820</v>
      </c>
      <c r="C2719" s="1" t="s">
        <v>2833</v>
      </c>
      <c r="D2719" s="39">
        <v>15</v>
      </c>
      <c r="E2719" s="6">
        <v>9</v>
      </c>
      <c r="F2719" s="16" t="s">
        <v>2829</v>
      </c>
    </row>
    <row r="2720" spans="1:6" s="1" customFormat="1" x14ac:dyDescent="0.2">
      <c r="A2720" s="6" t="s">
        <v>2391</v>
      </c>
      <c r="B2720" s="5" t="s">
        <v>2820</v>
      </c>
      <c r="C2720" s="1" t="s">
        <v>2834</v>
      </c>
      <c r="D2720" s="39">
        <v>15</v>
      </c>
      <c r="E2720" s="6">
        <v>9</v>
      </c>
      <c r="F2720" s="14" t="s">
        <v>2835</v>
      </c>
    </row>
    <row r="2721" spans="1:6" s="1" customFormat="1" x14ac:dyDescent="0.2">
      <c r="A2721" s="6" t="s">
        <v>2391</v>
      </c>
      <c r="B2721" s="5" t="s">
        <v>2820</v>
      </c>
      <c r="C2721" s="1" t="s">
        <v>2836</v>
      </c>
      <c r="D2721" s="39">
        <v>15</v>
      </c>
      <c r="E2721" s="6">
        <v>9</v>
      </c>
      <c r="F2721" s="16" t="s">
        <v>2686</v>
      </c>
    </row>
    <row r="2722" spans="1:6" s="1" customFormat="1" x14ac:dyDescent="0.2">
      <c r="A2722" s="6" t="s">
        <v>2391</v>
      </c>
      <c r="B2722" s="5" t="s">
        <v>2820</v>
      </c>
      <c r="C2722" s="1" t="s">
        <v>2837</v>
      </c>
      <c r="D2722" s="39">
        <v>15</v>
      </c>
      <c r="E2722" s="6">
        <v>9</v>
      </c>
      <c r="F2722" s="21" t="s">
        <v>2838</v>
      </c>
    </row>
    <row r="2723" spans="1:6" s="1" customFormat="1" x14ac:dyDescent="0.2">
      <c r="A2723" s="6" t="s">
        <v>2391</v>
      </c>
      <c r="B2723" s="5" t="s">
        <v>2820</v>
      </c>
      <c r="C2723" s="1" t="s">
        <v>2839</v>
      </c>
      <c r="D2723" s="39">
        <v>15</v>
      </c>
      <c r="E2723" s="6">
        <v>9</v>
      </c>
      <c r="F2723" s="16" t="s">
        <v>2827</v>
      </c>
    </row>
    <row r="2724" spans="1:6" s="1" customFormat="1" x14ac:dyDescent="0.2">
      <c r="A2724" s="6" t="s">
        <v>2391</v>
      </c>
      <c r="B2724" s="5" t="s">
        <v>2820</v>
      </c>
      <c r="C2724" s="1" t="s">
        <v>2840</v>
      </c>
      <c r="D2724" s="39">
        <v>15</v>
      </c>
      <c r="E2724" s="6">
        <v>9</v>
      </c>
      <c r="F2724" s="16" t="s">
        <v>2841</v>
      </c>
    </row>
    <row r="2725" spans="1:6" s="1" customFormat="1" x14ac:dyDescent="0.2">
      <c r="A2725" s="6" t="s">
        <v>2391</v>
      </c>
      <c r="B2725" s="5" t="s">
        <v>2820</v>
      </c>
      <c r="C2725" s="1" t="s">
        <v>2842</v>
      </c>
      <c r="D2725" s="39">
        <v>15</v>
      </c>
      <c r="E2725" s="6">
        <v>9</v>
      </c>
      <c r="F2725" s="16" t="s">
        <v>2843</v>
      </c>
    </row>
    <row r="2726" spans="1:6" s="1" customFormat="1" x14ac:dyDescent="0.2">
      <c r="A2726" s="6" t="s">
        <v>2391</v>
      </c>
      <c r="B2726" s="5" t="s">
        <v>2820</v>
      </c>
      <c r="C2726" s="1" t="s">
        <v>2844</v>
      </c>
      <c r="D2726" s="39">
        <v>15</v>
      </c>
      <c r="E2726" s="6">
        <v>9</v>
      </c>
      <c r="F2726" s="14" t="s">
        <v>2845</v>
      </c>
    </row>
    <row r="2727" spans="1:6" s="1" customFormat="1" x14ac:dyDescent="0.2">
      <c r="A2727" s="6" t="s">
        <v>2391</v>
      </c>
      <c r="B2727" s="5" t="s">
        <v>2820</v>
      </c>
      <c r="C2727" s="1" t="s">
        <v>2846</v>
      </c>
      <c r="D2727" s="39">
        <v>15</v>
      </c>
      <c r="E2727" s="6">
        <v>9</v>
      </c>
      <c r="F2727" s="16" t="s">
        <v>2686</v>
      </c>
    </row>
    <row r="2728" spans="1:6" s="1" customFormat="1" x14ac:dyDescent="0.2">
      <c r="A2728" s="6" t="s">
        <v>2391</v>
      </c>
      <c r="B2728" s="5" t="s">
        <v>2820</v>
      </c>
      <c r="C2728" s="1" t="s">
        <v>2847</v>
      </c>
      <c r="D2728" s="39">
        <v>15</v>
      </c>
      <c r="E2728" s="6">
        <v>9</v>
      </c>
      <c r="F2728" s="21" t="s">
        <v>2838</v>
      </c>
    </row>
    <row r="2729" spans="1:6" s="1" customFormat="1" x14ac:dyDescent="0.2">
      <c r="A2729" s="6" t="s">
        <v>2391</v>
      </c>
      <c r="B2729" s="5" t="s">
        <v>2820</v>
      </c>
      <c r="C2729" s="1" t="s">
        <v>2848</v>
      </c>
      <c r="D2729" s="39">
        <v>15</v>
      </c>
      <c r="E2729" s="6">
        <v>9</v>
      </c>
      <c r="F2729" s="16" t="s">
        <v>2827</v>
      </c>
    </row>
    <row r="2730" spans="1:6" s="1" customFormat="1" x14ac:dyDescent="0.2">
      <c r="A2730" s="6" t="s">
        <v>2391</v>
      </c>
      <c r="B2730" s="5" t="s">
        <v>2820</v>
      </c>
      <c r="C2730" s="1" t="s">
        <v>2849</v>
      </c>
      <c r="D2730" s="39">
        <v>15</v>
      </c>
      <c r="E2730" s="6">
        <v>9</v>
      </c>
      <c r="F2730" s="16" t="s">
        <v>2841</v>
      </c>
    </row>
    <row r="2731" spans="1:6" s="1" customFormat="1" x14ac:dyDescent="0.2">
      <c r="A2731" s="6" t="s">
        <v>2391</v>
      </c>
      <c r="B2731" s="5" t="s">
        <v>2820</v>
      </c>
      <c r="C2731" s="1" t="s">
        <v>2850</v>
      </c>
      <c r="D2731" s="39">
        <v>15</v>
      </c>
      <c r="E2731" s="6">
        <v>9</v>
      </c>
      <c r="F2731" s="16" t="s">
        <v>2843</v>
      </c>
    </row>
    <row r="2732" spans="1:6" s="1" customFormat="1" x14ac:dyDescent="0.2">
      <c r="A2732" s="6"/>
      <c r="B2732" s="8"/>
      <c r="D2732" s="39"/>
      <c r="E2732" s="6"/>
      <c r="F2732" s="13"/>
    </row>
    <row r="2733" spans="1:6" s="1" customFormat="1" x14ac:dyDescent="0.2">
      <c r="A2733" s="6" t="s">
        <v>2391</v>
      </c>
      <c r="B2733" s="5" t="s">
        <v>2851</v>
      </c>
      <c r="C2733" s="27"/>
      <c r="D2733" s="41"/>
      <c r="E2733" s="6"/>
      <c r="F2733" s="28" t="s">
        <v>2852</v>
      </c>
    </row>
    <row r="2734" spans="1:6" s="1" customFormat="1" x14ac:dyDescent="0.2">
      <c r="A2734" s="6" t="s">
        <v>2391</v>
      </c>
      <c r="B2734" s="5" t="s">
        <v>2851</v>
      </c>
      <c r="C2734" s="27"/>
      <c r="D2734" s="41"/>
      <c r="E2734" s="6"/>
      <c r="F2734" s="12" t="s">
        <v>2394</v>
      </c>
    </row>
    <row r="2735" spans="1:6" s="1" customFormat="1" x14ac:dyDescent="0.2">
      <c r="A2735" s="6" t="s">
        <v>2391</v>
      </c>
      <c r="B2735" s="5" t="s">
        <v>2851</v>
      </c>
      <c r="C2735" s="1" t="s">
        <v>2853</v>
      </c>
      <c r="D2735" s="39">
        <v>15</v>
      </c>
      <c r="E2735" s="6">
        <v>9</v>
      </c>
      <c r="F2735" s="12" t="s">
        <v>16</v>
      </c>
    </row>
    <row r="2736" spans="1:6" s="1" customFormat="1" x14ac:dyDescent="0.2">
      <c r="A2736" s="6" t="s">
        <v>2391</v>
      </c>
      <c r="B2736" s="5" t="s">
        <v>2851</v>
      </c>
      <c r="C2736" s="1" t="s">
        <v>2854</v>
      </c>
      <c r="D2736" s="39">
        <v>15</v>
      </c>
      <c r="E2736" s="6">
        <v>9</v>
      </c>
      <c r="F2736" s="14" t="s">
        <v>2855</v>
      </c>
    </row>
    <row r="2737" spans="1:6" s="1" customFormat="1" x14ac:dyDescent="0.2">
      <c r="A2737" s="6" t="s">
        <v>2391</v>
      </c>
      <c r="B2737" s="5" t="s">
        <v>2851</v>
      </c>
      <c r="C2737" s="1" t="s">
        <v>2856</v>
      </c>
      <c r="D2737" s="39">
        <v>15</v>
      </c>
      <c r="E2737" s="6">
        <v>9</v>
      </c>
      <c r="F2737" s="16" t="s">
        <v>2817</v>
      </c>
    </row>
    <row r="2738" spans="1:6" s="1" customFormat="1" x14ac:dyDescent="0.2">
      <c r="A2738" s="6" t="s">
        <v>2391</v>
      </c>
      <c r="B2738" s="5" t="s">
        <v>2851</v>
      </c>
      <c r="C2738" s="1" t="s">
        <v>2857</v>
      </c>
      <c r="D2738" s="39">
        <v>15</v>
      </c>
      <c r="E2738" s="6">
        <v>9</v>
      </c>
      <c r="F2738" s="16" t="s">
        <v>2818</v>
      </c>
    </row>
    <row r="2739" spans="1:6" s="1" customFormat="1" x14ac:dyDescent="0.2">
      <c r="A2739" s="6" t="s">
        <v>2391</v>
      </c>
      <c r="B2739" s="5" t="s">
        <v>2851</v>
      </c>
      <c r="C2739" s="1" t="s">
        <v>2858</v>
      </c>
      <c r="D2739" s="39">
        <v>15</v>
      </c>
      <c r="E2739" s="6">
        <v>9</v>
      </c>
      <c r="F2739" s="14" t="s">
        <v>2859</v>
      </c>
    </row>
    <row r="2740" spans="1:6" s="1" customFormat="1" x14ac:dyDescent="0.2">
      <c r="A2740" s="6" t="s">
        <v>2391</v>
      </c>
      <c r="B2740" s="5" t="s">
        <v>2851</v>
      </c>
      <c r="C2740" s="1" t="s">
        <v>2860</v>
      </c>
      <c r="D2740" s="39">
        <v>15</v>
      </c>
      <c r="E2740" s="6">
        <v>9</v>
      </c>
      <c r="F2740" s="16" t="s">
        <v>2817</v>
      </c>
    </row>
    <row r="2741" spans="1:6" s="1" customFormat="1" x14ac:dyDescent="0.2">
      <c r="A2741" s="6" t="s">
        <v>2391</v>
      </c>
      <c r="B2741" s="5" t="s">
        <v>2851</v>
      </c>
      <c r="C2741" s="1" t="s">
        <v>2861</v>
      </c>
      <c r="D2741" s="39">
        <v>15</v>
      </c>
      <c r="E2741" s="6">
        <v>9</v>
      </c>
      <c r="F2741" s="16" t="s">
        <v>2818</v>
      </c>
    </row>
    <row r="2742" spans="1:6" x14ac:dyDescent="0.2">
      <c r="B2742" s="34"/>
      <c r="F2742" s="15"/>
    </row>
    <row r="2743" spans="1:6" s="2" customFormat="1" x14ac:dyDescent="0.2">
      <c r="A2743" s="25" t="s">
        <v>2391</v>
      </c>
      <c r="B2743" s="5" t="s">
        <v>2862</v>
      </c>
      <c r="C2743" s="1"/>
      <c r="D2743" s="39"/>
      <c r="E2743" s="6"/>
      <c r="F2743" s="12" t="s">
        <v>2863</v>
      </c>
    </row>
    <row r="2744" spans="1:6" s="2" customFormat="1" x14ac:dyDescent="0.2">
      <c r="A2744" s="25" t="s">
        <v>2391</v>
      </c>
      <c r="B2744" s="5" t="s">
        <v>2862</v>
      </c>
      <c r="C2744" s="1"/>
      <c r="D2744" s="39"/>
      <c r="E2744" s="6"/>
      <c r="F2744" s="12" t="s">
        <v>2394</v>
      </c>
    </row>
    <row r="2745" spans="1:6" s="2" customFormat="1" x14ac:dyDescent="0.2">
      <c r="A2745" s="25" t="s">
        <v>2391</v>
      </c>
      <c r="B2745" s="5" t="s">
        <v>2862</v>
      </c>
      <c r="C2745" s="1" t="s">
        <v>2864</v>
      </c>
      <c r="D2745" s="39">
        <v>18</v>
      </c>
      <c r="E2745" s="6">
        <v>9</v>
      </c>
      <c r="F2745" s="12" t="s">
        <v>16</v>
      </c>
    </row>
    <row r="2746" spans="1:6" s="2" customFormat="1" x14ac:dyDescent="0.2">
      <c r="A2746" s="25" t="s">
        <v>2391</v>
      </c>
      <c r="B2746" s="5" t="s">
        <v>2862</v>
      </c>
      <c r="C2746" s="1" t="s">
        <v>2865</v>
      </c>
      <c r="D2746" s="39">
        <v>18</v>
      </c>
      <c r="E2746" s="6">
        <v>9</v>
      </c>
      <c r="F2746" s="14" t="s">
        <v>2866</v>
      </c>
    </row>
    <row r="2747" spans="1:6" s="2" customFormat="1" x14ac:dyDescent="0.2">
      <c r="A2747" s="25" t="s">
        <v>2391</v>
      </c>
      <c r="B2747" s="5" t="s">
        <v>2862</v>
      </c>
      <c r="C2747" s="1" t="s">
        <v>2867</v>
      </c>
      <c r="D2747" s="39">
        <v>18</v>
      </c>
      <c r="E2747" s="6">
        <v>9</v>
      </c>
      <c r="F2747" s="16" t="s">
        <v>2868</v>
      </c>
    </row>
    <row r="2748" spans="1:6" s="2" customFormat="1" x14ac:dyDescent="0.2">
      <c r="A2748" s="25" t="s">
        <v>2391</v>
      </c>
      <c r="B2748" s="5" t="s">
        <v>2862</v>
      </c>
      <c r="C2748" s="1" t="s">
        <v>2869</v>
      </c>
      <c r="D2748" s="39">
        <v>18</v>
      </c>
      <c r="E2748" s="6">
        <v>9</v>
      </c>
      <c r="F2748" s="16" t="s">
        <v>2884</v>
      </c>
    </row>
    <row r="2749" spans="1:6" s="2" customFormat="1" x14ac:dyDescent="0.2">
      <c r="A2749" s="25" t="s">
        <v>2391</v>
      </c>
      <c r="B2749" s="5" t="s">
        <v>2862</v>
      </c>
      <c r="C2749" s="1" t="s">
        <v>2870</v>
      </c>
      <c r="D2749" s="39">
        <v>18</v>
      </c>
      <c r="E2749" s="6">
        <v>9</v>
      </c>
      <c r="F2749" s="16" t="s">
        <v>2871</v>
      </c>
    </row>
    <row r="2750" spans="1:6" s="2" customFormat="1" x14ac:dyDescent="0.2">
      <c r="A2750" s="25" t="s">
        <v>2391</v>
      </c>
      <c r="B2750" s="5" t="s">
        <v>2862</v>
      </c>
      <c r="C2750" s="1" t="s">
        <v>2872</v>
      </c>
      <c r="D2750" s="39">
        <v>18</v>
      </c>
      <c r="E2750" s="6">
        <v>9</v>
      </c>
      <c r="F2750" s="16" t="s">
        <v>2873</v>
      </c>
    </row>
    <row r="2751" spans="1:6" s="2" customFormat="1" x14ac:dyDescent="0.2">
      <c r="A2751" s="25" t="s">
        <v>2391</v>
      </c>
      <c r="B2751" s="5" t="s">
        <v>2862</v>
      </c>
      <c r="C2751" s="1" t="s">
        <v>2874</v>
      </c>
      <c r="D2751" s="39">
        <v>18</v>
      </c>
      <c r="E2751" s="6">
        <v>9</v>
      </c>
      <c r="F2751" s="16" t="s">
        <v>2875</v>
      </c>
    </row>
    <row r="2752" spans="1:6" s="2" customFormat="1" x14ac:dyDescent="0.2">
      <c r="A2752" s="25" t="s">
        <v>2391</v>
      </c>
      <c r="B2752" s="5" t="s">
        <v>2862</v>
      </c>
      <c r="C2752" s="1" t="s">
        <v>2876</v>
      </c>
      <c r="D2752" s="39">
        <v>18</v>
      </c>
      <c r="E2752" s="6">
        <v>9</v>
      </c>
      <c r="F2752" s="16" t="s">
        <v>2877</v>
      </c>
    </row>
    <row r="2753" spans="1:6" s="2" customFormat="1" x14ac:dyDescent="0.2">
      <c r="A2753" s="25" t="s">
        <v>2391</v>
      </c>
      <c r="B2753" s="5" t="s">
        <v>2862</v>
      </c>
      <c r="C2753" s="1" t="s">
        <v>2878</v>
      </c>
      <c r="D2753" s="39">
        <v>18</v>
      </c>
      <c r="E2753" s="6">
        <v>9</v>
      </c>
      <c r="F2753" s="16" t="s">
        <v>2879</v>
      </c>
    </row>
    <row r="2754" spans="1:6" s="2" customFormat="1" x14ac:dyDescent="0.2">
      <c r="A2754" s="25" t="s">
        <v>2391</v>
      </c>
      <c r="B2754" s="5" t="s">
        <v>2862</v>
      </c>
      <c r="C2754" s="1" t="s">
        <v>2880</v>
      </c>
      <c r="D2754" s="39">
        <v>18</v>
      </c>
      <c r="E2754" s="6">
        <v>9</v>
      </c>
      <c r="F2754" s="14" t="s">
        <v>2881</v>
      </c>
    </row>
    <row r="2755" spans="1:6" s="2" customFormat="1" x14ac:dyDescent="0.2">
      <c r="A2755" s="25" t="s">
        <v>2391</v>
      </c>
      <c r="B2755" s="5" t="s">
        <v>2862</v>
      </c>
      <c r="C2755" s="1" t="s">
        <v>2882</v>
      </c>
      <c r="D2755" s="39">
        <v>18</v>
      </c>
      <c r="E2755" s="6">
        <v>9</v>
      </c>
      <c r="F2755" s="16" t="s">
        <v>2868</v>
      </c>
    </row>
    <row r="2756" spans="1:6" s="2" customFormat="1" x14ac:dyDescent="0.2">
      <c r="A2756" s="25" t="s">
        <v>2391</v>
      </c>
      <c r="B2756" s="5" t="s">
        <v>2862</v>
      </c>
      <c r="C2756" s="1" t="s">
        <v>2883</v>
      </c>
      <c r="D2756" s="39">
        <v>18</v>
      </c>
      <c r="E2756" s="6">
        <v>9</v>
      </c>
      <c r="F2756" s="16" t="s">
        <v>2884</v>
      </c>
    </row>
    <row r="2757" spans="1:6" s="2" customFormat="1" x14ac:dyDescent="0.2">
      <c r="A2757" s="25" t="s">
        <v>2391</v>
      </c>
      <c r="B2757" s="5" t="s">
        <v>2862</v>
      </c>
      <c r="C2757" s="1" t="s">
        <v>2885</v>
      </c>
      <c r="D2757" s="39">
        <v>18</v>
      </c>
      <c r="E2757" s="6">
        <v>9</v>
      </c>
      <c r="F2757" s="16" t="s">
        <v>2871</v>
      </c>
    </row>
    <row r="2758" spans="1:6" s="2" customFormat="1" x14ac:dyDescent="0.2">
      <c r="A2758" s="25" t="s">
        <v>2391</v>
      </c>
      <c r="B2758" s="5" t="s">
        <v>2862</v>
      </c>
      <c r="C2758" s="1" t="s">
        <v>2886</v>
      </c>
      <c r="D2758" s="39">
        <v>18</v>
      </c>
      <c r="E2758" s="6">
        <v>9</v>
      </c>
      <c r="F2758" s="16" t="s">
        <v>2873</v>
      </c>
    </row>
    <row r="2759" spans="1:6" s="2" customFormat="1" x14ac:dyDescent="0.2">
      <c r="A2759" s="25" t="s">
        <v>2391</v>
      </c>
      <c r="B2759" s="5" t="s">
        <v>2862</v>
      </c>
      <c r="C2759" s="1" t="s">
        <v>2887</v>
      </c>
      <c r="D2759" s="39">
        <v>18</v>
      </c>
      <c r="E2759" s="6">
        <v>9</v>
      </c>
      <c r="F2759" s="16" t="s">
        <v>2875</v>
      </c>
    </row>
    <row r="2760" spans="1:6" s="2" customFormat="1" x14ac:dyDescent="0.2">
      <c r="A2760" s="25" t="s">
        <v>2391</v>
      </c>
      <c r="B2760" s="5" t="s">
        <v>2862</v>
      </c>
      <c r="C2760" s="1" t="s">
        <v>2888</v>
      </c>
      <c r="D2760" s="39">
        <v>18</v>
      </c>
      <c r="E2760" s="6">
        <v>9</v>
      </c>
      <c r="F2760" s="16" t="s">
        <v>2877</v>
      </c>
    </row>
    <row r="2761" spans="1:6" s="2" customFormat="1" x14ac:dyDescent="0.2">
      <c r="A2761" s="25" t="s">
        <v>2391</v>
      </c>
      <c r="B2761" s="5" t="s">
        <v>2862</v>
      </c>
      <c r="C2761" s="1" t="s">
        <v>2889</v>
      </c>
      <c r="D2761" s="39">
        <v>18</v>
      </c>
      <c r="E2761" s="6">
        <v>9</v>
      </c>
      <c r="F2761" s="16" t="s">
        <v>2879</v>
      </c>
    </row>
    <row r="2762" spans="1:6" s="2" customFormat="1" x14ac:dyDescent="0.2">
      <c r="A2762" s="25"/>
      <c r="B2762" s="8"/>
      <c r="C2762" s="1"/>
      <c r="D2762" s="39"/>
      <c r="E2762" s="6"/>
      <c r="F2762" s="13"/>
    </row>
    <row r="2763" spans="1:6" s="2" customFormat="1" x14ac:dyDescent="0.2">
      <c r="A2763" s="25" t="s">
        <v>2391</v>
      </c>
      <c r="B2763" s="5" t="s">
        <v>2890</v>
      </c>
      <c r="C2763" s="1"/>
      <c r="D2763" s="39"/>
      <c r="E2763" s="6"/>
      <c r="F2763" s="12" t="s">
        <v>2891</v>
      </c>
    </row>
    <row r="2764" spans="1:6" s="2" customFormat="1" x14ac:dyDescent="0.2">
      <c r="A2764" s="25" t="s">
        <v>2391</v>
      </c>
      <c r="B2764" s="5" t="s">
        <v>2890</v>
      </c>
      <c r="C2764" s="1"/>
      <c r="D2764" s="39"/>
      <c r="E2764" s="6"/>
      <c r="F2764" s="12" t="s">
        <v>2394</v>
      </c>
    </row>
    <row r="2765" spans="1:6" s="2" customFormat="1" x14ac:dyDescent="0.2">
      <c r="A2765" s="25" t="s">
        <v>2391</v>
      </c>
      <c r="B2765" s="5" t="s">
        <v>2890</v>
      </c>
      <c r="C2765" s="1" t="s">
        <v>2892</v>
      </c>
      <c r="D2765" s="39">
        <v>18</v>
      </c>
      <c r="E2765" s="6">
        <v>9</v>
      </c>
      <c r="F2765" s="12" t="s">
        <v>16</v>
      </c>
    </row>
    <row r="2766" spans="1:6" s="2" customFormat="1" x14ac:dyDescent="0.2">
      <c r="A2766" s="25" t="s">
        <v>2391</v>
      </c>
      <c r="B2766" s="5" t="s">
        <v>2890</v>
      </c>
      <c r="C2766" s="1" t="s">
        <v>2893</v>
      </c>
      <c r="D2766" s="39">
        <v>18</v>
      </c>
      <c r="E2766" s="6">
        <v>9</v>
      </c>
      <c r="F2766" s="14" t="s">
        <v>2894</v>
      </c>
    </row>
    <row r="2767" spans="1:6" s="2" customFormat="1" x14ac:dyDescent="0.2">
      <c r="A2767" s="25" t="s">
        <v>2391</v>
      </c>
      <c r="B2767" s="5" t="s">
        <v>2890</v>
      </c>
      <c r="C2767" s="1" t="s">
        <v>2895</v>
      </c>
      <c r="D2767" s="39">
        <v>18</v>
      </c>
      <c r="E2767" s="6">
        <v>9</v>
      </c>
      <c r="F2767" s="16" t="s">
        <v>2896</v>
      </c>
    </row>
    <row r="2768" spans="1:6" s="2" customFormat="1" x14ac:dyDescent="0.2">
      <c r="A2768" s="25" t="s">
        <v>2391</v>
      </c>
      <c r="B2768" s="5" t="s">
        <v>2890</v>
      </c>
      <c r="C2768" s="1" t="s">
        <v>2897</v>
      </c>
      <c r="D2768" s="39">
        <v>18</v>
      </c>
      <c r="E2768" s="6">
        <v>9</v>
      </c>
      <c r="F2768" s="16" t="s">
        <v>2898</v>
      </c>
    </row>
    <row r="2769" spans="1:6" s="2" customFormat="1" x14ac:dyDescent="0.2">
      <c r="A2769" s="25" t="s">
        <v>2391</v>
      </c>
      <c r="B2769" s="5" t="s">
        <v>2890</v>
      </c>
      <c r="C2769" s="1" t="s">
        <v>2899</v>
      </c>
      <c r="D2769" s="39">
        <v>18</v>
      </c>
      <c r="E2769" s="6">
        <v>9</v>
      </c>
      <c r="F2769" s="14" t="s">
        <v>2816</v>
      </c>
    </row>
    <row r="2770" spans="1:6" s="2" customFormat="1" x14ac:dyDescent="0.2">
      <c r="A2770" s="25" t="s">
        <v>2391</v>
      </c>
      <c r="B2770" s="5" t="s">
        <v>2890</v>
      </c>
      <c r="C2770" s="1" t="s">
        <v>2900</v>
      </c>
      <c r="D2770" s="39">
        <v>18</v>
      </c>
      <c r="E2770" s="6">
        <v>9</v>
      </c>
      <c r="F2770" s="16" t="s">
        <v>2397</v>
      </c>
    </row>
    <row r="2771" spans="1:6" s="2" customFormat="1" x14ac:dyDescent="0.2">
      <c r="A2771" s="25" t="s">
        <v>2391</v>
      </c>
      <c r="B2771" s="5" t="s">
        <v>2890</v>
      </c>
      <c r="C2771" s="1" t="s">
        <v>2901</v>
      </c>
      <c r="D2771" s="39">
        <v>18</v>
      </c>
      <c r="E2771" s="6">
        <v>9</v>
      </c>
      <c r="F2771" s="21" t="s">
        <v>2902</v>
      </c>
    </row>
    <row r="2772" spans="1:6" s="2" customFormat="1" x14ac:dyDescent="0.2">
      <c r="A2772" s="25" t="s">
        <v>2391</v>
      </c>
      <c r="B2772" s="5" t="s">
        <v>2890</v>
      </c>
      <c r="C2772" s="1" t="s">
        <v>2903</v>
      </c>
      <c r="D2772" s="39">
        <v>18</v>
      </c>
      <c r="E2772" s="6">
        <v>9</v>
      </c>
      <c r="F2772" s="22" t="s">
        <v>2904</v>
      </c>
    </row>
    <row r="2773" spans="1:6" s="2" customFormat="1" x14ac:dyDescent="0.2">
      <c r="A2773" s="25" t="s">
        <v>2391</v>
      </c>
      <c r="B2773" s="5" t="s">
        <v>2890</v>
      </c>
      <c r="C2773" s="1" t="s">
        <v>2905</v>
      </c>
      <c r="D2773" s="39">
        <v>18</v>
      </c>
      <c r="E2773" s="6">
        <v>9</v>
      </c>
      <c r="F2773" s="22" t="s">
        <v>2906</v>
      </c>
    </row>
    <row r="2774" spans="1:6" s="2" customFormat="1" x14ac:dyDescent="0.2">
      <c r="A2774" s="25" t="s">
        <v>2391</v>
      </c>
      <c r="B2774" s="5" t="s">
        <v>2890</v>
      </c>
      <c r="C2774" s="1" t="s">
        <v>2907</v>
      </c>
      <c r="D2774" s="39">
        <v>18</v>
      </c>
      <c r="E2774" s="6">
        <v>9</v>
      </c>
      <c r="F2774" s="21" t="s">
        <v>2401</v>
      </c>
    </row>
    <row r="2775" spans="1:6" s="2" customFormat="1" x14ac:dyDescent="0.2">
      <c r="A2775" s="25" t="s">
        <v>2391</v>
      </c>
      <c r="B2775" s="5" t="s">
        <v>2890</v>
      </c>
      <c r="C2775" s="1" t="s">
        <v>2908</v>
      </c>
      <c r="D2775" s="39">
        <v>18</v>
      </c>
      <c r="E2775" s="6">
        <v>9</v>
      </c>
      <c r="F2775" s="22" t="s">
        <v>2909</v>
      </c>
    </row>
    <row r="2776" spans="1:6" s="2" customFormat="1" x14ac:dyDescent="0.2">
      <c r="A2776" s="25" t="s">
        <v>2391</v>
      </c>
      <c r="B2776" s="5" t="s">
        <v>2890</v>
      </c>
      <c r="C2776" s="1" t="s">
        <v>2910</v>
      </c>
      <c r="D2776" s="39">
        <v>18</v>
      </c>
      <c r="E2776" s="6">
        <v>9</v>
      </c>
      <c r="F2776" s="13" t="s">
        <v>2904</v>
      </c>
    </row>
    <row r="2777" spans="1:6" s="2" customFormat="1" x14ac:dyDescent="0.2">
      <c r="A2777" s="25" t="s">
        <v>2391</v>
      </c>
      <c r="B2777" s="5" t="s">
        <v>2890</v>
      </c>
      <c r="C2777" s="1" t="s">
        <v>2911</v>
      </c>
      <c r="D2777" s="39">
        <v>18</v>
      </c>
      <c r="E2777" s="6">
        <v>9</v>
      </c>
      <c r="F2777" s="13" t="s">
        <v>2906</v>
      </c>
    </row>
    <row r="2778" spans="1:6" s="2" customFormat="1" x14ac:dyDescent="0.2">
      <c r="A2778" s="25" t="s">
        <v>2391</v>
      </c>
      <c r="B2778" s="5" t="s">
        <v>2890</v>
      </c>
      <c r="C2778" s="1" t="s">
        <v>2912</v>
      </c>
      <c r="D2778" s="39">
        <v>18</v>
      </c>
      <c r="E2778" s="6">
        <v>9</v>
      </c>
      <c r="F2778" s="22" t="s">
        <v>2913</v>
      </c>
    </row>
    <row r="2779" spans="1:6" s="2" customFormat="1" x14ac:dyDescent="0.2">
      <c r="A2779" s="25" t="s">
        <v>2391</v>
      </c>
      <c r="B2779" s="5" t="s">
        <v>2890</v>
      </c>
      <c r="C2779" s="1" t="s">
        <v>2914</v>
      </c>
      <c r="D2779" s="39">
        <v>18</v>
      </c>
      <c r="E2779" s="6">
        <v>9</v>
      </c>
      <c r="F2779" s="13" t="s">
        <v>2904</v>
      </c>
    </row>
    <row r="2780" spans="1:6" s="2" customFormat="1" x14ac:dyDescent="0.2">
      <c r="A2780" s="25" t="s">
        <v>2391</v>
      </c>
      <c r="B2780" s="5" t="s">
        <v>2890</v>
      </c>
      <c r="C2780" s="1" t="s">
        <v>2915</v>
      </c>
      <c r="D2780" s="39">
        <v>18</v>
      </c>
      <c r="E2780" s="6">
        <v>9</v>
      </c>
      <c r="F2780" s="13" t="s">
        <v>2906</v>
      </c>
    </row>
    <row r="2781" spans="1:6" s="2" customFormat="1" x14ac:dyDescent="0.2">
      <c r="A2781" s="25" t="s">
        <v>2391</v>
      </c>
      <c r="B2781" s="5" t="s">
        <v>2890</v>
      </c>
      <c r="C2781" s="1" t="s">
        <v>2916</v>
      </c>
      <c r="D2781" s="39">
        <v>18</v>
      </c>
      <c r="E2781" s="6">
        <v>9</v>
      </c>
      <c r="F2781" s="16" t="s">
        <v>2407</v>
      </c>
    </row>
    <row r="2782" spans="1:6" s="2" customFormat="1" x14ac:dyDescent="0.2">
      <c r="A2782" s="25" t="s">
        <v>2391</v>
      </c>
      <c r="B2782" s="5" t="s">
        <v>2890</v>
      </c>
      <c r="C2782" s="1" t="s">
        <v>2917</v>
      </c>
      <c r="D2782" s="39">
        <v>18</v>
      </c>
      <c r="E2782" s="6">
        <v>9</v>
      </c>
      <c r="F2782" s="21" t="s">
        <v>2896</v>
      </c>
    </row>
    <row r="2783" spans="1:6" s="2" customFormat="1" x14ac:dyDescent="0.2">
      <c r="A2783" s="25" t="s">
        <v>2391</v>
      </c>
      <c r="B2783" s="5" t="s">
        <v>2890</v>
      </c>
      <c r="C2783" s="1" t="s">
        <v>2918</v>
      </c>
      <c r="D2783" s="39">
        <v>18</v>
      </c>
      <c r="E2783" s="6">
        <v>9</v>
      </c>
      <c r="F2783" s="21" t="s">
        <v>2898</v>
      </c>
    </row>
    <row r="2784" spans="1:6" s="2" customFormat="1" x14ac:dyDescent="0.2">
      <c r="A2784" s="25"/>
      <c r="B2784" s="8"/>
      <c r="C2784" s="1"/>
      <c r="D2784" s="39"/>
      <c r="E2784" s="6"/>
      <c r="F2784" s="13"/>
    </row>
    <row r="2785" spans="1:6" s="2" customFormat="1" x14ac:dyDescent="0.2">
      <c r="A2785" s="25" t="s">
        <v>2391</v>
      </c>
      <c r="B2785" s="5" t="s">
        <v>2919</v>
      </c>
      <c r="C2785" s="1"/>
      <c r="D2785" s="39"/>
      <c r="E2785" s="6"/>
      <c r="F2785" s="12" t="s">
        <v>2920</v>
      </c>
    </row>
    <row r="2786" spans="1:6" s="2" customFormat="1" x14ac:dyDescent="0.2">
      <c r="A2786" s="25" t="s">
        <v>2391</v>
      </c>
      <c r="B2786" s="5" t="s">
        <v>2919</v>
      </c>
      <c r="C2786" s="1"/>
      <c r="D2786" s="39"/>
      <c r="E2786" s="6"/>
      <c r="F2786" s="12" t="s">
        <v>2394</v>
      </c>
    </row>
    <row r="2787" spans="1:6" s="2" customFormat="1" x14ac:dyDescent="0.2">
      <c r="A2787" s="25" t="s">
        <v>2391</v>
      </c>
      <c r="B2787" s="5" t="s">
        <v>2919</v>
      </c>
      <c r="C2787" s="1" t="s">
        <v>2921</v>
      </c>
      <c r="D2787" s="39">
        <v>18</v>
      </c>
      <c r="E2787" s="6">
        <v>9</v>
      </c>
      <c r="F2787" s="12" t="s">
        <v>16</v>
      </c>
    </row>
    <row r="2788" spans="1:6" s="2" customFormat="1" x14ac:dyDescent="0.2">
      <c r="A2788" s="25" t="s">
        <v>2391</v>
      </c>
      <c r="B2788" s="5" t="s">
        <v>2919</v>
      </c>
      <c r="C2788" s="1" t="s">
        <v>2922</v>
      </c>
      <c r="D2788" s="39">
        <v>18</v>
      </c>
      <c r="E2788" s="6">
        <v>9</v>
      </c>
      <c r="F2788" s="14" t="s">
        <v>2397</v>
      </c>
    </row>
    <row r="2789" spans="1:6" s="2" customFormat="1" x14ac:dyDescent="0.2">
      <c r="A2789" s="25" t="s">
        <v>2391</v>
      </c>
      <c r="B2789" s="5" t="s">
        <v>2919</v>
      </c>
      <c r="C2789" s="1" t="s">
        <v>2923</v>
      </c>
      <c r="D2789" s="39">
        <v>18</v>
      </c>
      <c r="E2789" s="6">
        <v>9</v>
      </c>
      <c r="F2789" s="16" t="s">
        <v>2924</v>
      </c>
    </row>
    <row r="2790" spans="1:6" s="2" customFormat="1" x14ac:dyDescent="0.2">
      <c r="A2790" s="25" t="s">
        <v>2391</v>
      </c>
      <c r="B2790" s="5" t="s">
        <v>2919</v>
      </c>
      <c r="C2790" s="1" t="s">
        <v>2925</v>
      </c>
      <c r="D2790" s="39">
        <v>18</v>
      </c>
      <c r="E2790" s="6">
        <v>9</v>
      </c>
      <c r="F2790" s="16" t="s">
        <v>2926</v>
      </c>
    </row>
    <row r="2791" spans="1:6" s="2" customFormat="1" x14ac:dyDescent="0.2">
      <c r="A2791" s="25" t="s">
        <v>2391</v>
      </c>
      <c r="B2791" s="5" t="s">
        <v>2919</v>
      </c>
      <c r="C2791" s="1" t="s">
        <v>2927</v>
      </c>
      <c r="D2791" s="39">
        <v>18</v>
      </c>
      <c r="E2791" s="6">
        <v>9</v>
      </c>
      <c r="F2791" s="16" t="s">
        <v>2928</v>
      </c>
    </row>
    <row r="2792" spans="1:6" s="2" customFormat="1" x14ac:dyDescent="0.2">
      <c r="A2792" s="25" t="s">
        <v>2391</v>
      </c>
      <c r="B2792" s="5" t="s">
        <v>2919</v>
      </c>
      <c r="C2792" s="1" t="s">
        <v>2929</v>
      </c>
      <c r="D2792" s="39">
        <v>18</v>
      </c>
      <c r="E2792" s="6">
        <v>9</v>
      </c>
      <c r="F2792" s="16" t="s">
        <v>2930</v>
      </c>
    </row>
    <row r="2793" spans="1:6" s="2" customFormat="1" x14ac:dyDescent="0.2">
      <c r="A2793" s="25" t="s">
        <v>2391</v>
      </c>
      <c r="B2793" s="5" t="s">
        <v>2919</v>
      </c>
      <c r="C2793" s="1" t="s">
        <v>2931</v>
      </c>
      <c r="D2793" s="39">
        <v>18</v>
      </c>
      <c r="E2793" s="6">
        <v>9</v>
      </c>
      <c r="F2793" s="16" t="s">
        <v>2932</v>
      </c>
    </row>
    <row r="2794" spans="1:6" s="2" customFormat="1" x14ac:dyDescent="0.2">
      <c r="A2794" s="25" t="s">
        <v>2391</v>
      </c>
      <c r="B2794" s="5" t="s">
        <v>2919</v>
      </c>
      <c r="C2794" s="1" t="s">
        <v>2933</v>
      </c>
      <c r="D2794" s="39">
        <v>18</v>
      </c>
      <c r="E2794" s="6">
        <v>9</v>
      </c>
      <c r="F2794" s="16" t="s">
        <v>2934</v>
      </c>
    </row>
    <row r="2795" spans="1:6" s="2" customFormat="1" x14ac:dyDescent="0.2">
      <c r="A2795" s="25" t="s">
        <v>2391</v>
      </c>
      <c r="B2795" s="5" t="s">
        <v>2919</v>
      </c>
      <c r="C2795" s="1" t="s">
        <v>2935</v>
      </c>
      <c r="D2795" s="39">
        <v>18</v>
      </c>
      <c r="E2795" s="6">
        <v>9</v>
      </c>
      <c r="F2795" s="16" t="s">
        <v>2936</v>
      </c>
    </row>
    <row r="2796" spans="1:6" s="2" customFormat="1" x14ac:dyDescent="0.2">
      <c r="A2796" s="25" t="s">
        <v>2391</v>
      </c>
      <c r="B2796" s="5" t="s">
        <v>2919</v>
      </c>
      <c r="C2796" s="1" t="s">
        <v>2937</v>
      </c>
      <c r="D2796" s="39">
        <v>18</v>
      </c>
      <c r="E2796" s="6">
        <v>9</v>
      </c>
      <c r="F2796" s="16" t="s">
        <v>2938</v>
      </c>
    </row>
    <row r="2797" spans="1:6" s="2" customFormat="1" x14ac:dyDescent="0.2">
      <c r="A2797" s="25" t="s">
        <v>2391</v>
      </c>
      <c r="B2797" s="5" t="s">
        <v>2919</v>
      </c>
      <c r="C2797" s="1" t="s">
        <v>2939</v>
      </c>
      <c r="D2797" s="39">
        <v>18</v>
      </c>
      <c r="E2797" s="6">
        <v>9</v>
      </c>
      <c r="F2797" s="16" t="s">
        <v>2940</v>
      </c>
    </row>
    <row r="2798" spans="1:6" s="2" customFormat="1" x14ac:dyDescent="0.2">
      <c r="A2798" s="25" t="s">
        <v>2391</v>
      </c>
      <c r="B2798" s="5" t="s">
        <v>2919</v>
      </c>
      <c r="C2798" s="1" t="s">
        <v>2941</v>
      </c>
      <c r="D2798" s="39">
        <v>18</v>
      </c>
      <c r="E2798" s="6">
        <v>9</v>
      </c>
      <c r="F2798" s="14" t="s">
        <v>2407</v>
      </c>
    </row>
    <row r="2799" spans="1:6" s="2" customFormat="1" x14ac:dyDescent="0.2">
      <c r="A2799" s="25" t="s">
        <v>2391</v>
      </c>
      <c r="B2799" s="5" t="s">
        <v>2919</v>
      </c>
      <c r="C2799" s="1" t="s">
        <v>2942</v>
      </c>
      <c r="D2799" s="39">
        <v>18</v>
      </c>
      <c r="E2799" s="6">
        <v>9</v>
      </c>
      <c r="F2799" s="16" t="s">
        <v>2924</v>
      </c>
    </row>
    <row r="2800" spans="1:6" s="2" customFormat="1" x14ac:dyDescent="0.2">
      <c r="A2800" s="25" t="s">
        <v>2391</v>
      </c>
      <c r="B2800" s="5" t="s">
        <v>2919</v>
      </c>
      <c r="C2800" s="1" t="s">
        <v>2943</v>
      </c>
      <c r="D2800" s="39">
        <v>18</v>
      </c>
      <c r="E2800" s="6">
        <v>9</v>
      </c>
      <c r="F2800" s="16" t="s">
        <v>2926</v>
      </c>
    </row>
    <row r="2801" spans="1:6" s="2" customFormat="1" x14ac:dyDescent="0.2">
      <c r="A2801" s="25" t="s">
        <v>2391</v>
      </c>
      <c r="B2801" s="5" t="s">
        <v>2919</v>
      </c>
      <c r="C2801" s="1" t="s">
        <v>2944</v>
      </c>
      <c r="D2801" s="39">
        <v>18</v>
      </c>
      <c r="E2801" s="6">
        <v>9</v>
      </c>
      <c r="F2801" s="16" t="s">
        <v>2928</v>
      </c>
    </row>
    <row r="2802" spans="1:6" s="2" customFormat="1" x14ac:dyDescent="0.2">
      <c r="A2802" s="25" t="s">
        <v>2391</v>
      </c>
      <c r="B2802" s="5" t="s">
        <v>2919</v>
      </c>
      <c r="C2802" s="1" t="s">
        <v>2945</v>
      </c>
      <c r="D2802" s="39">
        <v>18</v>
      </c>
      <c r="E2802" s="6">
        <v>9</v>
      </c>
      <c r="F2802" s="16" t="s">
        <v>2930</v>
      </c>
    </row>
    <row r="2803" spans="1:6" s="2" customFormat="1" x14ac:dyDescent="0.2">
      <c r="A2803" s="25" t="s">
        <v>2391</v>
      </c>
      <c r="B2803" s="5" t="s">
        <v>2919</v>
      </c>
      <c r="C2803" s="1" t="s">
        <v>2946</v>
      </c>
      <c r="D2803" s="39">
        <v>18</v>
      </c>
      <c r="E2803" s="6">
        <v>9</v>
      </c>
      <c r="F2803" s="16" t="s">
        <v>2932</v>
      </c>
    </row>
    <row r="2804" spans="1:6" s="2" customFormat="1" x14ac:dyDescent="0.2">
      <c r="A2804" s="25" t="s">
        <v>2391</v>
      </c>
      <c r="B2804" s="5" t="s">
        <v>2919</v>
      </c>
      <c r="C2804" s="1" t="s">
        <v>2947</v>
      </c>
      <c r="D2804" s="39">
        <v>18</v>
      </c>
      <c r="E2804" s="6">
        <v>9</v>
      </c>
      <c r="F2804" s="16" t="s">
        <v>2934</v>
      </c>
    </row>
    <row r="2805" spans="1:6" s="2" customFormat="1" x14ac:dyDescent="0.2">
      <c r="A2805" s="25" t="s">
        <v>2391</v>
      </c>
      <c r="B2805" s="5" t="s">
        <v>2919</v>
      </c>
      <c r="C2805" s="1" t="s">
        <v>2948</v>
      </c>
      <c r="D2805" s="39">
        <v>18</v>
      </c>
      <c r="E2805" s="6">
        <v>9</v>
      </c>
      <c r="F2805" s="16" t="s">
        <v>2936</v>
      </c>
    </row>
    <row r="2806" spans="1:6" s="2" customFormat="1" x14ac:dyDescent="0.2">
      <c r="A2806" s="25" t="s">
        <v>2391</v>
      </c>
      <c r="B2806" s="5" t="s">
        <v>2919</v>
      </c>
      <c r="C2806" s="1" t="s">
        <v>2949</v>
      </c>
      <c r="D2806" s="39">
        <v>18</v>
      </c>
      <c r="E2806" s="6">
        <v>9</v>
      </c>
      <c r="F2806" s="16" t="s">
        <v>2938</v>
      </c>
    </row>
    <row r="2807" spans="1:6" s="2" customFormat="1" x14ac:dyDescent="0.2">
      <c r="A2807" s="25" t="s">
        <v>2391</v>
      </c>
      <c r="B2807" s="5" t="s">
        <v>2919</v>
      </c>
      <c r="C2807" s="1" t="s">
        <v>2950</v>
      </c>
      <c r="D2807" s="39">
        <v>18</v>
      </c>
      <c r="E2807" s="6">
        <v>9</v>
      </c>
      <c r="F2807" s="16" t="s">
        <v>2940</v>
      </c>
    </row>
    <row r="2808" spans="1:6" s="2" customFormat="1" x14ac:dyDescent="0.2">
      <c r="A2808" s="25"/>
      <c r="B2808" s="8"/>
      <c r="C2808" s="1"/>
      <c r="D2808" s="39"/>
      <c r="E2808" s="6"/>
      <c r="F2808" s="13"/>
    </row>
    <row r="2809" spans="1:6" s="2" customFormat="1" x14ac:dyDescent="0.2">
      <c r="A2809" s="25" t="s">
        <v>2391</v>
      </c>
      <c r="B2809" s="5" t="s">
        <v>2951</v>
      </c>
      <c r="C2809" s="1"/>
      <c r="D2809" s="39"/>
      <c r="E2809" s="6"/>
      <c r="F2809" s="12" t="s">
        <v>2952</v>
      </c>
    </row>
    <row r="2810" spans="1:6" s="2" customFormat="1" x14ac:dyDescent="0.2">
      <c r="A2810" s="25" t="s">
        <v>2391</v>
      </c>
      <c r="B2810" s="5" t="s">
        <v>2951</v>
      </c>
      <c r="C2810" s="1"/>
      <c r="D2810" s="39"/>
      <c r="E2810" s="6"/>
      <c r="F2810" s="12" t="s">
        <v>2394</v>
      </c>
    </row>
    <row r="2811" spans="1:6" s="2" customFormat="1" x14ac:dyDescent="0.2">
      <c r="A2811" s="25" t="s">
        <v>2391</v>
      </c>
      <c r="B2811" s="5" t="s">
        <v>2951</v>
      </c>
      <c r="C2811" s="1" t="s">
        <v>2953</v>
      </c>
      <c r="D2811" s="39">
        <v>18</v>
      </c>
      <c r="E2811" s="6">
        <v>9</v>
      </c>
      <c r="F2811" s="12" t="s">
        <v>16</v>
      </c>
    </row>
    <row r="2812" spans="1:6" s="2" customFormat="1" x14ac:dyDescent="0.2">
      <c r="A2812" s="25" t="s">
        <v>2391</v>
      </c>
      <c r="B2812" s="5" t="s">
        <v>2951</v>
      </c>
      <c r="C2812" s="1" t="s">
        <v>2954</v>
      </c>
      <c r="D2812" s="39">
        <v>18</v>
      </c>
      <c r="E2812" s="6">
        <v>9</v>
      </c>
      <c r="F2812" s="14" t="s">
        <v>2955</v>
      </c>
    </row>
    <row r="2813" spans="1:6" s="2" customFormat="1" x14ac:dyDescent="0.2">
      <c r="A2813" s="25" t="s">
        <v>2391</v>
      </c>
      <c r="B2813" s="5" t="s">
        <v>2951</v>
      </c>
      <c r="C2813" s="1" t="s">
        <v>2956</v>
      </c>
      <c r="D2813" s="39">
        <v>18</v>
      </c>
      <c r="E2813" s="6">
        <v>9</v>
      </c>
      <c r="F2813" s="16" t="s">
        <v>2397</v>
      </c>
    </row>
    <row r="2814" spans="1:6" s="2" customFormat="1" x14ac:dyDescent="0.2">
      <c r="A2814" s="25" t="s">
        <v>2391</v>
      </c>
      <c r="B2814" s="5" t="s">
        <v>2951</v>
      </c>
      <c r="C2814" s="1" t="s">
        <v>2957</v>
      </c>
      <c r="D2814" s="39">
        <v>18</v>
      </c>
      <c r="E2814" s="6">
        <v>9</v>
      </c>
      <c r="F2814" s="21" t="s">
        <v>2399</v>
      </c>
    </row>
    <row r="2815" spans="1:6" s="2" customFormat="1" x14ac:dyDescent="0.2">
      <c r="A2815" s="25" t="s">
        <v>2391</v>
      </c>
      <c r="B2815" s="5" t="s">
        <v>2951</v>
      </c>
      <c r="C2815" s="1" t="s">
        <v>2958</v>
      </c>
      <c r="D2815" s="39">
        <v>18</v>
      </c>
      <c r="E2815" s="6">
        <v>9</v>
      </c>
      <c r="F2815" s="21" t="s">
        <v>2401</v>
      </c>
    </row>
    <row r="2816" spans="1:6" s="2" customFormat="1" x14ac:dyDescent="0.2">
      <c r="A2816" s="25" t="s">
        <v>2391</v>
      </c>
      <c r="B2816" s="5" t="s">
        <v>2951</v>
      </c>
      <c r="C2816" s="1" t="s">
        <v>2959</v>
      </c>
      <c r="D2816" s="39">
        <v>18</v>
      </c>
      <c r="E2816" s="6">
        <v>9</v>
      </c>
      <c r="F2816" s="22" t="s">
        <v>2403</v>
      </c>
    </row>
    <row r="2817" spans="1:6" s="2" customFormat="1" x14ac:dyDescent="0.2">
      <c r="A2817" s="25" t="s">
        <v>2391</v>
      </c>
      <c r="B2817" s="5" t="s">
        <v>2951</v>
      </c>
      <c r="C2817" s="1" t="s">
        <v>2960</v>
      </c>
      <c r="D2817" s="39">
        <v>18</v>
      </c>
      <c r="E2817" s="6">
        <v>9</v>
      </c>
      <c r="F2817" s="22" t="s">
        <v>2405</v>
      </c>
    </row>
    <row r="2818" spans="1:6" s="2" customFormat="1" x14ac:dyDescent="0.2">
      <c r="A2818" s="25" t="s">
        <v>2391</v>
      </c>
      <c r="B2818" s="5" t="s">
        <v>2951</v>
      </c>
      <c r="C2818" s="1" t="s">
        <v>2961</v>
      </c>
      <c r="D2818" s="39">
        <v>18</v>
      </c>
      <c r="E2818" s="6">
        <v>9</v>
      </c>
      <c r="F2818" s="16" t="s">
        <v>2818</v>
      </c>
    </row>
    <row r="2819" spans="1:6" s="2" customFormat="1" x14ac:dyDescent="0.2">
      <c r="A2819" s="25" t="s">
        <v>2391</v>
      </c>
      <c r="B2819" s="5" t="s">
        <v>2951</v>
      </c>
      <c r="C2819" s="1" t="s">
        <v>2962</v>
      </c>
      <c r="D2819" s="39">
        <v>18</v>
      </c>
      <c r="E2819" s="6">
        <v>9</v>
      </c>
      <c r="F2819" s="14" t="s">
        <v>2963</v>
      </c>
    </row>
    <row r="2820" spans="1:6" s="2" customFormat="1" x14ac:dyDescent="0.2">
      <c r="A2820" s="25" t="s">
        <v>2391</v>
      </c>
      <c r="B2820" s="5" t="s">
        <v>2951</v>
      </c>
      <c r="C2820" s="1" t="s">
        <v>2964</v>
      </c>
      <c r="D2820" s="39">
        <v>18</v>
      </c>
      <c r="E2820" s="6">
        <v>9</v>
      </c>
      <c r="F2820" s="16" t="s">
        <v>2397</v>
      </c>
    </row>
    <row r="2821" spans="1:6" s="2" customFormat="1" x14ac:dyDescent="0.2">
      <c r="A2821" s="25" t="s">
        <v>2391</v>
      </c>
      <c r="B2821" s="5" t="s">
        <v>2951</v>
      </c>
      <c r="C2821" s="1" t="s">
        <v>2965</v>
      </c>
      <c r="D2821" s="39">
        <v>18</v>
      </c>
      <c r="E2821" s="6">
        <v>9</v>
      </c>
      <c r="F2821" s="21" t="s">
        <v>2399</v>
      </c>
    </row>
    <row r="2822" spans="1:6" s="2" customFormat="1" x14ac:dyDescent="0.2">
      <c r="A2822" s="25" t="s">
        <v>2391</v>
      </c>
      <c r="B2822" s="5" t="s">
        <v>2951</v>
      </c>
      <c r="C2822" s="1" t="s">
        <v>2966</v>
      </c>
      <c r="D2822" s="39">
        <v>18</v>
      </c>
      <c r="E2822" s="6">
        <v>9</v>
      </c>
      <c r="F2822" s="21" t="s">
        <v>2401</v>
      </c>
    </row>
    <row r="2823" spans="1:6" s="2" customFormat="1" x14ac:dyDescent="0.2">
      <c r="A2823" s="25" t="s">
        <v>2391</v>
      </c>
      <c r="B2823" s="5" t="s">
        <v>2951</v>
      </c>
      <c r="C2823" s="1" t="s">
        <v>2967</v>
      </c>
      <c r="D2823" s="39">
        <v>18</v>
      </c>
      <c r="E2823" s="6">
        <v>9</v>
      </c>
      <c r="F2823" s="22" t="s">
        <v>2403</v>
      </c>
    </row>
    <row r="2824" spans="1:6" s="2" customFormat="1" x14ac:dyDescent="0.2">
      <c r="A2824" s="25" t="s">
        <v>2391</v>
      </c>
      <c r="B2824" s="5" t="s">
        <v>2951</v>
      </c>
      <c r="C2824" s="1" t="s">
        <v>2968</v>
      </c>
      <c r="D2824" s="39">
        <v>18</v>
      </c>
      <c r="E2824" s="6">
        <v>9</v>
      </c>
      <c r="F2824" s="22" t="s">
        <v>2405</v>
      </c>
    </row>
    <row r="2825" spans="1:6" s="2" customFormat="1" x14ac:dyDescent="0.2">
      <c r="A2825" s="25" t="s">
        <v>2391</v>
      </c>
      <c r="B2825" s="5" t="s">
        <v>2951</v>
      </c>
      <c r="C2825" s="1" t="s">
        <v>2969</v>
      </c>
      <c r="D2825" s="39">
        <v>18</v>
      </c>
      <c r="E2825" s="6">
        <v>9</v>
      </c>
      <c r="F2825" s="16" t="s">
        <v>2818</v>
      </c>
    </row>
    <row r="2826" spans="1:6" s="2" customFormat="1" x14ac:dyDescent="0.2">
      <c r="A2826" s="25"/>
      <c r="B2826" s="8"/>
      <c r="C2826" s="1"/>
      <c r="D2826" s="39"/>
      <c r="E2826" s="6"/>
      <c r="F2826" s="13"/>
    </row>
    <row r="2827" spans="1:6" s="2" customFormat="1" x14ac:dyDescent="0.2">
      <c r="A2827" s="25" t="s">
        <v>2391</v>
      </c>
      <c r="B2827" s="5" t="s">
        <v>2970</v>
      </c>
      <c r="C2827" s="1"/>
      <c r="D2827" s="39"/>
      <c r="E2827" s="6"/>
      <c r="F2827" s="12" t="s">
        <v>2971</v>
      </c>
    </row>
    <row r="2828" spans="1:6" s="2" customFormat="1" x14ac:dyDescent="0.2">
      <c r="A2828" s="25" t="s">
        <v>2391</v>
      </c>
      <c r="B2828" s="5" t="s">
        <v>2970</v>
      </c>
      <c r="C2828" s="1"/>
      <c r="D2828" s="39"/>
      <c r="E2828" s="6"/>
      <c r="F2828" s="12" t="s">
        <v>2394</v>
      </c>
    </row>
    <row r="2829" spans="1:6" s="2" customFormat="1" x14ac:dyDescent="0.2">
      <c r="A2829" s="25" t="s">
        <v>2391</v>
      </c>
      <c r="B2829" s="5" t="s">
        <v>2970</v>
      </c>
      <c r="C2829" s="1" t="s">
        <v>2972</v>
      </c>
      <c r="D2829" s="39">
        <v>18</v>
      </c>
      <c r="E2829" s="6">
        <v>9</v>
      </c>
      <c r="F2829" s="12" t="s">
        <v>2813</v>
      </c>
    </row>
    <row r="2830" spans="1:6" s="2" customFormat="1" x14ac:dyDescent="0.2">
      <c r="A2830" s="25" t="s">
        <v>2391</v>
      </c>
      <c r="B2830" s="5" t="s">
        <v>2970</v>
      </c>
      <c r="C2830" s="1" t="s">
        <v>2973</v>
      </c>
      <c r="D2830" s="39">
        <v>18</v>
      </c>
      <c r="E2830" s="6">
        <v>9</v>
      </c>
      <c r="F2830" s="14" t="s">
        <v>2955</v>
      </c>
    </row>
    <row r="2831" spans="1:6" s="2" customFormat="1" x14ac:dyDescent="0.2">
      <c r="A2831" s="25" t="s">
        <v>2391</v>
      </c>
      <c r="B2831" s="5" t="s">
        <v>2970</v>
      </c>
      <c r="C2831" s="1" t="s">
        <v>2974</v>
      </c>
      <c r="D2831" s="39">
        <v>18</v>
      </c>
      <c r="E2831" s="6">
        <v>9</v>
      </c>
      <c r="F2831" s="16" t="s">
        <v>2815</v>
      </c>
    </row>
    <row r="2832" spans="1:6" s="2" customFormat="1" x14ac:dyDescent="0.2">
      <c r="A2832" s="25" t="s">
        <v>2391</v>
      </c>
      <c r="B2832" s="5" t="s">
        <v>2970</v>
      </c>
      <c r="C2832" s="1" t="s">
        <v>2975</v>
      </c>
      <c r="D2832" s="39">
        <v>18</v>
      </c>
      <c r="E2832" s="6">
        <v>9</v>
      </c>
      <c r="F2832" s="16" t="s">
        <v>2816</v>
      </c>
    </row>
    <row r="2833" spans="1:6" s="2" customFormat="1" x14ac:dyDescent="0.2">
      <c r="A2833" s="25" t="s">
        <v>2391</v>
      </c>
      <c r="B2833" s="5" t="s">
        <v>2970</v>
      </c>
      <c r="C2833" s="1" t="s">
        <v>2976</v>
      </c>
      <c r="D2833" s="39">
        <v>18</v>
      </c>
      <c r="E2833" s="6">
        <v>9</v>
      </c>
      <c r="F2833" s="21" t="s">
        <v>2817</v>
      </c>
    </row>
    <row r="2834" spans="1:6" s="2" customFormat="1" x14ac:dyDescent="0.2">
      <c r="A2834" s="25" t="s">
        <v>2391</v>
      </c>
      <c r="B2834" s="5" t="s">
        <v>2970</v>
      </c>
      <c r="C2834" s="1" t="s">
        <v>2977</v>
      </c>
      <c r="D2834" s="39">
        <v>18</v>
      </c>
      <c r="E2834" s="6">
        <v>9</v>
      </c>
      <c r="F2834" s="21" t="s">
        <v>2818</v>
      </c>
    </row>
    <row r="2835" spans="1:6" s="2" customFormat="1" x14ac:dyDescent="0.2">
      <c r="A2835" s="25" t="s">
        <v>2391</v>
      </c>
      <c r="B2835" s="5" t="s">
        <v>2970</v>
      </c>
      <c r="C2835" s="1" t="s">
        <v>2978</v>
      </c>
      <c r="D2835" s="39">
        <v>18</v>
      </c>
      <c r="E2835" s="6">
        <v>9</v>
      </c>
      <c r="F2835" s="14" t="s">
        <v>2963</v>
      </c>
    </row>
    <row r="2836" spans="1:6" s="2" customFormat="1" x14ac:dyDescent="0.2">
      <c r="A2836" s="25" t="s">
        <v>2391</v>
      </c>
      <c r="B2836" s="5" t="s">
        <v>2970</v>
      </c>
      <c r="C2836" s="1" t="s">
        <v>2979</v>
      </c>
      <c r="D2836" s="39">
        <v>18</v>
      </c>
      <c r="E2836" s="6">
        <v>9</v>
      </c>
      <c r="F2836" s="16" t="s">
        <v>2815</v>
      </c>
    </row>
    <row r="2837" spans="1:6" s="2" customFormat="1" x14ac:dyDescent="0.2">
      <c r="A2837" s="25" t="s">
        <v>2391</v>
      </c>
      <c r="B2837" s="5" t="s">
        <v>2970</v>
      </c>
      <c r="C2837" s="1" t="s">
        <v>2980</v>
      </c>
      <c r="D2837" s="39">
        <v>18</v>
      </c>
      <c r="E2837" s="6">
        <v>9</v>
      </c>
      <c r="F2837" s="16" t="s">
        <v>2816</v>
      </c>
    </row>
    <row r="2838" spans="1:6" s="2" customFormat="1" x14ac:dyDescent="0.2">
      <c r="A2838" s="25" t="s">
        <v>2391</v>
      </c>
      <c r="B2838" s="5" t="s">
        <v>2970</v>
      </c>
      <c r="C2838" s="1" t="s">
        <v>2981</v>
      </c>
      <c r="D2838" s="39">
        <v>18</v>
      </c>
      <c r="E2838" s="6">
        <v>9</v>
      </c>
      <c r="F2838" s="21" t="s">
        <v>2817</v>
      </c>
    </row>
    <row r="2839" spans="1:6" s="2" customFormat="1" x14ac:dyDescent="0.2">
      <c r="A2839" s="25" t="s">
        <v>2391</v>
      </c>
      <c r="B2839" s="5" t="s">
        <v>2970</v>
      </c>
      <c r="C2839" s="1" t="s">
        <v>2982</v>
      </c>
      <c r="D2839" s="39">
        <v>18</v>
      </c>
      <c r="E2839" s="6">
        <v>9</v>
      </c>
      <c r="F2839" s="21" t="s">
        <v>2818</v>
      </c>
    </row>
    <row r="2840" spans="1:6" s="2" customFormat="1" x14ac:dyDescent="0.2">
      <c r="A2840" s="25"/>
      <c r="B2840" s="8"/>
      <c r="C2840" s="1"/>
      <c r="D2840" s="39"/>
      <c r="E2840" s="6"/>
      <c r="F2840" s="13"/>
    </row>
    <row r="2841" spans="1:6" s="2" customFormat="1" x14ac:dyDescent="0.2">
      <c r="A2841" s="25" t="s">
        <v>2391</v>
      </c>
      <c r="B2841" s="5" t="s">
        <v>2983</v>
      </c>
      <c r="C2841" s="1"/>
      <c r="D2841" s="39"/>
      <c r="E2841" s="6"/>
      <c r="F2841" s="12" t="s">
        <v>2984</v>
      </c>
    </row>
    <row r="2842" spans="1:6" s="2" customFormat="1" x14ac:dyDescent="0.2">
      <c r="A2842" s="25" t="s">
        <v>2391</v>
      </c>
      <c r="B2842" s="5" t="s">
        <v>2983</v>
      </c>
      <c r="C2842" s="1"/>
      <c r="D2842" s="39"/>
      <c r="E2842" s="6"/>
      <c r="F2842" s="12" t="s">
        <v>2394</v>
      </c>
    </row>
    <row r="2843" spans="1:6" s="2" customFormat="1" x14ac:dyDescent="0.2">
      <c r="A2843" s="25" t="s">
        <v>2391</v>
      </c>
      <c r="B2843" s="5" t="s">
        <v>2983</v>
      </c>
      <c r="C2843" s="1" t="s">
        <v>2985</v>
      </c>
      <c r="D2843" s="39">
        <v>18</v>
      </c>
      <c r="E2843" s="6">
        <v>9</v>
      </c>
      <c r="F2843" s="12" t="s">
        <v>2813</v>
      </c>
    </row>
    <row r="2844" spans="1:6" s="2" customFormat="1" x14ac:dyDescent="0.2">
      <c r="A2844" s="25" t="s">
        <v>2391</v>
      </c>
      <c r="B2844" s="5" t="s">
        <v>2983</v>
      </c>
      <c r="C2844" s="1" t="s">
        <v>2986</v>
      </c>
      <c r="D2844" s="39">
        <v>18</v>
      </c>
      <c r="E2844" s="6">
        <v>9</v>
      </c>
      <c r="F2844" s="14" t="s">
        <v>2987</v>
      </c>
    </row>
    <row r="2845" spans="1:6" s="2" customFormat="1" x14ac:dyDescent="0.2">
      <c r="A2845" s="25" t="s">
        <v>2391</v>
      </c>
      <c r="B2845" s="5" t="s">
        <v>2983</v>
      </c>
      <c r="C2845" s="1" t="s">
        <v>2988</v>
      </c>
      <c r="D2845" s="39">
        <v>18</v>
      </c>
      <c r="E2845" s="6">
        <v>9</v>
      </c>
      <c r="F2845" s="16" t="s">
        <v>2815</v>
      </c>
    </row>
    <row r="2846" spans="1:6" s="2" customFormat="1" x14ac:dyDescent="0.2">
      <c r="A2846" s="25" t="s">
        <v>2391</v>
      </c>
      <c r="B2846" s="5" t="s">
        <v>2983</v>
      </c>
      <c r="C2846" s="1" t="s">
        <v>2989</v>
      </c>
      <c r="D2846" s="39">
        <v>18</v>
      </c>
      <c r="E2846" s="6">
        <v>9</v>
      </c>
      <c r="F2846" s="16" t="s">
        <v>2816</v>
      </c>
    </row>
    <row r="2847" spans="1:6" s="2" customFormat="1" x14ac:dyDescent="0.2">
      <c r="A2847" s="25" t="s">
        <v>2391</v>
      </c>
      <c r="B2847" s="5" t="s">
        <v>2983</v>
      </c>
      <c r="C2847" s="1" t="s">
        <v>2990</v>
      </c>
      <c r="D2847" s="39">
        <v>18</v>
      </c>
      <c r="E2847" s="6">
        <v>9</v>
      </c>
      <c r="F2847" s="21" t="s">
        <v>2817</v>
      </c>
    </row>
    <row r="2848" spans="1:6" s="2" customFormat="1" x14ac:dyDescent="0.2">
      <c r="A2848" s="25" t="s">
        <v>2391</v>
      </c>
      <c r="B2848" s="5" t="s">
        <v>2983</v>
      </c>
      <c r="C2848" s="1" t="s">
        <v>2991</v>
      </c>
      <c r="D2848" s="39">
        <v>18</v>
      </c>
      <c r="E2848" s="6">
        <v>9</v>
      </c>
      <c r="F2848" s="21" t="s">
        <v>2818</v>
      </c>
    </row>
    <row r="2849" spans="1:6" s="2" customFormat="1" x14ac:dyDescent="0.2">
      <c r="A2849" s="25" t="s">
        <v>2391</v>
      </c>
      <c r="B2849" s="5" t="s">
        <v>2983</v>
      </c>
      <c r="C2849" s="1" t="s">
        <v>2992</v>
      </c>
      <c r="D2849" s="39">
        <v>18</v>
      </c>
      <c r="E2849" s="6">
        <v>9</v>
      </c>
      <c r="F2849" s="14" t="s">
        <v>2993</v>
      </c>
    </row>
    <row r="2850" spans="1:6" s="2" customFormat="1" x14ac:dyDescent="0.2">
      <c r="A2850" s="25" t="s">
        <v>2391</v>
      </c>
      <c r="B2850" s="5" t="s">
        <v>2983</v>
      </c>
      <c r="C2850" s="1" t="s">
        <v>2994</v>
      </c>
      <c r="D2850" s="39">
        <v>18</v>
      </c>
      <c r="E2850" s="6">
        <v>9</v>
      </c>
      <c r="F2850" s="16" t="s">
        <v>2815</v>
      </c>
    </row>
    <row r="2851" spans="1:6" s="2" customFormat="1" x14ac:dyDescent="0.2">
      <c r="A2851" s="25" t="s">
        <v>2391</v>
      </c>
      <c r="B2851" s="5" t="s">
        <v>2983</v>
      </c>
      <c r="C2851" s="1" t="s">
        <v>2995</v>
      </c>
      <c r="D2851" s="39">
        <v>18</v>
      </c>
      <c r="E2851" s="6">
        <v>9</v>
      </c>
      <c r="F2851" s="16" t="s">
        <v>2816</v>
      </c>
    </row>
    <row r="2852" spans="1:6" s="2" customFormat="1" x14ac:dyDescent="0.2">
      <c r="A2852" s="25" t="s">
        <v>2391</v>
      </c>
      <c r="B2852" s="5" t="s">
        <v>2983</v>
      </c>
      <c r="C2852" s="1" t="s">
        <v>2996</v>
      </c>
      <c r="D2852" s="39">
        <v>18</v>
      </c>
      <c r="E2852" s="6">
        <v>9</v>
      </c>
      <c r="F2852" s="21" t="s">
        <v>2817</v>
      </c>
    </row>
    <row r="2853" spans="1:6" s="2" customFormat="1" x14ac:dyDescent="0.2">
      <c r="A2853" s="25" t="s">
        <v>2391</v>
      </c>
      <c r="B2853" s="5" t="s">
        <v>2983</v>
      </c>
      <c r="C2853" s="1" t="s">
        <v>2997</v>
      </c>
      <c r="D2853" s="39">
        <v>18</v>
      </c>
      <c r="E2853" s="6">
        <v>9</v>
      </c>
      <c r="F2853" s="21" t="s">
        <v>2818</v>
      </c>
    </row>
    <row r="2854" spans="1:6" s="2" customFormat="1" x14ac:dyDescent="0.2">
      <c r="A2854" s="25"/>
      <c r="B2854" s="8"/>
      <c r="C2854" s="1"/>
      <c r="D2854" s="39"/>
      <c r="E2854" s="6"/>
      <c r="F2854" s="13"/>
    </row>
    <row r="2855" spans="1:6" s="2" customFormat="1" x14ac:dyDescent="0.2">
      <c r="A2855" s="25" t="s">
        <v>2391</v>
      </c>
      <c r="B2855" s="5" t="s">
        <v>2998</v>
      </c>
      <c r="C2855" s="1"/>
      <c r="D2855" s="39"/>
      <c r="E2855" s="6"/>
      <c r="F2855" s="12" t="s">
        <v>2999</v>
      </c>
    </row>
    <row r="2856" spans="1:6" s="2" customFormat="1" x14ac:dyDescent="0.2">
      <c r="A2856" s="25" t="s">
        <v>2391</v>
      </c>
      <c r="B2856" s="5" t="s">
        <v>2998</v>
      </c>
      <c r="C2856" s="1"/>
      <c r="D2856" s="39"/>
      <c r="E2856" s="6"/>
      <c r="F2856" s="12" t="s">
        <v>2394</v>
      </c>
    </row>
    <row r="2857" spans="1:6" s="2" customFormat="1" x14ac:dyDescent="0.2">
      <c r="A2857" s="25" t="s">
        <v>2391</v>
      </c>
      <c r="B2857" s="5" t="s">
        <v>2998</v>
      </c>
      <c r="C2857" s="1" t="s">
        <v>3000</v>
      </c>
      <c r="D2857" s="39">
        <v>18</v>
      </c>
      <c r="E2857" s="6">
        <v>9</v>
      </c>
      <c r="F2857" s="12" t="s">
        <v>2813</v>
      </c>
    </row>
    <row r="2858" spans="1:6" s="2" customFormat="1" x14ac:dyDescent="0.2">
      <c r="A2858" s="25" t="s">
        <v>2391</v>
      </c>
      <c r="B2858" s="5" t="s">
        <v>2998</v>
      </c>
      <c r="C2858" s="1" t="s">
        <v>3001</v>
      </c>
      <c r="D2858" s="39">
        <v>18</v>
      </c>
      <c r="E2858" s="6">
        <v>9</v>
      </c>
      <c r="F2858" s="14" t="s">
        <v>2397</v>
      </c>
    </row>
    <row r="2859" spans="1:6" s="2" customFormat="1" x14ac:dyDescent="0.2">
      <c r="A2859" s="25" t="s">
        <v>2391</v>
      </c>
      <c r="B2859" s="5" t="s">
        <v>2998</v>
      </c>
      <c r="C2859" s="1" t="s">
        <v>3002</v>
      </c>
      <c r="D2859" s="39">
        <v>18</v>
      </c>
      <c r="E2859" s="6">
        <v>9</v>
      </c>
      <c r="F2859" s="16" t="s">
        <v>3003</v>
      </c>
    </row>
    <row r="2860" spans="1:6" s="2" customFormat="1" x14ac:dyDescent="0.2">
      <c r="A2860" s="25" t="s">
        <v>2391</v>
      </c>
      <c r="B2860" s="5" t="s">
        <v>2998</v>
      </c>
      <c r="C2860" s="1" t="s">
        <v>3004</v>
      </c>
      <c r="D2860" s="39">
        <v>18</v>
      </c>
      <c r="E2860" s="6">
        <v>9</v>
      </c>
      <c r="F2860" s="16" t="s">
        <v>3005</v>
      </c>
    </row>
    <row r="2861" spans="1:6" s="2" customFormat="1" x14ac:dyDescent="0.2">
      <c r="A2861" s="25" t="s">
        <v>2391</v>
      </c>
      <c r="B2861" s="5" t="s">
        <v>2998</v>
      </c>
      <c r="C2861" s="1" t="s">
        <v>3006</v>
      </c>
      <c r="D2861" s="39">
        <v>18</v>
      </c>
      <c r="E2861" s="6">
        <v>9</v>
      </c>
      <c r="F2861" s="16" t="s">
        <v>3007</v>
      </c>
    </row>
    <row r="2862" spans="1:6" s="2" customFormat="1" x14ac:dyDescent="0.2">
      <c r="A2862" s="25" t="s">
        <v>2391</v>
      </c>
      <c r="B2862" s="5" t="s">
        <v>2998</v>
      </c>
      <c r="C2862" s="1" t="s">
        <v>3008</v>
      </c>
      <c r="D2862" s="39">
        <v>18</v>
      </c>
      <c r="E2862" s="6">
        <v>9</v>
      </c>
      <c r="F2862" s="16" t="s">
        <v>3009</v>
      </c>
    </row>
    <row r="2863" spans="1:6" s="2" customFormat="1" x14ac:dyDescent="0.2">
      <c r="A2863" s="25" t="s">
        <v>2391</v>
      </c>
      <c r="B2863" s="5" t="s">
        <v>2998</v>
      </c>
      <c r="C2863" s="1" t="s">
        <v>3010</v>
      </c>
      <c r="D2863" s="39">
        <v>18</v>
      </c>
      <c r="E2863" s="6">
        <v>9</v>
      </c>
      <c r="F2863" s="16" t="s">
        <v>3011</v>
      </c>
    </row>
    <row r="2864" spans="1:6" s="2" customFormat="1" x14ac:dyDescent="0.2">
      <c r="A2864" s="25" t="s">
        <v>2391</v>
      </c>
      <c r="B2864" s="5" t="s">
        <v>2998</v>
      </c>
      <c r="C2864" s="1" t="s">
        <v>3012</v>
      </c>
      <c r="D2864" s="39">
        <v>18</v>
      </c>
      <c r="E2864" s="6">
        <v>9</v>
      </c>
      <c r="F2864" s="16" t="s">
        <v>3013</v>
      </c>
    </row>
    <row r="2865" spans="1:6" s="2" customFormat="1" x14ac:dyDescent="0.2">
      <c r="A2865" s="25" t="s">
        <v>2391</v>
      </c>
      <c r="B2865" s="5" t="s">
        <v>2998</v>
      </c>
      <c r="C2865" s="1" t="s">
        <v>3014</v>
      </c>
      <c r="D2865" s="39">
        <v>18</v>
      </c>
      <c r="E2865" s="6">
        <v>9</v>
      </c>
      <c r="F2865" s="14" t="s">
        <v>2407</v>
      </c>
    </row>
    <row r="2866" spans="1:6" s="2" customFormat="1" x14ac:dyDescent="0.2">
      <c r="A2866" s="25" t="s">
        <v>2391</v>
      </c>
      <c r="B2866" s="5" t="s">
        <v>2998</v>
      </c>
      <c r="C2866" s="1" t="s">
        <v>3015</v>
      </c>
      <c r="D2866" s="39">
        <v>18</v>
      </c>
      <c r="E2866" s="6">
        <v>9</v>
      </c>
      <c r="F2866" s="16" t="s">
        <v>2815</v>
      </c>
    </row>
    <row r="2867" spans="1:6" s="2" customFormat="1" x14ac:dyDescent="0.2">
      <c r="A2867" s="25" t="s">
        <v>2391</v>
      </c>
      <c r="B2867" s="5" t="s">
        <v>2998</v>
      </c>
      <c r="C2867" s="1" t="s">
        <v>3016</v>
      </c>
      <c r="D2867" s="39">
        <v>18</v>
      </c>
      <c r="E2867" s="6">
        <v>9</v>
      </c>
      <c r="F2867" s="16" t="s">
        <v>3003</v>
      </c>
    </row>
    <row r="2868" spans="1:6" s="2" customFormat="1" x14ac:dyDescent="0.2">
      <c r="A2868" s="25" t="s">
        <v>2391</v>
      </c>
      <c r="B2868" s="5" t="s">
        <v>2998</v>
      </c>
      <c r="C2868" s="1" t="s">
        <v>3017</v>
      </c>
      <c r="D2868" s="39">
        <v>18</v>
      </c>
      <c r="E2868" s="6">
        <v>9</v>
      </c>
      <c r="F2868" s="16" t="s">
        <v>3005</v>
      </c>
    </row>
    <row r="2869" spans="1:6" s="2" customFormat="1" x14ac:dyDescent="0.2">
      <c r="A2869" s="25" t="s">
        <v>2391</v>
      </c>
      <c r="B2869" s="5" t="s">
        <v>2998</v>
      </c>
      <c r="C2869" s="1" t="s">
        <v>3018</v>
      </c>
      <c r="D2869" s="39">
        <v>18</v>
      </c>
      <c r="E2869" s="6">
        <v>9</v>
      </c>
      <c r="F2869" s="16" t="s">
        <v>3007</v>
      </c>
    </row>
    <row r="2870" spans="1:6" s="2" customFormat="1" x14ac:dyDescent="0.2">
      <c r="A2870" s="25" t="s">
        <v>2391</v>
      </c>
      <c r="B2870" s="5" t="s">
        <v>2998</v>
      </c>
      <c r="C2870" s="1" t="s">
        <v>3019</v>
      </c>
      <c r="D2870" s="39">
        <v>18</v>
      </c>
      <c r="E2870" s="6">
        <v>9</v>
      </c>
      <c r="F2870" s="16" t="s">
        <v>3009</v>
      </c>
    </row>
    <row r="2871" spans="1:6" s="2" customFormat="1" x14ac:dyDescent="0.2">
      <c r="A2871" s="25" t="s">
        <v>2391</v>
      </c>
      <c r="B2871" s="5" t="s">
        <v>2998</v>
      </c>
      <c r="C2871" s="1" t="s">
        <v>3020</v>
      </c>
      <c r="D2871" s="39">
        <v>18</v>
      </c>
      <c r="E2871" s="6">
        <v>9</v>
      </c>
      <c r="F2871" s="16" t="s">
        <v>3011</v>
      </c>
    </row>
    <row r="2872" spans="1:6" s="2" customFormat="1" x14ac:dyDescent="0.2">
      <c r="A2872" s="25" t="s">
        <v>2391</v>
      </c>
      <c r="B2872" s="5" t="s">
        <v>2998</v>
      </c>
      <c r="C2872" s="1" t="s">
        <v>3021</v>
      </c>
      <c r="D2872" s="39">
        <v>18</v>
      </c>
      <c r="E2872" s="6">
        <v>9</v>
      </c>
      <c r="F2872" s="16" t="s">
        <v>3013</v>
      </c>
    </row>
    <row r="2873" spans="1:6" x14ac:dyDescent="0.2">
      <c r="B2873" s="34"/>
      <c r="F2873" s="15"/>
    </row>
    <row r="2874" spans="1:6" x14ac:dyDescent="0.2">
      <c r="A2874" s="6" t="s">
        <v>2391</v>
      </c>
      <c r="B2874" s="5" t="s">
        <v>3022</v>
      </c>
      <c r="C2874" s="1"/>
      <c r="D2874" s="39"/>
      <c r="E2874" s="6"/>
      <c r="F2874" s="26" t="s">
        <v>3023</v>
      </c>
    </row>
    <row r="2875" spans="1:6" x14ac:dyDescent="0.2">
      <c r="A2875" s="6" t="s">
        <v>2391</v>
      </c>
      <c r="B2875" s="5" t="s">
        <v>3022</v>
      </c>
      <c r="C2875" s="1"/>
      <c r="D2875" s="39"/>
      <c r="E2875" s="6"/>
      <c r="F2875" s="12" t="s">
        <v>2414</v>
      </c>
    </row>
    <row r="2876" spans="1:6" x14ac:dyDescent="0.2">
      <c r="A2876" s="6" t="s">
        <v>2391</v>
      </c>
      <c r="B2876" s="5" t="s">
        <v>3022</v>
      </c>
      <c r="C2876" s="1" t="s">
        <v>3024</v>
      </c>
      <c r="D2876" s="39">
        <v>18</v>
      </c>
      <c r="E2876" s="6">
        <v>9</v>
      </c>
      <c r="F2876" s="12" t="s">
        <v>2813</v>
      </c>
    </row>
    <row r="2877" spans="1:6" x14ac:dyDescent="0.2">
      <c r="A2877" s="6" t="s">
        <v>2391</v>
      </c>
      <c r="B2877" s="5" t="s">
        <v>3022</v>
      </c>
      <c r="C2877" s="1" t="s">
        <v>3025</v>
      </c>
      <c r="D2877" s="39">
        <v>18</v>
      </c>
      <c r="E2877" s="6">
        <v>9</v>
      </c>
      <c r="F2877" s="14" t="s">
        <v>2397</v>
      </c>
    </row>
    <row r="2878" spans="1:6" x14ac:dyDescent="0.2">
      <c r="A2878" s="6" t="s">
        <v>2391</v>
      </c>
      <c r="B2878" s="5" t="s">
        <v>3022</v>
      </c>
      <c r="C2878" s="1" t="s">
        <v>3026</v>
      </c>
      <c r="D2878" s="39">
        <v>18</v>
      </c>
      <c r="E2878" s="6">
        <v>9</v>
      </c>
      <c r="F2878" s="16" t="s">
        <v>3003</v>
      </c>
    </row>
    <row r="2879" spans="1:6" x14ac:dyDescent="0.2">
      <c r="A2879" s="6" t="s">
        <v>2391</v>
      </c>
      <c r="B2879" s="5" t="s">
        <v>3022</v>
      </c>
      <c r="C2879" s="1" t="s">
        <v>3027</v>
      </c>
      <c r="D2879" s="39">
        <v>18</v>
      </c>
      <c r="E2879" s="6">
        <v>9</v>
      </c>
      <c r="F2879" s="16" t="s">
        <v>3005</v>
      </c>
    </row>
    <row r="2880" spans="1:6" x14ac:dyDescent="0.2">
      <c r="A2880" s="6" t="s">
        <v>2391</v>
      </c>
      <c r="B2880" s="5" t="s">
        <v>3022</v>
      </c>
      <c r="C2880" s="1" t="s">
        <v>3028</v>
      </c>
      <c r="D2880" s="39">
        <v>18</v>
      </c>
      <c r="E2880" s="6">
        <v>9</v>
      </c>
      <c r="F2880" s="16" t="s">
        <v>3007</v>
      </c>
    </row>
    <row r="2881" spans="1:6" x14ac:dyDescent="0.2">
      <c r="A2881" s="6" t="s">
        <v>2391</v>
      </c>
      <c r="B2881" s="5" t="s">
        <v>3022</v>
      </c>
      <c r="C2881" s="1" t="s">
        <v>3029</v>
      </c>
      <c r="D2881" s="39">
        <v>18</v>
      </c>
      <c r="E2881" s="6">
        <v>9</v>
      </c>
      <c r="F2881" s="16" t="s">
        <v>3009</v>
      </c>
    </row>
    <row r="2882" spans="1:6" x14ac:dyDescent="0.2">
      <c r="A2882" s="6" t="s">
        <v>2391</v>
      </c>
      <c r="B2882" s="5" t="s">
        <v>3022</v>
      </c>
      <c r="C2882" s="1" t="s">
        <v>3030</v>
      </c>
      <c r="D2882" s="39">
        <v>18</v>
      </c>
      <c r="E2882" s="6">
        <v>9</v>
      </c>
      <c r="F2882" s="16" t="s">
        <v>3011</v>
      </c>
    </row>
    <row r="2883" spans="1:6" x14ac:dyDescent="0.2">
      <c r="A2883" s="6" t="s">
        <v>2391</v>
      </c>
      <c r="B2883" s="5" t="s">
        <v>3022</v>
      </c>
      <c r="C2883" s="1" t="s">
        <v>3031</v>
      </c>
      <c r="D2883" s="39">
        <v>18</v>
      </c>
      <c r="E2883" s="6">
        <v>9</v>
      </c>
      <c r="F2883" s="16" t="s">
        <v>3013</v>
      </c>
    </row>
    <row r="2884" spans="1:6" x14ac:dyDescent="0.2">
      <c r="A2884" s="6" t="s">
        <v>2391</v>
      </c>
      <c r="B2884" s="5" t="s">
        <v>3022</v>
      </c>
      <c r="C2884" s="1" t="s">
        <v>3032</v>
      </c>
      <c r="D2884" s="39">
        <v>18</v>
      </c>
      <c r="E2884" s="6">
        <v>9</v>
      </c>
      <c r="F2884" s="14" t="s">
        <v>2407</v>
      </c>
    </row>
    <row r="2885" spans="1:6" x14ac:dyDescent="0.2">
      <c r="A2885" s="6" t="s">
        <v>2391</v>
      </c>
      <c r="B2885" s="5" t="s">
        <v>3022</v>
      </c>
      <c r="C2885" s="1" t="s">
        <v>3033</v>
      </c>
      <c r="D2885" s="39">
        <v>18</v>
      </c>
      <c r="E2885" s="6">
        <v>9</v>
      </c>
      <c r="F2885" s="16" t="s">
        <v>2815</v>
      </c>
    </row>
    <row r="2886" spans="1:6" x14ac:dyDescent="0.2">
      <c r="A2886" s="6" t="s">
        <v>2391</v>
      </c>
      <c r="B2886" s="5" t="s">
        <v>3022</v>
      </c>
      <c r="C2886" s="1" t="s">
        <v>3034</v>
      </c>
      <c r="D2886" s="39">
        <v>18</v>
      </c>
      <c r="E2886" s="6">
        <v>9</v>
      </c>
      <c r="F2886" s="16" t="s">
        <v>3003</v>
      </c>
    </row>
    <row r="2887" spans="1:6" x14ac:dyDescent="0.2">
      <c r="A2887" s="6" t="s">
        <v>2391</v>
      </c>
      <c r="B2887" s="5" t="s">
        <v>3022</v>
      </c>
      <c r="C2887" s="1" t="s">
        <v>3035</v>
      </c>
      <c r="D2887" s="39">
        <v>18</v>
      </c>
      <c r="E2887" s="6">
        <v>9</v>
      </c>
      <c r="F2887" s="16" t="s">
        <v>3005</v>
      </c>
    </row>
    <row r="2888" spans="1:6" x14ac:dyDescent="0.2">
      <c r="A2888" s="6" t="s">
        <v>2391</v>
      </c>
      <c r="B2888" s="5" t="s">
        <v>3022</v>
      </c>
      <c r="C2888" s="1" t="s">
        <v>3036</v>
      </c>
      <c r="D2888" s="39">
        <v>18</v>
      </c>
      <c r="E2888" s="6">
        <v>9</v>
      </c>
      <c r="F2888" s="16" t="s">
        <v>3007</v>
      </c>
    </row>
    <row r="2889" spans="1:6" x14ac:dyDescent="0.2">
      <c r="A2889" s="6" t="s">
        <v>2391</v>
      </c>
      <c r="B2889" s="5" t="s">
        <v>3022</v>
      </c>
      <c r="C2889" s="1" t="s">
        <v>3037</v>
      </c>
      <c r="D2889" s="39">
        <v>18</v>
      </c>
      <c r="E2889" s="6">
        <v>9</v>
      </c>
      <c r="F2889" s="16" t="s">
        <v>3009</v>
      </c>
    </row>
    <row r="2890" spans="1:6" x14ac:dyDescent="0.2">
      <c r="A2890" s="6" t="s">
        <v>2391</v>
      </c>
      <c r="B2890" s="5" t="s">
        <v>3022</v>
      </c>
      <c r="C2890" s="1" t="s">
        <v>3038</v>
      </c>
      <c r="D2890" s="39">
        <v>18</v>
      </c>
      <c r="E2890" s="6">
        <v>9</v>
      </c>
      <c r="F2890" s="16" t="s">
        <v>3011</v>
      </c>
    </row>
    <row r="2891" spans="1:6" x14ac:dyDescent="0.2">
      <c r="A2891" s="6" t="s">
        <v>2391</v>
      </c>
      <c r="B2891" s="5" t="s">
        <v>3022</v>
      </c>
      <c r="C2891" s="1" t="s">
        <v>3039</v>
      </c>
      <c r="D2891" s="39">
        <v>18</v>
      </c>
      <c r="E2891" s="6">
        <v>9</v>
      </c>
      <c r="F2891" s="16" t="s">
        <v>3013</v>
      </c>
    </row>
    <row r="2892" spans="1:6" x14ac:dyDescent="0.2">
      <c r="B2892" s="5"/>
      <c r="C2892" s="1"/>
      <c r="D2892" s="39"/>
      <c r="E2892" s="6"/>
      <c r="F2892" s="13"/>
    </row>
    <row r="2893" spans="1:6" x14ac:dyDescent="0.2">
      <c r="A2893" s="6" t="s">
        <v>2391</v>
      </c>
      <c r="B2893" s="5" t="s">
        <v>3040</v>
      </c>
      <c r="C2893" s="1"/>
      <c r="D2893" s="39"/>
      <c r="E2893" s="6"/>
      <c r="F2893" s="12" t="s">
        <v>3041</v>
      </c>
    </row>
    <row r="2894" spans="1:6" x14ac:dyDescent="0.2">
      <c r="A2894" s="6" t="s">
        <v>2391</v>
      </c>
      <c r="B2894" s="5" t="s">
        <v>3040</v>
      </c>
      <c r="C2894" s="1"/>
      <c r="D2894" s="39"/>
      <c r="E2894" s="6"/>
      <c r="F2894" s="12" t="s">
        <v>2426</v>
      </c>
    </row>
    <row r="2895" spans="1:6" x14ac:dyDescent="0.2">
      <c r="A2895" s="6" t="s">
        <v>2391</v>
      </c>
      <c r="B2895" s="5" t="s">
        <v>3040</v>
      </c>
      <c r="C2895" s="1" t="s">
        <v>3042</v>
      </c>
      <c r="D2895" s="39">
        <v>18</v>
      </c>
      <c r="E2895" s="6">
        <v>9</v>
      </c>
      <c r="F2895" s="12" t="s">
        <v>2813</v>
      </c>
    </row>
    <row r="2896" spans="1:6" x14ac:dyDescent="0.2">
      <c r="A2896" s="6" t="s">
        <v>2391</v>
      </c>
      <c r="B2896" s="5" t="s">
        <v>3040</v>
      </c>
      <c r="C2896" s="1" t="s">
        <v>3043</v>
      </c>
      <c r="D2896" s="39">
        <v>18</v>
      </c>
      <c r="E2896" s="6">
        <v>9</v>
      </c>
      <c r="F2896" s="14" t="s">
        <v>2397</v>
      </c>
    </row>
    <row r="2897" spans="1:6" x14ac:dyDescent="0.2">
      <c r="A2897" s="6" t="s">
        <v>2391</v>
      </c>
      <c r="B2897" s="5" t="s">
        <v>3040</v>
      </c>
      <c r="C2897" s="1" t="s">
        <v>3044</v>
      </c>
      <c r="D2897" s="39">
        <v>18</v>
      </c>
      <c r="E2897" s="6">
        <v>9</v>
      </c>
      <c r="F2897" s="16" t="s">
        <v>3003</v>
      </c>
    </row>
    <row r="2898" spans="1:6" x14ac:dyDescent="0.2">
      <c r="A2898" s="6" t="s">
        <v>2391</v>
      </c>
      <c r="B2898" s="5" t="s">
        <v>3040</v>
      </c>
      <c r="C2898" s="1" t="s">
        <v>3045</v>
      </c>
      <c r="D2898" s="39">
        <v>18</v>
      </c>
      <c r="E2898" s="6">
        <v>9</v>
      </c>
      <c r="F2898" s="16" t="s">
        <v>3005</v>
      </c>
    </row>
    <row r="2899" spans="1:6" x14ac:dyDescent="0.2">
      <c r="A2899" s="6" t="s">
        <v>2391</v>
      </c>
      <c r="B2899" s="5" t="s">
        <v>3040</v>
      </c>
      <c r="C2899" s="1" t="s">
        <v>3046</v>
      </c>
      <c r="D2899" s="39">
        <v>18</v>
      </c>
      <c r="E2899" s="6">
        <v>9</v>
      </c>
      <c r="F2899" s="16" t="s">
        <v>3007</v>
      </c>
    </row>
    <row r="2900" spans="1:6" x14ac:dyDescent="0.2">
      <c r="A2900" s="6" t="s">
        <v>2391</v>
      </c>
      <c r="B2900" s="5" t="s">
        <v>3040</v>
      </c>
      <c r="C2900" s="1" t="s">
        <v>3047</v>
      </c>
      <c r="D2900" s="39">
        <v>18</v>
      </c>
      <c r="E2900" s="6">
        <v>9</v>
      </c>
      <c r="F2900" s="16" t="s">
        <v>3009</v>
      </c>
    </row>
    <row r="2901" spans="1:6" x14ac:dyDescent="0.2">
      <c r="A2901" s="6" t="s">
        <v>2391</v>
      </c>
      <c r="B2901" s="5" t="s">
        <v>3040</v>
      </c>
      <c r="C2901" s="1" t="s">
        <v>3048</v>
      </c>
      <c r="D2901" s="39">
        <v>18</v>
      </c>
      <c r="E2901" s="6">
        <v>9</v>
      </c>
      <c r="F2901" s="16" t="s">
        <v>3011</v>
      </c>
    </row>
    <row r="2902" spans="1:6" x14ac:dyDescent="0.2">
      <c r="A2902" s="6" t="s">
        <v>2391</v>
      </c>
      <c r="B2902" s="5" t="s">
        <v>3040</v>
      </c>
      <c r="C2902" s="1" t="s">
        <v>3049</v>
      </c>
      <c r="D2902" s="39">
        <v>18</v>
      </c>
      <c r="E2902" s="6">
        <v>9</v>
      </c>
      <c r="F2902" s="16" t="s">
        <v>3013</v>
      </c>
    </row>
    <row r="2903" spans="1:6" x14ac:dyDescent="0.2">
      <c r="A2903" s="6" t="s">
        <v>2391</v>
      </c>
      <c r="B2903" s="5" t="s">
        <v>3040</v>
      </c>
      <c r="C2903" s="1" t="s">
        <v>3050</v>
      </c>
      <c r="D2903" s="39">
        <v>18</v>
      </c>
      <c r="E2903" s="6">
        <v>9</v>
      </c>
      <c r="F2903" s="14" t="s">
        <v>2407</v>
      </c>
    </row>
    <row r="2904" spans="1:6" x14ac:dyDescent="0.2">
      <c r="A2904" s="6" t="s">
        <v>2391</v>
      </c>
      <c r="B2904" s="5" t="s">
        <v>3040</v>
      </c>
      <c r="C2904" s="1" t="s">
        <v>3051</v>
      </c>
      <c r="D2904" s="39">
        <v>18</v>
      </c>
      <c r="E2904" s="6">
        <v>9</v>
      </c>
      <c r="F2904" s="16" t="s">
        <v>2815</v>
      </c>
    </row>
    <row r="2905" spans="1:6" x14ac:dyDescent="0.2">
      <c r="A2905" s="6" t="s">
        <v>2391</v>
      </c>
      <c r="B2905" s="5" t="s">
        <v>3040</v>
      </c>
      <c r="C2905" s="1" t="s">
        <v>3052</v>
      </c>
      <c r="D2905" s="39">
        <v>18</v>
      </c>
      <c r="E2905" s="6">
        <v>9</v>
      </c>
      <c r="F2905" s="16" t="s">
        <v>3003</v>
      </c>
    </row>
    <row r="2906" spans="1:6" x14ac:dyDescent="0.2">
      <c r="A2906" s="6" t="s">
        <v>2391</v>
      </c>
      <c r="B2906" s="5" t="s">
        <v>3040</v>
      </c>
      <c r="C2906" s="1" t="s">
        <v>3053</v>
      </c>
      <c r="D2906" s="39">
        <v>18</v>
      </c>
      <c r="E2906" s="6">
        <v>9</v>
      </c>
      <c r="F2906" s="16" t="s">
        <v>3005</v>
      </c>
    </row>
    <row r="2907" spans="1:6" x14ac:dyDescent="0.2">
      <c r="A2907" s="6" t="s">
        <v>2391</v>
      </c>
      <c r="B2907" s="5" t="s">
        <v>3040</v>
      </c>
      <c r="C2907" s="1" t="s">
        <v>3054</v>
      </c>
      <c r="D2907" s="39">
        <v>18</v>
      </c>
      <c r="E2907" s="6">
        <v>9</v>
      </c>
      <c r="F2907" s="16" t="s">
        <v>3007</v>
      </c>
    </row>
    <row r="2908" spans="1:6" x14ac:dyDescent="0.2">
      <c r="A2908" s="6" t="s">
        <v>2391</v>
      </c>
      <c r="B2908" s="5" t="s">
        <v>3040</v>
      </c>
      <c r="C2908" s="1" t="s">
        <v>3055</v>
      </c>
      <c r="D2908" s="39">
        <v>18</v>
      </c>
      <c r="E2908" s="6">
        <v>9</v>
      </c>
      <c r="F2908" s="16" t="s">
        <v>3009</v>
      </c>
    </row>
    <row r="2909" spans="1:6" x14ac:dyDescent="0.2">
      <c r="A2909" s="6" t="s">
        <v>2391</v>
      </c>
      <c r="B2909" s="5" t="s">
        <v>3040</v>
      </c>
      <c r="C2909" s="1" t="s">
        <v>3056</v>
      </c>
      <c r="D2909" s="39">
        <v>18</v>
      </c>
      <c r="E2909" s="6">
        <v>9</v>
      </c>
      <c r="F2909" s="16" t="s">
        <v>3011</v>
      </c>
    </row>
    <row r="2910" spans="1:6" x14ac:dyDescent="0.2">
      <c r="A2910" s="6" t="s">
        <v>2391</v>
      </c>
      <c r="B2910" s="5" t="s">
        <v>3040</v>
      </c>
      <c r="C2910" s="1" t="s">
        <v>3057</v>
      </c>
      <c r="D2910" s="39">
        <v>18</v>
      </c>
      <c r="E2910" s="6">
        <v>9</v>
      </c>
      <c r="F2910" s="16" t="s">
        <v>3013</v>
      </c>
    </row>
    <row r="2911" spans="1:6" x14ac:dyDescent="0.2">
      <c r="B2911" s="5"/>
      <c r="C2911" s="1"/>
      <c r="D2911" s="39"/>
      <c r="E2911" s="6"/>
      <c r="F2911" s="13"/>
    </row>
    <row r="2912" spans="1:6" x14ac:dyDescent="0.2">
      <c r="A2912" s="6" t="s">
        <v>2391</v>
      </c>
      <c r="B2912" s="5" t="s">
        <v>3058</v>
      </c>
      <c r="C2912" s="1"/>
      <c r="D2912" s="39"/>
      <c r="E2912" s="6"/>
      <c r="F2912" s="12" t="s">
        <v>3059</v>
      </c>
    </row>
    <row r="2913" spans="1:6" x14ac:dyDescent="0.2">
      <c r="A2913" s="6" t="s">
        <v>2391</v>
      </c>
      <c r="B2913" s="5" t="s">
        <v>3058</v>
      </c>
      <c r="C2913" s="1"/>
      <c r="D2913" s="39"/>
      <c r="E2913" s="6"/>
      <c r="F2913" s="12" t="s">
        <v>2438</v>
      </c>
    </row>
    <row r="2914" spans="1:6" x14ac:dyDescent="0.2">
      <c r="A2914" s="6" t="s">
        <v>2391</v>
      </c>
      <c r="B2914" s="5" t="s">
        <v>3058</v>
      </c>
      <c r="C2914" s="1" t="s">
        <v>10669</v>
      </c>
      <c r="D2914" s="39">
        <v>18</v>
      </c>
      <c r="E2914" s="6">
        <v>9</v>
      </c>
      <c r="F2914" s="12" t="s">
        <v>16</v>
      </c>
    </row>
    <row r="2915" spans="1:6" x14ac:dyDescent="0.2">
      <c r="A2915" s="6" t="s">
        <v>2391</v>
      </c>
      <c r="B2915" s="5" t="s">
        <v>3058</v>
      </c>
      <c r="C2915" s="1" t="s">
        <v>10670</v>
      </c>
      <c r="D2915" s="39">
        <v>18</v>
      </c>
      <c r="E2915" s="6">
        <v>9</v>
      </c>
      <c r="F2915" s="14" t="s">
        <v>2397</v>
      </c>
    </row>
    <row r="2916" spans="1:6" x14ac:dyDescent="0.2">
      <c r="A2916" s="6" t="s">
        <v>2391</v>
      </c>
      <c r="B2916" s="5" t="s">
        <v>3058</v>
      </c>
      <c r="C2916" s="1" t="s">
        <v>10671</v>
      </c>
      <c r="D2916" s="39">
        <v>18</v>
      </c>
      <c r="E2916" s="6">
        <v>9</v>
      </c>
      <c r="F2916" s="16" t="s">
        <v>3003</v>
      </c>
    </row>
    <row r="2917" spans="1:6" x14ac:dyDescent="0.2">
      <c r="A2917" s="6" t="s">
        <v>2391</v>
      </c>
      <c r="B2917" s="5" t="s">
        <v>3058</v>
      </c>
      <c r="C2917" s="1" t="s">
        <v>10672</v>
      </c>
      <c r="D2917" s="39">
        <v>18</v>
      </c>
      <c r="E2917" s="6">
        <v>9</v>
      </c>
      <c r="F2917" s="16" t="s">
        <v>3005</v>
      </c>
    </row>
    <row r="2918" spans="1:6" x14ac:dyDescent="0.2">
      <c r="A2918" s="6" t="s">
        <v>2391</v>
      </c>
      <c r="B2918" s="5" t="s">
        <v>3058</v>
      </c>
      <c r="C2918" s="1" t="s">
        <v>10673</v>
      </c>
      <c r="D2918" s="39">
        <v>18</v>
      </c>
      <c r="E2918" s="6">
        <v>9</v>
      </c>
      <c r="F2918" s="16" t="s">
        <v>3007</v>
      </c>
    </row>
    <row r="2919" spans="1:6" x14ac:dyDescent="0.2">
      <c r="A2919" s="6" t="s">
        <v>2391</v>
      </c>
      <c r="B2919" s="5" t="s">
        <v>3058</v>
      </c>
      <c r="C2919" s="1" t="s">
        <v>10674</v>
      </c>
      <c r="D2919" s="39">
        <v>18</v>
      </c>
      <c r="E2919" s="6">
        <v>9</v>
      </c>
      <c r="F2919" s="16" t="s">
        <v>3009</v>
      </c>
    </row>
    <row r="2920" spans="1:6" x14ac:dyDescent="0.2">
      <c r="A2920" s="6" t="s">
        <v>2391</v>
      </c>
      <c r="B2920" s="5" t="s">
        <v>3058</v>
      </c>
      <c r="C2920" s="1" t="s">
        <v>10675</v>
      </c>
      <c r="D2920" s="39">
        <v>18</v>
      </c>
      <c r="E2920" s="6">
        <v>9</v>
      </c>
      <c r="F2920" s="16" t="s">
        <v>3011</v>
      </c>
    </row>
    <row r="2921" spans="1:6" x14ac:dyDescent="0.2">
      <c r="A2921" s="6" t="s">
        <v>2391</v>
      </c>
      <c r="B2921" s="5" t="s">
        <v>3058</v>
      </c>
      <c r="C2921" s="1" t="s">
        <v>10676</v>
      </c>
      <c r="D2921" s="39">
        <v>18</v>
      </c>
      <c r="E2921" s="6">
        <v>9</v>
      </c>
      <c r="F2921" s="16" t="s">
        <v>3013</v>
      </c>
    </row>
    <row r="2922" spans="1:6" x14ac:dyDescent="0.2">
      <c r="A2922" s="6" t="s">
        <v>2391</v>
      </c>
      <c r="B2922" s="5" t="s">
        <v>3058</v>
      </c>
      <c r="C2922" s="1" t="s">
        <v>10677</v>
      </c>
      <c r="D2922" s="39">
        <v>18</v>
      </c>
      <c r="E2922" s="6">
        <v>9</v>
      </c>
      <c r="F2922" s="14" t="s">
        <v>2407</v>
      </c>
    </row>
    <row r="2923" spans="1:6" x14ac:dyDescent="0.2">
      <c r="A2923" s="6" t="s">
        <v>2391</v>
      </c>
      <c r="B2923" s="5" t="s">
        <v>3058</v>
      </c>
      <c r="C2923" s="1" t="s">
        <v>10678</v>
      </c>
      <c r="D2923" s="39">
        <v>18</v>
      </c>
      <c r="E2923" s="6">
        <v>9</v>
      </c>
      <c r="F2923" s="16" t="s">
        <v>2815</v>
      </c>
    </row>
    <row r="2924" spans="1:6" x14ac:dyDescent="0.2">
      <c r="A2924" s="6" t="s">
        <v>2391</v>
      </c>
      <c r="B2924" s="5" t="s">
        <v>3058</v>
      </c>
      <c r="C2924" s="1" t="s">
        <v>10679</v>
      </c>
      <c r="D2924" s="39">
        <v>18</v>
      </c>
      <c r="E2924" s="6">
        <v>9</v>
      </c>
      <c r="F2924" s="16" t="s">
        <v>3003</v>
      </c>
    </row>
    <row r="2925" spans="1:6" x14ac:dyDescent="0.2">
      <c r="A2925" s="6" t="s">
        <v>2391</v>
      </c>
      <c r="B2925" s="5" t="s">
        <v>3058</v>
      </c>
      <c r="C2925" s="1" t="s">
        <v>10680</v>
      </c>
      <c r="D2925" s="39">
        <v>18</v>
      </c>
      <c r="E2925" s="6">
        <v>9</v>
      </c>
      <c r="F2925" s="16" t="s">
        <v>3005</v>
      </c>
    </row>
    <row r="2926" spans="1:6" x14ac:dyDescent="0.2">
      <c r="A2926" s="6" t="s">
        <v>2391</v>
      </c>
      <c r="B2926" s="5" t="s">
        <v>3058</v>
      </c>
      <c r="C2926" s="1" t="s">
        <v>10681</v>
      </c>
      <c r="D2926" s="39">
        <v>18</v>
      </c>
      <c r="E2926" s="6">
        <v>9</v>
      </c>
      <c r="F2926" s="16" t="s">
        <v>3007</v>
      </c>
    </row>
    <row r="2927" spans="1:6" x14ac:dyDescent="0.2">
      <c r="A2927" s="6" t="s">
        <v>2391</v>
      </c>
      <c r="B2927" s="5" t="s">
        <v>3058</v>
      </c>
      <c r="C2927" s="1" t="s">
        <v>10682</v>
      </c>
      <c r="D2927" s="39">
        <v>18</v>
      </c>
      <c r="E2927" s="6">
        <v>9</v>
      </c>
      <c r="F2927" s="16" t="s">
        <v>3009</v>
      </c>
    </row>
    <row r="2928" spans="1:6" x14ac:dyDescent="0.2">
      <c r="A2928" s="6" t="s">
        <v>2391</v>
      </c>
      <c r="B2928" s="5" t="s">
        <v>3058</v>
      </c>
      <c r="C2928" s="1" t="s">
        <v>10683</v>
      </c>
      <c r="D2928" s="39">
        <v>18</v>
      </c>
      <c r="E2928" s="6">
        <v>9</v>
      </c>
      <c r="F2928" s="16" t="s">
        <v>3011</v>
      </c>
    </row>
    <row r="2929" spans="1:6" x14ac:dyDescent="0.2">
      <c r="A2929" s="6" t="s">
        <v>2391</v>
      </c>
      <c r="B2929" s="5" t="s">
        <v>3058</v>
      </c>
      <c r="C2929" s="1" t="s">
        <v>10684</v>
      </c>
      <c r="D2929" s="39">
        <v>18</v>
      </c>
      <c r="E2929" s="6">
        <v>9</v>
      </c>
      <c r="F2929" s="16" t="s">
        <v>3013</v>
      </c>
    </row>
    <row r="2930" spans="1:6" x14ac:dyDescent="0.2">
      <c r="B2930" s="5"/>
      <c r="C2930" s="1"/>
      <c r="D2930" s="39"/>
      <c r="E2930" s="6"/>
      <c r="F2930" s="13"/>
    </row>
    <row r="2931" spans="1:6" x14ac:dyDescent="0.2">
      <c r="A2931" s="6" t="s">
        <v>2391</v>
      </c>
      <c r="B2931" s="5" t="s">
        <v>3060</v>
      </c>
      <c r="C2931" s="1"/>
      <c r="D2931" s="39"/>
      <c r="E2931" s="6"/>
      <c r="F2931" s="12" t="s">
        <v>3061</v>
      </c>
    </row>
    <row r="2932" spans="1:6" x14ac:dyDescent="0.2">
      <c r="A2932" s="6" t="s">
        <v>2391</v>
      </c>
      <c r="B2932" s="5" t="s">
        <v>3060</v>
      </c>
      <c r="C2932" s="1"/>
      <c r="D2932" s="39"/>
      <c r="E2932" s="6"/>
      <c r="F2932" s="12" t="s">
        <v>2450</v>
      </c>
    </row>
    <row r="2933" spans="1:6" x14ac:dyDescent="0.2">
      <c r="A2933" s="6" t="s">
        <v>2391</v>
      </c>
      <c r="B2933" s="5" t="s">
        <v>3060</v>
      </c>
      <c r="C2933" s="1" t="s">
        <v>3062</v>
      </c>
      <c r="D2933" s="39">
        <v>18</v>
      </c>
      <c r="E2933" s="6">
        <v>9</v>
      </c>
      <c r="F2933" s="12" t="s">
        <v>2813</v>
      </c>
    </row>
    <row r="2934" spans="1:6" x14ac:dyDescent="0.2">
      <c r="A2934" s="6" t="s">
        <v>2391</v>
      </c>
      <c r="B2934" s="5" t="s">
        <v>3060</v>
      </c>
      <c r="C2934" s="1" t="s">
        <v>3063</v>
      </c>
      <c r="D2934" s="39">
        <v>18</v>
      </c>
      <c r="E2934" s="6">
        <v>9</v>
      </c>
      <c r="F2934" s="14" t="s">
        <v>2397</v>
      </c>
    </row>
    <row r="2935" spans="1:6" x14ac:dyDescent="0.2">
      <c r="A2935" s="6" t="s">
        <v>2391</v>
      </c>
      <c r="B2935" s="5" t="s">
        <v>3060</v>
      </c>
      <c r="C2935" s="1" t="s">
        <v>3064</v>
      </c>
      <c r="D2935" s="39">
        <v>18</v>
      </c>
      <c r="E2935" s="6">
        <v>9</v>
      </c>
      <c r="F2935" s="16" t="s">
        <v>3003</v>
      </c>
    </row>
    <row r="2936" spans="1:6" x14ac:dyDescent="0.2">
      <c r="A2936" s="6" t="s">
        <v>2391</v>
      </c>
      <c r="B2936" s="5" t="s">
        <v>3060</v>
      </c>
      <c r="C2936" s="1" t="s">
        <v>3065</v>
      </c>
      <c r="D2936" s="39">
        <v>18</v>
      </c>
      <c r="E2936" s="6">
        <v>9</v>
      </c>
      <c r="F2936" s="16" t="s">
        <v>3005</v>
      </c>
    </row>
    <row r="2937" spans="1:6" x14ac:dyDescent="0.2">
      <c r="A2937" s="6" t="s">
        <v>2391</v>
      </c>
      <c r="B2937" s="5" t="s">
        <v>3060</v>
      </c>
      <c r="C2937" s="1" t="s">
        <v>3066</v>
      </c>
      <c r="D2937" s="39">
        <v>18</v>
      </c>
      <c r="E2937" s="6">
        <v>9</v>
      </c>
      <c r="F2937" s="16" t="s">
        <v>3007</v>
      </c>
    </row>
    <row r="2938" spans="1:6" x14ac:dyDescent="0.2">
      <c r="A2938" s="6" t="s">
        <v>2391</v>
      </c>
      <c r="B2938" s="5" t="s">
        <v>3060</v>
      </c>
      <c r="C2938" s="1" t="s">
        <v>3067</v>
      </c>
      <c r="D2938" s="39">
        <v>18</v>
      </c>
      <c r="E2938" s="6">
        <v>9</v>
      </c>
      <c r="F2938" s="16" t="s">
        <v>3009</v>
      </c>
    </row>
    <row r="2939" spans="1:6" x14ac:dyDescent="0.2">
      <c r="A2939" s="6" t="s">
        <v>2391</v>
      </c>
      <c r="B2939" s="5" t="s">
        <v>3060</v>
      </c>
      <c r="C2939" s="1" t="s">
        <v>3068</v>
      </c>
      <c r="D2939" s="39">
        <v>18</v>
      </c>
      <c r="E2939" s="6">
        <v>9</v>
      </c>
      <c r="F2939" s="16" t="s">
        <v>3011</v>
      </c>
    </row>
    <row r="2940" spans="1:6" x14ac:dyDescent="0.2">
      <c r="A2940" s="6" t="s">
        <v>2391</v>
      </c>
      <c r="B2940" s="5" t="s">
        <v>3060</v>
      </c>
      <c r="C2940" s="1" t="s">
        <v>3069</v>
      </c>
      <c r="D2940" s="39">
        <v>18</v>
      </c>
      <c r="E2940" s="6">
        <v>9</v>
      </c>
      <c r="F2940" s="16" t="s">
        <v>3013</v>
      </c>
    </row>
    <row r="2941" spans="1:6" x14ac:dyDescent="0.2">
      <c r="A2941" s="6" t="s">
        <v>2391</v>
      </c>
      <c r="B2941" s="5" t="s">
        <v>3060</v>
      </c>
      <c r="C2941" s="1" t="s">
        <v>3070</v>
      </c>
      <c r="D2941" s="39">
        <v>18</v>
      </c>
      <c r="E2941" s="6">
        <v>9</v>
      </c>
      <c r="F2941" s="14" t="s">
        <v>2407</v>
      </c>
    </row>
    <row r="2942" spans="1:6" x14ac:dyDescent="0.2">
      <c r="A2942" s="6" t="s">
        <v>2391</v>
      </c>
      <c r="B2942" s="5" t="s">
        <v>3060</v>
      </c>
      <c r="C2942" s="1" t="s">
        <v>3071</v>
      </c>
      <c r="D2942" s="39">
        <v>18</v>
      </c>
      <c r="E2942" s="6">
        <v>9</v>
      </c>
      <c r="F2942" s="16" t="s">
        <v>2815</v>
      </c>
    </row>
    <row r="2943" spans="1:6" x14ac:dyDescent="0.2">
      <c r="A2943" s="6" t="s">
        <v>2391</v>
      </c>
      <c r="B2943" s="5" t="s">
        <v>3060</v>
      </c>
      <c r="C2943" s="1" t="s">
        <v>3072</v>
      </c>
      <c r="D2943" s="39">
        <v>18</v>
      </c>
      <c r="E2943" s="6">
        <v>9</v>
      </c>
      <c r="F2943" s="16" t="s">
        <v>3003</v>
      </c>
    </row>
    <row r="2944" spans="1:6" x14ac:dyDescent="0.2">
      <c r="A2944" s="6" t="s">
        <v>2391</v>
      </c>
      <c r="B2944" s="5" t="s">
        <v>3060</v>
      </c>
      <c r="C2944" s="1" t="s">
        <v>3073</v>
      </c>
      <c r="D2944" s="39">
        <v>18</v>
      </c>
      <c r="E2944" s="6">
        <v>9</v>
      </c>
      <c r="F2944" s="16" t="s">
        <v>3005</v>
      </c>
    </row>
    <row r="2945" spans="1:6" x14ac:dyDescent="0.2">
      <c r="A2945" s="6" t="s">
        <v>2391</v>
      </c>
      <c r="B2945" s="5" t="s">
        <v>3060</v>
      </c>
      <c r="C2945" s="1" t="s">
        <v>3074</v>
      </c>
      <c r="D2945" s="39">
        <v>18</v>
      </c>
      <c r="E2945" s="6">
        <v>9</v>
      </c>
      <c r="F2945" s="16" t="s">
        <v>3007</v>
      </c>
    </row>
    <row r="2946" spans="1:6" x14ac:dyDescent="0.2">
      <c r="A2946" s="6" t="s">
        <v>2391</v>
      </c>
      <c r="B2946" s="5" t="s">
        <v>3060</v>
      </c>
      <c r="C2946" s="1" t="s">
        <v>3075</v>
      </c>
      <c r="D2946" s="39">
        <v>18</v>
      </c>
      <c r="E2946" s="6">
        <v>9</v>
      </c>
      <c r="F2946" s="16" t="s">
        <v>3009</v>
      </c>
    </row>
    <row r="2947" spans="1:6" x14ac:dyDescent="0.2">
      <c r="A2947" s="6" t="s">
        <v>2391</v>
      </c>
      <c r="B2947" s="5" t="s">
        <v>3060</v>
      </c>
      <c r="C2947" s="1" t="s">
        <v>3076</v>
      </c>
      <c r="D2947" s="39">
        <v>18</v>
      </c>
      <c r="E2947" s="6">
        <v>9</v>
      </c>
      <c r="F2947" s="16" t="s">
        <v>3011</v>
      </c>
    </row>
    <row r="2948" spans="1:6" x14ac:dyDescent="0.2">
      <c r="A2948" s="6" t="s">
        <v>2391</v>
      </c>
      <c r="B2948" s="5" t="s">
        <v>3060</v>
      </c>
      <c r="C2948" s="1" t="s">
        <v>3077</v>
      </c>
      <c r="D2948" s="39">
        <v>18</v>
      </c>
      <c r="E2948" s="6">
        <v>9</v>
      </c>
      <c r="F2948" s="16" t="s">
        <v>3013</v>
      </c>
    </row>
    <row r="2949" spans="1:6" x14ac:dyDescent="0.2">
      <c r="B2949" s="5"/>
      <c r="C2949" s="1"/>
      <c r="D2949" s="39"/>
      <c r="E2949" s="6"/>
      <c r="F2949" s="13"/>
    </row>
    <row r="2950" spans="1:6" x14ac:dyDescent="0.2">
      <c r="A2950" s="6" t="s">
        <v>2391</v>
      </c>
      <c r="B2950" s="5" t="s">
        <v>3078</v>
      </c>
      <c r="C2950" s="1"/>
      <c r="D2950" s="39"/>
      <c r="E2950" s="6"/>
      <c r="F2950" s="12" t="s">
        <v>3079</v>
      </c>
    </row>
    <row r="2951" spans="1:6" x14ac:dyDescent="0.2">
      <c r="A2951" s="6" t="s">
        <v>2391</v>
      </c>
      <c r="B2951" s="5" t="s">
        <v>3078</v>
      </c>
      <c r="C2951" s="1"/>
      <c r="D2951" s="39"/>
      <c r="E2951" s="6"/>
      <c r="F2951" s="12" t="s">
        <v>2462</v>
      </c>
    </row>
    <row r="2952" spans="1:6" x14ac:dyDescent="0.2">
      <c r="A2952" s="6" t="s">
        <v>2391</v>
      </c>
      <c r="B2952" s="5" t="s">
        <v>3078</v>
      </c>
      <c r="C2952" s="1" t="s">
        <v>3080</v>
      </c>
      <c r="D2952" s="39">
        <v>18</v>
      </c>
      <c r="E2952" s="6">
        <v>9</v>
      </c>
      <c r="F2952" s="12" t="s">
        <v>2813</v>
      </c>
    </row>
    <row r="2953" spans="1:6" x14ac:dyDescent="0.2">
      <c r="A2953" s="6" t="s">
        <v>2391</v>
      </c>
      <c r="B2953" s="5" t="s">
        <v>3078</v>
      </c>
      <c r="C2953" s="1" t="s">
        <v>3081</v>
      </c>
      <c r="D2953" s="39">
        <v>18</v>
      </c>
      <c r="E2953" s="6">
        <v>9</v>
      </c>
      <c r="F2953" s="14" t="s">
        <v>2397</v>
      </c>
    </row>
    <row r="2954" spans="1:6" x14ac:dyDescent="0.2">
      <c r="A2954" s="6" t="s">
        <v>2391</v>
      </c>
      <c r="B2954" s="5" t="s">
        <v>3078</v>
      </c>
      <c r="C2954" s="1" t="s">
        <v>3082</v>
      </c>
      <c r="D2954" s="39">
        <v>18</v>
      </c>
      <c r="E2954" s="6">
        <v>9</v>
      </c>
      <c r="F2954" s="16" t="s">
        <v>3003</v>
      </c>
    </row>
    <row r="2955" spans="1:6" x14ac:dyDescent="0.2">
      <c r="A2955" s="6" t="s">
        <v>2391</v>
      </c>
      <c r="B2955" s="5" t="s">
        <v>3078</v>
      </c>
      <c r="C2955" s="1" t="s">
        <v>3083</v>
      </c>
      <c r="D2955" s="39">
        <v>18</v>
      </c>
      <c r="E2955" s="6">
        <v>9</v>
      </c>
      <c r="F2955" s="16" t="s">
        <v>3005</v>
      </c>
    </row>
    <row r="2956" spans="1:6" x14ac:dyDescent="0.2">
      <c r="A2956" s="6" t="s">
        <v>2391</v>
      </c>
      <c r="B2956" s="5" t="s">
        <v>3078</v>
      </c>
      <c r="C2956" s="1" t="s">
        <v>3084</v>
      </c>
      <c r="D2956" s="39">
        <v>18</v>
      </c>
      <c r="E2956" s="6">
        <v>9</v>
      </c>
      <c r="F2956" s="16" t="s">
        <v>3007</v>
      </c>
    </row>
    <row r="2957" spans="1:6" x14ac:dyDescent="0.2">
      <c r="A2957" s="6" t="s">
        <v>2391</v>
      </c>
      <c r="B2957" s="5" t="s">
        <v>3078</v>
      </c>
      <c r="C2957" s="1" t="s">
        <v>3085</v>
      </c>
      <c r="D2957" s="39">
        <v>18</v>
      </c>
      <c r="E2957" s="6">
        <v>9</v>
      </c>
      <c r="F2957" s="16" t="s">
        <v>3009</v>
      </c>
    </row>
    <row r="2958" spans="1:6" x14ac:dyDescent="0.2">
      <c r="A2958" s="6" t="s">
        <v>2391</v>
      </c>
      <c r="B2958" s="5" t="s">
        <v>3078</v>
      </c>
      <c r="C2958" s="1" t="s">
        <v>3086</v>
      </c>
      <c r="D2958" s="39">
        <v>18</v>
      </c>
      <c r="E2958" s="6">
        <v>9</v>
      </c>
      <c r="F2958" s="16" t="s">
        <v>3011</v>
      </c>
    </row>
    <row r="2959" spans="1:6" x14ac:dyDescent="0.2">
      <c r="A2959" s="6" t="s">
        <v>2391</v>
      </c>
      <c r="B2959" s="5" t="s">
        <v>3078</v>
      </c>
      <c r="C2959" s="1" t="s">
        <v>3087</v>
      </c>
      <c r="D2959" s="39">
        <v>18</v>
      </c>
      <c r="E2959" s="6">
        <v>9</v>
      </c>
      <c r="F2959" s="16" t="s">
        <v>3013</v>
      </c>
    </row>
    <row r="2960" spans="1:6" x14ac:dyDescent="0.2">
      <c r="A2960" s="6" t="s">
        <v>2391</v>
      </c>
      <c r="B2960" s="5" t="s">
        <v>3078</v>
      </c>
      <c r="C2960" s="1" t="s">
        <v>3088</v>
      </c>
      <c r="D2960" s="39">
        <v>18</v>
      </c>
      <c r="E2960" s="6">
        <v>9</v>
      </c>
      <c r="F2960" s="14" t="s">
        <v>2407</v>
      </c>
    </row>
    <row r="2961" spans="1:6" x14ac:dyDescent="0.2">
      <c r="A2961" s="6" t="s">
        <v>2391</v>
      </c>
      <c r="B2961" s="5" t="s">
        <v>3078</v>
      </c>
      <c r="C2961" s="1" t="s">
        <v>3089</v>
      </c>
      <c r="D2961" s="39">
        <v>18</v>
      </c>
      <c r="E2961" s="6">
        <v>9</v>
      </c>
      <c r="F2961" s="16" t="s">
        <v>2815</v>
      </c>
    </row>
    <row r="2962" spans="1:6" x14ac:dyDescent="0.2">
      <c r="A2962" s="6" t="s">
        <v>2391</v>
      </c>
      <c r="B2962" s="5" t="s">
        <v>3078</v>
      </c>
      <c r="C2962" s="1" t="s">
        <v>3090</v>
      </c>
      <c r="D2962" s="39">
        <v>18</v>
      </c>
      <c r="E2962" s="6">
        <v>9</v>
      </c>
      <c r="F2962" s="16" t="s">
        <v>3003</v>
      </c>
    </row>
    <row r="2963" spans="1:6" x14ac:dyDescent="0.2">
      <c r="A2963" s="6" t="s">
        <v>2391</v>
      </c>
      <c r="B2963" s="5" t="s">
        <v>3078</v>
      </c>
      <c r="C2963" s="1" t="s">
        <v>3091</v>
      </c>
      <c r="D2963" s="39">
        <v>18</v>
      </c>
      <c r="E2963" s="6">
        <v>9</v>
      </c>
      <c r="F2963" s="16" t="s">
        <v>3005</v>
      </c>
    </row>
    <row r="2964" spans="1:6" x14ac:dyDescent="0.2">
      <c r="A2964" s="6" t="s">
        <v>2391</v>
      </c>
      <c r="B2964" s="5" t="s">
        <v>3078</v>
      </c>
      <c r="C2964" s="1" t="s">
        <v>3092</v>
      </c>
      <c r="D2964" s="39">
        <v>18</v>
      </c>
      <c r="E2964" s="6">
        <v>9</v>
      </c>
      <c r="F2964" s="16" t="s">
        <v>3007</v>
      </c>
    </row>
    <row r="2965" spans="1:6" x14ac:dyDescent="0.2">
      <c r="A2965" s="6" t="s">
        <v>2391</v>
      </c>
      <c r="B2965" s="5" t="s">
        <v>3078</v>
      </c>
      <c r="C2965" s="1" t="s">
        <v>3093</v>
      </c>
      <c r="D2965" s="39">
        <v>18</v>
      </c>
      <c r="E2965" s="6">
        <v>9</v>
      </c>
      <c r="F2965" s="16" t="s">
        <v>3009</v>
      </c>
    </row>
    <row r="2966" spans="1:6" x14ac:dyDescent="0.2">
      <c r="A2966" s="6" t="s">
        <v>2391</v>
      </c>
      <c r="B2966" s="5" t="s">
        <v>3078</v>
      </c>
      <c r="C2966" s="1" t="s">
        <v>3094</v>
      </c>
      <c r="D2966" s="39">
        <v>18</v>
      </c>
      <c r="E2966" s="6">
        <v>9</v>
      </c>
      <c r="F2966" s="16" t="s">
        <v>3011</v>
      </c>
    </row>
    <row r="2967" spans="1:6" x14ac:dyDescent="0.2">
      <c r="A2967" s="6" t="s">
        <v>2391</v>
      </c>
      <c r="B2967" s="5" t="s">
        <v>3078</v>
      </c>
      <c r="C2967" s="1" t="s">
        <v>3095</v>
      </c>
      <c r="D2967" s="39">
        <v>18</v>
      </c>
      <c r="E2967" s="6">
        <v>9</v>
      </c>
      <c r="F2967" s="16" t="s">
        <v>3013</v>
      </c>
    </row>
    <row r="2968" spans="1:6" x14ac:dyDescent="0.2">
      <c r="B2968" s="5"/>
      <c r="C2968" s="1"/>
      <c r="D2968" s="39"/>
      <c r="E2968" s="6"/>
      <c r="F2968" s="13"/>
    </row>
    <row r="2969" spans="1:6" x14ac:dyDescent="0.2">
      <c r="A2969" s="6" t="s">
        <v>2391</v>
      </c>
      <c r="B2969" s="5" t="s">
        <v>3096</v>
      </c>
      <c r="C2969" s="1"/>
      <c r="D2969" s="39"/>
      <c r="E2969" s="6"/>
      <c r="F2969" s="12" t="s">
        <v>3097</v>
      </c>
    </row>
    <row r="2970" spans="1:6" x14ac:dyDescent="0.2">
      <c r="A2970" s="6" t="s">
        <v>2391</v>
      </c>
      <c r="B2970" s="5" t="s">
        <v>3096</v>
      </c>
      <c r="C2970" s="1"/>
      <c r="D2970" s="39"/>
      <c r="E2970" s="6"/>
      <c r="F2970" s="12" t="s">
        <v>2474</v>
      </c>
    </row>
    <row r="2971" spans="1:6" x14ac:dyDescent="0.2">
      <c r="A2971" s="6" t="s">
        <v>2391</v>
      </c>
      <c r="B2971" s="5" t="s">
        <v>3096</v>
      </c>
      <c r="C2971" s="1" t="s">
        <v>3098</v>
      </c>
      <c r="D2971" s="39">
        <v>18</v>
      </c>
      <c r="E2971" s="6">
        <v>9</v>
      </c>
      <c r="F2971" s="12" t="s">
        <v>2813</v>
      </c>
    </row>
    <row r="2972" spans="1:6" x14ac:dyDescent="0.2">
      <c r="A2972" s="6" t="s">
        <v>2391</v>
      </c>
      <c r="B2972" s="5" t="s">
        <v>3096</v>
      </c>
      <c r="C2972" s="1" t="s">
        <v>3099</v>
      </c>
      <c r="D2972" s="39">
        <v>18</v>
      </c>
      <c r="E2972" s="6">
        <v>9</v>
      </c>
      <c r="F2972" s="14" t="s">
        <v>2397</v>
      </c>
    </row>
    <row r="2973" spans="1:6" x14ac:dyDescent="0.2">
      <c r="A2973" s="6" t="s">
        <v>2391</v>
      </c>
      <c r="B2973" s="5" t="s">
        <v>3096</v>
      </c>
      <c r="C2973" s="1" t="s">
        <v>3100</v>
      </c>
      <c r="D2973" s="39">
        <v>18</v>
      </c>
      <c r="E2973" s="6">
        <v>9</v>
      </c>
      <c r="F2973" s="16" t="s">
        <v>3003</v>
      </c>
    </row>
    <row r="2974" spans="1:6" x14ac:dyDescent="0.2">
      <c r="A2974" s="6" t="s">
        <v>2391</v>
      </c>
      <c r="B2974" s="5" t="s">
        <v>3096</v>
      </c>
      <c r="C2974" s="1" t="s">
        <v>3101</v>
      </c>
      <c r="D2974" s="39">
        <v>18</v>
      </c>
      <c r="E2974" s="6">
        <v>9</v>
      </c>
      <c r="F2974" s="16" t="s">
        <v>3005</v>
      </c>
    </row>
    <row r="2975" spans="1:6" x14ac:dyDescent="0.2">
      <c r="A2975" s="6" t="s">
        <v>2391</v>
      </c>
      <c r="B2975" s="5" t="s">
        <v>3096</v>
      </c>
      <c r="C2975" s="1" t="s">
        <v>3102</v>
      </c>
      <c r="D2975" s="39">
        <v>18</v>
      </c>
      <c r="E2975" s="6">
        <v>9</v>
      </c>
      <c r="F2975" s="16" t="s">
        <v>3007</v>
      </c>
    </row>
    <row r="2976" spans="1:6" x14ac:dyDescent="0.2">
      <c r="A2976" s="6" t="s">
        <v>2391</v>
      </c>
      <c r="B2976" s="5" t="s">
        <v>3096</v>
      </c>
      <c r="C2976" s="1" t="s">
        <v>3103</v>
      </c>
      <c r="D2976" s="39">
        <v>18</v>
      </c>
      <c r="E2976" s="6">
        <v>9</v>
      </c>
      <c r="F2976" s="16" t="s">
        <v>3009</v>
      </c>
    </row>
    <row r="2977" spans="1:6" x14ac:dyDescent="0.2">
      <c r="A2977" s="6" t="s">
        <v>2391</v>
      </c>
      <c r="B2977" s="5" t="s">
        <v>3096</v>
      </c>
      <c r="C2977" s="1" t="s">
        <v>3104</v>
      </c>
      <c r="D2977" s="39">
        <v>18</v>
      </c>
      <c r="E2977" s="6">
        <v>9</v>
      </c>
      <c r="F2977" s="16" t="s">
        <v>3011</v>
      </c>
    </row>
    <row r="2978" spans="1:6" x14ac:dyDescent="0.2">
      <c r="A2978" s="6" t="s">
        <v>2391</v>
      </c>
      <c r="B2978" s="5" t="s">
        <v>3096</v>
      </c>
      <c r="C2978" s="1" t="s">
        <v>3105</v>
      </c>
      <c r="D2978" s="39">
        <v>18</v>
      </c>
      <c r="E2978" s="6">
        <v>9</v>
      </c>
      <c r="F2978" s="16" t="s">
        <v>3013</v>
      </c>
    </row>
    <row r="2979" spans="1:6" x14ac:dyDescent="0.2">
      <c r="A2979" s="6" t="s">
        <v>2391</v>
      </c>
      <c r="B2979" s="5" t="s">
        <v>3096</v>
      </c>
      <c r="C2979" s="1" t="s">
        <v>3106</v>
      </c>
      <c r="D2979" s="39">
        <v>18</v>
      </c>
      <c r="E2979" s="6">
        <v>9</v>
      </c>
      <c r="F2979" s="14" t="s">
        <v>2407</v>
      </c>
    </row>
    <row r="2980" spans="1:6" x14ac:dyDescent="0.2">
      <c r="A2980" s="6" t="s">
        <v>2391</v>
      </c>
      <c r="B2980" s="5" t="s">
        <v>3096</v>
      </c>
      <c r="C2980" s="1" t="s">
        <v>3107</v>
      </c>
      <c r="D2980" s="39">
        <v>18</v>
      </c>
      <c r="E2980" s="6">
        <v>9</v>
      </c>
      <c r="F2980" s="16" t="s">
        <v>2815</v>
      </c>
    </row>
    <row r="2981" spans="1:6" x14ac:dyDescent="0.2">
      <c r="A2981" s="6" t="s">
        <v>2391</v>
      </c>
      <c r="B2981" s="5" t="s">
        <v>3096</v>
      </c>
      <c r="C2981" s="1" t="s">
        <v>3108</v>
      </c>
      <c r="D2981" s="39">
        <v>18</v>
      </c>
      <c r="E2981" s="6">
        <v>9</v>
      </c>
      <c r="F2981" s="16" t="s">
        <v>3003</v>
      </c>
    </row>
    <row r="2982" spans="1:6" x14ac:dyDescent="0.2">
      <c r="A2982" s="6" t="s">
        <v>2391</v>
      </c>
      <c r="B2982" s="5" t="s">
        <v>3096</v>
      </c>
      <c r="C2982" s="1" t="s">
        <v>3109</v>
      </c>
      <c r="D2982" s="39">
        <v>18</v>
      </c>
      <c r="E2982" s="6">
        <v>9</v>
      </c>
      <c r="F2982" s="16" t="s">
        <v>3005</v>
      </c>
    </row>
    <row r="2983" spans="1:6" x14ac:dyDescent="0.2">
      <c r="A2983" s="6" t="s">
        <v>2391</v>
      </c>
      <c r="B2983" s="5" t="s">
        <v>3096</v>
      </c>
      <c r="C2983" s="1" t="s">
        <v>3110</v>
      </c>
      <c r="D2983" s="39">
        <v>18</v>
      </c>
      <c r="E2983" s="6">
        <v>9</v>
      </c>
      <c r="F2983" s="16" t="s">
        <v>3007</v>
      </c>
    </row>
    <row r="2984" spans="1:6" x14ac:dyDescent="0.2">
      <c r="A2984" s="6" t="s">
        <v>2391</v>
      </c>
      <c r="B2984" s="5" t="s">
        <v>3096</v>
      </c>
      <c r="C2984" s="1" t="s">
        <v>3111</v>
      </c>
      <c r="D2984" s="39">
        <v>18</v>
      </c>
      <c r="E2984" s="6">
        <v>9</v>
      </c>
      <c r="F2984" s="16" t="s">
        <v>3009</v>
      </c>
    </row>
    <row r="2985" spans="1:6" x14ac:dyDescent="0.2">
      <c r="A2985" s="6" t="s">
        <v>2391</v>
      </c>
      <c r="B2985" s="5" t="s">
        <v>3096</v>
      </c>
      <c r="C2985" s="1" t="s">
        <v>3112</v>
      </c>
      <c r="D2985" s="39">
        <v>18</v>
      </c>
      <c r="E2985" s="6">
        <v>9</v>
      </c>
      <c r="F2985" s="16" t="s">
        <v>3011</v>
      </c>
    </row>
    <row r="2986" spans="1:6" x14ac:dyDescent="0.2">
      <c r="A2986" s="6" t="s">
        <v>2391</v>
      </c>
      <c r="B2986" s="5" t="s">
        <v>3096</v>
      </c>
      <c r="C2986" s="1" t="s">
        <v>3113</v>
      </c>
      <c r="D2986" s="39">
        <v>18</v>
      </c>
      <c r="E2986" s="6">
        <v>9</v>
      </c>
      <c r="F2986" s="16" t="s">
        <v>3013</v>
      </c>
    </row>
    <row r="2987" spans="1:6" x14ac:dyDescent="0.2">
      <c r="B2987" s="5"/>
      <c r="C2987" s="1"/>
      <c r="D2987" s="39"/>
      <c r="E2987" s="6"/>
      <c r="F2987" s="13"/>
    </row>
    <row r="2988" spans="1:6" x14ac:dyDescent="0.2">
      <c r="A2988" s="6" t="s">
        <v>2391</v>
      </c>
      <c r="B2988" s="5" t="s">
        <v>3114</v>
      </c>
      <c r="C2988" s="1"/>
      <c r="D2988" s="39"/>
      <c r="E2988" s="6"/>
      <c r="F2988" s="12" t="s">
        <v>3115</v>
      </c>
    </row>
    <row r="2989" spans="1:6" x14ac:dyDescent="0.2">
      <c r="A2989" s="6" t="s">
        <v>2391</v>
      </c>
      <c r="B2989" s="5" t="s">
        <v>3114</v>
      </c>
      <c r="C2989" s="1"/>
      <c r="D2989" s="39"/>
      <c r="E2989" s="6"/>
      <c r="F2989" s="12" t="s">
        <v>2486</v>
      </c>
    </row>
    <row r="2990" spans="1:6" x14ac:dyDescent="0.2">
      <c r="A2990" s="6" t="s">
        <v>2391</v>
      </c>
      <c r="B2990" s="5" t="s">
        <v>3114</v>
      </c>
      <c r="C2990" s="1" t="s">
        <v>3116</v>
      </c>
      <c r="D2990" s="39">
        <v>18</v>
      </c>
      <c r="E2990" s="6">
        <v>9</v>
      </c>
      <c r="F2990" s="12" t="s">
        <v>2813</v>
      </c>
    </row>
    <row r="2991" spans="1:6" x14ac:dyDescent="0.2">
      <c r="A2991" s="6" t="s">
        <v>2391</v>
      </c>
      <c r="B2991" s="5" t="s">
        <v>3114</v>
      </c>
      <c r="C2991" s="1" t="s">
        <v>3117</v>
      </c>
      <c r="D2991" s="39">
        <v>18</v>
      </c>
      <c r="E2991" s="6">
        <v>9</v>
      </c>
      <c r="F2991" s="14" t="s">
        <v>2397</v>
      </c>
    </row>
    <row r="2992" spans="1:6" x14ac:dyDescent="0.2">
      <c r="A2992" s="6" t="s">
        <v>2391</v>
      </c>
      <c r="B2992" s="5" t="s">
        <v>3114</v>
      </c>
      <c r="C2992" s="1" t="s">
        <v>3118</v>
      </c>
      <c r="D2992" s="39">
        <v>18</v>
      </c>
      <c r="E2992" s="6">
        <v>9</v>
      </c>
      <c r="F2992" s="16" t="s">
        <v>3003</v>
      </c>
    </row>
    <row r="2993" spans="1:6" x14ac:dyDescent="0.2">
      <c r="A2993" s="6" t="s">
        <v>2391</v>
      </c>
      <c r="B2993" s="5" t="s">
        <v>3114</v>
      </c>
      <c r="C2993" s="1" t="s">
        <v>3119</v>
      </c>
      <c r="D2993" s="39">
        <v>18</v>
      </c>
      <c r="E2993" s="6">
        <v>9</v>
      </c>
      <c r="F2993" s="16" t="s">
        <v>3005</v>
      </c>
    </row>
    <row r="2994" spans="1:6" x14ac:dyDescent="0.2">
      <c r="A2994" s="6" t="s">
        <v>2391</v>
      </c>
      <c r="B2994" s="5" t="s">
        <v>3114</v>
      </c>
      <c r="C2994" s="1" t="s">
        <v>3120</v>
      </c>
      <c r="D2994" s="39">
        <v>18</v>
      </c>
      <c r="E2994" s="6">
        <v>9</v>
      </c>
      <c r="F2994" s="16" t="s">
        <v>3007</v>
      </c>
    </row>
    <row r="2995" spans="1:6" x14ac:dyDescent="0.2">
      <c r="A2995" s="6" t="s">
        <v>2391</v>
      </c>
      <c r="B2995" s="5" t="s">
        <v>3114</v>
      </c>
      <c r="C2995" s="1" t="s">
        <v>3121</v>
      </c>
      <c r="D2995" s="39">
        <v>18</v>
      </c>
      <c r="E2995" s="6">
        <v>9</v>
      </c>
      <c r="F2995" s="16" t="s">
        <v>3009</v>
      </c>
    </row>
    <row r="2996" spans="1:6" x14ac:dyDescent="0.2">
      <c r="A2996" s="6" t="s">
        <v>2391</v>
      </c>
      <c r="B2996" s="5" t="s">
        <v>3114</v>
      </c>
      <c r="C2996" s="1" t="s">
        <v>3122</v>
      </c>
      <c r="D2996" s="39">
        <v>18</v>
      </c>
      <c r="E2996" s="6">
        <v>9</v>
      </c>
      <c r="F2996" s="16" t="s">
        <v>3011</v>
      </c>
    </row>
    <row r="2997" spans="1:6" x14ac:dyDescent="0.2">
      <c r="A2997" s="6" t="s">
        <v>2391</v>
      </c>
      <c r="B2997" s="5" t="s">
        <v>3114</v>
      </c>
      <c r="C2997" s="1" t="s">
        <v>3123</v>
      </c>
      <c r="D2997" s="39">
        <v>18</v>
      </c>
      <c r="E2997" s="6">
        <v>9</v>
      </c>
      <c r="F2997" s="16" t="s">
        <v>3013</v>
      </c>
    </row>
    <row r="2998" spans="1:6" x14ac:dyDescent="0.2">
      <c r="A2998" s="6" t="s">
        <v>2391</v>
      </c>
      <c r="B2998" s="5" t="s">
        <v>3114</v>
      </c>
      <c r="C2998" s="1" t="s">
        <v>3124</v>
      </c>
      <c r="D2998" s="39">
        <v>18</v>
      </c>
      <c r="E2998" s="6">
        <v>9</v>
      </c>
      <c r="F2998" s="14" t="s">
        <v>2407</v>
      </c>
    </row>
    <row r="2999" spans="1:6" x14ac:dyDescent="0.2">
      <c r="A2999" s="6" t="s">
        <v>2391</v>
      </c>
      <c r="B2999" s="5" t="s">
        <v>3114</v>
      </c>
      <c r="C2999" s="1" t="s">
        <v>3125</v>
      </c>
      <c r="D2999" s="39">
        <v>18</v>
      </c>
      <c r="E2999" s="6">
        <v>9</v>
      </c>
      <c r="F2999" s="16" t="s">
        <v>2815</v>
      </c>
    </row>
    <row r="3000" spans="1:6" x14ac:dyDescent="0.2">
      <c r="A3000" s="6" t="s">
        <v>2391</v>
      </c>
      <c r="B3000" s="5" t="s">
        <v>3114</v>
      </c>
      <c r="C3000" s="1" t="s">
        <v>3126</v>
      </c>
      <c r="D3000" s="39">
        <v>18</v>
      </c>
      <c r="E3000" s="6">
        <v>9</v>
      </c>
      <c r="F3000" s="16" t="s">
        <v>3003</v>
      </c>
    </row>
    <row r="3001" spans="1:6" x14ac:dyDescent="0.2">
      <c r="A3001" s="6" t="s">
        <v>2391</v>
      </c>
      <c r="B3001" s="5" t="s">
        <v>3114</v>
      </c>
      <c r="C3001" s="1" t="s">
        <v>3127</v>
      </c>
      <c r="D3001" s="39">
        <v>18</v>
      </c>
      <c r="E3001" s="6">
        <v>9</v>
      </c>
      <c r="F3001" s="16" t="s">
        <v>3005</v>
      </c>
    </row>
    <row r="3002" spans="1:6" x14ac:dyDescent="0.2">
      <c r="A3002" s="6" t="s">
        <v>2391</v>
      </c>
      <c r="B3002" s="5" t="s">
        <v>3114</v>
      </c>
      <c r="C3002" s="1" t="s">
        <v>3128</v>
      </c>
      <c r="D3002" s="39">
        <v>18</v>
      </c>
      <c r="E3002" s="6">
        <v>9</v>
      </c>
      <c r="F3002" s="16" t="s">
        <v>3007</v>
      </c>
    </row>
    <row r="3003" spans="1:6" x14ac:dyDescent="0.2">
      <c r="A3003" s="6" t="s">
        <v>2391</v>
      </c>
      <c r="B3003" s="5" t="s">
        <v>3114</v>
      </c>
      <c r="C3003" s="1" t="s">
        <v>3129</v>
      </c>
      <c r="D3003" s="39">
        <v>18</v>
      </c>
      <c r="E3003" s="6">
        <v>9</v>
      </c>
      <c r="F3003" s="16" t="s">
        <v>3009</v>
      </c>
    </row>
    <row r="3004" spans="1:6" x14ac:dyDescent="0.2">
      <c r="A3004" s="6" t="s">
        <v>2391</v>
      </c>
      <c r="B3004" s="5" t="s">
        <v>3114</v>
      </c>
      <c r="C3004" s="1" t="s">
        <v>3130</v>
      </c>
      <c r="D3004" s="39">
        <v>18</v>
      </c>
      <c r="E3004" s="6">
        <v>9</v>
      </c>
      <c r="F3004" s="16" t="s">
        <v>3011</v>
      </c>
    </row>
    <row r="3005" spans="1:6" x14ac:dyDescent="0.2">
      <c r="A3005" s="6" t="s">
        <v>2391</v>
      </c>
      <c r="B3005" s="5" t="s">
        <v>3114</v>
      </c>
      <c r="C3005" s="1" t="s">
        <v>3131</v>
      </c>
      <c r="D3005" s="39">
        <v>18</v>
      </c>
      <c r="E3005" s="6">
        <v>9</v>
      </c>
      <c r="F3005" s="16" t="s">
        <v>3013</v>
      </c>
    </row>
    <row r="3006" spans="1:6" x14ac:dyDescent="0.2">
      <c r="B3006" s="5"/>
      <c r="C3006" s="1"/>
      <c r="D3006" s="39"/>
      <c r="E3006" s="6"/>
      <c r="F3006" s="13"/>
    </row>
    <row r="3007" spans="1:6" x14ac:dyDescent="0.2">
      <c r="A3007" s="6" t="s">
        <v>2391</v>
      </c>
      <c r="B3007" s="5" t="s">
        <v>3132</v>
      </c>
      <c r="C3007" s="1"/>
      <c r="D3007" s="39"/>
      <c r="E3007" s="6"/>
      <c r="F3007" s="12" t="s">
        <v>3133</v>
      </c>
    </row>
    <row r="3008" spans="1:6" x14ac:dyDescent="0.2">
      <c r="A3008" s="6" t="s">
        <v>2391</v>
      </c>
      <c r="B3008" s="5" t="s">
        <v>3132</v>
      </c>
      <c r="C3008" s="1"/>
      <c r="D3008" s="39"/>
      <c r="E3008" s="6"/>
      <c r="F3008" s="12" t="s">
        <v>2498</v>
      </c>
    </row>
    <row r="3009" spans="1:6" x14ac:dyDescent="0.2">
      <c r="A3009" s="6" t="s">
        <v>2391</v>
      </c>
      <c r="B3009" s="5" t="s">
        <v>3132</v>
      </c>
      <c r="C3009" s="1" t="s">
        <v>3134</v>
      </c>
      <c r="D3009" s="39">
        <v>18</v>
      </c>
      <c r="E3009" s="6">
        <v>9</v>
      </c>
      <c r="F3009" s="12" t="s">
        <v>2813</v>
      </c>
    </row>
    <row r="3010" spans="1:6" x14ac:dyDescent="0.2">
      <c r="A3010" s="6" t="s">
        <v>2391</v>
      </c>
      <c r="B3010" s="5" t="s">
        <v>3132</v>
      </c>
      <c r="C3010" s="1" t="s">
        <v>3135</v>
      </c>
      <c r="D3010" s="39">
        <v>18</v>
      </c>
      <c r="E3010" s="6">
        <v>9</v>
      </c>
      <c r="F3010" s="14" t="s">
        <v>2397</v>
      </c>
    </row>
    <row r="3011" spans="1:6" x14ac:dyDescent="0.2">
      <c r="A3011" s="6" t="s">
        <v>2391</v>
      </c>
      <c r="B3011" s="5" t="s">
        <v>3132</v>
      </c>
      <c r="C3011" s="1" t="s">
        <v>3136</v>
      </c>
      <c r="D3011" s="39">
        <v>18</v>
      </c>
      <c r="E3011" s="6">
        <v>9</v>
      </c>
      <c r="F3011" s="16" t="s">
        <v>3003</v>
      </c>
    </row>
    <row r="3012" spans="1:6" x14ac:dyDescent="0.2">
      <c r="A3012" s="6" t="s">
        <v>2391</v>
      </c>
      <c r="B3012" s="5" t="s">
        <v>3132</v>
      </c>
      <c r="C3012" s="1" t="s">
        <v>3137</v>
      </c>
      <c r="D3012" s="39">
        <v>18</v>
      </c>
      <c r="E3012" s="6">
        <v>9</v>
      </c>
      <c r="F3012" s="16" t="s">
        <v>3005</v>
      </c>
    </row>
    <row r="3013" spans="1:6" x14ac:dyDescent="0.2">
      <c r="A3013" s="6" t="s">
        <v>2391</v>
      </c>
      <c r="B3013" s="5" t="s">
        <v>3132</v>
      </c>
      <c r="C3013" s="1" t="s">
        <v>3138</v>
      </c>
      <c r="D3013" s="39">
        <v>18</v>
      </c>
      <c r="E3013" s="6">
        <v>9</v>
      </c>
      <c r="F3013" s="16" t="s">
        <v>3007</v>
      </c>
    </row>
    <row r="3014" spans="1:6" x14ac:dyDescent="0.2">
      <c r="A3014" s="6" t="s">
        <v>2391</v>
      </c>
      <c r="B3014" s="5" t="s">
        <v>3132</v>
      </c>
      <c r="C3014" s="1" t="s">
        <v>3139</v>
      </c>
      <c r="D3014" s="39">
        <v>18</v>
      </c>
      <c r="E3014" s="6">
        <v>9</v>
      </c>
      <c r="F3014" s="16" t="s">
        <v>3009</v>
      </c>
    </row>
    <row r="3015" spans="1:6" x14ac:dyDescent="0.2">
      <c r="A3015" s="6" t="s">
        <v>2391</v>
      </c>
      <c r="B3015" s="5" t="s">
        <v>3132</v>
      </c>
      <c r="C3015" s="1" t="s">
        <v>3140</v>
      </c>
      <c r="D3015" s="39">
        <v>18</v>
      </c>
      <c r="E3015" s="6">
        <v>9</v>
      </c>
      <c r="F3015" s="16" t="s">
        <v>3011</v>
      </c>
    </row>
    <row r="3016" spans="1:6" x14ac:dyDescent="0.2">
      <c r="A3016" s="6" t="s">
        <v>2391</v>
      </c>
      <c r="B3016" s="5" t="s">
        <v>3132</v>
      </c>
      <c r="C3016" s="1" t="s">
        <v>3141</v>
      </c>
      <c r="D3016" s="39">
        <v>18</v>
      </c>
      <c r="E3016" s="6">
        <v>9</v>
      </c>
      <c r="F3016" s="16" t="s">
        <v>3013</v>
      </c>
    </row>
    <row r="3017" spans="1:6" x14ac:dyDescent="0.2">
      <c r="A3017" s="6" t="s">
        <v>2391</v>
      </c>
      <c r="B3017" s="5" t="s">
        <v>3132</v>
      </c>
      <c r="C3017" s="1" t="s">
        <v>3142</v>
      </c>
      <c r="D3017" s="39">
        <v>18</v>
      </c>
      <c r="E3017" s="6">
        <v>9</v>
      </c>
      <c r="F3017" s="14" t="s">
        <v>2407</v>
      </c>
    </row>
    <row r="3018" spans="1:6" x14ac:dyDescent="0.2">
      <c r="A3018" s="6" t="s">
        <v>2391</v>
      </c>
      <c r="B3018" s="5" t="s">
        <v>3132</v>
      </c>
      <c r="C3018" s="1" t="s">
        <v>3143</v>
      </c>
      <c r="D3018" s="39">
        <v>18</v>
      </c>
      <c r="E3018" s="6">
        <v>9</v>
      </c>
      <c r="F3018" s="16" t="s">
        <v>2815</v>
      </c>
    </row>
    <row r="3019" spans="1:6" x14ac:dyDescent="0.2">
      <c r="A3019" s="6" t="s">
        <v>2391</v>
      </c>
      <c r="B3019" s="5" t="s">
        <v>3132</v>
      </c>
      <c r="C3019" s="1" t="s">
        <v>3144</v>
      </c>
      <c r="D3019" s="39">
        <v>18</v>
      </c>
      <c r="E3019" s="6">
        <v>9</v>
      </c>
      <c r="F3019" s="16" t="s">
        <v>3003</v>
      </c>
    </row>
    <row r="3020" spans="1:6" x14ac:dyDescent="0.2">
      <c r="A3020" s="6" t="s">
        <v>2391</v>
      </c>
      <c r="B3020" s="5" t="s">
        <v>3132</v>
      </c>
      <c r="C3020" s="1" t="s">
        <v>3145</v>
      </c>
      <c r="D3020" s="39">
        <v>18</v>
      </c>
      <c r="E3020" s="6">
        <v>9</v>
      </c>
      <c r="F3020" s="16" t="s">
        <v>3005</v>
      </c>
    </row>
    <row r="3021" spans="1:6" x14ac:dyDescent="0.2">
      <c r="A3021" s="6" t="s">
        <v>2391</v>
      </c>
      <c r="B3021" s="5" t="s">
        <v>3132</v>
      </c>
      <c r="C3021" s="1" t="s">
        <v>3146</v>
      </c>
      <c r="D3021" s="39">
        <v>18</v>
      </c>
      <c r="E3021" s="6">
        <v>9</v>
      </c>
      <c r="F3021" s="16" t="s">
        <v>3007</v>
      </c>
    </row>
    <row r="3022" spans="1:6" x14ac:dyDescent="0.2">
      <c r="A3022" s="6" t="s">
        <v>2391</v>
      </c>
      <c r="B3022" s="5" t="s">
        <v>3132</v>
      </c>
      <c r="C3022" s="1" t="s">
        <v>3147</v>
      </c>
      <c r="D3022" s="39">
        <v>18</v>
      </c>
      <c r="E3022" s="6">
        <v>9</v>
      </c>
      <c r="F3022" s="16" t="s">
        <v>3009</v>
      </c>
    </row>
    <row r="3023" spans="1:6" x14ac:dyDescent="0.2">
      <c r="A3023" s="6" t="s">
        <v>2391</v>
      </c>
      <c r="B3023" s="5" t="s">
        <v>3132</v>
      </c>
      <c r="C3023" s="1" t="s">
        <v>3148</v>
      </c>
      <c r="D3023" s="39">
        <v>18</v>
      </c>
      <c r="E3023" s="6">
        <v>9</v>
      </c>
      <c r="F3023" s="16" t="s">
        <v>3011</v>
      </c>
    </row>
    <row r="3024" spans="1:6" x14ac:dyDescent="0.2">
      <c r="A3024" s="6" t="s">
        <v>2391</v>
      </c>
      <c r="B3024" s="5" t="s">
        <v>3132</v>
      </c>
      <c r="C3024" s="1" t="s">
        <v>3149</v>
      </c>
      <c r="D3024" s="39">
        <v>18</v>
      </c>
      <c r="E3024" s="6">
        <v>9</v>
      </c>
      <c r="F3024" s="16" t="s">
        <v>3013</v>
      </c>
    </row>
    <row r="3025" spans="1:6" x14ac:dyDescent="0.2">
      <c r="B3025" s="5"/>
      <c r="C3025" s="1"/>
      <c r="D3025" s="39"/>
      <c r="E3025" s="6"/>
      <c r="F3025" s="13"/>
    </row>
    <row r="3026" spans="1:6" x14ac:dyDescent="0.2">
      <c r="A3026" s="6" t="s">
        <v>2391</v>
      </c>
      <c r="B3026" s="5" t="s">
        <v>3150</v>
      </c>
      <c r="C3026" s="1"/>
      <c r="D3026" s="39"/>
      <c r="E3026" s="6"/>
      <c r="F3026" s="12" t="s">
        <v>3151</v>
      </c>
    </row>
    <row r="3027" spans="1:6" x14ac:dyDescent="0.2">
      <c r="A3027" s="6" t="s">
        <v>2391</v>
      </c>
      <c r="B3027" s="5" t="s">
        <v>3150</v>
      </c>
      <c r="C3027" s="1"/>
      <c r="D3027" s="39"/>
      <c r="E3027" s="6"/>
      <c r="F3027" s="12" t="s">
        <v>2510</v>
      </c>
    </row>
    <row r="3028" spans="1:6" x14ac:dyDescent="0.2">
      <c r="A3028" s="6" t="s">
        <v>2391</v>
      </c>
      <c r="B3028" s="5" t="s">
        <v>3150</v>
      </c>
      <c r="C3028" s="1" t="s">
        <v>3152</v>
      </c>
      <c r="D3028" s="39">
        <v>19</v>
      </c>
      <c r="E3028" s="6">
        <v>9</v>
      </c>
      <c r="F3028" s="12" t="s">
        <v>2813</v>
      </c>
    </row>
    <row r="3029" spans="1:6" x14ac:dyDescent="0.2">
      <c r="A3029" s="6" t="s">
        <v>2391</v>
      </c>
      <c r="B3029" s="5" t="s">
        <v>3150</v>
      </c>
      <c r="C3029" s="1" t="s">
        <v>3153</v>
      </c>
      <c r="D3029" s="39">
        <v>19</v>
      </c>
      <c r="E3029" s="6">
        <v>9</v>
      </c>
      <c r="F3029" s="14" t="s">
        <v>2397</v>
      </c>
    </row>
    <row r="3030" spans="1:6" x14ac:dyDescent="0.2">
      <c r="A3030" s="6" t="s">
        <v>2391</v>
      </c>
      <c r="B3030" s="5" t="s">
        <v>3150</v>
      </c>
      <c r="C3030" s="1" t="s">
        <v>3154</v>
      </c>
      <c r="D3030" s="39">
        <v>19</v>
      </c>
      <c r="E3030" s="6">
        <v>9</v>
      </c>
      <c r="F3030" s="16" t="s">
        <v>3003</v>
      </c>
    </row>
    <row r="3031" spans="1:6" x14ac:dyDescent="0.2">
      <c r="A3031" s="6" t="s">
        <v>2391</v>
      </c>
      <c r="B3031" s="5" t="s">
        <v>3150</v>
      </c>
      <c r="C3031" s="1" t="s">
        <v>3155</v>
      </c>
      <c r="D3031" s="39">
        <v>19</v>
      </c>
      <c r="E3031" s="6">
        <v>9</v>
      </c>
      <c r="F3031" s="16" t="s">
        <v>3005</v>
      </c>
    </row>
    <row r="3032" spans="1:6" x14ac:dyDescent="0.2">
      <c r="A3032" s="6" t="s">
        <v>2391</v>
      </c>
      <c r="B3032" s="5" t="s">
        <v>3150</v>
      </c>
      <c r="C3032" s="1" t="s">
        <v>3156</v>
      </c>
      <c r="D3032" s="39">
        <v>19</v>
      </c>
      <c r="E3032" s="6">
        <v>9</v>
      </c>
      <c r="F3032" s="16" t="s">
        <v>3007</v>
      </c>
    </row>
    <row r="3033" spans="1:6" x14ac:dyDescent="0.2">
      <c r="A3033" s="6" t="s">
        <v>2391</v>
      </c>
      <c r="B3033" s="5" t="s">
        <v>3150</v>
      </c>
      <c r="C3033" s="1" t="s">
        <v>3157</v>
      </c>
      <c r="D3033" s="39">
        <v>19</v>
      </c>
      <c r="E3033" s="6">
        <v>9</v>
      </c>
      <c r="F3033" s="16" t="s">
        <v>3009</v>
      </c>
    </row>
    <row r="3034" spans="1:6" x14ac:dyDescent="0.2">
      <c r="A3034" s="6" t="s">
        <v>2391</v>
      </c>
      <c r="B3034" s="5" t="s">
        <v>3150</v>
      </c>
      <c r="C3034" s="1" t="s">
        <v>3158</v>
      </c>
      <c r="D3034" s="39">
        <v>19</v>
      </c>
      <c r="E3034" s="6">
        <v>9</v>
      </c>
      <c r="F3034" s="16" t="s">
        <v>3011</v>
      </c>
    </row>
    <row r="3035" spans="1:6" x14ac:dyDescent="0.2">
      <c r="A3035" s="6" t="s">
        <v>2391</v>
      </c>
      <c r="B3035" s="5" t="s">
        <v>3150</v>
      </c>
      <c r="C3035" s="1" t="s">
        <v>3159</v>
      </c>
      <c r="D3035" s="39">
        <v>19</v>
      </c>
      <c r="E3035" s="6">
        <v>9</v>
      </c>
      <c r="F3035" s="16" t="s">
        <v>3013</v>
      </c>
    </row>
    <row r="3036" spans="1:6" x14ac:dyDescent="0.2">
      <c r="A3036" s="6" t="s">
        <v>2391</v>
      </c>
      <c r="B3036" s="5" t="s">
        <v>3150</v>
      </c>
      <c r="C3036" s="1" t="s">
        <v>3160</v>
      </c>
      <c r="D3036" s="39">
        <v>19</v>
      </c>
      <c r="E3036" s="6">
        <v>9</v>
      </c>
      <c r="F3036" s="14" t="s">
        <v>2407</v>
      </c>
    </row>
    <row r="3037" spans="1:6" x14ac:dyDescent="0.2">
      <c r="A3037" s="6" t="s">
        <v>2391</v>
      </c>
      <c r="B3037" s="5" t="s">
        <v>3150</v>
      </c>
      <c r="C3037" s="1" t="s">
        <v>3161</v>
      </c>
      <c r="D3037" s="39">
        <v>19</v>
      </c>
      <c r="E3037" s="6">
        <v>9</v>
      </c>
      <c r="F3037" s="16" t="s">
        <v>2815</v>
      </c>
    </row>
    <row r="3038" spans="1:6" x14ac:dyDescent="0.2">
      <c r="A3038" s="6" t="s">
        <v>2391</v>
      </c>
      <c r="B3038" s="5" t="s">
        <v>3150</v>
      </c>
      <c r="C3038" s="1" t="s">
        <v>3162</v>
      </c>
      <c r="D3038" s="39">
        <v>19</v>
      </c>
      <c r="E3038" s="6">
        <v>9</v>
      </c>
      <c r="F3038" s="16" t="s">
        <v>3003</v>
      </c>
    </row>
    <row r="3039" spans="1:6" x14ac:dyDescent="0.2">
      <c r="A3039" s="6" t="s">
        <v>2391</v>
      </c>
      <c r="B3039" s="5" t="s">
        <v>3150</v>
      </c>
      <c r="C3039" s="1" t="s">
        <v>3163</v>
      </c>
      <c r="D3039" s="39">
        <v>19</v>
      </c>
      <c r="E3039" s="6">
        <v>9</v>
      </c>
      <c r="F3039" s="16" t="s">
        <v>3005</v>
      </c>
    </row>
    <row r="3040" spans="1:6" x14ac:dyDescent="0.2">
      <c r="A3040" s="6" t="s">
        <v>2391</v>
      </c>
      <c r="B3040" s="5" t="s">
        <v>3150</v>
      </c>
      <c r="C3040" s="1" t="s">
        <v>3164</v>
      </c>
      <c r="D3040" s="39">
        <v>19</v>
      </c>
      <c r="E3040" s="6">
        <v>9</v>
      </c>
      <c r="F3040" s="16" t="s">
        <v>3007</v>
      </c>
    </row>
    <row r="3041" spans="1:6" x14ac:dyDescent="0.2">
      <c r="A3041" s="6" t="s">
        <v>2391</v>
      </c>
      <c r="B3041" s="5" t="s">
        <v>3150</v>
      </c>
      <c r="C3041" s="1" t="s">
        <v>3165</v>
      </c>
      <c r="D3041" s="39">
        <v>19</v>
      </c>
      <c r="E3041" s="6">
        <v>9</v>
      </c>
      <c r="F3041" s="16" t="s">
        <v>3009</v>
      </c>
    </row>
    <row r="3042" spans="1:6" x14ac:dyDescent="0.2">
      <c r="A3042" s="6" t="s">
        <v>2391</v>
      </c>
      <c r="B3042" s="5" t="s">
        <v>3150</v>
      </c>
      <c r="C3042" s="1" t="s">
        <v>3166</v>
      </c>
      <c r="D3042" s="39">
        <v>19</v>
      </c>
      <c r="E3042" s="6">
        <v>9</v>
      </c>
      <c r="F3042" s="16" t="s">
        <v>3011</v>
      </c>
    </row>
    <row r="3043" spans="1:6" x14ac:dyDescent="0.2">
      <c r="A3043" s="6" t="s">
        <v>2391</v>
      </c>
      <c r="B3043" s="5" t="s">
        <v>3150</v>
      </c>
      <c r="C3043" s="1" t="s">
        <v>3167</v>
      </c>
      <c r="D3043" s="39">
        <v>19</v>
      </c>
      <c r="E3043" s="6">
        <v>9</v>
      </c>
      <c r="F3043" s="16" t="s">
        <v>3013</v>
      </c>
    </row>
    <row r="3044" spans="1:6" x14ac:dyDescent="0.2">
      <c r="B3044" s="34"/>
      <c r="F3044" s="15"/>
    </row>
    <row r="3045" spans="1:6" s="1" customFormat="1" x14ac:dyDescent="0.2">
      <c r="A3045" s="6" t="s">
        <v>2676</v>
      </c>
      <c r="B3045" s="5" t="s">
        <v>3168</v>
      </c>
      <c r="D3045" s="39"/>
      <c r="E3045" s="6"/>
      <c r="F3045" s="12" t="s">
        <v>3169</v>
      </c>
    </row>
    <row r="3046" spans="1:6" s="1" customFormat="1" x14ac:dyDescent="0.2">
      <c r="A3046" s="6" t="s">
        <v>2676</v>
      </c>
      <c r="B3046" s="5" t="s">
        <v>3168</v>
      </c>
      <c r="D3046" s="39"/>
      <c r="E3046" s="6"/>
      <c r="F3046" s="12" t="s">
        <v>3170</v>
      </c>
    </row>
    <row r="3047" spans="1:6" s="1" customFormat="1" x14ac:dyDescent="0.2">
      <c r="A3047" s="6" t="s">
        <v>2676</v>
      </c>
      <c r="B3047" s="5" t="s">
        <v>3168</v>
      </c>
      <c r="C3047" s="1" t="s">
        <v>10553</v>
      </c>
      <c r="D3047" s="39">
        <v>19</v>
      </c>
      <c r="E3047" s="6">
        <v>9</v>
      </c>
      <c r="F3047" s="12" t="s">
        <v>16</v>
      </c>
    </row>
    <row r="3048" spans="1:6" s="1" customFormat="1" x14ac:dyDescent="0.2">
      <c r="A3048" s="6" t="s">
        <v>2676</v>
      </c>
      <c r="B3048" s="5" t="s">
        <v>3168</v>
      </c>
      <c r="C3048" s="1" t="s">
        <v>10554</v>
      </c>
      <c r="D3048" s="39">
        <v>19</v>
      </c>
      <c r="E3048" s="6">
        <v>9</v>
      </c>
      <c r="F3048" s="14" t="s">
        <v>2681</v>
      </c>
    </row>
    <row r="3049" spans="1:6" s="1" customFormat="1" x14ac:dyDescent="0.2">
      <c r="A3049" s="6" t="s">
        <v>2676</v>
      </c>
      <c r="B3049" s="5" t="s">
        <v>3168</v>
      </c>
      <c r="C3049" s="1" t="s">
        <v>10555</v>
      </c>
      <c r="D3049" s="39">
        <v>19</v>
      </c>
      <c r="E3049" s="6">
        <v>9</v>
      </c>
      <c r="F3049" s="16" t="s">
        <v>3174</v>
      </c>
    </row>
    <row r="3050" spans="1:6" s="1" customFormat="1" x14ac:dyDescent="0.2">
      <c r="A3050" s="6" t="s">
        <v>2676</v>
      </c>
      <c r="B3050" s="5" t="s">
        <v>3168</v>
      </c>
      <c r="C3050" s="1" t="s">
        <v>10556</v>
      </c>
      <c r="D3050" s="39">
        <v>19</v>
      </c>
      <c r="E3050" s="6">
        <v>9</v>
      </c>
      <c r="F3050" s="16" t="s">
        <v>3176</v>
      </c>
    </row>
    <row r="3051" spans="1:6" s="1" customFormat="1" x14ac:dyDescent="0.2">
      <c r="A3051" s="6" t="s">
        <v>2676</v>
      </c>
      <c r="B3051" s="5" t="s">
        <v>3168</v>
      </c>
      <c r="C3051" s="1" t="s">
        <v>10557</v>
      </c>
      <c r="D3051" s="39">
        <v>19</v>
      </c>
      <c r="E3051" s="6">
        <v>9</v>
      </c>
      <c r="F3051" s="21" t="s">
        <v>3178</v>
      </c>
    </row>
    <row r="3052" spans="1:6" s="1" customFormat="1" x14ac:dyDescent="0.2">
      <c r="A3052" s="6" t="s">
        <v>2676</v>
      </c>
      <c r="B3052" s="5" t="s">
        <v>3168</v>
      </c>
      <c r="C3052" s="1" t="s">
        <v>10558</v>
      </c>
      <c r="D3052" s="39">
        <v>19</v>
      </c>
      <c r="E3052" s="6">
        <v>9</v>
      </c>
      <c r="F3052" s="21" t="s">
        <v>3180</v>
      </c>
    </row>
    <row r="3053" spans="1:6" s="1" customFormat="1" x14ac:dyDescent="0.2">
      <c r="A3053" s="6" t="s">
        <v>2676</v>
      </c>
      <c r="B3053" s="5" t="s">
        <v>3168</v>
      </c>
      <c r="C3053" s="1" t="s">
        <v>10559</v>
      </c>
      <c r="D3053" s="39">
        <v>19</v>
      </c>
      <c r="E3053" s="6">
        <v>9</v>
      </c>
      <c r="F3053" s="21" t="s">
        <v>2333</v>
      </c>
    </row>
    <row r="3054" spans="1:6" s="1" customFormat="1" x14ac:dyDescent="0.2">
      <c r="A3054" s="6" t="s">
        <v>2676</v>
      </c>
      <c r="B3054" s="5" t="s">
        <v>3168</v>
      </c>
      <c r="C3054" s="1" t="s">
        <v>10560</v>
      </c>
      <c r="D3054" s="39">
        <v>19</v>
      </c>
      <c r="E3054" s="6">
        <v>9</v>
      </c>
      <c r="F3054" s="21" t="s">
        <v>3183</v>
      </c>
    </row>
    <row r="3055" spans="1:6" s="1" customFormat="1" x14ac:dyDescent="0.2">
      <c r="A3055" s="6" t="s">
        <v>2676</v>
      </c>
      <c r="B3055" s="5" t="s">
        <v>3168</v>
      </c>
      <c r="C3055" s="1" t="s">
        <v>10561</v>
      </c>
      <c r="D3055" s="39">
        <v>19</v>
      </c>
      <c r="E3055" s="6">
        <v>9</v>
      </c>
      <c r="F3055" s="21" t="s">
        <v>3185</v>
      </c>
    </row>
    <row r="3056" spans="1:6" s="1" customFormat="1" x14ac:dyDescent="0.2">
      <c r="A3056" s="6" t="s">
        <v>2676</v>
      </c>
      <c r="B3056" s="5" t="s">
        <v>3168</v>
      </c>
      <c r="C3056" s="1" t="s">
        <v>10562</v>
      </c>
      <c r="D3056" s="39">
        <v>19</v>
      </c>
      <c r="E3056" s="6">
        <v>9</v>
      </c>
      <c r="F3056" s="21" t="s">
        <v>2351</v>
      </c>
    </row>
    <row r="3057" spans="1:6" s="1" customFormat="1" x14ac:dyDescent="0.2">
      <c r="A3057" s="6" t="s">
        <v>2676</v>
      </c>
      <c r="B3057" s="5" t="s">
        <v>3168</v>
      </c>
      <c r="C3057" s="1" t="s">
        <v>10563</v>
      </c>
      <c r="D3057" s="39">
        <v>19</v>
      </c>
      <c r="E3057" s="6">
        <v>9</v>
      </c>
      <c r="F3057" s="21" t="s">
        <v>476</v>
      </c>
    </row>
    <row r="3058" spans="1:6" s="1" customFormat="1" x14ac:dyDescent="0.2">
      <c r="A3058" s="6" t="s">
        <v>2676</v>
      </c>
      <c r="B3058" s="5" t="s">
        <v>3168</v>
      </c>
      <c r="C3058" s="1" t="s">
        <v>10564</v>
      </c>
      <c r="D3058" s="39">
        <v>19</v>
      </c>
      <c r="E3058" s="6">
        <v>9</v>
      </c>
      <c r="F3058" s="16" t="s">
        <v>3189</v>
      </c>
    </row>
    <row r="3059" spans="1:6" s="1" customFormat="1" x14ac:dyDescent="0.2">
      <c r="A3059" s="6" t="s">
        <v>2676</v>
      </c>
      <c r="B3059" s="5" t="s">
        <v>3168</v>
      </c>
      <c r="C3059" s="1" t="s">
        <v>10565</v>
      </c>
      <c r="D3059" s="39">
        <v>19</v>
      </c>
      <c r="E3059" s="6">
        <v>9</v>
      </c>
      <c r="F3059" s="21" t="s">
        <v>3178</v>
      </c>
    </row>
    <row r="3060" spans="1:6" s="1" customFormat="1" x14ac:dyDescent="0.2">
      <c r="A3060" s="6" t="s">
        <v>2676</v>
      </c>
      <c r="B3060" s="5" t="s">
        <v>3168</v>
      </c>
      <c r="C3060" s="1" t="s">
        <v>10566</v>
      </c>
      <c r="D3060" s="39">
        <v>19</v>
      </c>
      <c r="E3060" s="6">
        <v>9</v>
      </c>
      <c r="F3060" s="21" t="s">
        <v>3180</v>
      </c>
    </row>
    <row r="3061" spans="1:6" s="1" customFormat="1" x14ac:dyDescent="0.2">
      <c r="A3061" s="6" t="s">
        <v>2676</v>
      </c>
      <c r="B3061" s="5" t="s">
        <v>3168</v>
      </c>
      <c r="C3061" s="1" t="s">
        <v>10567</v>
      </c>
      <c r="D3061" s="39">
        <v>19</v>
      </c>
      <c r="E3061" s="6">
        <v>9</v>
      </c>
      <c r="F3061" s="21" t="s">
        <v>2333</v>
      </c>
    </row>
    <row r="3062" spans="1:6" s="1" customFormat="1" x14ac:dyDescent="0.2">
      <c r="A3062" s="6" t="s">
        <v>2676</v>
      </c>
      <c r="B3062" s="5" t="s">
        <v>3168</v>
      </c>
      <c r="C3062" s="1" t="s">
        <v>10568</v>
      </c>
      <c r="D3062" s="39">
        <v>19</v>
      </c>
      <c r="E3062" s="6">
        <v>9</v>
      </c>
      <c r="F3062" s="21" t="s">
        <v>3183</v>
      </c>
    </row>
    <row r="3063" spans="1:6" s="1" customFormat="1" x14ac:dyDescent="0.2">
      <c r="A3063" s="6" t="s">
        <v>2676</v>
      </c>
      <c r="B3063" s="5" t="s">
        <v>3168</v>
      </c>
      <c r="C3063" s="1" t="s">
        <v>10569</v>
      </c>
      <c r="D3063" s="39">
        <v>19</v>
      </c>
      <c r="E3063" s="6">
        <v>9</v>
      </c>
      <c r="F3063" s="21" t="s">
        <v>3185</v>
      </c>
    </row>
    <row r="3064" spans="1:6" s="1" customFormat="1" x14ac:dyDescent="0.2">
      <c r="A3064" s="6" t="s">
        <v>2676</v>
      </c>
      <c r="B3064" s="5" t="s">
        <v>3168</v>
      </c>
      <c r="C3064" s="1" t="s">
        <v>10570</v>
      </c>
      <c r="D3064" s="39">
        <v>19</v>
      </c>
      <c r="E3064" s="6">
        <v>9</v>
      </c>
      <c r="F3064" s="21" t="s">
        <v>2351</v>
      </c>
    </row>
    <row r="3065" spans="1:6" s="1" customFormat="1" x14ac:dyDescent="0.2">
      <c r="A3065" s="6" t="s">
        <v>2676</v>
      </c>
      <c r="B3065" s="5" t="s">
        <v>3168</v>
      </c>
      <c r="C3065" s="1" t="s">
        <v>10571</v>
      </c>
      <c r="D3065" s="39">
        <v>19</v>
      </c>
      <c r="E3065" s="6">
        <v>9</v>
      </c>
      <c r="F3065" s="21" t="s">
        <v>476</v>
      </c>
    </row>
    <row r="3066" spans="1:6" s="1" customFormat="1" x14ac:dyDescent="0.2">
      <c r="A3066" s="6" t="s">
        <v>2676</v>
      </c>
      <c r="B3066" s="5" t="s">
        <v>3168</v>
      </c>
      <c r="C3066" s="1" t="s">
        <v>10572</v>
      </c>
      <c r="D3066" s="39">
        <v>19</v>
      </c>
      <c r="E3066" s="6">
        <v>9</v>
      </c>
      <c r="F3066" s="14" t="s">
        <v>2727</v>
      </c>
    </row>
    <row r="3067" spans="1:6" s="1" customFormat="1" x14ac:dyDescent="0.2">
      <c r="A3067" s="6" t="s">
        <v>2676</v>
      </c>
      <c r="B3067" s="5" t="s">
        <v>3168</v>
      </c>
      <c r="C3067" s="1" t="s">
        <v>10573</v>
      </c>
      <c r="D3067" s="39">
        <v>19</v>
      </c>
      <c r="E3067" s="6">
        <v>9</v>
      </c>
      <c r="F3067" s="16" t="s">
        <v>3199</v>
      </c>
    </row>
    <row r="3068" spans="1:6" s="1" customFormat="1" x14ac:dyDescent="0.2">
      <c r="A3068" s="6" t="s">
        <v>2676</v>
      </c>
      <c r="B3068" s="5" t="s">
        <v>3168</v>
      </c>
      <c r="C3068" s="1" t="s">
        <v>10574</v>
      </c>
      <c r="D3068" s="39">
        <v>19</v>
      </c>
      <c r="E3068" s="6">
        <v>9</v>
      </c>
      <c r="F3068" s="21" t="s">
        <v>3178</v>
      </c>
    </row>
    <row r="3069" spans="1:6" s="1" customFormat="1" x14ac:dyDescent="0.2">
      <c r="A3069" s="6" t="s">
        <v>2676</v>
      </c>
      <c r="B3069" s="5" t="s">
        <v>3168</v>
      </c>
      <c r="C3069" s="1" t="s">
        <v>10575</v>
      </c>
      <c r="D3069" s="39">
        <v>19</v>
      </c>
      <c r="E3069" s="6">
        <v>9</v>
      </c>
      <c r="F3069" s="21" t="s">
        <v>3180</v>
      </c>
    </row>
    <row r="3070" spans="1:6" s="1" customFormat="1" x14ac:dyDescent="0.2">
      <c r="A3070" s="6" t="s">
        <v>2676</v>
      </c>
      <c r="B3070" s="5" t="s">
        <v>3168</v>
      </c>
      <c r="C3070" s="1" t="s">
        <v>10576</v>
      </c>
      <c r="D3070" s="39">
        <v>19</v>
      </c>
      <c r="E3070" s="6">
        <v>9</v>
      </c>
      <c r="F3070" s="21" t="s">
        <v>2333</v>
      </c>
    </row>
    <row r="3071" spans="1:6" s="1" customFormat="1" x14ac:dyDescent="0.2">
      <c r="A3071" s="6" t="s">
        <v>2676</v>
      </c>
      <c r="B3071" s="5" t="s">
        <v>3168</v>
      </c>
      <c r="C3071" s="1" t="s">
        <v>10577</v>
      </c>
      <c r="D3071" s="39">
        <v>19</v>
      </c>
      <c r="E3071" s="6">
        <v>9</v>
      </c>
      <c r="F3071" s="21" t="s">
        <v>3183</v>
      </c>
    </row>
    <row r="3072" spans="1:6" s="1" customFormat="1" x14ac:dyDescent="0.2">
      <c r="A3072" s="6" t="s">
        <v>2676</v>
      </c>
      <c r="B3072" s="5" t="s">
        <v>3168</v>
      </c>
      <c r="C3072" s="1" t="s">
        <v>10578</v>
      </c>
      <c r="D3072" s="39">
        <v>19</v>
      </c>
      <c r="E3072" s="6">
        <v>9</v>
      </c>
      <c r="F3072" s="21" t="s">
        <v>3185</v>
      </c>
    </row>
    <row r="3073" spans="1:6" s="1" customFormat="1" x14ac:dyDescent="0.2">
      <c r="A3073" s="6" t="s">
        <v>2676</v>
      </c>
      <c r="B3073" s="5" t="s">
        <v>3168</v>
      </c>
      <c r="C3073" s="1" t="s">
        <v>10579</v>
      </c>
      <c r="D3073" s="39">
        <v>19</v>
      </c>
      <c r="E3073" s="6">
        <v>9</v>
      </c>
      <c r="F3073" s="21" t="s">
        <v>2351</v>
      </c>
    </row>
    <row r="3074" spans="1:6" s="1" customFormat="1" x14ac:dyDescent="0.2">
      <c r="A3074" s="6" t="s">
        <v>2676</v>
      </c>
      <c r="B3074" s="5" t="s">
        <v>3168</v>
      </c>
      <c r="C3074" s="1" t="s">
        <v>10580</v>
      </c>
      <c r="D3074" s="39">
        <v>19</v>
      </c>
      <c r="E3074" s="6">
        <v>9</v>
      </c>
      <c r="F3074" s="21" t="s">
        <v>476</v>
      </c>
    </row>
    <row r="3075" spans="1:6" s="1" customFormat="1" x14ac:dyDescent="0.2">
      <c r="A3075" s="6" t="s">
        <v>2676</v>
      </c>
      <c r="B3075" s="5" t="s">
        <v>3168</v>
      </c>
      <c r="C3075" s="1" t="s">
        <v>10581</v>
      </c>
      <c r="D3075" s="39">
        <v>19</v>
      </c>
      <c r="E3075" s="6">
        <v>9</v>
      </c>
      <c r="F3075" s="16" t="s">
        <v>3204</v>
      </c>
    </row>
    <row r="3076" spans="1:6" s="1" customFormat="1" x14ac:dyDescent="0.2">
      <c r="A3076" s="6" t="s">
        <v>2676</v>
      </c>
      <c r="B3076" s="5" t="s">
        <v>3168</v>
      </c>
      <c r="C3076" s="1" t="s">
        <v>10582</v>
      </c>
      <c r="D3076" s="39">
        <v>19</v>
      </c>
      <c r="E3076" s="6">
        <v>9</v>
      </c>
      <c r="F3076" s="21" t="s">
        <v>3178</v>
      </c>
    </row>
    <row r="3077" spans="1:6" s="1" customFormat="1" x14ac:dyDescent="0.2">
      <c r="A3077" s="6" t="s">
        <v>2676</v>
      </c>
      <c r="B3077" s="5" t="s">
        <v>3168</v>
      </c>
      <c r="C3077" s="1" t="s">
        <v>10583</v>
      </c>
      <c r="D3077" s="39">
        <v>19</v>
      </c>
      <c r="E3077" s="6">
        <v>9</v>
      </c>
      <c r="F3077" s="21" t="s">
        <v>3180</v>
      </c>
    </row>
    <row r="3078" spans="1:6" s="1" customFormat="1" x14ac:dyDescent="0.2">
      <c r="A3078" s="6" t="s">
        <v>2676</v>
      </c>
      <c r="B3078" s="5" t="s">
        <v>3168</v>
      </c>
      <c r="C3078" s="1" t="s">
        <v>10584</v>
      </c>
      <c r="D3078" s="39">
        <v>19</v>
      </c>
      <c r="E3078" s="6">
        <v>9</v>
      </c>
      <c r="F3078" s="21" t="s">
        <v>2333</v>
      </c>
    </row>
    <row r="3079" spans="1:6" s="1" customFormat="1" x14ac:dyDescent="0.2">
      <c r="A3079" s="6" t="s">
        <v>2676</v>
      </c>
      <c r="B3079" s="5" t="s">
        <v>3168</v>
      </c>
      <c r="C3079" s="1" t="s">
        <v>10585</v>
      </c>
      <c r="D3079" s="39">
        <v>19</v>
      </c>
      <c r="E3079" s="6">
        <v>9</v>
      </c>
      <c r="F3079" s="21" t="s">
        <v>3183</v>
      </c>
    </row>
    <row r="3080" spans="1:6" s="1" customFormat="1" x14ac:dyDescent="0.2">
      <c r="A3080" s="6" t="s">
        <v>2676</v>
      </c>
      <c r="B3080" s="5" t="s">
        <v>3168</v>
      </c>
      <c r="C3080" s="1" t="s">
        <v>10586</v>
      </c>
      <c r="D3080" s="39">
        <v>19</v>
      </c>
      <c r="E3080" s="6">
        <v>9</v>
      </c>
      <c r="F3080" s="21" t="s">
        <v>3185</v>
      </c>
    </row>
    <row r="3081" spans="1:6" s="1" customFormat="1" x14ac:dyDescent="0.2">
      <c r="A3081" s="6" t="s">
        <v>2676</v>
      </c>
      <c r="B3081" s="5" t="s">
        <v>3168</v>
      </c>
      <c r="C3081" s="1" t="s">
        <v>10587</v>
      </c>
      <c r="D3081" s="39">
        <v>19</v>
      </c>
      <c r="E3081" s="6">
        <v>9</v>
      </c>
      <c r="F3081" s="21" t="s">
        <v>2351</v>
      </c>
    </row>
    <row r="3082" spans="1:6" s="1" customFormat="1" x14ac:dyDescent="0.2">
      <c r="A3082" s="6" t="s">
        <v>2676</v>
      </c>
      <c r="B3082" s="5" t="s">
        <v>3168</v>
      </c>
      <c r="C3082" s="1" t="s">
        <v>10588</v>
      </c>
      <c r="D3082" s="39">
        <v>19</v>
      </c>
      <c r="E3082" s="6">
        <v>9</v>
      </c>
      <c r="F3082" s="21" t="s">
        <v>476</v>
      </c>
    </row>
    <row r="3083" spans="1:6" s="1" customFormat="1" x14ac:dyDescent="0.2">
      <c r="A3083" s="6"/>
      <c r="B3083" s="5"/>
      <c r="D3083" s="39"/>
      <c r="E3083" s="6"/>
      <c r="F3083" s="23"/>
    </row>
    <row r="3084" spans="1:6" s="2" customFormat="1" x14ac:dyDescent="0.2">
      <c r="A3084" s="6" t="s">
        <v>2676</v>
      </c>
      <c r="B3084" s="5" t="s">
        <v>3205</v>
      </c>
      <c r="C3084" s="1"/>
      <c r="D3084" s="39"/>
      <c r="E3084" s="6"/>
      <c r="F3084" s="12" t="s">
        <v>3206</v>
      </c>
    </row>
    <row r="3085" spans="1:6" s="2" customFormat="1" x14ac:dyDescent="0.2">
      <c r="A3085" s="6" t="s">
        <v>2676</v>
      </c>
      <c r="B3085" s="5" t="s">
        <v>3205</v>
      </c>
      <c r="C3085" s="1"/>
      <c r="D3085" s="39"/>
      <c r="E3085" s="6"/>
      <c r="F3085" s="12" t="s">
        <v>3207</v>
      </c>
    </row>
    <row r="3086" spans="1:6" s="2" customFormat="1" x14ac:dyDescent="0.2">
      <c r="A3086" s="6" t="s">
        <v>2676</v>
      </c>
      <c r="B3086" s="5" t="s">
        <v>3205</v>
      </c>
      <c r="C3086" s="1" t="s">
        <v>3208</v>
      </c>
      <c r="D3086" s="39">
        <v>19</v>
      </c>
      <c r="E3086" s="6">
        <v>9</v>
      </c>
      <c r="F3086" s="12" t="s">
        <v>16</v>
      </c>
    </row>
    <row r="3087" spans="1:6" s="2" customFormat="1" x14ac:dyDescent="0.2">
      <c r="A3087" s="6" t="s">
        <v>2676</v>
      </c>
      <c r="B3087" s="5" t="s">
        <v>3205</v>
      </c>
      <c r="C3087" s="1" t="s">
        <v>3209</v>
      </c>
      <c r="D3087" s="39">
        <v>19</v>
      </c>
      <c r="E3087" s="6">
        <v>9</v>
      </c>
      <c r="F3087" s="14" t="s">
        <v>3210</v>
      </c>
    </row>
    <row r="3088" spans="1:6" s="2" customFormat="1" x14ac:dyDescent="0.2">
      <c r="A3088" s="6" t="s">
        <v>2676</v>
      </c>
      <c r="B3088" s="5" t="s">
        <v>3205</v>
      </c>
      <c r="C3088" s="1" t="s">
        <v>3211</v>
      </c>
      <c r="D3088" s="39">
        <v>19</v>
      </c>
      <c r="E3088" s="6">
        <v>9</v>
      </c>
      <c r="F3088" s="16" t="s">
        <v>2683</v>
      </c>
    </row>
    <row r="3089" spans="1:6" s="2" customFormat="1" x14ac:dyDescent="0.2">
      <c r="A3089" s="6" t="s">
        <v>2676</v>
      </c>
      <c r="B3089" s="5" t="s">
        <v>3205</v>
      </c>
      <c r="C3089" s="1" t="s">
        <v>3212</v>
      </c>
      <c r="D3089" s="39">
        <v>19</v>
      </c>
      <c r="E3089" s="6">
        <v>9</v>
      </c>
      <c r="F3089" s="21" t="s">
        <v>3213</v>
      </c>
    </row>
    <row r="3090" spans="1:6" s="2" customFormat="1" x14ac:dyDescent="0.2">
      <c r="A3090" s="6" t="s">
        <v>2676</v>
      </c>
      <c r="B3090" s="5" t="s">
        <v>3205</v>
      </c>
      <c r="C3090" s="1" t="s">
        <v>3214</v>
      </c>
      <c r="D3090" s="39">
        <v>19</v>
      </c>
      <c r="E3090" s="6">
        <v>9</v>
      </c>
      <c r="F3090" s="22" t="s">
        <v>2266</v>
      </c>
    </row>
    <row r="3091" spans="1:6" s="2" customFormat="1" x14ac:dyDescent="0.2">
      <c r="A3091" s="6" t="s">
        <v>2676</v>
      </c>
      <c r="B3091" s="5" t="s">
        <v>3205</v>
      </c>
      <c r="C3091" s="1" t="s">
        <v>3215</v>
      </c>
      <c r="D3091" s="39">
        <v>19</v>
      </c>
      <c r="E3091" s="6">
        <v>9</v>
      </c>
      <c r="F3091" s="22" t="s">
        <v>2268</v>
      </c>
    </row>
    <row r="3092" spans="1:6" s="2" customFormat="1" x14ac:dyDescent="0.2">
      <c r="A3092" s="6" t="s">
        <v>2676</v>
      </c>
      <c r="B3092" s="5" t="s">
        <v>3205</v>
      </c>
      <c r="C3092" s="1" t="s">
        <v>3216</v>
      </c>
      <c r="D3092" s="39">
        <v>19</v>
      </c>
      <c r="E3092" s="6">
        <v>9</v>
      </c>
      <c r="F3092" s="21" t="s">
        <v>3217</v>
      </c>
    </row>
    <row r="3093" spans="1:6" s="2" customFormat="1" x14ac:dyDescent="0.2">
      <c r="A3093" s="6" t="s">
        <v>2676</v>
      </c>
      <c r="B3093" s="5" t="s">
        <v>3205</v>
      </c>
      <c r="C3093" s="1" t="s">
        <v>3218</v>
      </c>
      <c r="D3093" s="39">
        <v>19</v>
      </c>
      <c r="E3093" s="6">
        <v>9</v>
      </c>
      <c r="F3093" s="22" t="s">
        <v>2266</v>
      </c>
    </row>
    <row r="3094" spans="1:6" s="2" customFormat="1" x14ac:dyDescent="0.2">
      <c r="A3094" s="6" t="s">
        <v>2676</v>
      </c>
      <c r="B3094" s="5" t="s">
        <v>3205</v>
      </c>
      <c r="C3094" s="1" t="s">
        <v>3219</v>
      </c>
      <c r="D3094" s="39">
        <v>19</v>
      </c>
      <c r="E3094" s="6">
        <v>9</v>
      </c>
      <c r="F3094" s="22" t="s">
        <v>2268</v>
      </c>
    </row>
    <row r="3095" spans="1:6" s="2" customFormat="1" x14ac:dyDescent="0.2">
      <c r="A3095" s="6" t="s">
        <v>2676</v>
      </c>
      <c r="B3095" s="5" t="s">
        <v>3205</v>
      </c>
      <c r="C3095" s="1" t="s">
        <v>3220</v>
      </c>
      <c r="D3095" s="39">
        <v>19</v>
      </c>
      <c r="E3095" s="6">
        <v>9</v>
      </c>
      <c r="F3095" s="16" t="s">
        <v>3221</v>
      </c>
    </row>
    <row r="3096" spans="1:6" s="2" customFormat="1" x14ac:dyDescent="0.2">
      <c r="A3096" s="6" t="s">
        <v>2676</v>
      </c>
      <c r="B3096" s="5" t="s">
        <v>3205</v>
      </c>
      <c r="C3096" s="1" t="s">
        <v>3222</v>
      </c>
      <c r="D3096" s="39">
        <v>19</v>
      </c>
      <c r="E3096" s="6">
        <v>9</v>
      </c>
      <c r="F3096" s="16" t="s">
        <v>3223</v>
      </c>
    </row>
    <row r="3097" spans="1:6" s="2" customFormat="1" x14ac:dyDescent="0.2">
      <c r="A3097" s="6" t="s">
        <v>2676</v>
      </c>
      <c r="B3097" s="5" t="s">
        <v>3205</v>
      </c>
      <c r="C3097" s="1" t="s">
        <v>3224</v>
      </c>
      <c r="D3097" s="39">
        <v>19</v>
      </c>
      <c r="E3097" s="6">
        <v>9</v>
      </c>
      <c r="F3097" s="16" t="s">
        <v>2721</v>
      </c>
    </row>
    <row r="3098" spans="1:6" s="2" customFormat="1" x14ac:dyDescent="0.2">
      <c r="A3098" s="6" t="s">
        <v>2676</v>
      </c>
      <c r="B3098" s="5" t="s">
        <v>3205</v>
      </c>
      <c r="C3098" s="1" t="s">
        <v>3225</v>
      </c>
      <c r="D3098" s="39">
        <v>19</v>
      </c>
      <c r="E3098" s="6">
        <v>9</v>
      </c>
      <c r="F3098" s="16" t="s">
        <v>2725</v>
      </c>
    </row>
    <row r="3099" spans="1:6" s="2" customFormat="1" x14ac:dyDescent="0.2">
      <c r="A3099" s="6" t="s">
        <v>2676</v>
      </c>
      <c r="B3099" s="5" t="s">
        <v>3205</v>
      </c>
      <c r="C3099" s="1" t="s">
        <v>3226</v>
      </c>
      <c r="D3099" s="39">
        <v>19</v>
      </c>
      <c r="E3099" s="6">
        <v>9</v>
      </c>
      <c r="F3099" s="14" t="s">
        <v>2727</v>
      </c>
    </row>
    <row r="3100" spans="1:6" s="2" customFormat="1" x14ac:dyDescent="0.2">
      <c r="A3100" s="6" t="s">
        <v>2676</v>
      </c>
      <c r="B3100" s="5" t="s">
        <v>3205</v>
      </c>
      <c r="C3100" s="1" t="s">
        <v>3227</v>
      </c>
      <c r="D3100" s="39">
        <v>19</v>
      </c>
      <c r="E3100" s="6">
        <v>9</v>
      </c>
      <c r="F3100" s="16" t="s">
        <v>2729</v>
      </c>
    </row>
    <row r="3101" spans="1:6" s="2" customFormat="1" x14ac:dyDescent="0.2">
      <c r="A3101" s="6" t="s">
        <v>2676</v>
      </c>
      <c r="B3101" s="5" t="s">
        <v>3205</v>
      </c>
      <c r="C3101" s="1" t="s">
        <v>3228</v>
      </c>
      <c r="D3101" s="39">
        <v>19</v>
      </c>
      <c r="E3101" s="6">
        <v>9</v>
      </c>
      <c r="F3101" s="16" t="s">
        <v>2731</v>
      </c>
    </row>
    <row r="3102" spans="1:6" x14ac:dyDescent="0.2">
      <c r="B3102" s="34"/>
      <c r="F3102" s="15"/>
    </row>
    <row r="3103" spans="1:6" x14ac:dyDescent="0.2">
      <c r="A3103" s="6" t="s">
        <v>2676</v>
      </c>
      <c r="B3103" s="5" t="s">
        <v>3229</v>
      </c>
      <c r="C3103" s="1"/>
      <c r="D3103" s="39"/>
      <c r="E3103" s="6"/>
      <c r="F3103" s="12" t="s">
        <v>3230</v>
      </c>
    </row>
    <row r="3104" spans="1:6" x14ac:dyDescent="0.2">
      <c r="A3104" s="6" t="s">
        <v>2676</v>
      </c>
      <c r="B3104" s="5" t="s">
        <v>3229</v>
      </c>
      <c r="C3104" s="1"/>
      <c r="D3104" s="39"/>
      <c r="E3104" s="6"/>
      <c r="F3104" s="12" t="s">
        <v>3231</v>
      </c>
    </row>
    <row r="3105" spans="1:6" x14ac:dyDescent="0.2">
      <c r="A3105" s="6" t="s">
        <v>2676</v>
      </c>
      <c r="B3105" s="5" t="s">
        <v>3229</v>
      </c>
      <c r="C3105" s="1" t="s">
        <v>3232</v>
      </c>
      <c r="D3105" s="39">
        <v>19</v>
      </c>
      <c r="E3105" s="6">
        <v>9</v>
      </c>
      <c r="F3105" s="12" t="s">
        <v>16</v>
      </c>
    </row>
    <row r="3106" spans="1:6" x14ac:dyDescent="0.2">
      <c r="A3106" s="6" t="s">
        <v>2676</v>
      </c>
      <c r="B3106" s="5" t="s">
        <v>3229</v>
      </c>
      <c r="C3106" s="1" t="s">
        <v>3233</v>
      </c>
      <c r="D3106" s="39">
        <v>19</v>
      </c>
      <c r="E3106" s="6">
        <v>9</v>
      </c>
      <c r="F3106" s="14" t="s">
        <v>3210</v>
      </c>
    </row>
    <row r="3107" spans="1:6" x14ac:dyDescent="0.2">
      <c r="A3107" s="6" t="s">
        <v>2676</v>
      </c>
      <c r="B3107" s="5" t="s">
        <v>3229</v>
      </c>
      <c r="C3107" s="1" t="s">
        <v>3234</v>
      </c>
      <c r="D3107" s="39">
        <v>19</v>
      </c>
      <c r="E3107" s="6">
        <v>9</v>
      </c>
      <c r="F3107" s="16" t="s">
        <v>2683</v>
      </c>
    </row>
    <row r="3108" spans="1:6" x14ac:dyDescent="0.2">
      <c r="A3108" s="6" t="s">
        <v>2676</v>
      </c>
      <c r="B3108" s="5" t="s">
        <v>3229</v>
      </c>
      <c r="C3108" s="1" t="s">
        <v>3235</v>
      </c>
      <c r="D3108" s="39">
        <v>19</v>
      </c>
      <c r="E3108" s="6">
        <v>9</v>
      </c>
      <c r="F3108" s="21" t="s">
        <v>3213</v>
      </c>
    </row>
    <row r="3109" spans="1:6" x14ac:dyDescent="0.2">
      <c r="A3109" s="6" t="s">
        <v>2676</v>
      </c>
      <c r="B3109" s="5" t="s">
        <v>3229</v>
      </c>
      <c r="C3109" s="1" t="s">
        <v>3236</v>
      </c>
      <c r="D3109" s="39">
        <v>19</v>
      </c>
      <c r="E3109" s="6">
        <v>9</v>
      </c>
      <c r="F3109" s="22" t="s">
        <v>2266</v>
      </c>
    </row>
    <row r="3110" spans="1:6" x14ac:dyDescent="0.2">
      <c r="A3110" s="6" t="s">
        <v>2676</v>
      </c>
      <c r="B3110" s="5" t="s">
        <v>3229</v>
      </c>
      <c r="C3110" s="1" t="s">
        <v>3237</v>
      </c>
      <c r="D3110" s="39">
        <v>19</v>
      </c>
      <c r="E3110" s="6">
        <v>9</v>
      </c>
      <c r="F3110" s="22" t="s">
        <v>2268</v>
      </c>
    </row>
    <row r="3111" spans="1:6" x14ac:dyDescent="0.2">
      <c r="A3111" s="6" t="s">
        <v>2676</v>
      </c>
      <c r="B3111" s="5" t="s">
        <v>3229</v>
      </c>
      <c r="C3111" s="1" t="s">
        <v>3238</v>
      </c>
      <c r="D3111" s="39">
        <v>19</v>
      </c>
      <c r="E3111" s="6">
        <v>9</v>
      </c>
      <c r="F3111" s="21" t="s">
        <v>3217</v>
      </c>
    </row>
    <row r="3112" spans="1:6" x14ac:dyDescent="0.2">
      <c r="A3112" s="6" t="s">
        <v>2676</v>
      </c>
      <c r="B3112" s="5" t="s">
        <v>3229</v>
      </c>
      <c r="C3112" s="1" t="s">
        <v>3239</v>
      </c>
      <c r="D3112" s="39">
        <v>19</v>
      </c>
      <c r="E3112" s="6">
        <v>9</v>
      </c>
      <c r="F3112" s="22" t="s">
        <v>2266</v>
      </c>
    </row>
    <row r="3113" spans="1:6" x14ac:dyDescent="0.2">
      <c r="A3113" s="6" t="s">
        <v>2676</v>
      </c>
      <c r="B3113" s="5" t="s">
        <v>3229</v>
      </c>
      <c r="C3113" s="1" t="s">
        <v>3240</v>
      </c>
      <c r="D3113" s="39">
        <v>19</v>
      </c>
      <c r="E3113" s="6">
        <v>9</v>
      </c>
      <c r="F3113" s="22" t="s">
        <v>2268</v>
      </c>
    </row>
    <row r="3114" spans="1:6" x14ac:dyDescent="0.2">
      <c r="A3114" s="6" t="s">
        <v>2676</v>
      </c>
      <c r="B3114" s="5" t="s">
        <v>3229</v>
      </c>
      <c r="C3114" s="1" t="s">
        <v>3241</v>
      </c>
      <c r="D3114" s="39">
        <v>19</v>
      </c>
      <c r="E3114" s="6">
        <v>9</v>
      </c>
      <c r="F3114" s="16" t="s">
        <v>3221</v>
      </c>
    </row>
    <row r="3115" spans="1:6" x14ac:dyDescent="0.2">
      <c r="A3115" s="6" t="s">
        <v>2676</v>
      </c>
      <c r="B3115" s="5" t="s">
        <v>3229</v>
      </c>
      <c r="C3115" s="1" t="s">
        <v>3242</v>
      </c>
      <c r="D3115" s="39">
        <v>19</v>
      </c>
      <c r="E3115" s="6">
        <v>9</v>
      </c>
      <c r="F3115" s="16" t="s">
        <v>3223</v>
      </c>
    </row>
    <row r="3116" spans="1:6" x14ac:dyDescent="0.2">
      <c r="A3116" s="6" t="s">
        <v>2676</v>
      </c>
      <c r="B3116" s="5" t="s">
        <v>3229</v>
      </c>
      <c r="C3116" s="1" t="s">
        <v>3243</v>
      </c>
      <c r="D3116" s="39">
        <v>19</v>
      </c>
      <c r="E3116" s="6">
        <v>9</v>
      </c>
      <c r="F3116" s="16" t="s">
        <v>2721</v>
      </c>
    </row>
    <row r="3117" spans="1:6" x14ac:dyDescent="0.2">
      <c r="A3117" s="6" t="s">
        <v>2676</v>
      </c>
      <c r="B3117" s="5" t="s">
        <v>3229</v>
      </c>
      <c r="C3117" s="1" t="s">
        <v>3244</v>
      </c>
      <c r="D3117" s="39">
        <v>19</v>
      </c>
      <c r="E3117" s="6">
        <v>9</v>
      </c>
      <c r="F3117" s="16" t="s">
        <v>2725</v>
      </c>
    </row>
    <row r="3118" spans="1:6" x14ac:dyDescent="0.2">
      <c r="A3118" s="6" t="s">
        <v>2676</v>
      </c>
      <c r="B3118" s="5" t="s">
        <v>3229</v>
      </c>
      <c r="C3118" s="1" t="s">
        <v>3245</v>
      </c>
      <c r="D3118" s="39">
        <v>19</v>
      </c>
      <c r="E3118" s="6">
        <v>9</v>
      </c>
      <c r="F3118" s="14" t="s">
        <v>2727</v>
      </c>
    </row>
    <row r="3119" spans="1:6" x14ac:dyDescent="0.2">
      <c r="A3119" s="6" t="s">
        <v>2676</v>
      </c>
      <c r="B3119" s="5" t="s">
        <v>3229</v>
      </c>
      <c r="C3119" s="1" t="s">
        <v>3246</v>
      </c>
      <c r="D3119" s="39">
        <v>19</v>
      </c>
      <c r="E3119" s="6">
        <v>9</v>
      </c>
      <c r="F3119" s="16" t="s">
        <v>2729</v>
      </c>
    </row>
    <row r="3120" spans="1:6" x14ac:dyDescent="0.2">
      <c r="A3120" s="6" t="s">
        <v>2676</v>
      </c>
      <c r="B3120" s="5" t="s">
        <v>3229</v>
      </c>
      <c r="C3120" s="1" t="s">
        <v>3247</v>
      </c>
      <c r="D3120" s="39">
        <v>19</v>
      </c>
      <c r="E3120" s="6">
        <v>9</v>
      </c>
      <c r="F3120" s="16" t="s">
        <v>2731</v>
      </c>
    </row>
    <row r="3121" spans="1:6" x14ac:dyDescent="0.2">
      <c r="B3121" s="5"/>
      <c r="C3121" s="1"/>
      <c r="D3121" s="39"/>
      <c r="E3121" s="6"/>
      <c r="F3121" s="23"/>
    </row>
    <row r="3122" spans="1:6" x14ac:dyDescent="0.2">
      <c r="A3122" s="6" t="s">
        <v>2676</v>
      </c>
      <c r="B3122" s="5" t="s">
        <v>3248</v>
      </c>
      <c r="C3122" s="1"/>
      <c r="D3122" s="39"/>
      <c r="E3122" s="6"/>
      <c r="F3122" s="12" t="s">
        <v>3249</v>
      </c>
    </row>
    <row r="3123" spans="1:6" x14ac:dyDescent="0.2">
      <c r="A3123" s="6" t="s">
        <v>2676</v>
      </c>
      <c r="B3123" s="5" t="s">
        <v>3248</v>
      </c>
      <c r="C3123" s="1"/>
      <c r="D3123" s="39"/>
      <c r="E3123" s="6"/>
      <c r="F3123" s="12" t="s">
        <v>3250</v>
      </c>
    </row>
    <row r="3124" spans="1:6" x14ac:dyDescent="0.2">
      <c r="A3124" s="6" t="s">
        <v>2676</v>
      </c>
      <c r="B3124" s="5" t="s">
        <v>3248</v>
      </c>
      <c r="C3124" s="1" t="s">
        <v>3251</v>
      </c>
      <c r="D3124" s="39">
        <v>19</v>
      </c>
      <c r="E3124" s="6">
        <v>9</v>
      </c>
      <c r="F3124" s="12" t="s">
        <v>16</v>
      </c>
    </row>
    <row r="3125" spans="1:6" x14ac:dyDescent="0.2">
      <c r="A3125" s="6" t="s">
        <v>2676</v>
      </c>
      <c r="B3125" s="5" t="s">
        <v>3248</v>
      </c>
      <c r="C3125" s="1" t="s">
        <v>3252</v>
      </c>
      <c r="D3125" s="39">
        <v>19</v>
      </c>
      <c r="E3125" s="6">
        <v>9</v>
      </c>
      <c r="F3125" s="14" t="s">
        <v>3210</v>
      </c>
    </row>
    <row r="3126" spans="1:6" x14ac:dyDescent="0.2">
      <c r="A3126" s="6" t="s">
        <v>2676</v>
      </c>
      <c r="B3126" s="5" t="s">
        <v>3248</v>
      </c>
      <c r="C3126" s="1" t="s">
        <v>3253</v>
      </c>
      <c r="D3126" s="39">
        <v>19</v>
      </c>
      <c r="E3126" s="6">
        <v>9</v>
      </c>
      <c r="F3126" s="16" t="s">
        <v>2683</v>
      </c>
    </row>
    <row r="3127" spans="1:6" x14ac:dyDescent="0.2">
      <c r="A3127" s="6" t="s">
        <v>2676</v>
      </c>
      <c r="B3127" s="5" t="s">
        <v>3248</v>
      </c>
      <c r="C3127" s="1" t="s">
        <v>3254</v>
      </c>
      <c r="D3127" s="39">
        <v>19</v>
      </c>
      <c r="E3127" s="6">
        <v>9</v>
      </c>
      <c r="F3127" s="21" t="s">
        <v>3213</v>
      </c>
    </row>
    <row r="3128" spans="1:6" x14ac:dyDescent="0.2">
      <c r="A3128" s="6" t="s">
        <v>2676</v>
      </c>
      <c r="B3128" s="5" t="s">
        <v>3248</v>
      </c>
      <c r="C3128" s="1" t="s">
        <v>3255</v>
      </c>
      <c r="D3128" s="39">
        <v>19</v>
      </c>
      <c r="E3128" s="6">
        <v>9</v>
      </c>
      <c r="F3128" s="22" t="s">
        <v>2266</v>
      </c>
    </row>
    <row r="3129" spans="1:6" x14ac:dyDescent="0.2">
      <c r="A3129" s="6" t="s">
        <v>2676</v>
      </c>
      <c r="B3129" s="5" t="s">
        <v>3248</v>
      </c>
      <c r="C3129" s="1" t="s">
        <v>3256</v>
      </c>
      <c r="D3129" s="39">
        <v>19</v>
      </c>
      <c r="E3129" s="6">
        <v>9</v>
      </c>
      <c r="F3129" s="22" t="s">
        <v>2268</v>
      </c>
    </row>
    <row r="3130" spans="1:6" x14ac:dyDescent="0.2">
      <c r="A3130" s="6" t="s">
        <v>2676</v>
      </c>
      <c r="B3130" s="5" t="s">
        <v>3248</v>
      </c>
      <c r="C3130" s="1" t="s">
        <v>3257</v>
      </c>
      <c r="D3130" s="39">
        <v>19</v>
      </c>
      <c r="E3130" s="6">
        <v>9</v>
      </c>
      <c r="F3130" s="21" t="s">
        <v>3217</v>
      </c>
    </row>
    <row r="3131" spans="1:6" x14ac:dyDescent="0.2">
      <c r="A3131" s="6" t="s">
        <v>2676</v>
      </c>
      <c r="B3131" s="5" t="s">
        <v>3248</v>
      </c>
      <c r="C3131" s="1" t="s">
        <v>3258</v>
      </c>
      <c r="D3131" s="39">
        <v>19</v>
      </c>
      <c r="E3131" s="6">
        <v>9</v>
      </c>
      <c r="F3131" s="22" t="s">
        <v>2266</v>
      </c>
    </row>
    <row r="3132" spans="1:6" x14ac:dyDescent="0.2">
      <c r="A3132" s="6" t="s">
        <v>2676</v>
      </c>
      <c r="B3132" s="5" t="s">
        <v>3248</v>
      </c>
      <c r="C3132" s="1" t="s">
        <v>3259</v>
      </c>
      <c r="D3132" s="39">
        <v>19</v>
      </c>
      <c r="E3132" s="6">
        <v>9</v>
      </c>
      <c r="F3132" s="22" t="s">
        <v>2268</v>
      </c>
    </row>
    <row r="3133" spans="1:6" x14ac:dyDescent="0.2">
      <c r="A3133" s="6" t="s">
        <v>2676</v>
      </c>
      <c r="B3133" s="5" t="s">
        <v>3248</v>
      </c>
      <c r="C3133" s="1" t="s">
        <v>3260</v>
      </c>
      <c r="D3133" s="39">
        <v>19</v>
      </c>
      <c r="E3133" s="6">
        <v>9</v>
      </c>
      <c r="F3133" s="16" t="s">
        <v>3221</v>
      </c>
    </row>
    <row r="3134" spans="1:6" x14ac:dyDescent="0.2">
      <c r="A3134" s="6" t="s">
        <v>2676</v>
      </c>
      <c r="B3134" s="5" t="s">
        <v>3248</v>
      </c>
      <c r="C3134" s="1" t="s">
        <v>3261</v>
      </c>
      <c r="D3134" s="39">
        <v>19</v>
      </c>
      <c r="E3134" s="6">
        <v>9</v>
      </c>
      <c r="F3134" s="16" t="s">
        <v>3223</v>
      </c>
    </row>
    <row r="3135" spans="1:6" x14ac:dyDescent="0.2">
      <c r="A3135" s="6" t="s">
        <v>2676</v>
      </c>
      <c r="B3135" s="5" t="s">
        <v>3248</v>
      </c>
      <c r="C3135" s="1" t="s">
        <v>3262</v>
      </c>
      <c r="D3135" s="39">
        <v>19</v>
      </c>
      <c r="E3135" s="6">
        <v>9</v>
      </c>
      <c r="F3135" s="16" t="s">
        <v>2721</v>
      </c>
    </row>
    <row r="3136" spans="1:6" x14ac:dyDescent="0.2">
      <c r="A3136" s="6" t="s">
        <v>2676</v>
      </c>
      <c r="B3136" s="5" t="s">
        <v>3248</v>
      </c>
      <c r="C3136" s="1" t="s">
        <v>3263</v>
      </c>
      <c r="D3136" s="39">
        <v>19</v>
      </c>
      <c r="E3136" s="6">
        <v>9</v>
      </c>
      <c r="F3136" s="16" t="s">
        <v>2725</v>
      </c>
    </row>
    <row r="3137" spans="1:6" x14ac:dyDescent="0.2">
      <c r="A3137" s="6" t="s">
        <v>2676</v>
      </c>
      <c r="B3137" s="5" t="s">
        <v>3248</v>
      </c>
      <c r="C3137" s="1" t="s">
        <v>3264</v>
      </c>
      <c r="D3137" s="39">
        <v>19</v>
      </c>
      <c r="E3137" s="6">
        <v>9</v>
      </c>
      <c r="F3137" s="14" t="s">
        <v>2727</v>
      </c>
    </row>
    <row r="3138" spans="1:6" x14ac:dyDescent="0.2">
      <c r="A3138" s="6" t="s">
        <v>2676</v>
      </c>
      <c r="B3138" s="5" t="s">
        <v>3248</v>
      </c>
      <c r="C3138" s="1" t="s">
        <v>3265</v>
      </c>
      <c r="D3138" s="39">
        <v>19</v>
      </c>
      <c r="E3138" s="6">
        <v>9</v>
      </c>
      <c r="F3138" s="16" t="s">
        <v>2729</v>
      </c>
    </row>
    <row r="3139" spans="1:6" x14ac:dyDescent="0.2">
      <c r="A3139" s="6" t="s">
        <v>2676</v>
      </c>
      <c r="B3139" s="5" t="s">
        <v>3248</v>
      </c>
      <c r="C3139" s="1" t="s">
        <v>3266</v>
      </c>
      <c r="D3139" s="39">
        <v>19</v>
      </c>
      <c r="E3139" s="6">
        <v>9</v>
      </c>
      <c r="F3139" s="16" t="s">
        <v>2731</v>
      </c>
    </row>
    <row r="3140" spans="1:6" x14ac:dyDescent="0.2">
      <c r="B3140" s="5"/>
      <c r="C3140" s="1"/>
      <c r="D3140" s="39"/>
      <c r="E3140" s="6"/>
      <c r="F3140" s="13"/>
    </row>
    <row r="3141" spans="1:6" x14ac:dyDescent="0.2">
      <c r="A3141" s="6" t="s">
        <v>2676</v>
      </c>
      <c r="B3141" s="5" t="s">
        <v>3267</v>
      </c>
      <c r="C3141" s="1"/>
      <c r="D3141" s="39"/>
      <c r="E3141" s="6"/>
      <c r="F3141" s="12" t="s">
        <v>3268</v>
      </c>
    </row>
    <row r="3142" spans="1:6" x14ac:dyDescent="0.2">
      <c r="A3142" s="6" t="s">
        <v>2676</v>
      </c>
      <c r="B3142" s="5" t="s">
        <v>3267</v>
      </c>
      <c r="C3142" s="1"/>
      <c r="D3142" s="39"/>
      <c r="E3142" s="6"/>
      <c r="F3142" s="12" t="s">
        <v>3269</v>
      </c>
    </row>
    <row r="3143" spans="1:6" x14ac:dyDescent="0.2">
      <c r="A3143" s="6" t="s">
        <v>2676</v>
      </c>
      <c r="B3143" s="5" t="s">
        <v>3267</v>
      </c>
      <c r="C3143" s="1" t="s">
        <v>3270</v>
      </c>
      <c r="D3143" s="39">
        <v>19</v>
      </c>
      <c r="E3143" s="6">
        <v>9</v>
      </c>
      <c r="F3143" s="12" t="s">
        <v>16</v>
      </c>
    </row>
    <row r="3144" spans="1:6" x14ac:dyDescent="0.2">
      <c r="A3144" s="6" t="s">
        <v>2676</v>
      </c>
      <c r="B3144" s="5" t="s">
        <v>3267</v>
      </c>
      <c r="C3144" s="1" t="s">
        <v>3271</v>
      </c>
      <c r="D3144" s="39">
        <v>19</v>
      </c>
      <c r="E3144" s="6">
        <v>9</v>
      </c>
      <c r="F3144" s="14" t="s">
        <v>3210</v>
      </c>
    </row>
    <row r="3145" spans="1:6" x14ac:dyDescent="0.2">
      <c r="A3145" s="6" t="s">
        <v>2676</v>
      </c>
      <c r="B3145" s="5" t="s">
        <v>3267</v>
      </c>
      <c r="C3145" s="1" t="s">
        <v>3272</v>
      </c>
      <c r="D3145" s="39">
        <v>19</v>
      </c>
      <c r="E3145" s="6">
        <v>9</v>
      </c>
      <c r="F3145" s="16" t="s">
        <v>2683</v>
      </c>
    </row>
    <row r="3146" spans="1:6" x14ac:dyDescent="0.2">
      <c r="A3146" s="6" t="s">
        <v>2676</v>
      </c>
      <c r="B3146" s="5" t="s">
        <v>3267</v>
      </c>
      <c r="C3146" s="1" t="s">
        <v>3273</v>
      </c>
      <c r="D3146" s="39">
        <v>19</v>
      </c>
      <c r="E3146" s="6">
        <v>9</v>
      </c>
      <c r="F3146" s="21" t="s">
        <v>3213</v>
      </c>
    </row>
    <row r="3147" spans="1:6" x14ac:dyDescent="0.2">
      <c r="A3147" s="6" t="s">
        <v>2676</v>
      </c>
      <c r="B3147" s="5" t="s">
        <v>3267</v>
      </c>
      <c r="C3147" s="1" t="s">
        <v>3274</v>
      </c>
      <c r="D3147" s="39">
        <v>19</v>
      </c>
      <c r="E3147" s="6">
        <v>9</v>
      </c>
      <c r="F3147" s="22" t="s">
        <v>2266</v>
      </c>
    </row>
    <row r="3148" spans="1:6" x14ac:dyDescent="0.2">
      <c r="A3148" s="6" t="s">
        <v>2676</v>
      </c>
      <c r="B3148" s="5" t="s">
        <v>3267</v>
      </c>
      <c r="C3148" s="1" t="s">
        <v>3275</v>
      </c>
      <c r="D3148" s="39">
        <v>19</v>
      </c>
      <c r="E3148" s="6">
        <v>9</v>
      </c>
      <c r="F3148" s="22" t="s">
        <v>2268</v>
      </c>
    </row>
    <row r="3149" spans="1:6" x14ac:dyDescent="0.2">
      <c r="A3149" s="6" t="s">
        <v>2676</v>
      </c>
      <c r="B3149" s="5" t="s">
        <v>3267</v>
      </c>
      <c r="C3149" s="1" t="s">
        <v>3276</v>
      </c>
      <c r="D3149" s="39">
        <v>19</v>
      </c>
      <c r="E3149" s="6">
        <v>9</v>
      </c>
      <c r="F3149" s="21" t="s">
        <v>3217</v>
      </c>
    </row>
    <row r="3150" spans="1:6" x14ac:dyDescent="0.2">
      <c r="A3150" s="6" t="s">
        <v>2676</v>
      </c>
      <c r="B3150" s="5" t="s">
        <v>3267</v>
      </c>
      <c r="C3150" s="1" t="s">
        <v>3277</v>
      </c>
      <c r="D3150" s="39">
        <v>19</v>
      </c>
      <c r="E3150" s="6">
        <v>9</v>
      </c>
      <c r="F3150" s="22" t="s">
        <v>2266</v>
      </c>
    </row>
    <row r="3151" spans="1:6" x14ac:dyDescent="0.2">
      <c r="A3151" s="6" t="s">
        <v>2676</v>
      </c>
      <c r="B3151" s="5" t="s">
        <v>3267</v>
      </c>
      <c r="C3151" s="1" t="s">
        <v>3278</v>
      </c>
      <c r="D3151" s="39">
        <v>19</v>
      </c>
      <c r="E3151" s="6">
        <v>9</v>
      </c>
      <c r="F3151" s="22" t="s">
        <v>2268</v>
      </c>
    </row>
    <row r="3152" spans="1:6" x14ac:dyDescent="0.2">
      <c r="A3152" s="6" t="s">
        <v>2676</v>
      </c>
      <c r="B3152" s="5" t="s">
        <v>3267</v>
      </c>
      <c r="C3152" s="1" t="s">
        <v>3279</v>
      </c>
      <c r="D3152" s="39">
        <v>19</v>
      </c>
      <c r="E3152" s="6">
        <v>9</v>
      </c>
      <c r="F3152" s="16" t="s">
        <v>3221</v>
      </c>
    </row>
    <row r="3153" spans="1:6" x14ac:dyDescent="0.2">
      <c r="A3153" s="6" t="s">
        <v>2676</v>
      </c>
      <c r="B3153" s="5" t="s">
        <v>3267</v>
      </c>
      <c r="C3153" s="1" t="s">
        <v>3280</v>
      </c>
      <c r="D3153" s="39">
        <v>19</v>
      </c>
      <c r="E3153" s="6">
        <v>9</v>
      </c>
      <c r="F3153" s="16" t="s">
        <v>3223</v>
      </c>
    </row>
    <row r="3154" spans="1:6" x14ac:dyDescent="0.2">
      <c r="A3154" s="6" t="s">
        <v>2676</v>
      </c>
      <c r="B3154" s="5" t="s">
        <v>3267</v>
      </c>
      <c r="C3154" s="1" t="s">
        <v>3281</v>
      </c>
      <c r="D3154" s="39">
        <v>19</v>
      </c>
      <c r="E3154" s="6">
        <v>9</v>
      </c>
      <c r="F3154" s="16" t="s">
        <v>2721</v>
      </c>
    </row>
    <row r="3155" spans="1:6" x14ac:dyDescent="0.2">
      <c r="A3155" s="6" t="s">
        <v>2676</v>
      </c>
      <c r="B3155" s="5" t="s">
        <v>3267</v>
      </c>
      <c r="C3155" s="1" t="s">
        <v>3282</v>
      </c>
      <c r="D3155" s="39">
        <v>19</v>
      </c>
      <c r="E3155" s="6">
        <v>9</v>
      </c>
      <c r="F3155" s="16" t="s">
        <v>2725</v>
      </c>
    </row>
    <row r="3156" spans="1:6" x14ac:dyDescent="0.2">
      <c r="A3156" s="6" t="s">
        <v>2676</v>
      </c>
      <c r="B3156" s="5" t="s">
        <v>3267</v>
      </c>
      <c r="C3156" s="1" t="s">
        <v>3283</v>
      </c>
      <c r="D3156" s="39">
        <v>19</v>
      </c>
      <c r="E3156" s="6">
        <v>9</v>
      </c>
      <c r="F3156" s="14" t="s">
        <v>2727</v>
      </c>
    </row>
    <row r="3157" spans="1:6" x14ac:dyDescent="0.2">
      <c r="A3157" s="6" t="s">
        <v>2676</v>
      </c>
      <c r="B3157" s="5" t="s">
        <v>3267</v>
      </c>
      <c r="C3157" s="1" t="s">
        <v>3284</v>
      </c>
      <c r="D3157" s="39">
        <v>19</v>
      </c>
      <c r="E3157" s="6">
        <v>9</v>
      </c>
      <c r="F3157" s="16" t="s">
        <v>2729</v>
      </c>
    </row>
    <row r="3158" spans="1:6" x14ac:dyDescent="0.2">
      <c r="A3158" s="6" t="s">
        <v>2676</v>
      </c>
      <c r="B3158" s="5" t="s">
        <v>3267</v>
      </c>
      <c r="C3158" s="1" t="s">
        <v>3285</v>
      </c>
      <c r="D3158" s="39">
        <v>19</v>
      </c>
      <c r="E3158" s="6">
        <v>9</v>
      </c>
      <c r="F3158" s="16" t="s">
        <v>2731</v>
      </c>
    </row>
    <row r="3159" spans="1:6" x14ac:dyDescent="0.2">
      <c r="B3159" s="5"/>
      <c r="C3159" s="1"/>
      <c r="D3159" s="39"/>
      <c r="E3159" s="6"/>
      <c r="F3159" s="13"/>
    </row>
    <row r="3160" spans="1:6" x14ac:dyDescent="0.2">
      <c r="A3160" s="6" t="s">
        <v>2676</v>
      </c>
      <c r="B3160" s="5" t="s">
        <v>3286</v>
      </c>
      <c r="C3160" s="1"/>
      <c r="D3160" s="39"/>
      <c r="E3160" s="6"/>
      <c r="F3160" s="12" t="s">
        <v>3287</v>
      </c>
    </row>
    <row r="3161" spans="1:6" x14ac:dyDescent="0.2">
      <c r="A3161" s="6" t="s">
        <v>2676</v>
      </c>
      <c r="B3161" s="5" t="s">
        <v>3286</v>
      </c>
      <c r="C3161" s="1"/>
      <c r="D3161" s="39"/>
      <c r="E3161" s="6"/>
      <c r="F3161" s="12" t="s">
        <v>3288</v>
      </c>
    </row>
    <row r="3162" spans="1:6" x14ac:dyDescent="0.2">
      <c r="A3162" s="6" t="s">
        <v>2676</v>
      </c>
      <c r="B3162" s="5" t="s">
        <v>3286</v>
      </c>
      <c r="C3162" s="1" t="s">
        <v>3289</v>
      </c>
      <c r="D3162" s="39">
        <v>19</v>
      </c>
      <c r="E3162" s="6">
        <v>9</v>
      </c>
      <c r="F3162" s="12" t="s">
        <v>16</v>
      </c>
    </row>
    <row r="3163" spans="1:6" x14ac:dyDescent="0.2">
      <c r="A3163" s="6" t="s">
        <v>2676</v>
      </c>
      <c r="B3163" s="5" t="s">
        <v>3286</v>
      </c>
      <c r="C3163" s="1" t="s">
        <v>3290</v>
      </c>
      <c r="D3163" s="39">
        <v>19</v>
      </c>
      <c r="E3163" s="6">
        <v>9</v>
      </c>
      <c r="F3163" s="14" t="s">
        <v>3210</v>
      </c>
    </row>
    <row r="3164" spans="1:6" x14ac:dyDescent="0.2">
      <c r="A3164" s="6" t="s">
        <v>2676</v>
      </c>
      <c r="B3164" s="5" t="s">
        <v>3286</v>
      </c>
      <c r="C3164" s="1" t="s">
        <v>3291</v>
      </c>
      <c r="D3164" s="39">
        <v>19</v>
      </c>
      <c r="E3164" s="6">
        <v>9</v>
      </c>
      <c r="F3164" s="16" t="s">
        <v>2683</v>
      </c>
    </row>
    <row r="3165" spans="1:6" x14ac:dyDescent="0.2">
      <c r="A3165" s="6" t="s">
        <v>2676</v>
      </c>
      <c r="B3165" s="5" t="s">
        <v>3286</v>
      </c>
      <c r="C3165" s="1" t="s">
        <v>3292</v>
      </c>
      <c r="D3165" s="39">
        <v>19</v>
      </c>
      <c r="E3165" s="6">
        <v>9</v>
      </c>
      <c r="F3165" s="21" t="s">
        <v>3213</v>
      </c>
    </row>
    <row r="3166" spans="1:6" x14ac:dyDescent="0.2">
      <c r="A3166" s="6" t="s">
        <v>2676</v>
      </c>
      <c r="B3166" s="5" t="s">
        <v>3286</v>
      </c>
      <c r="C3166" s="1" t="s">
        <v>3293</v>
      </c>
      <c r="D3166" s="39">
        <v>19</v>
      </c>
      <c r="E3166" s="6">
        <v>9</v>
      </c>
      <c r="F3166" s="22" t="s">
        <v>2266</v>
      </c>
    </row>
    <row r="3167" spans="1:6" x14ac:dyDescent="0.2">
      <c r="A3167" s="6" t="s">
        <v>2676</v>
      </c>
      <c r="B3167" s="5" t="s">
        <v>3286</v>
      </c>
      <c r="C3167" s="1" t="s">
        <v>3294</v>
      </c>
      <c r="D3167" s="39">
        <v>19</v>
      </c>
      <c r="E3167" s="6">
        <v>9</v>
      </c>
      <c r="F3167" s="22" t="s">
        <v>2268</v>
      </c>
    </row>
    <row r="3168" spans="1:6" x14ac:dyDescent="0.2">
      <c r="A3168" s="6" t="s">
        <v>2676</v>
      </c>
      <c r="B3168" s="5" t="s">
        <v>3286</v>
      </c>
      <c r="C3168" s="1" t="s">
        <v>3295</v>
      </c>
      <c r="D3168" s="39">
        <v>19</v>
      </c>
      <c r="E3168" s="6">
        <v>9</v>
      </c>
      <c r="F3168" s="21" t="s">
        <v>3217</v>
      </c>
    </row>
    <row r="3169" spans="1:6" x14ac:dyDescent="0.2">
      <c r="A3169" s="6" t="s">
        <v>2676</v>
      </c>
      <c r="B3169" s="5" t="s">
        <v>3286</v>
      </c>
      <c r="C3169" s="1" t="s">
        <v>3296</v>
      </c>
      <c r="D3169" s="39">
        <v>19</v>
      </c>
      <c r="E3169" s="6">
        <v>9</v>
      </c>
      <c r="F3169" s="22" t="s">
        <v>2266</v>
      </c>
    </row>
    <row r="3170" spans="1:6" x14ac:dyDescent="0.2">
      <c r="A3170" s="6" t="s">
        <v>2676</v>
      </c>
      <c r="B3170" s="5" t="s">
        <v>3286</v>
      </c>
      <c r="C3170" s="1" t="s">
        <v>3297</v>
      </c>
      <c r="D3170" s="39">
        <v>19</v>
      </c>
      <c r="E3170" s="6">
        <v>9</v>
      </c>
      <c r="F3170" s="22" t="s">
        <v>2268</v>
      </c>
    </row>
    <row r="3171" spans="1:6" x14ac:dyDescent="0.2">
      <c r="A3171" s="6" t="s">
        <v>2676</v>
      </c>
      <c r="B3171" s="5" t="s">
        <v>3286</v>
      </c>
      <c r="C3171" s="1" t="s">
        <v>3298</v>
      </c>
      <c r="D3171" s="39">
        <v>19</v>
      </c>
      <c r="E3171" s="6">
        <v>9</v>
      </c>
      <c r="F3171" s="16" t="s">
        <v>3221</v>
      </c>
    </row>
    <row r="3172" spans="1:6" x14ac:dyDescent="0.2">
      <c r="A3172" s="6" t="s">
        <v>2676</v>
      </c>
      <c r="B3172" s="5" t="s">
        <v>3286</v>
      </c>
      <c r="C3172" s="1" t="s">
        <v>3299</v>
      </c>
      <c r="D3172" s="39">
        <v>19</v>
      </c>
      <c r="E3172" s="6">
        <v>9</v>
      </c>
      <c r="F3172" s="16" t="s">
        <v>3223</v>
      </c>
    </row>
    <row r="3173" spans="1:6" x14ac:dyDescent="0.2">
      <c r="A3173" s="6" t="s">
        <v>2676</v>
      </c>
      <c r="B3173" s="5" t="s">
        <v>3286</v>
      </c>
      <c r="C3173" s="1" t="s">
        <v>3300</v>
      </c>
      <c r="D3173" s="39">
        <v>19</v>
      </c>
      <c r="E3173" s="6">
        <v>9</v>
      </c>
      <c r="F3173" s="16" t="s">
        <v>2721</v>
      </c>
    </row>
    <row r="3174" spans="1:6" x14ac:dyDescent="0.2">
      <c r="A3174" s="6" t="s">
        <v>2676</v>
      </c>
      <c r="B3174" s="5" t="s">
        <v>3286</v>
      </c>
      <c r="C3174" s="1" t="s">
        <v>3301</v>
      </c>
      <c r="D3174" s="39">
        <v>19</v>
      </c>
      <c r="E3174" s="6">
        <v>9</v>
      </c>
      <c r="F3174" s="16" t="s">
        <v>2725</v>
      </c>
    </row>
    <row r="3175" spans="1:6" x14ac:dyDescent="0.2">
      <c r="A3175" s="6" t="s">
        <v>2676</v>
      </c>
      <c r="B3175" s="5" t="s">
        <v>3286</v>
      </c>
      <c r="C3175" s="1" t="s">
        <v>3302</v>
      </c>
      <c r="D3175" s="39">
        <v>19</v>
      </c>
      <c r="E3175" s="6">
        <v>9</v>
      </c>
      <c r="F3175" s="14" t="s">
        <v>2727</v>
      </c>
    </row>
    <row r="3176" spans="1:6" x14ac:dyDescent="0.2">
      <c r="A3176" s="6" t="s">
        <v>2676</v>
      </c>
      <c r="B3176" s="5" t="s">
        <v>3286</v>
      </c>
      <c r="C3176" s="1" t="s">
        <v>3303</v>
      </c>
      <c r="D3176" s="39">
        <v>19</v>
      </c>
      <c r="E3176" s="6">
        <v>9</v>
      </c>
      <c r="F3176" s="16" t="s">
        <v>2729</v>
      </c>
    </row>
    <row r="3177" spans="1:6" x14ac:dyDescent="0.2">
      <c r="A3177" s="6" t="s">
        <v>2676</v>
      </c>
      <c r="B3177" s="5" t="s">
        <v>3286</v>
      </c>
      <c r="C3177" s="1" t="s">
        <v>3304</v>
      </c>
      <c r="D3177" s="39">
        <v>19</v>
      </c>
      <c r="E3177" s="6">
        <v>9</v>
      </c>
      <c r="F3177" s="16" t="s">
        <v>2731</v>
      </c>
    </row>
    <row r="3178" spans="1:6" x14ac:dyDescent="0.2">
      <c r="B3178" s="5"/>
      <c r="C3178" s="1"/>
      <c r="D3178" s="39"/>
      <c r="E3178" s="6"/>
      <c r="F3178" s="13"/>
    </row>
    <row r="3179" spans="1:6" x14ac:dyDescent="0.2">
      <c r="A3179" s="6" t="s">
        <v>2676</v>
      </c>
      <c r="B3179" s="5" t="s">
        <v>3305</v>
      </c>
      <c r="C3179" s="1"/>
      <c r="D3179" s="39"/>
      <c r="E3179" s="6"/>
      <c r="F3179" s="12" t="s">
        <v>3306</v>
      </c>
    </row>
    <row r="3180" spans="1:6" x14ac:dyDescent="0.2">
      <c r="A3180" s="6" t="s">
        <v>2676</v>
      </c>
      <c r="B3180" s="5" t="s">
        <v>3305</v>
      </c>
      <c r="C3180" s="1"/>
      <c r="D3180" s="39"/>
      <c r="E3180" s="6"/>
      <c r="F3180" s="12" t="s">
        <v>3307</v>
      </c>
    </row>
    <row r="3181" spans="1:6" x14ac:dyDescent="0.2">
      <c r="A3181" s="6" t="s">
        <v>2676</v>
      </c>
      <c r="B3181" s="5" t="s">
        <v>3305</v>
      </c>
      <c r="C3181" s="1" t="s">
        <v>3308</v>
      </c>
      <c r="D3181" s="39">
        <v>19</v>
      </c>
      <c r="E3181" s="6">
        <v>9</v>
      </c>
      <c r="F3181" s="12" t="s">
        <v>16</v>
      </c>
    </row>
    <row r="3182" spans="1:6" x14ac:dyDescent="0.2">
      <c r="A3182" s="6" t="s">
        <v>2676</v>
      </c>
      <c r="B3182" s="5" t="s">
        <v>3305</v>
      </c>
      <c r="C3182" s="1" t="s">
        <v>3309</v>
      </c>
      <c r="D3182" s="39">
        <v>19</v>
      </c>
      <c r="E3182" s="6">
        <v>9</v>
      </c>
      <c r="F3182" s="14" t="s">
        <v>3210</v>
      </c>
    </row>
    <row r="3183" spans="1:6" x14ac:dyDescent="0.2">
      <c r="A3183" s="6" t="s">
        <v>2676</v>
      </c>
      <c r="B3183" s="5" t="s">
        <v>3305</v>
      </c>
      <c r="C3183" s="1" t="s">
        <v>3310</v>
      </c>
      <c r="D3183" s="39">
        <v>19</v>
      </c>
      <c r="E3183" s="6">
        <v>9</v>
      </c>
      <c r="F3183" s="16" t="s">
        <v>2683</v>
      </c>
    </row>
    <row r="3184" spans="1:6" x14ac:dyDescent="0.2">
      <c r="A3184" s="6" t="s">
        <v>2676</v>
      </c>
      <c r="B3184" s="5" t="s">
        <v>3305</v>
      </c>
      <c r="C3184" s="1" t="s">
        <v>3311</v>
      </c>
      <c r="D3184" s="39">
        <v>19</v>
      </c>
      <c r="E3184" s="6">
        <v>9</v>
      </c>
      <c r="F3184" s="21" t="s">
        <v>3213</v>
      </c>
    </row>
    <row r="3185" spans="1:6" x14ac:dyDescent="0.2">
      <c r="A3185" s="6" t="s">
        <v>2676</v>
      </c>
      <c r="B3185" s="5" t="s">
        <v>3305</v>
      </c>
      <c r="C3185" s="1" t="s">
        <v>3312</v>
      </c>
      <c r="D3185" s="39">
        <v>19</v>
      </c>
      <c r="E3185" s="6">
        <v>9</v>
      </c>
      <c r="F3185" s="22" t="s">
        <v>2266</v>
      </c>
    </row>
    <row r="3186" spans="1:6" x14ac:dyDescent="0.2">
      <c r="A3186" s="6" t="s">
        <v>2676</v>
      </c>
      <c r="B3186" s="5" t="s">
        <v>3305</v>
      </c>
      <c r="C3186" s="1" t="s">
        <v>3313</v>
      </c>
      <c r="D3186" s="39">
        <v>19</v>
      </c>
      <c r="E3186" s="6">
        <v>9</v>
      </c>
      <c r="F3186" s="22" t="s">
        <v>2268</v>
      </c>
    </row>
    <row r="3187" spans="1:6" x14ac:dyDescent="0.2">
      <c r="A3187" s="6" t="s">
        <v>2676</v>
      </c>
      <c r="B3187" s="5" t="s">
        <v>3305</v>
      </c>
      <c r="C3187" s="1" t="s">
        <v>3314</v>
      </c>
      <c r="D3187" s="39">
        <v>19</v>
      </c>
      <c r="E3187" s="6">
        <v>9</v>
      </c>
      <c r="F3187" s="21" t="s">
        <v>3217</v>
      </c>
    </row>
    <row r="3188" spans="1:6" x14ac:dyDescent="0.2">
      <c r="A3188" s="6" t="s">
        <v>2676</v>
      </c>
      <c r="B3188" s="5" t="s">
        <v>3305</v>
      </c>
      <c r="C3188" s="1" t="s">
        <v>3315</v>
      </c>
      <c r="D3188" s="39">
        <v>19</v>
      </c>
      <c r="E3188" s="6">
        <v>9</v>
      </c>
      <c r="F3188" s="22" t="s">
        <v>2266</v>
      </c>
    </row>
    <row r="3189" spans="1:6" x14ac:dyDescent="0.2">
      <c r="A3189" s="6" t="s">
        <v>2676</v>
      </c>
      <c r="B3189" s="5" t="s">
        <v>3305</v>
      </c>
      <c r="C3189" s="1" t="s">
        <v>3316</v>
      </c>
      <c r="D3189" s="39">
        <v>19</v>
      </c>
      <c r="E3189" s="6">
        <v>9</v>
      </c>
      <c r="F3189" s="22" t="s">
        <v>2268</v>
      </c>
    </row>
    <row r="3190" spans="1:6" x14ac:dyDescent="0.2">
      <c r="A3190" s="6" t="s">
        <v>2676</v>
      </c>
      <c r="B3190" s="5" t="s">
        <v>3305</v>
      </c>
      <c r="C3190" s="1" t="s">
        <v>3317</v>
      </c>
      <c r="D3190" s="39">
        <v>19</v>
      </c>
      <c r="E3190" s="6">
        <v>9</v>
      </c>
      <c r="F3190" s="16" t="s">
        <v>3221</v>
      </c>
    </row>
    <row r="3191" spans="1:6" x14ac:dyDescent="0.2">
      <c r="A3191" s="6" t="s">
        <v>2676</v>
      </c>
      <c r="B3191" s="5" t="s">
        <v>3305</v>
      </c>
      <c r="C3191" s="1" t="s">
        <v>3318</v>
      </c>
      <c r="D3191" s="39">
        <v>19</v>
      </c>
      <c r="E3191" s="6">
        <v>9</v>
      </c>
      <c r="F3191" s="16" t="s">
        <v>3223</v>
      </c>
    </row>
    <row r="3192" spans="1:6" x14ac:dyDescent="0.2">
      <c r="A3192" s="6" t="s">
        <v>2676</v>
      </c>
      <c r="B3192" s="5" t="s">
        <v>3305</v>
      </c>
      <c r="C3192" s="1" t="s">
        <v>3319</v>
      </c>
      <c r="D3192" s="39">
        <v>19</v>
      </c>
      <c r="E3192" s="6">
        <v>9</v>
      </c>
      <c r="F3192" s="16" t="s">
        <v>2721</v>
      </c>
    </row>
    <row r="3193" spans="1:6" x14ac:dyDescent="0.2">
      <c r="A3193" s="6" t="s">
        <v>2676</v>
      </c>
      <c r="B3193" s="5" t="s">
        <v>3305</v>
      </c>
      <c r="C3193" s="1" t="s">
        <v>3320</v>
      </c>
      <c r="D3193" s="39">
        <v>19</v>
      </c>
      <c r="E3193" s="6">
        <v>9</v>
      </c>
      <c r="F3193" s="16" t="s">
        <v>2725</v>
      </c>
    </row>
    <row r="3194" spans="1:6" x14ac:dyDescent="0.2">
      <c r="A3194" s="6" t="s">
        <v>2676</v>
      </c>
      <c r="B3194" s="5" t="s">
        <v>3305</v>
      </c>
      <c r="C3194" s="1" t="s">
        <v>3321</v>
      </c>
      <c r="D3194" s="39">
        <v>19</v>
      </c>
      <c r="E3194" s="6">
        <v>9</v>
      </c>
      <c r="F3194" s="14" t="s">
        <v>2727</v>
      </c>
    </row>
    <row r="3195" spans="1:6" x14ac:dyDescent="0.2">
      <c r="A3195" s="6" t="s">
        <v>2676</v>
      </c>
      <c r="B3195" s="5" t="s">
        <v>3305</v>
      </c>
      <c r="C3195" s="1" t="s">
        <v>3322</v>
      </c>
      <c r="D3195" s="39">
        <v>19</v>
      </c>
      <c r="E3195" s="6">
        <v>9</v>
      </c>
      <c r="F3195" s="16" t="s">
        <v>2729</v>
      </c>
    </row>
    <row r="3196" spans="1:6" x14ac:dyDescent="0.2">
      <c r="A3196" s="6" t="s">
        <v>2676</v>
      </c>
      <c r="B3196" s="5" t="s">
        <v>3305</v>
      </c>
      <c r="C3196" s="1" t="s">
        <v>3323</v>
      </c>
      <c r="D3196" s="39">
        <v>19</v>
      </c>
      <c r="E3196" s="6">
        <v>9</v>
      </c>
      <c r="F3196" s="16" t="s">
        <v>2731</v>
      </c>
    </row>
    <row r="3197" spans="1:6" x14ac:dyDescent="0.2">
      <c r="B3197" s="5"/>
      <c r="C3197" s="1"/>
      <c r="D3197" s="39"/>
      <c r="E3197" s="6"/>
      <c r="F3197" s="13"/>
    </row>
    <row r="3198" spans="1:6" x14ac:dyDescent="0.2">
      <c r="A3198" s="6" t="s">
        <v>2676</v>
      </c>
      <c r="B3198" s="5" t="s">
        <v>3324</v>
      </c>
      <c r="C3198" s="1"/>
      <c r="D3198" s="39"/>
      <c r="E3198" s="6"/>
      <c r="F3198" s="12" t="s">
        <v>3325</v>
      </c>
    </row>
    <row r="3199" spans="1:6" x14ac:dyDescent="0.2">
      <c r="A3199" s="6" t="s">
        <v>2676</v>
      </c>
      <c r="B3199" s="5" t="s">
        <v>3324</v>
      </c>
      <c r="C3199" s="1"/>
      <c r="D3199" s="39"/>
      <c r="E3199" s="6"/>
      <c r="F3199" s="12" t="s">
        <v>3326</v>
      </c>
    </row>
    <row r="3200" spans="1:6" x14ac:dyDescent="0.2">
      <c r="A3200" s="6" t="s">
        <v>2676</v>
      </c>
      <c r="B3200" s="5" t="s">
        <v>3324</v>
      </c>
      <c r="C3200" s="1" t="s">
        <v>3327</v>
      </c>
      <c r="D3200" s="39">
        <v>19</v>
      </c>
      <c r="E3200" s="6">
        <v>9</v>
      </c>
      <c r="F3200" s="12" t="s">
        <v>16</v>
      </c>
    </row>
    <row r="3201" spans="1:6" x14ac:dyDescent="0.2">
      <c r="A3201" s="6" t="s">
        <v>2676</v>
      </c>
      <c r="B3201" s="5" t="s">
        <v>3324</v>
      </c>
      <c r="C3201" s="1" t="s">
        <v>3328</v>
      </c>
      <c r="D3201" s="39">
        <v>19</v>
      </c>
      <c r="E3201" s="6">
        <v>9</v>
      </c>
      <c r="F3201" s="14" t="s">
        <v>3210</v>
      </c>
    </row>
    <row r="3202" spans="1:6" x14ac:dyDescent="0.2">
      <c r="A3202" s="6" t="s">
        <v>2676</v>
      </c>
      <c r="B3202" s="5" t="s">
        <v>3324</v>
      </c>
      <c r="C3202" s="1" t="s">
        <v>3329</v>
      </c>
      <c r="D3202" s="39">
        <v>19</v>
      </c>
      <c r="E3202" s="6">
        <v>9</v>
      </c>
      <c r="F3202" s="16" t="s">
        <v>2683</v>
      </c>
    </row>
    <row r="3203" spans="1:6" x14ac:dyDescent="0.2">
      <c r="A3203" s="6" t="s">
        <v>2676</v>
      </c>
      <c r="B3203" s="5" t="s">
        <v>3324</v>
      </c>
      <c r="C3203" s="1" t="s">
        <v>3330</v>
      </c>
      <c r="D3203" s="39">
        <v>19</v>
      </c>
      <c r="E3203" s="6">
        <v>9</v>
      </c>
      <c r="F3203" s="21" t="s">
        <v>3213</v>
      </c>
    </row>
    <row r="3204" spans="1:6" x14ac:dyDescent="0.2">
      <c r="A3204" s="6" t="s">
        <v>2676</v>
      </c>
      <c r="B3204" s="5" t="s">
        <v>3324</v>
      </c>
      <c r="C3204" s="1" t="s">
        <v>3331</v>
      </c>
      <c r="D3204" s="39">
        <v>19</v>
      </c>
      <c r="E3204" s="6">
        <v>9</v>
      </c>
      <c r="F3204" s="22" t="s">
        <v>2266</v>
      </c>
    </row>
    <row r="3205" spans="1:6" x14ac:dyDescent="0.2">
      <c r="A3205" s="6" t="s">
        <v>2676</v>
      </c>
      <c r="B3205" s="5" t="s">
        <v>3324</v>
      </c>
      <c r="C3205" s="1" t="s">
        <v>3332</v>
      </c>
      <c r="D3205" s="39">
        <v>19</v>
      </c>
      <c r="E3205" s="6">
        <v>9</v>
      </c>
      <c r="F3205" s="22" t="s">
        <v>2268</v>
      </c>
    </row>
    <row r="3206" spans="1:6" x14ac:dyDescent="0.2">
      <c r="A3206" s="6" t="s">
        <v>2676</v>
      </c>
      <c r="B3206" s="5" t="s">
        <v>3324</v>
      </c>
      <c r="C3206" s="1" t="s">
        <v>3333</v>
      </c>
      <c r="D3206" s="39">
        <v>19</v>
      </c>
      <c r="E3206" s="6">
        <v>9</v>
      </c>
      <c r="F3206" s="21" t="s">
        <v>3217</v>
      </c>
    </row>
    <row r="3207" spans="1:6" x14ac:dyDescent="0.2">
      <c r="A3207" s="6" t="s">
        <v>2676</v>
      </c>
      <c r="B3207" s="5" t="s">
        <v>3324</v>
      </c>
      <c r="C3207" s="1" t="s">
        <v>3334</v>
      </c>
      <c r="D3207" s="39">
        <v>19</v>
      </c>
      <c r="E3207" s="6">
        <v>9</v>
      </c>
      <c r="F3207" s="22" t="s">
        <v>2266</v>
      </c>
    </row>
    <row r="3208" spans="1:6" x14ac:dyDescent="0.2">
      <c r="A3208" s="6" t="s">
        <v>2676</v>
      </c>
      <c r="B3208" s="5" t="s">
        <v>3324</v>
      </c>
      <c r="C3208" s="1" t="s">
        <v>3335</v>
      </c>
      <c r="D3208" s="39">
        <v>19</v>
      </c>
      <c r="E3208" s="6">
        <v>9</v>
      </c>
      <c r="F3208" s="22" t="s">
        <v>2268</v>
      </c>
    </row>
    <row r="3209" spans="1:6" x14ac:dyDescent="0.2">
      <c r="A3209" s="6" t="s">
        <v>2676</v>
      </c>
      <c r="B3209" s="5" t="s">
        <v>3324</v>
      </c>
      <c r="C3209" s="1" t="s">
        <v>3336</v>
      </c>
      <c r="D3209" s="39">
        <v>19</v>
      </c>
      <c r="E3209" s="6">
        <v>9</v>
      </c>
      <c r="F3209" s="16" t="s">
        <v>3221</v>
      </c>
    </row>
    <row r="3210" spans="1:6" x14ac:dyDescent="0.2">
      <c r="A3210" s="6" t="s">
        <v>2676</v>
      </c>
      <c r="B3210" s="5" t="s">
        <v>3324</v>
      </c>
      <c r="C3210" s="1" t="s">
        <v>3337</v>
      </c>
      <c r="D3210" s="39">
        <v>19</v>
      </c>
      <c r="E3210" s="6">
        <v>9</v>
      </c>
      <c r="F3210" s="16" t="s">
        <v>3223</v>
      </c>
    </row>
    <row r="3211" spans="1:6" x14ac:dyDescent="0.2">
      <c r="A3211" s="6" t="s">
        <v>2676</v>
      </c>
      <c r="B3211" s="5" t="s">
        <v>3324</v>
      </c>
      <c r="C3211" s="1" t="s">
        <v>3338</v>
      </c>
      <c r="D3211" s="39">
        <v>19</v>
      </c>
      <c r="E3211" s="6">
        <v>9</v>
      </c>
      <c r="F3211" s="16" t="s">
        <v>2721</v>
      </c>
    </row>
    <row r="3212" spans="1:6" x14ac:dyDescent="0.2">
      <c r="A3212" s="6" t="s">
        <v>2676</v>
      </c>
      <c r="B3212" s="5" t="s">
        <v>3324</v>
      </c>
      <c r="C3212" s="1" t="s">
        <v>3339</v>
      </c>
      <c r="D3212" s="39">
        <v>19</v>
      </c>
      <c r="E3212" s="6">
        <v>9</v>
      </c>
      <c r="F3212" s="16" t="s">
        <v>2725</v>
      </c>
    </row>
    <row r="3213" spans="1:6" x14ac:dyDescent="0.2">
      <c r="A3213" s="6" t="s">
        <v>2676</v>
      </c>
      <c r="B3213" s="5" t="s">
        <v>3324</v>
      </c>
      <c r="C3213" s="1" t="s">
        <v>3340</v>
      </c>
      <c r="D3213" s="39">
        <v>19</v>
      </c>
      <c r="E3213" s="6">
        <v>9</v>
      </c>
      <c r="F3213" s="14" t="s">
        <v>2727</v>
      </c>
    </row>
    <row r="3214" spans="1:6" x14ac:dyDescent="0.2">
      <c r="A3214" s="6" t="s">
        <v>2676</v>
      </c>
      <c r="B3214" s="5" t="s">
        <v>3324</v>
      </c>
      <c r="C3214" s="1" t="s">
        <v>3341</v>
      </c>
      <c r="D3214" s="39">
        <v>19</v>
      </c>
      <c r="E3214" s="6">
        <v>9</v>
      </c>
      <c r="F3214" s="16" t="s">
        <v>2729</v>
      </c>
    </row>
    <row r="3215" spans="1:6" x14ac:dyDescent="0.2">
      <c r="A3215" s="6" t="s">
        <v>2676</v>
      </c>
      <c r="B3215" s="5" t="s">
        <v>3324</v>
      </c>
      <c r="C3215" s="1" t="s">
        <v>3342</v>
      </c>
      <c r="D3215" s="39">
        <v>19</v>
      </c>
      <c r="E3215" s="6">
        <v>9</v>
      </c>
      <c r="F3215" s="16" t="s">
        <v>2731</v>
      </c>
    </row>
    <row r="3216" spans="1:6" x14ac:dyDescent="0.2">
      <c r="B3216" s="10"/>
      <c r="C3216" s="1"/>
      <c r="D3216" s="39"/>
      <c r="E3216" s="6"/>
      <c r="F3216" s="13"/>
    </row>
    <row r="3217" spans="1:6" x14ac:dyDescent="0.2">
      <c r="A3217" s="6" t="s">
        <v>2676</v>
      </c>
      <c r="B3217" s="10" t="s">
        <v>3344</v>
      </c>
      <c r="C3217" s="1"/>
      <c r="D3217" s="39"/>
      <c r="E3217" s="6"/>
      <c r="F3217" s="12" t="s">
        <v>3343</v>
      </c>
    </row>
    <row r="3218" spans="1:6" x14ac:dyDescent="0.2">
      <c r="A3218" s="6" t="s">
        <v>2676</v>
      </c>
      <c r="B3218" s="10" t="s">
        <v>3344</v>
      </c>
      <c r="C3218" s="1"/>
      <c r="D3218" s="39"/>
      <c r="E3218" s="6"/>
      <c r="F3218" s="12" t="s">
        <v>3345</v>
      </c>
    </row>
    <row r="3219" spans="1:6" x14ac:dyDescent="0.2">
      <c r="A3219" s="6" t="s">
        <v>2676</v>
      </c>
      <c r="B3219" s="10" t="s">
        <v>3344</v>
      </c>
      <c r="C3219" s="1" t="s">
        <v>3346</v>
      </c>
      <c r="D3219" s="39">
        <v>19</v>
      </c>
      <c r="E3219" s="6">
        <v>9</v>
      </c>
      <c r="F3219" s="12" t="s">
        <v>16</v>
      </c>
    </row>
    <row r="3220" spans="1:6" x14ac:dyDescent="0.2">
      <c r="A3220" s="6" t="s">
        <v>2676</v>
      </c>
      <c r="B3220" s="10" t="s">
        <v>3344</v>
      </c>
      <c r="C3220" s="1" t="s">
        <v>3347</v>
      </c>
      <c r="D3220" s="39">
        <v>19</v>
      </c>
      <c r="E3220" s="6">
        <v>9</v>
      </c>
      <c r="F3220" s="14" t="s">
        <v>3210</v>
      </c>
    </row>
    <row r="3221" spans="1:6" x14ac:dyDescent="0.2">
      <c r="A3221" s="6" t="s">
        <v>2676</v>
      </c>
      <c r="B3221" s="10" t="s">
        <v>3344</v>
      </c>
      <c r="C3221" s="1" t="s">
        <v>3348</v>
      </c>
      <c r="D3221" s="39">
        <v>19</v>
      </c>
      <c r="E3221" s="6">
        <v>9</v>
      </c>
      <c r="F3221" s="16" t="s">
        <v>2683</v>
      </c>
    </row>
    <row r="3222" spans="1:6" x14ac:dyDescent="0.2">
      <c r="A3222" s="6" t="s">
        <v>2676</v>
      </c>
      <c r="B3222" s="10" t="s">
        <v>3344</v>
      </c>
      <c r="C3222" s="1" t="s">
        <v>3349</v>
      </c>
      <c r="D3222" s="39">
        <v>19</v>
      </c>
      <c r="E3222" s="6">
        <v>9</v>
      </c>
      <c r="F3222" s="21" t="s">
        <v>3213</v>
      </c>
    </row>
    <row r="3223" spans="1:6" x14ac:dyDescent="0.2">
      <c r="A3223" s="6" t="s">
        <v>2676</v>
      </c>
      <c r="B3223" s="10" t="s">
        <v>3344</v>
      </c>
      <c r="C3223" s="1" t="s">
        <v>3350</v>
      </c>
      <c r="D3223" s="39">
        <v>19</v>
      </c>
      <c r="E3223" s="6">
        <v>9</v>
      </c>
      <c r="F3223" s="22" t="s">
        <v>2266</v>
      </c>
    </row>
    <row r="3224" spans="1:6" x14ac:dyDescent="0.2">
      <c r="A3224" s="6" t="s">
        <v>2676</v>
      </c>
      <c r="B3224" s="10" t="s">
        <v>3344</v>
      </c>
      <c r="C3224" s="1" t="s">
        <v>3351</v>
      </c>
      <c r="D3224" s="39">
        <v>19</v>
      </c>
      <c r="E3224" s="6">
        <v>9</v>
      </c>
      <c r="F3224" s="22" t="s">
        <v>2268</v>
      </c>
    </row>
    <row r="3225" spans="1:6" x14ac:dyDescent="0.2">
      <c r="A3225" s="6" t="s">
        <v>2676</v>
      </c>
      <c r="B3225" s="10" t="s">
        <v>3344</v>
      </c>
      <c r="C3225" s="1" t="s">
        <v>3352</v>
      </c>
      <c r="D3225" s="39">
        <v>19</v>
      </c>
      <c r="E3225" s="6">
        <v>9</v>
      </c>
      <c r="F3225" s="21" t="s">
        <v>3217</v>
      </c>
    </row>
    <row r="3226" spans="1:6" x14ac:dyDescent="0.2">
      <c r="A3226" s="6" t="s">
        <v>2676</v>
      </c>
      <c r="B3226" s="10" t="s">
        <v>3344</v>
      </c>
      <c r="C3226" s="1" t="s">
        <v>3353</v>
      </c>
      <c r="D3226" s="39">
        <v>19</v>
      </c>
      <c r="E3226" s="6">
        <v>9</v>
      </c>
      <c r="F3226" s="22" t="s">
        <v>2266</v>
      </c>
    </row>
    <row r="3227" spans="1:6" x14ac:dyDescent="0.2">
      <c r="A3227" s="6" t="s">
        <v>2676</v>
      </c>
      <c r="B3227" s="10" t="s">
        <v>3344</v>
      </c>
      <c r="C3227" s="1" t="s">
        <v>3354</v>
      </c>
      <c r="D3227" s="39">
        <v>19</v>
      </c>
      <c r="E3227" s="6">
        <v>9</v>
      </c>
      <c r="F3227" s="22" t="s">
        <v>2268</v>
      </c>
    </row>
    <row r="3228" spans="1:6" x14ac:dyDescent="0.2">
      <c r="A3228" s="6" t="s">
        <v>2676</v>
      </c>
      <c r="B3228" s="10" t="s">
        <v>3344</v>
      </c>
      <c r="C3228" s="1" t="s">
        <v>3355</v>
      </c>
      <c r="D3228" s="39">
        <v>19</v>
      </c>
      <c r="E3228" s="6">
        <v>9</v>
      </c>
      <c r="F3228" s="16" t="s">
        <v>3221</v>
      </c>
    </row>
    <row r="3229" spans="1:6" x14ac:dyDescent="0.2">
      <c r="A3229" s="6" t="s">
        <v>2676</v>
      </c>
      <c r="B3229" s="10" t="s">
        <v>3344</v>
      </c>
      <c r="C3229" s="1" t="s">
        <v>3356</v>
      </c>
      <c r="D3229" s="39">
        <v>19</v>
      </c>
      <c r="E3229" s="6">
        <v>9</v>
      </c>
      <c r="F3229" s="16" t="s">
        <v>3223</v>
      </c>
    </row>
    <row r="3230" spans="1:6" x14ac:dyDescent="0.2">
      <c r="A3230" s="6" t="s">
        <v>2676</v>
      </c>
      <c r="B3230" s="10" t="s">
        <v>3344</v>
      </c>
      <c r="C3230" s="1" t="s">
        <v>3357</v>
      </c>
      <c r="D3230" s="39">
        <v>19</v>
      </c>
      <c r="E3230" s="6">
        <v>9</v>
      </c>
      <c r="F3230" s="16" t="s">
        <v>2721</v>
      </c>
    </row>
    <row r="3231" spans="1:6" x14ac:dyDescent="0.2">
      <c r="A3231" s="6" t="s">
        <v>2676</v>
      </c>
      <c r="B3231" s="10" t="s">
        <v>3344</v>
      </c>
      <c r="C3231" s="1" t="s">
        <v>3358</v>
      </c>
      <c r="D3231" s="39">
        <v>19</v>
      </c>
      <c r="E3231" s="6">
        <v>9</v>
      </c>
      <c r="F3231" s="16" t="s">
        <v>2725</v>
      </c>
    </row>
    <row r="3232" spans="1:6" x14ac:dyDescent="0.2">
      <c r="A3232" s="6" t="s">
        <v>2676</v>
      </c>
      <c r="B3232" s="10" t="s">
        <v>3344</v>
      </c>
      <c r="C3232" s="1" t="s">
        <v>3359</v>
      </c>
      <c r="D3232" s="39">
        <v>19</v>
      </c>
      <c r="E3232" s="6">
        <v>9</v>
      </c>
      <c r="F3232" s="14" t="s">
        <v>2727</v>
      </c>
    </row>
    <row r="3233" spans="1:6" x14ac:dyDescent="0.2">
      <c r="A3233" s="6" t="s">
        <v>2676</v>
      </c>
      <c r="B3233" s="10" t="s">
        <v>3344</v>
      </c>
      <c r="C3233" s="1" t="s">
        <v>3360</v>
      </c>
      <c r="D3233" s="39">
        <v>19</v>
      </c>
      <c r="E3233" s="6">
        <v>9</v>
      </c>
      <c r="F3233" s="16" t="s">
        <v>2729</v>
      </c>
    </row>
    <row r="3234" spans="1:6" x14ac:dyDescent="0.2">
      <c r="A3234" s="6" t="s">
        <v>2676</v>
      </c>
      <c r="B3234" s="10" t="s">
        <v>3344</v>
      </c>
      <c r="C3234" s="1" t="s">
        <v>3361</v>
      </c>
      <c r="D3234" s="39">
        <v>19</v>
      </c>
      <c r="E3234" s="6">
        <v>9</v>
      </c>
      <c r="F3234" s="16" t="s">
        <v>2731</v>
      </c>
    </row>
    <row r="3235" spans="1:6" x14ac:dyDescent="0.2">
      <c r="B3235" s="5"/>
      <c r="C3235" s="1"/>
      <c r="D3235" s="39"/>
      <c r="E3235" s="6"/>
      <c r="F3235" s="13"/>
    </row>
    <row r="3236" spans="1:6" x14ac:dyDescent="0.2">
      <c r="A3236" s="6" t="s">
        <v>2676</v>
      </c>
      <c r="B3236" s="5" t="s">
        <v>3362</v>
      </c>
      <c r="C3236" s="1"/>
      <c r="D3236" s="39"/>
      <c r="E3236" s="6"/>
      <c r="F3236" s="12" t="s">
        <v>3363</v>
      </c>
    </row>
    <row r="3237" spans="1:6" x14ac:dyDescent="0.2">
      <c r="A3237" s="6" t="s">
        <v>2676</v>
      </c>
      <c r="B3237" s="5" t="s">
        <v>3362</v>
      </c>
      <c r="C3237" s="1"/>
      <c r="D3237" s="39"/>
      <c r="E3237" s="6"/>
      <c r="F3237" s="12" t="s">
        <v>3364</v>
      </c>
    </row>
    <row r="3238" spans="1:6" x14ac:dyDescent="0.2">
      <c r="A3238" s="6" t="s">
        <v>2676</v>
      </c>
      <c r="B3238" s="5" t="s">
        <v>3362</v>
      </c>
      <c r="C3238" s="1" t="s">
        <v>3365</v>
      </c>
      <c r="D3238" s="39">
        <v>19</v>
      </c>
      <c r="E3238" s="6">
        <v>9</v>
      </c>
      <c r="F3238" s="12" t="s">
        <v>16</v>
      </c>
    </row>
    <row r="3239" spans="1:6" x14ac:dyDescent="0.2">
      <c r="A3239" s="6" t="s">
        <v>2676</v>
      </c>
      <c r="B3239" s="5" t="s">
        <v>3362</v>
      </c>
      <c r="C3239" s="1" t="s">
        <v>3366</v>
      </c>
      <c r="D3239" s="39">
        <v>19</v>
      </c>
      <c r="E3239" s="6">
        <v>9</v>
      </c>
      <c r="F3239" s="14" t="s">
        <v>3210</v>
      </c>
    </row>
    <row r="3240" spans="1:6" x14ac:dyDescent="0.2">
      <c r="A3240" s="6" t="s">
        <v>2676</v>
      </c>
      <c r="B3240" s="5" t="s">
        <v>3362</v>
      </c>
      <c r="C3240" s="1" t="s">
        <v>3367</v>
      </c>
      <c r="D3240" s="39">
        <v>19</v>
      </c>
      <c r="E3240" s="6">
        <v>9</v>
      </c>
      <c r="F3240" s="16" t="s">
        <v>2683</v>
      </c>
    </row>
    <row r="3241" spans="1:6" x14ac:dyDescent="0.2">
      <c r="A3241" s="6" t="s">
        <v>2676</v>
      </c>
      <c r="B3241" s="5" t="s">
        <v>3362</v>
      </c>
      <c r="C3241" s="1" t="s">
        <v>3368</v>
      </c>
      <c r="D3241" s="39">
        <v>19</v>
      </c>
      <c r="E3241" s="6">
        <v>9</v>
      </c>
      <c r="F3241" s="21" t="s">
        <v>3213</v>
      </c>
    </row>
    <row r="3242" spans="1:6" x14ac:dyDescent="0.2">
      <c r="A3242" s="6" t="s">
        <v>2676</v>
      </c>
      <c r="B3242" s="5" t="s">
        <v>3362</v>
      </c>
      <c r="C3242" s="1" t="s">
        <v>3369</v>
      </c>
      <c r="D3242" s="39">
        <v>19</v>
      </c>
      <c r="E3242" s="6">
        <v>9</v>
      </c>
      <c r="F3242" s="22" t="s">
        <v>2266</v>
      </c>
    </row>
    <row r="3243" spans="1:6" x14ac:dyDescent="0.2">
      <c r="A3243" s="6" t="s">
        <v>2676</v>
      </c>
      <c r="B3243" s="5" t="s">
        <v>3362</v>
      </c>
      <c r="C3243" s="1" t="s">
        <v>3370</v>
      </c>
      <c r="D3243" s="39">
        <v>19</v>
      </c>
      <c r="E3243" s="6">
        <v>9</v>
      </c>
      <c r="F3243" s="22" t="s">
        <v>2268</v>
      </c>
    </row>
    <row r="3244" spans="1:6" x14ac:dyDescent="0.2">
      <c r="A3244" s="6" t="s">
        <v>2676</v>
      </c>
      <c r="B3244" s="5" t="s">
        <v>3362</v>
      </c>
      <c r="C3244" s="1" t="s">
        <v>3371</v>
      </c>
      <c r="D3244" s="39">
        <v>19</v>
      </c>
      <c r="E3244" s="6">
        <v>9</v>
      </c>
      <c r="F3244" s="21" t="s">
        <v>3217</v>
      </c>
    </row>
    <row r="3245" spans="1:6" x14ac:dyDescent="0.2">
      <c r="A3245" s="6" t="s">
        <v>2676</v>
      </c>
      <c r="B3245" s="5" t="s">
        <v>3362</v>
      </c>
      <c r="C3245" s="1" t="s">
        <v>3372</v>
      </c>
      <c r="D3245" s="39">
        <v>19</v>
      </c>
      <c r="E3245" s="6">
        <v>9</v>
      </c>
      <c r="F3245" s="22" t="s">
        <v>2266</v>
      </c>
    </row>
    <row r="3246" spans="1:6" x14ac:dyDescent="0.2">
      <c r="A3246" s="6" t="s">
        <v>2676</v>
      </c>
      <c r="B3246" s="5" t="s">
        <v>3362</v>
      </c>
      <c r="C3246" s="1" t="s">
        <v>3373</v>
      </c>
      <c r="D3246" s="39">
        <v>19</v>
      </c>
      <c r="E3246" s="6">
        <v>9</v>
      </c>
      <c r="F3246" s="22" t="s">
        <v>2268</v>
      </c>
    </row>
    <row r="3247" spans="1:6" x14ac:dyDescent="0.2">
      <c r="A3247" s="6" t="s">
        <v>2676</v>
      </c>
      <c r="B3247" s="5" t="s">
        <v>3362</v>
      </c>
      <c r="C3247" s="1" t="s">
        <v>3374</v>
      </c>
      <c r="D3247" s="39">
        <v>19</v>
      </c>
      <c r="E3247" s="6">
        <v>9</v>
      </c>
      <c r="F3247" s="16" t="s">
        <v>3221</v>
      </c>
    </row>
    <row r="3248" spans="1:6" x14ac:dyDescent="0.2">
      <c r="A3248" s="6" t="s">
        <v>2676</v>
      </c>
      <c r="B3248" s="5" t="s">
        <v>3362</v>
      </c>
      <c r="C3248" s="1" t="s">
        <v>3375</v>
      </c>
      <c r="D3248" s="39">
        <v>19</v>
      </c>
      <c r="E3248" s="6">
        <v>9</v>
      </c>
      <c r="F3248" s="16" t="s">
        <v>3223</v>
      </c>
    </row>
    <row r="3249" spans="1:6" x14ac:dyDescent="0.2">
      <c r="A3249" s="6" t="s">
        <v>2676</v>
      </c>
      <c r="B3249" s="5" t="s">
        <v>3362</v>
      </c>
      <c r="C3249" s="1" t="s">
        <v>3376</v>
      </c>
      <c r="D3249" s="39">
        <v>19</v>
      </c>
      <c r="E3249" s="6">
        <v>9</v>
      </c>
      <c r="F3249" s="16" t="s">
        <v>2721</v>
      </c>
    </row>
    <row r="3250" spans="1:6" x14ac:dyDescent="0.2">
      <c r="A3250" s="6" t="s">
        <v>2676</v>
      </c>
      <c r="B3250" s="5" t="s">
        <v>3362</v>
      </c>
      <c r="C3250" s="1" t="s">
        <v>3377</v>
      </c>
      <c r="D3250" s="39">
        <v>19</v>
      </c>
      <c r="E3250" s="6">
        <v>9</v>
      </c>
      <c r="F3250" s="16" t="s">
        <v>2725</v>
      </c>
    </row>
    <row r="3251" spans="1:6" x14ac:dyDescent="0.2">
      <c r="A3251" s="6" t="s">
        <v>2676</v>
      </c>
      <c r="B3251" s="5" t="s">
        <v>3362</v>
      </c>
      <c r="C3251" s="1" t="s">
        <v>3378</v>
      </c>
      <c r="D3251" s="39">
        <v>19</v>
      </c>
      <c r="E3251" s="6">
        <v>9</v>
      </c>
      <c r="F3251" s="14" t="s">
        <v>2727</v>
      </c>
    </row>
    <row r="3252" spans="1:6" x14ac:dyDescent="0.2">
      <c r="A3252" s="6" t="s">
        <v>2676</v>
      </c>
      <c r="B3252" s="5" t="s">
        <v>3362</v>
      </c>
      <c r="C3252" s="1" t="s">
        <v>3379</v>
      </c>
      <c r="D3252" s="39">
        <v>19</v>
      </c>
      <c r="E3252" s="6">
        <v>9</v>
      </c>
      <c r="F3252" s="16" t="s">
        <v>2729</v>
      </c>
    </row>
    <row r="3253" spans="1:6" x14ac:dyDescent="0.2">
      <c r="A3253" s="6" t="s">
        <v>2676</v>
      </c>
      <c r="B3253" s="5" t="s">
        <v>3362</v>
      </c>
      <c r="C3253" s="1" t="s">
        <v>3380</v>
      </c>
      <c r="D3253" s="39">
        <v>19</v>
      </c>
      <c r="E3253" s="6">
        <v>9</v>
      </c>
      <c r="F3253" s="16" t="s">
        <v>2731</v>
      </c>
    </row>
    <row r="3254" spans="1:6" x14ac:dyDescent="0.2">
      <c r="B3254" s="5"/>
      <c r="C3254" s="1"/>
      <c r="D3254" s="39"/>
      <c r="E3254" s="6"/>
      <c r="F3254" s="13"/>
    </row>
    <row r="3255" spans="1:6" x14ac:dyDescent="0.2">
      <c r="A3255" s="6" t="s">
        <v>2676</v>
      </c>
      <c r="B3255" s="5" t="s">
        <v>3381</v>
      </c>
      <c r="C3255" s="1"/>
      <c r="D3255" s="39"/>
      <c r="E3255" s="6"/>
      <c r="F3255" s="12" t="s">
        <v>3382</v>
      </c>
    </row>
    <row r="3256" spans="1:6" x14ac:dyDescent="0.2">
      <c r="A3256" s="6" t="s">
        <v>2676</v>
      </c>
      <c r="B3256" s="5" t="s">
        <v>3381</v>
      </c>
      <c r="C3256" s="1"/>
      <c r="D3256" s="39"/>
      <c r="E3256" s="6"/>
      <c r="F3256" s="12" t="s">
        <v>3383</v>
      </c>
    </row>
    <row r="3257" spans="1:6" x14ac:dyDescent="0.2">
      <c r="A3257" s="6" t="s">
        <v>2676</v>
      </c>
      <c r="B3257" s="5" t="s">
        <v>3381</v>
      </c>
      <c r="C3257" s="1" t="s">
        <v>3384</v>
      </c>
      <c r="D3257" s="39">
        <v>19</v>
      </c>
      <c r="E3257" s="6">
        <v>9</v>
      </c>
      <c r="F3257" s="12" t="s">
        <v>16</v>
      </c>
    </row>
    <row r="3258" spans="1:6" x14ac:dyDescent="0.2">
      <c r="A3258" s="6" t="s">
        <v>2676</v>
      </c>
      <c r="B3258" s="5" t="s">
        <v>3381</v>
      </c>
      <c r="C3258" s="1" t="s">
        <v>3385</v>
      </c>
      <c r="D3258" s="39">
        <v>19</v>
      </c>
      <c r="E3258" s="6">
        <v>9</v>
      </c>
      <c r="F3258" s="14" t="s">
        <v>3210</v>
      </c>
    </row>
    <row r="3259" spans="1:6" x14ac:dyDescent="0.2">
      <c r="A3259" s="6" t="s">
        <v>2676</v>
      </c>
      <c r="B3259" s="5" t="s">
        <v>3381</v>
      </c>
      <c r="C3259" s="1" t="s">
        <v>3386</v>
      </c>
      <c r="D3259" s="39">
        <v>19</v>
      </c>
      <c r="E3259" s="6">
        <v>9</v>
      </c>
      <c r="F3259" s="16" t="s">
        <v>2683</v>
      </c>
    </row>
    <row r="3260" spans="1:6" x14ac:dyDescent="0.2">
      <c r="A3260" s="6" t="s">
        <v>2676</v>
      </c>
      <c r="B3260" s="5" t="s">
        <v>3381</v>
      </c>
      <c r="C3260" s="1" t="s">
        <v>3387</v>
      </c>
      <c r="D3260" s="39">
        <v>19</v>
      </c>
      <c r="E3260" s="6">
        <v>9</v>
      </c>
      <c r="F3260" s="21" t="s">
        <v>3213</v>
      </c>
    </row>
    <row r="3261" spans="1:6" x14ac:dyDescent="0.2">
      <c r="A3261" s="6" t="s">
        <v>2676</v>
      </c>
      <c r="B3261" s="5" t="s">
        <v>3381</v>
      </c>
      <c r="C3261" s="1" t="s">
        <v>3388</v>
      </c>
      <c r="D3261" s="39">
        <v>19</v>
      </c>
      <c r="E3261" s="6">
        <v>9</v>
      </c>
      <c r="F3261" s="22" t="s">
        <v>2266</v>
      </c>
    </row>
    <row r="3262" spans="1:6" x14ac:dyDescent="0.2">
      <c r="A3262" s="6" t="s">
        <v>2676</v>
      </c>
      <c r="B3262" s="5" t="s">
        <v>3381</v>
      </c>
      <c r="C3262" s="1" t="s">
        <v>3389</v>
      </c>
      <c r="D3262" s="39">
        <v>19</v>
      </c>
      <c r="E3262" s="6">
        <v>9</v>
      </c>
      <c r="F3262" s="22" t="s">
        <v>2268</v>
      </c>
    </row>
    <row r="3263" spans="1:6" x14ac:dyDescent="0.2">
      <c r="A3263" s="6" t="s">
        <v>2676</v>
      </c>
      <c r="B3263" s="5" t="s">
        <v>3381</v>
      </c>
      <c r="C3263" s="1" t="s">
        <v>3390</v>
      </c>
      <c r="D3263" s="39">
        <v>19</v>
      </c>
      <c r="E3263" s="6">
        <v>9</v>
      </c>
      <c r="F3263" s="21" t="s">
        <v>3217</v>
      </c>
    </row>
    <row r="3264" spans="1:6" x14ac:dyDescent="0.2">
      <c r="A3264" s="6" t="s">
        <v>2676</v>
      </c>
      <c r="B3264" s="5" t="s">
        <v>3381</v>
      </c>
      <c r="C3264" s="1" t="s">
        <v>3391</v>
      </c>
      <c r="D3264" s="39">
        <v>19</v>
      </c>
      <c r="E3264" s="6">
        <v>9</v>
      </c>
      <c r="F3264" s="22" t="s">
        <v>2266</v>
      </c>
    </row>
    <row r="3265" spans="1:6" x14ac:dyDescent="0.2">
      <c r="A3265" s="6" t="s">
        <v>2676</v>
      </c>
      <c r="B3265" s="5" t="s">
        <v>3381</v>
      </c>
      <c r="C3265" s="1" t="s">
        <v>3392</v>
      </c>
      <c r="D3265" s="39">
        <v>19</v>
      </c>
      <c r="E3265" s="6">
        <v>9</v>
      </c>
      <c r="F3265" s="22" t="s">
        <v>2268</v>
      </c>
    </row>
    <row r="3266" spans="1:6" x14ac:dyDescent="0.2">
      <c r="A3266" s="6" t="s">
        <v>2676</v>
      </c>
      <c r="B3266" s="5" t="s">
        <v>3381</v>
      </c>
      <c r="C3266" s="1" t="s">
        <v>3393</v>
      </c>
      <c r="D3266" s="39">
        <v>19</v>
      </c>
      <c r="E3266" s="6">
        <v>9</v>
      </c>
      <c r="F3266" s="16" t="s">
        <v>3221</v>
      </c>
    </row>
    <row r="3267" spans="1:6" x14ac:dyDescent="0.2">
      <c r="A3267" s="6" t="s">
        <v>2676</v>
      </c>
      <c r="B3267" s="5" t="s">
        <v>3381</v>
      </c>
      <c r="C3267" s="1" t="s">
        <v>3394</v>
      </c>
      <c r="D3267" s="39">
        <v>19</v>
      </c>
      <c r="E3267" s="6">
        <v>9</v>
      </c>
      <c r="F3267" s="16" t="s">
        <v>3223</v>
      </c>
    </row>
    <row r="3268" spans="1:6" x14ac:dyDescent="0.2">
      <c r="A3268" s="6" t="s">
        <v>2676</v>
      </c>
      <c r="B3268" s="5" t="s">
        <v>3381</v>
      </c>
      <c r="C3268" s="1" t="s">
        <v>3395</v>
      </c>
      <c r="D3268" s="39">
        <v>19</v>
      </c>
      <c r="E3268" s="6">
        <v>9</v>
      </c>
      <c r="F3268" s="16" t="s">
        <v>2721</v>
      </c>
    </row>
    <row r="3269" spans="1:6" x14ac:dyDescent="0.2">
      <c r="A3269" s="6" t="s">
        <v>2676</v>
      </c>
      <c r="B3269" s="5" t="s">
        <v>3381</v>
      </c>
      <c r="C3269" s="1" t="s">
        <v>3396</v>
      </c>
      <c r="D3269" s="39">
        <v>19</v>
      </c>
      <c r="E3269" s="6">
        <v>9</v>
      </c>
      <c r="F3269" s="16" t="s">
        <v>2725</v>
      </c>
    </row>
    <row r="3270" spans="1:6" x14ac:dyDescent="0.2">
      <c r="A3270" s="6" t="s">
        <v>2676</v>
      </c>
      <c r="B3270" s="5" t="s">
        <v>3381</v>
      </c>
      <c r="C3270" s="1" t="s">
        <v>3397</v>
      </c>
      <c r="D3270" s="39">
        <v>19</v>
      </c>
      <c r="E3270" s="6">
        <v>9</v>
      </c>
      <c r="F3270" s="14" t="s">
        <v>2727</v>
      </c>
    </row>
    <row r="3271" spans="1:6" x14ac:dyDescent="0.2">
      <c r="A3271" s="6" t="s">
        <v>2676</v>
      </c>
      <c r="B3271" s="5" t="s">
        <v>3381</v>
      </c>
      <c r="C3271" s="1" t="s">
        <v>3398</v>
      </c>
      <c r="D3271" s="39">
        <v>19</v>
      </c>
      <c r="E3271" s="6">
        <v>9</v>
      </c>
      <c r="F3271" s="16" t="s">
        <v>2729</v>
      </c>
    </row>
    <row r="3272" spans="1:6" x14ac:dyDescent="0.2">
      <c r="A3272" s="6" t="s">
        <v>2676</v>
      </c>
      <c r="B3272" s="5" t="s">
        <v>3381</v>
      </c>
      <c r="C3272" s="1" t="s">
        <v>3399</v>
      </c>
      <c r="D3272" s="39">
        <v>19</v>
      </c>
      <c r="E3272" s="6">
        <v>9</v>
      </c>
      <c r="F3272" s="16" t="s">
        <v>2731</v>
      </c>
    </row>
    <row r="3273" spans="1:6" x14ac:dyDescent="0.2">
      <c r="B3273" s="34"/>
      <c r="F3273" s="15"/>
    </row>
    <row r="3274" spans="1:6" s="2" customFormat="1" x14ac:dyDescent="0.2">
      <c r="A3274" s="25" t="s">
        <v>2391</v>
      </c>
      <c r="B3274" s="5" t="s">
        <v>3400</v>
      </c>
      <c r="C3274" s="1"/>
      <c r="D3274" s="39"/>
      <c r="E3274" s="6"/>
      <c r="F3274" s="12" t="s">
        <v>3401</v>
      </c>
    </row>
    <row r="3275" spans="1:6" s="2" customFormat="1" x14ac:dyDescent="0.2">
      <c r="A3275" s="25" t="s">
        <v>2391</v>
      </c>
      <c r="B3275" s="5" t="s">
        <v>3400</v>
      </c>
      <c r="C3275" s="1"/>
      <c r="D3275" s="39"/>
      <c r="E3275" s="6"/>
      <c r="F3275" s="12" t="s">
        <v>3402</v>
      </c>
    </row>
    <row r="3276" spans="1:6" s="2" customFormat="1" x14ac:dyDescent="0.2">
      <c r="A3276" s="25" t="s">
        <v>2391</v>
      </c>
      <c r="B3276" s="5" t="s">
        <v>3400</v>
      </c>
      <c r="C3276" s="1" t="s">
        <v>3403</v>
      </c>
      <c r="D3276" s="39">
        <v>19</v>
      </c>
      <c r="E3276" s="6">
        <v>9</v>
      </c>
      <c r="F3276" s="12" t="s">
        <v>16</v>
      </c>
    </row>
    <row r="3277" spans="1:6" s="2" customFormat="1" x14ac:dyDescent="0.2">
      <c r="A3277" s="25" t="s">
        <v>2391</v>
      </c>
      <c r="B3277" s="5" t="s">
        <v>3400</v>
      </c>
      <c r="C3277" s="1" t="s">
        <v>3404</v>
      </c>
      <c r="D3277" s="39">
        <v>19</v>
      </c>
      <c r="E3277" s="6">
        <v>9</v>
      </c>
      <c r="F3277" s="14" t="s">
        <v>2902</v>
      </c>
    </row>
    <row r="3278" spans="1:6" s="2" customFormat="1" x14ac:dyDescent="0.2">
      <c r="A3278" s="25" t="s">
        <v>2391</v>
      </c>
      <c r="B3278" s="5" t="s">
        <v>3400</v>
      </c>
      <c r="C3278" s="1" t="s">
        <v>3405</v>
      </c>
      <c r="D3278" s="39">
        <v>19</v>
      </c>
      <c r="E3278" s="6">
        <v>9</v>
      </c>
      <c r="F3278" s="16" t="s">
        <v>3406</v>
      </c>
    </row>
    <row r="3279" spans="1:6" s="2" customFormat="1" x14ac:dyDescent="0.2">
      <c r="A3279" s="25" t="s">
        <v>2391</v>
      </c>
      <c r="B3279" s="5" t="s">
        <v>3400</v>
      </c>
      <c r="C3279" s="1" t="s">
        <v>3407</v>
      </c>
      <c r="D3279" s="39">
        <v>19</v>
      </c>
      <c r="E3279" s="6">
        <v>9</v>
      </c>
      <c r="F3279" s="21" t="s">
        <v>3408</v>
      </c>
    </row>
    <row r="3280" spans="1:6" s="2" customFormat="1" x14ac:dyDescent="0.2">
      <c r="A3280" s="25" t="s">
        <v>2391</v>
      </c>
      <c r="B3280" s="5" t="s">
        <v>3400</v>
      </c>
      <c r="C3280" s="1" t="s">
        <v>3409</v>
      </c>
      <c r="D3280" s="39">
        <v>19</v>
      </c>
      <c r="E3280" s="6">
        <v>9</v>
      </c>
      <c r="F3280" s="21" t="s">
        <v>3410</v>
      </c>
    </row>
    <row r="3281" spans="1:6" s="2" customFormat="1" x14ac:dyDescent="0.2">
      <c r="A3281" s="25" t="s">
        <v>2391</v>
      </c>
      <c r="B3281" s="5" t="s">
        <v>3400</v>
      </c>
      <c r="C3281" s="1" t="s">
        <v>3411</v>
      </c>
      <c r="D3281" s="39">
        <v>19</v>
      </c>
      <c r="E3281" s="6">
        <v>9</v>
      </c>
      <c r="F3281" s="21" t="s">
        <v>3412</v>
      </c>
    </row>
    <row r="3282" spans="1:6" s="2" customFormat="1" x14ac:dyDescent="0.2">
      <c r="A3282" s="25" t="s">
        <v>2391</v>
      </c>
      <c r="B3282" s="5" t="s">
        <v>3400</v>
      </c>
      <c r="C3282" s="1" t="s">
        <v>3413</v>
      </c>
      <c r="D3282" s="39">
        <v>19</v>
      </c>
      <c r="E3282" s="6">
        <v>9</v>
      </c>
      <c r="F3282" s="16" t="s">
        <v>2906</v>
      </c>
    </row>
    <row r="3283" spans="1:6" s="2" customFormat="1" x14ac:dyDescent="0.2">
      <c r="A3283" s="25" t="s">
        <v>2391</v>
      </c>
      <c r="B3283" s="5" t="s">
        <v>3400</v>
      </c>
      <c r="C3283" s="1" t="s">
        <v>3414</v>
      </c>
      <c r="D3283" s="39">
        <v>19</v>
      </c>
      <c r="E3283" s="6">
        <v>9</v>
      </c>
      <c r="F3283" s="14" t="s">
        <v>2401</v>
      </c>
    </row>
    <row r="3284" spans="1:6" s="2" customFormat="1" x14ac:dyDescent="0.2">
      <c r="A3284" s="25" t="s">
        <v>2391</v>
      </c>
      <c r="B3284" s="5" t="s">
        <v>3400</v>
      </c>
      <c r="C3284" s="1" t="s">
        <v>3415</v>
      </c>
      <c r="D3284" s="39">
        <v>19</v>
      </c>
      <c r="E3284" s="6">
        <v>9</v>
      </c>
      <c r="F3284" s="16" t="s">
        <v>2909</v>
      </c>
    </row>
    <row r="3285" spans="1:6" s="2" customFormat="1" x14ac:dyDescent="0.2">
      <c r="A3285" s="25" t="s">
        <v>2391</v>
      </c>
      <c r="B3285" s="5" t="s">
        <v>3400</v>
      </c>
      <c r="C3285" s="1" t="s">
        <v>3416</v>
      </c>
      <c r="D3285" s="39">
        <v>19</v>
      </c>
      <c r="E3285" s="6">
        <v>9</v>
      </c>
      <c r="F3285" s="21" t="s">
        <v>3406</v>
      </c>
    </row>
    <row r="3286" spans="1:6" s="2" customFormat="1" x14ac:dyDescent="0.2">
      <c r="A3286" s="25" t="s">
        <v>2391</v>
      </c>
      <c r="B3286" s="5" t="s">
        <v>3400</v>
      </c>
      <c r="C3286" s="1" t="s">
        <v>3417</v>
      </c>
      <c r="D3286" s="39">
        <v>19</v>
      </c>
      <c r="E3286" s="6">
        <v>9</v>
      </c>
      <c r="F3286" s="22" t="s">
        <v>3408</v>
      </c>
    </row>
    <row r="3287" spans="1:6" s="2" customFormat="1" x14ac:dyDescent="0.2">
      <c r="A3287" s="25" t="s">
        <v>2391</v>
      </c>
      <c r="B3287" s="5" t="s">
        <v>3400</v>
      </c>
      <c r="C3287" s="1" t="s">
        <v>3418</v>
      </c>
      <c r="D3287" s="39">
        <v>19</v>
      </c>
      <c r="E3287" s="6">
        <v>9</v>
      </c>
      <c r="F3287" s="22" t="s">
        <v>3410</v>
      </c>
    </row>
    <row r="3288" spans="1:6" s="2" customFormat="1" x14ac:dyDescent="0.2">
      <c r="A3288" s="25" t="s">
        <v>2391</v>
      </c>
      <c r="B3288" s="5" t="s">
        <v>3400</v>
      </c>
      <c r="C3288" s="1" t="s">
        <v>3419</v>
      </c>
      <c r="D3288" s="39">
        <v>19</v>
      </c>
      <c r="E3288" s="6">
        <v>9</v>
      </c>
      <c r="F3288" s="22" t="s">
        <v>3412</v>
      </c>
    </row>
    <row r="3289" spans="1:6" s="2" customFormat="1" x14ac:dyDescent="0.2">
      <c r="A3289" s="25" t="s">
        <v>2391</v>
      </c>
      <c r="B3289" s="5" t="s">
        <v>3400</v>
      </c>
      <c r="C3289" s="1" t="s">
        <v>3420</v>
      </c>
      <c r="D3289" s="39">
        <v>19</v>
      </c>
      <c r="E3289" s="6">
        <v>9</v>
      </c>
      <c r="F3289" s="21" t="s">
        <v>2906</v>
      </c>
    </row>
    <row r="3290" spans="1:6" s="2" customFormat="1" x14ac:dyDescent="0.2">
      <c r="A3290" s="25" t="s">
        <v>2391</v>
      </c>
      <c r="B3290" s="5" t="s">
        <v>3400</v>
      </c>
      <c r="C3290" s="1" t="s">
        <v>3421</v>
      </c>
      <c r="D3290" s="39">
        <v>19</v>
      </c>
      <c r="E3290" s="6">
        <v>9</v>
      </c>
      <c r="F3290" s="16" t="s">
        <v>2913</v>
      </c>
    </row>
    <row r="3291" spans="1:6" s="2" customFormat="1" x14ac:dyDescent="0.2">
      <c r="A3291" s="25" t="s">
        <v>2391</v>
      </c>
      <c r="B3291" s="5" t="s">
        <v>3400</v>
      </c>
      <c r="C3291" s="1" t="s">
        <v>3422</v>
      </c>
      <c r="D3291" s="39">
        <v>19</v>
      </c>
      <c r="E3291" s="6">
        <v>9</v>
      </c>
      <c r="F3291" s="21" t="s">
        <v>3406</v>
      </c>
    </row>
    <row r="3292" spans="1:6" s="2" customFormat="1" x14ac:dyDescent="0.2">
      <c r="A3292" s="25" t="s">
        <v>2391</v>
      </c>
      <c r="B3292" s="5" t="s">
        <v>3400</v>
      </c>
      <c r="C3292" s="1" t="s">
        <v>3423</v>
      </c>
      <c r="D3292" s="39">
        <v>19</v>
      </c>
      <c r="E3292" s="6">
        <v>9</v>
      </c>
      <c r="F3292" s="22" t="s">
        <v>3408</v>
      </c>
    </row>
    <row r="3293" spans="1:6" s="2" customFormat="1" x14ac:dyDescent="0.2">
      <c r="A3293" s="25" t="s">
        <v>2391</v>
      </c>
      <c r="B3293" s="5" t="s">
        <v>3400</v>
      </c>
      <c r="C3293" s="1" t="s">
        <v>3424</v>
      </c>
      <c r="D3293" s="39">
        <v>19</v>
      </c>
      <c r="E3293" s="6">
        <v>9</v>
      </c>
      <c r="F3293" s="22" t="s">
        <v>3410</v>
      </c>
    </row>
    <row r="3294" spans="1:6" s="2" customFormat="1" x14ac:dyDescent="0.2">
      <c r="A3294" s="25" t="s">
        <v>2391</v>
      </c>
      <c r="B3294" s="5" t="s">
        <v>3400</v>
      </c>
      <c r="C3294" s="1" t="s">
        <v>3425</v>
      </c>
      <c r="D3294" s="39">
        <v>19</v>
      </c>
      <c r="E3294" s="6">
        <v>9</v>
      </c>
      <c r="F3294" s="22" t="s">
        <v>3412</v>
      </c>
    </row>
    <row r="3295" spans="1:6" s="2" customFormat="1" x14ac:dyDescent="0.2">
      <c r="A3295" s="25" t="s">
        <v>2391</v>
      </c>
      <c r="B3295" s="5" t="s">
        <v>3400</v>
      </c>
      <c r="C3295" s="1" t="s">
        <v>3426</v>
      </c>
      <c r="D3295" s="39">
        <v>19</v>
      </c>
      <c r="E3295" s="6">
        <v>9</v>
      </c>
      <c r="F3295" s="21" t="s">
        <v>2906</v>
      </c>
    </row>
    <row r="3296" spans="1:6" x14ac:dyDescent="0.2">
      <c r="B3296" s="34"/>
      <c r="F3296" s="15"/>
    </row>
    <row r="3297" spans="1:6" x14ac:dyDescent="0.2">
      <c r="A3297" s="25" t="s">
        <v>2391</v>
      </c>
      <c r="B3297" s="5" t="s">
        <v>3427</v>
      </c>
      <c r="C3297" s="1"/>
      <c r="D3297" s="39"/>
      <c r="E3297" s="6"/>
      <c r="F3297" s="12" t="s">
        <v>3428</v>
      </c>
    </row>
    <row r="3298" spans="1:6" x14ac:dyDescent="0.2">
      <c r="A3298" s="25" t="s">
        <v>2391</v>
      </c>
      <c r="B3298" s="5" t="s">
        <v>3427</v>
      </c>
      <c r="C3298" s="1"/>
      <c r="D3298" s="39"/>
      <c r="E3298" s="6"/>
      <c r="F3298" s="12" t="s">
        <v>3429</v>
      </c>
    </row>
    <row r="3299" spans="1:6" x14ac:dyDescent="0.2">
      <c r="A3299" s="25" t="s">
        <v>2391</v>
      </c>
      <c r="B3299" s="5" t="s">
        <v>3427</v>
      </c>
      <c r="C3299" s="1" t="s">
        <v>3430</v>
      </c>
      <c r="D3299" s="39">
        <v>20</v>
      </c>
      <c r="E3299" s="6">
        <v>9</v>
      </c>
      <c r="F3299" s="12" t="s">
        <v>16</v>
      </c>
    </row>
    <row r="3300" spans="1:6" x14ac:dyDescent="0.2">
      <c r="A3300" s="25" t="s">
        <v>2391</v>
      </c>
      <c r="B3300" s="5" t="s">
        <v>3427</v>
      </c>
      <c r="C3300" s="1" t="s">
        <v>3431</v>
      </c>
      <c r="D3300" s="39">
        <v>20</v>
      </c>
      <c r="E3300" s="6">
        <v>9</v>
      </c>
      <c r="F3300" s="14" t="s">
        <v>2902</v>
      </c>
    </row>
    <row r="3301" spans="1:6" x14ac:dyDescent="0.2">
      <c r="A3301" s="25" t="s">
        <v>2391</v>
      </c>
      <c r="B3301" s="5" t="s">
        <v>3427</v>
      </c>
      <c r="C3301" s="1" t="s">
        <v>3432</v>
      </c>
      <c r="D3301" s="39">
        <v>20</v>
      </c>
      <c r="E3301" s="6">
        <v>9</v>
      </c>
      <c r="F3301" s="16" t="s">
        <v>3406</v>
      </c>
    </row>
    <row r="3302" spans="1:6" x14ac:dyDescent="0.2">
      <c r="A3302" s="25" t="s">
        <v>2391</v>
      </c>
      <c r="B3302" s="5" t="s">
        <v>3427</v>
      </c>
      <c r="C3302" s="1" t="s">
        <v>3433</v>
      </c>
      <c r="D3302" s="39">
        <v>20</v>
      </c>
      <c r="E3302" s="6">
        <v>9</v>
      </c>
      <c r="F3302" s="21" t="s">
        <v>3408</v>
      </c>
    </row>
    <row r="3303" spans="1:6" x14ac:dyDescent="0.2">
      <c r="A3303" s="25" t="s">
        <v>2391</v>
      </c>
      <c r="B3303" s="5" t="s">
        <v>3427</v>
      </c>
      <c r="C3303" s="1" t="s">
        <v>3434</v>
      </c>
      <c r="D3303" s="39">
        <v>20</v>
      </c>
      <c r="E3303" s="6">
        <v>9</v>
      </c>
      <c r="F3303" s="21" t="s">
        <v>3410</v>
      </c>
    </row>
    <row r="3304" spans="1:6" x14ac:dyDescent="0.2">
      <c r="A3304" s="25" t="s">
        <v>2391</v>
      </c>
      <c r="B3304" s="5" t="s">
        <v>3427</v>
      </c>
      <c r="C3304" s="1" t="s">
        <v>3435</v>
      </c>
      <c r="D3304" s="39">
        <v>20</v>
      </c>
      <c r="E3304" s="6">
        <v>9</v>
      </c>
      <c r="F3304" s="21" t="s">
        <v>3412</v>
      </c>
    </row>
    <row r="3305" spans="1:6" x14ac:dyDescent="0.2">
      <c r="A3305" s="25" t="s">
        <v>2391</v>
      </c>
      <c r="B3305" s="5" t="s">
        <v>3427</v>
      </c>
      <c r="C3305" s="1" t="s">
        <v>3436</v>
      </c>
      <c r="D3305" s="39">
        <v>20</v>
      </c>
      <c r="E3305" s="6">
        <v>9</v>
      </c>
      <c r="F3305" s="16" t="s">
        <v>2906</v>
      </c>
    </row>
    <row r="3306" spans="1:6" x14ac:dyDescent="0.2">
      <c r="A3306" s="25" t="s">
        <v>2391</v>
      </c>
      <c r="B3306" s="5" t="s">
        <v>3427</v>
      </c>
      <c r="C3306" s="1" t="s">
        <v>3437</v>
      </c>
      <c r="D3306" s="39">
        <v>20</v>
      </c>
      <c r="E3306" s="6">
        <v>9</v>
      </c>
      <c r="F3306" s="14" t="s">
        <v>2401</v>
      </c>
    </row>
    <row r="3307" spans="1:6" x14ac:dyDescent="0.2">
      <c r="A3307" s="25" t="s">
        <v>2391</v>
      </c>
      <c r="B3307" s="5" t="s">
        <v>3427</v>
      </c>
      <c r="C3307" s="1" t="s">
        <v>3438</v>
      </c>
      <c r="D3307" s="39">
        <v>20</v>
      </c>
      <c r="E3307" s="6">
        <v>9</v>
      </c>
      <c r="F3307" s="16" t="s">
        <v>2909</v>
      </c>
    </row>
    <row r="3308" spans="1:6" x14ac:dyDescent="0.2">
      <c r="A3308" s="25" t="s">
        <v>2391</v>
      </c>
      <c r="B3308" s="5" t="s">
        <v>3427</v>
      </c>
      <c r="C3308" s="1" t="s">
        <v>3439</v>
      </c>
      <c r="D3308" s="39">
        <v>20</v>
      </c>
      <c r="E3308" s="6">
        <v>9</v>
      </c>
      <c r="F3308" s="21" t="s">
        <v>3406</v>
      </c>
    </row>
    <row r="3309" spans="1:6" x14ac:dyDescent="0.2">
      <c r="A3309" s="25" t="s">
        <v>2391</v>
      </c>
      <c r="B3309" s="5" t="s">
        <v>3427</v>
      </c>
      <c r="C3309" s="1" t="s">
        <v>3440</v>
      </c>
      <c r="D3309" s="39">
        <v>20</v>
      </c>
      <c r="E3309" s="6">
        <v>9</v>
      </c>
      <c r="F3309" s="22" t="s">
        <v>3408</v>
      </c>
    </row>
    <row r="3310" spans="1:6" x14ac:dyDescent="0.2">
      <c r="A3310" s="25" t="s">
        <v>2391</v>
      </c>
      <c r="B3310" s="5" t="s">
        <v>3427</v>
      </c>
      <c r="C3310" s="1" t="s">
        <v>3441</v>
      </c>
      <c r="D3310" s="39">
        <v>20</v>
      </c>
      <c r="E3310" s="6">
        <v>9</v>
      </c>
      <c r="F3310" s="22" t="s">
        <v>3410</v>
      </c>
    </row>
    <row r="3311" spans="1:6" x14ac:dyDescent="0.2">
      <c r="A3311" s="25" t="s">
        <v>2391</v>
      </c>
      <c r="B3311" s="5" t="s">
        <v>3427</v>
      </c>
      <c r="C3311" s="1" t="s">
        <v>3442</v>
      </c>
      <c r="D3311" s="39">
        <v>20</v>
      </c>
      <c r="E3311" s="6">
        <v>9</v>
      </c>
      <c r="F3311" s="22" t="s">
        <v>3412</v>
      </c>
    </row>
    <row r="3312" spans="1:6" x14ac:dyDescent="0.2">
      <c r="A3312" s="25" t="s">
        <v>2391</v>
      </c>
      <c r="B3312" s="5" t="s">
        <v>3427</v>
      </c>
      <c r="C3312" s="1" t="s">
        <v>3443</v>
      </c>
      <c r="D3312" s="39">
        <v>20</v>
      </c>
      <c r="E3312" s="6">
        <v>9</v>
      </c>
      <c r="F3312" s="21" t="s">
        <v>2906</v>
      </c>
    </row>
    <row r="3313" spans="1:6" x14ac:dyDescent="0.2">
      <c r="A3313" s="25" t="s">
        <v>2391</v>
      </c>
      <c r="B3313" s="5" t="s">
        <v>3427</v>
      </c>
      <c r="C3313" s="1" t="s">
        <v>3444</v>
      </c>
      <c r="D3313" s="39">
        <v>20</v>
      </c>
      <c r="E3313" s="6">
        <v>9</v>
      </c>
      <c r="F3313" s="16" t="s">
        <v>2913</v>
      </c>
    </row>
    <row r="3314" spans="1:6" x14ac:dyDescent="0.2">
      <c r="A3314" s="25" t="s">
        <v>2391</v>
      </c>
      <c r="B3314" s="5" t="s">
        <v>3427</v>
      </c>
      <c r="C3314" s="1" t="s">
        <v>3445</v>
      </c>
      <c r="D3314" s="39">
        <v>20</v>
      </c>
      <c r="E3314" s="6">
        <v>9</v>
      </c>
      <c r="F3314" s="21" t="s">
        <v>3406</v>
      </c>
    </row>
    <row r="3315" spans="1:6" x14ac:dyDescent="0.2">
      <c r="A3315" s="25" t="s">
        <v>2391</v>
      </c>
      <c r="B3315" s="5" t="s">
        <v>3427</v>
      </c>
      <c r="C3315" s="1" t="s">
        <v>3446</v>
      </c>
      <c r="D3315" s="39">
        <v>20</v>
      </c>
      <c r="E3315" s="6">
        <v>9</v>
      </c>
      <c r="F3315" s="22" t="s">
        <v>3408</v>
      </c>
    </row>
    <row r="3316" spans="1:6" x14ac:dyDescent="0.2">
      <c r="A3316" s="25" t="s">
        <v>2391</v>
      </c>
      <c r="B3316" s="5" t="s">
        <v>3427</v>
      </c>
      <c r="C3316" s="1" t="s">
        <v>3447</v>
      </c>
      <c r="D3316" s="39">
        <v>20</v>
      </c>
      <c r="E3316" s="6">
        <v>9</v>
      </c>
      <c r="F3316" s="22" t="s">
        <v>3410</v>
      </c>
    </row>
    <row r="3317" spans="1:6" x14ac:dyDescent="0.2">
      <c r="A3317" s="25" t="s">
        <v>2391</v>
      </c>
      <c r="B3317" s="5" t="s">
        <v>3427</v>
      </c>
      <c r="C3317" s="1" t="s">
        <v>3448</v>
      </c>
      <c r="D3317" s="39">
        <v>20</v>
      </c>
      <c r="E3317" s="6">
        <v>9</v>
      </c>
      <c r="F3317" s="22" t="s">
        <v>3412</v>
      </c>
    </row>
    <row r="3318" spans="1:6" x14ac:dyDescent="0.2">
      <c r="A3318" s="25" t="s">
        <v>2391</v>
      </c>
      <c r="B3318" s="5" t="s">
        <v>3427</v>
      </c>
      <c r="C3318" s="1" t="s">
        <v>3449</v>
      </c>
      <c r="D3318" s="39">
        <v>20</v>
      </c>
      <c r="E3318" s="6">
        <v>9</v>
      </c>
      <c r="F3318" s="21" t="s">
        <v>2906</v>
      </c>
    </row>
    <row r="3319" spans="1:6" x14ac:dyDescent="0.2">
      <c r="B3319" s="5"/>
      <c r="C3319" s="1"/>
      <c r="D3319" s="39"/>
      <c r="E3319" s="6"/>
      <c r="F3319" s="13"/>
    </row>
    <row r="3320" spans="1:6" x14ac:dyDescent="0.2">
      <c r="A3320" s="25" t="s">
        <v>2391</v>
      </c>
      <c r="B3320" s="5" t="s">
        <v>3450</v>
      </c>
      <c r="C3320" s="1"/>
      <c r="D3320" s="39"/>
      <c r="E3320" s="6"/>
      <c r="F3320" s="12" t="s">
        <v>3451</v>
      </c>
    </row>
    <row r="3321" spans="1:6" x14ac:dyDescent="0.2">
      <c r="A3321" s="25" t="s">
        <v>2391</v>
      </c>
      <c r="B3321" s="5" t="s">
        <v>3450</v>
      </c>
      <c r="C3321" s="1"/>
      <c r="D3321" s="39"/>
      <c r="E3321" s="6"/>
      <c r="F3321" s="12" t="s">
        <v>3452</v>
      </c>
    </row>
    <row r="3322" spans="1:6" x14ac:dyDescent="0.2">
      <c r="A3322" s="25" t="s">
        <v>2391</v>
      </c>
      <c r="B3322" s="5" t="s">
        <v>3450</v>
      </c>
      <c r="C3322" s="1" t="s">
        <v>3453</v>
      </c>
      <c r="D3322" s="39">
        <v>20</v>
      </c>
      <c r="E3322" s="6">
        <v>9</v>
      </c>
      <c r="F3322" s="12" t="s">
        <v>16</v>
      </c>
    </row>
    <row r="3323" spans="1:6" x14ac:dyDescent="0.2">
      <c r="A3323" s="25" t="s">
        <v>2391</v>
      </c>
      <c r="B3323" s="5" t="s">
        <v>3450</v>
      </c>
      <c r="C3323" s="1" t="s">
        <v>3454</v>
      </c>
      <c r="D3323" s="39">
        <v>20</v>
      </c>
      <c r="E3323" s="6">
        <v>9</v>
      </c>
      <c r="F3323" s="14" t="s">
        <v>2902</v>
      </c>
    </row>
    <row r="3324" spans="1:6" x14ac:dyDescent="0.2">
      <c r="A3324" s="25" t="s">
        <v>2391</v>
      </c>
      <c r="B3324" s="5" t="s">
        <v>3450</v>
      </c>
      <c r="C3324" s="1" t="s">
        <v>3455</v>
      </c>
      <c r="D3324" s="39">
        <v>20</v>
      </c>
      <c r="E3324" s="6">
        <v>9</v>
      </c>
      <c r="F3324" s="16" t="s">
        <v>3406</v>
      </c>
    </row>
    <row r="3325" spans="1:6" x14ac:dyDescent="0.2">
      <c r="A3325" s="25" t="s">
        <v>2391</v>
      </c>
      <c r="B3325" s="5" t="s">
        <v>3450</v>
      </c>
      <c r="C3325" s="1" t="s">
        <v>3456</v>
      </c>
      <c r="D3325" s="39">
        <v>20</v>
      </c>
      <c r="E3325" s="6">
        <v>9</v>
      </c>
      <c r="F3325" s="21" t="s">
        <v>3408</v>
      </c>
    </row>
    <row r="3326" spans="1:6" x14ac:dyDescent="0.2">
      <c r="A3326" s="25" t="s">
        <v>2391</v>
      </c>
      <c r="B3326" s="5" t="s">
        <v>3450</v>
      </c>
      <c r="C3326" s="1" t="s">
        <v>3457</v>
      </c>
      <c r="D3326" s="39">
        <v>20</v>
      </c>
      <c r="E3326" s="6">
        <v>9</v>
      </c>
      <c r="F3326" s="21" t="s">
        <v>3410</v>
      </c>
    </row>
    <row r="3327" spans="1:6" x14ac:dyDescent="0.2">
      <c r="A3327" s="25" t="s">
        <v>2391</v>
      </c>
      <c r="B3327" s="5" t="s">
        <v>3450</v>
      </c>
      <c r="C3327" s="1" t="s">
        <v>3458</v>
      </c>
      <c r="D3327" s="39">
        <v>20</v>
      </c>
      <c r="E3327" s="6">
        <v>9</v>
      </c>
      <c r="F3327" s="21" t="s">
        <v>3412</v>
      </c>
    </row>
    <row r="3328" spans="1:6" x14ac:dyDescent="0.2">
      <c r="A3328" s="25" t="s">
        <v>2391</v>
      </c>
      <c r="B3328" s="5" t="s">
        <v>3450</v>
      </c>
      <c r="C3328" s="1" t="s">
        <v>3459</v>
      </c>
      <c r="D3328" s="39">
        <v>20</v>
      </c>
      <c r="E3328" s="6">
        <v>9</v>
      </c>
      <c r="F3328" s="16" t="s">
        <v>2906</v>
      </c>
    </row>
    <row r="3329" spans="1:6" x14ac:dyDescent="0.2">
      <c r="A3329" s="25" t="s">
        <v>2391</v>
      </c>
      <c r="B3329" s="5" t="s">
        <v>3450</v>
      </c>
      <c r="C3329" s="1" t="s">
        <v>3460</v>
      </c>
      <c r="D3329" s="39">
        <v>20</v>
      </c>
      <c r="E3329" s="6">
        <v>9</v>
      </c>
      <c r="F3329" s="14" t="s">
        <v>2401</v>
      </c>
    </row>
    <row r="3330" spans="1:6" x14ac:dyDescent="0.2">
      <c r="A3330" s="25" t="s">
        <v>2391</v>
      </c>
      <c r="B3330" s="5" t="s">
        <v>3450</v>
      </c>
      <c r="C3330" s="1" t="s">
        <v>3461</v>
      </c>
      <c r="D3330" s="39">
        <v>20</v>
      </c>
      <c r="E3330" s="6">
        <v>9</v>
      </c>
      <c r="F3330" s="16" t="s">
        <v>2909</v>
      </c>
    </row>
    <row r="3331" spans="1:6" x14ac:dyDescent="0.2">
      <c r="A3331" s="25" t="s">
        <v>2391</v>
      </c>
      <c r="B3331" s="5" t="s">
        <v>3450</v>
      </c>
      <c r="C3331" s="1" t="s">
        <v>3462</v>
      </c>
      <c r="D3331" s="39">
        <v>20</v>
      </c>
      <c r="E3331" s="6">
        <v>9</v>
      </c>
      <c r="F3331" s="21" t="s">
        <v>3406</v>
      </c>
    </row>
    <row r="3332" spans="1:6" x14ac:dyDescent="0.2">
      <c r="A3332" s="25" t="s">
        <v>2391</v>
      </c>
      <c r="B3332" s="5" t="s">
        <v>3450</v>
      </c>
      <c r="C3332" s="1" t="s">
        <v>3463</v>
      </c>
      <c r="D3332" s="39">
        <v>20</v>
      </c>
      <c r="E3332" s="6">
        <v>9</v>
      </c>
      <c r="F3332" s="22" t="s">
        <v>3408</v>
      </c>
    </row>
    <row r="3333" spans="1:6" x14ac:dyDescent="0.2">
      <c r="A3333" s="25" t="s">
        <v>2391</v>
      </c>
      <c r="B3333" s="5" t="s">
        <v>3450</v>
      </c>
      <c r="C3333" s="1" t="s">
        <v>3464</v>
      </c>
      <c r="D3333" s="39">
        <v>20</v>
      </c>
      <c r="E3333" s="6">
        <v>9</v>
      </c>
      <c r="F3333" s="22" t="s">
        <v>3410</v>
      </c>
    </row>
    <row r="3334" spans="1:6" x14ac:dyDescent="0.2">
      <c r="A3334" s="25" t="s">
        <v>2391</v>
      </c>
      <c r="B3334" s="5" t="s">
        <v>3450</v>
      </c>
      <c r="C3334" s="1" t="s">
        <v>3465</v>
      </c>
      <c r="D3334" s="39">
        <v>20</v>
      </c>
      <c r="E3334" s="6">
        <v>9</v>
      </c>
      <c r="F3334" s="22" t="s">
        <v>3412</v>
      </c>
    </row>
    <row r="3335" spans="1:6" x14ac:dyDescent="0.2">
      <c r="A3335" s="25" t="s">
        <v>2391</v>
      </c>
      <c r="B3335" s="5" t="s">
        <v>3450</v>
      </c>
      <c r="C3335" s="1" t="s">
        <v>3466</v>
      </c>
      <c r="D3335" s="39">
        <v>20</v>
      </c>
      <c r="E3335" s="6">
        <v>9</v>
      </c>
      <c r="F3335" s="21" t="s">
        <v>2906</v>
      </c>
    </row>
    <row r="3336" spans="1:6" x14ac:dyDescent="0.2">
      <c r="A3336" s="25" t="s">
        <v>2391</v>
      </c>
      <c r="B3336" s="5" t="s">
        <v>3450</v>
      </c>
      <c r="C3336" s="1" t="s">
        <v>3467</v>
      </c>
      <c r="D3336" s="39">
        <v>20</v>
      </c>
      <c r="E3336" s="6">
        <v>9</v>
      </c>
      <c r="F3336" s="16" t="s">
        <v>2913</v>
      </c>
    </row>
    <row r="3337" spans="1:6" x14ac:dyDescent="0.2">
      <c r="A3337" s="25" t="s">
        <v>2391</v>
      </c>
      <c r="B3337" s="5" t="s">
        <v>3450</v>
      </c>
      <c r="C3337" s="1" t="s">
        <v>3468</v>
      </c>
      <c r="D3337" s="39">
        <v>20</v>
      </c>
      <c r="E3337" s="6">
        <v>9</v>
      </c>
      <c r="F3337" s="21" t="s">
        <v>3406</v>
      </c>
    </row>
    <row r="3338" spans="1:6" x14ac:dyDescent="0.2">
      <c r="A3338" s="25" t="s">
        <v>2391</v>
      </c>
      <c r="B3338" s="5" t="s">
        <v>3450</v>
      </c>
      <c r="C3338" s="1" t="s">
        <v>3469</v>
      </c>
      <c r="D3338" s="39">
        <v>20</v>
      </c>
      <c r="E3338" s="6">
        <v>9</v>
      </c>
      <c r="F3338" s="22" t="s">
        <v>3408</v>
      </c>
    </row>
    <row r="3339" spans="1:6" x14ac:dyDescent="0.2">
      <c r="A3339" s="25" t="s">
        <v>2391</v>
      </c>
      <c r="B3339" s="5" t="s">
        <v>3450</v>
      </c>
      <c r="C3339" s="1" t="s">
        <v>3470</v>
      </c>
      <c r="D3339" s="39">
        <v>20</v>
      </c>
      <c r="E3339" s="6">
        <v>9</v>
      </c>
      <c r="F3339" s="22" t="s">
        <v>3410</v>
      </c>
    </row>
    <row r="3340" spans="1:6" x14ac:dyDescent="0.2">
      <c r="A3340" s="25" t="s">
        <v>2391</v>
      </c>
      <c r="B3340" s="5" t="s">
        <v>3450</v>
      </c>
      <c r="C3340" s="1" t="s">
        <v>3471</v>
      </c>
      <c r="D3340" s="39">
        <v>20</v>
      </c>
      <c r="E3340" s="6">
        <v>9</v>
      </c>
      <c r="F3340" s="22" t="s">
        <v>3412</v>
      </c>
    </row>
    <row r="3341" spans="1:6" x14ac:dyDescent="0.2">
      <c r="A3341" s="25" t="s">
        <v>2391</v>
      </c>
      <c r="B3341" s="5" t="s">
        <v>3450</v>
      </c>
      <c r="C3341" s="1" t="s">
        <v>3472</v>
      </c>
      <c r="D3341" s="39">
        <v>20</v>
      </c>
      <c r="E3341" s="6">
        <v>9</v>
      </c>
      <c r="F3341" s="21" t="s">
        <v>2906</v>
      </c>
    </row>
    <row r="3342" spans="1:6" x14ac:dyDescent="0.2">
      <c r="B3342" s="5"/>
      <c r="C3342" s="1"/>
      <c r="D3342" s="39"/>
      <c r="E3342" s="6"/>
      <c r="F3342" s="13"/>
    </row>
    <row r="3343" spans="1:6" x14ac:dyDescent="0.2">
      <c r="A3343" s="25" t="s">
        <v>2391</v>
      </c>
      <c r="B3343" s="5" t="s">
        <v>3473</v>
      </c>
      <c r="C3343" s="1"/>
      <c r="D3343" s="39"/>
      <c r="E3343" s="6"/>
      <c r="F3343" s="12" t="s">
        <v>3474</v>
      </c>
    </row>
    <row r="3344" spans="1:6" x14ac:dyDescent="0.2">
      <c r="A3344" s="25" t="s">
        <v>2391</v>
      </c>
      <c r="B3344" s="5" t="s">
        <v>3473</v>
      </c>
      <c r="C3344" s="1"/>
      <c r="D3344" s="39"/>
      <c r="E3344" s="6"/>
      <c r="F3344" s="12" t="s">
        <v>3475</v>
      </c>
    </row>
    <row r="3345" spans="1:6" x14ac:dyDescent="0.2">
      <c r="A3345" s="25" t="s">
        <v>2391</v>
      </c>
      <c r="B3345" s="5" t="s">
        <v>3473</v>
      </c>
      <c r="C3345" s="1" t="s">
        <v>3476</v>
      </c>
      <c r="D3345" s="39">
        <v>20</v>
      </c>
      <c r="E3345" s="6">
        <v>9</v>
      </c>
      <c r="F3345" s="12" t="s">
        <v>16</v>
      </c>
    </row>
    <row r="3346" spans="1:6" x14ac:dyDescent="0.2">
      <c r="A3346" s="25" t="s">
        <v>2391</v>
      </c>
      <c r="B3346" s="5" t="s">
        <v>3473</v>
      </c>
      <c r="C3346" s="1" t="s">
        <v>3477</v>
      </c>
      <c r="D3346" s="39">
        <v>20</v>
      </c>
      <c r="E3346" s="6">
        <v>9</v>
      </c>
      <c r="F3346" s="14" t="s">
        <v>2902</v>
      </c>
    </row>
    <row r="3347" spans="1:6" x14ac:dyDescent="0.2">
      <c r="A3347" s="25" t="s">
        <v>2391</v>
      </c>
      <c r="B3347" s="5" t="s">
        <v>3473</v>
      </c>
      <c r="C3347" s="1" t="s">
        <v>3478</v>
      </c>
      <c r="D3347" s="39">
        <v>20</v>
      </c>
      <c r="E3347" s="6">
        <v>9</v>
      </c>
      <c r="F3347" s="16" t="s">
        <v>3406</v>
      </c>
    </row>
    <row r="3348" spans="1:6" x14ac:dyDescent="0.2">
      <c r="A3348" s="25" t="s">
        <v>2391</v>
      </c>
      <c r="B3348" s="5" t="s">
        <v>3473</v>
      </c>
      <c r="C3348" s="1" t="s">
        <v>3479</v>
      </c>
      <c r="D3348" s="39">
        <v>20</v>
      </c>
      <c r="E3348" s="6">
        <v>9</v>
      </c>
      <c r="F3348" s="21" t="s">
        <v>3408</v>
      </c>
    </row>
    <row r="3349" spans="1:6" x14ac:dyDescent="0.2">
      <c r="A3349" s="25" t="s">
        <v>2391</v>
      </c>
      <c r="B3349" s="5" t="s">
        <v>3473</v>
      </c>
      <c r="C3349" s="1" t="s">
        <v>3480</v>
      </c>
      <c r="D3349" s="39">
        <v>20</v>
      </c>
      <c r="E3349" s="6">
        <v>9</v>
      </c>
      <c r="F3349" s="21" t="s">
        <v>3410</v>
      </c>
    </row>
    <row r="3350" spans="1:6" x14ac:dyDescent="0.2">
      <c r="A3350" s="25" t="s">
        <v>2391</v>
      </c>
      <c r="B3350" s="5" t="s">
        <v>3473</v>
      </c>
      <c r="C3350" s="1" t="s">
        <v>3481</v>
      </c>
      <c r="D3350" s="39">
        <v>20</v>
      </c>
      <c r="E3350" s="6">
        <v>9</v>
      </c>
      <c r="F3350" s="21" t="s">
        <v>3412</v>
      </c>
    </row>
    <row r="3351" spans="1:6" x14ac:dyDescent="0.2">
      <c r="A3351" s="25" t="s">
        <v>2391</v>
      </c>
      <c r="B3351" s="5" t="s">
        <v>3473</v>
      </c>
      <c r="C3351" s="1" t="s">
        <v>3482</v>
      </c>
      <c r="D3351" s="39">
        <v>20</v>
      </c>
      <c r="E3351" s="6">
        <v>9</v>
      </c>
      <c r="F3351" s="16" t="s">
        <v>2906</v>
      </c>
    </row>
    <row r="3352" spans="1:6" x14ac:dyDescent="0.2">
      <c r="A3352" s="25" t="s">
        <v>2391</v>
      </c>
      <c r="B3352" s="5" t="s">
        <v>3473</v>
      </c>
      <c r="C3352" s="1" t="s">
        <v>3483</v>
      </c>
      <c r="D3352" s="39">
        <v>20</v>
      </c>
      <c r="E3352" s="6">
        <v>9</v>
      </c>
      <c r="F3352" s="14" t="s">
        <v>2401</v>
      </c>
    </row>
    <row r="3353" spans="1:6" x14ac:dyDescent="0.2">
      <c r="A3353" s="25" t="s">
        <v>2391</v>
      </c>
      <c r="B3353" s="5" t="s">
        <v>3473</v>
      </c>
      <c r="C3353" s="1" t="s">
        <v>3484</v>
      </c>
      <c r="D3353" s="39">
        <v>20</v>
      </c>
      <c r="E3353" s="6">
        <v>9</v>
      </c>
      <c r="F3353" s="16" t="s">
        <v>2909</v>
      </c>
    </row>
    <row r="3354" spans="1:6" x14ac:dyDescent="0.2">
      <c r="A3354" s="25" t="s">
        <v>2391</v>
      </c>
      <c r="B3354" s="5" t="s">
        <v>3473</v>
      </c>
      <c r="C3354" s="1" t="s">
        <v>3485</v>
      </c>
      <c r="D3354" s="39">
        <v>20</v>
      </c>
      <c r="E3354" s="6">
        <v>9</v>
      </c>
      <c r="F3354" s="21" t="s">
        <v>3406</v>
      </c>
    </row>
    <row r="3355" spans="1:6" x14ac:dyDescent="0.2">
      <c r="A3355" s="25" t="s">
        <v>2391</v>
      </c>
      <c r="B3355" s="5" t="s">
        <v>3473</v>
      </c>
      <c r="C3355" s="1" t="s">
        <v>3486</v>
      </c>
      <c r="D3355" s="39">
        <v>20</v>
      </c>
      <c r="E3355" s="6">
        <v>9</v>
      </c>
      <c r="F3355" s="22" t="s">
        <v>3408</v>
      </c>
    </row>
    <row r="3356" spans="1:6" x14ac:dyDescent="0.2">
      <c r="A3356" s="25" t="s">
        <v>2391</v>
      </c>
      <c r="B3356" s="5" t="s">
        <v>3473</v>
      </c>
      <c r="C3356" s="1" t="s">
        <v>3487</v>
      </c>
      <c r="D3356" s="39">
        <v>20</v>
      </c>
      <c r="E3356" s="6">
        <v>9</v>
      </c>
      <c r="F3356" s="22" t="s">
        <v>3410</v>
      </c>
    </row>
    <row r="3357" spans="1:6" x14ac:dyDescent="0.2">
      <c r="A3357" s="25" t="s">
        <v>2391</v>
      </c>
      <c r="B3357" s="5" t="s">
        <v>3473</v>
      </c>
      <c r="C3357" s="1" t="s">
        <v>3488</v>
      </c>
      <c r="D3357" s="39">
        <v>20</v>
      </c>
      <c r="E3357" s="6">
        <v>9</v>
      </c>
      <c r="F3357" s="22" t="s">
        <v>3412</v>
      </c>
    </row>
    <row r="3358" spans="1:6" x14ac:dyDescent="0.2">
      <c r="A3358" s="25" t="s">
        <v>2391</v>
      </c>
      <c r="B3358" s="5" t="s">
        <v>3473</v>
      </c>
      <c r="C3358" s="1" t="s">
        <v>3489</v>
      </c>
      <c r="D3358" s="39">
        <v>20</v>
      </c>
      <c r="E3358" s="6">
        <v>9</v>
      </c>
      <c r="F3358" s="21" t="s">
        <v>2906</v>
      </c>
    </row>
    <row r="3359" spans="1:6" x14ac:dyDescent="0.2">
      <c r="A3359" s="25" t="s">
        <v>2391</v>
      </c>
      <c r="B3359" s="5" t="s">
        <v>3473</v>
      </c>
      <c r="C3359" s="1" t="s">
        <v>3490</v>
      </c>
      <c r="D3359" s="39">
        <v>20</v>
      </c>
      <c r="E3359" s="6">
        <v>9</v>
      </c>
      <c r="F3359" s="16" t="s">
        <v>2913</v>
      </c>
    </row>
    <row r="3360" spans="1:6" x14ac:dyDescent="0.2">
      <c r="A3360" s="25" t="s">
        <v>2391</v>
      </c>
      <c r="B3360" s="5" t="s">
        <v>3473</v>
      </c>
      <c r="C3360" s="1" t="s">
        <v>3491</v>
      </c>
      <c r="D3360" s="39">
        <v>20</v>
      </c>
      <c r="E3360" s="6">
        <v>9</v>
      </c>
      <c r="F3360" s="21" t="s">
        <v>3406</v>
      </c>
    </row>
    <row r="3361" spans="1:6" x14ac:dyDescent="0.2">
      <c r="A3361" s="25" t="s">
        <v>2391</v>
      </c>
      <c r="B3361" s="5" t="s">
        <v>3473</v>
      </c>
      <c r="C3361" s="1" t="s">
        <v>3492</v>
      </c>
      <c r="D3361" s="39">
        <v>20</v>
      </c>
      <c r="E3361" s="6">
        <v>9</v>
      </c>
      <c r="F3361" s="22" t="s">
        <v>3408</v>
      </c>
    </row>
    <row r="3362" spans="1:6" x14ac:dyDescent="0.2">
      <c r="A3362" s="25" t="s">
        <v>2391</v>
      </c>
      <c r="B3362" s="5" t="s">
        <v>3473</v>
      </c>
      <c r="C3362" s="1" t="s">
        <v>3493</v>
      </c>
      <c r="D3362" s="39">
        <v>20</v>
      </c>
      <c r="E3362" s="6">
        <v>9</v>
      </c>
      <c r="F3362" s="22" t="s">
        <v>3410</v>
      </c>
    </row>
    <row r="3363" spans="1:6" x14ac:dyDescent="0.2">
      <c r="A3363" s="25" t="s">
        <v>2391</v>
      </c>
      <c r="B3363" s="5" t="s">
        <v>3473</v>
      </c>
      <c r="C3363" s="1" t="s">
        <v>3494</v>
      </c>
      <c r="D3363" s="39">
        <v>20</v>
      </c>
      <c r="E3363" s="6">
        <v>9</v>
      </c>
      <c r="F3363" s="22" t="s">
        <v>3412</v>
      </c>
    </row>
    <row r="3364" spans="1:6" x14ac:dyDescent="0.2">
      <c r="A3364" s="25" t="s">
        <v>2391</v>
      </c>
      <c r="B3364" s="5" t="s">
        <v>3473</v>
      </c>
      <c r="C3364" s="1" t="s">
        <v>3495</v>
      </c>
      <c r="D3364" s="39">
        <v>20</v>
      </c>
      <c r="E3364" s="6">
        <v>9</v>
      </c>
      <c r="F3364" s="21" t="s">
        <v>2906</v>
      </c>
    </row>
    <row r="3365" spans="1:6" x14ac:dyDescent="0.2">
      <c r="B3365" s="5"/>
      <c r="C3365" s="1"/>
      <c r="D3365" s="39"/>
      <c r="E3365" s="6"/>
      <c r="F3365" s="13"/>
    </row>
    <row r="3366" spans="1:6" x14ac:dyDescent="0.2">
      <c r="A3366" s="25" t="s">
        <v>2391</v>
      </c>
      <c r="B3366" s="5" t="s">
        <v>3496</v>
      </c>
      <c r="C3366" s="1"/>
      <c r="D3366" s="39"/>
      <c r="E3366" s="6"/>
      <c r="F3366" s="12" t="s">
        <v>3497</v>
      </c>
    </row>
    <row r="3367" spans="1:6" x14ac:dyDescent="0.2">
      <c r="A3367" s="25" t="s">
        <v>2391</v>
      </c>
      <c r="B3367" s="5" t="s">
        <v>3496</v>
      </c>
      <c r="C3367" s="1"/>
      <c r="D3367" s="39"/>
      <c r="E3367" s="6"/>
      <c r="F3367" s="12" t="s">
        <v>3498</v>
      </c>
    </row>
    <row r="3368" spans="1:6" x14ac:dyDescent="0.2">
      <c r="A3368" s="25" t="s">
        <v>2391</v>
      </c>
      <c r="B3368" s="5" t="s">
        <v>3496</v>
      </c>
      <c r="C3368" s="1" t="s">
        <v>3499</v>
      </c>
      <c r="D3368" s="39">
        <v>20</v>
      </c>
      <c r="E3368" s="6">
        <v>9</v>
      </c>
      <c r="F3368" s="12" t="s">
        <v>16</v>
      </c>
    </row>
    <row r="3369" spans="1:6" x14ac:dyDescent="0.2">
      <c r="A3369" s="25" t="s">
        <v>2391</v>
      </c>
      <c r="B3369" s="5" t="s">
        <v>3496</v>
      </c>
      <c r="C3369" s="1" t="s">
        <v>3500</v>
      </c>
      <c r="D3369" s="39">
        <v>20</v>
      </c>
      <c r="E3369" s="6">
        <v>9</v>
      </c>
      <c r="F3369" s="14" t="s">
        <v>2902</v>
      </c>
    </row>
    <row r="3370" spans="1:6" x14ac:dyDescent="0.2">
      <c r="A3370" s="25" t="s">
        <v>2391</v>
      </c>
      <c r="B3370" s="5" t="s">
        <v>3496</v>
      </c>
      <c r="C3370" s="1" t="s">
        <v>3501</v>
      </c>
      <c r="D3370" s="39">
        <v>20</v>
      </c>
      <c r="E3370" s="6">
        <v>9</v>
      </c>
      <c r="F3370" s="16" t="s">
        <v>3406</v>
      </c>
    </row>
    <row r="3371" spans="1:6" x14ac:dyDescent="0.2">
      <c r="A3371" s="25" t="s">
        <v>2391</v>
      </c>
      <c r="B3371" s="5" t="s">
        <v>3496</v>
      </c>
      <c r="C3371" s="1" t="s">
        <v>3502</v>
      </c>
      <c r="D3371" s="39">
        <v>20</v>
      </c>
      <c r="E3371" s="6">
        <v>9</v>
      </c>
      <c r="F3371" s="21" t="s">
        <v>3408</v>
      </c>
    </row>
    <row r="3372" spans="1:6" x14ac:dyDescent="0.2">
      <c r="A3372" s="25" t="s">
        <v>2391</v>
      </c>
      <c r="B3372" s="5" t="s">
        <v>3496</v>
      </c>
      <c r="C3372" s="1" t="s">
        <v>3503</v>
      </c>
      <c r="D3372" s="39">
        <v>20</v>
      </c>
      <c r="E3372" s="6">
        <v>9</v>
      </c>
      <c r="F3372" s="21" t="s">
        <v>3410</v>
      </c>
    </row>
    <row r="3373" spans="1:6" x14ac:dyDescent="0.2">
      <c r="A3373" s="25" t="s">
        <v>2391</v>
      </c>
      <c r="B3373" s="5" t="s">
        <v>3496</v>
      </c>
      <c r="C3373" s="1" t="s">
        <v>3504</v>
      </c>
      <c r="D3373" s="39">
        <v>20</v>
      </c>
      <c r="E3373" s="6">
        <v>9</v>
      </c>
      <c r="F3373" s="21" t="s">
        <v>3412</v>
      </c>
    </row>
    <row r="3374" spans="1:6" x14ac:dyDescent="0.2">
      <c r="A3374" s="25" t="s">
        <v>2391</v>
      </c>
      <c r="B3374" s="5" t="s">
        <v>3496</v>
      </c>
      <c r="C3374" s="1" t="s">
        <v>3505</v>
      </c>
      <c r="D3374" s="39">
        <v>20</v>
      </c>
      <c r="E3374" s="6">
        <v>9</v>
      </c>
      <c r="F3374" s="16" t="s">
        <v>2906</v>
      </c>
    </row>
    <row r="3375" spans="1:6" x14ac:dyDescent="0.2">
      <c r="A3375" s="25" t="s">
        <v>2391</v>
      </c>
      <c r="B3375" s="5" t="s">
        <v>3496</v>
      </c>
      <c r="C3375" s="1" t="s">
        <v>3506</v>
      </c>
      <c r="D3375" s="39">
        <v>20</v>
      </c>
      <c r="E3375" s="6">
        <v>9</v>
      </c>
      <c r="F3375" s="14" t="s">
        <v>2401</v>
      </c>
    </row>
    <row r="3376" spans="1:6" x14ac:dyDescent="0.2">
      <c r="A3376" s="25" t="s">
        <v>2391</v>
      </c>
      <c r="B3376" s="5" t="s">
        <v>3496</v>
      </c>
      <c r="C3376" s="1" t="s">
        <v>3507</v>
      </c>
      <c r="D3376" s="39">
        <v>20</v>
      </c>
      <c r="E3376" s="6">
        <v>9</v>
      </c>
      <c r="F3376" s="16" t="s">
        <v>2909</v>
      </c>
    </row>
    <row r="3377" spans="1:6" x14ac:dyDescent="0.2">
      <c r="A3377" s="25" t="s">
        <v>2391</v>
      </c>
      <c r="B3377" s="5" t="s">
        <v>3496</v>
      </c>
      <c r="C3377" s="1" t="s">
        <v>3508</v>
      </c>
      <c r="D3377" s="39">
        <v>20</v>
      </c>
      <c r="E3377" s="6">
        <v>9</v>
      </c>
      <c r="F3377" s="21" t="s">
        <v>3406</v>
      </c>
    </row>
    <row r="3378" spans="1:6" x14ac:dyDescent="0.2">
      <c r="A3378" s="25" t="s">
        <v>2391</v>
      </c>
      <c r="B3378" s="5" t="s">
        <v>3496</v>
      </c>
      <c r="C3378" s="1" t="s">
        <v>3509</v>
      </c>
      <c r="D3378" s="39">
        <v>20</v>
      </c>
      <c r="E3378" s="6">
        <v>9</v>
      </c>
      <c r="F3378" s="22" t="s">
        <v>3408</v>
      </c>
    </row>
    <row r="3379" spans="1:6" x14ac:dyDescent="0.2">
      <c r="A3379" s="25" t="s">
        <v>2391</v>
      </c>
      <c r="B3379" s="5" t="s">
        <v>3496</v>
      </c>
      <c r="C3379" s="1" t="s">
        <v>3510</v>
      </c>
      <c r="D3379" s="39">
        <v>20</v>
      </c>
      <c r="E3379" s="6">
        <v>9</v>
      </c>
      <c r="F3379" s="22" t="s">
        <v>3410</v>
      </c>
    </row>
    <row r="3380" spans="1:6" x14ac:dyDescent="0.2">
      <c r="A3380" s="25" t="s">
        <v>2391</v>
      </c>
      <c r="B3380" s="5" t="s">
        <v>3496</v>
      </c>
      <c r="C3380" s="1" t="s">
        <v>3511</v>
      </c>
      <c r="D3380" s="39">
        <v>20</v>
      </c>
      <c r="E3380" s="6">
        <v>9</v>
      </c>
      <c r="F3380" s="22" t="s">
        <v>3412</v>
      </c>
    </row>
    <row r="3381" spans="1:6" x14ac:dyDescent="0.2">
      <c r="A3381" s="25" t="s">
        <v>2391</v>
      </c>
      <c r="B3381" s="5" t="s">
        <v>3496</v>
      </c>
      <c r="C3381" s="1" t="s">
        <v>3512</v>
      </c>
      <c r="D3381" s="39">
        <v>20</v>
      </c>
      <c r="E3381" s="6">
        <v>9</v>
      </c>
      <c r="F3381" s="21" t="s">
        <v>2906</v>
      </c>
    </row>
    <row r="3382" spans="1:6" x14ac:dyDescent="0.2">
      <c r="A3382" s="25" t="s">
        <v>2391</v>
      </c>
      <c r="B3382" s="5" t="s">
        <v>3496</v>
      </c>
      <c r="C3382" s="1" t="s">
        <v>3513</v>
      </c>
      <c r="D3382" s="39">
        <v>20</v>
      </c>
      <c r="E3382" s="6">
        <v>9</v>
      </c>
      <c r="F3382" s="16" t="s">
        <v>2913</v>
      </c>
    </row>
    <row r="3383" spans="1:6" x14ac:dyDescent="0.2">
      <c r="A3383" s="25" t="s">
        <v>2391</v>
      </c>
      <c r="B3383" s="5" t="s">
        <v>3496</v>
      </c>
      <c r="C3383" s="1" t="s">
        <v>3514</v>
      </c>
      <c r="D3383" s="39">
        <v>20</v>
      </c>
      <c r="E3383" s="6">
        <v>9</v>
      </c>
      <c r="F3383" s="21" t="s">
        <v>3406</v>
      </c>
    </row>
    <row r="3384" spans="1:6" x14ac:dyDescent="0.2">
      <c r="A3384" s="25" t="s">
        <v>2391</v>
      </c>
      <c r="B3384" s="5" t="s">
        <v>3496</v>
      </c>
      <c r="C3384" s="1" t="s">
        <v>3515</v>
      </c>
      <c r="D3384" s="39">
        <v>20</v>
      </c>
      <c r="E3384" s="6">
        <v>9</v>
      </c>
      <c r="F3384" s="22" t="s">
        <v>3408</v>
      </c>
    </row>
    <row r="3385" spans="1:6" x14ac:dyDescent="0.2">
      <c r="A3385" s="25" t="s">
        <v>2391</v>
      </c>
      <c r="B3385" s="5" t="s">
        <v>3496</v>
      </c>
      <c r="C3385" s="1" t="s">
        <v>3516</v>
      </c>
      <c r="D3385" s="39">
        <v>20</v>
      </c>
      <c r="E3385" s="6">
        <v>9</v>
      </c>
      <c r="F3385" s="22" t="s">
        <v>3410</v>
      </c>
    </row>
    <row r="3386" spans="1:6" x14ac:dyDescent="0.2">
      <c r="A3386" s="25" t="s">
        <v>2391</v>
      </c>
      <c r="B3386" s="5" t="s">
        <v>3496</v>
      </c>
      <c r="C3386" s="1" t="s">
        <v>3517</v>
      </c>
      <c r="D3386" s="39">
        <v>20</v>
      </c>
      <c r="E3386" s="6">
        <v>9</v>
      </c>
      <c r="F3386" s="22" t="s">
        <v>3412</v>
      </c>
    </row>
    <row r="3387" spans="1:6" x14ac:dyDescent="0.2">
      <c r="A3387" s="25" t="s">
        <v>2391</v>
      </c>
      <c r="B3387" s="5" t="s">
        <v>3496</v>
      </c>
      <c r="C3387" s="1" t="s">
        <v>3518</v>
      </c>
      <c r="D3387" s="39">
        <v>20</v>
      </c>
      <c r="E3387" s="6">
        <v>9</v>
      </c>
      <c r="F3387" s="21" t="s">
        <v>2906</v>
      </c>
    </row>
    <row r="3388" spans="1:6" x14ac:dyDescent="0.2">
      <c r="B3388" s="5"/>
      <c r="C3388" s="1"/>
      <c r="D3388" s="39"/>
      <c r="E3388" s="6"/>
      <c r="F3388" s="13"/>
    </row>
    <row r="3389" spans="1:6" x14ac:dyDescent="0.2">
      <c r="A3389" s="25" t="s">
        <v>2391</v>
      </c>
      <c r="B3389" s="5" t="s">
        <v>3519</v>
      </c>
      <c r="C3389" s="1"/>
      <c r="D3389" s="39"/>
      <c r="E3389" s="6"/>
      <c r="F3389" s="12" t="s">
        <v>3520</v>
      </c>
    </row>
    <row r="3390" spans="1:6" x14ac:dyDescent="0.2">
      <c r="A3390" s="25" t="s">
        <v>2391</v>
      </c>
      <c r="B3390" s="5" t="s">
        <v>3519</v>
      </c>
      <c r="C3390" s="1"/>
      <c r="D3390" s="39"/>
      <c r="E3390" s="6"/>
      <c r="F3390" s="12" t="s">
        <v>3521</v>
      </c>
    </row>
    <row r="3391" spans="1:6" x14ac:dyDescent="0.2">
      <c r="A3391" s="25" t="s">
        <v>2391</v>
      </c>
      <c r="B3391" s="5" t="s">
        <v>3519</v>
      </c>
      <c r="C3391" s="1" t="s">
        <v>3522</v>
      </c>
      <c r="D3391" s="39">
        <v>20</v>
      </c>
      <c r="E3391" s="6">
        <v>9</v>
      </c>
      <c r="F3391" s="12" t="s">
        <v>16</v>
      </c>
    </row>
    <row r="3392" spans="1:6" x14ac:dyDescent="0.2">
      <c r="A3392" s="25" t="s">
        <v>2391</v>
      </c>
      <c r="B3392" s="5" t="s">
        <v>3519</v>
      </c>
      <c r="C3392" s="1" t="s">
        <v>3523</v>
      </c>
      <c r="D3392" s="39">
        <v>20</v>
      </c>
      <c r="E3392" s="6">
        <v>9</v>
      </c>
      <c r="F3392" s="14" t="s">
        <v>2902</v>
      </c>
    </row>
    <row r="3393" spans="1:6" x14ac:dyDescent="0.2">
      <c r="A3393" s="25" t="s">
        <v>2391</v>
      </c>
      <c r="B3393" s="5" t="s">
        <v>3519</v>
      </c>
      <c r="C3393" s="1" t="s">
        <v>3524</v>
      </c>
      <c r="D3393" s="39">
        <v>20</v>
      </c>
      <c r="E3393" s="6">
        <v>9</v>
      </c>
      <c r="F3393" s="16" t="s">
        <v>3406</v>
      </c>
    </row>
    <row r="3394" spans="1:6" x14ac:dyDescent="0.2">
      <c r="A3394" s="25" t="s">
        <v>2391</v>
      </c>
      <c r="B3394" s="5" t="s">
        <v>3519</v>
      </c>
      <c r="C3394" s="1" t="s">
        <v>3525</v>
      </c>
      <c r="D3394" s="39">
        <v>20</v>
      </c>
      <c r="E3394" s="6">
        <v>9</v>
      </c>
      <c r="F3394" s="21" t="s">
        <v>3408</v>
      </c>
    </row>
    <row r="3395" spans="1:6" x14ac:dyDescent="0.2">
      <c r="A3395" s="25" t="s">
        <v>2391</v>
      </c>
      <c r="B3395" s="5" t="s">
        <v>3519</v>
      </c>
      <c r="C3395" s="1" t="s">
        <v>3526</v>
      </c>
      <c r="D3395" s="39">
        <v>20</v>
      </c>
      <c r="E3395" s="6">
        <v>9</v>
      </c>
      <c r="F3395" s="21" t="s">
        <v>3410</v>
      </c>
    </row>
    <row r="3396" spans="1:6" x14ac:dyDescent="0.2">
      <c r="A3396" s="25" t="s">
        <v>2391</v>
      </c>
      <c r="B3396" s="5" t="s">
        <v>3519</v>
      </c>
      <c r="C3396" s="1" t="s">
        <v>3527</v>
      </c>
      <c r="D3396" s="39">
        <v>20</v>
      </c>
      <c r="E3396" s="6">
        <v>9</v>
      </c>
      <c r="F3396" s="21" t="s">
        <v>3412</v>
      </c>
    </row>
    <row r="3397" spans="1:6" x14ac:dyDescent="0.2">
      <c r="A3397" s="25" t="s">
        <v>2391</v>
      </c>
      <c r="B3397" s="5" t="s">
        <v>3519</v>
      </c>
      <c r="C3397" s="1" t="s">
        <v>3528</v>
      </c>
      <c r="D3397" s="39">
        <v>20</v>
      </c>
      <c r="E3397" s="6">
        <v>9</v>
      </c>
      <c r="F3397" s="16" t="s">
        <v>2906</v>
      </c>
    </row>
    <row r="3398" spans="1:6" x14ac:dyDescent="0.2">
      <c r="A3398" s="25" t="s">
        <v>2391</v>
      </c>
      <c r="B3398" s="5" t="s">
        <v>3519</v>
      </c>
      <c r="C3398" s="1" t="s">
        <v>3529</v>
      </c>
      <c r="D3398" s="39">
        <v>20</v>
      </c>
      <c r="E3398" s="6">
        <v>9</v>
      </c>
      <c r="F3398" s="14" t="s">
        <v>2401</v>
      </c>
    </row>
    <row r="3399" spans="1:6" x14ac:dyDescent="0.2">
      <c r="A3399" s="25" t="s">
        <v>2391</v>
      </c>
      <c r="B3399" s="5" t="s">
        <v>3519</v>
      </c>
      <c r="C3399" s="1" t="s">
        <v>3530</v>
      </c>
      <c r="D3399" s="39">
        <v>20</v>
      </c>
      <c r="E3399" s="6">
        <v>9</v>
      </c>
      <c r="F3399" s="16" t="s">
        <v>2909</v>
      </c>
    </row>
    <row r="3400" spans="1:6" x14ac:dyDescent="0.2">
      <c r="A3400" s="25" t="s">
        <v>2391</v>
      </c>
      <c r="B3400" s="5" t="s">
        <v>3519</v>
      </c>
      <c r="C3400" s="1" t="s">
        <v>3531</v>
      </c>
      <c r="D3400" s="39">
        <v>20</v>
      </c>
      <c r="E3400" s="6">
        <v>9</v>
      </c>
      <c r="F3400" s="21" t="s">
        <v>3406</v>
      </c>
    </row>
    <row r="3401" spans="1:6" x14ac:dyDescent="0.2">
      <c r="A3401" s="25" t="s">
        <v>2391</v>
      </c>
      <c r="B3401" s="5" t="s">
        <v>3519</v>
      </c>
      <c r="C3401" s="1" t="s">
        <v>3532</v>
      </c>
      <c r="D3401" s="39">
        <v>20</v>
      </c>
      <c r="E3401" s="6">
        <v>9</v>
      </c>
      <c r="F3401" s="22" t="s">
        <v>3408</v>
      </c>
    </row>
    <row r="3402" spans="1:6" x14ac:dyDescent="0.2">
      <c r="A3402" s="25" t="s">
        <v>2391</v>
      </c>
      <c r="B3402" s="5" t="s">
        <v>3519</v>
      </c>
      <c r="C3402" s="1" t="s">
        <v>3533</v>
      </c>
      <c r="D3402" s="39">
        <v>20</v>
      </c>
      <c r="E3402" s="6">
        <v>9</v>
      </c>
      <c r="F3402" s="22" t="s">
        <v>3410</v>
      </c>
    </row>
    <row r="3403" spans="1:6" x14ac:dyDescent="0.2">
      <c r="A3403" s="25" t="s">
        <v>2391</v>
      </c>
      <c r="B3403" s="5" t="s">
        <v>3519</v>
      </c>
      <c r="C3403" s="1" t="s">
        <v>3534</v>
      </c>
      <c r="D3403" s="39">
        <v>20</v>
      </c>
      <c r="E3403" s="6">
        <v>9</v>
      </c>
      <c r="F3403" s="22" t="s">
        <v>3412</v>
      </c>
    </row>
    <row r="3404" spans="1:6" x14ac:dyDescent="0.2">
      <c r="A3404" s="25" t="s">
        <v>2391</v>
      </c>
      <c r="B3404" s="5" t="s">
        <v>3519</v>
      </c>
      <c r="C3404" s="1" t="s">
        <v>3535</v>
      </c>
      <c r="D3404" s="39">
        <v>20</v>
      </c>
      <c r="E3404" s="6">
        <v>9</v>
      </c>
      <c r="F3404" s="21" t="s">
        <v>2906</v>
      </c>
    </row>
    <row r="3405" spans="1:6" x14ac:dyDescent="0.2">
      <c r="A3405" s="25" t="s">
        <v>2391</v>
      </c>
      <c r="B3405" s="5" t="s">
        <v>3519</v>
      </c>
      <c r="C3405" s="1" t="s">
        <v>3536</v>
      </c>
      <c r="D3405" s="39">
        <v>20</v>
      </c>
      <c r="E3405" s="6">
        <v>9</v>
      </c>
      <c r="F3405" s="16" t="s">
        <v>2913</v>
      </c>
    </row>
    <row r="3406" spans="1:6" x14ac:dyDescent="0.2">
      <c r="A3406" s="25" t="s">
        <v>2391</v>
      </c>
      <c r="B3406" s="5" t="s">
        <v>3519</v>
      </c>
      <c r="C3406" s="1" t="s">
        <v>3537</v>
      </c>
      <c r="D3406" s="39">
        <v>20</v>
      </c>
      <c r="E3406" s="6">
        <v>9</v>
      </c>
      <c r="F3406" s="21" t="s">
        <v>3406</v>
      </c>
    </row>
    <row r="3407" spans="1:6" x14ac:dyDescent="0.2">
      <c r="A3407" s="25" t="s">
        <v>2391</v>
      </c>
      <c r="B3407" s="5" t="s">
        <v>3519</v>
      </c>
      <c r="C3407" s="1" t="s">
        <v>3538</v>
      </c>
      <c r="D3407" s="39">
        <v>20</v>
      </c>
      <c r="E3407" s="6">
        <v>9</v>
      </c>
      <c r="F3407" s="22" t="s">
        <v>3408</v>
      </c>
    </row>
    <row r="3408" spans="1:6" x14ac:dyDescent="0.2">
      <c r="A3408" s="25" t="s">
        <v>2391</v>
      </c>
      <c r="B3408" s="5" t="s">
        <v>3519</v>
      </c>
      <c r="C3408" s="1" t="s">
        <v>3539</v>
      </c>
      <c r="D3408" s="39">
        <v>20</v>
      </c>
      <c r="E3408" s="6">
        <v>9</v>
      </c>
      <c r="F3408" s="22" t="s">
        <v>3410</v>
      </c>
    </row>
    <row r="3409" spans="1:6" x14ac:dyDescent="0.2">
      <c r="A3409" s="25" t="s">
        <v>2391</v>
      </c>
      <c r="B3409" s="5" t="s">
        <v>3519</v>
      </c>
      <c r="C3409" s="1" t="s">
        <v>3540</v>
      </c>
      <c r="D3409" s="39">
        <v>20</v>
      </c>
      <c r="E3409" s="6">
        <v>9</v>
      </c>
      <c r="F3409" s="22" t="s">
        <v>3412</v>
      </c>
    </row>
    <row r="3410" spans="1:6" x14ac:dyDescent="0.2">
      <c r="A3410" s="25" t="s">
        <v>2391</v>
      </c>
      <c r="B3410" s="5" t="s">
        <v>3519</v>
      </c>
      <c r="C3410" s="1" t="s">
        <v>3541</v>
      </c>
      <c r="D3410" s="39">
        <v>20</v>
      </c>
      <c r="E3410" s="6">
        <v>9</v>
      </c>
      <c r="F3410" s="21" t="s">
        <v>2906</v>
      </c>
    </row>
    <row r="3411" spans="1:6" x14ac:dyDescent="0.2">
      <c r="B3411" s="5"/>
      <c r="C3411" s="1"/>
      <c r="D3411" s="39"/>
      <c r="E3411" s="6"/>
      <c r="F3411" s="13"/>
    </row>
    <row r="3412" spans="1:6" x14ac:dyDescent="0.2">
      <c r="A3412" s="25" t="s">
        <v>2391</v>
      </c>
      <c r="B3412" s="5" t="s">
        <v>3542</v>
      </c>
      <c r="C3412" s="1"/>
      <c r="D3412" s="39"/>
      <c r="E3412" s="6"/>
      <c r="F3412" s="12" t="s">
        <v>10542</v>
      </c>
    </row>
    <row r="3413" spans="1:6" x14ac:dyDescent="0.2">
      <c r="A3413" s="25" t="s">
        <v>2391</v>
      </c>
      <c r="B3413" s="5" t="s">
        <v>3542</v>
      </c>
      <c r="C3413" s="1"/>
      <c r="D3413" s="39"/>
      <c r="E3413" s="6"/>
      <c r="F3413" s="12" t="s">
        <v>3543</v>
      </c>
    </row>
    <row r="3414" spans="1:6" x14ac:dyDescent="0.2">
      <c r="A3414" s="25" t="s">
        <v>2391</v>
      </c>
      <c r="B3414" s="5" t="s">
        <v>3542</v>
      </c>
      <c r="C3414" s="1" t="s">
        <v>3544</v>
      </c>
      <c r="D3414" s="39">
        <v>20</v>
      </c>
      <c r="E3414" s="6">
        <v>9</v>
      </c>
      <c r="F3414" s="12" t="s">
        <v>16</v>
      </c>
    </row>
    <row r="3415" spans="1:6" x14ac:dyDescent="0.2">
      <c r="A3415" s="25" t="s">
        <v>2391</v>
      </c>
      <c r="B3415" s="5" t="s">
        <v>3542</v>
      </c>
      <c r="C3415" s="1" t="s">
        <v>3545</v>
      </c>
      <c r="D3415" s="39">
        <v>20</v>
      </c>
      <c r="E3415" s="6">
        <v>9</v>
      </c>
      <c r="F3415" s="14" t="s">
        <v>2902</v>
      </c>
    </row>
    <row r="3416" spans="1:6" x14ac:dyDescent="0.2">
      <c r="A3416" s="25" t="s">
        <v>2391</v>
      </c>
      <c r="B3416" s="5" t="s">
        <v>3542</v>
      </c>
      <c r="C3416" s="1" t="s">
        <v>3546</v>
      </c>
      <c r="D3416" s="39">
        <v>20</v>
      </c>
      <c r="E3416" s="6">
        <v>9</v>
      </c>
      <c r="F3416" s="16" t="s">
        <v>3406</v>
      </c>
    </row>
    <row r="3417" spans="1:6" x14ac:dyDescent="0.2">
      <c r="A3417" s="25" t="s">
        <v>2391</v>
      </c>
      <c r="B3417" s="5" t="s">
        <v>3542</v>
      </c>
      <c r="C3417" s="1" t="s">
        <v>3547</v>
      </c>
      <c r="D3417" s="39">
        <v>20</v>
      </c>
      <c r="E3417" s="6">
        <v>9</v>
      </c>
      <c r="F3417" s="21" t="s">
        <v>3408</v>
      </c>
    </row>
    <row r="3418" spans="1:6" x14ac:dyDescent="0.2">
      <c r="A3418" s="25" t="s">
        <v>2391</v>
      </c>
      <c r="B3418" s="5" t="s">
        <v>3542</v>
      </c>
      <c r="C3418" s="1" t="s">
        <v>3548</v>
      </c>
      <c r="D3418" s="39">
        <v>20</v>
      </c>
      <c r="E3418" s="6">
        <v>9</v>
      </c>
      <c r="F3418" s="21" t="s">
        <v>3410</v>
      </c>
    </row>
    <row r="3419" spans="1:6" x14ac:dyDescent="0.2">
      <c r="A3419" s="25" t="s">
        <v>2391</v>
      </c>
      <c r="B3419" s="5" t="s">
        <v>3542</v>
      </c>
      <c r="C3419" s="1" t="s">
        <v>3549</v>
      </c>
      <c r="D3419" s="39">
        <v>20</v>
      </c>
      <c r="E3419" s="6">
        <v>9</v>
      </c>
      <c r="F3419" s="21" t="s">
        <v>3412</v>
      </c>
    </row>
    <row r="3420" spans="1:6" x14ac:dyDescent="0.2">
      <c r="A3420" s="25" t="s">
        <v>2391</v>
      </c>
      <c r="B3420" s="5" t="s">
        <v>3542</v>
      </c>
      <c r="C3420" s="1" t="s">
        <v>3550</v>
      </c>
      <c r="D3420" s="39">
        <v>20</v>
      </c>
      <c r="E3420" s="6">
        <v>9</v>
      </c>
      <c r="F3420" s="16" t="s">
        <v>2906</v>
      </c>
    </row>
    <row r="3421" spans="1:6" x14ac:dyDescent="0.2">
      <c r="A3421" s="25" t="s">
        <v>2391</v>
      </c>
      <c r="B3421" s="5" t="s">
        <v>3542</v>
      </c>
      <c r="C3421" s="1" t="s">
        <v>3551</v>
      </c>
      <c r="D3421" s="39">
        <v>20</v>
      </c>
      <c r="E3421" s="6">
        <v>9</v>
      </c>
      <c r="F3421" s="14" t="s">
        <v>2401</v>
      </c>
    </row>
    <row r="3422" spans="1:6" x14ac:dyDescent="0.2">
      <c r="A3422" s="25" t="s">
        <v>2391</v>
      </c>
      <c r="B3422" s="5" t="s">
        <v>3542</v>
      </c>
      <c r="C3422" s="1" t="s">
        <v>3552</v>
      </c>
      <c r="D3422" s="39">
        <v>20</v>
      </c>
      <c r="E3422" s="6">
        <v>9</v>
      </c>
      <c r="F3422" s="16" t="s">
        <v>2909</v>
      </c>
    </row>
    <row r="3423" spans="1:6" x14ac:dyDescent="0.2">
      <c r="A3423" s="25" t="s">
        <v>2391</v>
      </c>
      <c r="B3423" s="5" t="s">
        <v>3542</v>
      </c>
      <c r="C3423" s="1" t="s">
        <v>3553</v>
      </c>
      <c r="D3423" s="39">
        <v>20</v>
      </c>
      <c r="E3423" s="6">
        <v>9</v>
      </c>
      <c r="F3423" s="21" t="s">
        <v>3406</v>
      </c>
    </row>
    <row r="3424" spans="1:6" x14ac:dyDescent="0.2">
      <c r="A3424" s="25" t="s">
        <v>2391</v>
      </c>
      <c r="B3424" s="5" t="s">
        <v>3542</v>
      </c>
      <c r="C3424" s="1" t="s">
        <v>3554</v>
      </c>
      <c r="D3424" s="39">
        <v>20</v>
      </c>
      <c r="E3424" s="6">
        <v>9</v>
      </c>
      <c r="F3424" s="22" t="s">
        <v>3408</v>
      </c>
    </row>
    <row r="3425" spans="1:6" x14ac:dyDescent="0.2">
      <c r="A3425" s="25" t="s">
        <v>2391</v>
      </c>
      <c r="B3425" s="5" t="s">
        <v>3542</v>
      </c>
      <c r="C3425" s="1" t="s">
        <v>3555</v>
      </c>
      <c r="D3425" s="39">
        <v>20</v>
      </c>
      <c r="E3425" s="6">
        <v>9</v>
      </c>
      <c r="F3425" s="22" t="s">
        <v>3410</v>
      </c>
    </row>
    <row r="3426" spans="1:6" x14ac:dyDescent="0.2">
      <c r="A3426" s="25" t="s">
        <v>2391</v>
      </c>
      <c r="B3426" s="5" t="s">
        <v>3542</v>
      </c>
      <c r="C3426" s="1" t="s">
        <v>3556</v>
      </c>
      <c r="D3426" s="39">
        <v>20</v>
      </c>
      <c r="E3426" s="6">
        <v>9</v>
      </c>
      <c r="F3426" s="22" t="s">
        <v>3412</v>
      </c>
    </row>
    <row r="3427" spans="1:6" x14ac:dyDescent="0.2">
      <c r="A3427" s="25" t="s">
        <v>2391</v>
      </c>
      <c r="B3427" s="5" t="s">
        <v>3542</v>
      </c>
      <c r="C3427" s="1" t="s">
        <v>3557</v>
      </c>
      <c r="D3427" s="39">
        <v>20</v>
      </c>
      <c r="E3427" s="6">
        <v>9</v>
      </c>
      <c r="F3427" s="21" t="s">
        <v>2906</v>
      </c>
    </row>
    <row r="3428" spans="1:6" x14ac:dyDescent="0.2">
      <c r="A3428" s="25" t="s">
        <v>2391</v>
      </c>
      <c r="B3428" s="5" t="s">
        <v>3542</v>
      </c>
      <c r="C3428" s="1" t="s">
        <v>3558</v>
      </c>
      <c r="D3428" s="39">
        <v>20</v>
      </c>
      <c r="E3428" s="6">
        <v>9</v>
      </c>
      <c r="F3428" s="16" t="s">
        <v>2913</v>
      </c>
    </row>
    <row r="3429" spans="1:6" x14ac:dyDescent="0.2">
      <c r="A3429" s="25" t="s">
        <v>2391</v>
      </c>
      <c r="B3429" s="5" t="s">
        <v>3542</v>
      </c>
      <c r="C3429" s="1" t="s">
        <v>3559</v>
      </c>
      <c r="D3429" s="39">
        <v>20</v>
      </c>
      <c r="E3429" s="6">
        <v>9</v>
      </c>
      <c r="F3429" s="21" t="s">
        <v>3406</v>
      </c>
    </row>
    <row r="3430" spans="1:6" x14ac:dyDescent="0.2">
      <c r="A3430" s="25" t="s">
        <v>2391</v>
      </c>
      <c r="B3430" s="5" t="s">
        <v>3542</v>
      </c>
      <c r="C3430" s="1" t="s">
        <v>3560</v>
      </c>
      <c r="D3430" s="39">
        <v>20</v>
      </c>
      <c r="E3430" s="6">
        <v>9</v>
      </c>
      <c r="F3430" s="22" t="s">
        <v>3408</v>
      </c>
    </row>
    <row r="3431" spans="1:6" x14ac:dyDescent="0.2">
      <c r="A3431" s="25" t="s">
        <v>2391</v>
      </c>
      <c r="B3431" s="5" t="s">
        <v>3542</v>
      </c>
      <c r="C3431" s="1" t="s">
        <v>3561</v>
      </c>
      <c r="D3431" s="39">
        <v>20</v>
      </c>
      <c r="E3431" s="6">
        <v>9</v>
      </c>
      <c r="F3431" s="22" t="s">
        <v>3410</v>
      </c>
    </row>
    <row r="3432" spans="1:6" x14ac:dyDescent="0.2">
      <c r="A3432" s="25" t="s">
        <v>2391</v>
      </c>
      <c r="B3432" s="5" t="s">
        <v>3542</v>
      </c>
      <c r="C3432" s="1" t="s">
        <v>3562</v>
      </c>
      <c r="D3432" s="39">
        <v>20</v>
      </c>
      <c r="E3432" s="6">
        <v>9</v>
      </c>
      <c r="F3432" s="22" t="s">
        <v>3412</v>
      </c>
    </row>
    <row r="3433" spans="1:6" x14ac:dyDescent="0.2">
      <c r="A3433" s="25" t="s">
        <v>2391</v>
      </c>
      <c r="B3433" s="5" t="s">
        <v>3542</v>
      </c>
      <c r="C3433" s="1" t="s">
        <v>3563</v>
      </c>
      <c r="D3433" s="39">
        <v>20</v>
      </c>
      <c r="E3433" s="6">
        <v>9</v>
      </c>
      <c r="F3433" s="21" t="s">
        <v>2906</v>
      </c>
    </row>
    <row r="3434" spans="1:6" x14ac:dyDescent="0.2">
      <c r="B3434" s="5"/>
      <c r="C3434" s="1"/>
      <c r="D3434" s="39"/>
      <c r="E3434" s="6"/>
      <c r="F3434" s="13"/>
    </row>
    <row r="3435" spans="1:6" x14ac:dyDescent="0.2">
      <c r="A3435" s="25" t="s">
        <v>2391</v>
      </c>
      <c r="B3435" s="5" t="s">
        <v>3564</v>
      </c>
      <c r="C3435" s="1"/>
      <c r="D3435" s="39"/>
      <c r="E3435" s="6"/>
      <c r="F3435" s="12" t="s">
        <v>3565</v>
      </c>
    </row>
    <row r="3436" spans="1:6" x14ac:dyDescent="0.2">
      <c r="A3436" s="25" t="s">
        <v>2391</v>
      </c>
      <c r="B3436" s="5" t="s">
        <v>3564</v>
      </c>
      <c r="C3436" s="1"/>
      <c r="D3436" s="39"/>
      <c r="E3436" s="6"/>
      <c r="F3436" s="12" t="s">
        <v>3566</v>
      </c>
    </row>
    <row r="3437" spans="1:6" x14ac:dyDescent="0.2">
      <c r="A3437" s="25" t="s">
        <v>2391</v>
      </c>
      <c r="B3437" s="5" t="s">
        <v>3564</v>
      </c>
      <c r="C3437" s="1" t="s">
        <v>3567</v>
      </c>
      <c r="D3437" s="39">
        <v>20</v>
      </c>
      <c r="E3437" s="6">
        <v>9</v>
      </c>
      <c r="F3437" s="12" t="s">
        <v>16</v>
      </c>
    </row>
    <row r="3438" spans="1:6" x14ac:dyDescent="0.2">
      <c r="A3438" s="25" t="s">
        <v>2391</v>
      </c>
      <c r="B3438" s="5" t="s">
        <v>3564</v>
      </c>
      <c r="C3438" s="1" t="s">
        <v>3568</v>
      </c>
      <c r="D3438" s="39">
        <v>20</v>
      </c>
      <c r="E3438" s="6">
        <v>9</v>
      </c>
      <c r="F3438" s="14" t="s">
        <v>2902</v>
      </c>
    </row>
    <row r="3439" spans="1:6" x14ac:dyDescent="0.2">
      <c r="A3439" s="25" t="s">
        <v>2391</v>
      </c>
      <c r="B3439" s="5" t="s">
        <v>3564</v>
      </c>
      <c r="C3439" s="1" t="s">
        <v>3569</v>
      </c>
      <c r="D3439" s="39">
        <v>20</v>
      </c>
      <c r="E3439" s="6">
        <v>9</v>
      </c>
      <c r="F3439" s="16" t="s">
        <v>3406</v>
      </c>
    </row>
    <row r="3440" spans="1:6" x14ac:dyDescent="0.2">
      <c r="A3440" s="25" t="s">
        <v>2391</v>
      </c>
      <c r="B3440" s="5" t="s">
        <v>3564</v>
      </c>
      <c r="C3440" s="1" t="s">
        <v>3570</v>
      </c>
      <c r="D3440" s="39">
        <v>20</v>
      </c>
      <c r="E3440" s="6">
        <v>9</v>
      </c>
      <c r="F3440" s="21" t="s">
        <v>3408</v>
      </c>
    </row>
    <row r="3441" spans="1:6" x14ac:dyDescent="0.2">
      <c r="A3441" s="25" t="s">
        <v>2391</v>
      </c>
      <c r="B3441" s="5" t="s">
        <v>3564</v>
      </c>
      <c r="C3441" s="1" t="s">
        <v>3571</v>
      </c>
      <c r="D3441" s="39">
        <v>20</v>
      </c>
      <c r="E3441" s="6">
        <v>9</v>
      </c>
      <c r="F3441" s="21" t="s">
        <v>3410</v>
      </c>
    </row>
    <row r="3442" spans="1:6" x14ac:dyDescent="0.2">
      <c r="A3442" s="25" t="s">
        <v>2391</v>
      </c>
      <c r="B3442" s="5" t="s">
        <v>3564</v>
      </c>
      <c r="C3442" s="1" t="s">
        <v>3572</v>
      </c>
      <c r="D3442" s="39">
        <v>20</v>
      </c>
      <c r="E3442" s="6">
        <v>9</v>
      </c>
      <c r="F3442" s="21" t="s">
        <v>3412</v>
      </c>
    </row>
    <row r="3443" spans="1:6" x14ac:dyDescent="0.2">
      <c r="A3443" s="25" t="s">
        <v>2391</v>
      </c>
      <c r="B3443" s="5" t="s">
        <v>3564</v>
      </c>
      <c r="C3443" s="1" t="s">
        <v>3573</v>
      </c>
      <c r="D3443" s="39">
        <v>20</v>
      </c>
      <c r="E3443" s="6">
        <v>9</v>
      </c>
      <c r="F3443" s="16" t="s">
        <v>2906</v>
      </c>
    </row>
    <row r="3444" spans="1:6" x14ac:dyDescent="0.2">
      <c r="A3444" s="25" t="s">
        <v>2391</v>
      </c>
      <c r="B3444" s="5" t="s">
        <v>3564</v>
      </c>
      <c r="C3444" s="1" t="s">
        <v>3574</v>
      </c>
      <c r="D3444" s="39">
        <v>20</v>
      </c>
      <c r="E3444" s="6">
        <v>9</v>
      </c>
      <c r="F3444" s="14" t="s">
        <v>2401</v>
      </c>
    </row>
    <row r="3445" spans="1:6" x14ac:dyDescent="0.2">
      <c r="A3445" s="25" t="s">
        <v>2391</v>
      </c>
      <c r="B3445" s="5" t="s">
        <v>3564</v>
      </c>
      <c r="C3445" s="1" t="s">
        <v>3575</v>
      </c>
      <c r="D3445" s="39">
        <v>20</v>
      </c>
      <c r="E3445" s="6">
        <v>9</v>
      </c>
      <c r="F3445" s="16" t="s">
        <v>2909</v>
      </c>
    </row>
    <row r="3446" spans="1:6" x14ac:dyDescent="0.2">
      <c r="A3446" s="25" t="s">
        <v>2391</v>
      </c>
      <c r="B3446" s="5" t="s">
        <v>3564</v>
      </c>
      <c r="C3446" s="1" t="s">
        <v>3576</v>
      </c>
      <c r="D3446" s="39">
        <v>20</v>
      </c>
      <c r="E3446" s="6">
        <v>9</v>
      </c>
      <c r="F3446" s="21" t="s">
        <v>3406</v>
      </c>
    </row>
    <row r="3447" spans="1:6" x14ac:dyDescent="0.2">
      <c r="A3447" s="25" t="s">
        <v>2391</v>
      </c>
      <c r="B3447" s="5" t="s">
        <v>3564</v>
      </c>
      <c r="C3447" s="1" t="s">
        <v>3577</v>
      </c>
      <c r="D3447" s="39">
        <v>20</v>
      </c>
      <c r="E3447" s="6">
        <v>9</v>
      </c>
      <c r="F3447" s="22" t="s">
        <v>3408</v>
      </c>
    </row>
    <row r="3448" spans="1:6" x14ac:dyDescent="0.2">
      <c r="A3448" s="25" t="s">
        <v>2391</v>
      </c>
      <c r="B3448" s="5" t="s">
        <v>3564</v>
      </c>
      <c r="C3448" s="1" t="s">
        <v>3578</v>
      </c>
      <c r="D3448" s="39">
        <v>20</v>
      </c>
      <c r="E3448" s="6">
        <v>9</v>
      </c>
      <c r="F3448" s="22" t="s">
        <v>3410</v>
      </c>
    </row>
    <row r="3449" spans="1:6" x14ac:dyDescent="0.2">
      <c r="A3449" s="25" t="s">
        <v>2391</v>
      </c>
      <c r="B3449" s="5" t="s">
        <v>3564</v>
      </c>
      <c r="C3449" s="1" t="s">
        <v>3579</v>
      </c>
      <c r="D3449" s="39">
        <v>20</v>
      </c>
      <c r="E3449" s="6">
        <v>9</v>
      </c>
      <c r="F3449" s="22" t="s">
        <v>3412</v>
      </c>
    </row>
    <row r="3450" spans="1:6" x14ac:dyDescent="0.2">
      <c r="A3450" s="25" t="s">
        <v>2391</v>
      </c>
      <c r="B3450" s="5" t="s">
        <v>3564</v>
      </c>
      <c r="C3450" s="1" t="s">
        <v>3580</v>
      </c>
      <c r="D3450" s="39">
        <v>20</v>
      </c>
      <c r="E3450" s="6">
        <v>9</v>
      </c>
      <c r="F3450" s="21" t="s">
        <v>2906</v>
      </c>
    </row>
    <row r="3451" spans="1:6" x14ac:dyDescent="0.2">
      <c r="A3451" s="25" t="s">
        <v>2391</v>
      </c>
      <c r="B3451" s="5" t="s">
        <v>3564</v>
      </c>
      <c r="C3451" s="1" t="s">
        <v>3581</v>
      </c>
      <c r="D3451" s="39">
        <v>20</v>
      </c>
      <c r="E3451" s="6">
        <v>9</v>
      </c>
      <c r="F3451" s="16" t="s">
        <v>2913</v>
      </c>
    </row>
    <row r="3452" spans="1:6" x14ac:dyDescent="0.2">
      <c r="A3452" s="25" t="s">
        <v>2391</v>
      </c>
      <c r="B3452" s="5" t="s">
        <v>3564</v>
      </c>
      <c r="C3452" s="1" t="s">
        <v>3582</v>
      </c>
      <c r="D3452" s="39">
        <v>20</v>
      </c>
      <c r="E3452" s="6">
        <v>9</v>
      </c>
      <c r="F3452" s="21" t="s">
        <v>3406</v>
      </c>
    </row>
    <row r="3453" spans="1:6" x14ac:dyDescent="0.2">
      <c r="A3453" s="25" t="s">
        <v>2391</v>
      </c>
      <c r="B3453" s="5" t="s">
        <v>3564</v>
      </c>
      <c r="C3453" s="1" t="s">
        <v>3583</v>
      </c>
      <c r="D3453" s="39">
        <v>20</v>
      </c>
      <c r="E3453" s="6">
        <v>9</v>
      </c>
      <c r="F3453" s="22" t="s">
        <v>3408</v>
      </c>
    </row>
    <row r="3454" spans="1:6" x14ac:dyDescent="0.2">
      <c r="A3454" s="25" t="s">
        <v>2391</v>
      </c>
      <c r="B3454" s="5" t="s">
        <v>3564</v>
      </c>
      <c r="C3454" s="1" t="s">
        <v>3584</v>
      </c>
      <c r="D3454" s="39">
        <v>20</v>
      </c>
      <c r="E3454" s="6">
        <v>9</v>
      </c>
      <c r="F3454" s="22" t="s">
        <v>3410</v>
      </c>
    </row>
    <row r="3455" spans="1:6" x14ac:dyDescent="0.2">
      <c r="A3455" s="25" t="s">
        <v>2391</v>
      </c>
      <c r="B3455" s="5" t="s">
        <v>3564</v>
      </c>
      <c r="C3455" s="1" t="s">
        <v>3585</v>
      </c>
      <c r="D3455" s="39">
        <v>20</v>
      </c>
      <c r="E3455" s="6">
        <v>9</v>
      </c>
      <c r="F3455" s="22" t="s">
        <v>3412</v>
      </c>
    </row>
    <row r="3456" spans="1:6" x14ac:dyDescent="0.2">
      <c r="A3456" s="25" t="s">
        <v>2391</v>
      </c>
      <c r="B3456" s="5" t="s">
        <v>3564</v>
      </c>
      <c r="C3456" s="1" t="s">
        <v>3586</v>
      </c>
      <c r="D3456" s="39">
        <v>20</v>
      </c>
      <c r="E3456" s="6">
        <v>9</v>
      </c>
      <c r="F3456" s="21" t="s">
        <v>2906</v>
      </c>
    </row>
    <row r="3457" spans="1:6" x14ac:dyDescent="0.2">
      <c r="B3457" s="5"/>
      <c r="C3457" s="1"/>
      <c r="D3457" s="39"/>
      <c r="E3457" s="6"/>
      <c r="F3457" s="13"/>
    </row>
    <row r="3458" spans="1:6" x14ac:dyDescent="0.2">
      <c r="A3458" s="25" t="s">
        <v>2391</v>
      </c>
      <c r="B3458" s="5" t="s">
        <v>3587</v>
      </c>
      <c r="C3458" s="1"/>
      <c r="D3458" s="39"/>
      <c r="E3458" s="6"/>
      <c r="F3458" s="12" t="s">
        <v>3588</v>
      </c>
    </row>
    <row r="3459" spans="1:6" x14ac:dyDescent="0.2">
      <c r="A3459" s="25" t="s">
        <v>2391</v>
      </c>
      <c r="B3459" s="5" t="s">
        <v>3587</v>
      </c>
      <c r="C3459" s="1"/>
      <c r="D3459" s="39"/>
      <c r="E3459" s="6"/>
      <c r="F3459" s="12" t="s">
        <v>3589</v>
      </c>
    </row>
    <row r="3460" spans="1:6" x14ac:dyDescent="0.2">
      <c r="A3460" s="25" t="s">
        <v>2391</v>
      </c>
      <c r="B3460" s="5" t="s">
        <v>3587</v>
      </c>
      <c r="C3460" s="1" t="s">
        <v>3590</v>
      </c>
      <c r="D3460" s="39">
        <v>20</v>
      </c>
      <c r="E3460" s="6">
        <v>9</v>
      </c>
      <c r="F3460" s="12" t="s">
        <v>16</v>
      </c>
    </row>
    <row r="3461" spans="1:6" x14ac:dyDescent="0.2">
      <c r="A3461" s="25" t="s">
        <v>2391</v>
      </c>
      <c r="B3461" s="5" t="s">
        <v>3587</v>
      </c>
      <c r="C3461" s="1" t="s">
        <v>3591</v>
      </c>
      <c r="D3461" s="39">
        <v>20</v>
      </c>
      <c r="E3461" s="6">
        <v>9</v>
      </c>
      <c r="F3461" s="14" t="s">
        <v>2902</v>
      </c>
    </row>
    <row r="3462" spans="1:6" x14ac:dyDescent="0.2">
      <c r="A3462" s="25" t="s">
        <v>2391</v>
      </c>
      <c r="B3462" s="5" t="s">
        <v>3587</v>
      </c>
      <c r="C3462" s="1" t="s">
        <v>3592</v>
      </c>
      <c r="D3462" s="39">
        <v>20</v>
      </c>
      <c r="E3462" s="6">
        <v>9</v>
      </c>
      <c r="F3462" s="16" t="s">
        <v>3406</v>
      </c>
    </row>
    <row r="3463" spans="1:6" x14ac:dyDescent="0.2">
      <c r="A3463" s="25" t="s">
        <v>2391</v>
      </c>
      <c r="B3463" s="5" t="s">
        <v>3587</v>
      </c>
      <c r="C3463" s="1" t="s">
        <v>3593</v>
      </c>
      <c r="D3463" s="39">
        <v>20</v>
      </c>
      <c r="E3463" s="6">
        <v>9</v>
      </c>
      <c r="F3463" s="21" t="s">
        <v>3408</v>
      </c>
    </row>
    <row r="3464" spans="1:6" x14ac:dyDescent="0.2">
      <c r="A3464" s="25" t="s">
        <v>2391</v>
      </c>
      <c r="B3464" s="5" t="s">
        <v>3587</v>
      </c>
      <c r="C3464" s="1" t="s">
        <v>3594</v>
      </c>
      <c r="D3464" s="39">
        <v>20</v>
      </c>
      <c r="E3464" s="6">
        <v>9</v>
      </c>
      <c r="F3464" s="21" t="s">
        <v>3410</v>
      </c>
    </row>
    <row r="3465" spans="1:6" x14ac:dyDescent="0.2">
      <c r="A3465" s="25" t="s">
        <v>2391</v>
      </c>
      <c r="B3465" s="5" t="s">
        <v>3587</v>
      </c>
      <c r="C3465" s="1" t="s">
        <v>3595</v>
      </c>
      <c r="D3465" s="39">
        <v>20</v>
      </c>
      <c r="E3465" s="6">
        <v>9</v>
      </c>
      <c r="F3465" s="21" t="s">
        <v>3412</v>
      </c>
    </row>
    <row r="3466" spans="1:6" x14ac:dyDescent="0.2">
      <c r="A3466" s="25" t="s">
        <v>2391</v>
      </c>
      <c r="B3466" s="5" t="s">
        <v>3587</v>
      </c>
      <c r="C3466" s="1" t="s">
        <v>3596</v>
      </c>
      <c r="D3466" s="39">
        <v>20</v>
      </c>
      <c r="E3466" s="6">
        <v>9</v>
      </c>
      <c r="F3466" s="16" t="s">
        <v>2906</v>
      </c>
    </row>
    <row r="3467" spans="1:6" x14ac:dyDescent="0.2">
      <c r="A3467" s="25" t="s">
        <v>2391</v>
      </c>
      <c r="B3467" s="5" t="s">
        <v>3587</v>
      </c>
      <c r="C3467" s="1" t="s">
        <v>3597</v>
      </c>
      <c r="D3467" s="39">
        <v>20</v>
      </c>
      <c r="E3467" s="6">
        <v>9</v>
      </c>
      <c r="F3467" s="14" t="s">
        <v>2401</v>
      </c>
    </row>
    <row r="3468" spans="1:6" x14ac:dyDescent="0.2">
      <c r="A3468" s="25" t="s">
        <v>2391</v>
      </c>
      <c r="B3468" s="5" t="s">
        <v>3587</v>
      </c>
      <c r="C3468" s="1" t="s">
        <v>3598</v>
      </c>
      <c r="D3468" s="39">
        <v>20</v>
      </c>
      <c r="E3468" s="6">
        <v>9</v>
      </c>
      <c r="F3468" s="16" t="s">
        <v>2909</v>
      </c>
    </row>
    <row r="3469" spans="1:6" x14ac:dyDescent="0.2">
      <c r="A3469" s="25" t="s">
        <v>2391</v>
      </c>
      <c r="B3469" s="5" t="s">
        <v>3587</v>
      </c>
      <c r="C3469" s="1" t="s">
        <v>3599</v>
      </c>
      <c r="D3469" s="39">
        <v>20</v>
      </c>
      <c r="E3469" s="6">
        <v>9</v>
      </c>
      <c r="F3469" s="21" t="s">
        <v>3406</v>
      </c>
    </row>
    <row r="3470" spans="1:6" x14ac:dyDescent="0.2">
      <c r="A3470" s="25" t="s">
        <v>2391</v>
      </c>
      <c r="B3470" s="5" t="s">
        <v>3587</v>
      </c>
      <c r="C3470" s="1" t="s">
        <v>3600</v>
      </c>
      <c r="D3470" s="39">
        <v>20</v>
      </c>
      <c r="E3470" s="6">
        <v>9</v>
      </c>
      <c r="F3470" s="22" t="s">
        <v>3408</v>
      </c>
    </row>
    <row r="3471" spans="1:6" x14ac:dyDescent="0.2">
      <c r="A3471" s="25" t="s">
        <v>2391</v>
      </c>
      <c r="B3471" s="5" t="s">
        <v>3587</v>
      </c>
      <c r="C3471" s="1" t="s">
        <v>3601</v>
      </c>
      <c r="D3471" s="39">
        <v>20</v>
      </c>
      <c r="E3471" s="6">
        <v>9</v>
      </c>
      <c r="F3471" s="22" t="s">
        <v>3410</v>
      </c>
    </row>
    <row r="3472" spans="1:6" x14ac:dyDescent="0.2">
      <c r="A3472" s="25" t="s">
        <v>2391</v>
      </c>
      <c r="B3472" s="5" t="s">
        <v>3587</v>
      </c>
      <c r="C3472" s="1" t="s">
        <v>3602</v>
      </c>
      <c r="D3472" s="39">
        <v>20</v>
      </c>
      <c r="E3472" s="6">
        <v>9</v>
      </c>
      <c r="F3472" s="22" t="s">
        <v>3412</v>
      </c>
    </row>
    <row r="3473" spans="1:6" x14ac:dyDescent="0.2">
      <c r="A3473" s="25" t="s">
        <v>2391</v>
      </c>
      <c r="B3473" s="5" t="s">
        <v>3587</v>
      </c>
      <c r="C3473" s="1" t="s">
        <v>3603</v>
      </c>
      <c r="D3473" s="39">
        <v>20</v>
      </c>
      <c r="E3473" s="6">
        <v>9</v>
      </c>
      <c r="F3473" s="21" t="s">
        <v>2906</v>
      </c>
    </row>
    <row r="3474" spans="1:6" x14ac:dyDescent="0.2">
      <c r="A3474" s="25" t="s">
        <v>2391</v>
      </c>
      <c r="B3474" s="5" t="s">
        <v>3587</v>
      </c>
      <c r="C3474" s="1" t="s">
        <v>3604</v>
      </c>
      <c r="D3474" s="39">
        <v>20</v>
      </c>
      <c r="E3474" s="6">
        <v>9</v>
      </c>
      <c r="F3474" s="16" t="s">
        <v>2913</v>
      </c>
    </row>
    <row r="3475" spans="1:6" x14ac:dyDescent="0.2">
      <c r="A3475" s="25" t="s">
        <v>2391</v>
      </c>
      <c r="B3475" s="5" t="s">
        <v>3587</v>
      </c>
      <c r="C3475" s="1" t="s">
        <v>3605</v>
      </c>
      <c r="D3475" s="39">
        <v>20</v>
      </c>
      <c r="E3475" s="6">
        <v>9</v>
      </c>
      <c r="F3475" s="21" t="s">
        <v>3406</v>
      </c>
    </row>
    <row r="3476" spans="1:6" x14ac:dyDescent="0.2">
      <c r="A3476" s="25" t="s">
        <v>2391</v>
      </c>
      <c r="B3476" s="5" t="s">
        <v>3587</v>
      </c>
      <c r="C3476" s="1" t="s">
        <v>3606</v>
      </c>
      <c r="D3476" s="39">
        <v>20</v>
      </c>
      <c r="E3476" s="6">
        <v>9</v>
      </c>
      <c r="F3476" s="22" t="s">
        <v>3408</v>
      </c>
    </row>
    <row r="3477" spans="1:6" x14ac:dyDescent="0.2">
      <c r="A3477" s="25" t="s">
        <v>2391</v>
      </c>
      <c r="B3477" s="5" t="s">
        <v>3587</v>
      </c>
      <c r="C3477" s="1" t="s">
        <v>3607</v>
      </c>
      <c r="D3477" s="39">
        <v>20</v>
      </c>
      <c r="E3477" s="6">
        <v>9</v>
      </c>
      <c r="F3477" s="22" t="s">
        <v>3410</v>
      </c>
    </row>
    <row r="3478" spans="1:6" x14ac:dyDescent="0.2">
      <c r="A3478" s="25" t="s">
        <v>2391</v>
      </c>
      <c r="B3478" s="5" t="s">
        <v>3587</v>
      </c>
      <c r="C3478" s="1" t="s">
        <v>3608</v>
      </c>
      <c r="D3478" s="39">
        <v>20</v>
      </c>
      <c r="E3478" s="6">
        <v>9</v>
      </c>
      <c r="F3478" s="22" t="s">
        <v>3412</v>
      </c>
    </row>
    <row r="3479" spans="1:6" x14ac:dyDescent="0.2">
      <c r="A3479" s="25" t="s">
        <v>2391</v>
      </c>
      <c r="B3479" s="5" t="s">
        <v>3587</v>
      </c>
      <c r="C3479" s="1" t="s">
        <v>3609</v>
      </c>
      <c r="D3479" s="39">
        <v>20</v>
      </c>
      <c r="E3479" s="6">
        <v>9</v>
      </c>
      <c r="F3479" s="21" t="s">
        <v>2906</v>
      </c>
    </row>
    <row r="3480" spans="1:6" x14ac:dyDescent="0.2">
      <c r="B3480" s="5"/>
      <c r="C3480" s="1"/>
      <c r="D3480" s="39"/>
      <c r="E3480" s="6"/>
      <c r="F3480" s="13"/>
    </row>
    <row r="3481" spans="1:6" x14ac:dyDescent="0.2">
      <c r="A3481" s="25" t="s">
        <v>2391</v>
      </c>
      <c r="B3481" s="5" t="s">
        <v>3610</v>
      </c>
      <c r="C3481" s="1"/>
      <c r="D3481" s="39"/>
      <c r="E3481" s="6"/>
      <c r="F3481" s="12" t="s">
        <v>3611</v>
      </c>
    </row>
    <row r="3482" spans="1:6" x14ac:dyDescent="0.2">
      <c r="A3482" s="25" t="s">
        <v>2391</v>
      </c>
      <c r="B3482" s="5" t="s">
        <v>3610</v>
      </c>
      <c r="C3482" s="1"/>
      <c r="D3482" s="39"/>
      <c r="E3482" s="6"/>
      <c r="F3482" s="12" t="s">
        <v>3612</v>
      </c>
    </row>
    <row r="3483" spans="1:6" x14ac:dyDescent="0.2">
      <c r="A3483" s="25" t="s">
        <v>2391</v>
      </c>
      <c r="B3483" s="5" t="s">
        <v>3610</v>
      </c>
      <c r="C3483" s="1" t="s">
        <v>3613</v>
      </c>
      <c r="D3483" s="39">
        <v>20</v>
      </c>
      <c r="E3483" s="6">
        <v>9</v>
      </c>
      <c r="F3483" s="12" t="s">
        <v>16</v>
      </c>
    </row>
    <row r="3484" spans="1:6" x14ac:dyDescent="0.2">
      <c r="A3484" s="25" t="s">
        <v>2391</v>
      </c>
      <c r="B3484" s="5" t="s">
        <v>3610</v>
      </c>
      <c r="C3484" s="1" t="s">
        <v>3614</v>
      </c>
      <c r="D3484" s="39">
        <v>20</v>
      </c>
      <c r="E3484" s="6">
        <v>9</v>
      </c>
      <c r="F3484" s="14" t="s">
        <v>2902</v>
      </c>
    </row>
    <row r="3485" spans="1:6" x14ac:dyDescent="0.2">
      <c r="A3485" s="25" t="s">
        <v>2391</v>
      </c>
      <c r="B3485" s="5" t="s">
        <v>3610</v>
      </c>
      <c r="C3485" s="1" t="s">
        <v>3615</v>
      </c>
      <c r="D3485" s="39">
        <v>20</v>
      </c>
      <c r="E3485" s="6">
        <v>9</v>
      </c>
      <c r="F3485" s="16" t="s">
        <v>3406</v>
      </c>
    </row>
    <row r="3486" spans="1:6" x14ac:dyDescent="0.2">
      <c r="A3486" s="25" t="s">
        <v>2391</v>
      </c>
      <c r="B3486" s="5" t="s">
        <v>3610</v>
      </c>
      <c r="C3486" s="1" t="s">
        <v>3616</v>
      </c>
      <c r="D3486" s="39">
        <v>20</v>
      </c>
      <c r="E3486" s="6">
        <v>9</v>
      </c>
      <c r="F3486" s="21" t="s">
        <v>3408</v>
      </c>
    </row>
    <row r="3487" spans="1:6" x14ac:dyDescent="0.2">
      <c r="A3487" s="25" t="s">
        <v>2391</v>
      </c>
      <c r="B3487" s="5" t="s">
        <v>3610</v>
      </c>
      <c r="C3487" s="1" t="s">
        <v>3617</v>
      </c>
      <c r="D3487" s="39">
        <v>20</v>
      </c>
      <c r="E3487" s="6">
        <v>9</v>
      </c>
      <c r="F3487" s="21" t="s">
        <v>3410</v>
      </c>
    </row>
    <row r="3488" spans="1:6" x14ac:dyDescent="0.2">
      <c r="A3488" s="25" t="s">
        <v>2391</v>
      </c>
      <c r="B3488" s="5" t="s">
        <v>3610</v>
      </c>
      <c r="C3488" s="1" t="s">
        <v>3618</v>
      </c>
      <c r="D3488" s="39">
        <v>20</v>
      </c>
      <c r="E3488" s="6">
        <v>9</v>
      </c>
      <c r="F3488" s="21" t="s">
        <v>3412</v>
      </c>
    </row>
    <row r="3489" spans="1:6" x14ac:dyDescent="0.2">
      <c r="A3489" s="25" t="s">
        <v>2391</v>
      </c>
      <c r="B3489" s="5" t="s">
        <v>3610</v>
      </c>
      <c r="C3489" s="1" t="s">
        <v>3619</v>
      </c>
      <c r="D3489" s="39">
        <v>20</v>
      </c>
      <c r="E3489" s="6">
        <v>9</v>
      </c>
      <c r="F3489" s="16" t="s">
        <v>2906</v>
      </c>
    </row>
    <row r="3490" spans="1:6" x14ac:dyDescent="0.2">
      <c r="A3490" s="25" t="s">
        <v>2391</v>
      </c>
      <c r="B3490" s="5" t="s">
        <v>3610</v>
      </c>
      <c r="C3490" s="1" t="s">
        <v>3620</v>
      </c>
      <c r="D3490" s="39">
        <v>20</v>
      </c>
      <c r="E3490" s="6">
        <v>9</v>
      </c>
      <c r="F3490" s="14" t="s">
        <v>2401</v>
      </c>
    </row>
    <row r="3491" spans="1:6" x14ac:dyDescent="0.2">
      <c r="A3491" s="25" t="s">
        <v>2391</v>
      </c>
      <c r="B3491" s="5" t="s">
        <v>3610</v>
      </c>
      <c r="C3491" s="1" t="s">
        <v>3621</v>
      </c>
      <c r="D3491" s="39">
        <v>20</v>
      </c>
      <c r="E3491" s="6">
        <v>9</v>
      </c>
      <c r="F3491" s="16" t="s">
        <v>2909</v>
      </c>
    </row>
    <row r="3492" spans="1:6" x14ac:dyDescent="0.2">
      <c r="A3492" s="25" t="s">
        <v>2391</v>
      </c>
      <c r="B3492" s="5" t="s">
        <v>3610</v>
      </c>
      <c r="C3492" s="1" t="s">
        <v>3622</v>
      </c>
      <c r="D3492" s="39">
        <v>20</v>
      </c>
      <c r="E3492" s="6">
        <v>9</v>
      </c>
      <c r="F3492" s="21" t="s">
        <v>3406</v>
      </c>
    </row>
    <row r="3493" spans="1:6" x14ac:dyDescent="0.2">
      <c r="A3493" s="25" t="s">
        <v>2391</v>
      </c>
      <c r="B3493" s="5" t="s">
        <v>3610</v>
      </c>
      <c r="C3493" s="1" t="s">
        <v>3623</v>
      </c>
      <c r="D3493" s="39">
        <v>20</v>
      </c>
      <c r="E3493" s="6">
        <v>9</v>
      </c>
      <c r="F3493" s="22" t="s">
        <v>3408</v>
      </c>
    </row>
    <row r="3494" spans="1:6" x14ac:dyDescent="0.2">
      <c r="A3494" s="25" t="s">
        <v>2391</v>
      </c>
      <c r="B3494" s="5" t="s">
        <v>3610</v>
      </c>
      <c r="C3494" s="1" t="s">
        <v>3624</v>
      </c>
      <c r="D3494" s="39">
        <v>20</v>
      </c>
      <c r="E3494" s="6">
        <v>9</v>
      </c>
      <c r="F3494" s="22" t="s">
        <v>3410</v>
      </c>
    </row>
    <row r="3495" spans="1:6" x14ac:dyDescent="0.2">
      <c r="A3495" s="25" t="s">
        <v>2391</v>
      </c>
      <c r="B3495" s="5" t="s">
        <v>3610</v>
      </c>
      <c r="C3495" s="1" t="s">
        <v>3625</v>
      </c>
      <c r="D3495" s="39">
        <v>20</v>
      </c>
      <c r="E3495" s="6">
        <v>9</v>
      </c>
      <c r="F3495" s="22" t="s">
        <v>3412</v>
      </c>
    </row>
    <row r="3496" spans="1:6" x14ac:dyDescent="0.2">
      <c r="A3496" s="25" t="s">
        <v>2391</v>
      </c>
      <c r="B3496" s="5" t="s">
        <v>3610</v>
      </c>
      <c r="C3496" s="1" t="s">
        <v>3626</v>
      </c>
      <c r="D3496" s="39">
        <v>20</v>
      </c>
      <c r="E3496" s="6">
        <v>9</v>
      </c>
      <c r="F3496" s="21" t="s">
        <v>2906</v>
      </c>
    </row>
    <row r="3497" spans="1:6" x14ac:dyDescent="0.2">
      <c r="A3497" s="25" t="s">
        <v>2391</v>
      </c>
      <c r="B3497" s="5" t="s">
        <v>3610</v>
      </c>
      <c r="C3497" s="1" t="s">
        <v>3627</v>
      </c>
      <c r="D3497" s="39">
        <v>20</v>
      </c>
      <c r="E3497" s="6">
        <v>9</v>
      </c>
      <c r="F3497" s="16" t="s">
        <v>2913</v>
      </c>
    </row>
    <row r="3498" spans="1:6" x14ac:dyDescent="0.2">
      <c r="A3498" s="25" t="s">
        <v>2391</v>
      </c>
      <c r="B3498" s="5" t="s">
        <v>3610</v>
      </c>
      <c r="C3498" s="1" t="s">
        <v>3628</v>
      </c>
      <c r="D3498" s="39">
        <v>20</v>
      </c>
      <c r="E3498" s="6">
        <v>9</v>
      </c>
      <c r="F3498" s="21" t="s">
        <v>3406</v>
      </c>
    </row>
    <row r="3499" spans="1:6" x14ac:dyDescent="0.2">
      <c r="A3499" s="25" t="s">
        <v>2391</v>
      </c>
      <c r="B3499" s="5" t="s">
        <v>3610</v>
      </c>
      <c r="C3499" s="1" t="s">
        <v>3629</v>
      </c>
      <c r="D3499" s="39">
        <v>20</v>
      </c>
      <c r="E3499" s="6">
        <v>9</v>
      </c>
      <c r="F3499" s="22" t="s">
        <v>3408</v>
      </c>
    </row>
    <row r="3500" spans="1:6" x14ac:dyDescent="0.2">
      <c r="A3500" s="25" t="s">
        <v>2391</v>
      </c>
      <c r="B3500" s="5" t="s">
        <v>3610</v>
      </c>
      <c r="C3500" s="1" t="s">
        <v>3630</v>
      </c>
      <c r="D3500" s="39">
        <v>20</v>
      </c>
      <c r="E3500" s="6">
        <v>9</v>
      </c>
      <c r="F3500" s="22" t="s">
        <v>3410</v>
      </c>
    </row>
    <row r="3501" spans="1:6" x14ac:dyDescent="0.2">
      <c r="A3501" s="25" t="s">
        <v>2391</v>
      </c>
      <c r="B3501" s="5" t="s">
        <v>3610</v>
      </c>
      <c r="C3501" s="1" t="s">
        <v>3631</v>
      </c>
      <c r="D3501" s="39">
        <v>20</v>
      </c>
      <c r="E3501" s="6">
        <v>9</v>
      </c>
      <c r="F3501" s="22" t="s">
        <v>3412</v>
      </c>
    </row>
    <row r="3502" spans="1:6" x14ac:dyDescent="0.2">
      <c r="A3502" s="25" t="s">
        <v>2391</v>
      </c>
      <c r="B3502" s="5" t="s">
        <v>3610</v>
      </c>
      <c r="C3502" s="1" t="s">
        <v>3632</v>
      </c>
      <c r="D3502" s="39">
        <v>20</v>
      </c>
      <c r="E3502" s="6">
        <v>9</v>
      </c>
      <c r="F3502" s="21" t="s">
        <v>2906</v>
      </c>
    </row>
    <row r="3503" spans="1:6" x14ac:dyDescent="0.2">
      <c r="B3503" s="34"/>
      <c r="F3503" s="15"/>
    </row>
    <row r="3504" spans="1:6" s="2" customFormat="1" x14ac:dyDescent="0.2">
      <c r="A3504" s="25" t="s">
        <v>2676</v>
      </c>
      <c r="B3504" s="5" t="s">
        <v>3633</v>
      </c>
      <c r="C3504" s="1"/>
      <c r="D3504" s="39"/>
      <c r="E3504" s="6"/>
      <c r="F3504" s="12" t="s">
        <v>3634</v>
      </c>
    </row>
    <row r="3505" spans="1:14" s="2" customFormat="1" x14ac:dyDescent="0.2">
      <c r="A3505" s="25" t="s">
        <v>2676</v>
      </c>
      <c r="B3505" s="5" t="s">
        <v>3633</v>
      </c>
      <c r="C3505" s="1"/>
      <c r="D3505" s="39"/>
      <c r="E3505" s="6"/>
      <c r="F3505" s="12" t="s">
        <v>3635</v>
      </c>
    </row>
    <row r="3506" spans="1:14" s="2" customFormat="1" x14ac:dyDescent="0.2">
      <c r="A3506" s="25" t="s">
        <v>2676</v>
      </c>
      <c r="B3506" s="5" t="s">
        <v>3633</v>
      </c>
      <c r="C3506" s="1" t="s">
        <v>3636</v>
      </c>
      <c r="D3506" s="39">
        <v>20</v>
      </c>
      <c r="E3506" s="6">
        <v>9</v>
      </c>
      <c r="F3506" s="12" t="s">
        <v>16</v>
      </c>
    </row>
    <row r="3507" spans="1:14" s="2" customFormat="1" x14ac:dyDescent="0.2">
      <c r="A3507" s="25" t="s">
        <v>2676</v>
      </c>
      <c r="B3507" s="5" t="s">
        <v>3633</v>
      </c>
      <c r="C3507" s="1" t="s">
        <v>3637</v>
      </c>
      <c r="D3507" s="39">
        <v>20</v>
      </c>
      <c r="E3507" s="6">
        <v>9</v>
      </c>
      <c r="F3507" s="14" t="s">
        <v>3178</v>
      </c>
    </row>
    <row r="3508" spans="1:14" s="2" customFormat="1" x14ac:dyDescent="0.2">
      <c r="A3508" s="25" t="s">
        <v>2676</v>
      </c>
      <c r="B3508" s="5" t="s">
        <v>3633</v>
      </c>
      <c r="C3508" s="1" t="s">
        <v>3638</v>
      </c>
      <c r="D3508" s="39">
        <v>20</v>
      </c>
      <c r="E3508" s="6">
        <v>9</v>
      </c>
      <c r="F3508" s="14" t="s">
        <v>3180</v>
      </c>
    </row>
    <row r="3509" spans="1:14" s="2" customFormat="1" x14ac:dyDescent="0.2">
      <c r="A3509" s="25" t="s">
        <v>2676</v>
      </c>
      <c r="B3509" s="5" t="s">
        <v>3633</v>
      </c>
      <c r="C3509" s="1" t="s">
        <v>3639</v>
      </c>
      <c r="D3509" s="39">
        <v>20</v>
      </c>
      <c r="E3509" s="6">
        <v>9</v>
      </c>
      <c r="F3509" s="14" t="s">
        <v>2333</v>
      </c>
    </row>
    <row r="3510" spans="1:14" s="2" customFormat="1" x14ac:dyDescent="0.2">
      <c r="A3510" s="25" t="s">
        <v>2676</v>
      </c>
      <c r="B3510" s="5" t="s">
        <v>3633</v>
      </c>
      <c r="C3510" s="1" t="s">
        <v>3640</v>
      </c>
      <c r="D3510" s="39">
        <v>20</v>
      </c>
      <c r="E3510" s="6">
        <v>9</v>
      </c>
      <c r="F3510" s="14" t="s">
        <v>3183</v>
      </c>
    </row>
    <row r="3511" spans="1:14" s="2" customFormat="1" x14ac:dyDescent="0.2">
      <c r="A3511" s="25" t="s">
        <v>2676</v>
      </c>
      <c r="B3511" s="5" t="s">
        <v>3633</v>
      </c>
      <c r="C3511" s="1" t="s">
        <v>3641</v>
      </c>
      <c r="D3511" s="39">
        <v>20</v>
      </c>
      <c r="E3511" s="6">
        <v>9</v>
      </c>
      <c r="F3511" s="14" t="s">
        <v>3642</v>
      </c>
    </row>
    <row r="3512" spans="1:14" s="2" customFormat="1" x14ac:dyDescent="0.2">
      <c r="A3512" s="25"/>
      <c r="B3512" s="5"/>
      <c r="C3512" s="1"/>
      <c r="D3512" s="39"/>
      <c r="E3512" s="6"/>
      <c r="F3512" s="21"/>
    </row>
    <row r="3513" spans="1:14" s="1" customFormat="1" x14ac:dyDescent="0.2">
      <c r="A3513" s="25" t="s">
        <v>2676</v>
      </c>
      <c r="B3513" s="5" t="s">
        <v>3643</v>
      </c>
      <c r="D3513" s="39"/>
      <c r="E3513" s="6"/>
      <c r="F3513" s="12" t="s">
        <v>3644</v>
      </c>
      <c r="G3513" s="9"/>
      <c r="H3513" s="9"/>
      <c r="I3513" s="9"/>
      <c r="J3513" s="9"/>
      <c r="K3513" s="9"/>
      <c r="L3513" s="9"/>
      <c r="M3513" s="9"/>
      <c r="N3513" s="9"/>
    </row>
    <row r="3514" spans="1:14" s="1" customFormat="1" x14ac:dyDescent="0.2">
      <c r="A3514" s="25" t="s">
        <v>2676</v>
      </c>
      <c r="B3514" s="5" t="s">
        <v>3643</v>
      </c>
      <c r="D3514" s="39"/>
      <c r="E3514" s="6"/>
      <c r="F3514" s="12" t="s">
        <v>10</v>
      </c>
    </row>
    <row r="3515" spans="1:14" s="1" customFormat="1" x14ac:dyDescent="0.2">
      <c r="A3515" s="25" t="s">
        <v>2676</v>
      </c>
      <c r="B3515" s="5" t="s">
        <v>3643</v>
      </c>
      <c r="C3515" s="1" t="s">
        <v>3645</v>
      </c>
      <c r="D3515" s="39">
        <v>21</v>
      </c>
      <c r="E3515" s="6">
        <v>9</v>
      </c>
      <c r="F3515" s="12" t="s">
        <v>16</v>
      </c>
    </row>
    <row r="3516" spans="1:14" s="1" customFormat="1" x14ac:dyDescent="0.2">
      <c r="A3516" s="25" t="s">
        <v>2676</v>
      </c>
      <c r="B3516" s="5" t="s">
        <v>3643</v>
      </c>
      <c r="C3516" s="1" t="s">
        <v>3646</v>
      </c>
      <c r="D3516" s="39">
        <v>21</v>
      </c>
      <c r="E3516" s="6">
        <v>9</v>
      </c>
      <c r="F3516" s="14" t="s">
        <v>3647</v>
      </c>
    </row>
    <row r="3517" spans="1:14" s="1" customFormat="1" x14ac:dyDescent="0.2">
      <c r="A3517" s="25" t="s">
        <v>2676</v>
      </c>
      <c r="B3517" s="5" t="s">
        <v>3643</v>
      </c>
      <c r="C3517" s="1" t="s">
        <v>3648</v>
      </c>
      <c r="D3517" s="39">
        <v>21</v>
      </c>
      <c r="E3517" s="6">
        <v>9</v>
      </c>
      <c r="F3517" s="16" t="s">
        <v>2323</v>
      </c>
    </row>
    <row r="3518" spans="1:14" s="1" customFormat="1" x14ac:dyDescent="0.2">
      <c r="A3518" s="25" t="s">
        <v>2676</v>
      </c>
      <c r="B3518" s="5" t="s">
        <v>3643</v>
      </c>
      <c r="C3518" s="1" t="s">
        <v>3649</v>
      </c>
      <c r="D3518" s="39">
        <v>21</v>
      </c>
      <c r="E3518" s="6">
        <v>9</v>
      </c>
      <c r="F3518" s="16" t="s">
        <v>2325</v>
      </c>
    </row>
    <row r="3519" spans="1:14" s="1" customFormat="1" x14ac:dyDescent="0.2">
      <c r="A3519" s="25" t="s">
        <v>2676</v>
      </c>
      <c r="B3519" s="5" t="s">
        <v>3643</v>
      </c>
      <c r="C3519" s="1" t="s">
        <v>3650</v>
      </c>
      <c r="D3519" s="39">
        <v>21</v>
      </c>
      <c r="E3519" s="6">
        <v>9</v>
      </c>
      <c r="F3519" s="16" t="s">
        <v>2327</v>
      </c>
    </row>
    <row r="3520" spans="1:14" s="1" customFormat="1" x14ac:dyDescent="0.2">
      <c r="A3520" s="25" t="s">
        <v>2676</v>
      </c>
      <c r="B3520" s="5" t="s">
        <v>3643</v>
      </c>
      <c r="C3520" s="1" t="s">
        <v>3651</v>
      </c>
      <c r="D3520" s="39">
        <v>21</v>
      </c>
      <c r="E3520" s="6">
        <v>9</v>
      </c>
      <c r="F3520" s="16" t="s">
        <v>2329</v>
      </c>
    </row>
    <row r="3521" spans="1:6" s="1" customFormat="1" x14ac:dyDescent="0.2">
      <c r="A3521" s="25" t="s">
        <v>2676</v>
      </c>
      <c r="B3521" s="5" t="s">
        <v>3643</v>
      </c>
      <c r="C3521" s="1" t="s">
        <v>3652</v>
      </c>
      <c r="D3521" s="39">
        <v>21</v>
      </c>
      <c r="E3521" s="6">
        <v>9</v>
      </c>
      <c r="F3521" s="16" t="s">
        <v>2331</v>
      </c>
    </row>
    <row r="3522" spans="1:6" s="1" customFormat="1" x14ac:dyDescent="0.2">
      <c r="A3522" s="25" t="s">
        <v>2676</v>
      </c>
      <c r="B3522" s="5" t="s">
        <v>3643</v>
      </c>
      <c r="C3522" s="1" t="s">
        <v>3653</v>
      </c>
      <c r="D3522" s="39">
        <v>21</v>
      </c>
      <c r="E3522" s="6">
        <v>9</v>
      </c>
      <c r="F3522" s="16" t="s">
        <v>2333</v>
      </c>
    </row>
    <row r="3523" spans="1:6" s="1" customFormat="1" x14ac:dyDescent="0.2">
      <c r="A3523" s="25" t="s">
        <v>2676</v>
      </c>
      <c r="B3523" s="5" t="s">
        <v>3643</v>
      </c>
      <c r="C3523" s="1" t="s">
        <v>3654</v>
      </c>
      <c r="D3523" s="39">
        <v>21</v>
      </c>
      <c r="E3523" s="6">
        <v>9</v>
      </c>
      <c r="F3523" s="16" t="s">
        <v>2335</v>
      </c>
    </row>
    <row r="3524" spans="1:6" s="1" customFormat="1" x14ac:dyDescent="0.2">
      <c r="A3524" s="25" t="s">
        <v>2676</v>
      </c>
      <c r="B3524" s="5" t="s">
        <v>3643</v>
      </c>
      <c r="C3524" s="1" t="s">
        <v>3655</v>
      </c>
      <c r="D3524" s="39">
        <v>21</v>
      </c>
      <c r="E3524" s="6">
        <v>9</v>
      </c>
      <c r="F3524" s="16" t="s">
        <v>2337</v>
      </c>
    </row>
    <row r="3525" spans="1:6" s="1" customFormat="1" x14ac:dyDescent="0.2">
      <c r="A3525" s="25" t="s">
        <v>2676</v>
      </c>
      <c r="B3525" s="5" t="s">
        <v>3643</v>
      </c>
      <c r="C3525" s="1" t="s">
        <v>3656</v>
      </c>
      <c r="D3525" s="39">
        <v>21</v>
      </c>
      <c r="E3525" s="6">
        <v>9</v>
      </c>
      <c r="F3525" s="16" t="s">
        <v>2339</v>
      </c>
    </row>
    <row r="3526" spans="1:6" s="1" customFormat="1" x14ac:dyDescent="0.2">
      <c r="A3526" s="25" t="s">
        <v>2676</v>
      </c>
      <c r="B3526" s="5" t="s">
        <v>3643</v>
      </c>
      <c r="C3526" s="1" t="s">
        <v>3657</v>
      </c>
      <c r="D3526" s="39">
        <v>21</v>
      </c>
      <c r="E3526" s="6">
        <v>9</v>
      </c>
      <c r="F3526" s="16" t="s">
        <v>2341</v>
      </c>
    </row>
    <row r="3527" spans="1:6" s="1" customFormat="1" x14ac:dyDescent="0.2">
      <c r="A3527" s="25" t="s">
        <v>2676</v>
      </c>
      <c r="B3527" s="5" t="s">
        <v>3643</v>
      </c>
      <c r="C3527" s="1" t="s">
        <v>3658</v>
      </c>
      <c r="D3527" s="39">
        <v>21</v>
      </c>
      <c r="E3527" s="6">
        <v>9</v>
      </c>
      <c r="F3527" s="16" t="s">
        <v>2343</v>
      </c>
    </row>
    <row r="3528" spans="1:6" s="1" customFormat="1" x14ac:dyDescent="0.2">
      <c r="A3528" s="25" t="s">
        <v>2676</v>
      </c>
      <c r="B3528" s="5" t="s">
        <v>3643</v>
      </c>
      <c r="C3528" s="1" t="s">
        <v>3659</v>
      </c>
      <c r="D3528" s="39">
        <v>21</v>
      </c>
      <c r="E3528" s="6">
        <v>9</v>
      </c>
      <c r="F3528" s="16" t="s">
        <v>2345</v>
      </c>
    </row>
    <row r="3529" spans="1:6" s="1" customFormat="1" x14ac:dyDescent="0.2">
      <c r="A3529" s="25" t="s">
        <v>2676</v>
      </c>
      <c r="B3529" s="5" t="s">
        <v>3643</v>
      </c>
      <c r="C3529" s="1" t="s">
        <v>3660</v>
      </c>
      <c r="D3529" s="39">
        <v>21</v>
      </c>
      <c r="E3529" s="6">
        <v>9</v>
      </c>
      <c r="F3529" s="16" t="s">
        <v>2347</v>
      </c>
    </row>
    <row r="3530" spans="1:6" s="1" customFormat="1" x14ac:dyDescent="0.2">
      <c r="A3530" s="25" t="s">
        <v>2676</v>
      </c>
      <c r="B3530" s="5" t="s">
        <v>3643</v>
      </c>
      <c r="C3530" s="1" t="s">
        <v>3661</v>
      </c>
      <c r="D3530" s="39">
        <v>21</v>
      </c>
      <c r="E3530" s="6">
        <v>9</v>
      </c>
      <c r="F3530" s="16" t="s">
        <v>2349</v>
      </c>
    </row>
    <row r="3531" spans="1:6" s="1" customFormat="1" x14ac:dyDescent="0.2">
      <c r="A3531" s="25" t="s">
        <v>2676</v>
      </c>
      <c r="B3531" s="5" t="s">
        <v>3643</v>
      </c>
      <c r="C3531" s="1" t="s">
        <v>3662</v>
      </c>
      <c r="D3531" s="39">
        <v>21</v>
      </c>
      <c r="E3531" s="6">
        <v>9</v>
      </c>
      <c r="F3531" s="16" t="s">
        <v>2351</v>
      </c>
    </row>
    <row r="3532" spans="1:6" s="1" customFormat="1" x14ac:dyDescent="0.2">
      <c r="A3532" s="25" t="s">
        <v>2676</v>
      </c>
      <c r="B3532" s="5" t="s">
        <v>3643</v>
      </c>
      <c r="C3532" s="1" t="s">
        <v>3663</v>
      </c>
      <c r="D3532" s="39">
        <v>21</v>
      </c>
      <c r="E3532" s="6">
        <v>9</v>
      </c>
      <c r="F3532" s="16" t="s">
        <v>2353</v>
      </c>
    </row>
    <row r="3533" spans="1:6" s="1" customFormat="1" x14ac:dyDescent="0.2">
      <c r="A3533" s="25" t="s">
        <v>2676</v>
      </c>
      <c r="B3533" s="5" t="s">
        <v>3643</v>
      </c>
      <c r="C3533" s="1" t="s">
        <v>3664</v>
      </c>
      <c r="D3533" s="39">
        <v>21</v>
      </c>
      <c r="E3533" s="6">
        <v>9</v>
      </c>
      <c r="F3533" s="16" t="s">
        <v>2355</v>
      </c>
    </row>
    <row r="3534" spans="1:6" s="1" customFormat="1" x14ac:dyDescent="0.2">
      <c r="A3534" s="25" t="s">
        <v>2676</v>
      </c>
      <c r="B3534" s="5" t="s">
        <v>3643</v>
      </c>
      <c r="C3534" s="1" t="s">
        <v>3665</v>
      </c>
      <c r="D3534" s="39">
        <v>21</v>
      </c>
      <c r="E3534" s="6">
        <v>9</v>
      </c>
      <c r="F3534" s="16" t="s">
        <v>2357</v>
      </c>
    </row>
    <row r="3535" spans="1:6" s="1" customFormat="1" x14ac:dyDescent="0.2">
      <c r="A3535" s="25" t="s">
        <v>2676</v>
      </c>
      <c r="B3535" s="5" t="s">
        <v>3643</v>
      </c>
      <c r="C3535" s="1" t="s">
        <v>3666</v>
      </c>
      <c r="D3535" s="39">
        <v>21</v>
      </c>
      <c r="E3535" s="6">
        <v>9</v>
      </c>
      <c r="F3535" s="16" t="s">
        <v>2359</v>
      </c>
    </row>
    <row r="3536" spans="1:6" s="1" customFormat="1" x14ac:dyDescent="0.2">
      <c r="A3536" s="25" t="s">
        <v>2676</v>
      </c>
      <c r="B3536" s="5" t="s">
        <v>3643</v>
      </c>
      <c r="C3536" s="1" t="s">
        <v>3667</v>
      </c>
      <c r="D3536" s="39">
        <v>21</v>
      </c>
      <c r="E3536" s="6">
        <v>9</v>
      </c>
      <c r="F3536" s="16" t="s">
        <v>2361</v>
      </c>
    </row>
    <row r="3537" spans="1:6" s="1" customFormat="1" x14ac:dyDescent="0.2">
      <c r="A3537" s="25" t="s">
        <v>2676</v>
      </c>
      <c r="B3537" s="5" t="s">
        <v>3643</v>
      </c>
      <c r="C3537" s="1" t="s">
        <v>3668</v>
      </c>
      <c r="D3537" s="39">
        <v>21</v>
      </c>
      <c r="E3537" s="6">
        <v>9</v>
      </c>
      <c r="F3537" s="16" t="s">
        <v>480</v>
      </c>
    </row>
    <row r="3538" spans="1:6" s="1" customFormat="1" x14ac:dyDescent="0.2">
      <c r="A3538" s="25" t="s">
        <v>2676</v>
      </c>
      <c r="B3538" s="5" t="s">
        <v>3643</v>
      </c>
      <c r="C3538" s="1" t="s">
        <v>3669</v>
      </c>
      <c r="D3538" s="39">
        <v>21</v>
      </c>
      <c r="E3538" s="6">
        <v>9</v>
      </c>
      <c r="F3538" s="16" t="s">
        <v>482</v>
      </c>
    </row>
    <row r="3539" spans="1:6" s="1" customFormat="1" x14ac:dyDescent="0.2">
      <c r="A3539" s="25" t="s">
        <v>2676</v>
      </c>
      <c r="B3539" s="5" t="s">
        <v>3643</v>
      </c>
      <c r="C3539" s="1" t="s">
        <v>3670</v>
      </c>
      <c r="D3539" s="39">
        <v>21</v>
      </c>
      <c r="E3539" s="6">
        <v>9</v>
      </c>
      <c r="F3539" s="16" t="s">
        <v>3671</v>
      </c>
    </row>
    <row r="3540" spans="1:6" s="1" customFormat="1" x14ac:dyDescent="0.2">
      <c r="A3540" s="25" t="s">
        <v>2676</v>
      </c>
      <c r="B3540" s="5" t="s">
        <v>3643</v>
      </c>
      <c r="C3540" s="1" t="s">
        <v>3672</v>
      </c>
      <c r="D3540" s="39">
        <v>21</v>
      </c>
      <c r="E3540" s="6">
        <v>9</v>
      </c>
      <c r="F3540" s="16" t="s">
        <v>3673</v>
      </c>
    </row>
    <row r="3541" spans="1:6" s="1" customFormat="1" x14ac:dyDescent="0.2">
      <c r="A3541" s="25" t="s">
        <v>2676</v>
      </c>
      <c r="B3541" s="5" t="s">
        <v>3643</v>
      </c>
      <c r="C3541" s="1" t="s">
        <v>3674</v>
      </c>
      <c r="D3541" s="39">
        <v>21</v>
      </c>
      <c r="E3541" s="6">
        <v>9</v>
      </c>
      <c r="F3541" s="16" t="s">
        <v>3675</v>
      </c>
    </row>
    <row r="3542" spans="1:6" s="1" customFormat="1" x14ac:dyDescent="0.2">
      <c r="A3542" s="25" t="s">
        <v>2676</v>
      </c>
      <c r="B3542" s="5" t="s">
        <v>3643</v>
      </c>
      <c r="C3542" s="1" t="s">
        <v>3676</v>
      </c>
      <c r="D3542" s="39">
        <v>21</v>
      </c>
      <c r="E3542" s="6">
        <v>9</v>
      </c>
      <c r="F3542" s="16" t="s">
        <v>3677</v>
      </c>
    </row>
    <row r="3543" spans="1:6" s="1" customFormat="1" x14ac:dyDescent="0.2">
      <c r="A3543" s="25" t="s">
        <v>2676</v>
      </c>
      <c r="B3543" s="5" t="s">
        <v>3643</v>
      </c>
      <c r="C3543" s="1" t="s">
        <v>3678</v>
      </c>
      <c r="D3543" s="39">
        <v>21</v>
      </c>
      <c r="E3543" s="6">
        <v>9</v>
      </c>
      <c r="F3543" s="16" t="s">
        <v>3679</v>
      </c>
    </row>
    <row r="3544" spans="1:6" s="1" customFormat="1" x14ac:dyDescent="0.2">
      <c r="A3544" s="25" t="s">
        <v>2676</v>
      </c>
      <c r="B3544" s="5" t="s">
        <v>3643</v>
      </c>
      <c r="C3544" s="1" t="s">
        <v>3680</v>
      </c>
      <c r="D3544" s="39">
        <v>21</v>
      </c>
      <c r="E3544" s="6">
        <v>9</v>
      </c>
      <c r="F3544" s="16" t="s">
        <v>3681</v>
      </c>
    </row>
    <row r="3545" spans="1:6" s="1" customFormat="1" x14ac:dyDescent="0.2">
      <c r="A3545" s="25" t="s">
        <v>2676</v>
      </c>
      <c r="B3545" s="5" t="s">
        <v>3643</v>
      </c>
      <c r="C3545" s="1" t="s">
        <v>3682</v>
      </c>
      <c r="D3545" s="39">
        <v>21</v>
      </c>
      <c r="E3545" s="6">
        <v>9</v>
      </c>
      <c r="F3545" s="16" t="s">
        <v>3683</v>
      </c>
    </row>
    <row r="3546" spans="1:6" s="1" customFormat="1" x14ac:dyDescent="0.2">
      <c r="A3546" s="25" t="s">
        <v>2676</v>
      </c>
      <c r="B3546" s="5" t="s">
        <v>3643</v>
      </c>
      <c r="C3546" s="1" t="s">
        <v>3684</v>
      </c>
      <c r="D3546" s="39">
        <v>21</v>
      </c>
      <c r="E3546" s="6">
        <v>9</v>
      </c>
      <c r="F3546" s="16" t="s">
        <v>3685</v>
      </c>
    </row>
    <row r="3547" spans="1:6" s="1" customFormat="1" x14ac:dyDescent="0.2">
      <c r="A3547" s="25" t="s">
        <v>2676</v>
      </c>
      <c r="B3547" s="5" t="s">
        <v>3643</v>
      </c>
      <c r="C3547" s="1" t="s">
        <v>3686</v>
      </c>
      <c r="D3547" s="39">
        <v>21</v>
      </c>
      <c r="E3547" s="6">
        <v>9</v>
      </c>
      <c r="F3547" s="16" t="s">
        <v>3687</v>
      </c>
    </row>
    <row r="3548" spans="1:6" s="1" customFormat="1" x14ac:dyDescent="0.2">
      <c r="A3548" s="25" t="s">
        <v>2676</v>
      </c>
      <c r="B3548" s="5" t="s">
        <v>3643</v>
      </c>
      <c r="C3548" s="1" t="s">
        <v>3688</v>
      </c>
      <c r="D3548" s="39">
        <v>21</v>
      </c>
      <c r="E3548" s="6">
        <v>9</v>
      </c>
      <c r="F3548" s="16" t="s">
        <v>3689</v>
      </c>
    </row>
    <row r="3549" spans="1:6" s="1" customFormat="1" x14ac:dyDescent="0.2">
      <c r="A3549" s="25" t="s">
        <v>2676</v>
      </c>
      <c r="B3549" s="5" t="s">
        <v>3643</v>
      </c>
      <c r="C3549" s="1" t="s">
        <v>3690</v>
      </c>
      <c r="D3549" s="39">
        <v>21</v>
      </c>
      <c r="E3549" s="6">
        <v>9</v>
      </c>
      <c r="F3549" s="16" t="s">
        <v>3691</v>
      </c>
    </row>
    <row r="3550" spans="1:6" s="1" customFormat="1" x14ac:dyDescent="0.2">
      <c r="A3550" s="25" t="s">
        <v>2676</v>
      </c>
      <c r="B3550" s="5" t="s">
        <v>3643</v>
      </c>
      <c r="C3550" s="1" t="s">
        <v>3692</v>
      </c>
      <c r="D3550" s="39">
        <v>21</v>
      </c>
      <c r="E3550" s="6">
        <v>9</v>
      </c>
      <c r="F3550" s="16" t="s">
        <v>3693</v>
      </c>
    </row>
    <row r="3551" spans="1:6" s="1" customFormat="1" x14ac:dyDescent="0.2">
      <c r="A3551" s="25" t="s">
        <v>2676</v>
      </c>
      <c r="B3551" s="5" t="s">
        <v>3643</v>
      </c>
      <c r="C3551" s="1" t="s">
        <v>3694</v>
      </c>
      <c r="D3551" s="39">
        <v>21</v>
      </c>
      <c r="E3551" s="6">
        <v>9</v>
      </c>
      <c r="F3551" s="16" t="s">
        <v>3695</v>
      </c>
    </row>
    <row r="3552" spans="1:6" s="1" customFormat="1" x14ac:dyDescent="0.2">
      <c r="A3552" s="25" t="s">
        <v>2676</v>
      </c>
      <c r="B3552" s="5" t="s">
        <v>3643</v>
      </c>
      <c r="C3552" s="1" t="s">
        <v>3696</v>
      </c>
      <c r="D3552" s="39">
        <v>21</v>
      </c>
      <c r="E3552" s="6">
        <v>9</v>
      </c>
      <c r="F3552" s="16" t="s">
        <v>3697</v>
      </c>
    </row>
    <row r="3553" spans="1:6" s="1" customFormat="1" x14ac:dyDescent="0.2">
      <c r="A3553" s="25" t="s">
        <v>2676</v>
      </c>
      <c r="B3553" s="5" t="s">
        <v>3643</v>
      </c>
      <c r="C3553" s="1" t="s">
        <v>3698</v>
      </c>
      <c r="D3553" s="39">
        <v>21</v>
      </c>
      <c r="E3553" s="6">
        <v>9</v>
      </c>
      <c r="F3553" s="16" t="s">
        <v>3699</v>
      </c>
    </row>
    <row r="3554" spans="1:6" s="1" customFormat="1" x14ac:dyDescent="0.2">
      <c r="A3554" s="25" t="s">
        <v>2676</v>
      </c>
      <c r="B3554" s="5" t="s">
        <v>3643</v>
      </c>
      <c r="C3554" s="1" t="s">
        <v>3700</v>
      </c>
      <c r="D3554" s="39">
        <v>21</v>
      </c>
      <c r="E3554" s="6">
        <v>9</v>
      </c>
      <c r="F3554" s="16" t="s">
        <v>3701</v>
      </c>
    </row>
    <row r="3555" spans="1:6" s="1" customFormat="1" x14ac:dyDescent="0.2">
      <c r="A3555" s="25" t="s">
        <v>2676</v>
      </c>
      <c r="B3555" s="5" t="s">
        <v>3643</v>
      </c>
      <c r="C3555" s="1" t="s">
        <v>3702</v>
      </c>
      <c r="D3555" s="39">
        <v>21</v>
      </c>
      <c r="E3555" s="6">
        <v>9</v>
      </c>
      <c r="F3555" s="16" t="s">
        <v>3703</v>
      </c>
    </row>
    <row r="3556" spans="1:6" s="1" customFormat="1" x14ac:dyDescent="0.2">
      <c r="A3556" s="25" t="s">
        <v>2676</v>
      </c>
      <c r="B3556" s="5" t="s">
        <v>3643</v>
      </c>
      <c r="C3556" s="1" t="s">
        <v>3704</v>
      </c>
      <c r="D3556" s="39">
        <v>21</v>
      </c>
      <c r="E3556" s="6">
        <v>9</v>
      </c>
      <c r="F3556" s="16" t="s">
        <v>3705</v>
      </c>
    </row>
    <row r="3557" spans="1:6" s="1" customFormat="1" x14ac:dyDescent="0.2">
      <c r="A3557" s="25" t="s">
        <v>2676</v>
      </c>
      <c r="B3557" s="5" t="s">
        <v>3643</v>
      </c>
      <c r="C3557" s="1" t="s">
        <v>3706</v>
      </c>
      <c r="D3557" s="39">
        <v>21</v>
      </c>
      <c r="E3557" s="6">
        <v>9</v>
      </c>
      <c r="F3557" s="16" t="s">
        <v>3707</v>
      </c>
    </row>
    <row r="3558" spans="1:6" s="1" customFormat="1" x14ac:dyDescent="0.2">
      <c r="A3558" s="25" t="s">
        <v>2676</v>
      </c>
      <c r="B3558" s="5" t="s">
        <v>3643</v>
      </c>
      <c r="C3558" s="1" t="s">
        <v>3708</v>
      </c>
      <c r="D3558" s="39">
        <v>21</v>
      </c>
      <c r="E3558" s="6">
        <v>9</v>
      </c>
      <c r="F3558" s="16" t="s">
        <v>3709</v>
      </c>
    </row>
    <row r="3559" spans="1:6" s="1" customFormat="1" x14ac:dyDescent="0.2">
      <c r="A3559" s="25" t="s">
        <v>2676</v>
      </c>
      <c r="B3559" s="5" t="s">
        <v>3643</v>
      </c>
      <c r="C3559" s="1" t="s">
        <v>3710</v>
      </c>
      <c r="D3559" s="39">
        <v>21</v>
      </c>
      <c r="E3559" s="6">
        <v>9</v>
      </c>
      <c r="F3559" s="16" t="s">
        <v>3711</v>
      </c>
    </row>
    <row r="3560" spans="1:6" s="1" customFormat="1" x14ac:dyDescent="0.2">
      <c r="A3560" s="25" t="s">
        <v>2676</v>
      </c>
      <c r="B3560" s="5" t="s">
        <v>3643</v>
      </c>
      <c r="C3560" s="1" t="s">
        <v>3712</v>
      </c>
      <c r="D3560" s="39">
        <v>21</v>
      </c>
      <c r="E3560" s="6">
        <v>9</v>
      </c>
      <c r="F3560" s="16" t="s">
        <v>3713</v>
      </c>
    </row>
    <row r="3561" spans="1:6" s="1" customFormat="1" x14ac:dyDescent="0.2">
      <c r="A3561" s="25" t="s">
        <v>2676</v>
      </c>
      <c r="B3561" s="5" t="s">
        <v>3643</v>
      </c>
      <c r="C3561" s="1" t="s">
        <v>3714</v>
      </c>
      <c r="D3561" s="39">
        <v>21</v>
      </c>
      <c r="E3561" s="6">
        <v>9</v>
      </c>
      <c r="F3561" s="16" t="s">
        <v>3715</v>
      </c>
    </row>
    <row r="3562" spans="1:6" s="1" customFormat="1" x14ac:dyDescent="0.2">
      <c r="A3562" s="25" t="s">
        <v>2676</v>
      </c>
      <c r="B3562" s="5" t="s">
        <v>3643</v>
      </c>
      <c r="C3562" s="1" t="s">
        <v>3716</v>
      </c>
      <c r="D3562" s="39">
        <v>21</v>
      </c>
      <c r="E3562" s="6">
        <v>9</v>
      </c>
      <c r="F3562" s="16" t="s">
        <v>3717</v>
      </c>
    </row>
    <row r="3563" spans="1:6" s="1" customFormat="1" x14ac:dyDescent="0.2">
      <c r="A3563" s="25" t="s">
        <v>2676</v>
      </c>
      <c r="B3563" s="5" t="s">
        <v>3643</v>
      </c>
      <c r="C3563" s="1" t="s">
        <v>3718</v>
      </c>
      <c r="D3563" s="39">
        <v>21</v>
      </c>
      <c r="E3563" s="6">
        <v>9</v>
      </c>
      <c r="F3563" s="16" t="s">
        <v>3719</v>
      </c>
    </row>
    <row r="3564" spans="1:6" s="1" customFormat="1" x14ac:dyDescent="0.2">
      <c r="A3564" s="25" t="s">
        <v>2676</v>
      </c>
      <c r="B3564" s="5" t="s">
        <v>3643</v>
      </c>
      <c r="C3564" s="1" t="s">
        <v>3720</v>
      </c>
      <c r="D3564" s="39">
        <v>21</v>
      </c>
      <c r="E3564" s="6">
        <v>9</v>
      </c>
      <c r="F3564" s="16" t="s">
        <v>3721</v>
      </c>
    </row>
    <row r="3565" spans="1:6" s="1" customFormat="1" x14ac:dyDescent="0.2">
      <c r="A3565" s="25" t="s">
        <v>2676</v>
      </c>
      <c r="B3565" s="5" t="s">
        <v>3643</v>
      </c>
      <c r="C3565" s="1" t="s">
        <v>3722</v>
      </c>
      <c r="D3565" s="39">
        <v>21</v>
      </c>
      <c r="E3565" s="6">
        <v>9</v>
      </c>
      <c r="F3565" s="16" t="s">
        <v>3723</v>
      </c>
    </row>
    <row r="3566" spans="1:6" s="1" customFormat="1" x14ac:dyDescent="0.2">
      <c r="A3566" s="25" t="s">
        <v>2676</v>
      </c>
      <c r="B3566" s="5" t="s">
        <v>3643</v>
      </c>
      <c r="C3566" s="1" t="s">
        <v>3724</v>
      </c>
      <c r="D3566" s="39">
        <v>21</v>
      </c>
      <c r="E3566" s="6">
        <v>9</v>
      </c>
      <c r="F3566" s="16" t="s">
        <v>3725</v>
      </c>
    </row>
    <row r="3567" spans="1:6" s="1" customFormat="1" x14ac:dyDescent="0.2">
      <c r="A3567" s="25" t="s">
        <v>2676</v>
      </c>
      <c r="B3567" s="5" t="s">
        <v>3643</v>
      </c>
      <c r="C3567" s="1" t="s">
        <v>3726</v>
      </c>
      <c r="D3567" s="39">
        <v>21</v>
      </c>
      <c r="E3567" s="6">
        <v>9</v>
      </c>
      <c r="F3567" s="16" t="s">
        <v>3727</v>
      </c>
    </row>
    <row r="3568" spans="1:6" s="1" customFormat="1" x14ac:dyDescent="0.2">
      <c r="A3568" s="25" t="s">
        <v>2676</v>
      </c>
      <c r="B3568" s="5" t="s">
        <v>3643</v>
      </c>
      <c r="C3568" s="1" t="s">
        <v>3728</v>
      </c>
      <c r="D3568" s="39">
        <v>21</v>
      </c>
      <c r="E3568" s="6">
        <v>9</v>
      </c>
      <c r="F3568" s="16" t="s">
        <v>3729</v>
      </c>
    </row>
    <row r="3569" spans="1:6" s="1" customFormat="1" x14ac:dyDescent="0.2">
      <c r="A3569" s="25" t="s">
        <v>2676</v>
      </c>
      <c r="B3569" s="5" t="s">
        <v>3643</v>
      </c>
      <c r="C3569" s="1" t="s">
        <v>3730</v>
      </c>
      <c r="D3569" s="39">
        <v>21</v>
      </c>
      <c r="E3569" s="6">
        <v>9</v>
      </c>
      <c r="F3569" s="16" t="s">
        <v>3731</v>
      </c>
    </row>
    <row r="3570" spans="1:6" s="1" customFormat="1" x14ac:dyDescent="0.2">
      <c r="A3570" s="25" t="s">
        <v>2676</v>
      </c>
      <c r="B3570" s="5" t="s">
        <v>3643</v>
      </c>
      <c r="C3570" s="1" t="s">
        <v>3732</v>
      </c>
      <c r="D3570" s="39">
        <v>21</v>
      </c>
      <c r="E3570" s="6">
        <v>9</v>
      </c>
      <c r="F3570" s="16" t="s">
        <v>3733</v>
      </c>
    </row>
    <row r="3571" spans="1:6" s="1" customFormat="1" x14ac:dyDescent="0.2">
      <c r="A3571" s="25" t="s">
        <v>2676</v>
      </c>
      <c r="B3571" s="5" t="s">
        <v>3643</v>
      </c>
      <c r="C3571" s="1" t="s">
        <v>3734</v>
      </c>
      <c r="D3571" s="39">
        <v>21</v>
      </c>
      <c r="E3571" s="6">
        <v>9</v>
      </c>
      <c r="F3571" s="16" t="s">
        <v>3735</v>
      </c>
    </row>
    <row r="3572" spans="1:6" s="1" customFormat="1" x14ac:dyDescent="0.2">
      <c r="A3572" s="25" t="s">
        <v>2676</v>
      </c>
      <c r="B3572" s="5" t="s">
        <v>3643</v>
      </c>
      <c r="C3572" s="1" t="s">
        <v>3736</v>
      </c>
      <c r="D3572" s="39">
        <v>21</v>
      </c>
      <c r="E3572" s="6">
        <v>9</v>
      </c>
      <c r="F3572" s="16" t="s">
        <v>3737</v>
      </c>
    </row>
    <row r="3573" spans="1:6" s="1" customFormat="1" x14ac:dyDescent="0.2">
      <c r="A3573" s="25" t="s">
        <v>2676</v>
      </c>
      <c r="B3573" s="5" t="s">
        <v>3643</v>
      </c>
      <c r="C3573" s="1" t="s">
        <v>3738</v>
      </c>
      <c r="D3573" s="39">
        <v>21</v>
      </c>
      <c r="E3573" s="6">
        <v>9</v>
      </c>
      <c r="F3573" s="16" t="s">
        <v>3739</v>
      </c>
    </row>
    <row r="3574" spans="1:6" s="1" customFormat="1" x14ac:dyDescent="0.2">
      <c r="A3574" s="25" t="s">
        <v>2676</v>
      </c>
      <c r="B3574" s="5" t="s">
        <v>3643</v>
      </c>
      <c r="C3574" s="1" t="s">
        <v>3740</v>
      </c>
      <c r="D3574" s="39">
        <v>21</v>
      </c>
      <c r="E3574" s="6">
        <v>9</v>
      </c>
      <c r="F3574" s="16" t="s">
        <v>3741</v>
      </c>
    </row>
    <row r="3575" spans="1:6" s="1" customFormat="1" x14ac:dyDescent="0.2">
      <c r="A3575" s="25" t="s">
        <v>2676</v>
      </c>
      <c r="B3575" s="5" t="s">
        <v>3643</v>
      </c>
      <c r="C3575" s="1" t="s">
        <v>3742</v>
      </c>
      <c r="D3575" s="39">
        <v>21</v>
      </c>
      <c r="E3575" s="6">
        <v>9</v>
      </c>
      <c r="F3575" s="16" t="s">
        <v>3743</v>
      </c>
    </row>
    <row r="3576" spans="1:6" s="1" customFormat="1" x14ac:dyDescent="0.2">
      <c r="A3576" s="25" t="s">
        <v>2676</v>
      </c>
      <c r="B3576" s="5" t="s">
        <v>3643</v>
      </c>
      <c r="C3576" s="1" t="s">
        <v>3744</v>
      </c>
      <c r="D3576" s="39">
        <v>21</v>
      </c>
      <c r="E3576" s="6">
        <v>9</v>
      </c>
      <c r="F3576" s="16" t="s">
        <v>3745</v>
      </c>
    </row>
    <row r="3577" spans="1:6" s="1" customFormat="1" x14ac:dyDescent="0.2">
      <c r="A3577" s="25" t="s">
        <v>2676</v>
      </c>
      <c r="B3577" s="5" t="s">
        <v>3643</v>
      </c>
      <c r="C3577" s="1" t="s">
        <v>3746</v>
      </c>
      <c r="D3577" s="39">
        <v>21</v>
      </c>
      <c r="E3577" s="6">
        <v>9</v>
      </c>
      <c r="F3577" s="16" t="s">
        <v>3747</v>
      </c>
    </row>
    <row r="3578" spans="1:6" s="1" customFormat="1" x14ac:dyDescent="0.2">
      <c r="A3578" s="25" t="s">
        <v>2676</v>
      </c>
      <c r="B3578" s="5" t="s">
        <v>3643</v>
      </c>
      <c r="C3578" s="1" t="s">
        <v>3748</v>
      </c>
      <c r="D3578" s="39">
        <v>21</v>
      </c>
      <c r="E3578" s="6">
        <v>9</v>
      </c>
      <c r="F3578" s="16" t="s">
        <v>3749</v>
      </c>
    </row>
    <row r="3579" spans="1:6" s="1" customFormat="1" x14ac:dyDescent="0.2">
      <c r="A3579" s="25" t="s">
        <v>2676</v>
      </c>
      <c r="B3579" s="5" t="s">
        <v>3643</v>
      </c>
      <c r="C3579" s="1" t="s">
        <v>3750</v>
      </c>
      <c r="D3579" s="39">
        <v>21</v>
      </c>
      <c r="E3579" s="6">
        <v>9</v>
      </c>
      <c r="F3579" s="16" t="s">
        <v>3751</v>
      </c>
    </row>
    <row r="3580" spans="1:6" s="1" customFormat="1" x14ac:dyDescent="0.2">
      <c r="A3580" s="25" t="s">
        <v>2676</v>
      </c>
      <c r="B3580" s="5" t="s">
        <v>3643</v>
      </c>
      <c r="C3580" s="1" t="s">
        <v>3752</v>
      </c>
      <c r="D3580" s="39">
        <v>21</v>
      </c>
      <c r="E3580" s="6">
        <v>9</v>
      </c>
      <c r="F3580" s="16" t="s">
        <v>3753</v>
      </c>
    </row>
    <row r="3581" spans="1:6" s="1" customFormat="1" x14ac:dyDescent="0.2">
      <c r="A3581" s="25" t="s">
        <v>2676</v>
      </c>
      <c r="B3581" s="5" t="s">
        <v>3643</v>
      </c>
      <c r="C3581" s="1" t="s">
        <v>3754</v>
      </c>
      <c r="D3581" s="39">
        <v>21</v>
      </c>
      <c r="E3581" s="6">
        <v>9</v>
      </c>
      <c r="F3581" s="16" t="s">
        <v>3755</v>
      </c>
    </row>
    <row r="3582" spans="1:6" s="1" customFormat="1" x14ac:dyDescent="0.2">
      <c r="A3582" s="25" t="s">
        <v>2676</v>
      </c>
      <c r="B3582" s="5" t="s">
        <v>3643</v>
      </c>
      <c r="C3582" s="1" t="s">
        <v>3756</v>
      </c>
      <c r="D3582" s="39">
        <v>21</v>
      </c>
      <c r="E3582" s="6">
        <v>9</v>
      </c>
      <c r="F3582" s="16" t="s">
        <v>3757</v>
      </c>
    </row>
    <row r="3583" spans="1:6" s="1" customFormat="1" x14ac:dyDescent="0.2">
      <c r="A3583" s="25" t="s">
        <v>2676</v>
      </c>
      <c r="B3583" s="5" t="s">
        <v>3643</v>
      </c>
      <c r="C3583" s="1" t="s">
        <v>3758</v>
      </c>
      <c r="D3583" s="39">
        <v>21</v>
      </c>
      <c r="E3583" s="6">
        <v>9</v>
      </c>
      <c r="F3583" s="16" t="s">
        <v>3759</v>
      </c>
    </row>
    <row r="3584" spans="1:6" s="1" customFormat="1" x14ac:dyDescent="0.2">
      <c r="A3584" s="25" t="s">
        <v>2676</v>
      </c>
      <c r="B3584" s="5" t="s">
        <v>3643</v>
      </c>
      <c r="C3584" s="1" t="s">
        <v>3760</v>
      </c>
      <c r="D3584" s="39">
        <v>21</v>
      </c>
      <c r="E3584" s="6">
        <v>9</v>
      </c>
      <c r="F3584" s="16" t="s">
        <v>3761</v>
      </c>
    </row>
    <row r="3585" spans="1:6" s="1" customFormat="1" x14ac:dyDescent="0.2">
      <c r="A3585" s="25" t="s">
        <v>2676</v>
      </c>
      <c r="B3585" s="5" t="s">
        <v>3643</v>
      </c>
      <c r="C3585" s="1" t="s">
        <v>3762</v>
      </c>
      <c r="D3585" s="39">
        <v>21</v>
      </c>
      <c r="E3585" s="6">
        <v>9</v>
      </c>
      <c r="F3585" s="16" t="s">
        <v>3763</v>
      </c>
    </row>
    <row r="3586" spans="1:6" s="1" customFormat="1" x14ac:dyDescent="0.2">
      <c r="A3586" s="25" t="s">
        <v>2676</v>
      </c>
      <c r="B3586" s="5" t="s">
        <v>3643</v>
      </c>
      <c r="C3586" s="1" t="s">
        <v>3764</v>
      </c>
      <c r="D3586" s="39">
        <v>21</v>
      </c>
      <c r="E3586" s="6">
        <v>9</v>
      </c>
      <c r="F3586" s="16" t="s">
        <v>3765</v>
      </c>
    </row>
    <row r="3587" spans="1:6" s="1" customFormat="1" x14ac:dyDescent="0.2">
      <c r="A3587" s="25" t="s">
        <v>2676</v>
      </c>
      <c r="B3587" s="5" t="s">
        <v>3643</v>
      </c>
      <c r="C3587" s="1" t="s">
        <v>3766</v>
      </c>
      <c r="D3587" s="39">
        <v>21</v>
      </c>
      <c r="E3587" s="6">
        <v>9</v>
      </c>
      <c r="F3587" s="16" t="s">
        <v>3767</v>
      </c>
    </row>
    <row r="3588" spans="1:6" s="1" customFormat="1" x14ac:dyDescent="0.2">
      <c r="A3588" s="25" t="s">
        <v>2676</v>
      </c>
      <c r="B3588" s="5" t="s">
        <v>3643</v>
      </c>
      <c r="C3588" s="1" t="s">
        <v>3768</v>
      </c>
      <c r="D3588" s="39">
        <v>21</v>
      </c>
      <c r="E3588" s="6">
        <v>9</v>
      </c>
      <c r="F3588" s="16" t="s">
        <v>3769</v>
      </c>
    </row>
    <row r="3589" spans="1:6" s="1" customFormat="1" x14ac:dyDescent="0.2">
      <c r="A3589" s="25" t="s">
        <v>2676</v>
      </c>
      <c r="B3589" s="5" t="s">
        <v>3643</v>
      </c>
      <c r="C3589" s="1" t="s">
        <v>3770</v>
      </c>
      <c r="D3589" s="39">
        <v>21</v>
      </c>
      <c r="E3589" s="6">
        <v>9</v>
      </c>
      <c r="F3589" s="16" t="s">
        <v>3771</v>
      </c>
    </row>
    <row r="3590" spans="1:6" s="1" customFormat="1" x14ac:dyDescent="0.2">
      <c r="A3590" s="25" t="s">
        <v>2676</v>
      </c>
      <c r="B3590" s="5" t="s">
        <v>3643</v>
      </c>
      <c r="C3590" s="1" t="s">
        <v>3772</v>
      </c>
      <c r="D3590" s="39">
        <v>21</v>
      </c>
      <c r="E3590" s="6">
        <v>9</v>
      </c>
      <c r="F3590" s="16" t="s">
        <v>3773</v>
      </c>
    </row>
    <row r="3591" spans="1:6" s="1" customFormat="1" x14ac:dyDescent="0.2">
      <c r="A3591" s="25" t="s">
        <v>2676</v>
      </c>
      <c r="B3591" s="5" t="s">
        <v>3643</v>
      </c>
      <c r="C3591" s="1" t="s">
        <v>3774</v>
      </c>
      <c r="D3591" s="39">
        <v>21</v>
      </c>
      <c r="E3591" s="6">
        <v>9</v>
      </c>
      <c r="F3591" s="16" t="s">
        <v>3775</v>
      </c>
    </row>
    <row r="3592" spans="1:6" s="1" customFormat="1" x14ac:dyDescent="0.2">
      <c r="A3592" s="25" t="s">
        <v>2676</v>
      </c>
      <c r="B3592" s="5" t="s">
        <v>3643</v>
      </c>
      <c r="C3592" s="1" t="s">
        <v>3776</v>
      </c>
      <c r="D3592" s="39">
        <v>21</v>
      </c>
      <c r="E3592" s="6">
        <v>9</v>
      </c>
      <c r="F3592" s="16" t="s">
        <v>3777</v>
      </c>
    </row>
    <row r="3593" spans="1:6" s="1" customFormat="1" x14ac:dyDescent="0.2">
      <c r="A3593" s="25" t="s">
        <v>2676</v>
      </c>
      <c r="B3593" s="5" t="s">
        <v>3643</v>
      </c>
      <c r="C3593" s="1" t="s">
        <v>3778</v>
      </c>
      <c r="D3593" s="39">
        <v>21</v>
      </c>
      <c r="E3593" s="6">
        <v>9</v>
      </c>
      <c r="F3593" s="16" t="s">
        <v>3779</v>
      </c>
    </row>
    <row r="3594" spans="1:6" s="1" customFormat="1" x14ac:dyDescent="0.2">
      <c r="A3594" s="25" t="s">
        <v>2676</v>
      </c>
      <c r="B3594" s="5" t="s">
        <v>3643</v>
      </c>
      <c r="C3594" s="1" t="s">
        <v>3780</v>
      </c>
      <c r="D3594" s="39">
        <v>21</v>
      </c>
      <c r="E3594" s="6">
        <v>9</v>
      </c>
      <c r="F3594" s="16" t="s">
        <v>3781</v>
      </c>
    </row>
    <row r="3595" spans="1:6" s="1" customFormat="1" x14ac:dyDescent="0.2">
      <c r="A3595" s="25" t="s">
        <v>2676</v>
      </c>
      <c r="B3595" s="5" t="s">
        <v>3643</v>
      </c>
      <c r="C3595" s="1" t="s">
        <v>3782</v>
      </c>
      <c r="D3595" s="39">
        <v>21</v>
      </c>
      <c r="E3595" s="6">
        <v>9</v>
      </c>
      <c r="F3595" s="16" t="s">
        <v>3783</v>
      </c>
    </row>
    <row r="3596" spans="1:6" s="1" customFormat="1" x14ac:dyDescent="0.2">
      <c r="A3596" s="25" t="s">
        <v>2676</v>
      </c>
      <c r="B3596" s="5" t="s">
        <v>3643</v>
      </c>
      <c r="C3596" s="1" t="s">
        <v>3784</v>
      </c>
      <c r="D3596" s="39">
        <v>21</v>
      </c>
      <c r="E3596" s="6">
        <v>9</v>
      </c>
      <c r="F3596" s="16" t="s">
        <v>3785</v>
      </c>
    </row>
    <row r="3597" spans="1:6" s="1" customFormat="1" x14ac:dyDescent="0.2">
      <c r="A3597" s="25" t="s">
        <v>2676</v>
      </c>
      <c r="B3597" s="5" t="s">
        <v>3643</v>
      </c>
      <c r="C3597" s="1" t="s">
        <v>3786</v>
      </c>
      <c r="D3597" s="39">
        <v>21</v>
      </c>
      <c r="E3597" s="6">
        <v>9</v>
      </c>
      <c r="F3597" s="16" t="s">
        <v>3787</v>
      </c>
    </row>
    <row r="3598" spans="1:6" s="1" customFormat="1" x14ac:dyDescent="0.2">
      <c r="A3598" s="25" t="s">
        <v>2676</v>
      </c>
      <c r="B3598" s="5" t="s">
        <v>3643</v>
      </c>
      <c r="C3598" s="1" t="s">
        <v>3788</v>
      </c>
      <c r="D3598" s="39">
        <v>21</v>
      </c>
      <c r="E3598" s="6">
        <v>9</v>
      </c>
      <c r="F3598" s="16" t="s">
        <v>3789</v>
      </c>
    </row>
    <row r="3599" spans="1:6" s="1" customFormat="1" x14ac:dyDescent="0.2">
      <c r="A3599" s="25" t="s">
        <v>2676</v>
      </c>
      <c r="B3599" s="5" t="s">
        <v>3643</v>
      </c>
      <c r="C3599" s="1" t="s">
        <v>3790</v>
      </c>
      <c r="D3599" s="39">
        <v>21</v>
      </c>
      <c r="E3599" s="6">
        <v>9</v>
      </c>
      <c r="F3599" s="16" t="s">
        <v>3791</v>
      </c>
    </row>
    <row r="3600" spans="1:6" s="1" customFormat="1" x14ac:dyDescent="0.2">
      <c r="A3600" s="25" t="s">
        <v>2676</v>
      </c>
      <c r="B3600" s="5" t="s">
        <v>3643</v>
      </c>
      <c r="C3600" s="1" t="s">
        <v>3792</v>
      </c>
      <c r="D3600" s="39">
        <v>21</v>
      </c>
      <c r="E3600" s="6">
        <v>9</v>
      </c>
      <c r="F3600" s="16" t="s">
        <v>3793</v>
      </c>
    </row>
    <row r="3601" spans="1:6" s="1" customFormat="1" x14ac:dyDescent="0.2">
      <c r="A3601" s="25" t="s">
        <v>2676</v>
      </c>
      <c r="B3601" s="5" t="s">
        <v>3643</v>
      </c>
      <c r="C3601" s="1" t="s">
        <v>3794</v>
      </c>
      <c r="D3601" s="39">
        <v>21</v>
      </c>
      <c r="E3601" s="6">
        <v>9</v>
      </c>
      <c r="F3601" s="16" t="s">
        <v>3795</v>
      </c>
    </row>
    <row r="3602" spans="1:6" s="1" customFormat="1" x14ac:dyDescent="0.2">
      <c r="A3602" s="25" t="s">
        <v>2676</v>
      </c>
      <c r="B3602" s="5" t="s">
        <v>3643</v>
      </c>
      <c r="C3602" s="1" t="s">
        <v>3796</v>
      </c>
      <c r="D3602" s="39">
        <v>21</v>
      </c>
      <c r="E3602" s="6">
        <v>9</v>
      </c>
      <c r="F3602" s="16" t="s">
        <v>3797</v>
      </c>
    </row>
    <row r="3603" spans="1:6" s="1" customFormat="1" x14ac:dyDescent="0.2">
      <c r="A3603" s="25" t="s">
        <v>2676</v>
      </c>
      <c r="B3603" s="5" t="s">
        <v>3643</v>
      </c>
      <c r="C3603" s="1" t="s">
        <v>3798</v>
      </c>
      <c r="D3603" s="39">
        <v>21</v>
      </c>
      <c r="E3603" s="6">
        <v>9</v>
      </c>
      <c r="F3603" s="16" t="s">
        <v>3799</v>
      </c>
    </row>
    <row r="3604" spans="1:6" s="1" customFormat="1" x14ac:dyDescent="0.2">
      <c r="A3604" s="25" t="s">
        <v>2676</v>
      </c>
      <c r="B3604" s="5" t="s">
        <v>3643</v>
      </c>
      <c r="C3604" s="1" t="s">
        <v>3800</v>
      </c>
      <c r="D3604" s="39">
        <v>21</v>
      </c>
      <c r="E3604" s="6">
        <v>9</v>
      </c>
      <c r="F3604" s="16" t="s">
        <v>3801</v>
      </c>
    </row>
    <row r="3605" spans="1:6" s="1" customFormat="1" x14ac:dyDescent="0.2">
      <c r="A3605" s="25" t="s">
        <v>2676</v>
      </c>
      <c r="B3605" s="5" t="s">
        <v>3643</v>
      </c>
      <c r="C3605" s="1" t="s">
        <v>3802</v>
      </c>
      <c r="D3605" s="39">
        <v>21</v>
      </c>
      <c r="E3605" s="6">
        <v>9</v>
      </c>
      <c r="F3605" s="16" t="s">
        <v>3803</v>
      </c>
    </row>
    <row r="3606" spans="1:6" s="1" customFormat="1" x14ac:dyDescent="0.2">
      <c r="A3606" s="25" t="s">
        <v>2676</v>
      </c>
      <c r="B3606" s="5" t="s">
        <v>3643</v>
      </c>
      <c r="C3606" s="1" t="s">
        <v>3804</v>
      </c>
      <c r="D3606" s="39">
        <v>21</v>
      </c>
      <c r="E3606" s="6">
        <v>9</v>
      </c>
      <c r="F3606" s="16" t="s">
        <v>3805</v>
      </c>
    </row>
    <row r="3607" spans="1:6" s="1" customFormat="1" x14ac:dyDescent="0.2">
      <c r="A3607" s="25" t="s">
        <v>2676</v>
      </c>
      <c r="B3607" s="5" t="s">
        <v>3643</v>
      </c>
      <c r="C3607" s="1" t="s">
        <v>3806</v>
      </c>
      <c r="D3607" s="39">
        <v>21</v>
      </c>
      <c r="E3607" s="6">
        <v>9</v>
      </c>
      <c r="F3607" s="16" t="s">
        <v>3807</v>
      </c>
    </row>
    <row r="3608" spans="1:6" s="1" customFormat="1" x14ac:dyDescent="0.2">
      <c r="A3608" s="25" t="s">
        <v>2676</v>
      </c>
      <c r="B3608" s="5" t="s">
        <v>3643</v>
      </c>
      <c r="C3608" s="1" t="s">
        <v>3808</v>
      </c>
      <c r="D3608" s="39">
        <v>21</v>
      </c>
      <c r="E3608" s="6">
        <v>9</v>
      </c>
      <c r="F3608" s="16" t="s">
        <v>3809</v>
      </c>
    </row>
    <row r="3609" spans="1:6" s="1" customFormat="1" x14ac:dyDescent="0.2">
      <c r="A3609" s="25" t="s">
        <v>2676</v>
      </c>
      <c r="B3609" s="5" t="s">
        <v>3643</v>
      </c>
      <c r="C3609" s="1" t="s">
        <v>3810</v>
      </c>
      <c r="D3609" s="39">
        <v>21</v>
      </c>
      <c r="E3609" s="6">
        <v>9</v>
      </c>
      <c r="F3609" s="16" t="s">
        <v>3811</v>
      </c>
    </row>
    <row r="3610" spans="1:6" s="1" customFormat="1" x14ac:dyDescent="0.2">
      <c r="A3610" s="25" t="s">
        <v>2676</v>
      </c>
      <c r="B3610" s="5" t="s">
        <v>3643</v>
      </c>
      <c r="C3610" s="1" t="s">
        <v>3812</v>
      </c>
      <c r="D3610" s="39">
        <v>21</v>
      </c>
      <c r="E3610" s="6">
        <v>9</v>
      </c>
      <c r="F3610" s="16" t="s">
        <v>3813</v>
      </c>
    </row>
    <row r="3611" spans="1:6" s="1" customFormat="1" x14ac:dyDescent="0.2">
      <c r="A3611" s="25" t="s">
        <v>2676</v>
      </c>
      <c r="B3611" s="5" t="s">
        <v>3643</v>
      </c>
      <c r="C3611" s="1" t="s">
        <v>3814</v>
      </c>
      <c r="D3611" s="39">
        <v>21</v>
      </c>
      <c r="E3611" s="6">
        <v>9</v>
      </c>
      <c r="F3611" s="16" t="s">
        <v>3815</v>
      </c>
    </row>
    <row r="3612" spans="1:6" s="1" customFormat="1" x14ac:dyDescent="0.2">
      <c r="A3612" s="25" t="s">
        <v>2676</v>
      </c>
      <c r="B3612" s="5" t="s">
        <v>3643</v>
      </c>
      <c r="C3612" s="1" t="s">
        <v>3816</v>
      </c>
      <c r="D3612" s="39">
        <v>21</v>
      </c>
      <c r="E3612" s="6">
        <v>9</v>
      </c>
      <c r="F3612" s="16" t="s">
        <v>3817</v>
      </c>
    </row>
    <row r="3613" spans="1:6" s="1" customFormat="1" x14ac:dyDescent="0.2">
      <c r="A3613" s="25" t="s">
        <v>2676</v>
      </c>
      <c r="B3613" s="5" t="s">
        <v>3643</v>
      </c>
      <c r="C3613" s="1" t="s">
        <v>3818</v>
      </c>
      <c r="D3613" s="39">
        <v>21</v>
      </c>
      <c r="E3613" s="6">
        <v>9</v>
      </c>
      <c r="F3613" s="16" t="s">
        <v>3819</v>
      </c>
    </row>
    <row r="3614" spans="1:6" s="1" customFormat="1" x14ac:dyDescent="0.2">
      <c r="A3614" s="25" t="s">
        <v>2676</v>
      </c>
      <c r="B3614" s="5" t="s">
        <v>3643</v>
      </c>
      <c r="C3614" s="1" t="s">
        <v>3820</v>
      </c>
      <c r="D3614" s="39">
        <v>21</v>
      </c>
      <c r="E3614" s="6">
        <v>9</v>
      </c>
      <c r="F3614" s="16" t="s">
        <v>3821</v>
      </c>
    </row>
    <row r="3615" spans="1:6" s="1" customFormat="1" x14ac:dyDescent="0.2">
      <c r="A3615" s="25" t="s">
        <v>2676</v>
      </c>
      <c r="B3615" s="5" t="s">
        <v>3643</v>
      </c>
      <c r="C3615" s="1" t="s">
        <v>3822</v>
      </c>
      <c r="D3615" s="39">
        <v>21</v>
      </c>
      <c r="E3615" s="6">
        <v>9</v>
      </c>
      <c r="F3615" s="16" t="s">
        <v>3823</v>
      </c>
    </row>
    <row r="3616" spans="1:6" s="1" customFormat="1" x14ac:dyDescent="0.2">
      <c r="A3616" s="25" t="s">
        <v>2676</v>
      </c>
      <c r="B3616" s="5" t="s">
        <v>3643</v>
      </c>
      <c r="C3616" s="1" t="s">
        <v>3824</v>
      </c>
      <c r="D3616" s="39">
        <v>21</v>
      </c>
      <c r="E3616" s="6">
        <v>9</v>
      </c>
      <c r="F3616" s="16" t="s">
        <v>3825</v>
      </c>
    </row>
    <row r="3617" spans="1:6" s="1" customFormat="1" x14ac:dyDescent="0.2">
      <c r="A3617" s="25" t="s">
        <v>2676</v>
      </c>
      <c r="B3617" s="5" t="s">
        <v>3643</v>
      </c>
      <c r="C3617" s="1" t="s">
        <v>3826</v>
      </c>
      <c r="D3617" s="39">
        <v>21</v>
      </c>
      <c r="E3617" s="6">
        <v>9</v>
      </c>
      <c r="F3617" s="16" t="s">
        <v>3827</v>
      </c>
    </row>
    <row r="3618" spans="1:6" s="1" customFormat="1" x14ac:dyDescent="0.2">
      <c r="A3618" s="25" t="s">
        <v>2676</v>
      </c>
      <c r="B3618" s="5" t="s">
        <v>3643</v>
      </c>
      <c r="C3618" s="1" t="s">
        <v>3828</v>
      </c>
      <c r="D3618" s="39">
        <v>21</v>
      </c>
      <c r="E3618" s="6">
        <v>9</v>
      </c>
      <c r="F3618" s="16" t="s">
        <v>3829</v>
      </c>
    </row>
    <row r="3619" spans="1:6" s="1" customFormat="1" x14ac:dyDescent="0.2">
      <c r="A3619" s="25" t="s">
        <v>2676</v>
      </c>
      <c r="B3619" s="5" t="s">
        <v>3643</v>
      </c>
      <c r="C3619" s="1" t="s">
        <v>3830</v>
      </c>
      <c r="D3619" s="39">
        <v>21</v>
      </c>
      <c r="E3619" s="6">
        <v>9</v>
      </c>
      <c r="F3619" s="16" t="s">
        <v>3831</v>
      </c>
    </row>
    <row r="3620" spans="1:6" s="1" customFormat="1" x14ac:dyDescent="0.2">
      <c r="A3620" s="25" t="s">
        <v>2676</v>
      </c>
      <c r="B3620" s="5" t="s">
        <v>3643</v>
      </c>
      <c r="C3620" s="1" t="s">
        <v>3832</v>
      </c>
      <c r="D3620" s="39">
        <v>21</v>
      </c>
      <c r="E3620" s="6">
        <v>9</v>
      </c>
      <c r="F3620" s="14" t="s">
        <v>516</v>
      </c>
    </row>
    <row r="3621" spans="1:6" s="1" customFormat="1" x14ac:dyDescent="0.2">
      <c r="A3621" s="25" t="s">
        <v>2676</v>
      </c>
      <c r="B3621" s="5" t="s">
        <v>3643</v>
      </c>
      <c r="C3621" s="1" t="s">
        <v>3833</v>
      </c>
      <c r="D3621" s="39">
        <v>21</v>
      </c>
      <c r="E3621" s="6">
        <v>9</v>
      </c>
      <c r="F3621" s="16" t="s">
        <v>2323</v>
      </c>
    </row>
    <row r="3622" spans="1:6" s="1" customFormat="1" x14ac:dyDescent="0.2">
      <c r="A3622" s="25" t="s">
        <v>2676</v>
      </c>
      <c r="B3622" s="5" t="s">
        <v>3643</v>
      </c>
      <c r="C3622" s="1" t="s">
        <v>3834</v>
      </c>
      <c r="D3622" s="39">
        <v>21</v>
      </c>
      <c r="E3622" s="6">
        <v>9</v>
      </c>
      <c r="F3622" s="16" t="s">
        <v>2325</v>
      </c>
    </row>
    <row r="3623" spans="1:6" s="1" customFormat="1" x14ac:dyDescent="0.2">
      <c r="A3623" s="25" t="s">
        <v>2676</v>
      </c>
      <c r="B3623" s="5" t="s">
        <v>3643</v>
      </c>
      <c r="C3623" s="1" t="s">
        <v>3835</v>
      </c>
      <c r="D3623" s="39">
        <v>21</v>
      </c>
      <c r="E3623" s="6">
        <v>9</v>
      </c>
      <c r="F3623" s="16" t="s">
        <v>2327</v>
      </c>
    </row>
    <row r="3624" spans="1:6" s="1" customFormat="1" x14ac:dyDescent="0.2">
      <c r="A3624" s="25" t="s">
        <v>2676</v>
      </c>
      <c r="B3624" s="5" t="s">
        <v>3643</v>
      </c>
      <c r="C3624" s="1" t="s">
        <v>3836</v>
      </c>
      <c r="D3624" s="39">
        <v>21</v>
      </c>
      <c r="E3624" s="6">
        <v>9</v>
      </c>
      <c r="F3624" s="16" t="s">
        <v>2329</v>
      </c>
    </row>
    <row r="3625" spans="1:6" s="1" customFormat="1" x14ac:dyDescent="0.2">
      <c r="A3625" s="25" t="s">
        <v>2676</v>
      </c>
      <c r="B3625" s="5" t="s">
        <v>3643</v>
      </c>
      <c r="C3625" s="1" t="s">
        <v>3837</v>
      </c>
      <c r="D3625" s="39">
        <v>21</v>
      </c>
      <c r="E3625" s="6">
        <v>9</v>
      </c>
      <c r="F3625" s="16" t="s">
        <v>2331</v>
      </c>
    </row>
    <row r="3626" spans="1:6" s="1" customFormat="1" x14ac:dyDescent="0.2">
      <c r="A3626" s="25" t="s">
        <v>2676</v>
      </c>
      <c r="B3626" s="5" t="s">
        <v>3643</v>
      </c>
      <c r="C3626" s="1" t="s">
        <v>3838</v>
      </c>
      <c r="D3626" s="39">
        <v>21</v>
      </c>
      <c r="E3626" s="6">
        <v>9</v>
      </c>
      <c r="F3626" s="16" t="s">
        <v>2333</v>
      </c>
    </row>
    <row r="3627" spans="1:6" s="1" customFormat="1" x14ac:dyDescent="0.2">
      <c r="A3627" s="25" t="s">
        <v>2676</v>
      </c>
      <c r="B3627" s="5" t="s">
        <v>3643</v>
      </c>
      <c r="C3627" s="1" t="s">
        <v>3839</v>
      </c>
      <c r="D3627" s="39">
        <v>21</v>
      </c>
      <c r="E3627" s="6">
        <v>9</v>
      </c>
      <c r="F3627" s="16" t="s">
        <v>2335</v>
      </c>
    </row>
    <row r="3628" spans="1:6" s="1" customFormat="1" x14ac:dyDescent="0.2">
      <c r="A3628" s="25" t="s">
        <v>2676</v>
      </c>
      <c r="B3628" s="5" t="s">
        <v>3643</v>
      </c>
      <c r="C3628" s="1" t="s">
        <v>3840</v>
      </c>
      <c r="D3628" s="39">
        <v>21</v>
      </c>
      <c r="E3628" s="6">
        <v>9</v>
      </c>
      <c r="F3628" s="16" t="s">
        <v>2337</v>
      </c>
    </row>
    <row r="3629" spans="1:6" s="1" customFormat="1" x14ac:dyDescent="0.2">
      <c r="A3629" s="25" t="s">
        <v>2676</v>
      </c>
      <c r="B3629" s="5" t="s">
        <v>3643</v>
      </c>
      <c r="C3629" s="1" t="s">
        <v>3841</v>
      </c>
      <c r="D3629" s="39">
        <v>21</v>
      </c>
      <c r="E3629" s="6">
        <v>9</v>
      </c>
      <c r="F3629" s="16" t="s">
        <v>2339</v>
      </c>
    </row>
    <row r="3630" spans="1:6" s="1" customFormat="1" x14ac:dyDescent="0.2">
      <c r="A3630" s="25" t="s">
        <v>2676</v>
      </c>
      <c r="B3630" s="5" t="s">
        <v>3643</v>
      </c>
      <c r="C3630" s="1" t="s">
        <v>3842</v>
      </c>
      <c r="D3630" s="39">
        <v>21</v>
      </c>
      <c r="E3630" s="6">
        <v>9</v>
      </c>
      <c r="F3630" s="16" t="s">
        <v>2341</v>
      </c>
    </row>
    <row r="3631" spans="1:6" s="1" customFormat="1" x14ac:dyDescent="0.2">
      <c r="A3631" s="25" t="s">
        <v>2676</v>
      </c>
      <c r="B3631" s="5" t="s">
        <v>3643</v>
      </c>
      <c r="C3631" s="1" t="s">
        <v>3843</v>
      </c>
      <c r="D3631" s="39">
        <v>21</v>
      </c>
      <c r="E3631" s="6">
        <v>9</v>
      </c>
      <c r="F3631" s="16" t="s">
        <v>2343</v>
      </c>
    </row>
    <row r="3632" spans="1:6" s="1" customFormat="1" x14ac:dyDescent="0.2">
      <c r="A3632" s="25" t="s">
        <v>2676</v>
      </c>
      <c r="B3632" s="5" t="s">
        <v>3643</v>
      </c>
      <c r="C3632" s="1" t="s">
        <v>3844</v>
      </c>
      <c r="D3632" s="39">
        <v>21</v>
      </c>
      <c r="E3632" s="6">
        <v>9</v>
      </c>
      <c r="F3632" s="16" t="s">
        <v>2345</v>
      </c>
    </row>
    <row r="3633" spans="1:6" s="1" customFormat="1" x14ac:dyDescent="0.2">
      <c r="A3633" s="25" t="s">
        <v>2676</v>
      </c>
      <c r="B3633" s="5" t="s">
        <v>3643</v>
      </c>
      <c r="C3633" s="1" t="s">
        <v>3845</v>
      </c>
      <c r="D3633" s="39">
        <v>21</v>
      </c>
      <c r="E3633" s="6">
        <v>9</v>
      </c>
      <c r="F3633" s="16" t="s">
        <v>2347</v>
      </c>
    </row>
    <row r="3634" spans="1:6" s="1" customFormat="1" x14ac:dyDescent="0.2">
      <c r="A3634" s="25" t="s">
        <v>2676</v>
      </c>
      <c r="B3634" s="5" t="s">
        <v>3643</v>
      </c>
      <c r="C3634" s="1" t="s">
        <v>3846</v>
      </c>
      <c r="D3634" s="39">
        <v>21</v>
      </c>
      <c r="E3634" s="6">
        <v>9</v>
      </c>
      <c r="F3634" s="16" t="s">
        <v>2349</v>
      </c>
    </row>
    <row r="3635" spans="1:6" s="1" customFormat="1" x14ac:dyDescent="0.2">
      <c r="A3635" s="25" t="s">
        <v>2676</v>
      </c>
      <c r="B3635" s="5" t="s">
        <v>3643</v>
      </c>
      <c r="C3635" s="1" t="s">
        <v>3847</v>
      </c>
      <c r="D3635" s="39">
        <v>21</v>
      </c>
      <c r="E3635" s="6">
        <v>9</v>
      </c>
      <c r="F3635" s="16" t="s">
        <v>2351</v>
      </c>
    </row>
    <row r="3636" spans="1:6" s="1" customFormat="1" x14ac:dyDescent="0.2">
      <c r="A3636" s="25" t="s">
        <v>2676</v>
      </c>
      <c r="B3636" s="5" t="s">
        <v>3643</v>
      </c>
      <c r="C3636" s="1" t="s">
        <v>3848</v>
      </c>
      <c r="D3636" s="39">
        <v>21</v>
      </c>
      <c r="E3636" s="6">
        <v>9</v>
      </c>
      <c r="F3636" s="16" t="s">
        <v>2353</v>
      </c>
    </row>
    <row r="3637" spans="1:6" s="1" customFormat="1" x14ac:dyDescent="0.2">
      <c r="A3637" s="25" t="s">
        <v>2676</v>
      </c>
      <c r="B3637" s="5" t="s">
        <v>3643</v>
      </c>
      <c r="C3637" s="1" t="s">
        <v>3849</v>
      </c>
      <c r="D3637" s="39">
        <v>21</v>
      </c>
      <c r="E3637" s="6">
        <v>9</v>
      </c>
      <c r="F3637" s="16" t="s">
        <v>2355</v>
      </c>
    </row>
    <row r="3638" spans="1:6" s="1" customFormat="1" x14ac:dyDescent="0.2">
      <c r="A3638" s="25" t="s">
        <v>2676</v>
      </c>
      <c r="B3638" s="5" t="s">
        <v>3643</v>
      </c>
      <c r="C3638" s="1" t="s">
        <v>3850</v>
      </c>
      <c r="D3638" s="39">
        <v>21</v>
      </c>
      <c r="E3638" s="6">
        <v>9</v>
      </c>
      <c r="F3638" s="16" t="s">
        <v>2357</v>
      </c>
    </row>
    <row r="3639" spans="1:6" s="1" customFormat="1" x14ac:dyDescent="0.2">
      <c r="A3639" s="25" t="s">
        <v>2676</v>
      </c>
      <c r="B3639" s="5" t="s">
        <v>3643</v>
      </c>
      <c r="C3639" s="1" t="s">
        <v>3851</v>
      </c>
      <c r="D3639" s="39">
        <v>21</v>
      </c>
      <c r="E3639" s="6">
        <v>9</v>
      </c>
      <c r="F3639" s="16" t="s">
        <v>2359</v>
      </c>
    </row>
    <row r="3640" spans="1:6" s="1" customFormat="1" x14ac:dyDescent="0.2">
      <c r="A3640" s="25" t="s">
        <v>2676</v>
      </c>
      <c r="B3640" s="5" t="s">
        <v>3643</v>
      </c>
      <c r="C3640" s="1" t="s">
        <v>3852</v>
      </c>
      <c r="D3640" s="39">
        <v>21</v>
      </c>
      <c r="E3640" s="6">
        <v>9</v>
      </c>
      <c r="F3640" s="16" t="s">
        <v>2361</v>
      </c>
    </row>
    <row r="3641" spans="1:6" s="1" customFormat="1" x14ac:dyDescent="0.2">
      <c r="A3641" s="25" t="s">
        <v>2676</v>
      </c>
      <c r="B3641" s="5" t="s">
        <v>3643</v>
      </c>
      <c r="C3641" s="1" t="s">
        <v>3853</v>
      </c>
      <c r="D3641" s="39">
        <v>21</v>
      </c>
      <c r="E3641" s="6">
        <v>9</v>
      </c>
      <c r="F3641" s="16" t="s">
        <v>480</v>
      </c>
    </row>
    <row r="3642" spans="1:6" s="1" customFormat="1" x14ac:dyDescent="0.2">
      <c r="A3642" s="25" t="s">
        <v>2676</v>
      </c>
      <c r="B3642" s="5" t="s">
        <v>3643</v>
      </c>
      <c r="C3642" s="1" t="s">
        <v>3854</v>
      </c>
      <c r="D3642" s="39">
        <v>21</v>
      </c>
      <c r="E3642" s="6">
        <v>9</v>
      </c>
      <c r="F3642" s="16" t="s">
        <v>482</v>
      </c>
    </row>
    <row r="3643" spans="1:6" s="1" customFormat="1" x14ac:dyDescent="0.2">
      <c r="A3643" s="25" t="s">
        <v>2676</v>
      </c>
      <c r="B3643" s="5" t="s">
        <v>3643</v>
      </c>
      <c r="C3643" s="1" t="s">
        <v>3855</v>
      </c>
      <c r="D3643" s="39">
        <v>21</v>
      </c>
      <c r="E3643" s="6">
        <v>9</v>
      </c>
      <c r="F3643" s="16" t="s">
        <v>3671</v>
      </c>
    </row>
    <row r="3644" spans="1:6" s="1" customFormat="1" x14ac:dyDescent="0.2">
      <c r="A3644" s="25" t="s">
        <v>2676</v>
      </c>
      <c r="B3644" s="5" t="s">
        <v>3643</v>
      </c>
      <c r="C3644" s="1" t="s">
        <v>3856</v>
      </c>
      <c r="D3644" s="39">
        <v>21</v>
      </c>
      <c r="E3644" s="6">
        <v>9</v>
      </c>
      <c r="F3644" s="16" t="s">
        <v>3673</v>
      </c>
    </row>
    <row r="3645" spans="1:6" s="1" customFormat="1" x14ac:dyDescent="0.2">
      <c r="A3645" s="25" t="s">
        <v>2676</v>
      </c>
      <c r="B3645" s="5" t="s">
        <v>3643</v>
      </c>
      <c r="C3645" s="1" t="s">
        <v>3857</v>
      </c>
      <c r="D3645" s="39">
        <v>21</v>
      </c>
      <c r="E3645" s="6">
        <v>9</v>
      </c>
      <c r="F3645" s="16" t="s">
        <v>3675</v>
      </c>
    </row>
    <row r="3646" spans="1:6" s="1" customFormat="1" x14ac:dyDescent="0.2">
      <c r="A3646" s="25" t="s">
        <v>2676</v>
      </c>
      <c r="B3646" s="5" t="s">
        <v>3643</v>
      </c>
      <c r="C3646" s="1" t="s">
        <v>3858</v>
      </c>
      <c r="D3646" s="39">
        <v>21</v>
      </c>
      <c r="E3646" s="6">
        <v>9</v>
      </c>
      <c r="F3646" s="16" t="s">
        <v>3677</v>
      </c>
    </row>
    <row r="3647" spans="1:6" s="1" customFormat="1" x14ac:dyDescent="0.2">
      <c r="A3647" s="25" t="s">
        <v>2676</v>
      </c>
      <c r="B3647" s="5" t="s">
        <v>3643</v>
      </c>
      <c r="C3647" s="1" t="s">
        <v>3859</v>
      </c>
      <c r="D3647" s="39">
        <v>21</v>
      </c>
      <c r="E3647" s="6">
        <v>9</v>
      </c>
      <c r="F3647" s="16" t="s">
        <v>3679</v>
      </c>
    </row>
    <row r="3648" spans="1:6" s="1" customFormat="1" x14ac:dyDescent="0.2">
      <c r="A3648" s="25" t="s">
        <v>2676</v>
      </c>
      <c r="B3648" s="5" t="s">
        <v>3643</v>
      </c>
      <c r="C3648" s="1" t="s">
        <v>3860</v>
      </c>
      <c r="D3648" s="39">
        <v>21</v>
      </c>
      <c r="E3648" s="6">
        <v>9</v>
      </c>
      <c r="F3648" s="16" t="s">
        <v>3681</v>
      </c>
    </row>
    <row r="3649" spans="1:6" s="1" customFormat="1" x14ac:dyDescent="0.2">
      <c r="A3649" s="25" t="s">
        <v>2676</v>
      </c>
      <c r="B3649" s="5" t="s">
        <v>3643</v>
      </c>
      <c r="C3649" s="1" t="s">
        <v>3861</v>
      </c>
      <c r="D3649" s="39">
        <v>21</v>
      </c>
      <c r="E3649" s="6">
        <v>9</v>
      </c>
      <c r="F3649" s="16" t="s">
        <v>3683</v>
      </c>
    </row>
    <row r="3650" spans="1:6" s="1" customFormat="1" x14ac:dyDescent="0.2">
      <c r="A3650" s="25" t="s">
        <v>2676</v>
      </c>
      <c r="B3650" s="5" t="s">
        <v>3643</v>
      </c>
      <c r="C3650" s="1" t="s">
        <v>3862</v>
      </c>
      <c r="D3650" s="39">
        <v>21</v>
      </c>
      <c r="E3650" s="6">
        <v>9</v>
      </c>
      <c r="F3650" s="16" t="s">
        <v>3685</v>
      </c>
    </row>
    <row r="3651" spans="1:6" s="1" customFormat="1" x14ac:dyDescent="0.2">
      <c r="A3651" s="25" t="s">
        <v>2676</v>
      </c>
      <c r="B3651" s="5" t="s">
        <v>3643</v>
      </c>
      <c r="C3651" s="1" t="s">
        <v>3863</v>
      </c>
      <c r="D3651" s="39">
        <v>21</v>
      </c>
      <c r="E3651" s="6">
        <v>9</v>
      </c>
      <c r="F3651" s="16" t="s">
        <v>3687</v>
      </c>
    </row>
    <row r="3652" spans="1:6" s="1" customFormat="1" x14ac:dyDescent="0.2">
      <c r="A3652" s="25" t="s">
        <v>2676</v>
      </c>
      <c r="B3652" s="5" t="s">
        <v>3643</v>
      </c>
      <c r="C3652" s="1" t="s">
        <v>3864</v>
      </c>
      <c r="D3652" s="39">
        <v>21</v>
      </c>
      <c r="E3652" s="6">
        <v>9</v>
      </c>
      <c r="F3652" s="16" t="s">
        <v>3689</v>
      </c>
    </row>
    <row r="3653" spans="1:6" s="1" customFormat="1" x14ac:dyDescent="0.2">
      <c r="A3653" s="25" t="s">
        <v>2676</v>
      </c>
      <c r="B3653" s="5" t="s">
        <v>3643</v>
      </c>
      <c r="C3653" s="1" t="s">
        <v>3865</v>
      </c>
      <c r="D3653" s="39">
        <v>21</v>
      </c>
      <c r="E3653" s="6">
        <v>9</v>
      </c>
      <c r="F3653" s="16" t="s">
        <v>3691</v>
      </c>
    </row>
    <row r="3654" spans="1:6" s="1" customFormat="1" x14ac:dyDescent="0.2">
      <c r="A3654" s="25" t="s">
        <v>2676</v>
      </c>
      <c r="B3654" s="5" t="s">
        <v>3643</v>
      </c>
      <c r="C3654" s="1" t="s">
        <v>3866</v>
      </c>
      <c r="D3654" s="39">
        <v>21</v>
      </c>
      <c r="E3654" s="6">
        <v>9</v>
      </c>
      <c r="F3654" s="16" t="s">
        <v>3693</v>
      </c>
    </row>
    <row r="3655" spans="1:6" s="1" customFormat="1" x14ac:dyDescent="0.2">
      <c r="A3655" s="25" t="s">
        <v>2676</v>
      </c>
      <c r="B3655" s="5" t="s">
        <v>3643</v>
      </c>
      <c r="C3655" s="1" t="s">
        <v>3867</v>
      </c>
      <c r="D3655" s="39">
        <v>21</v>
      </c>
      <c r="E3655" s="6">
        <v>9</v>
      </c>
      <c r="F3655" s="16" t="s">
        <v>3695</v>
      </c>
    </row>
    <row r="3656" spans="1:6" s="1" customFormat="1" x14ac:dyDescent="0.2">
      <c r="A3656" s="25" t="s">
        <v>2676</v>
      </c>
      <c r="B3656" s="5" t="s">
        <v>3643</v>
      </c>
      <c r="C3656" s="1" t="s">
        <v>3868</v>
      </c>
      <c r="D3656" s="39">
        <v>21</v>
      </c>
      <c r="E3656" s="6">
        <v>9</v>
      </c>
      <c r="F3656" s="16" t="s">
        <v>3697</v>
      </c>
    </row>
    <row r="3657" spans="1:6" s="1" customFormat="1" x14ac:dyDescent="0.2">
      <c r="A3657" s="25" t="s">
        <v>2676</v>
      </c>
      <c r="B3657" s="5" t="s">
        <v>3643</v>
      </c>
      <c r="C3657" s="1" t="s">
        <v>3869</v>
      </c>
      <c r="D3657" s="39">
        <v>21</v>
      </c>
      <c r="E3657" s="6">
        <v>9</v>
      </c>
      <c r="F3657" s="16" t="s">
        <v>3699</v>
      </c>
    </row>
    <row r="3658" spans="1:6" s="1" customFormat="1" x14ac:dyDescent="0.2">
      <c r="A3658" s="25" t="s">
        <v>2676</v>
      </c>
      <c r="B3658" s="5" t="s">
        <v>3643</v>
      </c>
      <c r="C3658" s="1" t="s">
        <v>3870</v>
      </c>
      <c r="D3658" s="39">
        <v>21</v>
      </c>
      <c r="E3658" s="6">
        <v>9</v>
      </c>
      <c r="F3658" s="16" t="s">
        <v>3701</v>
      </c>
    </row>
    <row r="3659" spans="1:6" s="1" customFormat="1" x14ac:dyDescent="0.2">
      <c r="A3659" s="25" t="s">
        <v>2676</v>
      </c>
      <c r="B3659" s="5" t="s">
        <v>3643</v>
      </c>
      <c r="C3659" s="1" t="s">
        <v>3871</v>
      </c>
      <c r="D3659" s="39">
        <v>21</v>
      </c>
      <c r="E3659" s="6">
        <v>9</v>
      </c>
      <c r="F3659" s="16" t="s">
        <v>3703</v>
      </c>
    </row>
    <row r="3660" spans="1:6" s="1" customFormat="1" x14ac:dyDescent="0.2">
      <c r="A3660" s="25" t="s">
        <v>2676</v>
      </c>
      <c r="B3660" s="5" t="s">
        <v>3643</v>
      </c>
      <c r="C3660" s="1" t="s">
        <v>3872</v>
      </c>
      <c r="D3660" s="39">
        <v>21</v>
      </c>
      <c r="E3660" s="6">
        <v>9</v>
      </c>
      <c r="F3660" s="16" t="s">
        <v>3705</v>
      </c>
    </row>
    <row r="3661" spans="1:6" s="1" customFormat="1" x14ac:dyDescent="0.2">
      <c r="A3661" s="25" t="s">
        <v>2676</v>
      </c>
      <c r="B3661" s="5" t="s">
        <v>3643</v>
      </c>
      <c r="C3661" s="1" t="s">
        <v>3873</v>
      </c>
      <c r="D3661" s="39">
        <v>21</v>
      </c>
      <c r="E3661" s="6">
        <v>9</v>
      </c>
      <c r="F3661" s="16" t="s">
        <v>3707</v>
      </c>
    </row>
    <row r="3662" spans="1:6" s="1" customFormat="1" x14ac:dyDescent="0.2">
      <c r="A3662" s="25" t="s">
        <v>2676</v>
      </c>
      <c r="B3662" s="5" t="s">
        <v>3643</v>
      </c>
      <c r="C3662" s="1" t="s">
        <v>3874</v>
      </c>
      <c r="D3662" s="39">
        <v>21</v>
      </c>
      <c r="E3662" s="6">
        <v>9</v>
      </c>
      <c r="F3662" s="16" t="s">
        <v>3709</v>
      </c>
    </row>
    <row r="3663" spans="1:6" s="1" customFormat="1" x14ac:dyDescent="0.2">
      <c r="A3663" s="25" t="s">
        <v>2676</v>
      </c>
      <c r="B3663" s="5" t="s">
        <v>3643</v>
      </c>
      <c r="C3663" s="1" t="s">
        <v>3875</v>
      </c>
      <c r="D3663" s="39">
        <v>21</v>
      </c>
      <c r="E3663" s="6">
        <v>9</v>
      </c>
      <c r="F3663" s="16" t="s">
        <v>3711</v>
      </c>
    </row>
    <row r="3664" spans="1:6" s="1" customFormat="1" x14ac:dyDescent="0.2">
      <c r="A3664" s="25" t="s">
        <v>2676</v>
      </c>
      <c r="B3664" s="5" t="s">
        <v>3643</v>
      </c>
      <c r="C3664" s="1" t="s">
        <v>3876</v>
      </c>
      <c r="D3664" s="39">
        <v>21</v>
      </c>
      <c r="E3664" s="6">
        <v>9</v>
      </c>
      <c r="F3664" s="16" t="s">
        <v>3713</v>
      </c>
    </row>
    <row r="3665" spans="1:6" s="1" customFormat="1" x14ac:dyDescent="0.2">
      <c r="A3665" s="25" t="s">
        <v>2676</v>
      </c>
      <c r="B3665" s="5" t="s">
        <v>3643</v>
      </c>
      <c r="C3665" s="1" t="s">
        <v>3877</v>
      </c>
      <c r="D3665" s="39">
        <v>21</v>
      </c>
      <c r="E3665" s="6">
        <v>9</v>
      </c>
      <c r="F3665" s="16" t="s">
        <v>3715</v>
      </c>
    </row>
    <row r="3666" spans="1:6" s="1" customFormat="1" x14ac:dyDescent="0.2">
      <c r="A3666" s="25" t="s">
        <v>2676</v>
      </c>
      <c r="B3666" s="5" t="s">
        <v>3643</v>
      </c>
      <c r="C3666" s="1" t="s">
        <v>3878</v>
      </c>
      <c r="D3666" s="39">
        <v>21</v>
      </c>
      <c r="E3666" s="6">
        <v>9</v>
      </c>
      <c r="F3666" s="16" t="s">
        <v>3717</v>
      </c>
    </row>
    <row r="3667" spans="1:6" s="1" customFormat="1" x14ac:dyDescent="0.2">
      <c r="A3667" s="25" t="s">
        <v>2676</v>
      </c>
      <c r="B3667" s="5" t="s">
        <v>3643</v>
      </c>
      <c r="C3667" s="1" t="s">
        <v>3879</v>
      </c>
      <c r="D3667" s="39">
        <v>21</v>
      </c>
      <c r="E3667" s="6">
        <v>9</v>
      </c>
      <c r="F3667" s="16" t="s">
        <v>3719</v>
      </c>
    </row>
    <row r="3668" spans="1:6" s="1" customFormat="1" x14ac:dyDescent="0.2">
      <c r="A3668" s="25" t="s">
        <v>2676</v>
      </c>
      <c r="B3668" s="5" t="s">
        <v>3643</v>
      </c>
      <c r="C3668" s="1" t="s">
        <v>3880</v>
      </c>
      <c r="D3668" s="39">
        <v>21</v>
      </c>
      <c r="E3668" s="6">
        <v>9</v>
      </c>
      <c r="F3668" s="16" t="s">
        <v>3721</v>
      </c>
    </row>
    <row r="3669" spans="1:6" s="1" customFormat="1" x14ac:dyDescent="0.2">
      <c r="A3669" s="25" t="s">
        <v>2676</v>
      </c>
      <c r="B3669" s="5" t="s">
        <v>3643</v>
      </c>
      <c r="C3669" s="1" t="s">
        <v>3881</v>
      </c>
      <c r="D3669" s="39">
        <v>21</v>
      </c>
      <c r="E3669" s="6">
        <v>9</v>
      </c>
      <c r="F3669" s="16" t="s">
        <v>3723</v>
      </c>
    </row>
    <row r="3670" spans="1:6" s="1" customFormat="1" x14ac:dyDescent="0.2">
      <c r="A3670" s="25" t="s">
        <v>2676</v>
      </c>
      <c r="B3670" s="5" t="s">
        <v>3643</v>
      </c>
      <c r="C3670" s="1" t="s">
        <v>3882</v>
      </c>
      <c r="D3670" s="39">
        <v>21</v>
      </c>
      <c r="E3670" s="6">
        <v>9</v>
      </c>
      <c r="F3670" s="16" t="s">
        <v>3725</v>
      </c>
    </row>
    <row r="3671" spans="1:6" s="1" customFormat="1" x14ac:dyDescent="0.2">
      <c r="A3671" s="25" t="s">
        <v>2676</v>
      </c>
      <c r="B3671" s="5" t="s">
        <v>3643</v>
      </c>
      <c r="C3671" s="1" t="s">
        <v>3883</v>
      </c>
      <c r="D3671" s="39">
        <v>21</v>
      </c>
      <c r="E3671" s="6">
        <v>9</v>
      </c>
      <c r="F3671" s="16" t="s">
        <v>3727</v>
      </c>
    </row>
    <row r="3672" spans="1:6" s="1" customFormat="1" x14ac:dyDescent="0.2">
      <c r="A3672" s="25" t="s">
        <v>2676</v>
      </c>
      <c r="B3672" s="5" t="s">
        <v>3643</v>
      </c>
      <c r="C3672" s="1" t="s">
        <v>3884</v>
      </c>
      <c r="D3672" s="39">
        <v>21</v>
      </c>
      <c r="E3672" s="6">
        <v>9</v>
      </c>
      <c r="F3672" s="16" t="s">
        <v>3729</v>
      </c>
    </row>
    <row r="3673" spans="1:6" s="1" customFormat="1" x14ac:dyDescent="0.2">
      <c r="A3673" s="25" t="s">
        <v>2676</v>
      </c>
      <c r="B3673" s="5" t="s">
        <v>3643</v>
      </c>
      <c r="C3673" s="1" t="s">
        <v>3885</v>
      </c>
      <c r="D3673" s="39">
        <v>21</v>
      </c>
      <c r="E3673" s="6">
        <v>9</v>
      </c>
      <c r="F3673" s="16" t="s">
        <v>3731</v>
      </c>
    </row>
    <row r="3674" spans="1:6" s="1" customFormat="1" x14ac:dyDescent="0.2">
      <c r="A3674" s="25" t="s">
        <v>2676</v>
      </c>
      <c r="B3674" s="5" t="s">
        <v>3643</v>
      </c>
      <c r="C3674" s="1" t="s">
        <v>3886</v>
      </c>
      <c r="D3674" s="39">
        <v>21</v>
      </c>
      <c r="E3674" s="6">
        <v>9</v>
      </c>
      <c r="F3674" s="16" t="s">
        <v>3733</v>
      </c>
    </row>
    <row r="3675" spans="1:6" s="1" customFormat="1" x14ac:dyDescent="0.2">
      <c r="A3675" s="25" t="s">
        <v>2676</v>
      </c>
      <c r="B3675" s="5" t="s">
        <v>3643</v>
      </c>
      <c r="C3675" s="1" t="s">
        <v>3887</v>
      </c>
      <c r="D3675" s="39">
        <v>21</v>
      </c>
      <c r="E3675" s="6">
        <v>9</v>
      </c>
      <c r="F3675" s="16" t="s">
        <v>3735</v>
      </c>
    </row>
    <row r="3676" spans="1:6" s="1" customFormat="1" x14ac:dyDescent="0.2">
      <c r="A3676" s="25" t="s">
        <v>2676</v>
      </c>
      <c r="B3676" s="5" t="s">
        <v>3643</v>
      </c>
      <c r="C3676" s="1" t="s">
        <v>3888</v>
      </c>
      <c r="D3676" s="39">
        <v>21</v>
      </c>
      <c r="E3676" s="6">
        <v>9</v>
      </c>
      <c r="F3676" s="16" t="s">
        <v>3737</v>
      </c>
    </row>
    <row r="3677" spans="1:6" s="1" customFormat="1" x14ac:dyDescent="0.2">
      <c r="A3677" s="25" t="s">
        <v>2676</v>
      </c>
      <c r="B3677" s="5" t="s">
        <v>3643</v>
      </c>
      <c r="C3677" s="1" t="s">
        <v>3889</v>
      </c>
      <c r="D3677" s="39">
        <v>21</v>
      </c>
      <c r="E3677" s="6">
        <v>9</v>
      </c>
      <c r="F3677" s="16" t="s">
        <v>3739</v>
      </c>
    </row>
    <row r="3678" spans="1:6" s="1" customFormat="1" x14ac:dyDescent="0.2">
      <c r="A3678" s="25" t="s">
        <v>2676</v>
      </c>
      <c r="B3678" s="5" t="s">
        <v>3643</v>
      </c>
      <c r="C3678" s="1" t="s">
        <v>3890</v>
      </c>
      <c r="D3678" s="39">
        <v>21</v>
      </c>
      <c r="E3678" s="6">
        <v>9</v>
      </c>
      <c r="F3678" s="16" t="s">
        <v>3741</v>
      </c>
    </row>
    <row r="3679" spans="1:6" s="1" customFormat="1" x14ac:dyDescent="0.2">
      <c r="A3679" s="25" t="s">
        <v>2676</v>
      </c>
      <c r="B3679" s="5" t="s">
        <v>3643</v>
      </c>
      <c r="C3679" s="1" t="s">
        <v>3891</v>
      </c>
      <c r="D3679" s="39">
        <v>21</v>
      </c>
      <c r="E3679" s="6">
        <v>9</v>
      </c>
      <c r="F3679" s="16" t="s">
        <v>3743</v>
      </c>
    </row>
    <row r="3680" spans="1:6" s="1" customFormat="1" x14ac:dyDescent="0.2">
      <c r="A3680" s="25" t="s">
        <v>2676</v>
      </c>
      <c r="B3680" s="5" t="s">
        <v>3643</v>
      </c>
      <c r="C3680" s="1" t="s">
        <v>3892</v>
      </c>
      <c r="D3680" s="39">
        <v>21</v>
      </c>
      <c r="E3680" s="6">
        <v>9</v>
      </c>
      <c r="F3680" s="16" t="s">
        <v>3745</v>
      </c>
    </row>
    <row r="3681" spans="1:6" s="1" customFormat="1" x14ac:dyDescent="0.2">
      <c r="A3681" s="25" t="s">
        <v>2676</v>
      </c>
      <c r="B3681" s="5" t="s">
        <v>3643</v>
      </c>
      <c r="C3681" s="1" t="s">
        <v>3893</v>
      </c>
      <c r="D3681" s="39">
        <v>21</v>
      </c>
      <c r="E3681" s="6">
        <v>9</v>
      </c>
      <c r="F3681" s="16" t="s">
        <v>3747</v>
      </c>
    </row>
    <row r="3682" spans="1:6" s="1" customFormat="1" x14ac:dyDescent="0.2">
      <c r="A3682" s="25" t="s">
        <v>2676</v>
      </c>
      <c r="B3682" s="5" t="s">
        <v>3643</v>
      </c>
      <c r="C3682" s="1" t="s">
        <v>3894</v>
      </c>
      <c r="D3682" s="39">
        <v>21</v>
      </c>
      <c r="E3682" s="6">
        <v>9</v>
      </c>
      <c r="F3682" s="16" t="s">
        <v>3749</v>
      </c>
    </row>
    <row r="3683" spans="1:6" s="1" customFormat="1" x14ac:dyDescent="0.2">
      <c r="A3683" s="25" t="s">
        <v>2676</v>
      </c>
      <c r="B3683" s="5" t="s">
        <v>3643</v>
      </c>
      <c r="C3683" s="1" t="s">
        <v>3895</v>
      </c>
      <c r="D3683" s="39">
        <v>21</v>
      </c>
      <c r="E3683" s="6">
        <v>9</v>
      </c>
      <c r="F3683" s="16" t="s">
        <v>3751</v>
      </c>
    </row>
    <row r="3684" spans="1:6" s="1" customFormat="1" x14ac:dyDescent="0.2">
      <c r="A3684" s="25" t="s">
        <v>2676</v>
      </c>
      <c r="B3684" s="5" t="s">
        <v>3643</v>
      </c>
      <c r="C3684" s="1" t="s">
        <v>3896</v>
      </c>
      <c r="D3684" s="39">
        <v>21</v>
      </c>
      <c r="E3684" s="6">
        <v>9</v>
      </c>
      <c r="F3684" s="16" t="s">
        <v>3753</v>
      </c>
    </row>
    <row r="3685" spans="1:6" s="1" customFormat="1" x14ac:dyDescent="0.2">
      <c r="A3685" s="25" t="s">
        <v>2676</v>
      </c>
      <c r="B3685" s="5" t="s">
        <v>3643</v>
      </c>
      <c r="C3685" s="1" t="s">
        <v>3897</v>
      </c>
      <c r="D3685" s="39">
        <v>21</v>
      </c>
      <c r="E3685" s="6">
        <v>9</v>
      </c>
      <c r="F3685" s="16" t="s">
        <v>3755</v>
      </c>
    </row>
    <row r="3686" spans="1:6" s="1" customFormat="1" x14ac:dyDescent="0.2">
      <c r="A3686" s="25" t="s">
        <v>2676</v>
      </c>
      <c r="B3686" s="5" t="s">
        <v>3643</v>
      </c>
      <c r="C3686" s="1" t="s">
        <v>3898</v>
      </c>
      <c r="D3686" s="39">
        <v>21</v>
      </c>
      <c r="E3686" s="6">
        <v>9</v>
      </c>
      <c r="F3686" s="16" t="s">
        <v>3757</v>
      </c>
    </row>
    <row r="3687" spans="1:6" s="1" customFormat="1" x14ac:dyDescent="0.2">
      <c r="A3687" s="25" t="s">
        <v>2676</v>
      </c>
      <c r="B3687" s="5" t="s">
        <v>3643</v>
      </c>
      <c r="C3687" s="1" t="s">
        <v>3899</v>
      </c>
      <c r="D3687" s="39">
        <v>21</v>
      </c>
      <c r="E3687" s="6">
        <v>9</v>
      </c>
      <c r="F3687" s="16" t="s">
        <v>3759</v>
      </c>
    </row>
    <row r="3688" spans="1:6" s="1" customFormat="1" x14ac:dyDescent="0.2">
      <c r="A3688" s="25" t="s">
        <v>2676</v>
      </c>
      <c r="B3688" s="5" t="s">
        <v>3643</v>
      </c>
      <c r="C3688" s="1" t="s">
        <v>3900</v>
      </c>
      <c r="D3688" s="39">
        <v>21</v>
      </c>
      <c r="E3688" s="6">
        <v>9</v>
      </c>
      <c r="F3688" s="16" t="s">
        <v>3761</v>
      </c>
    </row>
    <row r="3689" spans="1:6" s="1" customFormat="1" x14ac:dyDescent="0.2">
      <c r="A3689" s="25" t="s">
        <v>2676</v>
      </c>
      <c r="B3689" s="5" t="s">
        <v>3643</v>
      </c>
      <c r="C3689" s="1" t="s">
        <v>3901</v>
      </c>
      <c r="D3689" s="39">
        <v>21</v>
      </c>
      <c r="E3689" s="6">
        <v>9</v>
      </c>
      <c r="F3689" s="16" t="s">
        <v>3763</v>
      </c>
    </row>
    <row r="3690" spans="1:6" s="1" customFormat="1" x14ac:dyDescent="0.2">
      <c r="A3690" s="25" t="s">
        <v>2676</v>
      </c>
      <c r="B3690" s="5" t="s">
        <v>3643</v>
      </c>
      <c r="C3690" s="1" t="s">
        <v>3902</v>
      </c>
      <c r="D3690" s="39">
        <v>21</v>
      </c>
      <c r="E3690" s="6">
        <v>9</v>
      </c>
      <c r="F3690" s="16" t="s">
        <v>3765</v>
      </c>
    </row>
    <row r="3691" spans="1:6" s="1" customFormat="1" x14ac:dyDescent="0.2">
      <c r="A3691" s="25" t="s">
        <v>2676</v>
      </c>
      <c r="B3691" s="5" t="s">
        <v>3643</v>
      </c>
      <c r="C3691" s="1" t="s">
        <v>3903</v>
      </c>
      <c r="D3691" s="39">
        <v>21</v>
      </c>
      <c r="E3691" s="6">
        <v>9</v>
      </c>
      <c r="F3691" s="16" t="s">
        <v>3767</v>
      </c>
    </row>
    <row r="3692" spans="1:6" s="1" customFormat="1" x14ac:dyDescent="0.2">
      <c r="A3692" s="25" t="s">
        <v>2676</v>
      </c>
      <c r="B3692" s="5" t="s">
        <v>3643</v>
      </c>
      <c r="C3692" s="1" t="s">
        <v>3904</v>
      </c>
      <c r="D3692" s="39">
        <v>21</v>
      </c>
      <c r="E3692" s="6">
        <v>9</v>
      </c>
      <c r="F3692" s="16" t="s">
        <v>3769</v>
      </c>
    </row>
    <row r="3693" spans="1:6" s="1" customFormat="1" x14ac:dyDescent="0.2">
      <c r="A3693" s="25" t="s">
        <v>2676</v>
      </c>
      <c r="B3693" s="5" t="s">
        <v>3643</v>
      </c>
      <c r="C3693" s="1" t="s">
        <v>3905</v>
      </c>
      <c r="D3693" s="39">
        <v>21</v>
      </c>
      <c r="E3693" s="6">
        <v>9</v>
      </c>
      <c r="F3693" s="16" t="s">
        <v>3771</v>
      </c>
    </row>
    <row r="3694" spans="1:6" s="1" customFormat="1" x14ac:dyDescent="0.2">
      <c r="A3694" s="25" t="s">
        <v>2676</v>
      </c>
      <c r="B3694" s="5" t="s">
        <v>3643</v>
      </c>
      <c r="C3694" s="1" t="s">
        <v>3906</v>
      </c>
      <c r="D3694" s="39">
        <v>21</v>
      </c>
      <c r="E3694" s="6">
        <v>9</v>
      </c>
      <c r="F3694" s="16" t="s">
        <v>3773</v>
      </c>
    </row>
    <row r="3695" spans="1:6" s="1" customFormat="1" x14ac:dyDescent="0.2">
      <c r="A3695" s="25" t="s">
        <v>2676</v>
      </c>
      <c r="B3695" s="5" t="s">
        <v>3643</v>
      </c>
      <c r="C3695" s="1" t="s">
        <v>3907</v>
      </c>
      <c r="D3695" s="39">
        <v>21</v>
      </c>
      <c r="E3695" s="6">
        <v>9</v>
      </c>
      <c r="F3695" s="16" t="s">
        <v>3775</v>
      </c>
    </row>
    <row r="3696" spans="1:6" s="1" customFormat="1" x14ac:dyDescent="0.2">
      <c r="A3696" s="25" t="s">
        <v>2676</v>
      </c>
      <c r="B3696" s="5" t="s">
        <v>3643</v>
      </c>
      <c r="C3696" s="1" t="s">
        <v>3908</v>
      </c>
      <c r="D3696" s="39">
        <v>21</v>
      </c>
      <c r="E3696" s="6">
        <v>9</v>
      </c>
      <c r="F3696" s="16" t="s">
        <v>3777</v>
      </c>
    </row>
    <row r="3697" spans="1:6" s="1" customFormat="1" x14ac:dyDescent="0.2">
      <c r="A3697" s="25" t="s">
        <v>2676</v>
      </c>
      <c r="B3697" s="5" t="s">
        <v>3643</v>
      </c>
      <c r="C3697" s="1" t="s">
        <v>3909</v>
      </c>
      <c r="D3697" s="39">
        <v>21</v>
      </c>
      <c r="E3697" s="6">
        <v>9</v>
      </c>
      <c r="F3697" s="16" t="s">
        <v>3779</v>
      </c>
    </row>
    <row r="3698" spans="1:6" s="1" customFormat="1" x14ac:dyDescent="0.2">
      <c r="A3698" s="25" t="s">
        <v>2676</v>
      </c>
      <c r="B3698" s="5" t="s">
        <v>3643</v>
      </c>
      <c r="C3698" s="1" t="s">
        <v>3910</v>
      </c>
      <c r="D3698" s="39">
        <v>21</v>
      </c>
      <c r="E3698" s="6">
        <v>9</v>
      </c>
      <c r="F3698" s="16" t="s">
        <v>3781</v>
      </c>
    </row>
    <row r="3699" spans="1:6" s="1" customFormat="1" x14ac:dyDescent="0.2">
      <c r="A3699" s="25" t="s">
        <v>2676</v>
      </c>
      <c r="B3699" s="5" t="s">
        <v>3643</v>
      </c>
      <c r="C3699" s="1" t="s">
        <v>3911</v>
      </c>
      <c r="D3699" s="39">
        <v>21</v>
      </c>
      <c r="E3699" s="6">
        <v>9</v>
      </c>
      <c r="F3699" s="16" t="s">
        <v>3783</v>
      </c>
    </row>
    <row r="3700" spans="1:6" s="1" customFormat="1" x14ac:dyDescent="0.2">
      <c r="A3700" s="25" t="s">
        <v>2676</v>
      </c>
      <c r="B3700" s="5" t="s">
        <v>3643</v>
      </c>
      <c r="C3700" s="1" t="s">
        <v>3912</v>
      </c>
      <c r="D3700" s="39">
        <v>21</v>
      </c>
      <c r="E3700" s="6">
        <v>9</v>
      </c>
      <c r="F3700" s="16" t="s">
        <v>3785</v>
      </c>
    </row>
    <row r="3701" spans="1:6" s="1" customFormat="1" x14ac:dyDescent="0.2">
      <c r="A3701" s="25" t="s">
        <v>2676</v>
      </c>
      <c r="B3701" s="5" t="s">
        <v>3643</v>
      </c>
      <c r="C3701" s="1" t="s">
        <v>3913</v>
      </c>
      <c r="D3701" s="39">
        <v>21</v>
      </c>
      <c r="E3701" s="6">
        <v>9</v>
      </c>
      <c r="F3701" s="16" t="s">
        <v>3787</v>
      </c>
    </row>
    <row r="3702" spans="1:6" s="1" customFormat="1" x14ac:dyDescent="0.2">
      <c r="A3702" s="25" t="s">
        <v>2676</v>
      </c>
      <c r="B3702" s="5" t="s">
        <v>3643</v>
      </c>
      <c r="C3702" s="1" t="s">
        <v>3914</v>
      </c>
      <c r="D3702" s="39">
        <v>21</v>
      </c>
      <c r="E3702" s="6">
        <v>9</v>
      </c>
      <c r="F3702" s="16" t="s">
        <v>3789</v>
      </c>
    </row>
    <row r="3703" spans="1:6" s="1" customFormat="1" x14ac:dyDescent="0.2">
      <c r="A3703" s="25" t="s">
        <v>2676</v>
      </c>
      <c r="B3703" s="5" t="s">
        <v>3643</v>
      </c>
      <c r="C3703" s="1" t="s">
        <v>3915</v>
      </c>
      <c r="D3703" s="39">
        <v>21</v>
      </c>
      <c r="E3703" s="6">
        <v>9</v>
      </c>
      <c r="F3703" s="16" t="s">
        <v>3791</v>
      </c>
    </row>
    <row r="3704" spans="1:6" s="1" customFormat="1" x14ac:dyDescent="0.2">
      <c r="A3704" s="25" t="s">
        <v>2676</v>
      </c>
      <c r="B3704" s="5" t="s">
        <v>3643</v>
      </c>
      <c r="C3704" s="1" t="s">
        <v>3916</v>
      </c>
      <c r="D3704" s="39">
        <v>21</v>
      </c>
      <c r="E3704" s="6">
        <v>9</v>
      </c>
      <c r="F3704" s="16" t="s">
        <v>3793</v>
      </c>
    </row>
    <row r="3705" spans="1:6" s="1" customFormat="1" x14ac:dyDescent="0.2">
      <c r="A3705" s="25" t="s">
        <v>2676</v>
      </c>
      <c r="B3705" s="5" t="s">
        <v>3643</v>
      </c>
      <c r="C3705" s="1" t="s">
        <v>3917</v>
      </c>
      <c r="D3705" s="39">
        <v>21</v>
      </c>
      <c r="E3705" s="6">
        <v>9</v>
      </c>
      <c r="F3705" s="16" t="s">
        <v>3795</v>
      </c>
    </row>
    <row r="3706" spans="1:6" s="1" customFormat="1" x14ac:dyDescent="0.2">
      <c r="A3706" s="25" t="s">
        <v>2676</v>
      </c>
      <c r="B3706" s="5" t="s">
        <v>3643</v>
      </c>
      <c r="C3706" s="1" t="s">
        <v>3918</v>
      </c>
      <c r="D3706" s="39">
        <v>21</v>
      </c>
      <c r="E3706" s="6">
        <v>9</v>
      </c>
      <c r="F3706" s="16" t="s">
        <v>3797</v>
      </c>
    </row>
    <row r="3707" spans="1:6" s="1" customFormat="1" x14ac:dyDescent="0.2">
      <c r="A3707" s="25" t="s">
        <v>2676</v>
      </c>
      <c r="B3707" s="5" t="s">
        <v>3643</v>
      </c>
      <c r="C3707" s="1" t="s">
        <v>3919</v>
      </c>
      <c r="D3707" s="39">
        <v>21</v>
      </c>
      <c r="E3707" s="6">
        <v>9</v>
      </c>
      <c r="F3707" s="16" t="s">
        <v>3799</v>
      </c>
    </row>
    <row r="3708" spans="1:6" s="1" customFormat="1" x14ac:dyDescent="0.2">
      <c r="A3708" s="25" t="s">
        <v>2676</v>
      </c>
      <c r="B3708" s="5" t="s">
        <v>3643</v>
      </c>
      <c r="C3708" s="1" t="s">
        <v>3920</v>
      </c>
      <c r="D3708" s="39">
        <v>21</v>
      </c>
      <c r="E3708" s="6">
        <v>9</v>
      </c>
      <c r="F3708" s="16" t="s">
        <v>3801</v>
      </c>
    </row>
    <row r="3709" spans="1:6" s="1" customFormat="1" x14ac:dyDescent="0.2">
      <c r="A3709" s="25" t="s">
        <v>2676</v>
      </c>
      <c r="B3709" s="5" t="s">
        <v>3643</v>
      </c>
      <c r="C3709" s="1" t="s">
        <v>3921</v>
      </c>
      <c r="D3709" s="39">
        <v>21</v>
      </c>
      <c r="E3709" s="6">
        <v>9</v>
      </c>
      <c r="F3709" s="16" t="s">
        <v>3803</v>
      </c>
    </row>
    <row r="3710" spans="1:6" s="1" customFormat="1" x14ac:dyDescent="0.2">
      <c r="A3710" s="25" t="s">
        <v>2676</v>
      </c>
      <c r="B3710" s="5" t="s">
        <v>3643</v>
      </c>
      <c r="C3710" s="1" t="s">
        <v>3922</v>
      </c>
      <c r="D3710" s="39">
        <v>21</v>
      </c>
      <c r="E3710" s="6">
        <v>9</v>
      </c>
      <c r="F3710" s="16" t="s">
        <v>3805</v>
      </c>
    </row>
    <row r="3711" spans="1:6" s="1" customFormat="1" x14ac:dyDescent="0.2">
      <c r="A3711" s="25" t="s">
        <v>2676</v>
      </c>
      <c r="B3711" s="5" t="s">
        <v>3643</v>
      </c>
      <c r="C3711" s="1" t="s">
        <v>3923</v>
      </c>
      <c r="D3711" s="39">
        <v>21</v>
      </c>
      <c r="E3711" s="6">
        <v>9</v>
      </c>
      <c r="F3711" s="16" t="s">
        <v>3807</v>
      </c>
    </row>
    <row r="3712" spans="1:6" s="1" customFormat="1" x14ac:dyDescent="0.2">
      <c r="A3712" s="25" t="s">
        <v>2676</v>
      </c>
      <c r="B3712" s="5" t="s">
        <v>3643</v>
      </c>
      <c r="C3712" s="1" t="s">
        <v>3924</v>
      </c>
      <c r="D3712" s="39">
        <v>21</v>
      </c>
      <c r="E3712" s="6">
        <v>9</v>
      </c>
      <c r="F3712" s="16" t="s">
        <v>3809</v>
      </c>
    </row>
    <row r="3713" spans="1:14" s="1" customFormat="1" x14ac:dyDescent="0.2">
      <c r="A3713" s="25" t="s">
        <v>2676</v>
      </c>
      <c r="B3713" s="5" t="s">
        <v>3643</v>
      </c>
      <c r="C3713" s="1" t="s">
        <v>3925</v>
      </c>
      <c r="D3713" s="39">
        <v>21</v>
      </c>
      <c r="E3713" s="6">
        <v>9</v>
      </c>
      <c r="F3713" s="16" t="s">
        <v>3811</v>
      </c>
    </row>
    <row r="3714" spans="1:14" s="1" customFormat="1" x14ac:dyDescent="0.2">
      <c r="A3714" s="25" t="s">
        <v>2676</v>
      </c>
      <c r="B3714" s="5" t="s">
        <v>3643</v>
      </c>
      <c r="C3714" s="1" t="s">
        <v>3926</v>
      </c>
      <c r="D3714" s="39">
        <v>21</v>
      </c>
      <c r="E3714" s="6">
        <v>9</v>
      </c>
      <c r="F3714" s="16" t="s">
        <v>3813</v>
      </c>
    </row>
    <row r="3715" spans="1:14" s="1" customFormat="1" x14ac:dyDescent="0.2">
      <c r="A3715" s="25" t="s">
        <v>2676</v>
      </c>
      <c r="B3715" s="5" t="s">
        <v>3643</v>
      </c>
      <c r="C3715" s="1" t="s">
        <v>3927</v>
      </c>
      <c r="D3715" s="39">
        <v>21</v>
      </c>
      <c r="E3715" s="6">
        <v>9</v>
      </c>
      <c r="F3715" s="16" t="s">
        <v>3815</v>
      </c>
    </row>
    <row r="3716" spans="1:14" s="1" customFormat="1" x14ac:dyDescent="0.2">
      <c r="A3716" s="25" t="s">
        <v>2676</v>
      </c>
      <c r="B3716" s="5" t="s">
        <v>3643</v>
      </c>
      <c r="C3716" s="1" t="s">
        <v>3928</v>
      </c>
      <c r="D3716" s="39">
        <v>21</v>
      </c>
      <c r="E3716" s="6">
        <v>9</v>
      </c>
      <c r="F3716" s="16" t="s">
        <v>3817</v>
      </c>
    </row>
    <row r="3717" spans="1:14" s="1" customFormat="1" x14ac:dyDescent="0.2">
      <c r="A3717" s="25" t="s">
        <v>2676</v>
      </c>
      <c r="B3717" s="5" t="s">
        <v>3643</v>
      </c>
      <c r="C3717" s="1" t="s">
        <v>3929</v>
      </c>
      <c r="D3717" s="39">
        <v>21</v>
      </c>
      <c r="E3717" s="6">
        <v>9</v>
      </c>
      <c r="F3717" s="16" t="s">
        <v>3819</v>
      </c>
    </row>
    <row r="3718" spans="1:14" s="1" customFormat="1" x14ac:dyDescent="0.2">
      <c r="A3718" s="25" t="s">
        <v>2676</v>
      </c>
      <c r="B3718" s="5" t="s">
        <v>3643</v>
      </c>
      <c r="C3718" s="1" t="s">
        <v>3930</v>
      </c>
      <c r="D3718" s="39">
        <v>21</v>
      </c>
      <c r="E3718" s="6">
        <v>9</v>
      </c>
      <c r="F3718" s="16" t="s">
        <v>3821</v>
      </c>
    </row>
    <row r="3719" spans="1:14" s="1" customFormat="1" x14ac:dyDescent="0.2">
      <c r="A3719" s="25" t="s">
        <v>2676</v>
      </c>
      <c r="B3719" s="5" t="s">
        <v>3643</v>
      </c>
      <c r="C3719" s="1" t="s">
        <v>3931</v>
      </c>
      <c r="D3719" s="39">
        <v>21</v>
      </c>
      <c r="E3719" s="6">
        <v>9</v>
      </c>
      <c r="F3719" s="16" t="s">
        <v>3823</v>
      </c>
    </row>
    <row r="3720" spans="1:14" s="1" customFormat="1" x14ac:dyDescent="0.2">
      <c r="A3720" s="25" t="s">
        <v>2676</v>
      </c>
      <c r="B3720" s="5" t="s">
        <v>3643</v>
      </c>
      <c r="C3720" s="1" t="s">
        <v>3932</v>
      </c>
      <c r="D3720" s="39">
        <v>21</v>
      </c>
      <c r="E3720" s="6">
        <v>9</v>
      </c>
      <c r="F3720" s="16" t="s">
        <v>3825</v>
      </c>
    </row>
    <row r="3721" spans="1:14" s="1" customFormat="1" x14ac:dyDescent="0.2">
      <c r="A3721" s="25" t="s">
        <v>2676</v>
      </c>
      <c r="B3721" s="5" t="s">
        <v>3643</v>
      </c>
      <c r="C3721" s="1" t="s">
        <v>3933</v>
      </c>
      <c r="D3721" s="39">
        <v>21</v>
      </c>
      <c r="E3721" s="6">
        <v>9</v>
      </c>
      <c r="F3721" s="16" t="s">
        <v>3827</v>
      </c>
    </row>
    <row r="3722" spans="1:14" s="1" customFormat="1" x14ac:dyDescent="0.2">
      <c r="A3722" s="25" t="s">
        <v>2676</v>
      </c>
      <c r="B3722" s="5" t="s">
        <v>3643</v>
      </c>
      <c r="C3722" s="1" t="s">
        <v>3934</v>
      </c>
      <c r="D3722" s="39">
        <v>21</v>
      </c>
      <c r="E3722" s="6">
        <v>9</v>
      </c>
      <c r="F3722" s="16" t="s">
        <v>3829</v>
      </c>
    </row>
    <row r="3723" spans="1:14" s="1" customFormat="1" x14ac:dyDescent="0.2">
      <c r="A3723" s="25" t="s">
        <v>2676</v>
      </c>
      <c r="B3723" s="5" t="s">
        <v>3643</v>
      </c>
      <c r="C3723" s="1" t="s">
        <v>3935</v>
      </c>
      <c r="D3723" s="39">
        <v>21</v>
      </c>
      <c r="E3723" s="6">
        <v>9</v>
      </c>
      <c r="F3723" s="16" t="s">
        <v>3831</v>
      </c>
    </row>
    <row r="3724" spans="1:14" x14ac:dyDescent="0.2">
      <c r="B3724" s="34"/>
      <c r="F3724" s="15"/>
    </row>
    <row r="3725" spans="1:14" s="1" customFormat="1" x14ac:dyDescent="0.2">
      <c r="A3725" s="25" t="s">
        <v>2676</v>
      </c>
      <c r="B3725" s="5" t="s">
        <v>3936</v>
      </c>
      <c r="D3725" s="39"/>
      <c r="E3725" s="6"/>
      <c r="F3725" s="12" t="s">
        <v>3937</v>
      </c>
      <c r="G3725" s="9"/>
      <c r="H3725" s="9"/>
      <c r="I3725" s="9"/>
      <c r="J3725" s="9"/>
      <c r="K3725" s="9"/>
      <c r="L3725" s="9"/>
      <c r="M3725" s="9"/>
      <c r="N3725" s="9"/>
    </row>
    <row r="3726" spans="1:14" s="1" customFormat="1" x14ac:dyDescent="0.2">
      <c r="A3726" s="25" t="s">
        <v>2676</v>
      </c>
      <c r="B3726" s="5" t="s">
        <v>3936</v>
      </c>
      <c r="D3726" s="39"/>
      <c r="E3726" s="6"/>
      <c r="F3726" s="12" t="s">
        <v>542</v>
      </c>
    </row>
    <row r="3727" spans="1:14" s="1" customFormat="1" x14ac:dyDescent="0.2">
      <c r="A3727" s="25" t="s">
        <v>2676</v>
      </c>
      <c r="B3727" s="5" t="s">
        <v>3936</v>
      </c>
      <c r="C3727" s="1" t="s">
        <v>3938</v>
      </c>
      <c r="D3727" s="39">
        <v>22</v>
      </c>
      <c r="E3727" s="6">
        <v>9</v>
      </c>
      <c r="F3727" s="12" t="s">
        <v>16</v>
      </c>
    </row>
    <row r="3728" spans="1:14" s="1" customFormat="1" x14ac:dyDescent="0.2">
      <c r="A3728" s="25" t="s">
        <v>2676</v>
      </c>
      <c r="B3728" s="5" t="s">
        <v>3936</v>
      </c>
      <c r="C3728" s="1" t="s">
        <v>3939</v>
      </c>
      <c r="D3728" s="39">
        <v>22</v>
      </c>
      <c r="E3728" s="6">
        <v>9</v>
      </c>
      <c r="F3728" s="14" t="s">
        <v>3647</v>
      </c>
    </row>
    <row r="3729" spans="1:6" s="1" customFormat="1" x14ac:dyDescent="0.2">
      <c r="A3729" s="25" t="s">
        <v>2676</v>
      </c>
      <c r="B3729" s="5" t="s">
        <v>3936</v>
      </c>
      <c r="C3729" s="1" t="s">
        <v>3940</v>
      </c>
      <c r="D3729" s="39">
        <v>22</v>
      </c>
      <c r="E3729" s="6">
        <v>9</v>
      </c>
      <c r="F3729" s="16" t="s">
        <v>2323</v>
      </c>
    </row>
    <row r="3730" spans="1:6" s="1" customFormat="1" x14ac:dyDescent="0.2">
      <c r="A3730" s="25" t="s">
        <v>2676</v>
      </c>
      <c r="B3730" s="5" t="s">
        <v>3936</v>
      </c>
      <c r="C3730" s="1" t="s">
        <v>3941</v>
      </c>
      <c r="D3730" s="39">
        <v>22</v>
      </c>
      <c r="E3730" s="6">
        <v>9</v>
      </c>
      <c r="F3730" s="16" t="s">
        <v>2325</v>
      </c>
    </row>
    <row r="3731" spans="1:6" s="1" customFormat="1" x14ac:dyDescent="0.2">
      <c r="A3731" s="25" t="s">
        <v>2676</v>
      </c>
      <c r="B3731" s="5" t="s">
        <v>3936</v>
      </c>
      <c r="C3731" s="1" t="s">
        <v>3942</v>
      </c>
      <c r="D3731" s="39">
        <v>22</v>
      </c>
      <c r="E3731" s="6">
        <v>9</v>
      </c>
      <c r="F3731" s="16" t="s">
        <v>2327</v>
      </c>
    </row>
    <row r="3732" spans="1:6" s="1" customFormat="1" x14ac:dyDescent="0.2">
      <c r="A3732" s="25" t="s">
        <v>2676</v>
      </c>
      <c r="B3732" s="5" t="s">
        <v>3936</v>
      </c>
      <c r="C3732" s="1" t="s">
        <v>3943</v>
      </c>
      <c r="D3732" s="39">
        <v>22</v>
      </c>
      <c r="E3732" s="6">
        <v>9</v>
      </c>
      <c r="F3732" s="16" t="s">
        <v>2329</v>
      </c>
    </row>
    <row r="3733" spans="1:6" s="1" customFormat="1" x14ac:dyDescent="0.2">
      <c r="A3733" s="25" t="s">
        <v>2676</v>
      </c>
      <c r="B3733" s="5" t="s">
        <v>3936</v>
      </c>
      <c r="C3733" s="1" t="s">
        <v>3944</v>
      </c>
      <c r="D3733" s="39">
        <v>22</v>
      </c>
      <c r="E3733" s="6">
        <v>9</v>
      </c>
      <c r="F3733" s="16" t="s">
        <v>2331</v>
      </c>
    </row>
    <row r="3734" spans="1:6" s="1" customFormat="1" x14ac:dyDescent="0.2">
      <c r="A3734" s="25" t="s">
        <v>2676</v>
      </c>
      <c r="B3734" s="5" t="s">
        <v>3936</v>
      </c>
      <c r="C3734" s="1" t="s">
        <v>3945</v>
      </c>
      <c r="D3734" s="39">
        <v>22</v>
      </c>
      <c r="E3734" s="6">
        <v>9</v>
      </c>
      <c r="F3734" s="16" t="s">
        <v>2333</v>
      </c>
    </row>
    <row r="3735" spans="1:6" s="1" customFormat="1" x14ac:dyDescent="0.2">
      <c r="A3735" s="25" t="s">
        <v>2676</v>
      </c>
      <c r="B3735" s="5" t="s">
        <v>3936</v>
      </c>
      <c r="C3735" s="1" t="s">
        <v>3946</v>
      </c>
      <c r="D3735" s="39">
        <v>22</v>
      </c>
      <c r="E3735" s="6">
        <v>9</v>
      </c>
      <c r="F3735" s="16" t="s">
        <v>2335</v>
      </c>
    </row>
    <row r="3736" spans="1:6" s="1" customFormat="1" x14ac:dyDescent="0.2">
      <c r="A3736" s="25" t="s">
        <v>2676</v>
      </c>
      <c r="B3736" s="5" t="s">
        <v>3936</v>
      </c>
      <c r="C3736" s="1" t="s">
        <v>3947</v>
      </c>
      <c r="D3736" s="39">
        <v>22</v>
      </c>
      <c r="E3736" s="6">
        <v>9</v>
      </c>
      <c r="F3736" s="16" t="s">
        <v>2337</v>
      </c>
    </row>
    <row r="3737" spans="1:6" s="1" customFormat="1" x14ac:dyDescent="0.2">
      <c r="A3737" s="25" t="s">
        <v>2676</v>
      </c>
      <c r="B3737" s="5" t="s">
        <v>3936</v>
      </c>
      <c r="C3737" s="1" t="s">
        <v>3948</v>
      </c>
      <c r="D3737" s="39">
        <v>22</v>
      </c>
      <c r="E3737" s="6">
        <v>9</v>
      </c>
      <c r="F3737" s="16" t="s">
        <v>2339</v>
      </c>
    </row>
    <row r="3738" spans="1:6" s="1" customFormat="1" x14ac:dyDescent="0.2">
      <c r="A3738" s="25" t="s">
        <v>2676</v>
      </c>
      <c r="B3738" s="5" t="s">
        <v>3936</v>
      </c>
      <c r="C3738" s="1" t="s">
        <v>3949</v>
      </c>
      <c r="D3738" s="39">
        <v>22</v>
      </c>
      <c r="E3738" s="6">
        <v>9</v>
      </c>
      <c r="F3738" s="16" t="s">
        <v>2341</v>
      </c>
    </row>
    <row r="3739" spans="1:6" s="1" customFormat="1" x14ac:dyDescent="0.2">
      <c r="A3739" s="25" t="s">
        <v>2676</v>
      </c>
      <c r="B3739" s="5" t="s">
        <v>3936</v>
      </c>
      <c r="C3739" s="1" t="s">
        <v>3950</v>
      </c>
      <c r="D3739" s="39">
        <v>22</v>
      </c>
      <c r="E3739" s="6">
        <v>9</v>
      </c>
      <c r="F3739" s="16" t="s">
        <v>2343</v>
      </c>
    </row>
    <row r="3740" spans="1:6" s="1" customFormat="1" x14ac:dyDescent="0.2">
      <c r="A3740" s="25" t="s">
        <v>2676</v>
      </c>
      <c r="B3740" s="5" t="s">
        <v>3936</v>
      </c>
      <c r="C3740" s="1" t="s">
        <v>3951</v>
      </c>
      <c r="D3740" s="39">
        <v>22</v>
      </c>
      <c r="E3740" s="6">
        <v>9</v>
      </c>
      <c r="F3740" s="16" t="s">
        <v>2345</v>
      </c>
    </row>
    <row r="3741" spans="1:6" s="1" customFormat="1" x14ac:dyDescent="0.2">
      <c r="A3741" s="25" t="s">
        <v>2676</v>
      </c>
      <c r="B3741" s="5" t="s">
        <v>3936</v>
      </c>
      <c r="C3741" s="1" t="s">
        <v>3952</v>
      </c>
      <c r="D3741" s="39">
        <v>22</v>
      </c>
      <c r="E3741" s="6">
        <v>9</v>
      </c>
      <c r="F3741" s="16" t="s">
        <v>2347</v>
      </c>
    </row>
    <row r="3742" spans="1:6" s="1" customFormat="1" x14ac:dyDescent="0.2">
      <c r="A3742" s="25" t="s">
        <v>2676</v>
      </c>
      <c r="B3742" s="5" t="s">
        <v>3936</v>
      </c>
      <c r="C3742" s="1" t="s">
        <v>3953</v>
      </c>
      <c r="D3742" s="39">
        <v>22</v>
      </c>
      <c r="E3742" s="6">
        <v>9</v>
      </c>
      <c r="F3742" s="16" t="s">
        <v>2349</v>
      </c>
    </row>
    <row r="3743" spans="1:6" s="1" customFormat="1" x14ac:dyDescent="0.2">
      <c r="A3743" s="25" t="s">
        <v>2676</v>
      </c>
      <c r="B3743" s="5" t="s">
        <v>3936</v>
      </c>
      <c r="C3743" s="1" t="s">
        <v>3954</v>
      </c>
      <c r="D3743" s="39">
        <v>22</v>
      </c>
      <c r="E3743" s="6">
        <v>9</v>
      </c>
      <c r="F3743" s="16" t="s">
        <v>2351</v>
      </c>
    </row>
    <row r="3744" spans="1:6" s="1" customFormat="1" x14ac:dyDescent="0.2">
      <c r="A3744" s="25" t="s">
        <v>2676</v>
      </c>
      <c r="B3744" s="5" t="s">
        <v>3936</v>
      </c>
      <c r="C3744" s="1" t="s">
        <v>3955</v>
      </c>
      <c r="D3744" s="39">
        <v>22</v>
      </c>
      <c r="E3744" s="6">
        <v>9</v>
      </c>
      <c r="F3744" s="16" t="s">
        <v>2353</v>
      </c>
    </row>
    <row r="3745" spans="1:6" s="1" customFormat="1" x14ac:dyDescent="0.2">
      <c r="A3745" s="25" t="s">
        <v>2676</v>
      </c>
      <c r="B3745" s="5" t="s">
        <v>3936</v>
      </c>
      <c r="C3745" s="1" t="s">
        <v>3956</v>
      </c>
      <c r="D3745" s="39">
        <v>22</v>
      </c>
      <c r="E3745" s="6">
        <v>9</v>
      </c>
      <c r="F3745" s="16" t="s">
        <v>2355</v>
      </c>
    </row>
    <row r="3746" spans="1:6" s="1" customFormat="1" x14ac:dyDescent="0.2">
      <c r="A3746" s="25" t="s">
        <v>2676</v>
      </c>
      <c r="B3746" s="5" t="s">
        <v>3936</v>
      </c>
      <c r="C3746" s="1" t="s">
        <v>3957</v>
      </c>
      <c r="D3746" s="39">
        <v>22</v>
      </c>
      <c r="E3746" s="6">
        <v>9</v>
      </c>
      <c r="F3746" s="16" t="s">
        <v>2357</v>
      </c>
    </row>
    <row r="3747" spans="1:6" s="1" customFormat="1" x14ac:dyDescent="0.2">
      <c r="A3747" s="25" t="s">
        <v>2676</v>
      </c>
      <c r="B3747" s="5" t="s">
        <v>3936</v>
      </c>
      <c r="C3747" s="1" t="s">
        <v>3958</v>
      </c>
      <c r="D3747" s="39">
        <v>22</v>
      </c>
      <c r="E3747" s="6">
        <v>9</v>
      </c>
      <c r="F3747" s="16" t="s">
        <v>2359</v>
      </c>
    </row>
    <row r="3748" spans="1:6" s="1" customFormat="1" x14ac:dyDescent="0.2">
      <c r="A3748" s="25" t="s">
        <v>2676</v>
      </c>
      <c r="B3748" s="5" t="s">
        <v>3936</v>
      </c>
      <c r="C3748" s="1" t="s">
        <v>3959</v>
      </c>
      <c r="D3748" s="39">
        <v>22</v>
      </c>
      <c r="E3748" s="6">
        <v>9</v>
      </c>
      <c r="F3748" s="16" t="s">
        <v>2361</v>
      </c>
    </row>
    <row r="3749" spans="1:6" s="1" customFormat="1" x14ac:dyDescent="0.2">
      <c r="A3749" s="25" t="s">
        <v>2676</v>
      </c>
      <c r="B3749" s="5" t="s">
        <v>3936</v>
      </c>
      <c r="C3749" s="1" t="s">
        <v>3960</v>
      </c>
      <c r="D3749" s="39">
        <v>22</v>
      </c>
      <c r="E3749" s="6">
        <v>9</v>
      </c>
      <c r="F3749" s="16" t="s">
        <v>480</v>
      </c>
    </row>
    <row r="3750" spans="1:6" s="1" customFormat="1" x14ac:dyDescent="0.2">
      <c r="A3750" s="25" t="s">
        <v>2676</v>
      </c>
      <c r="B3750" s="5" t="s">
        <v>3936</v>
      </c>
      <c r="C3750" s="1" t="s">
        <v>3961</v>
      </c>
      <c r="D3750" s="39">
        <v>22</v>
      </c>
      <c r="E3750" s="6">
        <v>9</v>
      </c>
      <c r="F3750" s="16" t="s">
        <v>482</v>
      </c>
    </row>
    <row r="3751" spans="1:6" s="1" customFormat="1" x14ac:dyDescent="0.2">
      <c r="A3751" s="25" t="s">
        <v>2676</v>
      </c>
      <c r="B3751" s="5" t="s">
        <v>3936</v>
      </c>
      <c r="C3751" s="1" t="s">
        <v>3962</v>
      </c>
      <c r="D3751" s="39">
        <v>22</v>
      </c>
      <c r="E3751" s="6">
        <v>9</v>
      </c>
      <c r="F3751" s="16" t="s">
        <v>3671</v>
      </c>
    </row>
    <row r="3752" spans="1:6" s="1" customFormat="1" x14ac:dyDescent="0.2">
      <c r="A3752" s="25" t="s">
        <v>2676</v>
      </c>
      <c r="B3752" s="5" t="s">
        <v>3936</v>
      </c>
      <c r="C3752" s="1" t="s">
        <v>3963</v>
      </c>
      <c r="D3752" s="39">
        <v>22</v>
      </c>
      <c r="E3752" s="6">
        <v>9</v>
      </c>
      <c r="F3752" s="16" t="s">
        <v>3673</v>
      </c>
    </row>
    <row r="3753" spans="1:6" s="1" customFormat="1" x14ac:dyDescent="0.2">
      <c r="A3753" s="25" t="s">
        <v>2676</v>
      </c>
      <c r="B3753" s="5" t="s">
        <v>3936</v>
      </c>
      <c r="C3753" s="1" t="s">
        <v>3964</v>
      </c>
      <c r="D3753" s="39">
        <v>22</v>
      </c>
      <c r="E3753" s="6">
        <v>9</v>
      </c>
      <c r="F3753" s="16" t="s">
        <v>3675</v>
      </c>
    </row>
    <row r="3754" spans="1:6" s="1" customFormat="1" x14ac:dyDescent="0.2">
      <c r="A3754" s="25" t="s">
        <v>2676</v>
      </c>
      <c r="B3754" s="5" t="s">
        <v>3936</v>
      </c>
      <c r="C3754" s="1" t="s">
        <v>3965</v>
      </c>
      <c r="D3754" s="39">
        <v>22</v>
      </c>
      <c r="E3754" s="6">
        <v>9</v>
      </c>
      <c r="F3754" s="16" t="s">
        <v>3677</v>
      </c>
    </row>
    <row r="3755" spans="1:6" s="1" customFormat="1" x14ac:dyDescent="0.2">
      <c r="A3755" s="25" t="s">
        <v>2676</v>
      </c>
      <c r="B3755" s="5" t="s">
        <v>3936</v>
      </c>
      <c r="C3755" s="1" t="s">
        <v>3966</v>
      </c>
      <c r="D3755" s="39">
        <v>22</v>
      </c>
      <c r="E3755" s="6">
        <v>9</v>
      </c>
      <c r="F3755" s="16" t="s">
        <v>3679</v>
      </c>
    </row>
    <row r="3756" spans="1:6" s="1" customFormat="1" x14ac:dyDescent="0.2">
      <c r="A3756" s="25" t="s">
        <v>2676</v>
      </c>
      <c r="B3756" s="5" t="s">
        <v>3936</v>
      </c>
      <c r="C3756" s="1" t="s">
        <v>3967</v>
      </c>
      <c r="D3756" s="39">
        <v>22</v>
      </c>
      <c r="E3756" s="6">
        <v>9</v>
      </c>
      <c r="F3756" s="16" t="s">
        <v>3681</v>
      </c>
    </row>
    <row r="3757" spans="1:6" s="1" customFormat="1" x14ac:dyDescent="0.2">
      <c r="A3757" s="25" t="s">
        <v>2676</v>
      </c>
      <c r="B3757" s="5" t="s">
        <v>3936</v>
      </c>
      <c r="C3757" s="1" t="s">
        <v>3968</v>
      </c>
      <c r="D3757" s="39">
        <v>22</v>
      </c>
      <c r="E3757" s="6">
        <v>9</v>
      </c>
      <c r="F3757" s="16" t="s">
        <v>3683</v>
      </c>
    </row>
    <row r="3758" spans="1:6" s="1" customFormat="1" x14ac:dyDescent="0.2">
      <c r="A3758" s="25" t="s">
        <v>2676</v>
      </c>
      <c r="B3758" s="5" t="s">
        <v>3936</v>
      </c>
      <c r="C3758" s="1" t="s">
        <v>3969</v>
      </c>
      <c r="D3758" s="39">
        <v>22</v>
      </c>
      <c r="E3758" s="6">
        <v>9</v>
      </c>
      <c r="F3758" s="16" t="s">
        <v>3685</v>
      </c>
    </row>
    <row r="3759" spans="1:6" s="1" customFormat="1" x14ac:dyDescent="0.2">
      <c r="A3759" s="25" t="s">
        <v>2676</v>
      </c>
      <c r="B3759" s="5" t="s">
        <v>3936</v>
      </c>
      <c r="C3759" s="1" t="s">
        <v>3970</v>
      </c>
      <c r="D3759" s="39">
        <v>22</v>
      </c>
      <c r="E3759" s="6">
        <v>9</v>
      </c>
      <c r="F3759" s="16" t="s">
        <v>3687</v>
      </c>
    </row>
    <row r="3760" spans="1:6" s="1" customFormat="1" x14ac:dyDescent="0.2">
      <c r="A3760" s="25" t="s">
        <v>2676</v>
      </c>
      <c r="B3760" s="5" t="s">
        <v>3936</v>
      </c>
      <c r="C3760" s="1" t="s">
        <v>3971</v>
      </c>
      <c r="D3760" s="39">
        <v>22</v>
      </c>
      <c r="E3760" s="6">
        <v>9</v>
      </c>
      <c r="F3760" s="16" t="s">
        <v>3689</v>
      </c>
    </row>
    <row r="3761" spans="1:6" s="1" customFormat="1" x14ac:dyDescent="0.2">
      <c r="A3761" s="25" t="s">
        <v>2676</v>
      </c>
      <c r="B3761" s="5" t="s">
        <v>3936</v>
      </c>
      <c r="C3761" s="1" t="s">
        <v>3972</v>
      </c>
      <c r="D3761" s="39">
        <v>22</v>
      </c>
      <c r="E3761" s="6">
        <v>9</v>
      </c>
      <c r="F3761" s="16" t="s">
        <v>3691</v>
      </c>
    </row>
    <row r="3762" spans="1:6" s="1" customFormat="1" x14ac:dyDescent="0.2">
      <c r="A3762" s="25" t="s">
        <v>2676</v>
      </c>
      <c r="B3762" s="5" t="s">
        <v>3936</v>
      </c>
      <c r="C3762" s="1" t="s">
        <v>3973</v>
      </c>
      <c r="D3762" s="39">
        <v>22</v>
      </c>
      <c r="E3762" s="6">
        <v>9</v>
      </c>
      <c r="F3762" s="16" t="s">
        <v>3693</v>
      </c>
    </row>
    <row r="3763" spans="1:6" s="1" customFormat="1" x14ac:dyDescent="0.2">
      <c r="A3763" s="25" t="s">
        <v>2676</v>
      </c>
      <c r="B3763" s="5" t="s">
        <v>3936</v>
      </c>
      <c r="C3763" s="1" t="s">
        <v>3974</v>
      </c>
      <c r="D3763" s="39">
        <v>22</v>
      </c>
      <c r="E3763" s="6">
        <v>9</v>
      </c>
      <c r="F3763" s="16" t="s">
        <v>3695</v>
      </c>
    </row>
    <row r="3764" spans="1:6" s="1" customFormat="1" x14ac:dyDescent="0.2">
      <c r="A3764" s="25" t="s">
        <v>2676</v>
      </c>
      <c r="B3764" s="5" t="s">
        <v>3936</v>
      </c>
      <c r="C3764" s="1" t="s">
        <v>3975</v>
      </c>
      <c r="D3764" s="39">
        <v>22</v>
      </c>
      <c r="E3764" s="6">
        <v>9</v>
      </c>
      <c r="F3764" s="16" t="s">
        <v>3697</v>
      </c>
    </row>
    <row r="3765" spans="1:6" s="1" customFormat="1" x14ac:dyDescent="0.2">
      <c r="A3765" s="25" t="s">
        <v>2676</v>
      </c>
      <c r="B3765" s="5" t="s">
        <v>3936</v>
      </c>
      <c r="C3765" s="1" t="s">
        <v>3976</v>
      </c>
      <c r="D3765" s="39">
        <v>22</v>
      </c>
      <c r="E3765" s="6">
        <v>9</v>
      </c>
      <c r="F3765" s="16" t="s">
        <v>3699</v>
      </c>
    </row>
    <row r="3766" spans="1:6" s="1" customFormat="1" x14ac:dyDescent="0.2">
      <c r="A3766" s="25" t="s">
        <v>2676</v>
      </c>
      <c r="B3766" s="5" t="s">
        <v>3936</v>
      </c>
      <c r="C3766" s="1" t="s">
        <v>3977</v>
      </c>
      <c r="D3766" s="39">
        <v>22</v>
      </c>
      <c r="E3766" s="6">
        <v>9</v>
      </c>
      <c r="F3766" s="16" t="s">
        <v>3701</v>
      </c>
    </row>
    <row r="3767" spans="1:6" s="1" customFormat="1" x14ac:dyDescent="0.2">
      <c r="A3767" s="25" t="s">
        <v>2676</v>
      </c>
      <c r="B3767" s="5" t="s">
        <v>3936</v>
      </c>
      <c r="C3767" s="1" t="s">
        <v>3978</v>
      </c>
      <c r="D3767" s="39">
        <v>22</v>
      </c>
      <c r="E3767" s="6">
        <v>9</v>
      </c>
      <c r="F3767" s="16" t="s">
        <v>3703</v>
      </c>
    </row>
    <row r="3768" spans="1:6" s="1" customFormat="1" x14ac:dyDescent="0.2">
      <c r="A3768" s="25" t="s">
        <v>2676</v>
      </c>
      <c r="B3768" s="5" t="s">
        <v>3936</v>
      </c>
      <c r="C3768" s="1" t="s">
        <v>3979</v>
      </c>
      <c r="D3768" s="39">
        <v>22</v>
      </c>
      <c r="E3768" s="6">
        <v>9</v>
      </c>
      <c r="F3768" s="16" t="s">
        <v>3705</v>
      </c>
    </row>
    <row r="3769" spans="1:6" s="1" customFormat="1" x14ac:dyDescent="0.2">
      <c r="A3769" s="25" t="s">
        <v>2676</v>
      </c>
      <c r="B3769" s="5" t="s">
        <v>3936</v>
      </c>
      <c r="C3769" s="1" t="s">
        <v>3980</v>
      </c>
      <c r="D3769" s="39">
        <v>22</v>
      </c>
      <c r="E3769" s="6">
        <v>9</v>
      </c>
      <c r="F3769" s="16" t="s">
        <v>3707</v>
      </c>
    </row>
    <row r="3770" spans="1:6" s="1" customFormat="1" x14ac:dyDescent="0.2">
      <c r="A3770" s="25" t="s">
        <v>2676</v>
      </c>
      <c r="B3770" s="5" t="s">
        <v>3936</v>
      </c>
      <c r="C3770" s="1" t="s">
        <v>3981</v>
      </c>
      <c r="D3770" s="39">
        <v>22</v>
      </c>
      <c r="E3770" s="6">
        <v>9</v>
      </c>
      <c r="F3770" s="16" t="s">
        <v>3709</v>
      </c>
    </row>
    <row r="3771" spans="1:6" s="1" customFormat="1" x14ac:dyDescent="0.2">
      <c r="A3771" s="25" t="s">
        <v>2676</v>
      </c>
      <c r="B3771" s="5" t="s">
        <v>3936</v>
      </c>
      <c r="C3771" s="1" t="s">
        <v>3982</v>
      </c>
      <c r="D3771" s="39">
        <v>22</v>
      </c>
      <c r="E3771" s="6">
        <v>9</v>
      </c>
      <c r="F3771" s="16" t="s">
        <v>3711</v>
      </c>
    </row>
    <row r="3772" spans="1:6" s="1" customFormat="1" x14ac:dyDescent="0.2">
      <c r="A3772" s="25" t="s">
        <v>2676</v>
      </c>
      <c r="B3772" s="5" t="s">
        <v>3936</v>
      </c>
      <c r="C3772" s="1" t="s">
        <v>3983</v>
      </c>
      <c r="D3772" s="39">
        <v>22</v>
      </c>
      <c r="E3772" s="6">
        <v>9</v>
      </c>
      <c r="F3772" s="16" t="s">
        <v>3713</v>
      </c>
    </row>
    <row r="3773" spans="1:6" s="1" customFormat="1" x14ac:dyDescent="0.2">
      <c r="A3773" s="25" t="s">
        <v>2676</v>
      </c>
      <c r="B3773" s="5" t="s">
        <v>3936</v>
      </c>
      <c r="C3773" s="1" t="s">
        <v>3984</v>
      </c>
      <c r="D3773" s="39">
        <v>22</v>
      </c>
      <c r="E3773" s="6">
        <v>9</v>
      </c>
      <c r="F3773" s="16" t="s">
        <v>3715</v>
      </c>
    </row>
    <row r="3774" spans="1:6" s="1" customFormat="1" x14ac:dyDescent="0.2">
      <c r="A3774" s="25" t="s">
        <v>2676</v>
      </c>
      <c r="B3774" s="5" t="s">
        <v>3936</v>
      </c>
      <c r="C3774" s="1" t="s">
        <v>3985</v>
      </c>
      <c r="D3774" s="39">
        <v>22</v>
      </c>
      <c r="E3774" s="6">
        <v>9</v>
      </c>
      <c r="F3774" s="16" t="s">
        <v>3717</v>
      </c>
    </row>
    <row r="3775" spans="1:6" s="1" customFormat="1" x14ac:dyDescent="0.2">
      <c r="A3775" s="25" t="s">
        <v>2676</v>
      </c>
      <c r="B3775" s="5" t="s">
        <v>3936</v>
      </c>
      <c r="C3775" s="1" t="s">
        <v>3986</v>
      </c>
      <c r="D3775" s="39">
        <v>22</v>
      </c>
      <c r="E3775" s="6">
        <v>9</v>
      </c>
      <c r="F3775" s="16" t="s">
        <v>3719</v>
      </c>
    </row>
    <row r="3776" spans="1:6" s="1" customFormat="1" x14ac:dyDescent="0.2">
      <c r="A3776" s="25" t="s">
        <v>2676</v>
      </c>
      <c r="B3776" s="5" t="s">
        <v>3936</v>
      </c>
      <c r="C3776" s="1" t="s">
        <v>3987</v>
      </c>
      <c r="D3776" s="39">
        <v>22</v>
      </c>
      <c r="E3776" s="6">
        <v>9</v>
      </c>
      <c r="F3776" s="16" t="s">
        <v>3721</v>
      </c>
    </row>
    <row r="3777" spans="1:6" s="1" customFormat="1" x14ac:dyDescent="0.2">
      <c r="A3777" s="25" t="s">
        <v>2676</v>
      </c>
      <c r="B3777" s="5" t="s">
        <v>3936</v>
      </c>
      <c r="C3777" s="1" t="s">
        <v>3988</v>
      </c>
      <c r="D3777" s="39">
        <v>22</v>
      </c>
      <c r="E3777" s="6">
        <v>9</v>
      </c>
      <c r="F3777" s="16" t="s">
        <v>3723</v>
      </c>
    </row>
    <row r="3778" spans="1:6" s="1" customFormat="1" x14ac:dyDescent="0.2">
      <c r="A3778" s="25" t="s">
        <v>2676</v>
      </c>
      <c r="B3778" s="5" t="s">
        <v>3936</v>
      </c>
      <c r="C3778" s="1" t="s">
        <v>3989</v>
      </c>
      <c r="D3778" s="39">
        <v>22</v>
      </c>
      <c r="E3778" s="6">
        <v>9</v>
      </c>
      <c r="F3778" s="16" t="s">
        <v>3725</v>
      </c>
    </row>
    <row r="3779" spans="1:6" s="1" customFormat="1" x14ac:dyDescent="0.2">
      <c r="A3779" s="25" t="s">
        <v>2676</v>
      </c>
      <c r="B3779" s="5" t="s">
        <v>3936</v>
      </c>
      <c r="C3779" s="1" t="s">
        <v>3990</v>
      </c>
      <c r="D3779" s="39">
        <v>22</v>
      </c>
      <c r="E3779" s="6">
        <v>9</v>
      </c>
      <c r="F3779" s="16" t="s">
        <v>3727</v>
      </c>
    </row>
    <row r="3780" spans="1:6" s="1" customFormat="1" x14ac:dyDescent="0.2">
      <c r="A3780" s="25" t="s">
        <v>2676</v>
      </c>
      <c r="B3780" s="5" t="s">
        <v>3936</v>
      </c>
      <c r="C3780" s="1" t="s">
        <v>3991</v>
      </c>
      <c r="D3780" s="39">
        <v>22</v>
      </c>
      <c r="E3780" s="6">
        <v>9</v>
      </c>
      <c r="F3780" s="16" t="s">
        <v>3729</v>
      </c>
    </row>
    <row r="3781" spans="1:6" s="1" customFormat="1" x14ac:dyDescent="0.2">
      <c r="A3781" s="25" t="s">
        <v>2676</v>
      </c>
      <c r="B3781" s="5" t="s">
        <v>3936</v>
      </c>
      <c r="C3781" s="1" t="s">
        <v>3992</v>
      </c>
      <c r="D3781" s="39">
        <v>22</v>
      </c>
      <c r="E3781" s="6">
        <v>9</v>
      </c>
      <c r="F3781" s="16" t="s">
        <v>3731</v>
      </c>
    </row>
    <row r="3782" spans="1:6" s="1" customFormat="1" x14ac:dyDescent="0.2">
      <c r="A3782" s="25" t="s">
        <v>2676</v>
      </c>
      <c r="B3782" s="5" t="s">
        <v>3936</v>
      </c>
      <c r="C3782" s="1" t="s">
        <v>3993</v>
      </c>
      <c r="D3782" s="39">
        <v>22</v>
      </c>
      <c r="E3782" s="6">
        <v>9</v>
      </c>
      <c r="F3782" s="16" t="s">
        <v>3733</v>
      </c>
    </row>
    <row r="3783" spans="1:6" s="1" customFormat="1" x14ac:dyDescent="0.2">
      <c r="A3783" s="25" t="s">
        <v>2676</v>
      </c>
      <c r="B3783" s="5" t="s">
        <v>3936</v>
      </c>
      <c r="C3783" s="1" t="s">
        <v>3994</v>
      </c>
      <c r="D3783" s="39">
        <v>22</v>
      </c>
      <c r="E3783" s="6">
        <v>9</v>
      </c>
      <c r="F3783" s="16" t="s">
        <v>3735</v>
      </c>
    </row>
    <row r="3784" spans="1:6" s="1" customFormat="1" x14ac:dyDescent="0.2">
      <c r="A3784" s="25" t="s">
        <v>2676</v>
      </c>
      <c r="B3784" s="5" t="s">
        <v>3936</v>
      </c>
      <c r="C3784" s="1" t="s">
        <v>3995</v>
      </c>
      <c r="D3784" s="39">
        <v>22</v>
      </c>
      <c r="E3784" s="6">
        <v>9</v>
      </c>
      <c r="F3784" s="16" t="s">
        <v>3737</v>
      </c>
    </row>
    <row r="3785" spans="1:6" s="1" customFormat="1" x14ac:dyDescent="0.2">
      <c r="A3785" s="25" t="s">
        <v>2676</v>
      </c>
      <c r="B3785" s="5" t="s">
        <v>3936</v>
      </c>
      <c r="C3785" s="1" t="s">
        <v>3996</v>
      </c>
      <c r="D3785" s="39">
        <v>22</v>
      </c>
      <c r="E3785" s="6">
        <v>9</v>
      </c>
      <c r="F3785" s="16" t="s">
        <v>3739</v>
      </c>
    </row>
    <row r="3786" spans="1:6" s="1" customFormat="1" x14ac:dyDescent="0.2">
      <c r="A3786" s="25" t="s">
        <v>2676</v>
      </c>
      <c r="B3786" s="5" t="s">
        <v>3936</v>
      </c>
      <c r="C3786" s="1" t="s">
        <v>3997</v>
      </c>
      <c r="D3786" s="39">
        <v>22</v>
      </c>
      <c r="E3786" s="6">
        <v>9</v>
      </c>
      <c r="F3786" s="16" t="s">
        <v>3741</v>
      </c>
    </row>
    <row r="3787" spans="1:6" s="1" customFormat="1" x14ac:dyDescent="0.2">
      <c r="A3787" s="25" t="s">
        <v>2676</v>
      </c>
      <c r="B3787" s="5" t="s">
        <v>3936</v>
      </c>
      <c r="C3787" s="1" t="s">
        <v>3998</v>
      </c>
      <c r="D3787" s="39">
        <v>22</v>
      </c>
      <c r="E3787" s="6">
        <v>9</v>
      </c>
      <c r="F3787" s="16" t="s">
        <v>3743</v>
      </c>
    </row>
    <row r="3788" spans="1:6" s="1" customFormat="1" x14ac:dyDescent="0.2">
      <c r="A3788" s="25" t="s">
        <v>2676</v>
      </c>
      <c r="B3788" s="5" t="s">
        <v>3936</v>
      </c>
      <c r="C3788" s="1" t="s">
        <v>3999</v>
      </c>
      <c r="D3788" s="39">
        <v>22</v>
      </c>
      <c r="E3788" s="6">
        <v>9</v>
      </c>
      <c r="F3788" s="16" t="s">
        <v>3745</v>
      </c>
    </row>
    <row r="3789" spans="1:6" s="1" customFormat="1" x14ac:dyDescent="0.2">
      <c r="A3789" s="25" t="s">
        <v>2676</v>
      </c>
      <c r="B3789" s="5" t="s">
        <v>3936</v>
      </c>
      <c r="C3789" s="1" t="s">
        <v>4000</v>
      </c>
      <c r="D3789" s="39">
        <v>22</v>
      </c>
      <c r="E3789" s="6">
        <v>9</v>
      </c>
      <c r="F3789" s="16" t="s">
        <v>3747</v>
      </c>
    </row>
    <row r="3790" spans="1:6" s="1" customFormat="1" x14ac:dyDescent="0.2">
      <c r="A3790" s="25" t="s">
        <v>2676</v>
      </c>
      <c r="B3790" s="5" t="s">
        <v>3936</v>
      </c>
      <c r="C3790" s="1" t="s">
        <v>4001</v>
      </c>
      <c r="D3790" s="39">
        <v>22</v>
      </c>
      <c r="E3790" s="6">
        <v>9</v>
      </c>
      <c r="F3790" s="16" t="s">
        <v>3749</v>
      </c>
    </row>
    <row r="3791" spans="1:6" s="1" customFormat="1" x14ac:dyDescent="0.2">
      <c r="A3791" s="25" t="s">
        <v>2676</v>
      </c>
      <c r="B3791" s="5" t="s">
        <v>3936</v>
      </c>
      <c r="C3791" s="1" t="s">
        <v>4002</v>
      </c>
      <c r="D3791" s="39">
        <v>22</v>
      </c>
      <c r="E3791" s="6">
        <v>9</v>
      </c>
      <c r="F3791" s="16" t="s">
        <v>3751</v>
      </c>
    </row>
    <row r="3792" spans="1:6" s="1" customFormat="1" x14ac:dyDescent="0.2">
      <c r="A3792" s="25" t="s">
        <v>2676</v>
      </c>
      <c r="B3792" s="5" t="s">
        <v>3936</v>
      </c>
      <c r="C3792" s="1" t="s">
        <v>4003</v>
      </c>
      <c r="D3792" s="39">
        <v>22</v>
      </c>
      <c r="E3792" s="6">
        <v>9</v>
      </c>
      <c r="F3792" s="16" t="s">
        <v>3753</v>
      </c>
    </row>
    <row r="3793" spans="1:6" s="1" customFormat="1" x14ac:dyDescent="0.2">
      <c r="A3793" s="25" t="s">
        <v>2676</v>
      </c>
      <c r="B3793" s="5" t="s">
        <v>3936</v>
      </c>
      <c r="C3793" s="1" t="s">
        <v>4004</v>
      </c>
      <c r="D3793" s="39">
        <v>22</v>
      </c>
      <c r="E3793" s="6">
        <v>9</v>
      </c>
      <c r="F3793" s="16" t="s">
        <v>3755</v>
      </c>
    </row>
    <row r="3794" spans="1:6" s="1" customFormat="1" x14ac:dyDescent="0.2">
      <c r="A3794" s="25" t="s">
        <v>2676</v>
      </c>
      <c r="B3794" s="5" t="s">
        <v>3936</v>
      </c>
      <c r="C3794" s="1" t="s">
        <v>4005</v>
      </c>
      <c r="D3794" s="39">
        <v>22</v>
      </c>
      <c r="E3794" s="6">
        <v>9</v>
      </c>
      <c r="F3794" s="16" t="s">
        <v>3757</v>
      </c>
    </row>
    <row r="3795" spans="1:6" s="1" customFormat="1" x14ac:dyDescent="0.2">
      <c r="A3795" s="25" t="s">
        <v>2676</v>
      </c>
      <c r="B3795" s="5" t="s">
        <v>3936</v>
      </c>
      <c r="C3795" s="1" t="s">
        <v>4006</v>
      </c>
      <c r="D3795" s="39">
        <v>22</v>
      </c>
      <c r="E3795" s="6">
        <v>9</v>
      </c>
      <c r="F3795" s="16" t="s">
        <v>3759</v>
      </c>
    </row>
    <row r="3796" spans="1:6" s="1" customFormat="1" x14ac:dyDescent="0.2">
      <c r="A3796" s="25" t="s">
        <v>2676</v>
      </c>
      <c r="B3796" s="5" t="s">
        <v>3936</v>
      </c>
      <c r="C3796" s="1" t="s">
        <v>4007</v>
      </c>
      <c r="D3796" s="39">
        <v>22</v>
      </c>
      <c r="E3796" s="6">
        <v>9</v>
      </c>
      <c r="F3796" s="16" t="s">
        <v>3761</v>
      </c>
    </row>
    <row r="3797" spans="1:6" s="1" customFormat="1" x14ac:dyDescent="0.2">
      <c r="A3797" s="25" t="s">
        <v>2676</v>
      </c>
      <c r="B3797" s="5" t="s">
        <v>3936</v>
      </c>
      <c r="C3797" s="1" t="s">
        <v>4008</v>
      </c>
      <c r="D3797" s="39">
        <v>22</v>
      </c>
      <c r="E3797" s="6">
        <v>9</v>
      </c>
      <c r="F3797" s="16" t="s">
        <v>3763</v>
      </c>
    </row>
    <row r="3798" spans="1:6" s="1" customFormat="1" x14ac:dyDescent="0.2">
      <c r="A3798" s="25" t="s">
        <v>2676</v>
      </c>
      <c r="B3798" s="5" t="s">
        <v>3936</v>
      </c>
      <c r="C3798" s="1" t="s">
        <v>4009</v>
      </c>
      <c r="D3798" s="39">
        <v>22</v>
      </c>
      <c r="E3798" s="6">
        <v>9</v>
      </c>
      <c r="F3798" s="16" t="s">
        <v>3765</v>
      </c>
    </row>
    <row r="3799" spans="1:6" s="1" customFormat="1" x14ac:dyDescent="0.2">
      <c r="A3799" s="25" t="s">
        <v>2676</v>
      </c>
      <c r="B3799" s="5" t="s">
        <v>3936</v>
      </c>
      <c r="C3799" s="1" t="s">
        <v>4010</v>
      </c>
      <c r="D3799" s="39">
        <v>22</v>
      </c>
      <c r="E3799" s="6">
        <v>9</v>
      </c>
      <c r="F3799" s="16" t="s">
        <v>3767</v>
      </c>
    </row>
    <row r="3800" spans="1:6" s="1" customFormat="1" x14ac:dyDescent="0.2">
      <c r="A3800" s="25" t="s">
        <v>2676</v>
      </c>
      <c r="B3800" s="5" t="s">
        <v>3936</v>
      </c>
      <c r="C3800" s="1" t="s">
        <v>4011</v>
      </c>
      <c r="D3800" s="39">
        <v>22</v>
      </c>
      <c r="E3800" s="6">
        <v>9</v>
      </c>
      <c r="F3800" s="16" t="s">
        <v>3769</v>
      </c>
    </row>
    <row r="3801" spans="1:6" s="1" customFormat="1" x14ac:dyDescent="0.2">
      <c r="A3801" s="25" t="s">
        <v>2676</v>
      </c>
      <c r="B3801" s="5" t="s">
        <v>3936</v>
      </c>
      <c r="C3801" s="1" t="s">
        <v>4012</v>
      </c>
      <c r="D3801" s="39">
        <v>22</v>
      </c>
      <c r="E3801" s="6">
        <v>9</v>
      </c>
      <c r="F3801" s="16" t="s">
        <v>3771</v>
      </c>
    </row>
    <row r="3802" spans="1:6" s="1" customFormat="1" x14ac:dyDescent="0.2">
      <c r="A3802" s="25" t="s">
        <v>2676</v>
      </c>
      <c r="B3802" s="5" t="s">
        <v>3936</v>
      </c>
      <c r="C3802" s="1" t="s">
        <v>4013</v>
      </c>
      <c r="D3802" s="39">
        <v>22</v>
      </c>
      <c r="E3802" s="6">
        <v>9</v>
      </c>
      <c r="F3802" s="16" t="s">
        <v>3773</v>
      </c>
    </row>
    <row r="3803" spans="1:6" s="1" customFormat="1" x14ac:dyDescent="0.2">
      <c r="A3803" s="25" t="s">
        <v>2676</v>
      </c>
      <c r="B3803" s="5" t="s">
        <v>3936</v>
      </c>
      <c r="C3803" s="1" t="s">
        <v>4014</v>
      </c>
      <c r="D3803" s="39">
        <v>22</v>
      </c>
      <c r="E3803" s="6">
        <v>9</v>
      </c>
      <c r="F3803" s="16" t="s">
        <v>3775</v>
      </c>
    </row>
    <row r="3804" spans="1:6" s="1" customFormat="1" x14ac:dyDescent="0.2">
      <c r="A3804" s="25" t="s">
        <v>2676</v>
      </c>
      <c r="B3804" s="5" t="s">
        <v>3936</v>
      </c>
      <c r="C3804" s="1" t="s">
        <v>4015</v>
      </c>
      <c r="D3804" s="39">
        <v>22</v>
      </c>
      <c r="E3804" s="6">
        <v>9</v>
      </c>
      <c r="F3804" s="16" t="s">
        <v>3777</v>
      </c>
    </row>
    <row r="3805" spans="1:6" s="1" customFormat="1" x14ac:dyDescent="0.2">
      <c r="A3805" s="25" t="s">
        <v>2676</v>
      </c>
      <c r="B3805" s="5" t="s">
        <v>3936</v>
      </c>
      <c r="C3805" s="1" t="s">
        <v>4016</v>
      </c>
      <c r="D3805" s="39">
        <v>22</v>
      </c>
      <c r="E3805" s="6">
        <v>9</v>
      </c>
      <c r="F3805" s="16" t="s">
        <v>3779</v>
      </c>
    </row>
    <row r="3806" spans="1:6" s="1" customFormat="1" x14ac:dyDescent="0.2">
      <c r="A3806" s="25" t="s">
        <v>2676</v>
      </c>
      <c r="B3806" s="5" t="s">
        <v>3936</v>
      </c>
      <c r="C3806" s="1" t="s">
        <v>4017</v>
      </c>
      <c r="D3806" s="39">
        <v>22</v>
      </c>
      <c r="E3806" s="6">
        <v>9</v>
      </c>
      <c r="F3806" s="16" t="s">
        <v>3781</v>
      </c>
    </row>
    <row r="3807" spans="1:6" s="1" customFormat="1" x14ac:dyDescent="0.2">
      <c r="A3807" s="25" t="s">
        <v>2676</v>
      </c>
      <c r="B3807" s="5" t="s">
        <v>3936</v>
      </c>
      <c r="C3807" s="1" t="s">
        <v>4018</v>
      </c>
      <c r="D3807" s="39">
        <v>22</v>
      </c>
      <c r="E3807" s="6">
        <v>9</v>
      </c>
      <c r="F3807" s="16" t="s">
        <v>3783</v>
      </c>
    </row>
    <row r="3808" spans="1:6" s="1" customFormat="1" x14ac:dyDescent="0.2">
      <c r="A3808" s="25" t="s">
        <v>2676</v>
      </c>
      <c r="B3808" s="5" t="s">
        <v>3936</v>
      </c>
      <c r="C3808" s="1" t="s">
        <v>4019</v>
      </c>
      <c r="D3808" s="39">
        <v>22</v>
      </c>
      <c r="E3808" s="6">
        <v>9</v>
      </c>
      <c r="F3808" s="16" t="s">
        <v>3785</v>
      </c>
    </row>
    <row r="3809" spans="1:6" s="1" customFormat="1" x14ac:dyDescent="0.2">
      <c r="A3809" s="25" t="s">
        <v>2676</v>
      </c>
      <c r="B3809" s="5" t="s">
        <v>3936</v>
      </c>
      <c r="C3809" s="1" t="s">
        <v>4020</v>
      </c>
      <c r="D3809" s="39">
        <v>22</v>
      </c>
      <c r="E3809" s="6">
        <v>9</v>
      </c>
      <c r="F3809" s="16" t="s">
        <v>3787</v>
      </c>
    </row>
    <row r="3810" spans="1:6" s="1" customFormat="1" x14ac:dyDescent="0.2">
      <c r="A3810" s="25" t="s">
        <v>2676</v>
      </c>
      <c r="B3810" s="5" t="s">
        <v>3936</v>
      </c>
      <c r="C3810" s="1" t="s">
        <v>4021</v>
      </c>
      <c r="D3810" s="39">
        <v>22</v>
      </c>
      <c r="E3810" s="6">
        <v>9</v>
      </c>
      <c r="F3810" s="16" t="s">
        <v>3789</v>
      </c>
    </row>
    <row r="3811" spans="1:6" s="1" customFormat="1" x14ac:dyDescent="0.2">
      <c r="A3811" s="25" t="s">
        <v>2676</v>
      </c>
      <c r="B3811" s="5" t="s">
        <v>3936</v>
      </c>
      <c r="C3811" s="1" t="s">
        <v>4022</v>
      </c>
      <c r="D3811" s="39">
        <v>22</v>
      </c>
      <c r="E3811" s="6">
        <v>9</v>
      </c>
      <c r="F3811" s="16" t="s">
        <v>3791</v>
      </c>
    </row>
    <row r="3812" spans="1:6" s="1" customFormat="1" x14ac:dyDescent="0.2">
      <c r="A3812" s="25" t="s">
        <v>2676</v>
      </c>
      <c r="B3812" s="5" t="s">
        <v>3936</v>
      </c>
      <c r="C3812" s="1" t="s">
        <v>4023</v>
      </c>
      <c r="D3812" s="39">
        <v>22</v>
      </c>
      <c r="E3812" s="6">
        <v>9</v>
      </c>
      <c r="F3812" s="16" t="s">
        <v>3793</v>
      </c>
    </row>
    <row r="3813" spans="1:6" s="1" customFormat="1" x14ac:dyDescent="0.2">
      <c r="A3813" s="25" t="s">
        <v>2676</v>
      </c>
      <c r="B3813" s="5" t="s">
        <v>3936</v>
      </c>
      <c r="C3813" s="1" t="s">
        <v>4024</v>
      </c>
      <c r="D3813" s="39">
        <v>22</v>
      </c>
      <c r="E3813" s="6">
        <v>9</v>
      </c>
      <c r="F3813" s="16" t="s">
        <v>3795</v>
      </c>
    </row>
    <row r="3814" spans="1:6" s="1" customFormat="1" x14ac:dyDescent="0.2">
      <c r="A3814" s="25" t="s">
        <v>2676</v>
      </c>
      <c r="B3814" s="5" t="s">
        <v>3936</v>
      </c>
      <c r="C3814" s="1" t="s">
        <v>4025</v>
      </c>
      <c r="D3814" s="39">
        <v>22</v>
      </c>
      <c r="E3814" s="6">
        <v>9</v>
      </c>
      <c r="F3814" s="16" t="s">
        <v>3797</v>
      </c>
    </row>
    <row r="3815" spans="1:6" s="1" customFormat="1" x14ac:dyDescent="0.2">
      <c r="A3815" s="25" t="s">
        <v>2676</v>
      </c>
      <c r="B3815" s="5" t="s">
        <v>3936</v>
      </c>
      <c r="C3815" s="1" t="s">
        <v>4026</v>
      </c>
      <c r="D3815" s="39">
        <v>22</v>
      </c>
      <c r="E3815" s="6">
        <v>9</v>
      </c>
      <c r="F3815" s="16" t="s">
        <v>3799</v>
      </c>
    </row>
    <row r="3816" spans="1:6" s="1" customFormat="1" x14ac:dyDescent="0.2">
      <c r="A3816" s="25" t="s">
        <v>2676</v>
      </c>
      <c r="B3816" s="5" t="s">
        <v>3936</v>
      </c>
      <c r="C3816" s="1" t="s">
        <v>4027</v>
      </c>
      <c r="D3816" s="39">
        <v>22</v>
      </c>
      <c r="E3816" s="6">
        <v>9</v>
      </c>
      <c r="F3816" s="16" t="s">
        <v>3801</v>
      </c>
    </row>
    <row r="3817" spans="1:6" s="1" customFormat="1" x14ac:dyDescent="0.2">
      <c r="A3817" s="25" t="s">
        <v>2676</v>
      </c>
      <c r="B3817" s="5" t="s">
        <v>3936</v>
      </c>
      <c r="C3817" s="1" t="s">
        <v>4028</v>
      </c>
      <c r="D3817" s="39">
        <v>22</v>
      </c>
      <c r="E3817" s="6">
        <v>9</v>
      </c>
      <c r="F3817" s="16" t="s">
        <v>3803</v>
      </c>
    </row>
    <row r="3818" spans="1:6" s="1" customFormat="1" x14ac:dyDescent="0.2">
      <c r="A3818" s="25" t="s">
        <v>2676</v>
      </c>
      <c r="B3818" s="5" t="s">
        <v>3936</v>
      </c>
      <c r="C3818" s="1" t="s">
        <v>4029</v>
      </c>
      <c r="D3818" s="39">
        <v>22</v>
      </c>
      <c r="E3818" s="6">
        <v>9</v>
      </c>
      <c r="F3818" s="16" t="s">
        <v>3805</v>
      </c>
    </row>
    <row r="3819" spans="1:6" s="1" customFormat="1" x14ac:dyDescent="0.2">
      <c r="A3819" s="25" t="s">
        <v>2676</v>
      </c>
      <c r="B3819" s="5" t="s">
        <v>3936</v>
      </c>
      <c r="C3819" s="1" t="s">
        <v>4030</v>
      </c>
      <c r="D3819" s="39">
        <v>22</v>
      </c>
      <c r="E3819" s="6">
        <v>9</v>
      </c>
      <c r="F3819" s="16" t="s">
        <v>3807</v>
      </c>
    </row>
    <row r="3820" spans="1:6" s="1" customFormat="1" x14ac:dyDescent="0.2">
      <c r="A3820" s="25" t="s">
        <v>2676</v>
      </c>
      <c r="B3820" s="5" t="s">
        <v>3936</v>
      </c>
      <c r="C3820" s="1" t="s">
        <v>4031</v>
      </c>
      <c r="D3820" s="39">
        <v>22</v>
      </c>
      <c r="E3820" s="6">
        <v>9</v>
      </c>
      <c r="F3820" s="16" t="s">
        <v>3809</v>
      </c>
    </row>
    <row r="3821" spans="1:6" s="1" customFormat="1" x14ac:dyDescent="0.2">
      <c r="A3821" s="25" t="s">
        <v>2676</v>
      </c>
      <c r="B3821" s="5" t="s">
        <v>3936</v>
      </c>
      <c r="C3821" s="1" t="s">
        <v>4032</v>
      </c>
      <c r="D3821" s="39">
        <v>22</v>
      </c>
      <c r="E3821" s="6">
        <v>9</v>
      </c>
      <c r="F3821" s="16" t="s">
        <v>3811</v>
      </c>
    </row>
    <row r="3822" spans="1:6" s="1" customFormat="1" x14ac:dyDescent="0.2">
      <c r="A3822" s="25" t="s">
        <v>2676</v>
      </c>
      <c r="B3822" s="5" t="s">
        <v>3936</v>
      </c>
      <c r="C3822" s="1" t="s">
        <v>4033</v>
      </c>
      <c r="D3822" s="39">
        <v>22</v>
      </c>
      <c r="E3822" s="6">
        <v>9</v>
      </c>
      <c r="F3822" s="16" t="s">
        <v>3813</v>
      </c>
    </row>
    <row r="3823" spans="1:6" s="1" customFormat="1" x14ac:dyDescent="0.2">
      <c r="A3823" s="25" t="s">
        <v>2676</v>
      </c>
      <c r="B3823" s="5" t="s">
        <v>3936</v>
      </c>
      <c r="C3823" s="1" t="s">
        <v>4034</v>
      </c>
      <c r="D3823" s="39">
        <v>22</v>
      </c>
      <c r="E3823" s="6">
        <v>9</v>
      </c>
      <c r="F3823" s="16" t="s">
        <v>3815</v>
      </c>
    </row>
    <row r="3824" spans="1:6" s="1" customFormat="1" x14ac:dyDescent="0.2">
      <c r="A3824" s="25" t="s">
        <v>2676</v>
      </c>
      <c r="B3824" s="5" t="s">
        <v>3936</v>
      </c>
      <c r="C3824" s="1" t="s">
        <v>4035</v>
      </c>
      <c r="D3824" s="39">
        <v>22</v>
      </c>
      <c r="E3824" s="6">
        <v>9</v>
      </c>
      <c r="F3824" s="16" t="s">
        <v>3817</v>
      </c>
    </row>
    <row r="3825" spans="1:6" s="1" customFormat="1" x14ac:dyDescent="0.2">
      <c r="A3825" s="25" t="s">
        <v>2676</v>
      </c>
      <c r="B3825" s="5" t="s">
        <v>3936</v>
      </c>
      <c r="C3825" s="1" t="s">
        <v>4036</v>
      </c>
      <c r="D3825" s="39">
        <v>22</v>
      </c>
      <c r="E3825" s="6">
        <v>9</v>
      </c>
      <c r="F3825" s="16" t="s">
        <v>3819</v>
      </c>
    </row>
    <row r="3826" spans="1:6" s="1" customFormat="1" x14ac:dyDescent="0.2">
      <c r="A3826" s="25" t="s">
        <v>2676</v>
      </c>
      <c r="B3826" s="5" t="s">
        <v>3936</v>
      </c>
      <c r="C3826" s="1" t="s">
        <v>4037</v>
      </c>
      <c r="D3826" s="39">
        <v>22</v>
      </c>
      <c r="E3826" s="6">
        <v>9</v>
      </c>
      <c r="F3826" s="16" t="s">
        <v>3821</v>
      </c>
    </row>
    <row r="3827" spans="1:6" s="1" customFormat="1" x14ac:dyDescent="0.2">
      <c r="A3827" s="25" t="s">
        <v>2676</v>
      </c>
      <c r="B3827" s="5" t="s">
        <v>3936</v>
      </c>
      <c r="C3827" s="1" t="s">
        <v>4038</v>
      </c>
      <c r="D3827" s="39">
        <v>22</v>
      </c>
      <c r="E3827" s="6">
        <v>9</v>
      </c>
      <c r="F3827" s="16" t="s">
        <v>3823</v>
      </c>
    </row>
    <row r="3828" spans="1:6" s="1" customFormat="1" x14ac:dyDescent="0.2">
      <c r="A3828" s="25" t="s">
        <v>2676</v>
      </c>
      <c r="B3828" s="5" t="s">
        <v>3936</v>
      </c>
      <c r="C3828" s="1" t="s">
        <v>4039</v>
      </c>
      <c r="D3828" s="39">
        <v>22</v>
      </c>
      <c r="E3828" s="6">
        <v>9</v>
      </c>
      <c r="F3828" s="16" t="s">
        <v>3825</v>
      </c>
    </row>
    <row r="3829" spans="1:6" s="1" customFormat="1" x14ac:dyDescent="0.2">
      <c r="A3829" s="25" t="s">
        <v>2676</v>
      </c>
      <c r="B3829" s="5" t="s">
        <v>3936</v>
      </c>
      <c r="C3829" s="1" t="s">
        <v>4040</v>
      </c>
      <c r="D3829" s="39">
        <v>22</v>
      </c>
      <c r="E3829" s="6">
        <v>9</v>
      </c>
      <c r="F3829" s="16" t="s">
        <v>3827</v>
      </c>
    </row>
    <row r="3830" spans="1:6" s="1" customFormat="1" x14ac:dyDescent="0.2">
      <c r="A3830" s="25" t="s">
        <v>2676</v>
      </c>
      <c r="B3830" s="5" t="s">
        <v>3936</v>
      </c>
      <c r="C3830" s="1" t="s">
        <v>4041</v>
      </c>
      <c r="D3830" s="39">
        <v>22</v>
      </c>
      <c r="E3830" s="6">
        <v>9</v>
      </c>
      <c r="F3830" s="16" t="s">
        <v>3829</v>
      </c>
    </row>
    <row r="3831" spans="1:6" s="1" customFormat="1" x14ac:dyDescent="0.2">
      <c r="A3831" s="25" t="s">
        <v>2676</v>
      </c>
      <c r="B3831" s="5" t="s">
        <v>3936</v>
      </c>
      <c r="C3831" s="1" t="s">
        <v>4042</v>
      </c>
      <c r="D3831" s="39">
        <v>22</v>
      </c>
      <c r="E3831" s="6">
        <v>9</v>
      </c>
      <c r="F3831" s="16" t="s">
        <v>3831</v>
      </c>
    </row>
    <row r="3832" spans="1:6" s="1" customFormat="1" x14ac:dyDescent="0.2">
      <c r="A3832" s="25" t="s">
        <v>2676</v>
      </c>
      <c r="B3832" s="5" t="s">
        <v>3936</v>
      </c>
      <c r="C3832" s="1" t="s">
        <v>4043</v>
      </c>
      <c r="D3832" s="39">
        <v>22</v>
      </c>
      <c r="E3832" s="6">
        <v>9</v>
      </c>
      <c r="F3832" s="14" t="s">
        <v>516</v>
      </c>
    </row>
    <row r="3833" spans="1:6" s="1" customFormat="1" x14ac:dyDescent="0.2">
      <c r="A3833" s="25" t="s">
        <v>2676</v>
      </c>
      <c r="B3833" s="5" t="s">
        <v>3936</v>
      </c>
      <c r="C3833" s="1" t="s">
        <v>4044</v>
      </c>
      <c r="D3833" s="39">
        <v>22</v>
      </c>
      <c r="E3833" s="6">
        <v>9</v>
      </c>
      <c r="F3833" s="16" t="s">
        <v>2323</v>
      </c>
    </row>
    <row r="3834" spans="1:6" s="1" customFormat="1" x14ac:dyDescent="0.2">
      <c r="A3834" s="25" t="s">
        <v>2676</v>
      </c>
      <c r="B3834" s="5" t="s">
        <v>3936</v>
      </c>
      <c r="C3834" s="1" t="s">
        <v>4045</v>
      </c>
      <c r="D3834" s="39">
        <v>22</v>
      </c>
      <c r="E3834" s="6">
        <v>9</v>
      </c>
      <c r="F3834" s="16" t="s">
        <v>2325</v>
      </c>
    </row>
    <row r="3835" spans="1:6" s="1" customFormat="1" x14ac:dyDescent="0.2">
      <c r="A3835" s="25" t="s">
        <v>2676</v>
      </c>
      <c r="B3835" s="5" t="s">
        <v>3936</v>
      </c>
      <c r="C3835" s="1" t="s">
        <v>4046</v>
      </c>
      <c r="D3835" s="39">
        <v>22</v>
      </c>
      <c r="E3835" s="6">
        <v>9</v>
      </c>
      <c r="F3835" s="16" t="s">
        <v>2327</v>
      </c>
    </row>
    <row r="3836" spans="1:6" s="1" customFormat="1" x14ac:dyDescent="0.2">
      <c r="A3836" s="25" t="s">
        <v>2676</v>
      </c>
      <c r="B3836" s="5" t="s">
        <v>3936</v>
      </c>
      <c r="C3836" s="1" t="s">
        <v>4047</v>
      </c>
      <c r="D3836" s="39">
        <v>22</v>
      </c>
      <c r="E3836" s="6">
        <v>9</v>
      </c>
      <c r="F3836" s="16" t="s">
        <v>2329</v>
      </c>
    </row>
    <row r="3837" spans="1:6" s="1" customFormat="1" x14ac:dyDescent="0.2">
      <c r="A3837" s="25" t="s">
        <v>2676</v>
      </c>
      <c r="B3837" s="5" t="s">
        <v>3936</v>
      </c>
      <c r="C3837" s="1" t="s">
        <v>4048</v>
      </c>
      <c r="D3837" s="39">
        <v>22</v>
      </c>
      <c r="E3837" s="6">
        <v>9</v>
      </c>
      <c r="F3837" s="16" t="s">
        <v>2331</v>
      </c>
    </row>
    <row r="3838" spans="1:6" s="1" customFormat="1" x14ac:dyDescent="0.2">
      <c r="A3838" s="25" t="s">
        <v>2676</v>
      </c>
      <c r="B3838" s="5" t="s">
        <v>3936</v>
      </c>
      <c r="C3838" s="1" t="s">
        <v>4049</v>
      </c>
      <c r="D3838" s="39">
        <v>22</v>
      </c>
      <c r="E3838" s="6">
        <v>9</v>
      </c>
      <c r="F3838" s="16" t="s">
        <v>2333</v>
      </c>
    </row>
    <row r="3839" spans="1:6" s="1" customFormat="1" x14ac:dyDescent="0.2">
      <c r="A3839" s="25" t="s">
        <v>2676</v>
      </c>
      <c r="B3839" s="5" t="s">
        <v>3936</v>
      </c>
      <c r="C3839" s="1" t="s">
        <v>4050</v>
      </c>
      <c r="D3839" s="39">
        <v>22</v>
      </c>
      <c r="E3839" s="6">
        <v>9</v>
      </c>
      <c r="F3839" s="16" t="s">
        <v>2335</v>
      </c>
    </row>
    <row r="3840" spans="1:6" s="1" customFormat="1" x14ac:dyDescent="0.2">
      <c r="A3840" s="25" t="s">
        <v>2676</v>
      </c>
      <c r="B3840" s="5" t="s">
        <v>3936</v>
      </c>
      <c r="C3840" s="1" t="s">
        <v>4051</v>
      </c>
      <c r="D3840" s="39">
        <v>22</v>
      </c>
      <c r="E3840" s="6">
        <v>9</v>
      </c>
      <c r="F3840" s="16" t="s">
        <v>2337</v>
      </c>
    </row>
    <row r="3841" spans="1:6" s="1" customFormat="1" x14ac:dyDescent="0.2">
      <c r="A3841" s="25" t="s">
        <v>2676</v>
      </c>
      <c r="B3841" s="5" t="s">
        <v>3936</v>
      </c>
      <c r="C3841" s="1" t="s">
        <v>4052</v>
      </c>
      <c r="D3841" s="39">
        <v>22</v>
      </c>
      <c r="E3841" s="6">
        <v>9</v>
      </c>
      <c r="F3841" s="16" t="s">
        <v>2339</v>
      </c>
    </row>
    <row r="3842" spans="1:6" s="1" customFormat="1" x14ac:dyDescent="0.2">
      <c r="A3842" s="25" t="s">
        <v>2676</v>
      </c>
      <c r="B3842" s="5" t="s">
        <v>3936</v>
      </c>
      <c r="C3842" s="1" t="s">
        <v>4053</v>
      </c>
      <c r="D3842" s="39">
        <v>22</v>
      </c>
      <c r="E3842" s="6">
        <v>9</v>
      </c>
      <c r="F3842" s="16" t="s">
        <v>2341</v>
      </c>
    </row>
    <row r="3843" spans="1:6" s="1" customFormat="1" x14ac:dyDescent="0.2">
      <c r="A3843" s="25" t="s">
        <v>2676</v>
      </c>
      <c r="B3843" s="5" t="s">
        <v>3936</v>
      </c>
      <c r="C3843" s="1" t="s">
        <v>4054</v>
      </c>
      <c r="D3843" s="39">
        <v>22</v>
      </c>
      <c r="E3843" s="6">
        <v>9</v>
      </c>
      <c r="F3843" s="16" t="s">
        <v>2343</v>
      </c>
    </row>
    <row r="3844" spans="1:6" s="1" customFormat="1" x14ac:dyDescent="0.2">
      <c r="A3844" s="25" t="s">
        <v>2676</v>
      </c>
      <c r="B3844" s="5" t="s">
        <v>3936</v>
      </c>
      <c r="C3844" s="1" t="s">
        <v>4055</v>
      </c>
      <c r="D3844" s="39">
        <v>22</v>
      </c>
      <c r="E3844" s="6">
        <v>9</v>
      </c>
      <c r="F3844" s="16" t="s">
        <v>2345</v>
      </c>
    </row>
    <row r="3845" spans="1:6" s="1" customFormat="1" x14ac:dyDescent="0.2">
      <c r="A3845" s="25" t="s">
        <v>2676</v>
      </c>
      <c r="B3845" s="5" t="s">
        <v>3936</v>
      </c>
      <c r="C3845" s="1" t="s">
        <v>4056</v>
      </c>
      <c r="D3845" s="39">
        <v>22</v>
      </c>
      <c r="E3845" s="6">
        <v>9</v>
      </c>
      <c r="F3845" s="16" t="s">
        <v>2347</v>
      </c>
    </row>
    <row r="3846" spans="1:6" s="1" customFormat="1" x14ac:dyDescent="0.2">
      <c r="A3846" s="25" t="s">
        <v>2676</v>
      </c>
      <c r="B3846" s="5" t="s">
        <v>3936</v>
      </c>
      <c r="C3846" s="1" t="s">
        <v>4057</v>
      </c>
      <c r="D3846" s="39">
        <v>22</v>
      </c>
      <c r="E3846" s="6">
        <v>9</v>
      </c>
      <c r="F3846" s="16" t="s">
        <v>2349</v>
      </c>
    </row>
    <row r="3847" spans="1:6" s="1" customFormat="1" x14ac:dyDescent="0.2">
      <c r="A3847" s="25" t="s">
        <v>2676</v>
      </c>
      <c r="B3847" s="5" t="s">
        <v>3936</v>
      </c>
      <c r="C3847" s="1" t="s">
        <v>4058</v>
      </c>
      <c r="D3847" s="39">
        <v>22</v>
      </c>
      <c r="E3847" s="6">
        <v>9</v>
      </c>
      <c r="F3847" s="16" t="s">
        <v>2351</v>
      </c>
    </row>
    <row r="3848" spans="1:6" s="1" customFormat="1" x14ac:dyDescent="0.2">
      <c r="A3848" s="25" t="s">
        <v>2676</v>
      </c>
      <c r="B3848" s="5" t="s">
        <v>3936</v>
      </c>
      <c r="C3848" s="1" t="s">
        <v>4059</v>
      </c>
      <c r="D3848" s="39">
        <v>22</v>
      </c>
      <c r="E3848" s="6">
        <v>9</v>
      </c>
      <c r="F3848" s="16" t="s">
        <v>2353</v>
      </c>
    </row>
    <row r="3849" spans="1:6" s="1" customFormat="1" x14ac:dyDescent="0.2">
      <c r="A3849" s="25" t="s">
        <v>2676</v>
      </c>
      <c r="B3849" s="5" t="s">
        <v>3936</v>
      </c>
      <c r="C3849" s="1" t="s">
        <v>4060</v>
      </c>
      <c r="D3849" s="39">
        <v>22</v>
      </c>
      <c r="E3849" s="6">
        <v>9</v>
      </c>
      <c r="F3849" s="16" t="s">
        <v>2355</v>
      </c>
    </row>
    <row r="3850" spans="1:6" s="1" customFormat="1" x14ac:dyDescent="0.2">
      <c r="A3850" s="25" t="s">
        <v>2676</v>
      </c>
      <c r="B3850" s="5" t="s">
        <v>3936</v>
      </c>
      <c r="C3850" s="1" t="s">
        <v>4061</v>
      </c>
      <c r="D3850" s="39">
        <v>22</v>
      </c>
      <c r="E3850" s="6">
        <v>9</v>
      </c>
      <c r="F3850" s="16" t="s">
        <v>2357</v>
      </c>
    </row>
    <row r="3851" spans="1:6" s="1" customFormat="1" x14ac:dyDescent="0.2">
      <c r="A3851" s="25" t="s">
        <v>2676</v>
      </c>
      <c r="B3851" s="5" t="s">
        <v>3936</v>
      </c>
      <c r="C3851" s="1" t="s">
        <v>4062</v>
      </c>
      <c r="D3851" s="39">
        <v>22</v>
      </c>
      <c r="E3851" s="6">
        <v>9</v>
      </c>
      <c r="F3851" s="16" t="s">
        <v>2359</v>
      </c>
    </row>
    <row r="3852" spans="1:6" s="1" customFormat="1" x14ac:dyDescent="0.2">
      <c r="A3852" s="25" t="s">
        <v>2676</v>
      </c>
      <c r="B3852" s="5" t="s">
        <v>3936</v>
      </c>
      <c r="C3852" s="1" t="s">
        <v>4063</v>
      </c>
      <c r="D3852" s="39">
        <v>22</v>
      </c>
      <c r="E3852" s="6">
        <v>9</v>
      </c>
      <c r="F3852" s="16" t="s">
        <v>2361</v>
      </c>
    </row>
    <row r="3853" spans="1:6" s="1" customFormat="1" x14ac:dyDescent="0.2">
      <c r="A3853" s="25" t="s">
        <v>2676</v>
      </c>
      <c r="B3853" s="5" t="s">
        <v>3936</v>
      </c>
      <c r="C3853" s="1" t="s">
        <v>4064</v>
      </c>
      <c r="D3853" s="39">
        <v>22</v>
      </c>
      <c r="E3853" s="6">
        <v>9</v>
      </c>
      <c r="F3853" s="16" t="s">
        <v>480</v>
      </c>
    </row>
    <row r="3854" spans="1:6" s="1" customFormat="1" x14ac:dyDescent="0.2">
      <c r="A3854" s="25" t="s">
        <v>2676</v>
      </c>
      <c r="B3854" s="5" t="s">
        <v>3936</v>
      </c>
      <c r="C3854" s="1" t="s">
        <v>4065</v>
      </c>
      <c r="D3854" s="39">
        <v>22</v>
      </c>
      <c r="E3854" s="6">
        <v>9</v>
      </c>
      <c r="F3854" s="16" t="s">
        <v>482</v>
      </c>
    </row>
    <row r="3855" spans="1:6" s="1" customFormat="1" x14ac:dyDescent="0.2">
      <c r="A3855" s="25" t="s">
        <v>2676</v>
      </c>
      <c r="B3855" s="5" t="s">
        <v>3936</v>
      </c>
      <c r="C3855" s="1" t="s">
        <v>4066</v>
      </c>
      <c r="D3855" s="39">
        <v>22</v>
      </c>
      <c r="E3855" s="6">
        <v>9</v>
      </c>
      <c r="F3855" s="16" t="s">
        <v>3671</v>
      </c>
    </row>
    <row r="3856" spans="1:6" s="1" customFormat="1" x14ac:dyDescent="0.2">
      <c r="A3856" s="25" t="s">
        <v>2676</v>
      </c>
      <c r="B3856" s="5" t="s">
        <v>3936</v>
      </c>
      <c r="C3856" s="1" t="s">
        <v>4067</v>
      </c>
      <c r="D3856" s="39">
        <v>22</v>
      </c>
      <c r="E3856" s="6">
        <v>9</v>
      </c>
      <c r="F3856" s="16" t="s">
        <v>3673</v>
      </c>
    </row>
    <row r="3857" spans="1:6" s="1" customFormat="1" x14ac:dyDescent="0.2">
      <c r="A3857" s="25" t="s">
        <v>2676</v>
      </c>
      <c r="B3857" s="5" t="s">
        <v>3936</v>
      </c>
      <c r="C3857" s="1" t="s">
        <v>4068</v>
      </c>
      <c r="D3857" s="39">
        <v>22</v>
      </c>
      <c r="E3857" s="6">
        <v>9</v>
      </c>
      <c r="F3857" s="16" t="s">
        <v>3675</v>
      </c>
    </row>
    <row r="3858" spans="1:6" s="1" customFormat="1" x14ac:dyDescent="0.2">
      <c r="A3858" s="25" t="s">
        <v>2676</v>
      </c>
      <c r="B3858" s="5" t="s">
        <v>3936</v>
      </c>
      <c r="C3858" s="1" t="s">
        <v>4069</v>
      </c>
      <c r="D3858" s="39">
        <v>22</v>
      </c>
      <c r="E3858" s="6">
        <v>9</v>
      </c>
      <c r="F3858" s="16" t="s">
        <v>3677</v>
      </c>
    </row>
    <row r="3859" spans="1:6" s="1" customFormat="1" x14ac:dyDescent="0.2">
      <c r="A3859" s="25" t="s">
        <v>2676</v>
      </c>
      <c r="B3859" s="5" t="s">
        <v>3936</v>
      </c>
      <c r="C3859" s="1" t="s">
        <v>4070</v>
      </c>
      <c r="D3859" s="39">
        <v>22</v>
      </c>
      <c r="E3859" s="6">
        <v>9</v>
      </c>
      <c r="F3859" s="16" t="s">
        <v>3679</v>
      </c>
    </row>
    <row r="3860" spans="1:6" s="1" customFormat="1" x14ac:dyDescent="0.2">
      <c r="A3860" s="25" t="s">
        <v>2676</v>
      </c>
      <c r="B3860" s="5" t="s">
        <v>3936</v>
      </c>
      <c r="C3860" s="1" t="s">
        <v>4071</v>
      </c>
      <c r="D3860" s="39">
        <v>22</v>
      </c>
      <c r="E3860" s="6">
        <v>9</v>
      </c>
      <c r="F3860" s="16" t="s">
        <v>3681</v>
      </c>
    </row>
    <row r="3861" spans="1:6" s="1" customFormat="1" x14ac:dyDescent="0.2">
      <c r="A3861" s="25" t="s">
        <v>2676</v>
      </c>
      <c r="B3861" s="5" t="s">
        <v>3936</v>
      </c>
      <c r="C3861" s="1" t="s">
        <v>4072</v>
      </c>
      <c r="D3861" s="39">
        <v>22</v>
      </c>
      <c r="E3861" s="6">
        <v>9</v>
      </c>
      <c r="F3861" s="16" t="s">
        <v>3683</v>
      </c>
    </row>
    <row r="3862" spans="1:6" s="1" customFormat="1" x14ac:dyDescent="0.2">
      <c r="A3862" s="25" t="s">
        <v>2676</v>
      </c>
      <c r="B3862" s="5" t="s">
        <v>3936</v>
      </c>
      <c r="C3862" s="1" t="s">
        <v>4073</v>
      </c>
      <c r="D3862" s="39">
        <v>22</v>
      </c>
      <c r="E3862" s="6">
        <v>9</v>
      </c>
      <c r="F3862" s="16" t="s">
        <v>3685</v>
      </c>
    </row>
    <row r="3863" spans="1:6" s="1" customFormat="1" x14ac:dyDescent="0.2">
      <c r="A3863" s="25" t="s">
        <v>2676</v>
      </c>
      <c r="B3863" s="5" t="s">
        <v>3936</v>
      </c>
      <c r="C3863" s="1" t="s">
        <v>4074</v>
      </c>
      <c r="D3863" s="39">
        <v>22</v>
      </c>
      <c r="E3863" s="6">
        <v>9</v>
      </c>
      <c r="F3863" s="16" t="s">
        <v>3687</v>
      </c>
    </row>
    <row r="3864" spans="1:6" s="1" customFormat="1" x14ac:dyDescent="0.2">
      <c r="A3864" s="25" t="s">
        <v>2676</v>
      </c>
      <c r="B3864" s="5" t="s">
        <v>3936</v>
      </c>
      <c r="C3864" s="1" t="s">
        <v>4075</v>
      </c>
      <c r="D3864" s="39">
        <v>22</v>
      </c>
      <c r="E3864" s="6">
        <v>9</v>
      </c>
      <c r="F3864" s="16" t="s">
        <v>3689</v>
      </c>
    </row>
    <row r="3865" spans="1:6" s="1" customFormat="1" x14ac:dyDescent="0.2">
      <c r="A3865" s="25" t="s">
        <v>2676</v>
      </c>
      <c r="B3865" s="5" t="s">
        <v>3936</v>
      </c>
      <c r="C3865" s="1" t="s">
        <v>4076</v>
      </c>
      <c r="D3865" s="39">
        <v>22</v>
      </c>
      <c r="E3865" s="6">
        <v>9</v>
      </c>
      <c r="F3865" s="16" t="s">
        <v>3691</v>
      </c>
    </row>
    <row r="3866" spans="1:6" s="1" customFormat="1" x14ac:dyDescent="0.2">
      <c r="A3866" s="25" t="s">
        <v>2676</v>
      </c>
      <c r="B3866" s="5" t="s">
        <v>3936</v>
      </c>
      <c r="C3866" s="1" t="s">
        <v>4077</v>
      </c>
      <c r="D3866" s="39">
        <v>22</v>
      </c>
      <c r="E3866" s="6">
        <v>9</v>
      </c>
      <c r="F3866" s="16" t="s">
        <v>3693</v>
      </c>
    </row>
    <row r="3867" spans="1:6" s="1" customFormat="1" x14ac:dyDescent="0.2">
      <c r="A3867" s="25" t="s">
        <v>2676</v>
      </c>
      <c r="B3867" s="5" t="s">
        <v>3936</v>
      </c>
      <c r="C3867" s="1" t="s">
        <v>4078</v>
      </c>
      <c r="D3867" s="39">
        <v>22</v>
      </c>
      <c r="E3867" s="6">
        <v>9</v>
      </c>
      <c r="F3867" s="16" t="s">
        <v>3695</v>
      </c>
    </row>
    <row r="3868" spans="1:6" s="1" customFormat="1" x14ac:dyDescent="0.2">
      <c r="A3868" s="25" t="s">
        <v>2676</v>
      </c>
      <c r="B3868" s="5" t="s">
        <v>3936</v>
      </c>
      <c r="C3868" s="1" t="s">
        <v>4079</v>
      </c>
      <c r="D3868" s="39">
        <v>22</v>
      </c>
      <c r="E3868" s="6">
        <v>9</v>
      </c>
      <c r="F3868" s="16" t="s">
        <v>3697</v>
      </c>
    </row>
    <row r="3869" spans="1:6" s="1" customFormat="1" x14ac:dyDescent="0.2">
      <c r="A3869" s="25" t="s">
        <v>2676</v>
      </c>
      <c r="B3869" s="5" t="s">
        <v>3936</v>
      </c>
      <c r="C3869" s="1" t="s">
        <v>4080</v>
      </c>
      <c r="D3869" s="39">
        <v>22</v>
      </c>
      <c r="E3869" s="6">
        <v>9</v>
      </c>
      <c r="F3869" s="16" t="s">
        <v>3699</v>
      </c>
    </row>
    <row r="3870" spans="1:6" s="1" customFormat="1" x14ac:dyDescent="0.2">
      <c r="A3870" s="25" t="s">
        <v>2676</v>
      </c>
      <c r="B3870" s="5" t="s">
        <v>3936</v>
      </c>
      <c r="C3870" s="1" t="s">
        <v>4081</v>
      </c>
      <c r="D3870" s="39">
        <v>22</v>
      </c>
      <c r="E3870" s="6">
        <v>9</v>
      </c>
      <c r="F3870" s="16" t="s">
        <v>3701</v>
      </c>
    </row>
    <row r="3871" spans="1:6" s="1" customFormat="1" x14ac:dyDescent="0.2">
      <c r="A3871" s="25" t="s">
        <v>2676</v>
      </c>
      <c r="B3871" s="5" t="s">
        <v>3936</v>
      </c>
      <c r="C3871" s="1" t="s">
        <v>4082</v>
      </c>
      <c r="D3871" s="39">
        <v>22</v>
      </c>
      <c r="E3871" s="6">
        <v>9</v>
      </c>
      <c r="F3871" s="16" t="s">
        <v>3703</v>
      </c>
    </row>
    <row r="3872" spans="1:6" s="1" customFormat="1" x14ac:dyDescent="0.2">
      <c r="A3872" s="25" t="s">
        <v>2676</v>
      </c>
      <c r="B3872" s="5" t="s">
        <v>3936</v>
      </c>
      <c r="C3872" s="1" t="s">
        <v>4083</v>
      </c>
      <c r="D3872" s="39">
        <v>22</v>
      </c>
      <c r="E3872" s="6">
        <v>9</v>
      </c>
      <c r="F3872" s="16" t="s">
        <v>3705</v>
      </c>
    </row>
    <row r="3873" spans="1:6" s="1" customFormat="1" x14ac:dyDescent="0.2">
      <c r="A3873" s="25" t="s">
        <v>2676</v>
      </c>
      <c r="B3873" s="5" t="s">
        <v>3936</v>
      </c>
      <c r="C3873" s="1" t="s">
        <v>4084</v>
      </c>
      <c r="D3873" s="39">
        <v>22</v>
      </c>
      <c r="E3873" s="6">
        <v>9</v>
      </c>
      <c r="F3873" s="16" t="s">
        <v>3707</v>
      </c>
    </row>
    <row r="3874" spans="1:6" s="1" customFormat="1" x14ac:dyDescent="0.2">
      <c r="A3874" s="25" t="s">
        <v>2676</v>
      </c>
      <c r="B3874" s="5" t="s">
        <v>3936</v>
      </c>
      <c r="C3874" s="1" t="s">
        <v>4085</v>
      </c>
      <c r="D3874" s="39">
        <v>22</v>
      </c>
      <c r="E3874" s="6">
        <v>9</v>
      </c>
      <c r="F3874" s="16" t="s">
        <v>3709</v>
      </c>
    </row>
    <row r="3875" spans="1:6" s="1" customFormat="1" x14ac:dyDescent="0.2">
      <c r="A3875" s="25" t="s">
        <v>2676</v>
      </c>
      <c r="B3875" s="5" t="s">
        <v>3936</v>
      </c>
      <c r="C3875" s="1" t="s">
        <v>4086</v>
      </c>
      <c r="D3875" s="39">
        <v>22</v>
      </c>
      <c r="E3875" s="6">
        <v>9</v>
      </c>
      <c r="F3875" s="16" t="s">
        <v>3711</v>
      </c>
    </row>
    <row r="3876" spans="1:6" s="1" customFormat="1" x14ac:dyDescent="0.2">
      <c r="A3876" s="25" t="s">
        <v>2676</v>
      </c>
      <c r="B3876" s="5" t="s">
        <v>3936</v>
      </c>
      <c r="C3876" s="1" t="s">
        <v>4087</v>
      </c>
      <c r="D3876" s="39">
        <v>22</v>
      </c>
      <c r="E3876" s="6">
        <v>9</v>
      </c>
      <c r="F3876" s="16" t="s">
        <v>3713</v>
      </c>
    </row>
    <row r="3877" spans="1:6" s="1" customFormat="1" x14ac:dyDescent="0.2">
      <c r="A3877" s="25" t="s">
        <v>2676</v>
      </c>
      <c r="B3877" s="5" t="s">
        <v>3936</v>
      </c>
      <c r="C3877" s="1" t="s">
        <v>4088</v>
      </c>
      <c r="D3877" s="39">
        <v>22</v>
      </c>
      <c r="E3877" s="6">
        <v>9</v>
      </c>
      <c r="F3877" s="16" t="s">
        <v>3715</v>
      </c>
    </row>
    <row r="3878" spans="1:6" s="1" customFormat="1" x14ac:dyDescent="0.2">
      <c r="A3878" s="25" t="s">
        <v>2676</v>
      </c>
      <c r="B3878" s="5" t="s">
        <v>3936</v>
      </c>
      <c r="C3878" s="1" t="s">
        <v>4089</v>
      </c>
      <c r="D3878" s="39">
        <v>22</v>
      </c>
      <c r="E3878" s="6">
        <v>9</v>
      </c>
      <c r="F3878" s="16" t="s">
        <v>3717</v>
      </c>
    </row>
    <row r="3879" spans="1:6" s="1" customFormat="1" x14ac:dyDescent="0.2">
      <c r="A3879" s="25" t="s">
        <v>2676</v>
      </c>
      <c r="B3879" s="5" t="s">
        <v>3936</v>
      </c>
      <c r="C3879" s="1" t="s">
        <v>4090</v>
      </c>
      <c r="D3879" s="39">
        <v>22</v>
      </c>
      <c r="E3879" s="6">
        <v>9</v>
      </c>
      <c r="F3879" s="16" t="s">
        <v>3719</v>
      </c>
    </row>
    <row r="3880" spans="1:6" s="1" customFormat="1" x14ac:dyDescent="0.2">
      <c r="A3880" s="25" t="s">
        <v>2676</v>
      </c>
      <c r="B3880" s="5" t="s">
        <v>3936</v>
      </c>
      <c r="C3880" s="1" t="s">
        <v>4091</v>
      </c>
      <c r="D3880" s="39">
        <v>22</v>
      </c>
      <c r="E3880" s="6">
        <v>9</v>
      </c>
      <c r="F3880" s="16" t="s">
        <v>3721</v>
      </c>
    </row>
    <row r="3881" spans="1:6" s="1" customFormat="1" x14ac:dyDescent="0.2">
      <c r="A3881" s="25" t="s">
        <v>2676</v>
      </c>
      <c r="B3881" s="5" t="s">
        <v>3936</v>
      </c>
      <c r="C3881" s="1" t="s">
        <v>4092</v>
      </c>
      <c r="D3881" s="39">
        <v>22</v>
      </c>
      <c r="E3881" s="6">
        <v>9</v>
      </c>
      <c r="F3881" s="16" t="s">
        <v>3723</v>
      </c>
    </row>
    <row r="3882" spans="1:6" s="1" customFormat="1" x14ac:dyDescent="0.2">
      <c r="A3882" s="25" t="s">
        <v>2676</v>
      </c>
      <c r="B3882" s="5" t="s">
        <v>3936</v>
      </c>
      <c r="C3882" s="1" t="s">
        <v>4093</v>
      </c>
      <c r="D3882" s="39">
        <v>22</v>
      </c>
      <c r="E3882" s="6">
        <v>9</v>
      </c>
      <c r="F3882" s="16" t="s">
        <v>3725</v>
      </c>
    </row>
    <row r="3883" spans="1:6" s="1" customFormat="1" x14ac:dyDescent="0.2">
      <c r="A3883" s="25" t="s">
        <v>2676</v>
      </c>
      <c r="B3883" s="5" t="s">
        <v>3936</v>
      </c>
      <c r="C3883" s="1" t="s">
        <v>4094</v>
      </c>
      <c r="D3883" s="39">
        <v>22</v>
      </c>
      <c r="E3883" s="6">
        <v>9</v>
      </c>
      <c r="F3883" s="16" t="s">
        <v>3727</v>
      </c>
    </row>
    <row r="3884" spans="1:6" s="1" customFormat="1" x14ac:dyDescent="0.2">
      <c r="A3884" s="25" t="s">
        <v>2676</v>
      </c>
      <c r="B3884" s="5" t="s">
        <v>3936</v>
      </c>
      <c r="C3884" s="1" t="s">
        <v>4095</v>
      </c>
      <c r="D3884" s="39">
        <v>22</v>
      </c>
      <c r="E3884" s="6">
        <v>9</v>
      </c>
      <c r="F3884" s="16" t="s">
        <v>3729</v>
      </c>
    </row>
    <row r="3885" spans="1:6" s="1" customFormat="1" x14ac:dyDescent="0.2">
      <c r="A3885" s="25" t="s">
        <v>2676</v>
      </c>
      <c r="B3885" s="5" t="s">
        <v>3936</v>
      </c>
      <c r="C3885" s="1" t="s">
        <v>4096</v>
      </c>
      <c r="D3885" s="39">
        <v>22</v>
      </c>
      <c r="E3885" s="6">
        <v>9</v>
      </c>
      <c r="F3885" s="16" t="s">
        <v>3731</v>
      </c>
    </row>
    <row r="3886" spans="1:6" s="1" customFormat="1" x14ac:dyDescent="0.2">
      <c r="A3886" s="25" t="s">
        <v>2676</v>
      </c>
      <c r="B3886" s="5" t="s">
        <v>3936</v>
      </c>
      <c r="C3886" s="1" t="s">
        <v>4097</v>
      </c>
      <c r="D3886" s="39">
        <v>22</v>
      </c>
      <c r="E3886" s="6">
        <v>9</v>
      </c>
      <c r="F3886" s="16" t="s">
        <v>3733</v>
      </c>
    </row>
    <row r="3887" spans="1:6" s="1" customFormat="1" x14ac:dyDescent="0.2">
      <c r="A3887" s="25" t="s">
        <v>2676</v>
      </c>
      <c r="B3887" s="5" t="s">
        <v>3936</v>
      </c>
      <c r="C3887" s="1" t="s">
        <v>4098</v>
      </c>
      <c r="D3887" s="39">
        <v>22</v>
      </c>
      <c r="E3887" s="6">
        <v>9</v>
      </c>
      <c r="F3887" s="16" t="s">
        <v>3735</v>
      </c>
    </row>
    <row r="3888" spans="1:6" s="1" customFormat="1" x14ac:dyDescent="0.2">
      <c r="A3888" s="25" t="s">
        <v>2676</v>
      </c>
      <c r="B3888" s="5" t="s">
        <v>3936</v>
      </c>
      <c r="C3888" s="1" t="s">
        <v>4099</v>
      </c>
      <c r="D3888" s="39">
        <v>22</v>
      </c>
      <c r="E3888" s="6">
        <v>9</v>
      </c>
      <c r="F3888" s="16" t="s">
        <v>3737</v>
      </c>
    </row>
    <row r="3889" spans="1:6" s="1" customFormat="1" x14ac:dyDescent="0.2">
      <c r="A3889" s="25" t="s">
        <v>2676</v>
      </c>
      <c r="B3889" s="5" t="s">
        <v>3936</v>
      </c>
      <c r="C3889" s="1" t="s">
        <v>4100</v>
      </c>
      <c r="D3889" s="39">
        <v>22</v>
      </c>
      <c r="E3889" s="6">
        <v>9</v>
      </c>
      <c r="F3889" s="16" t="s">
        <v>3739</v>
      </c>
    </row>
    <row r="3890" spans="1:6" s="1" customFormat="1" x14ac:dyDescent="0.2">
      <c r="A3890" s="25" t="s">
        <v>2676</v>
      </c>
      <c r="B3890" s="5" t="s">
        <v>3936</v>
      </c>
      <c r="C3890" s="1" t="s">
        <v>4101</v>
      </c>
      <c r="D3890" s="39">
        <v>22</v>
      </c>
      <c r="E3890" s="6">
        <v>9</v>
      </c>
      <c r="F3890" s="16" t="s">
        <v>3741</v>
      </c>
    </row>
    <row r="3891" spans="1:6" s="1" customFormat="1" x14ac:dyDescent="0.2">
      <c r="A3891" s="25" t="s">
        <v>2676</v>
      </c>
      <c r="B3891" s="5" t="s">
        <v>3936</v>
      </c>
      <c r="C3891" s="1" t="s">
        <v>4102</v>
      </c>
      <c r="D3891" s="39">
        <v>22</v>
      </c>
      <c r="E3891" s="6">
        <v>9</v>
      </c>
      <c r="F3891" s="16" t="s">
        <v>3743</v>
      </c>
    </row>
    <row r="3892" spans="1:6" s="1" customFormat="1" x14ac:dyDescent="0.2">
      <c r="A3892" s="25" t="s">
        <v>2676</v>
      </c>
      <c r="B3892" s="5" t="s">
        <v>3936</v>
      </c>
      <c r="C3892" s="1" t="s">
        <v>4103</v>
      </c>
      <c r="D3892" s="39">
        <v>22</v>
      </c>
      <c r="E3892" s="6">
        <v>9</v>
      </c>
      <c r="F3892" s="16" t="s">
        <v>3745</v>
      </c>
    </row>
    <row r="3893" spans="1:6" s="1" customFormat="1" x14ac:dyDescent="0.2">
      <c r="A3893" s="25" t="s">
        <v>2676</v>
      </c>
      <c r="B3893" s="5" t="s">
        <v>3936</v>
      </c>
      <c r="C3893" s="1" t="s">
        <v>4104</v>
      </c>
      <c r="D3893" s="39">
        <v>22</v>
      </c>
      <c r="E3893" s="6">
        <v>9</v>
      </c>
      <c r="F3893" s="16" t="s">
        <v>3747</v>
      </c>
    </row>
    <row r="3894" spans="1:6" s="1" customFormat="1" x14ac:dyDescent="0.2">
      <c r="A3894" s="25" t="s">
        <v>2676</v>
      </c>
      <c r="B3894" s="5" t="s">
        <v>3936</v>
      </c>
      <c r="C3894" s="1" t="s">
        <v>4105</v>
      </c>
      <c r="D3894" s="39">
        <v>22</v>
      </c>
      <c r="E3894" s="6">
        <v>9</v>
      </c>
      <c r="F3894" s="16" t="s">
        <v>3749</v>
      </c>
    </row>
    <row r="3895" spans="1:6" s="1" customFormat="1" x14ac:dyDescent="0.2">
      <c r="A3895" s="25" t="s">
        <v>2676</v>
      </c>
      <c r="B3895" s="5" t="s">
        <v>3936</v>
      </c>
      <c r="C3895" s="1" t="s">
        <v>4106</v>
      </c>
      <c r="D3895" s="39">
        <v>22</v>
      </c>
      <c r="E3895" s="6">
        <v>9</v>
      </c>
      <c r="F3895" s="16" t="s">
        <v>3751</v>
      </c>
    </row>
    <row r="3896" spans="1:6" s="1" customFormat="1" x14ac:dyDescent="0.2">
      <c r="A3896" s="25" t="s">
        <v>2676</v>
      </c>
      <c r="B3896" s="5" t="s">
        <v>3936</v>
      </c>
      <c r="C3896" s="1" t="s">
        <v>4107</v>
      </c>
      <c r="D3896" s="39">
        <v>22</v>
      </c>
      <c r="E3896" s="6">
        <v>9</v>
      </c>
      <c r="F3896" s="16" t="s">
        <v>3753</v>
      </c>
    </row>
    <row r="3897" spans="1:6" s="1" customFormat="1" x14ac:dyDescent="0.2">
      <c r="A3897" s="25" t="s">
        <v>2676</v>
      </c>
      <c r="B3897" s="5" t="s">
        <v>3936</v>
      </c>
      <c r="C3897" s="1" t="s">
        <v>4108</v>
      </c>
      <c r="D3897" s="39">
        <v>22</v>
      </c>
      <c r="E3897" s="6">
        <v>9</v>
      </c>
      <c r="F3897" s="16" t="s">
        <v>3755</v>
      </c>
    </row>
    <row r="3898" spans="1:6" s="1" customFormat="1" x14ac:dyDescent="0.2">
      <c r="A3898" s="25" t="s">
        <v>2676</v>
      </c>
      <c r="B3898" s="5" t="s">
        <v>3936</v>
      </c>
      <c r="C3898" s="1" t="s">
        <v>4109</v>
      </c>
      <c r="D3898" s="39">
        <v>22</v>
      </c>
      <c r="E3898" s="6">
        <v>9</v>
      </c>
      <c r="F3898" s="16" t="s">
        <v>3757</v>
      </c>
    </row>
    <row r="3899" spans="1:6" s="1" customFormat="1" x14ac:dyDescent="0.2">
      <c r="A3899" s="25" t="s">
        <v>2676</v>
      </c>
      <c r="B3899" s="5" t="s">
        <v>3936</v>
      </c>
      <c r="C3899" s="1" t="s">
        <v>4110</v>
      </c>
      <c r="D3899" s="39">
        <v>22</v>
      </c>
      <c r="E3899" s="6">
        <v>9</v>
      </c>
      <c r="F3899" s="16" t="s">
        <v>3759</v>
      </c>
    </row>
    <row r="3900" spans="1:6" s="1" customFormat="1" x14ac:dyDescent="0.2">
      <c r="A3900" s="25" t="s">
        <v>2676</v>
      </c>
      <c r="B3900" s="5" t="s">
        <v>3936</v>
      </c>
      <c r="C3900" s="1" t="s">
        <v>4111</v>
      </c>
      <c r="D3900" s="39">
        <v>22</v>
      </c>
      <c r="E3900" s="6">
        <v>9</v>
      </c>
      <c r="F3900" s="16" t="s">
        <v>3761</v>
      </c>
    </row>
    <row r="3901" spans="1:6" s="1" customFormat="1" x14ac:dyDescent="0.2">
      <c r="A3901" s="25" t="s">
        <v>2676</v>
      </c>
      <c r="B3901" s="5" t="s">
        <v>3936</v>
      </c>
      <c r="C3901" s="1" t="s">
        <v>4112</v>
      </c>
      <c r="D3901" s="39">
        <v>22</v>
      </c>
      <c r="E3901" s="6">
        <v>9</v>
      </c>
      <c r="F3901" s="16" t="s">
        <v>3763</v>
      </c>
    </row>
    <row r="3902" spans="1:6" s="1" customFormat="1" x14ac:dyDescent="0.2">
      <c r="A3902" s="25" t="s">
        <v>2676</v>
      </c>
      <c r="B3902" s="5" t="s">
        <v>3936</v>
      </c>
      <c r="C3902" s="1" t="s">
        <v>4113</v>
      </c>
      <c r="D3902" s="39">
        <v>22</v>
      </c>
      <c r="E3902" s="6">
        <v>9</v>
      </c>
      <c r="F3902" s="16" t="s">
        <v>3765</v>
      </c>
    </row>
    <row r="3903" spans="1:6" s="1" customFormat="1" x14ac:dyDescent="0.2">
      <c r="A3903" s="25" t="s">
        <v>2676</v>
      </c>
      <c r="B3903" s="5" t="s">
        <v>3936</v>
      </c>
      <c r="C3903" s="1" t="s">
        <v>4114</v>
      </c>
      <c r="D3903" s="39">
        <v>22</v>
      </c>
      <c r="E3903" s="6">
        <v>9</v>
      </c>
      <c r="F3903" s="16" t="s">
        <v>3767</v>
      </c>
    </row>
    <row r="3904" spans="1:6" s="1" customFormat="1" x14ac:dyDescent="0.2">
      <c r="A3904" s="25" t="s">
        <v>2676</v>
      </c>
      <c r="B3904" s="5" t="s">
        <v>3936</v>
      </c>
      <c r="C3904" s="1" t="s">
        <v>4115</v>
      </c>
      <c r="D3904" s="39">
        <v>22</v>
      </c>
      <c r="E3904" s="6">
        <v>9</v>
      </c>
      <c r="F3904" s="16" t="s">
        <v>3769</v>
      </c>
    </row>
    <row r="3905" spans="1:6" s="1" customFormat="1" x14ac:dyDescent="0.2">
      <c r="A3905" s="25" t="s">
        <v>2676</v>
      </c>
      <c r="B3905" s="5" t="s">
        <v>3936</v>
      </c>
      <c r="C3905" s="1" t="s">
        <v>4116</v>
      </c>
      <c r="D3905" s="39">
        <v>22</v>
      </c>
      <c r="E3905" s="6">
        <v>9</v>
      </c>
      <c r="F3905" s="16" t="s">
        <v>3771</v>
      </c>
    </row>
    <row r="3906" spans="1:6" s="1" customFormat="1" x14ac:dyDescent="0.2">
      <c r="A3906" s="25" t="s">
        <v>2676</v>
      </c>
      <c r="B3906" s="5" t="s">
        <v>3936</v>
      </c>
      <c r="C3906" s="1" t="s">
        <v>4117</v>
      </c>
      <c r="D3906" s="39">
        <v>22</v>
      </c>
      <c r="E3906" s="6">
        <v>9</v>
      </c>
      <c r="F3906" s="16" t="s">
        <v>3773</v>
      </c>
    </row>
    <row r="3907" spans="1:6" s="1" customFormat="1" x14ac:dyDescent="0.2">
      <c r="A3907" s="25" t="s">
        <v>2676</v>
      </c>
      <c r="B3907" s="5" t="s">
        <v>3936</v>
      </c>
      <c r="C3907" s="1" t="s">
        <v>4118</v>
      </c>
      <c r="D3907" s="39">
        <v>22</v>
      </c>
      <c r="E3907" s="6">
        <v>9</v>
      </c>
      <c r="F3907" s="16" t="s">
        <v>3775</v>
      </c>
    </row>
    <row r="3908" spans="1:6" s="1" customFormat="1" x14ac:dyDescent="0.2">
      <c r="A3908" s="25" t="s">
        <v>2676</v>
      </c>
      <c r="B3908" s="5" t="s">
        <v>3936</v>
      </c>
      <c r="C3908" s="1" t="s">
        <v>4119</v>
      </c>
      <c r="D3908" s="39">
        <v>22</v>
      </c>
      <c r="E3908" s="6">
        <v>9</v>
      </c>
      <c r="F3908" s="16" t="s">
        <v>3777</v>
      </c>
    </row>
    <row r="3909" spans="1:6" s="1" customFormat="1" x14ac:dyDescent="0.2">
      <c r="A3909" s="25" t="s">
        <v>2676</v>
      </c>
      <c r="B3909" s="5" t="s">
        <v>3936</v>
      </c>
      <c r="C3909" s="1" t="s">
        <v>4120</v>
      </c>
      <c r="D3909" s="39">
        <v>22</v>
      </c>
      <c r="E3909" s="6">
        <v>9</v>
      </c>
      <c r="F3909" s="16" t="s">
        <v>3779</v>
      </c>
    </row>
    <row r="3910" spans="1:6" s="1" customFormat="1" x14ac:dyDescent="0.2">
      <c r="A3910" s="25" t="s">
        <v>2676</v>
      </c>
      <c r="B3910" s="5" t="s">
        <v>3936</v>
      </c>
      <c r="C3910" s="1" t="s">
        <v>4121</v>
      </c>
      <c r="D3910" s="39">
        <v>22</v>
      </c>
      <c r="E3910" s="6">
        <v>9</v>
      </c>
      <c r="F3910" s="16" t="s">
        <v>3781</v>
      </c>
    </row>
    <row r="3911" spans="1:6" s="1" customFormat="1" x14ac:dyDescent="0.2">
      <c r="A3911" s="25" t="s">
        <v>2676</v>
      </c>
      <c r="B3911" s="5" t="s">
        <v>3936</v>
      </c>
      <c r="C3911" s="1" t="s">
        <v>4122</v>
      </c>
      <c r="D3911" s="39">
        <v>22</v>
      </c>
      <c r="E3911" s="6">
        <v>9</v>
      </c>
      <c r="F3911" s="16" t="s">
        <v>3783</v>
      </c>
    </row>
    <row r="3912" spans="1:6" s="1" customFormat="1" x14ac:dyDescent="0.2">
      <c r="A3912" s="25" t="s">
        <v>2676</v>
      </c>
      <c r="B3912" s="5" t="s">
        <v>3936</v>
      </c>
      <c r="C3912" s="1" t="s">
        <v>4123</v>
      </c>
      <c r="D3912" s="39">
        <v>22</v>
      </c>
      <c r="E3912" s="6">
        <v>9</v>
      </c>
      <c r="F3912" s="16" t="s">
        <v>3785</v>
      </c>
    </row>
    <row r="3913" spans="1:6" s="1" customFormat="1" x14ac:dyDescent="0.2">
      <c r="A3913" s="25" t="s">
        <v>2676</v>
      </c>
      <c r="B3913" s="5" t="s">
        <v>3936</v>
      </c>
      <c r="C3913" s="1" t="s">
        <v>4124</v>
      </c>
      <c r="D3913" s="39">
        <v>22</v>
      </c>
      <c r="E3913" s="6">
        <v>9</v>
      </c>
      <c r="F3913" s="16" t="s">
        <v>3787</v>
      </c>
    </row>
    <row r="3914" spans="1:6" s="1" customFormat="1" x14ac:dyDescent="0.2">
      <c r="A3914" s="25" t="s">
        <v>2676</v>
      </c>
      <c r="B3914" s="5" t="s">
        <v>3936</v>
      </c>
      <c r="C3914" s="1" t="s">
        <v>4125</v>
      </c>
      <c r="D3914" s="39">
        <v>22</v>
      </c>
      <c r="E3914" s="6">
        <v>9</v>
      </c>
      <c r="F3914" s="16" t="s">
        <v>3789</v>
      </c>
    </row>
    <row r="3915" spans="1:6" s="1" customFormat="1" x14ac:dyDescent="0.2">
      <c r="A3915" s="25" t="s">
        <v>2676</v>
      </c>
      <c r="B3915" s="5" t="s">
        <v>3936</v>
      </c>
      <c r="C3915" s="1" t="s">
        <v>4126</v>
      </c>
      <c r="D3915" s="39">
        <v>22</v>
      </c>
      <c r="E3915" s="6">
        <v>9</v>
      </c>
      <c r="F3915" s="16" t="s">
        <v>3791</v>
      </c>
    </row>
    <row r="3916" spans="1:6" s="1" customFormat="1" x14ac:dyDescent="0.2">
      <c r="A3916" s="25" t="s">
        <v>2676</v>
      </c>
      <c r="B3916" s="5" t="s">
        <v>3936</v>
      </c>
      <c r="C3916" s="1" t="s">
        <v>4127</v>
      </c>
      <c r="D3916" s="39">
        <v>22</v>
      </c>
      <c r="E3916" s="6">
        <v>9</v>
      </c>
      <c r="F3916" s="16" t="s">
        <v>3793</v>
      </c>
    </row>
    <row r="3917" spans="1:6" s="1" customFormat="1" x14ac:dyDescent="0.2">
      <c r="A3917" s="25" t="s">
        <v>2676</v>
      </c>
      <c r="B3917" s="5" t="s">
        <v>3936</v>
      </c>
      <c r="C3917" s="1" t="s">
        <v>4128</v>
      </c>
      <c r="D3917" s="39">
        <v>22</v>
      </c>
      <c r="E3917" s="6">
        <v>9</v>
      </c>
      <c r="F3917" s="16" t="s">
        <v>3795</v>
      </c>
    </row>
    <row r="3918" spans="1:6" s="1" customFormat="1" x14ac:dyDescent="0.2">
      <c r="A3918" s="25" t="s">
        <v>2676</v>
      </c>
      <c r="B3918" s="5" t="s">
        <v>3936</v>
      </c>
      <c r="C3918" s="1" t="s">
        <v>4129</v>
      </c>
      <c r="D3918" s="39">
        <v>22</v>
      </c>
      <c r="E3918" s="6">
        <v>9</v>
      </c>
      <c r="F3918" s="16" t="s">
        <v>3797</v>
      </c>
    </row>
    <row r="3919" spans="1:6" s="1" customFormat="1" x14ac:dyDescent="0.2">
      <c r="A3919" s="25" t="s">
        <v>2676</v>
      </c>
      <c r="B3919" s="5" t="s">
        <v>3936</v>
      </c>
      <c r="C3919" s="1" t="s">
        <v>4130</v>
      </c>
      <c r="D3919" s="39">
        <v>22</v>
      </c>
      <c r="E3919" s="6">
        <v>9</v>
      </c>
      <c r="F3919" s="16" t="s">
        <v>3799</v>
      </c>
    </row>
    <row r="3920" spans="1:6" s="1" customFormat="1" x14ac:dyDescent="0.2">
      <c r="A3920" s="25" t="s">
        <v>2676</v>
      </c>
      <c r="B3920" s="5" t="s">
        <v>3936</v>
      </c>
      <c r="C3920" s="1" t="s">
        <v>4131</v>
      </c>
      <c r="D3920" s="39">
        <v>22</v>
      </c>
      <c r="E3920" s="6">
        <v>9</v>
      </c>
      <c r="F3920" s="16" t="s">
        <v>3801</v>
      </c>
    </row>
    <row r="3921" spans="1:6" s="1" customFormat="1" x14ac:dyDescent="0.2">
      <c r="A3921" s="25" t="s">
        <v>2676</v>
      </c>
      <c r="B3921" s="5" t="s">
        <v>3936</v>
      </c>
      <c r="C3921" s="1" t="s">
        <v>4132</v>
      </c>
      <c r="D3921" s="39">
        <v>22</v>
      </c>
      <c r="E3921" s="6">
        <v>9</v>
      </c>
      <c r="F3921" s="16" t="s">
        <v>3803</v>
      </c>
    </row>
    <row r="3922" spans="1:6" s="1" customFormat="1" x14ac:dyDescent="0.2">
      <c r="A3922" s="25" t="s">
        <v>2676</v>
      </c>
      <c r="B3922" s="5" t="s">
        <v>3936</v>
      </c>
      <c r="C3922" s="1" t="s">
        <v>4133</v>
      </c>
      <c r="D3922" s="39">
        <v>22</v>
      </c>
      <c r="E3922" s="6">
        <v>9</v>
      </c>
      <c r="F3922" s="16" t="s">
        <v>3805</v>
      </c>
    </row>
    <row r="3923" spans="1:6" s="1" customFormat="1" x14ac:dyDescent="0.2">
      <c r="A3923" s="25" t="s">
        <v>2676</v>
      </c>
      <c r="B3923" s="5" t="s">
        <v>3936</v>
      </c>
      <c r="C3923" s="1" t="s">
        <v>4134</v>
      </c>
      <c r="D3923" s="39">
        <v>22</v>
      </c>
      <c r="E3923" s="6">
        <v>9</v>
      </c>
      <c r="F3923" s="16" t="s">
        <v>3807</v>
      </c>
    </row>
    <row r="3924" spans="1:6" s="1" customFormat="1" x14ac:dyDescent="0.2">
      <c r="A3924" s="25" t="s">
        <v>2676</v>
      </c>
      <c r="B3924" s="5" t="s">
        <v>3936</v>
      </c>
      <c r="C3924" s="1" t="s">
        <v>4135</v>
      </c>
      <c r="D3924" s="39">
        <v>22</v>
      </c>
      <c r="E3924" s="6">
        <v>9</v>
      </c>
      <c r="F3924" s="16" t="s">
        <v>3809</v>
      </c>
    </row>
    <row r="3925" spans="1:6" s="1" customFormat="1" x14ac:dyDescent="0.2">
      <c r="A3925" s="25" t="s">
        <v>2676</v>
      </c>
      <c r="B3925" s="5" t="s">
        <v>3936</v>
      </c>
      <c r="C3925" s="1" t="s">
        <v>4136</v>
      </c>
      <c r="D3925" s="39">
        <v>22</v>
      </c>
      <c r="E3925" s="6">
        <v>9</v>
      </c>
      <c r="F3925" s="16" t="s">
        <v>3811</v>
      </c>
    </row>
    <row r="3926" spans="1:6" s="1" customFormat="1" x14ac:dyDescent="0.2">
      <c r="A3926" s="25" t="s">
        <v>2676</v>
      </c>
      <c r="B3926" s="5" t="s">
        <v>3936</v>
      </c>
      <c r="C3926" s="1" t="s">
        <v>4137</v>
      </c>
      <c r="D3926" s="39">
        <v>22</v>
      </c>
      <c r="E3926" s="6">
        <v>9</v>
      </c>
      <c r="F3926" s="16" t="s">
        <v>3813</v>
      </c>
    </row>
    <row r="3927" spans="1:6" s="1" customFormat="1" x14ac:dyDescent="0.2">
      <c r="A3927" s="25" t="s">
        <v>2676</v>
      </c>
      <c r="B3927" s="5" t="s">
        <v>3936</v>
      </c>
      <c r="C3927" s="1" t="s">
        <v>4138</v>
      </c>
      <c r="D3927" s="39">
        <v>22</v>
      </c>
      <c r="E3927" s="6">
        <v>9</v>
      </c>
      <c r="F3927" s="16" t="s">
        <v>3815</v>
      </c>
    </row>
    <row r="3928" spans="1:6" s="1" customFormat="1" x14ac:dyDescent="0.2">
      <c r="A3928" s="25" t="s">
        <v>2676</v>
      </c>
      <c r="B3928" s="5" t="s">
        <v>3936</v>
      </c>
      <c r="C3928" s="1" t="s">
        <v>4139</v>
      </c>
      <c r="D3928" s="39">
        <v>22</v>
      </c>
      <c r="E3928" s="6">
        <v>9</v>
      </c>
      <c r="F3928" s="16" t="s">
        <v>3817</v>
      </c>
    </row>
    <row r="3929" spans="1:6" s="1" customFormat="1" x14ac:dyDescent="0.2">
      <c r="A3929" s="25" t="s">
        <v>2676</v>
      </c>
      <c r="B3929" s="5" t="s">
        <v>3936</v>
      </c>
      <c r="C3929" s="1" t="s">
        <v>4140</v>
      </c>
      <c r="D3929" s="39">
        <v>22</v>
      </c>
      <c r="E3929" s="6">
        <v>9</v>
      </c>
      <c r="F3929" s="16" t="s">
        <v>3819</v>
      </c>
    </row>
    <row r="3930" spans="1:6" s="1" customFormat="1" x14ac:dyDescent="0.2">
      <c r="A3930" s="25" t="s">
        <v>2676</v>
      </c>
      <c r="B3930" s="5" t="s">
        <v>3936</v>
      </c>
      <c r="C3930" s="1" t="s">
        <v>4141</v>
      </c>
      <c r="D3930" s="39">
        <v>22</v>
      </c>
      <c r="E3930" s="6">
        <v>9</v>
      </c>
      <c r="F3930" s="16" t="s">
        <v>3821</v>
      </c>
    </row>
    <row r="3931" spans="1:6" s="1" customFormat="1" x14ac:dyDescent="0.2">
      <c r="A3931" s="25" t="s">
        <v>2676</v>
      </c>
      <c r="B3931" s="5" t="s">
        <v>3936</v>
      </c>
      <c r="C3931" s="1" t="s">
        <v>4142</v>
      </c>
      <c r="D3931" s="39">
        <v>22</v>
      </c>
      <c r="E3931" s="6">
        <v>9</v>
      </c>
      <c r="F3931" s="16" t="s">
        <v>3823</v>
      </c>
    </row>
    <row r="3932" spans="1:6" s="1" customFormat="1" x14ac:dyDescent="0.2">
      <c r="A3932" s="25" t="s">
        <v>2676</v>
      </c>
      <c r="B3932" s="5" t="s">
        <v>3936</v>
      </c>
      <c r="C3932" s="1" t="s">
        <v>4143</v>
      </c>
      <c r="D3932" s="39">
        <v>22</v>
      </c>
      <c r="E3932" s="6">
        <v>9</v>
      </c>
      <c r="F3932" s="16" t="s">
        <v>3825</v>
      </c>
    </row>
    <row r="3933" spans="1:6" s="1" customFormat="1" x14ac:dyDescent="0.2">
      <c r="A3933" s="25" t="s">
        <v>2676</v>
      </c>
      <c r="B3933" s="5" t="s">
        <v>3936</v>
      </c>
      <c r="C3933" s="1" t="s">
        <v>4144</v>
      </c>
      <c r="D3933" s="39">
        <v>22</v>
      </c>
      <c r="E3933" s="6">
        <v>9</v>
      </c>
      <c r="F3933" s="16" t="s">
        <v>3827</v>
      </c>
    </row>
    <row r="3934" spans="1:6" s="1" customFormat="1" x14ac:dyDescent="0.2">
      <c r="A3934" s="25" t="s">
        <v>2676</v>
      </c>
      <c r="B3934" s="5" t="s">
        <v>3936</v>
      </c>
      <c r="C3934" s="1" t="s">
        <v>4145</v>
      </c>
      <c r="D3934" s="39">
        <v>22</v>
      </c>
      <c r="E3934" s="6">
        <v>9</v>
      </c>
      <c r="F3934" s="16" t="s">
        <v>3829</v>
      </c>
    </row>
    <row r="3935" spans="1:6" s="1" customFormat="1" x14ac:dyDescent="0.2">
      <c r="A3935" s="25" t="s">
        <v>2676</v>
      </c>
      <c r="B3935" s="5" t="s">
        <v>3936</v>
      </c>
      <c r="C3935" s="1" t="s">
        <v>4146</v>
      </c>
      <c r="D3935" s="39">
        <v>22</v>
      </c>
      <c r="E3935" s="6">
        <v>9</v>
      </c>
      <c r="F3935" s="16" t="s">
        <v>3831</v>
      </c>
    </row>
    <row r="3936" spans="1:6" s="2" customFormat="1" x14ac:dyDescent="0.2">
      <c r="A3936" s="25"/>
      <c r="B3936" s="5"/>
      <c r="C3936" s="1"/>
      <c r="D3936" s="39"/>
      <c r="E3936" s="6"/>
      <c r="F3936" s="21"/>
    </row>
    <row r="3937" spans="1:14" s="1" customFormat="1" x14ac:dyDescent="0.2">
      <c r="A3937" s="25" t="s">
        <v>2676</v>
      </c>
      <c r="B3937" s="5" t="s">
        <v>4147</v>
      </c>
      <c r="D3937" s="39"/>
      <c r="E3937" s="6"/>
      <c r="F3937" s="12" t="s">
        <v>4148</v>
      </c>
      <c r="G3937" s="9"/>
      <c r="H3937" s="9"/>
      <c r="I3937" s="9"/>
      <c r="J3937" s="9"/>
      <c r="K3937" s="9"/>
      <c r="L3937" s="9"/>
      <c r="M3937" s="9"/>
      <c r="N3937" s="9"/>
    </row>
    <row r="3938" spans="1:14" s="1" customFormat="1" x14ac:dyDescent="0.2">
      <c r="A3938" s="25" t="s">
        <v>2676</v>
      </c>
      <c r="B3938" s="5" t="s">
        <v>4147</v>
      </c>
      <c r="D3938" s="39"/>
      <c r="E3938" s="6"/>
      <c r="F3938" s="12" t="s">
        <v>595</v>
      </c>
    </row>
    <row r="3939" spans="1:14" s="1" customFormat="1" x14ac:dyDescent="0.2">
      <c r="A3939" s="25" t="s">
        <v>2676</v>
      </c>
      <c r="B3939" s="5" t="s">
        <v>4147</v>
      </c>
      <c r="C3939" s="1" t="s">
        <v>4149</v>
      </c>
      <c r="D3939" s="39">
        <v>23</v>
      </c>
      <c r="E3939" s="6">
        <v>9</v>
      </c>
      <c r="F3939" s="12" t="s">
        <v>16</v>
      </c>
    </row>
    <row r="3940" spans="1:14" s="1" customFormat="1" x14ac:dyDescent="0.2">
      <c r="A3940" s="25" t="s">
        <v>2676</v>
      </c>
      <c r="B3940" s="5" t="s">
        <v>4147</v>
      </c>
      <c r="C3940" s="1" t="s">
        <v>4150</v>
      </c>
      <c r="D3940" s="39">
        <v>23</v>
      </c>
      <c r="E3940" s="6">
        <v>9</v>
      </c>
      <c r="F3940" s="14" t="s">
        <v>3647</v>
      </c>
    </row>
    <row r="3941" spans="1:14" s="1" customFormat="1" x14ac:dyDescent="0.2">
      <c r="A3941" s="25" t="s">
        <v>2676</v>
      </c>
      <c r="B3941" s="5" t="s">
        <v>4147</v>
      </c>
      <c r="C3941" s="1" t="s">
        <v>4151</v>
      </c>
      <c r="D3941" s="39">
        <v>23</v>
      </c>
      <c r="E3941" s="6">
        <v>9</v>
      </c>
      <c r="F3941" s="16" t="s">
        <v>2323</v>
      </c>
    </row>
    <row r="3942" spans="1:14" s="1" customFormat="1" x14ac:dyDescent="0.2">
      <c r="A3942" s="25" t="s">
        <v>2676</v>
      </c>
      <c r="B3942" s="5" t="s">
        <v>4147</v>
      </c>
      <c r="C3942" s="1" t="s">
        <v>4152</v>
      </c>
      <c r="D3942" s="39">
        <v>23</v>
      </c>
      <c r="E3942" s="6">
        <v>9</v>
      </c>
      <c r="F3942" s="16" t="s">
        <v>2325</v>
      </c>
    </row>
    <row r="3943" spans="1:14" s="1" customFormat="1" x14ac:dyDescent="0.2">
      <c r="A3943" s="25" t="s">
        <v>2676</v>
      </c>
      <c r="B3943" s="5" t="s">
        <v>4147</v>
      </c>
      <c r="C3943" s="1" t="s">
        <v>4153</v>
      </c>
      <c r="D3943" s="39">
        <v>23</v>
      </c>
      <c r="E3943" s="6">
        <v>9</v>
      </c>
      <c r="F3943" s="16" t="s">
        <v>2327</v>
      </c>
    </row>
    <row r="3944" spans="1:14" s="1" customFormat="1" x14ac:dyDescent="0.2">
      <c r="A3944" s="25" t="s">
        <v>2676</v>
      </c>
      <c r="B3944" s="5" t="s">
        <v>4147</v>
      </c>
      <c r="C3944" s="1" t="s">
        <v>4154</v>
      </c>
      <c r="D3944" s="39">
        <v>23</v>
      </c>
      <c r="E3944" s="6">
        <v>9</v>
      </c>
      <c r="F3944" s="16" t="s">
        <v>2329</v>
      </c>
    </row>
    <row r="3945" spans="1:14" s="1" customFormat="1" x14ac:dyDescent="0.2">
      <c r="A3945" s="25" t="s">
        <v>2676</v>
      </c>
      <c r="B3945" s="5" t="s">
        <v>4147</v>
      </c>
      <c r="C3945" s="1" t="s">
        <v>4155</v>
      </c>
      <c r="D3945" s="39">
        <v>23</v>
      </c>
      <c r="E3945" s="6">
        <v>9</v>
      </c>
      <c r="F3945" s="16" t="s">
        <v>2331</v>
      </c>
    </row>
    <row r="3946" spans="1:14" s="1" customFormat="1" x14ac:dyDescent="0.2">
      <c r="A3946" s="25" t="s">
        <v>2676</v>
      </c>
      <c r="B3946" s="5" t="s">
        <v>4147</v>
      </c>
      <c r="C3946" s="1" t="s">
        <v>4156</v>
      </c>
      <c r="D3946" s="39">
        <v>23</v>
      </c>
      <c r="E3946" s="6">
        <v>9</v>
      </c>
      <c r="F3946" s="16" t="s">
        <v>2333</v>
      </c>
    </row>
    <row r="3947" spans="1:14" s="1" customFormat="1" x14ac:dyDescent="0.2">
      <c r="A3947" s="25" t="s">
        <v>2676</v>
      </c>
      <c r="B3947" s="5" t="s">
        <v>4147</v>
      </c>
      <c r="C3947" s="1" t="s">
        <v>4157</v>
      </c>
      <c r="D3947" s="39">
        <v>23</v>
      </c>
      <c r="E3947" s="6">
        <v>9</v>
      </c>
      <c r="F3947" s="16" t="s">
        <v>2335</v>
      </c>
    </row>
    <row r="3948" spans="1:14" s="1" customFormat="1" x14ac:dyDescent="0.2">
      <c r="A3948" s="25" t="s">
        <v>2676</v>
      </c>
      <c r="B3948" s="5" t="s">
        <v>4147</v>
      </c>
      <c r="C3948" s="1" t="s">
        <v>4158</v>
      </c>
      <c r="D3948" s="39">
        <v>23</v>
      </c>
      <c r="E3948" s="6">
        <v>9</v>
      </c>
      <c r="F3948" s="16" t="s">
        <v>2337</v>
      </c>
    </row>
    <row r="3949" spans="1:14" s="1" customFormat="1" x14ac:dyDescent="0.2">
      <c r="A3949" s="25" t="s">
        <v>2676</v>
      </c>
      <c r="B3949" s="5" t="s">
        <v>4147</v>
      </c>
      <c r="C3949" s="1" t="s">
        <v>4159</v>
      </c>
      <c r="D3949" s="39">
        <v>23</v>
      </c>
      <c r="E3949" s="6">
        <v>9</v>
      </c>
      <c r="F3949" s="16" t="s">
        <v>2339</v>
      </c>
    </row>
    <row r="3950" spans="1:14" s="1" customFormat="1" x14ac:dyDescent="0.2">
      <c r="A3950" s="25" t="s">
        <v>2676</v>
      </c>
      <c r="B3950" s="5" t="s">
        <v>4147</v>
      </c>
      <c r="C3950" s="1" t="s">
        <v>4160</v>
      </c>
      <c r="D3950" s="39">
        <v>23</v>
      </c>
      <c r="E3950" s="6">
        <v>9</v>
      </c>
      <c r="F3950" s="16" t="s">
        <v>2341</v>
      </c>
    </row>
    <row r="3951" spans="1:14" s="1" customFormat="1" x14ac:dyDescent="0.2">
      <c r="A3951" s="25" t="s">
        <v>2676</v>
      </c>
      <c r="B3951" s="5" t="s">
        <v>4147</v>
      </c>
      <c r="C3951" s="1" t="s">
        <v>4161</v>
      </c>
      <c r="D3951" s="39">
        <v>23</v>
      </c>
      <c r="E3951" s="6">
        <v>9</v>
      </c>
      <c r="F3951" s="16" t="s">
        <v>2343</v>
      </c>
    </row>
    <row r="3952" spans="1:14" s="1" customFormat="1" x14ac:dyDescent="0.2">
      <c r="A3952" s="25" t="s">
        <v>2676</v>
      </c>
      <c r="B3952" s="5" t="s">
        <v>4147</v>
      </c>
      <c r="C3952" s="1" t="s">
        <v>4162</v>
      </c>
      <c r="D3952" s="39">
        <v>23</v>
      </c>
      <c r="E3952" s="6">
        <v>9</v>
      </c>
      <c r="F3952" s="16" t="s">
        <v>2345</v>
      </c>
    </row>
    <row r="3953" spans="1:6" s="1" customFormat="1" x14ac:dyDescent="0.2">
      <c r="A3953" s="25" t="s">
        <v>2676</v>
      </c>
      <c r="B3953" s="5" t="s">
        <v>4147</v>
      </c>
      <c r="C3953" s="1" t="s">
        <v>4163</v>
      </c>
      <c r="D3953" s="39">
        <v>23</v>
      </c>
      <c r="E3953" s="6">
        <v>9</v>
      </c>
      <c r="F3953" s="16" t="s">
        <v>2347</v>
      </c>
    </row>
    <row r="3954" spans="1:6" s="1" customFormat="1" x14ac:dyDescent="0.2">
      <c r="A3954" s="25" t="s">
        <v>2676</v>
      </c>
      <c r="B3954" s="5" t="s">
        <v>4147</v>
      </c>
      <c r="C3954" s="1" t="s">
        <v>4164</v>
      </c>
      <c r="D3954" s="39">
        <v>23</v>
      </c>
      <c r="E3954" s="6">
        <v>9</v>
      </c>
      <c r="F3954" s="16" t="s">
        <v>2349</v>
      </c>
    </row>
    <row r="3955" spans="1:6" s="1" customFormat="1" x14ac:dyDescent="0.2">
      <c r="A3955" s="25" t="s">
        <v>2676</v>
      </c>
      <c r="B3955" s="5" t="s">
        <v>4147</v>
      </c>
      <c r="C3955" s="1" t="s">
        <v>4165</v>
      </c>
      <c r="D3955" s="39">
        <v>23</v>
      </c>
      <c r="E3955" s="6">
        <v>9</v>
      </c>
      <c r="F3955" s="16" t="s">
        <v>2351</v>
      </c>
    </row>
    <row r="3956" spans="1:6" s="1" customFormat="1" x14ac:dyDescent="0.2">
      <c r="A3956" s="25" t="s">
        <v>2676</v>
      </c>
      <c r="B3956" s="5" t="s">
        <v>4147</v>
      </c>
      <c r="C3956" s="1" t="s">
        <v>4166</v>
      </c>
      <c r="D3956" s="39">
        <v>23</v>
      </c>
      <c r="E3956" s="6">
        <v>9</v>
      </c>
      <c r="F3956" s="16" t="s">
        <v>2353</v>
      </c>
    </row>
    <row r="3957" spans="1:6" s="1" customFormat="1" x14ac:dyDescent="0.2">
      <c r="A3957" s="25" t="s">
        <v>2676</v>
      </c>
      <c r="B3957" s="5" t="s">
        <v>4147</v>
      </c>
      <c r="C3957" s="1" t="s">
        <v>4167</v>
      </c>
      <c r="D3957" s="39">
        <v>23</v>
      </c>
      <c r="E3957" s="6">
        <v>9</v>
      </c>
      <c r="F3957" s="16" t="s">
        <v>2355</v>
      </c>
    </row>
    <row r="3958" spans="1:6" s="1" customFormat="1" x14ac:dyDescent="0.2">
      <c r="A3958" s="25" t="s">
        <v>2676</v>
      </c>
      <c r="B3958" s="5" t="s">
        <v>4147</v>
      </c>
      <c r="C3958" s="1" t="s">
        <v>4168</v>
      </c>
      <c r="D3958" s="39">
        <v>23</v>
      </c>
      <c r="E3958" s="6">
        <v>9</v>
      </c>
      <c r="F3958" s="16" t="s">
        <v>2357</v>
      </c>
    </row>
    <row r="3959" spans="1:6" s="1" customFormat="1" x14ac:dyDescent="0.2">
      <c r="A3959" s="25" t="s">
        <v>2676</v>
      </c>
      <c r="B3959" s="5" t="s">
        <v>4147</v>
      </c>
      <c r="C3959" s="1" t="s">
        <v>4169</v>
      </c>
      <c r="D3959" s="39">
        <v>23</v>
      </c>
      <c r="E3959" s="6">
        <v>9</v>
      </c>
      <c r="F3959" s="16" t="s">
        <v>2359</v>
      </c>
    </row>
    <row r="3960" spans="1:6" s="1" customFormat="1" x14ac:dyDescent="0.2">
      <c r="A3960" s="25" t="s">
        <v>2676</v>
      </c>
      <c r="B3960" s="5" t="s">
        <v>4147</v>
      </c>
      <c r="C3960" s="1" t="s">
        <v>4170</v>
      </c>
      <c r="D3960" s="39">
        <v>23</v>
      </c>
      <c r="E3960" s="6">
        <v>9</v>
      </c>
      <c r="F3960" s="16" t="s">
        <v>2361</v>
      </c>
    </row>
    <row r="3961" spans="1:6" s="1" customFormat="1" x14ac:dyDescent="0.2">
      <c r="A3961" s="25" t="s">
        <v>2676</v>
      </c>
      <c r="B3961" s="5" t="s">
        <v>4147</v>
      </c>
      <c r="C3961" s="1" t="s">
        <v>4171</v>
      </c>
      <c r="D3961" s="39">
        <v>23</v>
      </c>
      <c r="E3961" s="6">
        <v>9</v>
      </c>
      <c r="F3961" s="16" t="s">
        <v>480</v>
      </c>
    </row>
    <row r="3962" spans="1:6" s="1" customFormat="1" x14ac:dyDescent="0.2">
      <c r="A3962" s="25" t="s">
        <v>2676</v>
      </c>
      <c r="B3962" s="5" t="s">
        <v>4147</v>
      </c>
      <c r="C3962" s="1" t="s">
        <v>4172</v>
      </c>
      <c r="D3962" s="39">
        <v>23</v>
      </c>
      <c r="E3962" s="6">
        <v>9</v>
      </c>
      <c r="F3962" s="16" t="s">
        <v>482</v>
      </c>
    </row>
    <row r="3963" spans="1:6" s="1" customFormat="1" x14ac:dyDescent="0.2">
      <c r="A3963" s="25" t="s">
        <v>2676</v>
      </c>
      <c r="B3963" s="5" t="s">
        <v>4147</v>
      </c>
      <c r="C3963" s="1" t="s">
        <v>4173</v>
      </c>
      <c r="D3963" s="39">
        <v>23</v>
      </c>
      <c r="E3963" s="6">
        <v>9</v>
      </c>
      <c r="F3963" s="16" t="s">
        <v>3671</v>
      </c>
    </row>
    <row r="3964" spans="1:6" s="1" customFormat="1" x14ac:dyDescent="0.2">
      <c r="A3964" s="25" t="s">
        <v>2676</v>
      </c>
      <c r="B3964" s="5" t="s">
        <v>4147</v>
      </c>
      <c r="C3964" s="1" t="s">
        <v>4174</v>
      </c>
      <c r="D3964" s="39">
        <v>23</v>
      </c>
      <c r="E3964" s="6">
        <v>9</v>
      </c>
      <c r="F3964" s="16" t="s">
        <v>3673</v>
      </c>
    </row>
    <row r="3965" spans="1:6" s="1" customFormat="1" x14ac:dyDescent="0.2">
      <c r="A3965" s="25" t="s">
        <v>2676</v>
      </c>
      <c r="B3965" s="5" t="s">
        <v>4147</v>
      </c>
      <c r="C3965" s="1" t="s">
        <v>4175</v>
      </c>
      <c r="D3965" s="39">
        <v>23</v>
      </c>
      <c r="E3965" s="6">
        <v>9</v>
      </c>
      <c r="F3965" s="16" t="s">
        <v>3675</v>
      </c>
    </row>
    <row r="3966" spans="1:6" s="1" customFormat="1" x14ac:dyDescent="0.2">
      <c r="A3966" s="25" t="s">
        <v>2676</v>
      </c>
      <c r="B3966" s="5" t="s">
        <v>4147</v>
      </c>
      <c r="C3966" s="1" t="s">
        <v>4176</v>
      </c>
      <c r="D3966" s="39">
        <v>23</v>
      </c>
      <c r="E3966" s="6">
        <v>9</v>
      </c>
      <c r="F3966" s="16" t="s">
        <v>3677</v>
      </c>
    </row>
    <row r="3967" spans="1:6" s="1" customFormat="1" x14ac:dyDescent="0.2">
      <c r="A3967" s="25" t="s">
        <v>2676</v>
      </c>
      <c r="B3967" s="5" t="s">
        <v>4147</v>
      </c>
      <c r="C3967" s="1" t="s">
        <v>4177</v>
      </c>
      <c r="D3967" s="39">
        <v>23</v>
      </c>
      <c r="E3967" s="6">
        <v>9</v>
      </c>
      <c r="F3967" s="16" t="s">
        <v>3679</v>
      </c>
    </row>
    <row r="3968" spans="1:6" s="1" customFormat="1" x14ac:dyDescent="0.2">
      <c r="A3968" s="25" t="s">
        <v>2676</v>
      </c>
      <c r="B3968" s="5" t="s">
        <v>4147</v>
      </c>
      <c r="C3968" s="1" t="s">
        <v>4178</v>
      </c>
      <c r="D3968" s="39">
        <v>23</v>
      </c>
      <c r="E3968" s="6">
        <v>9</v>
      </c>
      <c r="F3968" s="16" t="s">
        <v>3681</v>
      </c>
    </row>
    <row r="3969" spans="1:6" s="1" customFormat="1" x14ac:dyDescent="0.2">
      <c r="A3969" s="25" t="s">
        <v>2676</v>
      </c>
      <c r="B3969" s="5" t="s">
        <v>4147</v>
      </c>
      <c r="C3969" s="1" t="s">
        <v>4179</v>
      </c>
      <c r="D3969" s="39">
        <v>23</v>
      </c>
      <c r="E3969" s="6">
        <v>9</v>
      </c>
      <c r="F3969" s="16" t="s">
        <v>3683</v>
      </c>
    </row>
    <row r="3970" spans="1:6" s="1" customFormat="1" x14ac:dyDescent="0.2">
      <c r="A3970" s="25" t="s">
        <v>2676</v>
      </c>
      <c r="B3970" s="5" t="s">
        <v>4147</v>
      </c>
      <c r="C3970" s="1" t="s">
        <v>4180</v>
      </c>
      <c r="D3970" s="39">
        <v>23</v>
      </c>
      <c r="E3970" s="6">
        <v>9</v>
      </c>
      <c r="F3970" s="16" t="s">
        <v>3685</v>
      </c>
    </row>
    <row r="3971" spans="1:6" s="1" customFormat="1" x14ac:dyDescent="0.2">
      <c r="A3971" s="25" t="s">
        <v>2676</v>
      </c>
      <c r="B3971" s="5" t="s">
        <v>4147</v>
      </c>
      <c r="C3971" s="1" t="s">
        <v>4181</v>
      </c>
      <c r="D3971" s="39">
        <v>23</v>
      </c>
      <c r="E3971" s="6">
        <v>9</v>
      </c>
      <c r="F3971" s="16" t="s">
        <v>3687</v>
      </c>
    </row>
    <row r="3972" spans="1:6" s="1" customFormat="1" x14ac:dyDescent="0.2">
      <c r="A3972" s="25" t="s">
        <v>2676</v>
      </c>
      <c r="B3972" s="5" t="s">
        <v>4147</v>
      </c>
      <c r="C3972" s="1" t="s">
        <v>4182</v>
      </c>
      <c r="D3972" s="39">
        <v>23</v>
      </c>
      <c r="E3972" s="6">
        <v>9</v>
      </c>
      <c r="F3972" s="16" t="s">
        <v>3689</v>
      </c>
    </row>
    <row r="3973" spans="1:6" s="1" customFormat="1" x14ac:dyDescent="0.2">
      <c r="A3973" s="25" t="s">
        <v>2676</v>
      </c>
      <c r="B3973" s="5" t="s">
        <v>4147</v>
      </c>
      <c r="C3973" s="1" t="s">
        <v>4183</v>
      </c>
      <c r="D3973" s="39">
        <v>23</v>
      </c>
      <c r="E3973" s="6">
        <v>9</v>
      </c>
      <c r="F3973" s="16" t="s">
        <v>3691</v>
      </c>
    </row>
    <row r="3974" spans="1:6" s="1" customFormat="1" x14ac:dyDescent="0.2">
      <c r="A3974" s="25" t="s">
        <v>2676</v>
      </c>
      <c r="B3974" s="5" t="s">
        <v>4147</v>
      </c>
      <c r="C3974" s="1" t="s">
        <v>4184</v>
      </c>
      <c r="D3974" s="39">
        <v>23</v>
      </c>
      <c r="E3974" s="6">
        <v>9</v>
      </c>
      <c r="F3974" s="16" t="s">
        <v>3693</v>
      </c>
    </row>
    <row r="3975" spans="1:6" s="1" customFormat="1" x14ac:dyDescent="0.2">
      <c r="A3975" s="25" t="s">
        <v>2676</v>
      </c>
      <c r="B3975" s="5" t="s">
        <v>4147</v>
      </c>
      <c r="C3975" s="1" t="s">
        <v>4185</v>
      </c>
      <c r="D3975" s="39">
        <v>23</v>
      </c>
      <c r="E3975" s="6">
        <v>9</v>
      </c>
      <c r="F3975" s="16" t="s">
        <v>3695</v>
      </c>
    </row>
    <row r="3976" spans="1:6" s="1" customFormat="1" x14ac:dyDescent="0.2">
      <c r="A3976" s="25" t="s">
        <v>2676</v>
      </c>
      <c r="B3976" s="5" t="s">
        <v>4147</v>
      </c>
      <c r="C3976" s="1" t="s">
        <v>4186</v>
      </c>
      <c r="D3976" s="39">
        <v>23</v>
      </c>
      <c r="E3976" s="6">
        <v>9</v>
      </c>
      <c r="F3976" s="16" t="s">
        <v>3697</v>
      </c>
    </row>
    <row r="3977" spans="1:6" s="1" customFormat="1" x14ac:dyDescent="0.2">
      <c r="A3977" s="25" t="s">
        <v>2676</v>
      </c>
      <c r="B3977" s="5" t="s">
        <v>4147</v>
      </c>
      <c r="C3977" s="1" t="s">
        <v>4187</v>
      </c>
      <c r="D3977" s="39">
        <v>23</v>
      </c>
      <c r="E3977" s="6">
        <v>9</v>
      </c>
      <c r="F3977" s="16" t="s">
        <v>3699</v>
      </c>
    </row>
    <row r="3978" spans="1:6" s="1" customFormat="1" x14ac:dyDescent="0.2">
      <c r="A3978" s="25" t="s">
        <v>2676</v>
      </c>
      <c r="B3978" s="5" t="s">
        <v>4147</v>
      </c>
      <c r="C3978" s="1" t="s">
        <v>4188</v>
      </c>
      <c r="D3978" s="39">
        <v>23</v>
      </c>
      <c r="E3978" s="6">
        <v>9</v>
      </c>
      <c r="F3978" s="16" t="s">
        <v>3701</v>
      </c>
    </row>
    <row r="3979" spans="1:6" s="1" customFormat="1" x14ac:dyDescent="0.2">
      <c r="A3979" s="25" t="s">
        <v>2676</v>
      </c>
      <c r="B3979" s="5" t="s">
        <v>4147</v>
      </c>
      <c r="C3979" s="1" t="s">
        <v>4189</v>
      </c>
      <c r="D3979" s="39">
        <v>23</v>
      </c>
      <c r="E3979" s="6">
        <v>9</v>
      </c>
      <c r="F3979" s="16" t="s">
        <v>3703</v>
      </c>
    </row>
    <row r="3980" spans="1:6" s="1" customFormat="1" x14ac:dyDescent="0.2">
      <c r="A3980" s="25" t="s">
        <v>2676</v>
      </c>
      <c r="B3980" s="5" t="s">
        <v>4147</v>
      </c>
      <c r="C3980" s="1" t="s">
        <v>4190</v>
      </c>
      <c r="D3980" s="39">
        <v>23</v>
      </c>
      <c r="E3980" s="6">
        <v>9</v>
      </c>
      <c r="F3980" s="16" t="s">
        <v>3705</v>
      </c>
    </row>
    <row r="3981" spans="1:6" s="1" customFormat="1" x14ac:dyDescent="0.2">
      <c r="A3981" s="25" t="s">
        <v>2676</v>
      </c>
      <c r="B3981" s="5" t="s">
        <v>4147</v>
      </c>
      <c r="C3981" s="1" t="s">
        <v>4191</v>
      </c>
      <c r="D3981" s="39">
        <v>23</v>
      </c>
      <c r="E3981" s="6">
        <v>9</v>
      </c>
      <c r="F3981" s="16" t="s">
        <v>3707</v>
      </c>
    </row>
    <row r="3982" spans="1:6" s="1" customFormat="1" x14ac:dyDescent="0.2">
      <c r="A3982" s="25" t="s">
        <v>2676</v>
      </c>
      <c r="B3982" s="5" t="s">
        <v>4147</v>
      </c>
      <c r="C3982" s="1" t="s">
        <v>4192</v>
      </c>
      <c r="D3982" s="39">
        <v>23</v>
      </c>
      <c r="E3982" s="6">
        <v>9</v>
      </c>
      <c r="F3982" s="16" t="s">
        <v>3709</v>
      </c>
    </row>
    <row r="3983" spans="1:6" s="1" customFormat="1" x14ac:dyDescent="0.2">
      <c r="A3983" s="25" t="s">
        <v>2676</v>
      </c>
      <c r="B3983" s="5" t="s">
        <v>4147</v>
      </c>
      <c r="C3983" s="1" t="s">
        <v>4193</v>
      </c>
      <c r="D3983" s="39">
        <v>23</v>
      </c>
      <c r="E3983" s="6">
        <v>9</v>
      </c>
      <c r="F3983" s="16" t="s">
        <v>3711</v>
      </c>
    </row>
    <row r="3984" spans="1:6" s="1" customFormat="1" x14ac:dyDescent="0.2">
      <c r="A3984" s="25" t="s">
        <v>2676</v>
      </c>
      <c r="B3984" s="5" t="s">
        <v>4147</v>
      </c>
      <c r="C3984" s="1" t="s">
        <v>4194</v>
      </c>
      <c r="D3984" s="39">
        <v>23</v>
      </c>
      <c r="E3984" s="6">
        <v>9</v>
      </c>
      <c r="F3984" s="16" t="s">
        <v>3713</v>
      </c>
    </row>
    <row r="3985" spans="1:6" s="1" customFormat="1" x14ac:dyDescent="0.2">
      <c r="A3985" s="25" t="s">
        <v>2676</v>
      </c>
      <c r="B3985" s="5" t="s">
        <v>4147</v>
      </c>
      <c r="C3985" s="1" t="s">
        <v>4195</v>
      </c>
      <c r="D3985" s="39">
        <v>23</v>
      </c>
      <c r="E3985" s="6">
        <v>9</v>
      </c>
      <c r="F3985" s="16" t="s">
        <v>3715</v>
      </c>
    </row>
    <row r="3986" spans="1:6" s="1" customFormat="1" x14ac:dyDescent="0.2">
      <c r="A3986" s="25" t="s">
        <v>2676</v>
      </c>
      <c r="B3986" s="5" t="s">
        <v>4147</v>
      </c>
      <c r="C3986" s="1" t="s">
        <v>4196</v>
      </c>
      <c r="D3986" s="39">
        <v>23</v>
      </c>
      <c r="E3986" s="6">
        <v>9</v>
      </c>
      <c r="F3986" s="16" t="s">
        <v>3717</v>
      </c>
    </row>
    <row r="3987" spans="1:6" s="1" customFormat="1" x14ac:dyDescent="0.2">
      <c r="A3987" s="25" t="s">
        <v>2676</v>
      </c>
      <c r="B3987" s="5" t="s">
        <v>4147</v>
      </c>
      <c r="C3987" s="1" t="s">
        <v>4197</v>
      </c>
      <c r="D3987" s="39">
        <v>23</v>
      </c>
      <c r="E3987" s="6">
        <v>9</v>
      </c>
      <c r="F3987" s="16" t="s">
        <v>3719</v>
      </c>
    </row>
    <row r="3988" spans="1:6" s="1" customFormat="1" x14ac:dyDescent="0.2">
      <c r="A3988" s="25" t="s">
        <v>2676</v>
      </c>
      <c r="B3988" s="5" t="s">
        <v>4147</v>
      </c>
      <c r="C3988" s="1" t="s">
        <v>4198</v>
      </c>
      <c r="D3988" s="39">
        <v>23</v>
      </c>
      <c r="E3988" s="6">
        <v>9</v>
      </c>
      <c r="F3988" s="16" t="s">
        <v>3721</v>
      </c>
    </row>
    <row r="3989" spans="1:6" s="1" customFormat="1" x14ac:dyDescent="0.2">
      <c r="A3989" s="25" t="s">
        <v>2676</v>
      </c>
      <c r="B3989" s="5" t="s">
        <v>4147</v>
      </c>
      <c r="C3989" s="1" t="s">
        <v>4199</v>
      </c>
      <c r="D3989" s="39">
        <v>23</v>
      </c>
      <c r="E3989" s="6">
        <v>9</v>
      </c>
      <c r="F3989" s="16" t="s">
        <v>3723</v>
      </c>
    </row>
    <row r="3990" spans="1:6" s="1" customFormat="1" x14ac:dyDescent="0.2">
      <c r="A3990" s="25" t="s">
        <v>2676</v>
      </c>
      <c r="B3990" s="5" t="s">
        <v>4147</v>
      </c>
      <c r="C3990" s="1" t="s">
        <v>4200</v>
      </c>
      <c r="D3990" s="39">
        <v>23</v>
      </c>
      <c r="E3990" s="6">
        <v>9</v>
      </c>
      <c r="F3990" s="16" t="s">
        <v>3725</v>
      </c>
    </row>
    <row r="3991" spans="1:6" s="1" customFormat="1" x14ac:dyDescent="0.2">
      <c r="A3991" s="25" t="s">
        <v>2676</v>
      </c>
      <c r="B3991" s="5" t="s">
        <v>4147</v>
      </c>
      <c r="C3991" s="1" t="s">
        <v>4201</v>
      </c>
      <c r="D3991" s="39">
        <v>23</v>
      </c>
      <c r="E3991" s="6">
        <v>9</v>
      </c>
      <c r="F3991" s="16" t="s">
        <v>3727</v>
      </c>
    </row>
    <row r="3992" spans="1:6" s="1" customFormat="1" x14ac:dyDescent="0.2">
      <c r="A3992" s="25" t="s">
        <v>2676</v>
      </c>
      <c r="B3992" s="5" t="s">
        <v>4147</v>
      </c>
      <c r="C3992" s="1" t="s">
        <v>4202</v>
      </c>
      <c r="D3992" s="39">
        <v>23</v>
      </c>
      <c r="E3992" s="6">
        <v>9</v>
      </c>
      <c r="F3992" s="16" t="s">
        <v>3729</v>
      </c>
    </row>
    <row r="3993" spans="1:6" s="1" customFormat="1" x14ac:dyDescent="0.2">
      <c r="A3993" s="25" t="s">
        <v>2676</v>
      </c>
      <c r="B3993" s="5" t="s">
        <v>4147</v>
      </c>
      <c r="C3993" s="1" t="s">
        <v>4203</v>
      </c>
      <c r="D3993" s="39">
        <v>23</v>
      </c>
      <c r="E3993" s="6">
        <v>9</v>
      </c>
      <c r="F3993" s="16" t="s">
        <v>3731</v>
      </c>
    </row>
    <row r="3994" spans="1:6" s="1" customFormat="1" x14ac:dyDescent="0.2">
      <c r="A3994" s="25" t="s">
        <v>2676</v>
      </c>
      <c r="B3994" s="5" t="s">
        <v>4147</v>
      </c>
      <c r="C3994" s="1" t="s">
        <v>4204</v>
      </c>
      <c r="D3994" s="39">
        <v>23</v>
      </c>
      <c r="E3994" s="6">
        <v>9</v>
      </c>
      <c r="F3994" s="16" t="s">
        <v>3733</v>
      </c>
    </row>
    <row r="3995" spans="1:6" s="1" customFormat="1" x14ac:dyDescent="0.2">
      <c r="A3995" s="25" t="s">
        <v>2676</v>
      </c>
      <c r="B3995" s="5" t="s">
        <v>4147</v>
      </c>
      <c r="C3995" s="1" t="s">
        <v>4205</v>
      </c>
      <c r="D3995" s="39">
        <v>23</v>
      </c>
      <c r="E3995" s="6">
        <v>9</v>
      </c>
      <c r="F3995" s="16" t="s">
        <v>3735</v>
      </c>
    </row>
    <row r="3996" spans="1:6" s="1" customFormat="1" x14ac:dyDescent="0.2">
      <c r="A3996" s="25" t="s">
        <v>2676</v>
      </c>
      <c r="B3996" s="5" t="s">
        <v>4147</v>
      </c>
      <c r="C3996" s="1" t="s">
        <v>4206</v>
      </c>
      <c r="D3996" s="39">
        <v>23</v>
      </c>
      <c r="E3996" s="6">
        <v>9</v>
      </c>
      <c r="F3996" s="16" t="s">
        <v>3737</v>
      </c>
    </row>
    <row r="3997" spans="1:6" s="1" customFormat="1" x14ac:dyDescent="0.2">
      <c r="A3997" s="25" t="s">
        <v>2676</v>
      </c>
      <c r="B3997" s="5" t="s">
        <v>4147</v>
      </c>
      <c r="C3997" s="1" t="s">
        <v>4207</v>
      </c>
      <c r="D3997" s="39">
        <v>23</v>
      </c>
      <c r="E3997" s="6">
        <v>9</v>
      </c>
      <c r="F3997" s="16" t="s">
        <v>3739</v>
      </c>
    </row>
    <row r="3998" spans="1:6" s="1" customFormat="1" x14ac:dyDescent="0.2">
      <c r="A3998" s="25" t="s">
        <v>2676</v>
      </c>
      <c r="B3998" s="5" t="s">
        <v>4147</v>
      </c>
      <c r="C3998" s="1" t="s">
        <v>4208</v>
      </c>
      <c r="D3998" s="39">
        <v>23</v>
      </c>
      <c r="E3998" s="6">
        <v>9</v>
      </c>
      <c r="F3998" s="16" t="s">
        <v>3741</v>
      </c>
    </row>
    <row r="3999" spans="1:6" s="1" customFormat="1" x14ac:dyDescent="0.2">
      <c r="A3999" s="25" t="s">
        <v>2676</v>
      </c>
      <c r="B3999" s="5" t="s">
        <v>4147</v>
      </c>
      <c r="C3999" s="1" t="s">
        <v>4209</v>
      </c>
      <c r="D3999" s="39">
        <v>23</v>
      </c>
      <c r="E3999" s="6">
        <v>9</v>
      </c>
      <c r="F3999" s="16" t="s">
        <v>3743</v>
      </c>
    </row>
    <row r="4000" spans="1:6" s="1" customFormat="1" x14ac:dyDescent="0.2">
      <c r="A4000" s="25" t="s">
        <v>2676</v>
      </c>
      <c r="B4000" s="5" t="s">
        <v>4147</v>
      </c>
      <c r="C4000" s="1" t="s">
        <v>4210</v>
      </c>
      <c r="D4000" s="39">
        <v>23</v>
      </c>
      <c r="E4000" s="6">
        <v>9</v>
      </c>
      <c r="F4000" s="16" t="s">
        <v>3745</v>
      </c>
    </row>
    <row r="4001" spans="1:6" s="1" customFormat="1" x14ac:dyDescent="0.2">
      <c r="A4001" s="25" t="s">
        <v>2676</v>
      </c>
      <c r="B4001" s="5" t="s">
        <v>4147</v>
      </c>
      <c r="C4001" s="1" t="s">
        <v>4211</v>
      </c>
      <c r="D4001" s="39">
        <v>23</v>
      </c>
      <c r="E4001" s="6">
        <v>9</v>
      </c>
      <c r="F4001" s="16" t="s">
        <v>3747</v>
      </c>
    </row>
    <row r="4002" spans="1:6" s="1" customFormat="1" x14ac:dyDescent="0.2">
      <c r="A4002" s="25" t="s">
        <v>2676</v>
      </c>
      <c r="B4002" s="5" t="s">
        <v>4147</v>
      </c>
      <c r="C4002" s="1" t="s">
        <v>4212</v>
      </c>
      <c r="D4002" s="39">
        <v>23</v>
      </c>
      <c r="E4002" s="6">
        <v>9</v>
      </c>
      <c r="F4002" s="16" t="s">
        <v>3749</v>
      </c>
    </row>
    <row r="4003" spans="1:6" s="1" customFormat="1" x14ac:dyDescent="0.2">
      <c r="A4003" s="25" t="s">
        <v>2676</v>
      </c>
      <c r="B4003" s="5" t="s">
        <v>4147</v>
      </c>
      <c r="C4003" s="1" t="s">
        <v>4213</v>
      </c>
      <c r="D4003" s="39">
        <v>23</v>
      </c>
      <c r="E4003" s="6">
        <v>9</v>
      </c>
      <c r="F4003" s="16" t="s">
        <v>3751</v>
      </c>
    </row>
    <row r="4004" spans="1:6" s="1" customFormat="1" x14ac:dyDescent="0.2">
      <c r="A4004" s="25" t="s">
        <v>2676</v>
      </c>
      <c r="B4004" s="5" t="s">
        <v>4147</v>
      </c>
      <c r="C4004" s="1" t="s">
        <v>4214</v>
      </c>
      <c r="D4004" s="39">
        <v>23</v>
      </c>
      <c r="E4004" s="6">
        <v>9</v>
      </c>
      <c r="F4004" s="16" t="s">
        <v>3753</v>
      </c>
    </row>
    <row r="4005" spans="1:6" s="1" customFormat="1" x14ac:dyDescent="0.2">
      <c r="A4005" s="25" t="s">
        <v>2676</v>
      </c>
      <c r="B4005" s="5" t="s">
        <v>4147</v>
      </c>
      <c r="C4005" s="1" t="s">
        <v>4215</v>
      </c>
      <c r="D4005" s="39">
        <v>23</v>
      </c>
      <c r="E4005" s="6">
        <v>9</v>
      </c>
      <c r="F4005" s="16" t="s">
        <v>3755</v>
      </c>
    </row>
    <row r="4006" spans="1:6" s="1" customFormat="1" x14ac:dyDescent="0.2">
      <c r="A4006" s="25" t="s">
        <v>2676</v>
      </c>
      <c r="B4006" s="5" t="s">
        <v>4147</v>
      </c>
      <c r="C4006" s="1" t="s">
        <v>4216</v>
      </c>
      <c r="D4006" s="39">
        <v>23</v>
      </c>
      <c r="E4006" s="6">
        <v>9</v>
      </c>
      <c r="F4006" s="16" t="s">
        <v>3757</v>
      </c>
    </row>
    <row r="4007" spans="1:6" s="1" customFormat="1" x14ac:dyDescent="0.2">
      <c r="A4007" s="25" t="s">
        <v>2676</v>
      </c>
      <c r="B4007" s="5" t="s">
        <v>4147</v>
      </c>
      <c r="C4007" s="1" t="s">
        <v>4217</v>
      </c>
      <c r="D4007" s="39">
        <v>23</v>
      </c>
      <c r="E4007" s="6">
        <v>9</v>
      </c>
      <c r="F4007" s="16" t="s">
        <v>3759</v>
      </c>
    </row>
    <row r="4008" spans="1:6" s="1" customFormat="1" x14ac:dyDescent="0.2">
      <c r="A4008" s="25" t="s">
        <v>2676</v>
      </c>
      <c r="B4008" s="5" t="s">
        <v>4147</v>
      </c>
      <c r="C4008" s="1" t="s">
        <v>4218</v>
      </c>
      <c r="D4008" s="39">
        <v>23</v>
      </c>
      <c r="E4008" s="6">
        <v>9</v>
      </c>
      <c r="F4008" s="16" t="s">
        <v>3761</v>
      </c>
    </row>
    <row r="4009" spans="1:6" s="1" customFormat="1" x14ac:dyDescent="0.2">
      <c r="A4009" s="25" t="s">
        <v>2676</v>
      </c>
      <c r="B4009" s="5" t="s">
        <v>4147</v>
      </c>
      <c r="C4009" s="1" t="s">
        <v>4219</v>
      </c>
      <c r="D4009" s="39">
        <v>23</v>
      </c>
      <c r="E4009" s="6">
        <v>9</v>
      </c>
      <c r="F4009" s="16" t="s">
        <v>3763</v>
      </c>
    </row>
    <row r="4010" spans="1:6" s="1" customFormat="1" x14ac:dyDescent="0.2">
      <c r="A4010" s="25" t="s">
        <v>2676</v>
      </c>
      <c r="B4010" s="5" t="s">
        <v>4147</v>
      </c>
      <c r="C4010" s="1" t="s">
        <v>4220</v>
      </c>
      <c r="D4010" s="39">
        <v>23</v>
      </c>
      <c r="E4010" s="6">
        <v>9</v>
      </c>
      <c r="F4010" s="16" t="s">
        <v>3765</v>
      </c>
    </row>
    <row r="4011" spans="1:6" s="1" customFormat="1" x14ac:dyDescent="0.2">
      <c r="A4011" s="25" t="s">
        <v>2676</v>
      </c>
      <c r="B4011" s="5" t="s">
        <v>4147</v>
      </c>
      <c r="C4011" s="1" t="s">
        <v>4221</v>
      </c>
      <c r="D4011" s="39">
        <v>23</v>
      </c>
      <c r="E4011" s="6">
        <v>9</v>
      </c>
      <c r="F4011" s="16" t="s">
        <v>3767</v>
      </c>
    </row>
    <row r="4012" spans="1:6" s="1" customFormat="1" x14ac:dyDescent="0.2">
      <c r="A4012" s="25" t="s">
        <v>2676</v>
      </c>
      <c r="B4012" s="5" t="s">
        <v>4147</v>
      </c>
      <c r="C4012" s="1" t="s">
        <v>4222</v>
      </c>
      <c r="D4012" s="39">
        <v>23</v>
      </c>
      <c r="E4012" s="6">
        <v>9</v>
      </c>
      <c r="F4012" s="16" t="s">
        <v>3769</v>
      </c>
    </row>
    <row r="4013" spans="1:6" s="1" customFormat="1" x14ac:dyDescent="0.2">
      <c r="A4013" s="25" t="s">
        <v>2676</v>
      </c>
      <c r="B4013" s="5" t="s">
        <v>4147</v>
      </c>
      <c r="C4013" s="1" t="s">
        <v>4223</v>
      </c>
      <c r="D4013" s="39">
        <v>23</v>
      </c>
      <c r="E4013" s="6">
        <v>9</v>
      </c>
      <c r="F4013" s="16" t="s">
        <v>3771</v>
      </c>
    </row>
    <row r="4014" spans="1:6" s="1" customFormat="1" x14ac:dyDescent="0.2">
      <c r="A4014" s="25" t="s">
        <v>2676</v>
      </c>
      <c r="B4014" s="5" t="s">
        <v>4147</v>
      </c>
      <c r="C4014" s="1" t="s">
        <v>4224</v>
      </c>
      <c r="D4014" s="39">
        <v>23</v>
      </c>
      <c r="E4014" s="6">
        <v>9</v>
      </c>
      <c r="F4014" s="16" t="s">
        <v>3773</v>
      </c>
    </row>
    <row r="4015" spans="1:6" s="1" customFormat="1" x14ac:dyDescent="0.2">
      <c r="A4015" s="25" t="s">
        <v>2676</v>
      </c>
      <c r="B4015" s="5" t="s">
        <v>4147</v>
      </c>
      <c r="C4015" s="1" t="s">
        <v>4225</v>
      </c>
      <c r="D4015" s="39">
        <v>23</v>
      </c>
      <c r="E4015" s="6">
        <v>9</v>
      </c>
      <c r="F4015" s="16" t="s">
        <v>3775</v>
      </c>
    </row>
    <row r="4016" spans="1:6" s="1" customFormat="1" x14ac:dyDescent="0.2">
      <c r="A4016" s="25" t="s">
        <v>2676</v>
      </c>
      <c r="B4016" s="5" t="s">
        <v>4147</v>
      </c>
      <c r="C4016" s="1" t="s">
        <v>4226</v>
      </c>
      <c r="D4016" s="39">
        <v>23</v>
      </c>
      <c r="E4016" s="6">
        <v>9</v>
      </c>
      <c r="F4016" s="16" t="s">
        <v>3777</v>
      </c>
    </row>
    <row r="4017" spans="1:6" s="1" customFormat="1" x14ac:dyDescent="0.2">
      <c r="A4017" s="25" t="s">
        <v>2676</v>
      </c>
      <c r="B4017" s="5" t="s">
        <v>4147</v>
      </c>
      <c r="C4017" s="1" t="s">
        <v>4227</v>
      </c>
      <c r="D4017" s="39">
        <v>23</v>
      </c>
      <c r="E4017" s="6">
        <v>9</v>
      </c>
      <c r="F4017" s="16" t="s">
        <v>3779</v>
      </c>
    </row>
    <row r="4018" spans="1:6" s="1" customFormat="1" x14ac:dyDescent="0.2">
      <c r="A4018" s="25" t="s">
        <v>2676</v>
      </c>
      <c r="B4018" s="5" t="s">
        <v>4147</v>
      </c>
      <c r="C4018" s="1" t="s">
        <v>4228</v>
      </c>
      <c r="D4018" s="39">
        <v>23</v>
      </c>
      <c r="E4018" s="6">
        <v>9</v>
      </c>
      <c r="F4018" s="16" t="s">
        <v>3781</v>
      </c>
    </row>
    <row r="4019" spans="1:6" s="1" customFormat="1" x14ac:dyDescent="0.2">
      <c r="A4019" s="25" t="s">
        <v>2676</v>
      </c>
      <c r="B4019" s="5" t="s">
        <v>4147</v>
      </c>
      <c r="C4019" s="1" t="s">
        <v>4229</v>
      </c>
      <c r="D4019" s="39">
        <v>23</v>
      </c>
      <c r="E4019" s="6">
        <v>9</v>
      </c>
      <c r="F4019" s="16" t="s">
        <v>3783</v>
      </c>
    </row>
    <row r="4020" spans="1:6" s="1" customFormat="1" x14ac:dyDescent="0.2">
      <c r="A4020" s="25" t="s">
        <v>2676</v>
      </c>
      <c r="B4020" s="5" t="s">
        <v>4147</v>
      </c>
      <c r="C4020" s="1" t="s">
        <v>4230</v>
      </c>
      <c r="D4020" s="39">
        <v>23</v>
      </c>
      <c r="E4020" s="6">
        <v>9</v>
      </c>
      <c r="F4020" s="16" t="s">
        <v>3785</v>
      </c>
    </row>
    <row r="4021" spans="1:6" s="1" customFormat="1" x14ac:dyDescent="0.2">
      <c r="A4021" s="25" t="s">
        <v>2676</v>
      </c>
      <c r="B4021" s="5" t="s">
        <v>4147</v>
      </c>
      <c r="C4021" s="1" t="s">
        <v>4231</v>
      </c>
      <c r="D4021" s="39">
        <v>23</v>
      </c>
      <c r="E4021" s="6">
        <v>9</v>
      </c>
      <c r="F4021" s="16" t="s">
        <v>3787</v>
      </c>
    </row>
    <row r="4022" spans="1:6" s="1" customFormat="1" x14ac:dyDescent="0.2">
      <c r="A4022" s="25" t="s">
        <v>2676</v>
      </c>
      <c r="B4022" s="5" t="s">
        <v>4147</v>
      </c>
      <c r="C4022" s="1" t="s">
        <v>4232</v>
      </c>
      <c r="D4022" s="39">
        <v>23</v>
      </c>
      <c r="E4022" s="6">
        <v>9</v>
      </c>
      <c r="F4022" s="16" t="s">
        <v>3789</v>
      </c>
    </row>
    <row r="4023" spans="1:6" s="1" customFormat="1" x14ac:dyDescent="0.2">
      <c r="A4023" s="25" t="s">
        <v>2676</v>
      </c>
      <c r="B4023" s="5" t="s">
        <v>4147</v>
      </c>
      <c r="C4023" s="1" t="s">
        <v>4233</v>
      </c>
      <c r="D4023" s="39">
        <v>23</v>
      </c>
      <c r="E4023" s="6">
        <v>9</v>
      </c>
      <c r="F4023" s="16" t="s">
        <v>3791</v>
      </c>
    </row>
    <row r="4024" spans="1:6" s="1" customFormat="1" x14ac:dyDescent="0.2">
      <c r="A4024" s="25" t="s">
        <v>2676</v>
      </c>
      <c r="B4024" s="5" t="s">
        <v>4147</v>
      </c>
      <c r="C4024" s="1" t="s">
        <v>4234</v>
      </c>
      <c r="D4024" s="39">
        <v>23</v>
      </c>
      <c r="E4024" s="6">
        <v>9</v>
      </c>
      <c r="F4024" s="16" t="s">
        <v>3793</v>
      </c>
    </row>
    <row r="4025" spans="1:6" s="1" customFormat="1" x14ac:dyDescent="0.2">
      <c r="A4025" s="25" t="s">
        <v>2676</v>
      </c>
      <c r="B4025" s="5" t="s">
        <v>4147</v>
      </c>
      <c r="C4025" s="1" t="s">
        <v>4235</v>
      </c>
      <c r="D4025" s="39">
        <v>23</v>
      </c>
      <c r="E4025" s="6">
        <v>9</v>
      </c>
      <c r="F4025" s="16" t="s">
        <v>3795</v>
      </c>
    </row>
    <row r="4026" spans="1:6" s="1" customFormat="1" x14ac:dyDescent="0.2">
      <c r="A4026" s="25" t="s">
        <v>2676</v>
      </c>
      <c r="B4026" s="5" t="s">
        <v>4147</v>
      </c>
      <c r="C4026" s="1" t="s">
        <v>4236</v>
      </c>
      <c r="D4026" s="39">
        <v>23</v>
      </c>
      <c r="E4026" s="6">
        <v>9</v>
      </c>
      <c r="F4026" s="16" t="s">
        <v>3797</v>
      </c>
    </row>
    <row r="4027" spans="1:6" s="1" customFormat="1" x14ac:dyDescent="0.2">
      <c r="A4027" s="25" t="s">
        <v>2676</v>
      </c>
      <c r="B4027" s="5" t="s">
        <v>4147</v>
      </c>
      <c r="C4027" s="1" t="s">
        <v>4237</v>
      </c>
      <c r="D4027" s="39">
        <v>23</v>
      </c>
      <c r="E4027" s="6">
        <v>9</v>
      </c>
      <c r="F4027" s="16" t="s">
        <v>3799</v>
      </c>
    </row>
    <row r="4028" spans="1:6" s="1" customFormat="1" x14ac:dyDescent="0.2">
      <c r="A4028" s="25" t="s">
        <v>2676</v>
      </c>
      <c r="B4028" s="5" t="s">
        <v>4147</v>
      </c>
      <c r="C4028" s="1" t="s">
        <v>4238</v>
      </c>
      <c r="D4028" s="39">
        <v>23</v>
      </c>
      <c r="E4028" s="6">
        <v>9</v>
      </c>
      <c r="F4028" s="16" t="s">
        <v>3801</v>
      </c>
    </row>
    <row r="4029" spans="1:6" s="1" customFormat="1" x14ac:dyDescent="0.2">
      <c r="A4029" s="25" t="s">
        <v>2676</v>
      </c>
      <c r="B4029" s="5" t="s">
        <v>4147</v>
      </c>
      <c r="C4029" s="1" t="s">
        <v>4239</v>
      </c>
      <c r="D4029" s="39">
        <v>23</v>
      </c>
      <c r="E4029" s="6">
        <v>9</v>
      </c>
      <c r="F4029" s="16" t="s">
        <v>3803</v>
      </c>
    </row>
    <row r="4030" spans="1:6" s="1" customFormat="1" x14ac:dyDescent="0.2">
      <c r="A4030" s="25" t="s">
        <v>2676</v>
      </c>
      <c r="B4030" s="5" t="s">
        <v>4147</v>
      </c>
      <c r="C4030" s="1" t="s">
        <v>4240</v>
      </c>
      <c r="D4030" s="39">
        <v>23</v>
      </c>
      <c r="E4030" s="6">
        <v>9</v>
      </c>
      <c r="F4030" s="16" t="s">
        <v>3805</v>
      </c>
    </row>
    <row r="4031" spans="1:6" s="1" customFormat="1" x14ac:dyDescent="0.2">
      <c r="A4031" s="25" t="s">
        <v>2676</v>
      </c>
      <c r="B4031" s="5" t="s">
        <v>4147</v>
      </c>
      <c r="C4031" s="1" t="s">
        <v>4241</v>
      </c>
      <c r="D4031" s="39">
        <v>23</v>
      </c>
      <c r="E4031" s="6">
        <v>9</v>
      </c>
      <c r="F4031" s="16" t="s">
        <v>3807</v>
      </c>
    </row>
    <row r="4032" spans="1:6" s="1" customFormat="1" x14ac:dyDescent="0.2">
      <c r="A4032" s="25" t="s">
        <v>2676</v>
      </c>
      <c r="B4032" s="5" t="s">
        <v>4147</v>
      </c>
      <c r="C4032" s="1" t="s">
        <v>4242</v>
      </c>
      <c r="D4032" s="39">
        <v>23</v>
      </c>
      <c r="E4032" s="6">
        <v>9</v>
      </c>
      <c r="F4032" s="16" t="s">
        <v>3809</v>
      </c>
    </row>
    <row r="4033" spans="1:6" s="1" customFormat="1" x14ac:dyDescent="0.2">
      <c r="A4033" s="25" t="s">
        <v>2676</v>
      </c>
      <c r="B4033" s="5" t="s">
        <v>4147</v>
      </c>
      <c r="C4033" s="1" t="s">
        <v>4243</v>
      </c>
      <c r="D4033" s="39">
        <v>23</v>
      </c>
      <c r="E4033" s="6">
        <v>9</v>
      </c>
      <c r="F4033" s="16" t="s">
        <v>3811</v>
      </c>
    </row>
    <row r="4034" spans="1:6" s="1" customFormat="1" x14ac:dyDescent="0.2">
      <c r="A4034" s="25" t="s">
        <v>2676</v>
      </c>
      <c r="B4034" s="5" t="s">
        <v>4147</v>
      </c>
      <c r="C4034" s="1" t="s">
        <v>4244</v>
      </c>
      <c r="D4034" s="39">
        <v>23</v>
      </c>
      <c r="E4034" s="6">
        <v>9</v>
      </c>
      <c r="F4034" s="16" t="s">
        <v>3813</v>
      </c>
    </row>
    <row r="4035" spans="1:6" s="1" customFormat="1" x14ac:dyDescent="0.2">
      <c r="A4035" s="25" t="s">
        <v>2676</v>
      </c>
      <c r="B4035" s="5" t="s">
        <v>4147</v>
      </c>
      <c r="C4035" s="1" t="s">
        <v>4245</v>
      </c>
      <c r="D4035" s="39">
        <v>23</v>
      </c>
      <c r="E4035" s="6">
        <v>9</v>
      </c>
      <c r="F4035" s="16" t="s">
        <v>3815</v>
      </c>
    </row>
    <row r="4036" spans="1:6" s="1" customFormat="1" x14ac:dyDescent="0.2">
      <c r="A4036" s="25" t="s">
        <v>2676</v>
      </c>
      <c r="B4036" s="5" t="s">
        <v>4147</v>
      </c>
      <c r="C4036" s="1" t="s">
        <v>4246</v>
      </c>
      <c r="D4036" s="39">
        <v>23</v>
      </c>
      <c r="E4036" s="6">
        <v>9</v>
      </c>
      <c r="F4036" s="16" t="s">
        <v>3817</v>
      </c>
    </row>
    <row r="4037" spans="1:6" s="1" customFormat="1" x14ac:dyDescent="0.2">
      <c r="A4037" s="25" t="s">
        <v>2676</v>
      </c>
      <c r="B4037" s="5" t="s">
        <v>4147</v>
      </c>
      <c r="C4037" s="1" t="s">
        <v>4247</v>
      </c>
      <c r="D4037" s="39">
        <v>23</v>
      </c>
      <c r="E4037" s="6">
        <v>9</v>
      </c>
      <c r="F4037" s="16" t="s">
        <v>3819</v>
      </c>
    </row>
    <row r="4038" spans="1:6" s="1" customFormat="1" x14ac:dyDescent="0.2">
      <c r="A4038" s="25" t="s">
        <v>2676</v>
      </c>
      <c r="B4038" s="5" t="s">
        <v>4147</v>
      </c>
      <c r="C4038" s="1" t="s">
        <v>4248</v>
      </c>
      <c r="D4038" s="39">
        <v>23</v>
      </c>
      <c r="E4038" s="6">
        <v>9</v>
      </c>
      <c r="F4038" s="16" t="s">
        <v>3821</v>
      </c>
    </row>
    <row r="4039" spans="1:6" s="1" customFormat="1" x14ac:dyDescent="0.2">
      <c r="A4039" s="25" t="s">
        <v>2676</v>
      </c>
      <c r="B4039" s="5" t="s">
        <v>4147</v>
      </c>
      <c r="C4039" s="1" t="s">
        <v>4249</v>
      </c>
      <c r="D4039" s="39">
        <v>23</v>
      </c>
      <c r="E4039" s="6">
        <v>9</v>
      </c>
      <c r="F4039" s="16" t="s">
        <v>3823</v>
      </c>
    </row>
    <row r="4040" spans="1:6" s="1" customFormat="1" x14ac:dyDescent="0.2">
      <c r="A4040" s="25" t="s">
        <v>2676</v>
      </c>
      <c r="B4040" s="5" t="s">
        <v>4147</v>
      </c>
      <c r="C4040" s="1" t="s">
        <v>4250</v>
      </c>
      <c r="D4040" s="39">
        <v>23</v>
      </c>
      <c r="E4040" s="6">
        <v>9</v>
      </c>
      <c r="F4040" s="16" t="s">
        <v>3825</v>
      </c>
    </row>
    <row r="4041" spans="1:6" s="1" customFormat="1" x14ac:dyDescent="0.2">
      <c r="A4041" s="25" t="s">
        <v>2676</v>
      </c>
      <c r="B4041" s="5" t="s">
        <v>4147</v>
      </c>
      <c r="C4041" s="1" t="s">
        <v>4251</v>
      </c>
      <c r="D4041" s="39">
        <v>23</v>
      </c>
      <c r="E4041" s="6">
        <v>9</v>
      </c>
      <c r="F4041" s="16" t="s">
        <v>3827</v>
      </c>
    </row>
    <row r="4042" spans="1:6" s="1" customFormat="1" x14ac:dyDescent="0.2">
      <c r="A4042" s="25" t="s">
        <v>2676</v>
      </c>
      <c r="B4042" s="5" t="s">
        <v>4147</v>
      </c>
      <c r="C4042" s="1" t="s">
        <v>4252</v>
      </c>
      <c r="D4042" s="39">
        <v>23</v>
      </c>
      <c r="E4042" s="6">
        <v>9</v>
      </c>
      <c r="F4042" s="16" t="s">
        <v>3829</v>
      </c>
    </row>
    <row r="4043" spans="1:6" s="1" customFormat="1" x14ac:dyDescent="0.2">
      <c r="A4043" s="25" t="s">
        <v>2676</v>
      </c>
      <c r="B4043" s="5" t="s">
        <v>4147</v>
      </c>
      <c r="C4043" s="1" t="s">
        <v>4253</v>
      </c>
      <c r="D4043" s="39">
        <v>23</v>
      </c>
      <c r="E4043" s="6">
        <v>9</v>
      </c>
      <c r="F4043" s="16" t="s">
        <v>3831</v>
      </c>
    </row>
    <row r="4044" spans="1:6" s="1" customFormat="1" x14ac:dyDescent="0.2">
      <c r="A4044" s="25" t="s">
        <v>2676</v>
      </c>
      <c r="B4044" s="5" t="s">
        <v>4147</v>
      </c>
      <c r="C4044" s="1" t="s">
        <v>4254</v>
      </c>
      <c r="D4044" s="39">
        <v>23</v>
      </c>
      <c r="E4044" s="6">
        <v>9</v>
      </c>
      <c r="F4044" s="14" t="s">
        <v>516</v>
      </c>
    </row>
    <row r="4045" spans="1:6" s="1" customFormat="1" x14ac:dyDescent="0.2">
      <c r="A4045" s="25" t="s">
        <v>2676</v>
      </c>
      <c r="B4045" s="5" t="s">
        <v>4147</v>
      </c>
      <c r="C4045" s="1" t="s">
        <v>4255</v>
      </c>
      <c r="D4045" s="39">
        <v>23</v>
      </c>
      <c r="E4045" s="6">
        <v>9</v>
      </c>
      <c r="F4045" s="16" t="s">
        <v>2323</v>
      </c>
    </row>
    <row r="4046" spans="1:6" s="1" customFormat="1" x14ac:dyDescent="0.2">
      <c r="A4046" s="25" t="s">
        <v>2676</v>
      </c>
      <c r="B4046" s="5" t="s">
        <v>4147</v>
      </c>
      <c r="C4046" s="1" t="s">
        <v>4256</v>
      </c>
      <c r="D4046" s="39">
        <v>23</v>
      </c>
      <c r="E4046" s="6">
        <v>9</v>
      </c>
      <c r="F4046" s="16" t="s">
        <v>2325</v>
      </c>
    </row>
    <row r="4047" spans="1:6" s="1" customFormat="1" x14ac:dyDescent="0.2">
      <c r="A4047" s="25" t="s">
        <v>2676</v>
      </c>
      <c r="B4047" s="5" t="s">
        <v>4147</v>
      </c>
      <c r="C4047" s="1" t="s">
        <v>4257</v>
      </c>
      <c r="D4047" s="39">
        <v>23</v>
      </c>
      <c r="E4047" s="6">
        <v>9</v>
      </c>
      <c r="F4047" s="16" t="s">
        <v>2327</v>
      </c>
    </row>
    <row r="4048" spans="1:6" s="1" customFormat="1" x14ac:dyDescent="0.2">
      <c r="A4048" s="25" t="s">
        <v>2676</v>
      </c>
      <c r="B4048" s="5" t="s">
        <v>4147</v>
      </c>
      <c r="C4048" s="1" t="s">
        <v>4258</v>
      </c>
      <c r="D4048" s="39">
        <v>23</v>
      </c>
      <c r="E4048" s="6">
        <v>9</v>
      </c>
      <c r="F4048" s="16" t="s">
        <v>2329</v>
      </c>
    </row>
    <row r="4049" spans="1:6" s="1" customFormat="1" x14ac:dyDescent="0.2">
      <c r="A4049" s="25" t="s">
        <v>2676</v>
      </c>
      <c r="B4049" s="5" t="s">
        <v>4147</v>
      </c>
      <c r="C4049" s="1" t="s">
        <v>4259</v>
      </c>
      <c r="D4049" s="39">
        <v>23</v>
      </c>
      <c r="E4049" s="6">
        <v>9</v>
      </c>
      <c r="F4049" s="16" t="s">
        <v>2331</v>
      </c>
    </row>
    <row r="4050" spans="1:6" s="1" customFormat="1" x14ac:dyDescent="0.2">
      <c r="A4050" s="25" t="s">
        <v>2676</v>
      </c>
      <c r="B4050" s="5" t="s">
        <v>4147</v>
      </c>
      <c r="C4050" s="1" t="s">
        <v>4260</v>
      </c>
      <c r="D4050" s="39">
        <v>23</v>
      </c>
      <c r="E4050" s="6">
        <v>9</v>
      </c>
      <c r="F4050" s="16" t="s">
        <v>2333</v>
      </c>
    </row>
    <row r="4051" spans="1:6" s="1" customFormat="1" x14ac:dyDescent="0.2">
      <c r="A4051" s="25" t="s">
        <v>2676</v>
      </c>
      <c r="B4051" s="5" t="s">
        <v>4147</v>
      </c>
      <c r="C4051" s="1" t="s">
        <v>4261</v>
      </c>
      <c r="D4051" s="39">
        <v>23</v>
      </c>
      <c r="E4051" s="6">
        <v>9</v>
      </c>
      <c r="F4051" s="16" t="s">
        <v>2335</v>
      </c>
    </row>
    <row r="4052" spans="1:6" s="1" customFormat="1" x14ac:dyDescent="0.2">
      <c r="A4052" s="25" t="s">
        <v>2676</v>
      </c>
      <c r="B4052" s="5" t="s">
        <v>4147</v>
      </c>
      <c r="C4052" s="1" t="s">
        <v>4262</v>
      </c>
      <c r="D4052" s="39">
        <v>23</v>
      </c>
      <c r="E4052" s="6">
        <v>9</v>
      </c>
      <c r="F4052" s="16" t="s">
        <v>2337</v>
      </c>
    </row>
    <row r="4053" spans="1:6" s="1" customFormat="1" x14ac:dyDescent="0.2">
      <c r="A4053" s="25" t="s">
        <v>2676</v>
      </c>
      <c r="B4053" s="5" t="s">
        <v>4147</v>
      </c>
      <c r="C4053" s="1" t="s">
        <v>4263</v>
      </c>
      <c r="D4053" s="39">
        <v>23</v>
      </c>
      <c r="E4053" s="6">
        <v>9</v>
      </c>
      <c r="F4053" s="16" t="s">
        <v>2339</v>
      </c>
    </row>
    <row r="4054" spans="1:6" s="1" customFormat="1" x14ac:dyDescent="0.2">
      <c r="A4054" s="25" t="s">
        <v>2676</v>
      </c>
      <c r="B4054" s="5" t="s">
        <v>4147</v>
      </c>
      <c r="C4054" s="1" t="s">
        <v>4264</v>
      </c>
      <c r="D4054" s="39">
        <v>23</v>
      </c>
      <c r="E4054" s="6">
        <v>9</v>
      </c>
      <c r="F4054" s="16" t="s">
        <v>2341</v>
      </c>
    </row>
    <row r="4055" spans="1:6" s="1" customFormat="1" x14ac:dyDescent="0.2">
      <c r="A4055" s="25" t="s">
        <v>2676</v>
      </c>
      <c r="B4055" s="5" t="s">
        <v>4147</v>
      </c>
      <c r="C4055" s="1" t="s">
        <v>4265</v>
      </c>
      <c r="D4055" s="39">
        <v>23</v>
      </c>
      <c r="E4055" s="6">
        <v>9</v>
      </c>
      <c r="F4055" s="16" t="s">
        <v>2343</v>
      </c>
    </row>
    <row r="4056" spans="1:6" s="1" customFormat="1" x14ac:dyDescent="0.2">
      <c r="A4056" s="25" t="s">
        <v>2676</v>
      </c>
      <c r="B4056" s="5" t="s">
        <v>4147</v>
      </c>
      <c r="C4056" s="1" t="s">
        <v>4266</v>
      </c>
      <c r="D4056" s="39">
        <v>23</v>
      </c>
      <c r="E4056" s="6">
        <v>9</v>
      </c>
      <c r="F4056" s="16" t="s">
        <v>2345</v>
      </c>
    </row>
    <row r="4057" spans="1:6" s="1" customFormat="1" x14ac:dyDescent="0.2">
      <c r="A4057" s="25" t="s">
        <v>2676</v>
      </c>
      <c r="B4057" s="5" t="s">
        <v>4147</v>
      </c>
      <c r="C4057" s="1" t="s">
        <v>4267</v>
      </c>
      <c r="D4057" s="39">
        <v>23</v>
      </c>
      <c r="E4057" s="6">
        <v>9</v>
      </c>
      <c r="F4057" s="16" t="s">
        <v>2347</v>
      </c>
    </row>
    <row r="4058" spans="1:6" s="1" customFormat="1" x14ac:dyDescent="0.2">
      <c r="A4058" s="25" t="s">
        <v>2676</v>
      </c>
      <c r="B4058" s="5" t="s">
        <v>4147</v>
      </c>
      <c r="C4058" s="1" t="s">
        <v>4268</v>
      </c>
      <c r="D4058" s="39">
        <v>23</v>
      </c>
      <c r="E4058" s="6">
        <v>9</v>
      </c>
      <c r="F4058" s="16" t="s">
        <v>2349</v>
      </c>
    </row>
    <row r="4059" spans="1:6" s="1" customFormat="1" x14ac:dyDescent="0.2">
      <c r="A4059" s="25" t="s">
        <v>2676</v>
      </c>
      <c r="B4059" s="5" t="s">
        <v>4147</v>
      </c>
      <c r="C4059" s="1" t="s">
        <v>4269</v>
      </c>
      <c r="D4059" s="39">
        <v>23</v>
      </c>
      <c r="E4059" s="6">
        <v>9</v>
      </c>
      <c r="F4059" s="16" t="s">
        <v>2351</v>
      </c>
    </row>
    <row r="4060" spans="1:6" s="1" customFormat="1" x14ac:dyDescent="0.2">
      <c r="A4060" s="25" t="s">
        <v>2676</v>
      </c>
      <c r="B4060" s="5" t="s">
        <v>4147</v>
      </c>
      <c r="C4060" s="1" t="s">
        <v>4270</v>
      </c>
      <c r="D4060" s="39">
        <v>23</v>
      </c>
      <c r="E4060" s="6">
        <v>9</v>
      </c>
      <c r="F4060" s="16" t="s">
        <v>2353</v>
      </c>
    </row>
    <row r="4061" spans="1:6" s="1" customFormat="1" x14ac:dyDescent="0.2">
      <c r="A4061" s="25" t="s">
        <v>2676</v>
      </c>
      <c r="B4061" s="5" t="s">
        <v>4147</v>
      </c>
      <c r="C4061" s="1" t="s">
        <v>4271</v>
      </c>
      <c r="D4061" s="39">
        <v>23</v>
      </c>
      <c r="E4061" s="6">
        <v>9</v>
      </c>
      <c r="F4061" s="16" t="s">
        <v>2355</v>
      </c>
    </row>
    <row r="4062" spans="1:6" s="1" customFormat="1" x14ac:dyDescent="0.2">
      <c r="A4062" s="25" t="s">
        <v>2676</v>
      </c>
      <c r="B4062" s="5" t="s">
        <v>4147</v>
      </c>
      <c r="C4062" s="1" t="s">
        <v>4272</v>
      </c>
      <c r="D4062" s="39">
        <v>23</v>
      </c>
      <c r="E4062" s="6">
        <v>9</v>
      </c>
      <c r="F4062" s="16" t="s">
        <v>2357</v>
      </c>
    </row>
    <row r="4063" spans="1:6" s="1" customFormat="1" x14ac:dyDescent="0.2">
      <c r="A4063" s="25" t="s">
        <v>2676</v>
      </c>
      <c r="B4063" s="5" t="s">
        <v>4147</v>
      </c>
      <c r="C4063" s="1" t="s">
        <v>4273</v>
      </c>
      <c r="D4063" s="39">
        <v>23</v>
      </c>
      <c r="E4063" s="6">
        <v>9</v>
      </c>
      <c r="F4063" s="16" t="s">
        <v>2359</v>
      </c>
    </row>
    <row r="4064" spans="1:6" s="1" customFormat="1" x14ac:dyDescent="0.2">
      <c r="A4064" s="25" t="s">
        <v>2676</v>
      </c>
      <c r="B4064" s="5" t="s">
        <v>4147</v>
      </c>
      <c r="C4064" s="1" t="s">
        <v>4274</v>
      </c>
      <c r="D4064" s="39">
        <v>23</v>
      </c>
      <c r="E4064" s="6">
        <v>9</v>
      </c>
      <c r="F4064" s="16" t="s">
        <v>2361</v>
      </c>
    </row>
    <row r="4065" spans="1:6" s="1" customFormat="1" x14ac:dyDescent="0.2">
      <c r="A4065" s="25" t="s">
        <v>2676</v>
      </c>
      <c r="B4065" s="5" t="s">
        <v>4147</v>
      </c>
      <c r="C4065" s="1" t="s">
        <v>4275</v>
      </c>
      <c r="D4065" s="39">
        <v>23</v>
      </c>
      <c r="E4065" s="6">
        <v>9</v>
      </c>
      <c r="F4065" s="16" t="s">
        <v>480</v>
      </c>
    </row>
    <row r="4066" spans="1:6" s="1" customFormat="1" x14ac:dyDescent="0.2">
      <c r="A4066" s="25" t="s">
        <v>2676</v>
      </c>
      <c r="B4066" s="5" t="s">
        <v>4147</v>
      </c>
      <c r="C4066" s="1" t="s">
        <v>4276</v>
      </c>
      <c r="D4066" s="39">
        <v>23</v>
      </c>
      <c r="E4066" s="6">
        <v>9</v>
      </c>
      <c r="F4066" s="16" t="s">
        <v>482</v>
      </c>
    </row>
    <row r="4067" spans="1:6" s="1" customFormat="1" x14ac:dyDescent="0.2">
      <c r="A4067" s="25" t="s">
        <v>2676</v>
      </c>
      <c r="B4067" s="5" t="s">
        <v>4147</v>
      </c>
      <c r="C4067" s="1" t="s">
        <v>4277</v>
      </c>
      <c r="D4067" s="39">
        <v>23</v>
      </c>
      <c r="E4067" s="6">
        <v>9</v>
      </c>
      <c r="F4067" s="16" t="s">
        <v>3671</v>
      </c>
    </row>
    <row r="4068" spans="1:6" s="1" customFormat="1" x14ac:dyDescent="0.2">
      <c r="A4068" s="25" t="s">
        <v>2676</v>
      </c>
      <c r="B4068" s="5" t="s">
        <v>4147</v>
      </c>
      <c r="C4068" s="1" t="s">
        <v>4278</v>
      </c>
      <c r="D4068" s="39">
        <v>23</v>
      </c>
      <c r="E4068" s="6">
        <v>9</v>
      </c>
      <c r="F4068" s="16" t="s">
        <v>3673</v>
      </c>
    </row>
    <row r="4069" spans="1:6" s="1" customFormat="1" x14ac:dyDescent="0.2">
      <c r="A4069" s="25" t="s">
        <v>2676</v>
      </c>
      <c r="B4069" s="5" t="s">
        <v>4147</v>
      </c>
      <c r="C4069" s="1" t="s">
        <v>4279</v>
      </c>
      <c r="D4069" s="39">
        <v>23</v>
      </c>
      <c r="E4069" s="6">
        <v>9</v>
      </c>
      <c r="F4069" s="16" t="s">
        <v>3675</v>
      </c>
    </row>
    <row r="4070" spans="1:6" s="1" customFormat="1" x14ac:dyDescent="0.2">
      <c r="A4070" s="25" t="s">
        <v>2676</v>
      </c>
      <c r="B4070" s="5" t="s">
        <v>4147</v>
      </c>
      <c r="C4070" s="1" t="s">
        <v>4280</v>
      </c>
      <c r="D4070" s="39">
        <v>23</v>
      </c>
      <c r="E4070" s="6">
        <v>9</v>
      </c>
      <c r="F4070" s="16" t="s">
        <v>3677</v>
      </c>
    </row>
    <row r="4071" spans="1:6" s="1" customFormat="1" x14ac:dyDescent="0.2">
      <c r="A4071" s="25" t="s">
        <v>2676</v>
      </c>
      <c r="B4071" s="5" t="s">
        <v>4147</v>
      </c>
      <c r="C4071" s="1" t="s">
        <v>4281</v>
      </c>
      <c r="D4071" s="39">
        <v>23</v>
      </c>
      <c r="E4071" s="6">
        <v>9</v>
      </c>
      <c r="F4071" s="16" t="s">
        <v>3679</v>
      </c>
    </row>
    <row r="4072" spans="1:6" s="1" customFormat="1" x14ac:dyDescent="0.2">
      <c r="A4072" s="25" t="s">
        <v>2676</v>
      </c>
      <c r="B4072" s="5" t="s">
        <v>4147</v>
      </c>
      <c r="C4072" s="1" t="s">
        <v>4282</v>
      </c>
      <c r="D4072" s="39">
        <v>23</v>
      </c>
      <c r="E4072" s="6">
        <v>9</v>
      </c>
      <c r="F4072" s="16" t="s">
        <v>3681</v>
      </c>
    </row>
    <row r="4073" spans="1:6" s="1" customFormat="1" x14ac:dyDescent="0.2">
      <c r="A4073" s="25" t="s">
        <v>2676</v>
      </c>
      <c r="B4073" s="5" t="s">
        <v>4147</v>
      </c>
      <c r="C4073" s="1" t="s">
        <v>4283</v>
      </c>
      <c r="D4073" s="39">
        <v>23</v>
      </c>
      <c r="E4073" s="6">
        <v>9</v>
      </c>
      <c r="F4073" s="16" t="s">
        <v>3683</v>
      </c>
    </row>
    <row r="4074" spans="1:6" s="1" customFormat="1" x14ac:dyDescent="0.2">
      <c r="A4074" s="25" t="s">
        <v>2676</v>
      </c>
      <c r="B4074" s="5" t="s">
        <v>4147</v>
      </c>
      <c r="C4074" s="1" t="s">
        <v>4284</v>
      </c>
      <c r="D4074" s="39">
        <v>23</v>
      </c>
      <c r="E4074" s="6">
        <v>9</v>
      </c>
      <c r="F4074" s="16" t="s">
        <v>3685</v>
      </c>
    </row>
    <row r="4075" spans="1:6" s="1" customFormat="1" x14ac:dyDescent="0.2">
      <c r="A4075" s="25" t="s">
        <v>2676</v>
      </c>
      <c r="B4075" s="5" t="s">
        <v>4147</v>
      </c>
      <c r="C4075" s="1" t="s">
        <v>4285</v>
      </c>
      <c r="D4075" s="39">
        <v>23</v>
      </c>
      <c r="E4075" s="6">
        <v>9</v>
      </c>
      <c r="F4075" s="16" t="s">
        <v>3687</v>
      </c>
    </row>
    <row r="4076" spans="1:6" s="1" customFormat="1" x14ac:dyDescent="0.2">
      <c r="A4076" s="25" t="s">
        <v>2676</v>
      </c>
      <c r="B4076" s="5" t="s">
        <v>4147</v>
      </c>
      <c r="C4076" s="1" t="s">
        <v>4286</v>
      </c>
      <c r="D4076" s="39">
        <v>23</v>
      </c>
      <c r="E4076" s="6">
        <v>9</v>
      </c>
      <c r="F4076" s="16" t="s">
        <v>3689</v>
      </c>
    </row>
    <row r="4077" spans="1:6" s="1" customFormat="1" x14ac:dyDescent="0.2">
      <c r="A4077" s="25" t="s">
        <v>2676</v>
      </c>
      <c r="B4077" s="5" t="s">
        <v>4147</v>
      </c>
      <c r="C4077" s="1" t="s">
        <v>4287</v>
      </c>
      <c r="D4077" s="39">
        <v>23</v>
      </c>
      <c r="E4077" s="6">
        <v>9</v>
      </c>
      <c r="F4077" s="16" t="s">
        <v>3691</v>
      </c>
    </row>
    <row r="4078" spans="1:6" s="1" customFormat="1" x14ac:dyDescent="0.2">
      <c r="A4078" s="25" t="s">
        <v>2676</v>
      </c>
      <c r="B4078" s="5" t="s">
        <v>4147</v>
      </c>
      <c r="C4078" s="1" t="s">
        <v>4288</v>
      </c>
      <c r="D4078" s="39">
        <v>23</v>
      </c>
      <c r="E4078" s="6">
        <v>9</v>
      </c>
      <c r="F4078" s="16" t="s">
        <v>3693</v>
      </c>
    </row>
    <row r="4079" spans="1:6" s="1" customFormat="1" x14ac:dyDescent="0.2">
      <c r="A4079" s="25" t="s">
        <v>2676</v>
      </c>
      <c r="B4079" s="5" t="s">
        <v>4147</v>
      </c>
      <c r="C4079" s="1" t="s">
        <v>4289</v>
      </c>
      <c r="D4079" s="39">
        <v>23</v>
      </c>
      <c r="E4079" s="6">
        <v>9</v>
      </c>
      <c r="F4079" s="16" t="s">
        <v>3695</v>
      </c>
    </row>
    <row r="4080" spans="1:6" s="1" customFormat="1" x14ac:dyDescent="0.2">
      <c r="A4080" s="25" t="s">
        <v>2676</v>
      </c>
      <c r="B4080" s="5" t="s">
        <v>4147</v>
      </c>
      <c r="C4080" s="1" t="s">
        <v>4290</v>
      </c>
      <c r="D4080" s="39">
        <v>23</v>
      </c>
      <c r="E4080" s="6">
        <v>9</v>
      </c>
      <c r="F4080" s="16" t="s">
        <v>3697</v>
      </c>
    </row>
    <row r="4081" spans="1:6" s="1" customFormat="1" x14ac:dyDescent="0.2">
      <c r="A4081" s="25" t="s">
        <v>2676</v>
      </c>
      <c r="B4081" s="5" t="s">
        <v>4147</v>
      </c>
      <c r="C4081" s="1" t="s">
        <v>4291</v>
      </c>
      <c r="D4081" s="39">
        <v>23</v>
      </c>
      <c r="E4081" s="6">
        <v>9</v>
      </c>
      <c r="F4081" s="16" t="s">
        <v>3699</v>
      </c>
    </row>
    <row r="4082" spans="1:6" s="1" customFormat="1" x14ac:dyDescent="0.2">
      <c r="A4082" s="25" t="s">
        <v>2676</v>
      </c>
      <c r="B4082" s="5" t="s">
        <v>4147</v>
      </c>
      <c r="C4082" s="1" t="s">
        <v>4292</v>
      </c>
      <c r="D4082" s="39">
        <v>23</v>
      </c>
      <c r="E4082" s="6">
        <v>9</v>
      </c>
      <c r="F4082" s="16" t="s">
        <v>3701</v>
      </c>
    </row>
    <row r="4083" spans="1:6" s="1" customFormat="1" x14ac:dyDescent="0.2">
      <c r="A4083" s="25" t="s">
        <v>2676</v>
      </c>
      <c r="B4083" s="5" t="s">
        <v>4147</v>
      </c>
      <c r="C4083" s="1" t="s">
        <v>4293</v>
      </c>
      <c r="D4083" s="39">
        <v>23</v>
      </c>
      <c r="E4083" s="6">
        <v>9</v>
      </c>
      <c r="F4083" s="16" t="s">
        <v>3703</v>
      </c>
    </row>
    <row r="4084" spans="1:6" s="1" customFormat="1" x14ac:dyDescent="0.2">
      <c r="A4084" s="25" t="s">
        <v>2676</v>
      </c>
      <c r="B4084" s="5" t="s">
        <v>4147</v>
      </c>
      <c r="C4084" s="1" t="s">
        <v>4294</v>
      </c>
      <c r="D4084" s="39">
        <v>23</v>
      </c>
      <c r="E4084" s="6">
        <v>9</v>
      </c>
      <c r="F4084" s="16" t="s">
        <v>3705</v>
      </c>
    </row>
    <row r="4085" spans="1:6" s="1" customFormat="1" x14ac:dyDescent="0.2">
      <c r="A4085" s="25" t="s">
        <v>2676</v>
      </c>
      <c r="B4085" s="5" t="s">
        <v>4147</v>
      </c>
      <c r="C4085" s="1" t="s">
        <v>4295</v>
      </c>
      <c r="D4085" s="39">
        <v>23</v>
      </c>
      <c r="E4085" s="6">
        <v>9</v>
      </c>
      <c r="F4085" s="16" t="s">
        <v>3707</v>
      </c>
    </row>
    <row r="4086" spans="1:6" s="1" customFormat="1" x14ac:dyDescent="0.2">
      <c r="A4086" s="25" t="s">
        <v>2676</v>
      </c>
      <c r="B4086" s="5" t="s">
        <v>4147</v>
      </c>
      <c r="C4086" s="1" t="s">
        <v>4296</v>
      </c>
      <c r="D4086" s="39">
        <v>23</v>
      </c>
      <c r="E4086" s="6">
        <v>9</v>
      </c>
      <c r="F4086" s="16" t="s">
        <v>3709</v>
      </c>
    </row>
    <row r="4087" spans="1:6" s="1" customFormat="1" x14ac:dyDescent="0.2">
      <c r="A4087" s="25" t="s">
        <v>2676</v>
      </c>
      <c r="B4087" s="5" t="s">
        <v>4147</v>
      </c>
      <c r="C4087" s="1" t="s">
        <v>4297</v>
      </c>
      <c r="D4087" s="39">
        <v>23</v>
      </c>
      <c r="E4087" s="6">
        <v>9</v>
      </c>
      <c r="F4087" s="16" t="s">
        <v>3711</v>
      </c>
    </row>
    <row r="4088" spans="1:6" s="1" customFormat="1" x14ac:dyDescent="0.2">
      <c r="A4088" s="25" t="s">
        <v>2676</v>
      </c>
      <c r="B4088" s="5" t="s">
        <v>4147</v>
      </c>
      <c r="C4088" s="1" t="s">
        <v>4298</v>
      </c>
      <c r="D4088" s="39">
        <v>23</v>
      </c>
      <c r="E4088" s="6">
        <v>9</v>
      </c>
      <c r="F4088" s="16" t="s">
        <v>3713</v>
      </c>
    </row>
    <row r="4089" spans="1:6" s="1" customFormat="1" x14ac:dyDescent="0.2">
      <c r="A4089" s="25" t="s">
        <v>2676</v>
      </c>
      <c r="B4089" s="5" t="s">
        <v>4147</v>
      </c>
      <c r="C4089" s="1" t="s">
        <v>4299</v>
      </c>
      <c r="D4089" s="39">
        <v>23</v>
      </c>
      <c r="E4089" s="6">
        <v>9</v>
      </c>
      <c r="F4089" s="16" t="s">
        <v>3715</v>
      </c>
    </row>
    <row r="4090" spans="1:6" s="1" customFormat="1" x14ac:dyDescent="0.2">
      <c r="A4090" s="25" t="s">
        <v>2676</v>
      </c>
      <c r="B4090" s="5" t="s">
        <v>4147</v>
      </c>
      <c r="C4090" s="1" t="s">
        <v>4300</v>
      </c>
      <c r="D4090" s="39">
        <v>23</v>
      </c>
      <c r="E4090" s="6">
        <v>9</v>
      </c>
      <c r="F4090" s="16" t="s">
        <v>3717</v>
      </c>
    </row>
    <row r="4091" spans="1:6" s="1" customFormat="1" x14ac:dyDescent="0.2">
      <c r="A4091" s="25" t="s">
        <v>2676</v>
      </c>
      <c r="B4091" s="5" t="s">
        <v>4147</v>
      </c>
      <c r="C4091" s="1" t="s">
        <v>4301</v>
      </c>
      <c r="D4091" s="39">
        <v>23</v>
      </c>
      <c r="E4091" s="6">
        <v>9</v>
      </c>
      <c r="F4091" s="16" t="s">
        <v>3719</v>
      </c>
    </row>
    <row r="4092" spans="1:6" s="1" customFormat="1" x14ac:dyDescent="0.2">
      <c r="A4092" s="25" t="s">
        <v>2676</v>
      </c>
      <c r="B4092" s="5" t="s">
        <v>4147</v>
      </c>
      <c r="C4092" s="1" t="s">
        <v>4302</v>
      </c>
      <c r="D4092" s="39">
        <v>23</v>
      </c>
      <c r="E4092" s="6">
        <v>9</v>
      </c>
      <c r="F4092" s="16" t="s">
        <v>3721</v>
      </c>
    </row>
    <row r="4093" spans="1:6" s="1" customFormat="1" x14ac:dyDescent="0.2">
      <c r="A4093" s="25" t="s">
        <v>2676</v>
      </c>
      <c r="B4093" s="5" t="s">
        <v>4147</v>
      </c>
      <c r="C4093" s="1" t="s">
        <v>4303</v>
      </c>
      <c r="D4093" s="39">
        <v>23</v>
      </c>
      <c r="E4093" s="6">
        <v>9</v>
      </c>
      <c r="F4093" s="16" t="s">
        <v>3723</v>
      </c>
    </row>
    <row r="4094" spans="1:6" s="1" customFormat="1" x14ac:dyDescent="0.2">
      <c r="A4094" s="25" t="s">
        <v>2676</v>
      </c>
      <c r="B4094" s="5" t="s">
        <v>4147</v>
      </c>
      <c r="C4094" s="1" t="s">
        <v>4304</v>
      </c>
      <c r="D4094" s="39">
        <v>23</v>
      </c>
      <c r="E4094" s="6">
        <v>9</v>
      </c>
      <c r="F4094" s="16" t="s">
        <v>3725</v>
      </c>
    </row>
    <row r="4095" spans="1:6" s="1" customFormat="1" x14ac:dyDescent="0.2">
      <c r="A4095" s="25" t="s">
        <v>2676</v>
      </c>
      <c r="B4095" s="5" t="s">
        <v>4147</v>
      </c>
      <c r="C4095" s="1" t="s">
        <v>4305</v>
      </c>
      <c r="D4095" s="39">
        <v>23</v>
      </c>
      <c r="E4095" s="6">
        <v>9</v>
      </c>
      <c r="F4095" s="16" t="s">
        <v>3727</v>
      </c>
    </row>
    <row r="4096" spans="1:6" s="1" customFormat="1" x14ac:dyDescent="0.2">
      <c r="A4096" s="25" t="s">
        <v>2676</v>
      </c>
      <c r="B4096" s="5" t="s">
        <v>4147</v>
      </c>
      <c r="C4096" s="1" t="s">
        <v>4306</v>
      </c>
      <c r="D4096" s="39">
        <v>23</v>
      </c>
      <c r="E4096" s="6">
        <v>9</v>
      </c>
      <c r="F4096" s="16" t="s">
        <v>3729</v>
      </c>
    </row>
    <row r="4097" spans="1:6" s="1" customFormat="1" x14ac:dyDescent="0.2">
      <c r="A4097" s="25" t="s">
        <v>2676</v>
      </c>
      <c r="B4097" s="5" t="s">
        <v>4147</v>
      </c>
      <c r="C4097" s="1" t="s">
        <v>4307</v>
      </c>
      <c r="D4097" s="39">
        <v>23</v>
      </c>
      <c r="E4097" s="6">
        <v>9</v>
      </c>
      <c r="F4097" s="16" t="s">
        <v>3731</v>
      </c>
    </row>
    <row r="4098" spans="1:6" s="1" customFormat="1" x14ac:dyDescent="0.2">
      <c r="A4098" s="25" t="s">
        <v>2676</v>
      </c>
      <c r="B4098" s="5" t="s">
        <v>4147</v>
      </c>
      <c r="C4098" s="1" t="s">
        <v>4308</v>
      </c>
      <c r="D4098" s="39">
        <v>23</v>
      </c>
      <c r="E4098" s="6">
        <v>9</v>
      </c>
      <c r="F4098" s="16" t="s">
        <v>3733</v>
      </c>
    </row>
    <row r="4099" spans="1:6" s="1" customFormat="1" x14ac:dyDescent="0.2">
      <c r="A4099" s="25" t="s">
        <v>2676</v>
      </c>
      <c r="B4099" s="5" t="s">
        <v>4147</v>
      </c>
      <c r="C4099" s="1" t="s">
        <v>4309</v>
      </c>
      <c r="D4099" s="39">
        <v>23</v>
      </c>
      <c r="E4099" s="6">
        <v>9</v>
      </c>
      <c r="F4099" s="16" t="s">
        <v>3735</v>
      </c>
    </row>
    <row r="4100" spans="1:6" s="1" customFormat="1" x14ac:dyDescent="0.2">
      <c r="A4100" s="25" t="s">
        <v>2676</v>
      </c>
      <c r="B4100" s="5" t="s">
        <v>4147</v>
      </c>
      <c r="C4100" s="1" t="s">
        <v>4310</v>
      </c>
      <c r="D4100" s="39">
        <v>23</v>
      </c>
      <c r="E4100" s="6">
        <v>9</v>
      </c>
      <c r="F4100" s="16" t="s">
        <v>3737</v>
      </c>
    </row>
    <row r="4101" spans="1:6" s="1" customFormat="1" x14ac:dyDescent="0.2">
      <c r="A4101" s="25" t="s">
        <v>2676</v>
      </c>
      <c r="B4101" s="5" t="s">
        <v>4147</v>
      </c>
      <c r="C4101" s="1" t="s">
        <v>4311</v>
      </c>
      <c r="D4101" s="39">
        <v>23</v>
      </c>
      <c r="E4101" s="6">
        <v>9</v>
      </c>
      <c r="F4101" s="16" t="s">
        <v>3739</v>
      </c>
    </row>
    <row r="4102" spans="1:6" s="1" customFormat="1" x14ac:dyDescent="0.2">
      <c r="A4102" s="25" t="s">
        <v>2676</v>
      </c>
      <c r="B4102" s="5" t="s">
        <v>4147</v>
      </c>
      <c r="C4102" s="1" t="s">
        <v>4312</v>
      </c>
      <c r="D4102" s="39">
        <v>23</v>
      </c>
      <c r="E4102" s="6">
        <v>9</v>
      </c>
      <c r="F4102" s="16" t="s">
        <v>3741</v>
      </c>
    </row>
    <row r="4103" spans="1:6" s="1" customFormat="1" x14ac:dyDescent="0.2">
      <c r="A4103" s="25" t="s">
        <v>2676</v>
      </c>
      <c r="B4103" s="5" t="s">
        <v>4147</v>
      </c>
      <c r="C4103" s="1" t="s">
        <v>4313</v>
      </c>
      <c r="D4103" s="39">
        <v>23</v>
      </c>
      <c r="E4103" s="6">
        <v>9</v>
      </c>
      <c r="F4103" s="16" t="s">
        <v>3743</v>
      </c>
    </row>
    <row r="4104" spans="1:6" s="1" customFormat="1" x14ac:dyDescent="0.2">
      <c r="A4104" s="25" t="s">
        <v>2676</v>
      </c>
      <c r="B4104" s="5" t="s">
        <v>4147</v>
      </c>
      <c r="C4104" s="1" t="s">
        <v>4314</v>
      </c>
      <c r="D4104" s="39">
        <v>23</v>
      </c>
      <c r="E4104" s="6">
        <v>9</v>
      </c>
      <c r="F4104" s="16" t="s">
        <v>3745</v>
      </c>
    </row>
    <row r="4105" spans="1:6" s="1" customFormat="1" x14ac:dyDescent="0.2">
      <c r="A4105" s="25" t="s">
        <v>2676</v>
      </c>
      <c r="B4105" s="5" t="s">
        <v>4147</v>
      </c>
      <c r="C4105" s="1" t="s">
        <v>4315</v>
      </c>
      <c r="D4105" s="39">
        <v>23</v>
      </c>
      <c r="E4105" s="6">
        <v>9</v>
      </c>
      <c r="F4105" s="16" t="s">
        <v>3747</v>
      </c>
    </row>
    <row r="4106" spans="1:6" s="1" customFormat="1" x14ac:dyDescent="0.2">
      <c r="A4106" s="25" t="s">
        <v>2676</v>
      </c>
      <c r="B4106" s="5" t="s">
        <v>4147</v>
      </c>
      <c r="C4106" s="1" t="s">
        <v>4316</v>
      </c>
      <c r="D4106" s="39">
        <v>23</v>
      </c>
      <c r="E4106" s="6">
        <v>9</v>
      </c>
      <c r="F4106" s="16" t="s">
        <v>3749</v>
      </c>
    </row>
    <row r="4107" spans="1:6" s="1" customFormat="1" x14ac:dyDescent="0.2">
      <c r="A4107" s="25" t="s">
        <v>2676</v>
      </c>
      <c r="B4107" s="5" t="s">
        <v>4147</v>
      </c>
      <c r="C4107" s="1" t="s">
        <v>4317</v>
      </c>
      <c r="D4107" s="39">
        <v>23</v>
      </c>
      <c r="E4107" s="6">
        <v>9</v>
      </c>
      <c r="F4107" s="16" t="s">
        <v>3751</v>
      </c>
    </row>
    <row r="4108" spans="1:6" s="1" customFormat="1" x14ac:dyDescent="0.2">
      <c r="A4108" s="25" t="s">
        <v>2676</v>
      </c>
      <c r="B4108" s="5" t="s">
        <v>4147</v>
      </c>
      <c r="C4108" s="1" t="s">
        <v>4318</v>
      </c>
      <c r="D4108" s="39">
        <v>23</v>
      </c>
      <c r="E4108" s="6">
        <v>9</v>
      </c>
      <c r="F4108" s="16" t="s">
        <v>3753</v>
      </c>
    </row>
    <row r="4109" spans="1:6" s="1" customFormat="1" x14ac:dyDescent="0.2">
      <c r="A4109" s="25" t="s">
        <v>2676</v>
      </c>
      <c r="B4109" s="5" t="s">
        <v>4147</v>
      </c>
      <c r="C4109" s="1" t="s">
        <v>4319</v>
      </c>
      <c r="D4109" s="39">
        <v>23</v>
      </c>
      <c r="E4109" s="6">
        <v>9</v>
      </c>
      <c r="F4109" s="16" t="s">
        <v>3755</v>
      </c>
    </row>
    <row r="4110" spans="1:6" s="1" customFormat="1" x14ac:dyDescent="0.2">
      <c r="A4110" s="25" t="s">
        <v>2676</v>
      </c>
      <c r="B4110" s="5" t="s">
        <v>4147</v>
      </c>
      <c r="C4110" s="1" t="s">
        <v>4320</v>
      </c>
      <c r="D4110" s="39">
        <v>23</v>
      </c>
      <c r="E4110" s="6">
        <v>9</v>
      </c>
      <c r="F4110" s="16" t="s">
        <v>3757</v>
      </c>
    </row>
    <row r="4111" spans="1:6" s="1" customFormat="1" x14ac:dyDescent="0.2">
      <c r="A4111" s="25" t="s">
        <v>2676</v>
      </c>
      <c r="B4111" s="5" t="s">
        <v>4147</v>
      </c>
      <c r="C4111" s="1" t="s">
        <v>4321</v>
      </c>
      <c r="D4111" s="39">
        <v>23</v>
      </c>
      <c r="E4111" s="6">
        <v>9</v>
      </c>
      <c r="F4111" s="16" t="s">
        <v>3759</v>
      </c>
    </row>
    <row r="4112" spans="1:6" s="1" customFormat="1" x14ac:dyDescent="0.2">
      <c r="A4112" s="25" t="s">
        <v>2676</v>
      </c>
      <c r="B4112" s="5" t="s">
        <v>4147</v>
      </c>
      <c r="C4112" s="1" t="s">
        <v>4322</v>
      </c>
      <c r="D4112" s="39">
        <v>23</v>
      </c>
      <c r="E4112" s="6">
        <v>9</v>
      </c>
      <c r="F4112" s="16" t="s">
        <v>3761</v>
      </c>
    </row>
    <row r="4113" spans="1:6" s="1" customFormat="1" x14ac:dyDescent="0.2">
      <c r="A4113" s="25" t="s">
        <v>2676</v>
      </c>
      <c r="B4113" s="5" t="s">
        <v>4147</v>
      </c>
      <c r="C4113" s="1" t="s">
        <v>4323</v>
      </c>
      <c r="D4113" s="39">
        <v>23</v>
      </c>
      <c r="E4113" s="6">
        <v>9</v>
      </c>
      <c r="F4113" s="16" t="s">
        <v>3763</v>
      </c>
    </row>
    <row r="4114" spans="1:6" s="1" customFormat="1" x14ac:dyDescent="0.2">
      <c r="A4114" s="25" t="s">
        <v>2676</v>
      </c>
      <c r="B4114" s="5" t="s">
        <v>4147</v>
      </c>
      <c r="C4114" s="1" t="s">
        <v>4324</v>
      </c>
      <c r="D4114" s="39">
        <v>23</v>
      </c>
      <c r="E4114" s="6">
        <v>9</v>
      </c>
      <c r="F4114" s="16" t="s">
        <v>3765</v>
      </c>
    </row>
    <row r="4115" spans="1:6" s="1" customFormat="1" x14ac:dyDescent="0.2">
      <c r="A4115" s="25" t="s">
        <v>2676</v>
      </c>
      <c r="B4115" s="5" t="s">
        <v>4147</v>
      </c>
      <c r="C4115" s="1" t="s">
        <v>4325</v>
      </c>
      <c r="D4115" s="39">
        <v>23</v>
      </c>
      <c r="E4115" s="6">
        <v>9</v>
      </c>
      <c r="F4115" s="16" t="s">
        <v>3767</v>
      </c>
    </row>
    <row r="4116" spans="1:6" s="1" customFormat="1" x14ac:dyDescent="0.2">
      <c r="A4116" s="25" t="s">
        <v>2676</v>
      </c>
      <c r="B4116" s="5" t="s">
        <v>4147</v>
      </c>
      <c r="C4116" s="1" t="s">
        <v>4326</v>
      </c>
      <c r="D4116" s="39">
        <v>23</v>
      </c>
      <c r="E4116" s="6">
        <v>9</v>
      </c>
      <c r="F4116" s="16" t="s">
        <v>3769</v>
      </c>
    </row>
    <row r="4117" spans="1:6" s="1" customFormat="1" x14ac:dyDescent="0.2">
      <c r="A4117" s="25" t="s">
        <v>2676</v>
      </c>
      <c r="B4117" s="5" t="s">
        <v>4147</v>
      </c>
      <c r="C4117" s="1" t="s">
        <v>4327</v>
      </c>
      <c r="D4117" s="39">
        <v>23</v>
      </c>
      <c r="E4117" s="6">
        <v>9</v>
      </c>
      <c r="F4117" s="16" t="s">
        <v>3771</v>
      </c>
    </row>
    <row r="4118" spans="1:6" s="1" customFormat="1" x14ac:dyDescent="0.2">
      <c r="A4118" s="25" t="s">
        <v>2676</v>
      </c>
      <c r="B4118" s="5" t="s">
        <v>4147</v>
      </c>
      <c r="C4118" s="1" t="s">
        <v>4328</v>
      </c>
      <c r="D4118" s="39">
        <v>23</v>
      </c>
      <c r="E4118" s="6">
        <v>9</v>
      </c>
      <c r="F4118" s="16" t="s">
        <v>3773</v>
      </c>
    </row>
    <row r="4119" spans="1:6" s="1" customFormat="1" x14ac:dyDescent="0.2">
      <c r="A4119" s="25" t="s">
        <v>2676</v>
      </c>
      <c r="B4119" s="5" t="s">
        <v>4147</v>
      </c>
      <c r="C4119" s="1" t="s">
        <v>4329</v>
      </c>
      <c r="D4119" s="39">
        <v>23</v>
      </c>
      <c r="E4119" s="6">
        <v>9</v>
      </c>
      <c r="F4119" s="16" t="s">
        <v>3775</v>
      </c>
    </row>
    <row r="4120" spans="1:6" s="1" customFormat="1" x14ac:dyDescent="0.2">
      <c r="A4120" s="25" t="s">
        <v>2676</v>
      </c>
      <c r="B4120" s="5" t="s">
        <v>4147</v>
      </c>
      <c r="C4120" s="1" t="s">
        <v>4330</v>
      </c>
      <c r="D4120" s="39">
        <v>23</v>
      </c>
      <c r="E4120" s="6">
        <v>9</v>
      </c>
      <c r="F4120" s="16" t="s">
        <v>3777</v>
      </c>
    </row>
    <row r="4121" spans="1:6" s="1" customFormat="1" x14ac:dyDescent="0.2">
      <c r="A4121" s="25" t="s">
        <v>2676</v>
      </c>
      <c r="B4121" s="5" t="s">
        <v>4147</v>
      </c>
      <c r="C4121" s="1" t="s">
        <v>4331</v>
      </c>
      <c r="D4121" s="39">
        <v>23</v>
      </c>
      <c r="E4121" s="6">
        <v>9</v>
      </c>
      <c r="F4121" s="16" t="s">
        <v>3779</v>
      </c>
    </row>
    <row r="4122" spans="1:6" s="1" customFormat="1" x14ac:dyDescent="0.2">
      <c r="A4122" s="25" t="s">
        <v>2676</v>
      </c>
      <c r="B4122" s="5" t="s">
        <v>4147</v>
      </c>
      <c r="C4122" s="1" t="s">
        <v>4332</v>
      </c>
      <c r="D4122" s="39">
        <v>23</v>
      </c>
      <c r="E4122" s="6">
        <v>9</v>
      </c>
      <c r="F4122" s="16" t="s">
        <v>3781</v>
      </c>
    </row>
    <row r="4123" spans="1:6" s="1" customFormat="1" x14ac:dyDescent="0.2">
      <c r="A4123" s="25" t="s">
        <v>2676</v>
      </c>
      <c r="B4123" s="5" t="s">
        <v>4147</v>
      </c>
      <c r="C4123" s="1" t="s">
        <v>4333</v>
      </c>
      <c r="D4123" s="39">
        <v>23</v>
      </c>
      <c r="E4123" s="6">
        <v>9</v>
      </c>
      <c r="F4123" s="16" t="s">
        <v>3783</v>
      </c>
    </row>
    <row r="4124" spans="1:6" s="1" customFormat="1" x14ac:dyDescent="0.2">
      <c r="A4124" s="25" t="s">
        <v>2676</v>
      </c>
      <c r="B4124" s="5" t="s">
        <v>4147</v>
      </c>
      <c r="C4124" s="1" t="s">
        <v>4334</v>
      </c>
      <c r="D4124" s="39">
        <v>23</v>
      </c>
      <c r="E4124" s="6">
        <v>9</v>
      </c>
      <c r="F4124" s="16" t="s">
        <v>3785</v>
      </c>
    </row>
    <row r="4125" spans="1:6" s="1" customFormat="1" x14ac:dyDescent="0.2">
      <c r="A4125" s="25" t="s">
        <v>2676</v>
      </c>
      <c r="B4125" s="5" t="s">
        <v>4147</v>
      </c>
      <c r="C4125" s="1" t="s">
        <v>4335</v>
      </c>
      <c r="D4125" s="39">
        <v>23</v>
      </c>
      <c r="E4125" s="6">
        <v>9</v>
      </c>
      <c r="F4125" s="16" t="s">
        <v>3787</v>
      </c>
    </row>
    <row r="4126" spans="1:6" s="1" customFormat="1" x14ac:dyDescent="0.2">
      <c r="A4126" s="25" t="s">
        <v>2676</v>
      </c>
      <c r="B4126" s="5" t="s">
        <v>4147</v>
      </c>
      <c r="C4126" s="1" t="s">
        <v>4336</v>
      </c>
      <c r="D4126" s="39">
        <v>23</v>
      </c>
      <c r="E4126" s="6">
        <v>9</v>
      </c>
      <c r="F4126" s="16" t="s">
        <v>3789</v>
      </c>
    </row>
    <row r="4127" spans="1:6" s="1" customFormat="1" x14ac:dyDescent="0.2">
      <c r="A4127" s="25" t="s">
        <v>2676</v>
      </c>
      <c r="B4127" s="5" t="s">
        <v>4147</v>
      </c>
      <c r="C4127" s="1" t="s">
        <v>4337</v>
      </c>
      <c r="D4127" s="39">
        <v>23</v>
      </c>
      <c r="E4127" s="6">
        <v>9</v>
      </c>
      <c r="F4127" s="16" t="s">
        <v>3791</v>
      </c>
    </row>
    <row r="4128" spans="1:6" s="1" customFormat="1" x14ac:dyDescent="0.2">
      <c r="A4128" s="25" t="s">
        <v>2676</v>
      </c>
      <c r="B4128" s="5" t="s">
        <v>4147</v>
      </c>
      <c r="C4128" s="1" t="s">
        <v>4338</v>
      </c>
      <c r="D4128" s="39">
        <v>23</v>
      </c>
      <c r="E4128" s="6">
        <v>9</v>
      </c>
      <c r="F4128" s="16" t="s">
        <v>3793</v>
      </c>
    </row>
    <row r="4129" spans="1:6" s="1" customFormat="1" x14ac:dyDescent="0.2">
      <c r="A4129" s="25" t="s">
        <v>2676</v>
      </c>
      <c r="B4129" s="5" t="s">
        <v>4147</v>
      </c>
      <c r="C4129" s="1" t="s">
        <v>4339</v>
      </c>
      <c r="D4129" s="39">
        <v>23</v>
      </c>
      <c r="E4129" s="6">
        <v>9</v>
      </c>
      <c r="F4129" s="16" t="s">
        <v>3795</v>
      </c>
    </row>
    <row r="4130" spans="1:6" s="1" customFormat="1" x14ac:dyDescent="0.2">
      <c r="A4130" s="25" t="s">
        <v>2676</v>
      </c>
      <c r="B4130" s="5" t="s">
        <v>4147</v>
      </c>
      <c r="C4130" s="1" t="s">
        <v>4340</v>
      </c>
      <c r="D4130" s="39">
        <v>23</v>
      </c>
      <c r="E4130" s="6">
        <v>9</v>
      </c>
      <c r="F4130" s="16" t="s">
        <v>3797</v>
      </c>
    </row>
    <row r="4131" spans="1:6" s="1" customFormat="1" x14ac:dyDescent="0.2">
      <c r="A4131" s="25" t="s">
        <v>2676</v>
      </c>
      <c r="B4131" s="5" t="s">
        <v>4147</v>
      </c>
      <c r="C4131" s="1" t="s">
        <v>4341</v>
      </c>
      <c r="D4131" s="39">
        <v>23</v>
      </c>
      <c r="E4131" s="6">
        <v>9</v>
      </c>
      <c r="F4131" s="16" t="s">
        <v>3799</v>
      </c>
    </row>
    <row r="4132" spans="1:6" s="1" customFormat="1" x14ac:dyDescent="0.2">
      <c r="A4132" s="25" t="s">
        <v>2676</v>
      </c>
      <c r="B4132" s="5" t="s">
        <v>4147</v>
      </c>
      <c r="C4132" s="1" t="s">
        <v>4342</v>
      </c>
      <c r="D4132" s="39">
        <v>23</v>
      </c>
      <c r="E4132" s="6">
        <v>9</v>
      </c>
      <c r="F4132" s="16" t="s">
        <v>3801</v>
      </c>
    </row>
    <row r="4133" spans="1:6" s="1" customFormat="1" x14ac:dyDescent="0.2">
      <c r="A4133" s="25" t="s">
        <v>2676</v>
      </c>
      <c r="B4133" s="5" t="s">
        <v>4147</v>
      </c>
      <c r="C4133" s="1" t="s">
        <v>4343</v>
      </c>
      <c r="D4133" s="39">
        <v>23</v>
      </c>
      <c r="E4133" s="6">
        <v>9</v>
      </c>
      <c r="F4133" s="16" t="s">
        <v>3803</v>
      </c>
    </row>
    <row r="4134" spans="1:6" s="1" customFormat="1" x14ac:dyDescent="0.2">
      <c r="A4134" s="25" t="s">
        <v>2676</v>
      </c>
      <c r="B4134" s="5" t="s">
        <v>4147</v>
      </c>
      <c r="C4134" s="1" t="s">
        <v>4344</v>
      </c>
      <c r="D4134" s="39">
        <v>23</v>
      </c>
      <c r="E4134" s="6">
        <v>9</v>
      </c>
      <c r="F4134" s="16" t="s">
        <v>3805</v>
      </c>
    </row>
    <row r="4135" spans="1:6" s="1" customFormat="1" x14ac:dyDescent="0.2">
      <c r="A4135" s="25" t="s">
        <v>2676</v>
      </c>
      <c r="B4135" s="5" t="s">
        <v>4147</v>
      </c>
      <c r="C4135" s="1" t="s">
        <v>4345</v>
      </c>
      <c r="D4135" s="39">
        <v>23</v>
      </c>
      <c r="E4135" s="6">
        <v>9</v>
      </c>
      <c r="F4135" s="16" t="s">
        <v>3807</v>
      </c>
    </row>
    <row r="4136" spans="1:6" s="1" customFormat="1" x14ac:dyDescent="0.2">
      <c r="A4136" s="25" t="s">
        <v>2676</v>
      </c>
      <c r="B4136" s="5" t="s">
        <v>4147</v>
      </c>
      <c r="C4136" s="1" t="s">
        <v>4346</v>
      </c>
      <c r="D4136" s="39">
        <v>23</v>
      </c>
      <c r="E4136" s="6">
        <v>9</v>
      </c>
      <c r="F4136" s="16" t="s">
        <v>3809</v>
      </c>
    </row>
    <row r="4137" spans="1:6" s="1" customFormat="1" x14ac:dyDescent="0.2">
      <c r="A4137" s="25" t="s">
        <v>2676</v>
      </c>
      <c r="B4137" s="5" t="s">
        <v>4147</v>
      </c>
      <c r="C4137" s="1" t="s">
        <v>4347</v>
      </c>
      <c r="D4137" s="39">
        <v>23</v>
      </c>
      <c r="E4137" s="6">
        <v>9</v>
      </c>
      <c r="F4137" s="16" t="s">
        <v>3811</v>
      </c>
    </row>
    <row r="4138" spans="1:6" s="1" customFormat="1" x14ac:dyDescent="0.2">
      <c r="A4138" s="25" t="s">
        <v>2676</v>
      </c>
      <c r="B4138" s="5" t="s">
        <v>4147</v>
      </c>
      <c r="C4138" s="1" t="s">
        <v>4348</v>
      </c>
      <c r="D4138" s="39">
        <v>23</v>
      </c>
      <c r="E4138" s="6">
        <v>9</v>
      </c>
      <c r="F4138" s="16" t="s">
        <v>3813</v>
      </c>
    </row>
    <row r="4139" spans="1:6" s="1" customFormat="1" x14ac:dyDescent="0.2">
      <c r="A4139" s="25" t="s">
        <v>2676</v>
      </c>
      <c r="B4139" s="5" t="s">
        <v>4147</v>
      </c>
      <c r="C4139" s="1" t="s">
        <v>4349</v>
      </c>
      <c r="D4139" s="39">
        <v>23</v>
      </c>
      <c r="E4139" s="6">
        <v>9</v>
      </c>
      <c r="F4139" s="16" t="s">
        <v>3815</v>
      </c>
    </row>
    <row r="4140" spans="1:6" s="1" customFormat="1" x14ac:dyDescent="0.2">
      <c r="A4140" s="25" t="s">
        <v>2676</v>
      </c>
      <c r="B4140" s="5" t="s">
        <v>4147</v>
      </c>
      <c r="C4140" s="1" t="s">
        <v>4350</v>
      </c>
      <c r="D4140" s="39">
        <v>23</v>
      </c>
      <c r="E4140" s="6">
        <v>9</v>
      </c>
      <c r="F4140" s="16" t="s">
        <v>3817</v>
      </c>
    </row>
    <row r="4141" spans="1:6" s="1" customFormat="1" x14ac:dyDescent="0.2">
      <c r="A4141" s="25" t="s">
        <v>2676</v>
      </c>
      <c r="B4141" s="5" t="s">
        <v>4147</v>
      </c>
      <c r="C4141" s="1" t="s">
        <v>4351</v>
      </c>
      <c r="D4141" s="39">
        <v>23</v>
      </c>
      <c r="E4141" s="6">
        <v>9</v>
      </c>
      <c r="F4141" s="16" t="s">
        <v>3819</v>
      </c>
    </row>
    <row r="4142" spans="1:6" s="1" customFormat="1" x14ac:dyDescent="0.2">
      <c r="A4142" s="25" t="s">
        <v>2676</v>
      </c>
      <c r="B4142" s="5" t="s">
        <v>4147</v>
      </c>
      <c r="C4142" s="1" t="s">
        <v>4352</v>
      </c>
      <c r="D4142" s="39">
        <v>23</v>
      </c>
      <c r="E4142" s="6">
        <v>9</v>
      </c>
      <c r="F4142" s="16" t="s">
        <v>3821</v>
      </c>
    </row>
    <row r="4143" spans="1:6" s="1" customFormat="1" x14ac:dyDescent="0.2">
      <c r="A4143" s="25" t="s">
        <v>2676</v>
      </c>
      <c r="B4143" s="5" t="s">
        <v>4147</v>
      </c>
      <c r="C4143" s="1" t="s">
        <v>4353</v>
      </c>
      <c r="D4143" s="39">
        <v>23</v>
      </c>
      <c r="E4143" s="6">
        <v>9</v>
      </c>
      <c r="F4143" s="16" t="s">
        <v>3823</v>
      </c>
    </row>
    <row r="4144" spans="1:6" s="1" customFormat="1" x14ac:dyDescent="0.2">
      <c r="A4144" s="25" t="s">
        <v>2676</v>
      </c>
      <c r="B4144" s="5" t="s">
        <v>4147</v>
      </c>
      <c r="C4144" s="1" t="s">
        <v>4354</v>
      </c>
      <c r="D4144" s="39">
        <v>23</v>
      </c>
      <c r="E4144" s="6">
        <v>9</v>
      </c>
      <c r="F4144" s="16" t="s">
        <v>3825</v>
      </c>
    </row>
    <row r="4145" spans="1:14" s="1" customFormat="1" x14ac:dyDescent="0.2">
      <c r="A4145" s="25" t="s">
        <v>2676</v>
      </c>
      <c r="B4145" s="5" t="s">
        <v>4147</v>
      </c>
      <c r="C4145" s="1" t="s">
        <v>4355</v>
      </c>
      <c r="D4145" s="39">
        <v>23</v>
      </c>
      <c r="E4145" s="6">
        <v>9</v>
      </c>
      <c r="F4145" s="16" t="s">
        <v>3827</v>
      </c>
    </row>
    <row r="4146" spans="1:14" s="1" customFormat="1" x14ac:dyDescent="0.2">
      <c r="A4146" s="25" t="s">
        <v>2676</v>
      </c>
      <c r="B4146" s="5" t="s">
        <v>4147</v>
      </c>
      <c r="C4146" s="1" t="s">
        <v>4356</v>
      </c>
      <c r="D4146" s="39">
        <v>23</v>
      </c>
      <c r="E4146" s="6">
        <v>9</v>
      </c>
      <c r="F4146" s="16" t="s">
        <v>3829</v>
      </c>
    </row>
    <row r="4147" spans="1:14" s="1" customFormat="1" x14ac:dyDescent="0.2">
      <c r="A4147" s="25" t="s">
        <v>2676</v>
      </c>
      <c r="B4147" s="5" t="s">
        <v>4147</v>
      </c>
      <c r="C4147" s="1" t="s">
        <v>4357</v>
      </c>
      <c r="D4147" s="39">
        <v>23</v>
      </c>
      <c r="E4147" s="6">
        <v>9</v>
      </c>
      <c r="F4147" s="16" t="s">
        <v>3831</v>
      </c>
    </row>
    <row r="4148" spans="1:14" s="2" customFormat="1" x14ac:dyDescent="0.2">
      <c r="A4148" s="25"/>
      <c r="B4148" s="5"/>
      <c r="C4148" s="1"/>
      <c r="D4148" s="39"/>
      <c r="E4148" s="6"/>
      <c r="F4148" s="21"/>
    </row>
    <row r="4149" spans="1:14" s="1" customFormat="1" x14ac:dyDescent="0.2">
      <c r="A4149" s="25" t="s">
        <v>2676</v>
      </c>
      <c r="B4149" s="5" t="s">
        <v>4358</v>
      </c>
      <c r="D4149" s="39"/>
      <c r="E4149" s="6"/>
      <c r="F4149" s="12" t="s">
        <v>4359</v>
      </c>
      <c r="G4149" s="9"/>
      <c r="H4149" s="9"/>
      <c r="I4149" s="9"/>
      <c r="J4149" s="9"/>
      <c r="K4149" s="9"/>
      <c r="L4149" s="9"/>
      <c r="M4149" s="9"/>
      <c r="N4149" s="9"/>
    </row>
    <row r="4150" spans="1:14" s="1" customFormat="1" x14ac:dyDescent="0.2">
      <c r="A4150" s="25" t="s">
        <v>2676</v>
      </c>
      <c r="B4150" s="5" t="s">
        <v>4358</v>
      </c>
      <c r="D4150" s="39"/>
      <c r="E4150" s="6"/>
      <c r="F4150" s="12" t="s">
        <v>647</v>
      </c>
    </row>
    <row r="4151" spans="1:14" s="1" customFormat="1" x14ac:dyDescent="0.2">
      <c r="A4151" s="25" t="s">
        <v>2676</v>
      </c>
      <c r="B4151" s="5" t="s">
        <v>4358</v>
      </c>
      <c r="C4151" s="1" t="s">
        <v>4360</v>
      </c>
      <c r="D4151" s="39">
        <v>24</v>
      </c>
      <c r="E4151" s="6">
        <v>9</v>
      </c>
      <c r="F4151" s="12" t="s">
        <v>16</v>
      </c>
    </row>
    <row r="4152" spans="1:14" s="1" customFormat="1" x14ac:dyDescent="0.2">
      <c r="A4152" s="25" t="s">
        <v>2676</v>
      </c>
      <c r="B4152" s="5" t="s">
        <v>4358</v>
      </c>
      <c r="C4152" s="1" t="s">
        <v>4361</v>
      </c>
      <c r="D4152" s="39">
        <v>24</v>
      </c>
      <c r="E4152" s="6">
        <v>9</v>
      </c>
      <c r="F4152" s="14" t="s">
        <v>3647</v>
      </c>
    </row>
    <row r="4153" spans="1:14" s="1" customFormat="1" x14ac:dyDescent="0.2">
      <c r="A4153" s="25" t="s">
        <v>2676</v>
      </c>
      <c r="B4153" s="5" t="s">
        <v>4358</v>
      </c>
      <c r="C4153" s="1" t="s">
        <v>4362</v>
      </c>
      <c r="D4153" s="39">
        <v>24</v>
      </c>
      <c r="E4153" s="6">
        <v>9</v>
      </c>
      <c r="F4153" s="16" t="s">
        <v>2323</v>
      </c>
    </row>
    <row r="4154" spans="1:14" s="1" customFormat="1" x14ac:dyDescent="0.2">
      <c r="A4154" s="25" t="s">
        <v>2676</v>
      </c>
      <c r="B4154" s="5" t="s">
        <v>4358</v>
      </c>
      <c r="C4154" s="1" t="s">
        <v>4363</v>
      </c>
      <c r="D4154" s="39">
        <v>24</v>
      </c>
      <c r="E4154" s="6">
        <v>9</v>
      </c>
      <c r="F4154" s="16" t="s">
        <v>2325</v>
      </c>
    </row>
    <row r="4155" spans="1:14" s="1" customFormat="1" x14ac:dyDescent="0.2">
      <c r="A4155" s="25" t="s">
        <v>2676</v>
      </c>
      <c r="B4155" s="5" t="s">
        <v>4358</v>
      </c>
      <c r="C4155" s="1" t="s">
        <v>4364</v>
      </c>
      <c r="D4155" s="39">
        <v>24</v>
      </c>
      <c r="E4155" s="6">
        <v>9</v>
      </c>
      <c r="F4155" s="16" t="s">
        <v>2327</v>
      </c>
    </row>
    <row r="4156" spans="1:14" s="1" customFormat="1" x14ac:dyDescent="0.2">
      <c r="A4156" s="25" t="s">
        <v>2676</v>
      </c>
      <c r="B4156" s="5" t="s">
        <v>4358</v>
      </c>
      <c r="C4156" s="1" t="s">
        <v>4365</v>
      </c>
      <c r="D4156" s="39">
        <v>24</v>
      </c>
      <c r="E4156" s="6">
        <v>9</v>
      </c>
      <c r="F4156" s="16" t="s">
        <v>2329</v>
      </c>
    </row>
    <row r="4157" spans="1:14" s="1" customFormat="1" x14ac:dyDescent="0.2">
      <c r="A4157" s="25" t="s">
        <v>2676</v>
      </c>
      <c r="B4157" s="5" t="s">
        <v>4358</v>
      </c>
      <c r="C4157" s="1" t="s">
        <v>4366</v>
      </c>
      <c r="D4157" s="39">
        <v>24</v>
      </c>
      <c r="E4157" s="6">
        <v>9</v>
      </c>
      <c r="F4157" s="16" t="s">
        <v>2331</v>
      </c>
    </row>
    <row r="4158" spans="1:14" s="1" customFormat="1" x14ac:dyDescent="0.2">
      <c r="A4158" s="25" t="s">
        <v>2676</v>
      </c>
      <c r="B4158" s="5" t="s">
        <v>4358</v>
      </c>
      <c r="C4158" s="1" t="s">
        <v>4367</v>
      </c>
      <c r="D4158" s="39">
        <v>24</v>
      </c>
      <c r="E4158" s="6">
        <v>9</v>
      </c>
      <c r="F4158" s="16" t="s">
        <v>2333</v>
      </c>
    </row>
    <row r="4159" spans="1:14" s="1" customFormat="1" x14ac:dyDescent="0.2">
      <c r="A4159" s="25" t="s">
        <v>2676</v>
      </c>
      <c r="B4159" s="5" t="s">
        <v>4358</v>
      </c>
      <c r="C4159" s="1" t="s">
        <v>4368</v>
      </c>
      <c r="D4159" s="39">
        <v>24</v>
      </c>
      <c r="E4159" s="6">
        <v>9</v>
      </c>
      <c r="F4159" s="16" t="s">
        <v>2335</v>
      </c>
    </row>
    <row r="4160" spans="1:14" s="1" customFormat="1" x14ac:dyDescent="0.2">
      <c r="A4160" s="25" t="s">
        <v>2676</v>
      </c>
      <c r="B4160" s="5" t="s">
        <v>4358</v>
      </c>
      <c r="C4160" s="1" t="s">
        <v>4369</v>
      </c>
      <c r="D4160" s="39">
        <v>24</v>
      </c>
      <c r="E4160" s="6">
        <v>9</v>
      </c>
      <c r="F4160" s="16" t="s">
        <v>2337</v>
      </c>
    </row>
    <row r="4161" spans="1:6" s="1" customFormat="1" x14ac:dyDescent="0.2">
      <c r="A4161" s="25" t="s">
        <v>2676</v>
      </c>
      <c r="B4161" s="5" t="s">
        <v>4358</v>
      </c>
      <c r="C4161" s="1" t="s">
        <v>4370</v>
      </c>
      <c r="D4161" s="39">
        <v>24</v>
      </c>
      <c r="E4161" s="6">
        <v>9</v>
      </c>
      <c r="F4161" s="16" t="s">
        <v>2339</v>
      </c>
    </row>
    <row r="4162" spans="1:6" s="1" customFormat="1" x14ac:dyDescent="0.2">
      <c r="A4162" s="25" t="s">
        <v>2676</v>
      </c>
      <c r="B4162" s="5" t="s">
        <v>4358</v>
      </c>
      <c r="C4162" s="1" t="s">
        <v>4371</v>
      </c>
      <c r="D4162" s="39">
        <v>24</v>
      </c>
      <c r="E4162" s="6">
        <v>9</v>
      </c>
      <c r="F4162" s="16" t="s">
        <v>2341</v>
      </c>
    </row>
    <row r="4163" spans="1:6" s="1" customFormat="1" x14ac:dyDescent="0.2">
      <c r="A4163" s="25" t="s">
        <v>2676</v>
      </c>
      <c r="B4163" s="5" t="s">
        <v>4358</v>
      </c>
      <c r="C4163" s="1" t="s">
        <v>4372</v>
      </c>
      <c r="D4163" s="39">
        <v>24</v>
      </c>
      <c r="E4163" s="6">
        <v>9</v>
      </c>
      <c r="F4163" s="16" t="s">
        <v>2343</v>
      </c>
    </row>
    <row r="4164" spans="1:6" s="1" customFormat="1" x14ac:dyDescent="0.2">
      <c r="A4164" s="25" t="s">
        <v>2676</v>
      </c>
      <c r="B4164" s="5" t="s">
        <v>4358</v>
      </c>
      <c r="C4164" s="1" t="s">
        <v>4373</v>
      </c>
      <c r="D4164" s="39">
        <v>24</v>
      </c>
      <c r="E4164" s="6">
        <v>9</v>
      </c>
      <c r="F4164" s="16" t="s">
        <v>2345</v>
      </c>
    </row>
    <row r="4165" spans="1:6" s="1" customFormat="1" x14ac:dyDescent="0.2">
      <c r="A4165" s="25" t="s">
        <v>2676</v>
      </c>
      <c r="B4165" s="5" t="s">
        <v>4358</v>
      </c>
      <c r="C4165" s="1" t="s">
        <v>4374</v>
      </c>
      <c r="D4165" s="39">
        <v>24</v>
      </c>
      <c r="E4165" s="6">
        <v>9</v>
      </c>
      <c r="F4165" s="16" t="s">
        <v>2347</v>
      </c>
    </row>
    <row r="4166" spans="1:6" s="1" customFormat="1" x14ac:dyDescent="0.2">
      <c r="A4166" s="25" t="s">
        <v>2676</v>
      </c>
      <c r="B4166" s="5" t="s">
        <v>4358</v>
      </c>
      <c r="C4166" s="1" t="s">
        <v>4375</v>
      </c>
      <c r="D4166" s="39">
        <v>24</v>
      </c>
      <c r="E4166" s="6">
        <v>9</v>
      </c>
      <c r="F4166" s="16" t="s">
        <v>2349</v>
      </c>
    </row>
    <row r="4167" spans="1:6" s="1" customFormat="1" x14ac:dyDescent="0.2">
      <c r="A4167" s="25" t="s">
        <v>2676</v>
      </c>
      <c r="B4167" s="5" t="s">
        <v>4358</v>
      </c>
      <c r="C4167" s="1" t="s">
        <v>4376</v>
      </c>
      <c r="D4167" s="39">
        <v>24</v>
      </c>
      <c r="E4167" s="6">
        <v>9</v>
      </c>
      <c r="F4167" s="16" t="s">
        <v>2351</v>
      </c>
    </row>
    <row r="4168" spans="1:6" s="1" customFormat="1" x14ac:dyDescent="0.2">
      <c r="A4168" s="25" t="s">
        <v>2676</v>
      </c>
      <c r="B4168" s="5" t="s">
        <v>4358</v>
      </c>
      <c r="C4168" s="1" t="s">
        <v>4377</v>
      </c>
      <c r="D4168" s="39">
        <v>24</v>
      </c>
      <c r="E4168" s="6">
        <v>9</v>
      </c>
      <c r="F4168" s="16" t="s">
        <v>2353</v>
      </c>
    </row>
    <row r="4169" spans="1:6" s="1" customFormat="1" x14ac:dyDescent="0.2">
      <c r="A4169" s="25" t="s">
        <v>2676</v>
      </c>
      <c r="B4169" s="5" t="s">
        <v>4358</v>
      </c>
      <c r="C4169" s="1" t="s">
        <v>4378</v>
      </c>
      <c r="D4169" s="39">
        <v>24</v>
      </c>
      <c r="E4169" s="6">
        <v>9</v>
      </c>
      <c r="F4169" s="16" t="s">
        <v>2355</v>
      </c>
    </row>
    <row r="4170" spans="1:6" s="1" customFormat="1" x14ac:dyDescent="0.2">
      <c r="A4170" s="25" t="s">
        <v>2676</v>
      </c>
      <c r="B4170" s="5" t="s">
        <v>4358</v>
      </c>
      <c r="C4170" s="1" t="s">
        <v>4379</v>
      </c>
      <c r="D4170" s="39">
        <v>24</v>
      </c>
      <c r="E4170" s="6">
        <v>9</v>
      </c>
      <c r="F4170" s="16" t="s">
        <v>2357</v>
      </c>
    </row>
    <row r="4171" spans="1:6" s="1" customFormat="1" x14ac:dyDescent="0.2">
      <c r="A4171" s="25" t="s">
        <v>2676</v>
      </c>
      <c r="B4171" s="5" t="s">
        <v>4358</v>
      </c>
      <c r="C4171" s="1" t="s">
        <v>4380</v>
      </c>
      <c r="D4171" s="39">
        <v>24</v>
      </c>
      <c r="E4171" s="6">
        <v>9</v>
      </c>
      <c r="F4171" s="16" t="s">
        <v>2359</v>
      </c>
    </row>
    <row r="4172" spans="1:6" s="1" customFormat="1" x14ac:dyDescent="0.2">
      <c r="A4172" s="25" t="s">
        <v>2676</v>
      </c>
      <c r="B4172" s="5" t="s">
        <v>4358</v>
      </c>
      <c r="C4172" s="1" t="s">
        <v>4381</v>
      </c>
      <c r="D4172" s="39">
        <v>24</v>
      </c>
      <c r="E4172" s="6">
        <v>9</v>
      </c>
      <c r="F4172" s="16" t="s">
        <v>2361</v>
      </c>
    </row>
    <row r="4173" spans="1:6" s="1" customFormat="1" x14ac:dyDescent="0.2">
      <c r="A4173" s="25" t="s">
        <v>2676</v>
      </c>
      <c r="B4173" s="5" t="s">
        <v>4358</v>
      </c>
      <c r="C4173" s="1" t="s">
        <v>4382</v>
      </c>
      <c r="D4173" s="39">
        <v>24</v>
      </c>
      <c r="E4173" s="6">
        <v>9</v>
      </c>
      <c r="F4173" s="16" t="s">
        <v>480</v>
      </c>
    </row>
    <row r="4174" spans="1:6" s="1" customFormat="1" x14ac:dyDescent="0.2">
      <c r="A4174" s="25" t="s">
        <v>2676</v>
      </c>
      <c r="B4174" s="5" t="s">
        <v>4358</v>
      </c>
      <c r="C4174" s="1" t="s">
        <v>4383</v>
      </c>
      <c r="D4174" s="39">
        <v>24</v>
      </c>
      <c r="E4174" s="6">
        <v>9</v>
      </c>
      <c r="F4174" s="16" t="s">
        <v>482</v>
      </c>
    </row>
    <row r="4175" spans="1:6" s="1" customFormat="1" x14ac:dyDescent="0.2">
      <c r="A4175" s="25" t="s">
        <v>2676</v>
      </c>
      <c r="B4175" s="5" t="s">
        <v>4358</v>
      </c>
      <c r="C4175" s="1" t="s">
        <v>4384</v>
      </c>
      <c r="D4175" s="39">
        <v>24</v>
      </c>
      <c r="E4175" s="6">
        <v>9</v>
      </c>
      <c r="F4175" s="16" t="s">
        <v>3671</v>
      </c>
    </row>
    <row r="4176" spans="1:6" s="1" customFormat="1" x14ac:dyDescent="0.2">
      <c r="A4176" s="25" t="s">
        <v>2676</v>
      </c>
      <c r="B4176" s="5" t="s">
        <v>4358</v>
      </c>
      <c r="C4176" s="1" t="s">
        <v>4385</v>
      </c>
      <c r="D4176" s="39">
        <v>24</v>
      </c>
      <c r="E4176" s="6">
        <v>9</v>
      </c>
      <c r="F4176" s="16" t="s">
        <v>3673</v>
      </c>
    </row>
    <row r="4177" spans="1:6" s="1" customFormat="1" x14ac:dyDescent="0.2">
      <c r="A4177" s="25" t="s">
        <v>2676</v>
      </c>
      <c r="B4177" s="5" t="s">
        <v>4358</v>
      </c>
      <c r="C4177" s="1" t="s">
        <v>4386</v>
      </c>
      <c r="D4177" s="39">
        <v>24</v>
      </c>
      <c r="E4177" s="6">
        <v>9</v>
      </c>
      <c r="F4177" s="16" t="s">
        <v>3675</v>
      </c>
    </row>
    <row r="4178" spans="1:6" s="1" customFormat="1" x14ac:dyDescent="0.2">
      <c r="A4178" s="25" t="s">
        <v>2676</v>
      </c>
      <c r="B4178" s="5" t="s">
        <v>4358</v>
      </c>
      <c r="C4178" s="1" t="s">
        <v>4387</v>
      </c>
      <c r="D4178" s="39">
        <v>24</v>
      </c>
      <c r="E4178" s="6">
        <v>9</v>
      </c>
      <c r="F4178" s="16" t="s">
        <v>3677</v>
      </c>
    </row>
    <row r="4179" spans="1:6" s="1" customFormat="1" x14ac:dyDescent="0.2">
      <c r="A4179" s="25" t="s">
        <v>2676</v>
      </c>
      <c r="B4179" s="5" t="s">
        <v>4358</v>
      </c>
      <c r="C4179" s="1" t="s">
        <v>4388</v>
      </c>
      <c r="D4179" s="39">
        <v>24</v>
      </c>
      <c r="E4179" s="6">
        <v>9</v>
      </c>
      <c r="F4179" s="16" t="s">
        <v>3679</v>
      </c>
    </row>
    <row r="4180" spans="1:6" s="1" customFormat="1" x14ac:dyDescent="0.2">
      <c r="A4180" s="25" t="s">
        <v>2676</v>
      </c>
      <c r="B4180" s="5" t="s">
        <v>4358</v>
      </c>
      <c r="C4180" s="1" t="s">
        <v>4389</v>
      </c>
      <c r="D4180" s="39">
        <v>24</v>
      </c>
      <c r="E4180" s="6">
        <v>9</v>
      </c>
      <c r="F4180" s="16" t="s">
        <v>3681</v>
      </c>
    </row>
    <row r="4181" spans="1:6" s="1" customFormat="1" x14ac:dyDescent="0.2">
      <c r="A4181" s="25" t="s">
        <v>2676</v>
      </c>
      <c r="B4181" s="5" t="s">
        <v>4358</v>
      </c>
      <c r="C4181" s="1" t="s">
        <v>4390</v>
      </c>
      <c r="D4181" s="39">
        <v>24</v>
      </c>
      <c r="E4181" s="6">
        <v>9</v>
      </c>
      <c r="F4181" s="16" t="s">
        <v>3683</v>
      </c>
    </row>
    <row r="4182" spans="1:6" s="1" customFormat="1" x14ac:dyDescent="0.2">
      <c r="A4182" s="25" t="s">
        <v>2676</v>
      </c>
      <c r="B4182" s="5" t="s">
        <v>4358</v>
      </c>
      <c r="C4182" s="1" t="s">
        <v>4391</v>
      </c>
      <c r="D4182" s="39">
        <v>24</v>
      </c>
      <c r="E4182" s="6">
        <v>9</v>
      </c>
      <c r="F4182" s="16" t="s">
        <v>3685</v>
      </c>
    </row>
    <row r="4183" spans="1:6" s="1" customFormat="1" x14ac:dyDescent="0.2">
      <c r="A4183" s="25" t="s">
        <v>2676</v>
      </c>
      <c r="B4183" s="5" t="s">
        <v>4358</v>
      </c>
      <c r="C4183" s="1" t="s">
        <v>4392</v>
      </c>
      <c r="D4183" s="39">
        <v>24</v>
      </c>
      <c r="E4183" s="6">
        <v>9</v>
      </c>
      <c r="F4183" s="16" t="s">
        <v>3687</v>
      </c>
    </row>
    <row r="4184" spans="1:6" s="1" customFormat="1" x14ac:dyDescent="0.2">
      <c r="A4184" s="25" t="s">
        <v>2676</v>
      </c>
      <c r="B4184" s="5" t="s">
        <v>4358</v>
      </c>
      <c r="C4184" s="1" t="s">
        <v>4393</v>
      </c>
      <c r="D4184" s="39">
        <v>24</v>
      </c>
      <c r="E4184" s="6">
        <v>9</v>
      </c>
      <c r="F4184" s="16" t="s">
        <v>3689</v>
      </c>
    </row>
    <row r="4185" spans="1:6" s="1" customFormat="1" x14ac:dyDescent="0.2">
      <c r="A4185" s="25" t="s">
        <v>2676</v>
      </c>
      <c r="B4185" s="5" t="s">
        <v>4358</v>
      </c>
      <c r="C4185" s="1" t="s">
        <v>4394</v>
      </c>
      <c r="D4185" s="39">
        <v>24</v>
      </c>
      <c r="E4185" s="6">
        <v>9</v>
      </c>
      <c r="F4185" s="16" t="s">
        <v>3691</v>
      </c>
    </row>
    <row r="4186" spans="1:6" s="1" customFormat="1" x14ac:dyDescent="0.2">
      <c r="A4186" s="25" t="s">
        <v>2676</v>
      </c>
      <c r="B4186" s="5" t="s">
        <v>4358</v>
      </c>
      <c r="C4186" s="1" t="s">
        <v>4395</v>
      </c>
      <c r="D4186" s="39">
        <v>24</v>
      </c>
      <c r="E4186" s="6">
        <v>9</v>
      </c>
      <c r="F4186" s="16" t="s">
        <v>3693</v>
      </c>
    </row>
    <row r="4187" spans="1:6" s="1" customFormat="1" x14ac:dyDescent="0.2">
      <c r="A4187" s="25" t="s">
        <v>2676</v>
      </c>
      <c r="B4187" s="5" t="s">
        <v>4358</v>
      </c>
      <c r="C4187" s="1" t="s">
        <v>4396</v>
      </c>
      <c r="D4187" s="39">
        <v>24</v>
      </c>
      <c r="E4187" s="6">
        <v>9</v>
      </c>
      <c r="F4187" s="16" t="s">
        <v>3695</v>
      </c>
    </row>
    <row r="4188" spans="1:6" s="1" customFormat="1" x14ac:dyDescent="0.2">
      <c r="A4188" s="25" t="s">
        <v>2676</v>
      </c>
      <c r="B4188" s="5" t="s">
        <v>4358</v>
      </c>
      <c r="C4188" s="1" t="s">
        <v>4397</v>
      </c>
      <c r="D4188" s="39">
        <v>24</v>
      </c>
      <c r="E4188" s="6">
        <v>9</v>
      </c>
      <c r="F4188" s="16" t="s">
        <v>3697</v>
      </c>
    </row>
    <row r="4189" spans="1:6" s="1" customFormat="1" x14ac:dyDescent="0.2">
      <c r="A4189" s="25" t="s">
        <v>2676</v>
      </c>
      <c r="B4189" s="5" t="s">
        <v>4358</v>
      </c>
      <c r="C4189" s="1" t="s">
        <v>4398</v>
      </c>
      <c r="D4189" s="39">
        <v>24</v>
      </c>
      <c r="E4189" s="6">
        <v>9</v>
      </c>
      <c r="F4189" s="16" t="s">
        <v>3699</v>
      </c>
    </row>
    <row r="4190" spans="1:6" s="1" customFormat="1" x14ac:dyDescent="0.2">
      <c r="A4190" s="25" t="s">
        <v>2676</v>
      </c>
      <c r="B4190" s="5" t="s">
        <v>4358</v>
      </c>
      <c r="C4190" s="1" t="s">
        <v>4399</v>
      </c>
      <c r="D4190" s="39">
        <v>24</v>
      </c>
      <c r="E4190" s="6">
        <v>9</v>
      </c>
      <c r="F4190" s="16" t="s">
        <v>3701</v>
      </c>
    </row>
    <row r="4191" spans="1:6" s="1" customFormat="1" x14ac:dyDescent="0.2">
      <c r="A4191" s="25" t="s">
        <v>2676</v>
      </c>
      <c r="B4191" s="5" t="s">
        <v>4358</v>
      </c>
      <c r="C4191" s="1" t="s">
        <v>4400</v>
      </c>
      <c r="D4191" s="39">
        <v>24</v>
      </c>
      <c r="E4191" s="6">
        <v>9</v>
      </c>
      <c r="F4191" s="16" t="s">
        <v>3703</v>
      </c>
    </row>
    <row r="4192" spans="1:6" s="1" customFormat="1" x14ac:dyDescent="0.2">
      <c r="A4192" s="25" t="s">
        <v>2676</v>
      </c>
      <c r="B4192" s="5" t="s">
        <v>4358</v>
      </c>
      <c r="C4192" s="1" t="s">
        <v>4401</v>
      </c>
      <c r="D4192" s="39">
        <v>24</v>
      </c>
      <c r="E4192" s="6">
        <v>9</v>
      </c>
      <c r="F4192" s="16" t="s">
        <v>3705</v>
      </c>
    </row>
    <row r="4193" spans="1:6" s="1" customFormat="1" x14ac:dyDescent="0.2">
      <c r="A4193" s="25" t="s">
        <v>2676</v>
      </c>
      <c r="B4193" s="5" t="s">
        <v>4358</v>
      </c>
      <c r="C4193" s="1" t="s">
        <v>4402</v>
      </c>
      <c r="D4193" s="39">
        <v>24</v>
      </c>
      <c r="E4193" s="6">
        <v>9</v>
      </c>
      <c r="F4193" s="16" t="s">
        <v>3707</v>
      </c>
    </row>
    <row r="4194" spans="1:6" s="1" customFormat="1" x14ac:dyDescent="0.2">
      <c r="A4194" s="25" t="s">
        <v>2676</v>
      </c>
      <c r="B4194" s="5" t="s">
        <v>4358</v>
      </c>
      <c r="C4194" s="1" t="s">
        <v>4403</v>
      </c>
      <c r="D4194" s="39">
        <v>24</v>
      </c>
      <c r="E4194" s="6">
        <v>9</v>
      </c>
      <c r="F4194" s="16" t="s">
        <v>3709</v>
      </c>
    </row>
    <row r="4195" spans="1:6" s="1" customFormat="1" x14ac:dyDescent="0.2">
      <c r="A4195" s="25" t="s">
        <v>2676</v>
      </c>
      <c r="B4195" s="5" t="s">
        <v>4358</v>
      </c>
      <c r="C4195" s="1" t="s">
        <v>4404</v>
      </c>
      <c r="D4195" s="39">
        <v>24</v>
      </c>
      <c r="E4195" s="6">
        <v>9</v>
      </c>
      <c r="F4195" s="16" t="s">
        <v>3711</v>
      </c>
    </row>
    <row r="4196" spans="1:6" s="1" customFormat="1" x14ac:dyDescent="0.2">
      <c r="A4196" s="25" t="s">
        <v>2676</v>
      </c>
      <c r="B4196" s="5" t="s">
        <v>4358</v>
      </c>
      <c r="C4196" s="1" t="s">
        <v>4405</v>
      </c>
      <c r="D4196" s="39">
        <v>24</v>
      </c>
      <c r="E4196" s="6">
        <v>9</v>
      </c>
      <c r="F4196" s="16" t="s">
        <v>3713</v>
      </c>
    </row>
    <row r="4197" spans="1:6" s="1" customFormat="1" x14ac:dyDescent="0.2">
      <c r="A4197" s="25" t="s">
        <v>2676</v>
      </c>
      <c r="B4197" s="5" t="s">
        <v>4358</v>
      </c>
      <c r="C4197" s="1" t="s">
        <v>4406</v>
      </c>
      <c r="D4197" s="39">
        <v>24</v>
      </c>
      <c r="E4197" s="6">
        <v>9</v>
      </c>
      <c r="F4197" s="16" t="s">
        <v>3715</v>
      </c>
    </row>
    <row r="4198" spans="1:6" s="1" customFormat="1" x14ac:dyDescent="0.2">
      <c r="A4198" s="25" t="s">
        <v>2676</v>
      </c>
      <c r="B4198" s="5" t="s">
        <v>4358</v>
      </c>
      <c r="C4198" s="1" t="s">
        <v>4407</v>
      </c>
      <c r="D4198" s="39">
        <v>24</v>
      </c>
      <c r="E4198" s="6">
        <v>9</v>
      </c>
      <c r="F4198" s="16" t="s">
        <v>3717</v>
      </c>
    </row>
    <row r="4199" spans="1:6" s="1" customFormat="1" x14ac:dyDescent="0.2">
      <c r="A4199" s="25" t="s">
        <v>2676</v>
      </c>
      <c r="B4199" s="5" t="s">
        <v>4358</v>
      </c>
      <c r="C4199" s="1" t="s">
        <v>4408</v>
      </c>
      <c r="D4199" s="39">
        <v>24</v>
      </c>
      <c r="E4199" s="6">
        <v>9</v>
      </c>
      <c r="F4199" s="16" t="s">
        <v>3719</v>
      </c>
    </row>
    <row r="4200" spans="1:6" s="1" customFormat="1" x14ac:dyDescent="0.2">
      <c r="A4200" s="25" t="s">
        <v>2676</v>
      </c>
      <c r="B4200" s="5" t="s">
        <v>4358</v>
      </c>
      <c r="C4200" s="1" t="s">
        <v>4409</v>
      </c>
      <c r="D4200" s="39">
        <v>24</v>
      </c>
      <c r="E4200" s="6">
        <v>9</v>
      </c>
      <c r="F4200" s="16" t="s">
        <v>3721</v>
      </c>
    </row>
    <row r="4201" spans="1:6" s="1" customFormat="1" x14ac:dyDescent="0.2">
      <c r="A4201" s="25" t="s">
        <v>2676</v>
      </c>
      <c r="B4201" s="5" t="s">
        <v>4358</v>
      </c>
      <c r="C4201" s="1" t="s">
        <v>4410</v>
      </c>
      <c r="D4201" s="39">
        <v>24</v>
      </c>
      <c r="E4201" s="6">
        <v>9</v>
      </c>
      <c r="F4201" s="16" t="s">
        <v>3723</v>
      </c>
    </row>
    <row r="4202" spans="1:6" s="1" customFormat="1" x14ac:dyDescent="0.2">
      <c r="A4202" s="25" t="s">
        <v>2676</v>
      </c>
      <c r="B4202" s="5" t="s">
        <v>4358</v>
      </c>
      <c r="C4202" s="1" t="s">
        <v>4411</v>
      </c>
      <c r="D4202" s="39">
        <v>24</v>
      </c>
      <c r="E4202" s="6">
        <v>9</v>
      </c>
      <c r="F4202" s="16" t="s">
        <v>3725</v>
      </c>
    </row>
    <row r="4203" spans="1:6" s="1" customFormat="1" x14ac:dyDescent="0.2">
      <c r="A4203" s="25" t="s">
        <v>2676</v>
      </c>
      <c r="B4203" s="5" t="s">
        <v>4358</v>
      </c>
      <c r="C4203" s="1" t="s">
        <v>4412</v>
      </c>
      <c r="D4203" s="39">
        <v>24</v>
      </c>
      <c r="E4203" s="6">
        <v>9</v>
      </c>
      <c r="F4203" s="16" t="s">
        <v>3727</v>
      </c>
    </row>
    <row r="4204" spans="1:6" s="1" customFormat="1" x14ac:dyDescent="0.2">
      <c r="A4204" s="25" t="s">
        <v>2676</v>
      </c>
      <c r="B4204" s="5" t="s">
        <v>4358</v>
      </c>
      <c r="C4204" s="1" t="s">
        <v>4413</v>
      </c>
      <c r="D4204" s="39">
        <v>24</v>
      </c>
      <c r="E4204" s="6">
        <v>9</v>
      </c>
      <c r="F4204" s="16" t="s">
        <v>3729</v>
      </c>
    </row>
    <row r="4205" spans="1:6" s="1" customFormat="1" x14ac:dyDescent="0.2">
      <c r="A4205" s="25" t="s">
        <v>2676</v>
      </c>
      <c r="B4205" s="5" t="s">
        <v>4358</v>
      </c>
      <c r="C4205" s="1" t="s">
        <v>4414</v>
      </c>
      <c r="D4205" s="39">
        <v>24</v>
      </c>
      <c r="E4205" s="6">
        <v>9</v>
      </c>
      <c r="F4205" s="16" t="s">
        <v>3731</v>
      </c>
    </row>
    <row r="4206" spans="1:6" s="1" customFormat="1" x14ac:dyDescent="0.2">
      <c r="A4206" s="25" t="s">
        <v>2676</v>
      </c>
      <c r="B4206" s="5" t="s">
        <v>4358</v>
      </c>
      <c r="C4206" s="1" t="s">
        <v>4415</v>
      </c>
      <c r="D4206" s="39">
        <v>24</v>
      </c>
      <c r="E4206" s="6">
        <v>9</v>
      </c>
      <c r="F4206" s="16" t="s">
        <v>3733</v>
      </c>
    </row>
    <row r="4207" spans="1:6" s="1" customFormat="1" x14ac:dyDescent="0.2">
      <c r="A4207" s="25" t="s">
        <v>2676</v>
      </c>
      <c r="B4207" s="5" t="s">
        <v>4358</v>
      </c>
      <c r="C4207" s="1" t="s">
        <v>4416</v>
      </c>
      <c r="D4207" s="39">
        <v>24</v>
      </c>
      <c r="E4207" s="6">
        <v>9</v>
      </c>
      <c r="F4207" s="16" t="s">
        <v>3735</v>
      </c>
    </row>
    <row r="4208" spans="1:6" s="1" customFormat="1" x14ac:dyDescent="0.2">
      <c r="A4208" s="25" t="s">
        <v>2676</v>
      </c>
      <c r="B4208" s="5" t="s">
        <v>4358</v>
      </c>
      <c r="C4208" s="1" t="s">
        <v>4417</v>
      </c>
      <c r="D4208" s="39">
        <v>24</v>
      </c>
      <c r="E4208" s="6">
        <v>9</v>
      </c>
      <c r="F4208" s="16" t="s">
        <v>3737</v>
      </c>
    </row>
    <row r="4209" spans="1:6" s="1" customFormat="1" x14ac:dyDescent="0.2">
      <c r="A4209" s="25" t="s">
        <v>2676</v>
      </c>
      <c r="B4209" s="5" t="s">
        <v>4358</v>
      </c>
      <c r="C4209" s="1" t="s">
        <v>4418</v>
      </c>
      <c r="D4209" s="39">
        <v>24</v>
      </c>
      <c r="E4209" s="6">
        <v>9</v>
      </c>
      <c r="F4209" s="16" t="s">
        <v>3739</v>
      </c>
    </row>
    <row r="4210" spans="1:6" s="1" customFormat="1" x14ac:dyDescent="0.2">
      <c r="A4210" s="25" t="s">
        <v>2676</v>
      </c>
      <c r="B4210" s="5" t="s">
        <v>4358</v>
      </c>
      <c r="C4210" s="1" t="s">
        <v>4419</v>
      </c>
      <c r="D4210" s="39">
        <v>24</v>
      </c>
      <c r="E4210" s="6">
        <v>9</v>
      </c>
      <c r="F4210" s="16" t="s">
        <v>3741</v>
      </c>
    </row>
    <row r="4211" spans="1:6" s="1" customFormat="1" x14ac:dyDescent="0.2">
      <c r="A4211" s="25" t="s">
        <v>2676</v>
      </c>
      <c r="B4211" s="5" t="s">
        <v>4358</v>
      </c>
      <c r="C4211" s="1" t="s">
        <v>4420</v>
      </c>
      <c r="D4211" s="39">
        <v>24</v>
      </c>
      <c r="E4211" s="6">
        <v>9</v>
      </c>
      <c r="F4211" s="16" t="s">
        <v>3743</v>
      </c>
    </row>
    <row r="4212" spans="1:6" s="1" customFormat="1" x14ac:dyDescent="0.2">
      <c r="A4212" s="25" t="s">
        <v>2676</v>
      </c>
      <c r="B4212" s="5" t="s">
        <v>4358</v>
      </c>
      <c r="C4212" s="1" t="s">
        <v>4421</v>
      </c>
      <c r="D4212" s="39">
        <v>24</v>
      </c>
      <c r="E4212" s="6">
        <v>9</v>
      </c>
      <c r="F4212" s="16" t="s">
        <v>3745</v>
      </c>
    </row>
    <row r="4213" spans="1:6" s="1" customFormat="1" x14ac:dyDescent="0.2">
      <c r="A4213" s="25" t="s">
        <v>2676</v>
      </c>
      <c r="B4213" s="5" t="s">
        <v>4358</v>
      </c>
      <c r="C4213" s="1" t="s">
        <v>4422</v>
      </c>
      <c r="D4213" s="39">
        <v>24</v>
      </c>
      <c r="E4213" s="6">
        <v>9</v>
      </c>
      <c r="F4213" s="16" t="s">
        <v>3747</v>
      </c>
    </row>
    <row r="4214" spans="1:6" s="1" customFormat="1" x14ac:dyDescent="0.2">
      <c r="A4214" s="25" t="s">
        <v>2676</v>
      </c>
      <c r="B4214" s="5" t="s">
        <v>4358</v>
      </c>
      <c r="C4214" s="1" t="s">
        <v>4423</v>
      </c>
      <c r="D4214" s="39">
        <v>24</v>
      </c>
      <c r="E4214" s="6">
        <v>9</v>
      </c>
      <c r="F4214" s="16" t="s">
        <v>3749</v>
      </c>
    </row>
    <row r="4215" spans="1:6" s="1" customFormat="1" x14ac:dyDescent="0.2">
      <c r="A4215" s="25" t="s">
        <v>2676</v>
      </c>
      <c r="B4215" s="5" t="s">
        <v>4358</v>
      </c>
      <c r="C4215" s="1" t="s">
        <v>4424</v>
      </c>
      <c r="D4215" s="39">
        <v>24</v>
      </c>
      <c r="E4215" s="6">
        <v>9</v>
      </c>
      <c r="F4215" s="16" t="s">
        <v>3751</v>
      </c>
    </row>
    <row r="4216" spans="1:6" s="1" customFormat="1" x14ac:dyDescent="0.2">
      <c r="A4216" s="25" t="s">
        <v>2676</v>
      </c>
      <c r="B4216" s="5" t="s">
        <v>4358</v>
      </c>
      <c r="C4216" s="1" t="s">
        <v>4425</v>
      </c>
      <c r="D4216" s="39">
        <v>24</v>
      </c>
      <c r="E4216" s="6">
        <v>9</v>
      </c>
      <c r="F4216" s="16" t="s">
        <v>3753</v>
      </c>
    </row>
    <row r="4217" spans="1:6" s="1" customFormat="1" x14ac:dyDescent="0.2">
      <c r="A4217" s="25" t="s">
        <v>2676</v>
      </c>
      <c r="B4217" s="5" t="s">
        <v>4358</v>
      </c>
      <c r="C4217" s="1" t="s">
        <v>4426</v>
      </c>
      <c r="D4217" s="39">
        <v>24</v>
      </c>
      <c r="E4217" s="6">
        <v>9</v>
      </c>
      <c r="F4217" s="16" t="s">
        <v>3755</v>
      </c>
    </row>
    <row r="4218" spans="1:6" s="1" customFormat="1" x14ac:dyDescent="0.2">
      <c r="A4218" s="25" t="s">
        <v>2676</v>
      </c>
      <c r="B4218" s="5" t="s">
        <v>4358</v>
      </c>
      <c r="C4218" s="1" t="s">
        <v>4427</v>
      </c>
      <c r="D4218" s="39">
        <v>24</v>
      </c>
      <c r="E4218" s="6">
        <v>9</v>
      </c>
      <c r="F4218" s="16" t="s">
        <v>3757</v>
      </c>
    </row>
    <row r="4219" spans="1:6" s="1" customFormat="1" x14ac:dyDescent="0.2">
      <c r="A4219" s="25" t="s">
        <v>2676</v>
      </c>
      <c r="B4219" s="5" t="s">
        <v>4358</v>
      </c>
      <c r="C4219" s="1" t="s">
        <v>4428</v>
      </c>
      <c r="D4219" s="39">
        <v>24</v>
      </c>
      <c r="E4219" s="6">
        <v>9</v>
      </c>
      <c r="F4219" s="16" t="s">
        <v>3759</v>
      </c>
    </row>
    <row r="4220" spans="1:6" s="1" customFormat="1" x14ac:dyDescent="0.2">
      <c r="A4220" s="25" t="s">
        <v>2676</v>
      </c>
      <c r="B4220" s="5" t="s">
        <v>4358</v>
      </c>
      <c r="C4220" s="1" t="s">
        <v>4429</v>
      </c>
      <c r="D4220" s="39">
        <v>24</v>
      </c>
      <c r="E4220" s="6">
        <v>9</v>
      </c>
      <c r="F4220" s="16" t="s">
        <v>3761</v>
      </c>
    </row>
    <row r="4221" spans="1:6" s="1" customFormat="1" x14ac:dyDescent="0.2">
      <c r="A4221" s="25" t="s">
        <v>2676</v>
      </c>
      <c r="B4221" s="5" t="s">
        <v>4358</v>
      </c>
      <c r="C4221" s="1" t="s">
        <v>4430</v>
      </c>
      <c r="D4221" s="39">
        <v>24</v>
      </c>
      <c r="E4221" s="6">
        <v>9</v>
      </c>
      <c r="F4221" s="16" t="s">
        <v>3763</v>
      </c>
    </row>
    <row r="4222" spans="1:6" s="1" customFormat="1" x14ac:dyDescent="0.2">
      <c r="A4222" s="25" t="s">
        <v>2676</v>
      </c>
      <c r="B4222" s="5" t="s">
        <v>4358</v>
      </c>
      <c r="C4222" s="1" t="s">
        <v>4431</v>
      </c>
      <c r="D4222" s="39">
        <v>24</v>
      </c>
      <c r="E4222" s="6">
        <v>9</v>
      </c>
      <c r="F4222" s="16" t="s">
        <v>3765</v>
      </c>
    </row>
    <row r="4223" spans="1:6" s="1" customFormat="1" x14ac:dyDescent="0.2">
      <c r="A4223" s="25" t="s">
        <v>2676</v>
      </c>
      <c r="B4223" s="5" t="s">
        <v>4358</v>
      </c>
      <c r="C4223" s="1" t="s">
        <v>4432</v>
      </c>
      <c r="D4223" s="39">
        <v>24</v>
      </c>
      <c r="E4223" s="6">
        <v>9</v>
      </c>
      <c r="F4223" s="16" t="s">
        <v>3767</v>
      </c>
    </row>
    <row r="4224" spans="1:6" s="1" customFormat="1" x14ac:dyDescent="0.2">
      <c r="A4224" s="25" t="s">
        <v>2676</v>
      </c>
      <c r="B4224" s="5" t="s">
        <v>4358</v>
      </c>
      <c r="C4224" s="1" t="s">
        <v>4433</v>
      </c>
      <c r="D4224" s="39">
        <v>24</v>
      </c>
      <c r="E4224" s="6">
        <v>9</v>
      </c>
      <c r="F4224" s="16" t="s">
        <v>3769</v>
      </c>
    </row>
    <row r="4225" spans="1:6" s="1" customFormat="1" x14ac:dyDescent="0.2">
      <c r="A4225" s="25" t="s">
        <v>2676</v>
      </c>
      <c r="B4225" s="5" t="s">
        <v>4358</v>
      </c>
      <c r="C4225" s="1" t="s">
        <v>4434</v>
      </c>
      <c r="D4225" s="39">
        <v>24</v>
      </c>
      <c r="E4225" s="6">
        <v>9</v>
      </c>
      <c r="F4225" s="16" t="s">
        <v>3771</v>
      </c>
    </row>
    <row r="4226" spans="1:6" s="1" customFormat="1" x14ac:dyDescent="0.2">
      <c r="A4226" s="25" t="s">
        <v>2676</v>
      </c>
      <c r="B4226" s="5" t="s">
        <v>4358</v>
      </c>
      <c r="C4226" s="1" t="s">
        <v>4435</v>
      </c>
      <c r="D4226" s="39">
        <v>24</v>
      </c>
      <c r="E4226" s="6">
        <v>9</v>
      </c>
      <c r="F4226" s="16" t="s">
        <v>3773</v>
      </c>
    </row>
    <row r="4227" spans="1:6" s="1" customFormat="1" x14ac:dyDescent="0.2">
      <c r="A4227" s="25" t="s">
        <v>2676</v>
      </c>
      <c r="B4227" s="5" t="s">
        <v>4358</v>
      </c>
      <c r="C4227" s="1" t="s">
        <v>4436</v>
      </c>
      <c r="D4227" s="39">
        <v>24</v>
      </c>
      <c r="E4227" s="6">
        <v>9</v>
      </c>
      <c r="F4227" s="16" t="s">
        <v>3775</v>
      </c>
    </row>
    <row r="4228" spans="1:6" s="1" customFormat="1" x14ac:dyDescent="0.2">
      <c r="A4228" s="25" t="s">
        <v>2676</v>
      </c>
      <c r="B4228" s="5" t="s">
        <v>4358</v>
      </c>
      <c r="C4228" s="1" t="s">
        <v>4437</v>
      </c>
      <c r="D4228" s="39">
        <v>24</v>
      </c>
      <c r="E4228" s="6">
        <v>9</v>
      </c>
      <c r="F4228" s="16" t="s">
        <v>3777</v>
      </c>
    </row>
    <row r="4229" spans="1:6" s="1" customFormat="1" x14ac:dyDescent="0.2">
      <c r="A4229" s="25" t="s">
        <v>2676</v>
      </c>
      <c r="B4229" s="5" t="s">
        <v>4358</v>
      </c>
      <c r="C4229" s="1" t="s">
        <v>4438</v>
      </c>
      <c r="D4229" s="39">
        <v>24</v>
      </c>
      <c r="E4229" s="6">
        <v>9</v>
      </c>
      <c r="F4229" s="16" t="s">
        <v>3779</v>
      </c>
    </row>
    <row r="4230" spans="1:6" s="1" customFormat="1" x14ac:dyDescent="0.2">
      <c r="A4230" s="25" t="s">
        <v>2676</v>
      </c>
      <c r="B4230" s="5" t="s">
        <v>4358</v>
      </c>
      <c r="C4230" s="1" t="s">
        <v>4439</v>
      </c>
      <c r="D4230" s="39">
        <v>24</v>
      </c>
      <c r="E4230" s="6">
        <v>9</v>
      </c>
      <c r="F4230" s="16" t="s">
        <v>3781</v>
      </c>
    </row>
    <row r="4231" spans="1:6" s="1" customFormat="1" x14ac:dyDescent="0.2">
      <c r="A4231" s="25" t="s">
        <v>2676</v>
      </c>
      <c r="B4231" s="5" t="s">
        <v>4358</v>
      </c>
      <c r="C4231" s="1" t="s">
        <v>4440</v>
      </c>
      <c r="D4231" s="39">
        <v>24</v>
      </c>
      <c r="E4231" s="6">
        <v>9</v>
      </c>
      <c r="F4231" s="16" t="s">
        <v>3783</v>
      </c>
    </row>
    <row r="4232" spans="1:6" s="1" customFormat="1" x14ac:dyDescent="0.2">
      <c r="A4232" s="25" t="s">
        <v>2676</v>
      </c>
      <c r="B4232" s="5" t="s">
        <v>4358</v>
      </c>
      <c r="C4232" s="1" t="s">
        <v>4441</v>
      </c>
      <c r="D4232" s="39">
        <v>24</v>
      </c>
      <c r="E4232" s="6">
        <v>9</v>
      </c>
      <c r="F4232" s="16" t="s">
        <v>3785</v>
      </c>
    </row>
    <row r="4233" spans="1:6" s="1" customFormat="1" x14ac:dyDescent="0.2">
      <c r="A4233" s="25" t="s">
        <v>2676</v>
      </c>
      <c r="B4233" s="5" t="s">
        <v>4358</v>
      </c>
      <c r="C4233" s="1" t="s">
        <v>4442</v>
      </c>
      <c r="D4233" s="39">
        <v>24</v>
      </c>
      <c r="E4233" s="6">
        <v>9</v>
      </c>
      <c r="F4233" s="16" t="s">
        <v>3787</v>
      </c>
    </row>
    <row r="4234" spans="1:6" s="1" customFormat="1" x14ac:dyDescent="0.2">
      <c r="A4234" s="25" t="s">
        <v>2676</v>
      </c>
      <c r="B4234" s="5" t="s">
        <v>4358</v>
      </c>
      <c r="C4234" s="1" t="s">
        <v>4443</v>
      </c>
      <c r="D4234" s="39">
        <v>24</v>
      </c>
      <c r="E4234" s="6">
        <v>9</v>
      </c>
      <c r="F4234" s="16" t="s">
        <v>3789</v>
      </c>
    </row>
    <row r="4235" spans="1:6" s="1" customFormat="1" x14ac:dyDescent="0.2">
      <c r="A4235" s="25" t="s">
        <v>2676</v>
      </c>
      <c r="B4235" s="5" t="s">
        <v>4358</v>
      </c>
      <c r="C4235" s="1" t="s">
        <v>4444</v>
      </c>
      <c r="D4235" s="39">
        <v>24</v>
      </c>
      <c r="E4235" s="6">
        <v>9</v>
      </c>
      <c r="F4235" s="16" t="s">
        <v>3791</v>
      </c>
    </row>
    <row r="4236" spans="1:6" s="1" customFormat="1" x14ac:dyDescent="0.2">
      <c r="A4236" s="25" t="s">
        <v>2676</v>
      </c>
      <c r="B4236" s="5" t="s">
        <v>4358</v>
      </c>
      <c r="C4236" s="1" t="s">
        <v>4445</v>
      </c>
      <c r="D4236" s="39">
        <v>24</v>
      </c>
      <c r="E4236" s="6">
        <v>9</v>
      </c>
      <c r="F4236" s="16" t="s">
        <v>3793</v>
      </c>
    </row>
    <row r="4237" spans="1:6" s="1" customFormat="1" x14ac:dyDescent="0.2">
      <c r="A4237" s="25" t="s">
        <v>2676</v>
      </c>
      <c r="B4237" s="5" t="s">
        <v>4358</v>
      </c>
      <c r="C4237" s="1" t="s">
        <v>4446</v>
      </c>
      <c r="D4237" s="39">
        <v>24</v>
      </c>
      <c r="E4237" s="6">
        <v>9</v>
      </c>
      <c r="F4237" s="16" t="s">
        <v>3795</v>
      </c>
    </row>
    <row r="4238" spans="1:6" s="1" customFormat="1" x14ac:dyDescent="0.2">
      <c r="A4238" s="25" t="s">
        <v>2676</v>
      </c>
      <c r="B4238" s="5" t="s">
        <v>4358</v>
      </c>
      <c r="C4238" s="1" t="s">
        <v>4447</v>
      </c>
      <c r="D4238" s="39">
        <v>24</v>
      </c>
      <c r="E4238" s="6">
        <v>9</v>
      </c>
      <c r="F4238" s="16" t="s">
        <v>3797</v>
      </c>
    </row>
    <row r="4239" spans="1:6" s="1" customFormat="1" x14ac:dyDescent="0.2">
      <c r="A4239" s="25" t="s">
        <v>2676</v>
      </c>
      <c r="B4239" s="5" t="s">
        <v>4358</v>
      </c>
      <c r="C4239" s="1" t="s">
        <v>4448</v>
      </c>
      <c r="D4239" s="39">
        <v>24</v>
      </c>
      <c r="E4239" s="6">
        <v>9</v>
      </c>
      <c r="F4239" s="16" t="s">
        <v>3799</v>
      </c>
    </row>
    <row r="4240" spans="1:6" s="1" customFormat="1" x14ac:dyDescent="0.2">
      <c r="A4240" s="25" t="s">
        <v>2676</v>
      </c>
      <c r="B4240" s="5" t="s">
        <v>4358</v>
      </c>
      <c r="C4240" s="1" t="s">
        <v>4449</v>
      </c>
      <c r="D4240" s="39">
        <v>24</v>
      </c>
      <c r="E4240" s="6">
        <v>9</v>
      </c>
      <c r="F4240" s="16" t="s">
        <v>3801</v>
      </c>
    </row>
    <row r="4241" spans="1:6" s="1" customFormat="1" x14ac:dyDescent="0.2">
      <c r="A4241" s="25" t="s">
        <v>2676</v>
      </c>
      <c r="B4241" s="5" t="s">
        <v>4358</v>
      </c>
      <c r="C4241" s="1" t="s">
        <v>4450</v>
      </c>
      <c r="D4241" s="39">
        <v>24</v>
      </c>
      <c r="E4241" s="6">
        <v>9</v>
      </c>
      <c r="F4241" s="16" t="s">
        <v>3803</v>
      </c>
    </row>
    <row r="4242" spans="1:6" s="1" customFormat="1" x14ac:dyDescent="0.2">
      <c r="A4242" s="25" t="s">
        <v>2676</v>
      </c>
      <c r="B4242" s="5" t="s">
        <v>4358</v>
      </c>
      <c r="C4242" s="1" t="s">
        <v>4451</v>
      </c>
      <c r="D4242" s="39">
        <v>24</v>
      </c>
      <c r="E4242" s="6">
        <v>9</v>
      </c>
      <c r="F4242" s="16" t="s">
        <v>3805</v>
      </c>
    </row>
    <row r="4243" spans="1:6" s="1" customFormat="1" x14ac:dyDescent="0.2">
      <c r="A4243" s="25" t="s">
        <v>2676</v>
      </c>
      <c r="B4243" s="5" t="s">
        <v>4358</v>
      </c>
      <c r="C4243" s="1" t="s">
        <v>4452</v>
      </c>
      <c r="D4243" s="39">
        <v>24</v>
      </c>
      <c r="E4243" s="6">
        <v>9</v>
      </c>
      <c r="F4243" s="16" t="s">
        <v>3807</v>
      </c>
    </row>
    <row r="4244" spans="1:6" s="1" customFormat="1" x14ac:dyDescent="0.2">
      <c r="A4244" s="25" t="s">
        <v>2676</v>
      </c>
      <c r="B4244" s="5" t="s">
        <v>4358</v>
      </c>
      <c r="C4244" s="1" t="s">
        <v>4453</v>
      </c>
      <c r="D4244" s="39">
        <v>24</v>
      </c>
      <c r="E4244" s="6">
        <v>9</v>
      </c>
      <c r="F4244" s="16" t="s">
        <v>3809</v>
      </c>
    </row>
    <row r="4245" spans="1:6" s="1" customFormat="1" x14ac:dyDescent="0.2">
      <c r="A4245" s="25" t="s">
        <v>2676</v>
      </c>
      <c r="B4245" s="5" t="s">
        <v>4358</v>
      </c>
      <c r="C4245" s="1" t="s">
        <v>4454</v>
      </c>
      <c r="D4245" s="39">
        <v>24</v>
      </c>
      <c r="E4245" s="6">
        <v>9</v>
      </c>
      <c r="F4245" s="16" t="s">
        <v>3811</v>
      </c>
    </row>
    <row r="4246" spans="1:6" s="1" customFormat="1" x14ac:dyDescent="0.2">
      <c r="A4246" s="25" t="s">
        <v>2676</v>
      </c>
      <c r="B4246" s="5" t="s">
        <v>4358</v>
      </c>
      <c r="C4246" s="1" t="s">
        <v>4455</v>
      </c>
      <c r="D4246" s="39">
        <v>24</v>
      </c>
      <c r="E4246" s="6">
        <v>9</v>
      </c>
      <c r="F4246" s="16" t="s">
        <v>3813</v>
      </c>
    </row>
    <row r="4247" spans="1:6" s="1" customFormat="1" x14ac:dyDescent="0.2">
      <c r="A4247" s="25" t="s">
        <v>2676</v>
      </c>
      <c r="B4247" s="5" t="s">
        <v>4358</v>
      </c>
      <c r="C4247" s="1" t="s">
        <v>4456</v>
      </c>
      <c r="D4247" s="39">
        <v>24</v>
      </c>
      <c r="E4247" s="6">
        <v>9</v>
      </c>
      <c r="F4247" s="16" t="s">
        <v>3815</v>
      </c>
    </row>
    <row r="4248" spans="1:6" s="1" customFormat="1" x14ac:dyDescent="0.2">
      <c r="A4248" s="25" t="s">
        <v>2676</v>
      </c>
      <c r="B4248" s="5" t="s">
        <v>4358</v>
      </c>
      <c r="C4248" s="1" t="s">
        <v>4457</v>
      </c>
      <c r="D4248" s="39">
        <v>24</v>
      </c>
      <c r="E4248" s="6">
        <v>9</v>
      </c>
      <c r="F4248" s="16" t="s">
        <v>3817</v>
      </c>
    </row>
    <row r="4249" spans="1:6" s="1" customFormat="1" x14ac:dyDescent="0.2">
      <c r="A4249" s="25" t="s">
        <v>2676</v>
      </c>
      <c r="B4249" s="5" t="s">
        <v>4358</v>
      </c>
      <c r="C4249" s="1" t="s">
        <v>4458</v>
      </c>
      <c r="D4249" s="39">
        <v>24</v>
      </c>
      <c r="E4249" s="6">
        <v>9</v>
      </c>
      <c r="F4249" s="16" t="s">
        <v>3819</v>
      </c>
    </row>
    <row r="4250" spans="1:6" s="1" customFormat="1" x14ac:dyDescent="0.2">
      <c r="A4250" s="25" t="s">
        <v>2676</v>
      </c>
      <c r="B4250" s="5" t="s">
        <v>4358</v>
      </c>
      <c r="C4250" s="1" t="s">
        <v>4459</v>
      </c>
      <c r="D4250" s="39">
        <v>24</v>
      </c>
      <c r="E4250" s="6">
        <v>9</v>
      </c>
      <c r="F4250" s="16" t="s">
        <v>3821</v>
      </c>
    </row>
    <row r="4251" spans="1:6" s="1" customFormat="1" x14ac:dyDescent="0.2">
      <c r="A4251" s="25" t="s">
        <v>2676</v>
      </c>
      <c r="B4251" s="5" t="s">
        <v>4358</v>
      </c>
      <c r="C4251" s="1" t="s">
        <v>4460</v>
      </c>
      <c r="D4251" s="39">
        <v>24</v>
      </c>
      <c r="E4251" s="6">
        <v>9</v>
      </c>
      <c r="F4251" s="16" t="s">
        <v>3823</v>
      </c>
    </row>
    <row r="4252" spans="1:6" s="1" customFormat="1" x14ac:dyDescent="0.2">
      <c r="A4252" s="25" t="s">
        <v>2676</v>
      </c>
      <c r="B4252" s="5" t="s">
        <v>4358</v>
      </c>
      <c r="C4252" s="1" t="s">
        <v>4461</v>
      </c>
      <c r="D4252" s="39">
        <v>24</v>
      </c>
      <c r="E4252" s="6">
        <v>9</v>
      </c>
      <c r="F4252" s="16" t="s">
        <v>3825</v>
      </c>
    </row>
    <row r="4253" spans="1:6" s="1" customFormat="1" x14ac:dyDescent="0.2">
      <c r="A4253" s="25" t="s">
        <v>2676</v>
      </c>
      <c r="B4253" s="5" t="s">
        <v>4358</v>
      </c>
      <c r="C4253" s="1" t="s">
        <v>4462</v>
      </c>
      <c r="D4253" s="39">
        <v>24</v>
      </c>
      <c r="E4253" s="6">
        <v>9</v>
      </c>
      <c r="F4253" s="16" t="s">
        <v>3827</v>
      </c>
    </row>
    <row r="4254" spans="1:6" s="1" customFormat="1" x14ac:dyDescent="0.2">
      <c r="A4254" s="25" t="s">
        <v>2676</v>
      </c>
      <c r="B4254" s="5" t="s">
        <v>4358</v>
      </c>
      <c r="C4254" s="1" t="s">
        <v>4463</v>
      </c>
      <c r="D4254" s="39">
        <v>24</v>
      </c>
      <c r="E4254" s="6">
        <v>9</v>
      </c>
      <c r="F4254" s="16" t="s">
        <v>3829</v>
      </c>
    </row>
    <row r="4255" spans="1:6" s="1" customFormat="1" x14ac:dyDescent="0.2">
      <c r="A4255" s="25" t="s">
        <v>2676</v>
      </c>
      <c r="B4255" s="5" t="s">
        <v>4358</v>
      </c>
      <c r="C4255" s="1" t="s">
        <v>4464</v>
      </c>
      <c r="D4255" s="39">
        <v>24</v>
      </c>
      <c r="E4255" s="6">
        <v>9</v>
      </c>
      <c r="F4255" s="16" t="s">
        <v>3831</v>
      </c>
    </row>
    <row r="4256" spans="1:6" s="1" customFormat="1" x14ac:dyDescent="0.2">
      <c r="A4256" s="25" t="s">
        <v>2676</v>
      </c>
      <c r="B4256" s="5" t="s">
        <v>4358</v>
      </c>
      <c r="C4256" s="1" t="s">
        <v>4465</v>
      </c>
      <c r="D4256" s="39">
        <v>24</v>
      </c>
      <c r="E4256" s="6">
        <v>9</v>
      </c>
      <c r="F4256" s="14" t="s">
        <v>516</v>
      </c>
    </row>
    <row r="4257" spans="1:6" s="1" customFormat="1" x14ac:dyDescent="0.2">
      <c r="A4257" s="25" t="s">
        <v>2676</v>
      </c>
      <c r="B4257" s="5" t="s">
        <v>4358</v>
      </c>
      <c r="C4257" s="1" t="s">
        <v>4466</v>
      </c>
      <c r="D4257" s="39">
        <v>24</v>
      </c>
      <c r="E4257" s="6">
        <v>9</v>
      </c>
      <c r="F4257" s="16" t="s">
        <v>2323</v>
      </c>
    </row>
    <row r="4258" spans="1:6" s="1" customFormat="1" x14ac:dyDescent="0.2">
      <c r="A4258" s="25" t="s">
        <v>2676</v>
      </c>
      <c r="B4258" s="5" t="s">
        <v>4358</v>
      </c>
      <c r="C4258" s="1" t="s">
        <v>4467</v>
      </c>
      <c r="D4258" s="39">
        <v>24</v>
      </c>
      <c r="E4258" s="6">
        <v>9</v>
      </c>
      <c r="F4258" s="16" t="s">
        <v>2325</v>
      </c>
    </row>
    <row r="4259" spans="1:6" s="1" customFormat="1" x14ac:dyDescent="0.2">
      <c r="A4259" s="25" t="s">
        <v>2676</v>
      </c>
      <c r="B4259" s="5" t="s">
        <v>4358</v>
      </c>
      <c r="C4259" s="1" t="s">
        <v>4468</v>
      </c>
      <c r="D4259" s="39">
        <v>24</v>
      </c>
      <c r="E4259" s="6">
        <v>9</v>
      </c>
      <c r="F4259" s="16" t="s">
        <v>2327</v>
      </c>
    </row>
    <row r="4260" spans="1:6" s="1" customFormat="1" x14ac:dyDescent="0.2">
      <c r="A4260" s="25" t="s">
        <v>2676</v>
      </c>
      <c r="B4260" s="5" t="s">
        <v>4358</v>
      </c>
      <c r="C4260" s="1" t="s">
        <v>4469</v>
      </c>
      <c r="D4260" s="39">
        <v>24</v>
      </c>
      <c r="E4260" s="6">
        <v>9</v>
      </c>
      <c r="F4260" s="16" t="s">
        <v>2329</v>
      </c>
    </row>
    <row r="4261" spans="1:6" s="1" customFormat="1" x14ac:dyDescent="0.2">
      <c r="A4261" s="25" t="s">
        <v>2676</v>
      </c>
      <c r="B4261" s="5" t="s">
        <v>4358</v>
      </c>
      <c r="C4261" s="1" t="s">
        <v>4470</v>
      </c>
      <c r="D4261" s="39">
        <v>24</v>
      </c>
      <c r="E4261" s="6">
        <v>9</v>
      </c>
      <c r="F4261" s="16" t="s">
        <v>2331</v>
      </c>
    </row>
    <row r="4262" spans="1:6" s="1" customFormat="1" x14ac:dyDescent="0.2">
      <c r="A4262" s="25" t="s">
        <v>2676</v>
      </c>
      <c r="B4262" s="5" t="s">
        <v>4358</v>
      </c>
      <c r="C4262" s="1" t="s">
        <v>4471</v>
      </c>
      <c r="D4262" s="39">
        <v>24</v>
      </c>
      <c r="E4262" s="6">
        <v>9</v>
      </c>
      <c r="F4262" s="16" t="s">
        <v>2333</v>
      </c>
    </row>
    <row r="4263" spans="1:6" s="1" customFormat="1" x14ac:dyDescent="0.2">
      <c r="A4263" s="25" t="s">
        <v>2676</v>
      </c>
      <c r="B4263" s="5" t="s">
        <v>4358</v>
      </c>
      <c r="C4263" s="1" t="s">
        <v>4472</v>
      </c>
      <c r="D4263" s="39">
        <v>24</v>
      </c>
      <c r="E4263" s="6">
        <v>9</v>
      </c>
      <c r="F4263" s="16" t="s">
        <v>2335</v>
      </c>
    </row>
    <row r="4264" spans="1:6" s="1" customFormat="1" x14ac:dyDescent="0.2">
      <c r="A4264" s="25" t="s">
        <v>2676</v>
      </c>
      <c r="B4264" s="5" t="s">
        <v>4358</v>
      </c>
      <c r="C4264" s="1" t="s">
        <v>4473</v>
      </c>
      <c r="D4264" s="39">
        <v>24</v>
      </c>
      <c r="E4264" s="6">
        <v>9</v>
      </c>
      <c r="F4264" s="16" t="s">
        <v>2337</v>
      </c>
    </row>
    <row r="4265" spans="1:6" s="1" customFormat="1" x14ac:dyDescent="0.2">
      <c r="A4265" s="25" t="s">
        <v>2676</v>
      </c>
      <c r="B4265" s="5" t="s">
        <v>4358</v>
      </c>
      <c r="C4265" s="1" t="s">
        <v>4474</v>
      </c>
      <c r="D4265" s="39">
        <v>24</v>
      </c>
      <c r="E4265" s="6">
        <v>9</v>
      </c>
      <c r="F4265" s="16" t="s">
        <v>2339</v>
      </c>
    </row>
    <row r="4266" spans="1:6" s="1" customFormat="1" x14ac:dyDescent="0.2">
      <c r="A4266" s="25" t="s">
        <v>2676</v>
      </c>
      <c r="B4266" s="5" t="s">
        <v>4358</v>
      </c>
      <c r="C4266" s="1" t="s">
        <v>4475</v>
      </c>
      <c r="D4266" s="39">
        <v>24</v>
      </c>
      <c r="E4266" s="6">
        <v>9</v>
      </c>
      <c r="F4266" s="16" t="s">
        <v>2341</v>
      </c>
    </row>
    <row r="4267" spans="1:6" s="1" customFormat="1" x14ac:dyDescent="0.2">
      <c r="A4267" s="25" t="s">
        <v>2676</v>
      </c>
      <c r="B4267" s="5" t="s">
        <v>4358</v>
      </c>
      <c r="C4267" s="1" t="s">
        <v>4476</v>
      </c>
      <c r="D4267" s="39">
        <v>24</v>
      </c>
      <c r="E4267" s="6">
        <v>9</v>
      </c>
      <c r="F4267" s="16" t="s">
        <v>2343</v>
      </c>
    </row>
    <row r="4268" spans="1:6" s="1" customFormat="1" x14ac:dyDescent="0.2">
      <c r="A4268" s="25" t="s">
        <v>2676</v>
      </c>
      <c r="B4268" s="5" t="s">
        <v>4358</v>
      </c>
      <c r="C4268" s="1" t="s">
        <v>4477</v>
      </c>
      <c r="D4268" s="39">
        <v>24</v>
      </c>
      <c r="E4268" s="6">
        <v>9</v>
      </c>
      <c r="F4268" s="16" t="s">
        <v>2345</v>
      </c>
    </row>
    <row r="4269" spans="1:6" s="1" customFormat="1" x14ac:dyDescent="0.2">
      <c r="A4269" s="25" t="s">
        <v>2676</v>
      </c>
      <c r="B4269" s="5" t="s">
        <v>4358</v>
      </c>
      <c r="C4269" s="1" t="s">
        <v>4478</v>
      </c>
      <c r="D4269" s="39">
        <v>24</v>
      </c>
      <c r="E4269" s="6">
        <v>9</v>
      </c>
      <c r="F4269" s="16" t="s">
        <v>2347</v>
      </c>
    </row>
    <row r="4270" spans="1:6" s="1" customFormat="1" x14ac:dyDescent="0.2">
      <c r="A4270" s="25" t="s">
        <v>2676</v>
      </c>
      <c r="B4270" s="5" t="s">
        <v>4358</v>
      </c>
      <c r="C4270" s="1" t="s">
        <v>4479</v>
      </c>
      <c r="D4270" s="39">
        <v>24</v>
      </c>
      <c r="E4270" s="6">
        <v>9</v>
      </c>
      <c r="F4270" s="16" t="s">
        <v>2349</v>
      </c>
    </row>
    <row r="4271" spans="1:6" s="1" customFormat="1" x14ac:dyDescent="0.2">
      <c r="A4271" s="25" t="s">
        <v>2676</v>
      </c>
      <c r="B4271" s="5" t="s">
        <v>4358</v>
      </c>
      <c r="C4271" s="1" t="s">
        <v>4480</v>
      </c>
      <c r="D4271" s="39">
        <v>24</v>
      </c>
      <c r="E4271" s="6">
        <v>9</v>
      </c>
      <c r="F4271" s="16" t="s">
        <v>2351</v>
      </c>
    </row>
    <row r="4272" spans="1:6" s="1" customFormat="1" x14ac:dyDescent="0.2">
      <c r="A4272" s="25" t="s">
        <v>2676</v>
      </c>
      <c r="B4272" s="5" t="s">
        <v>4358</v>
      </c>
      <c r="C4272" s="1" t="s">
        <v>4481</v>
      </c>
      <c r="D4272" s="39">
        <v>24</v>
      </c>
      <c r="E4272" s="6">
        <v>9</v>
      </c>
      <c r="F4272" s="16" t="s">
        <v>2353</v>
      </c>
    </row>
    <row r="4273" spans="1:6" s="1" customFormat="1" x14ac:dyDescent="0.2">
      <c r="A4273" s="25" t="s">
        <v>2676</v>
      </c>
      <c r="B4273" s="5" t="s">
        <v>4358</v>
      </c>
      <c r="C4273" s="1" t="s">
        <v>4482</v>
      </c>
      <c r="D4273" s="39">
        <v>24</v>
      </c>
      <c r="E4273" s="6">
        <v>9</v>
      </c>
      <c r="F4273" s="16" t="s">
        <v>2355</v>
      </c>
    </row>
    <row r="4274" spans="1:6" s="1" customFormat="1" x14ac:dyDescent="0.2">
      <c r="A4274" s="25" t="s">
        <v>2676</v>
      </c>
      <c r="B4274" s="5" t="s">
        <v>4358</v>
      </c>
      <c r="C4274" s="1" t="s">
        <v>4483</v>
      </c>
      <c r="D4274" s="39">
        <v>24</v>
      </c>
      <c r="E4274" s="6">
        <v>9</v>
      </c>
      <c r="F4274" s="16" t="s">
        <v>2357</v>
      </c>
    </row>
    <row r="4275" spans="1:6" s="1" customFormat="1" x14ac:dyDescent="0.2">
      <c r="A4275" s="25" t="s">
        <v>2676</v>
      </c>
      <c r="B4275" s="5" t="s">
        <v>4358</v>
      </c>
      <c r="C4275" s="1" t="s">
        <v>4484</v>
      </c>
      <c r="D4275" s="39">
        <v>24</v>
      </c>
      <c r="E4275" s="6">
        <v>9</v>
      </c>
      <c r="F4275" s="16" t="s">
        <v>2359</v>
      </c>
    </row>
    <row r="4276" spans="1:6" s="1" customFormat="1" x14ac:dyDescent="0.2">
      <c r="A4276" s="25" t="s">
        <v>2676</v>
      </c>
      <c r="B4276" s="5" t="s">
        <v>4358</v>
      </c>
      <c r="C4276" s="1" t="s">
        <v>4485</v>
      </c>
      <c r="D4276" s="39">
        <v>24</v>
      </c>
      <c r="E4276" s="6">
        <v>9</v>
      </c>
      <c r="F4276" s="16" t="s">
        <v>2361</v>
      </c>
    </row>
    <row r="4277" spans="1:6" s="1" customFormat="1" x14ac:dyDescent="0.2">
      <c r="A4277" s="25" t="s">
        <v>2676</v>
      </c>
      <c r="B4277" s="5" t="s">
        <v>4358</v>
      </c>
      <c r="C4277" s="1" t="s">
        <v>4486</v>
      </c>
      <c r="D4277" s="39">
        <v>24</v>
      </c>
      <c r="E4277" s="6">
        <v>9</v>
      </c>
      <c r="F4277" s="16" t="s">
        <v>480</v>
      </c>
    </row>
    <row r="4278" spans="1:6" s="1" customFormat="1" x14ac:dyDescent="0.2">
      <c r="A4278" s="25" t="s">
        <v>2676</v>
      </c>
      <c r="B4278" s="5" t="s">
        <v>4358</v>
      </c>
      <c r="C4278" s="1" t="s">
        <v>4487</v>
      </c>
      <c r="D4278" s="39">
        <v>24</v>
      </c>
      <c r="E4278" s="6">
        <v>9</v>
      </c>
      <c r="F4278" s="16" t="s">
        <v>482</v>
      </c>
    </row>
    <row r="4279" spans="1:6" s="1" customFormat="1" x14ac:dyDescent="0.2">
      <c r="A4279" s="25" t="s">
        <v>2676</v>
      </c>
      <c r="B4279" s="5" t="s">
        <v>4358</v>
      </c>
      <c r="C4279" s="1" t="s">
        <v>4488</v>
      </c>
      <c r="D4279" s="39">
        <v>24</v>
      </c>
      <c r="E4279" s="6">
        <v>9</v>
      </c>
      <c r="F4279" s="16" t="s">
        <v>3671</v>
      </c>
    </row>
    <row r="4280" spans="1:6" s="1" customFormat="1" x14ac:dyDescent="0.2">
      <c r="A4280" s="25" t="s">
        <v>2676</v>
      </c>
      <c r="B4280" s="5" t="s">
        <v>4358</v>
      </c>
      <c r="C4280" s="1" t="s">
        <v>4489</v>
      </c>
      <c r="D4280" s="39">
        <v>24</v>
      </c>
      <c r="E4280" s="6">
        <v>9</v>
      </c>
      <c r="F4280" s="16" t="s">
        <v>3673</v>
      </c>
    </row>
    <row r="4281" spans="1:6" s="1" customFormat="1" x14ac:dyDescent="0.2">
      <c r="A4281" s="25" t="s">
        <v>2676</v>
      </c>
      <c r="B4281" s="5" t="s">
        <v>4358</v>
      </c>
      <c r="C4281" s="1" t="s">
        <v>4490</v>
      </c>
      <c r="D4281" s="39">
        <v>24</v>
      </c>
      <c r="E4281" s="6">
        <v>9</v>
      </c>
      <c r="F4281" s="16" t="s">
        <v>3675</v>
      </c>
    </row>
    <row r="4282" spans="1:6" s="1" customFormat="1" x14ac:dyDescent="0.2">
      <c r="A4282" s="25" t="s">
        <v>2676</v>
      </c>
      <c r="B4282" s="5" t="s">
        <v>4358</v>
      </c>
      <c r="C4282" s="1" t="s">
        <v>4491</v>
      </c>
      <c r="D4282" s="39">
        <v>24</v>
      </c>
      <c r="E4282" s="6">
        <v>9</v>
      </c>
      <c r="F4282" s="16" t="s">
        <v>3677</v>
      </c>
    </row>
    <row r="4283" spans="1:6" s="1" customFormat="1" x14ac:dyDescent="0.2">
      <c r="A4283" s="25" t="s">
        <v>2676</v>
      </c>
      <c r="B4283" s="5" t="s">
        <v>4358</v>
      </c>
      <c r="C4283" s="1" t="s">
        <v>4492</v>
      </c>
      <c r="D4283" s="39">
        <v>24</v>
      </c>
      <c r="E4283" s="6">
        <v>9</v>
      </c>
      <c r="F4283" s="16" t="s">
        <v>3679</v>
      </c>
    </row>
    <row r="4284" spans="1:6" s="1" customFormat="1" x14ac:dyDescent="0.2">
      <c r="A4284" s="25" t="s">
        <v>2676</v>
      </c>
      <c r="B4284" s="5" t="s">
        <v>4358</v>
      </c>
      <c r="C4284" s="1" t="s">
        <v>4493</v>
      </c>
      <c r="D4284" s="39">
        <v>24</v>
      </c>
      <c r="E4284" s="6">
        <v>9</v>
      </c>
      <c r="F4284" s="16" t="s">
        <v>3681</v>
      </c>
    </row>
    <row r="4285" spans="1:6" s="1" customFormat="1" x14ac:dyDescent="0.2">
      <c r="A4285" s="25" t="s">
        <v>2676</v>
      </c>
      <c r="B4285" s="5" t="s">
        <v>4358</v>
      </c>
      <c r="C4285" s="1" t="s">
        <v>4494</v>
      </c>
      <c r="D4285" s="39">
        <v>24</v>
      </c>
      <c r="E4285" s="6">
        <v>9</v>
      </c>
      <c r="F4285" s="16" t="s">
        <v>3683</v>
      </c>
    </row>
    <row r="4286" spans="1:6" s="1" customFormat="1" x14ac:dyDescent="0.2">
      <c r="A4286" s="25" t="s">
        <v>2676</v>
      </c>
      <c r="B4286" s="5" t="s">
        <v>4358</v>
      </c>
      <c r="C4286" s="1" t="s">
        <v>4495</v>
      </c>
      <c r="D4286" s="39">
        <v>24</v>
      </c>
      <c r="E4286" s="6">
        <v>9</v>
      </c>
      <c r="F4286" s="16" t="s">
        <v>3685</v>
      </c>
    </row>
    <row r="4287" spans="1:6" s="1" customFormat="1" x14ac:dyDescent="0.2">
      <c r="A4287" s="25" t="s">
        <v>2676</v>
      </c>
      <c r="B4287" s="5" t="s">
        <v>4358</v>
      </c>
      <c r="C4287" s="1" t="s">
        <v>4496</v>
      </c>
      <c r="D4287" s="39">
        <v>24</v>
      </c>
      <c r="E4287" s="6">
        <v>9</v>
      </c>
      <c r="F4287" s="16" t="s">
        <v>3687</v>
      </c>
    </row>
    <row r="4288" spans="1:6" s="1" customFormat="1" x14ac:dyDescent="0.2">
      <c r="A4288" s="25" t="s">
        <v>2676</v>
      </c>
      <c r="B4288" s="5" t="s">
        <v>4358</v>
      </c>
      <c r="C4288" s="1" t="s">
        <v>4497</v>
      </c>
      <c r="D4288" s="39">
        <v>24</v>
      </c>
      <c r="E4288" s="6">
        <v>9</v>
      </c>
      <c r="F4288" s="16" t="s">
        <v>3689</v>
      </c>
    </row>
    <row r="4289" spans="1:6" s="1" customFormat="1" x14ac:dyDescent="0.2">
      <c r="A4289" s="25" t="s">
        <v>2676</v>
      </c>
      <c r="B4289" s="5" t="s">
        <v>4358</v>
      </c>
      <c r="C4289" s="1" t="s">
        <v>4498</v>
      </c>
      <c r="D4289" s="39">
        <v>24</v>
      </c>
      <c r="E4289" s="6">
        <v>9</v>
      </c>
      <c r="F4289" s="16" t="s">
        <v>3691</v>
      </c>
    </row>
    <row r="4290" spans="1:6" s="1" customFormat="1" x14ac:dyDescent="0.2">
      <c r="A4290" s="25" t="s">
        <v>2676</v>
      </c>
      <c r="B4290" s="5" t="s">
        <v>4358</v>
      </c>
      <c r="C4290" s="1" t="s">
        <v>4499</v>
      </c>
      <c r="D4290" s="39">
        <v>24</v>
      </c>
      <c r="E4290" s="6">
        <v>9</v>
      </c>
      <c r="F4290" s="16" t="s">
        <v>3693</v>
      </c>
    </row>
    <row r="4291" spans="1:6" s="1" customFormat="1" x14ac:dyDescent="0.2">
      <c r="A4291" s="25" t="s">
        <v>2676</v>
      </c>
      <c r="B4291" s="5" t="s">
        <v>4358</v>
      </c>
      <c r="C4291" s="1" t="s">
        <v>4500</v>
      </c>
      <c r="D4291" s="39">
        <v>24</v>
      </c>
      <c r="E4291" s="6">
        <v>9</v>
      </c>
      <c r="F4291" s="16" t="s">
        <v>3695</v>
      </c>
    </row>
    <row r="4292" spans="1:6" s="1" customFormat="1" x14ac:dyDescent="0.2">
      <c r="A4292" s="25" t="s">
        <v>2676</v>
      </c>
      <c r="B4292" s="5" t="s">
        <v>4358</v>
      </c>
      <c r="C4292" s="1" t="s">
        <v>4501</v>
      </c>
      <c r="D4292" s="39">
        <v>24</v>
      </c>
      <c r="E4292" s="6">
        <v>9</v>
      </c>
      <c r="F4292" s="16" t="s">
        <v>3697</v>
      </c>
    </row>
    <row r="4293" spans="1:6" s="1" customFormat="1" x14ac:dyDescent="0.2">
      <c r="A4293" s="25" t="s">
        <v>2676</v>
      </c>
      <c r="B4293" s="5" t="s">
        <v>4358</v>
      </c>
      <c r="C4293" s="1" t="s">
        <v>4502</v>
      </c>
      <c r="D4293" s="39">
        <v>24</v>
      </c>
      <c r="E4293" s="6">
        <v>9</v>
      </c>
      <c r="F4293" s="16" t="s">
        <v>3699</v>
      </c>
    </row>
    <row r="4294" spans="1:6" s="1" customFormat="1" x14ac:dyDescent="0.2">
      <c r="A4294" s="25" t="s">
        <v>2676</v>
      </c>
      <c r="B4294" s="5" t="s">
        <v>4358</v>
      </c>
      <c r="C4294" s="1" t="s">
        <v>4503</v>
      </c>
      <c r="D4294" s="39">
        <v>24</v>
      </c>
      <c r="E4294" s="6">
        <v>9</v>
      </c>
      <c r="F4294" s="16" t="s">
        <v>3701</v>
      </c>
    </row>
    <row r="4295" spans="1:6" s="1" customFormat="1" x14ac:dyDescent="0.2">
      <c r="A4295" s="25" t="s">
        <v>2676</v>
      </c>
      <c r="B4295" s="5" t="s">
        <v>4358</v>
      </c>
      <c r="C4295" s="1" t="s">
        <v>4504</v>
      </c>
      <c r="D4295" s="39">
        <v>24</v>
      </c>
      <c r="E4295" s="6">
        <v>9</v>
      </c>
      <c r="F4295" s="16" t="s">
        <v>3703</v>
      </c>
    </row>
    <row r="4296" spans="1:6" s="1" customFormat="1" x14ac:dyDescent="0.2">
      <c r="A4296" s="25" t="s">
        <v>2676</v>
      </c>
      <c r="B4296" s="5" t="s">
        <v>4358</v>
      </c>
      <c r="C4296" s="1" t="s">
        <v>4505</v>
      </c>
      <c r="D4296" s="39">
        <v>24</v>
      </c>
      <c r="E4296" s="6">
        <v>9</v>
      </c>
      <c r="F4296" s="16" t="s">
        <v>3705</v>
      </c>
    </row>
    <row r="4297" spans="1:6" s="1" customFormat="1" x14ac:dyDescent="0.2">
      <c r="A4297" s="25" t="s">
        <v>2676</v>
      </c>
      <c r="B4297" s="5" t="s">
        <v>4358</v>
      </c>
      <c r="C4297" s="1" t="s">
        <v>4506</v>
      </c>
      <c r="D4297" s="39">
        <v>24</v>
      </c>
      <c r="E4297" s="6">
        <v>9</v>
      </c>
      <c r="F4297" s="16" t="s">
        <v>3707</v>
      </c>
    </row>
    <row r="4298" spans="1:6" s="1" customFormat="1" x14ac:dyDescent="0.2">
      <c r="A4298" s="25" t="s">
        <v>2676</v>
      </c>
      <c r="B4298" s="5" t="s">
        <v>4358</v>
      </c>
      <c r="C4298" s="1" t="s">
        <v>4507</v>
      </c>
      <c r="D4298" s="39">
        <v>24</v>
      </c>
      <c r="E4298" s="6">
        <v>9</v>
      </c>
      <c r="F4298" s="16" t="s">
        <v>3709</v>
      </c>
    </row>
    <row r="4299" spans="1:6" s="1" customFormat="1" x14ac:dyDescent="0.2">
      <c r="A4299" s="25" t="s">
        <v>2676</v>
      </c>
      <c r="B4299" s="5" t="s">
        <v>4358</v>
      </c>
      <c r="C4299" s="1" t="s">
        <v>4508</v>
      </c>
      <c r="D4299" s="39">
        <v>24</v>
      </c>
      <c r="E4299" s="6">
        <v>9</v>
      </c>
      <c r="F4299" s="16" t="s">
        <v>3711</v>
      </c>
    </row>
    <row r="4300" spans="1:6" s="1" customFormat="1" x14ac:dyDescent="0.2">
      <c r="A4300" s="25" t="s">
        <v>2676</v>
      </c>
      <c r="B4300" s="5" t="s">
        <v>4358</v>
      </c>
      <c r="C4300" s="1" t="s">
        <v>4509</v>
      </c>
      <c r="D4300" s="39">
        <v>24</v>
      </c>
      <c r="E4300" s="6">
        <v>9</v>
      </c>
      <c r="F4300" s="16" t="s">
        <v>3713</v>
      </c>
    </row>
    <row r="4301" spans="1:6" s="1" customFormat="1" x14ac:dyDescent="0.2">
      <c r="A4301" s="25" t="s">
        <v>2676</v>
      </c>
      <c r="B4301" s="5" t="s">
        <v>4358</v>
      </c>
      <c r="C4301" s="1" t="s">
        <v>4510</v>
      </c>
      <c r="D4301" s="39">
        <v>24</v>
      </c>
      <c r="E4301" s="6">
        <v>9</v>
      </c>
      <c r="F4301" s="16" t="s">
        <v>3715</v>
      </c>
    </row>
    <row r="4302" spans="1:6" s="1" customFormat="1" x14ac:dyDescent="0.2">
      <c r="A4302" s="25" t="s">
        <v>2676</v>
      </c>
      <c r="B4302" s="5" t="s">
        <v>4358</v>
      </c>
      <c r="C4302" s="1" t="s">
        <v>4511</v>
      </c>
      <c r="D4302" s="39">
        <v>24</v>
      </c>
      <c r="E4302" s="6">
        <v>9</v>
      </c>
      <c r="F4302" s="16" t="s">
        <v>3717</v>
      </c>
    </row>
    <row r="4303" spans="1:6" s="1" customFormat="1" x14ac:dyDescent="0.2">
      <c r="A4303" s="25" t="s">
        <v>2676</v>
      </c>
      <c r="B4303" s="5" t="s">
        <v>4358</v>
      </c>
      <c r="C4303" s="1" t="s">
        <v>4512</v>
      </c>
      <c r="D4303" s="39">
        <v>24</v>
      </c>
      <c r="E4303" s="6">
        <v>9</v>
      </c>
      <c r="F4303" s="16" t="s">
        <v>3719</v>
      </c>
    </row>
    <row r="4304" spans="1:6" s="1" customFormat="1" x14ac:dyDescent="0.2">
      <c r="A4304" s="25" t="s">
        <v>2676</v>
      </c>
      <c r="B4304" s="5" t="s">
        <v>4358</v>
      </c>
      <c r="C4304" s="1" t="s">
        <v>4513</v>
      </c>
      <c r="D4304" s="39">
        <v>24</v>
      </c>
      <c r="E4304" s="6">
        <v>9</v>
      </c>
      <c r="F4304" s="16" t="s">
        <v>3721</v>
      </c>
    </row>
    <row r="4305" spans="1:6" s="1" customFormat="1" x14ac:dyDescent="0.2">
      <c r="A4305" s="25" t="s">
        <v>2676</v>
      </c>
      <c r="B4305" s="5" t="s">
        <v>4358</v>
      </c>
      <c r="C4305" s="1" t="s">
        <v>4514</v>
      </c>
      <c r="D4305" s="39">
        <v>24</v>
      </c>
      <c r="E4305" s="6">
        <v>9</v>
      </c>
      <c r="F4305" s="16" t="s">
        <v>3723</v>
      </c>
    </row>
    <row r="4306" spans="1:6" s="1" customFormat="1" x14ac:dyDescent="0.2">
      <c r="A4306" s="25" t="s">
        <v>2676</v>
      </c>
      <c r="B4306" s="5" t="s">
        <v>4358</v>
      </c>
      <c r="C4306" s="1" t="s">
        <v>4515</v>
      </c>
      <c r="D4306" s="39">
        <v>24</v>
      </c>
      <c r="E4306" s="6">
        <v>9</v>
      </c>
      <c r="F4306" s="16" t="s">
        <v>3725</v>
      </c>
    </row>
    <row r="4307" spans="1:6" s="1" customFormat="1" x14ac:dyDescent="0.2">
      <c r="A4307" s="25" t="s">
        <v>2676</v>
      </c>
      <c r="B4307" s="5" t="s">
        <v>4358</v>
      </c>
      <c r="C4307" s="1" t="s">
        <v>4516</v>
      </c>
      <c r="D4307" s="39">
        <v>24</v>
      </c>
      <c r="E4307" s="6">
        <v>9</v>
      </c>
      <c r="F4307" s="16" t="s">
        <v>3727</v>
      </c>
    </row>
    <row r="4308" spans="1:6" s="1" customFormat="1" x14ac:dyDescent="0.2">
      <c r="A4308" s="25" t="s">
        <v>2676</v>
      </c>
      <c r="B4308" s="5" t="s">
        <v>4358</v>
      </c>
      <c r="C4308" s="1" t="s">
        <v>4517</v>
      </c>
      <c r="D4308" s="39">
        <v>24</v>
      </c>
      <c r="E4308" s="6">
        <v>9</v>
      </c>
      <c r="F4308" s="16" t="s">
        <v>3729</v>
      </c>
    </row>
    <row r="4309" spans="1:6" s="1" customFormat="1" x14ac:dyDescent="0.2">
      <c r="A4309" s="25" t="s">
        <v>2676</v>
      </c>
      <c r="B4309" s="5" t="s">
        <v>4358</v>
      </c>
      <c r="C4309" s="1" t="s">
        <v>4518</v>
      </c>
      <c r="D4309" s="39">
        <v>24</v>
      </c>
      <c r="E4309" s="6">
        <v>9</v>
      </c>
      <c r="F4309" s="16" t="s">
        <v>3731</v>
      </c>
    </row>
    <row r="4310" spans="1:6" s="1" customFormat="1" x14ac:dyDescent="0.2">
      <c r="A4310" s="25" t="s">
        <v>2676</v>
      </c>
      <c r="B4310" s="5" t="s">
        <v>4358</v>
      </c>
      <c r="C4310" s="1" t="s">
        <v>4519</v>
      </c>
      <c r="D4310" s="39">
        <v>24</v>
      </c>
      <c r="E4310" s="6">
        <v>9</v>
      </c>
      <c r="F4310" s="16" t="s">
        <v>3733</v>
      </c>
    </row>
    <row r="4311" spans="1:6" s="1" customFormat="1" x14ac:dyDescent="0.2">
      <c r="A4311" s="25" t="s">
        <v>2676</v>
      </c>
      <c r="B4311" s="5" t="s">
        <v>4358</v>
      </c>
      <c r="C4311" s="1" t="s">
        <v>4520</v>
      </c>
      <c r="D4311" s="39">
        <v>24</v>
      </c>
      <c r="E4311" s="6">
        <v>9</v>
      </c>
      <c r="F4311" s="16" t="s">
        <v>3735</v>
      </c>
    </row>
    <row r="4312" spans="1:6" s="1" customFormat="1" x14ac:dyDescent="0.2">
      <c r="A4312" s="25" t="s">
        <v>2676</v>
      </c>
      <c r="B4312" s="5" t="s">
        <v>4358</v>
      </c>
      <c r="C4312" s="1" t="s">
        <v>4521</v>
      </c>
      <c r="D4312" s="39">
        <v>24</v>
      </c>
      <c r="E4312" s="6">
        <v>9</v>
      </c>
      <c r="F4312" s="16" t="s">
        <v>3737</v>
      </c>
    </row>
    <row r="4313" spans="1:6" s="1" customFormat="1" x14ac:dyDescent="0.2">
      <c r="A4313" s="25" t="s">
        <v>2676</v>
      </c>
      <c r="B4313" s="5" t="s">
        <v>4358</v>
      </c>
      <c r="C4313" s="1" t="s">
        <v>4522</v>
      </c>
      <c r="D4313" s="39">
        <v>24</v>
      </c>
      <c r="E4313" s="6">
        <v>9</v>
      </c>
      <c r="F4313" s="16" t="s">
        <v>3739</v>
      </c>
    </row>
    <row r="4314" spans="1:6" s="1" customFormat="1" x14ac:dyDescent="0.2">
      <c r="A4314" s="25" t="s">
        <v>2676</v>
      </c>
      <c r="B4314" s="5" t="s">
        <v>4358</v>
      </c>
      <c r="C4314" s="1" t="s">
        <v>4523</v>
      </c>
      <c r="D4314" s="39">
        <v>24</v>
      </c>
      <c r="E4314" s="6">
        <v>9</v>
      </c>
      <c r="F4314" s="16" t="s">
        <v>3741</v>
      </c>
    </row>
    <row r="4315" spans="1:6" s="1" customFormat="1" x14ac:dyDescent="0.2">
      <c r="A4315" s="25" t="s">
        <v>2676</v>
      </c>
      <c r="B4315" s="5" t="s">
        <v>4358</v>
      </c>
      <c r="C4315" s="1" t="s">
        <v>4524</v>
      </c>
      <c r="D4315" s="39">
        <v>24</v>
      </c>
      <c r="E4315" s="6">
        <v>9</v>
      </c>
      <c r="F4315" s="16" t="s">
        <v>3743</v>
      </c>
    </row>
    <row r="4316" spans="1:6" s="1" customFormat="1" x14ac:dyDescent="0.2">
      <c r="A4316" s="25" t="s">
        <v>2676</v>
      </c>
      <c r="B4316" s="5" t="s">
        <v>4358</v>
      </c>
      <c r="C4316" s="1" t="s">
        <v>4525</v>
      </c>
      <c r="D4316" s="39">
        <v>24</v>
      </c>
      <c r="E4316" s="6">
        <v>9</v>
      </c>
      <c r="F4316" s="16" t="s">
        <v>3745</v>
      </c>
    </row>
    <row r="4317" spans="1:6" s="1" customFormat="1" x14ac:dyDescent="0.2">
      <c r="A4317" s="25" t="s">
        <v>2676</v>
      </c>
      <c r="B4317" s="5" t="s">
        <v>4358</v>
      </c>
      <c r="C4317" s="1" t="s">
        <v>4526</v>
      </c>
      <c r="D4317" s="39">
        <v>24</v>
      </c>
      <c r="E4317" s="6">
        <v>9</v>
      </c>
      <c r="F4317" s="16" t="s">
        <v>3747</v>
      </c>
    </row>
    <row r="4318" spans="1:6" s="1" customFormat="1" x14ac:dyDescent="0.2">
      <c r="A4318" s="25" t="s">
        <v>2676</v>
      </c>
      <c r="B4318" s="5" t="s">
        <v>4358</v>
      </c>
      <c r="C4318" s="1" t="s">
        <v>4527</v>
      </c>
      <c r="D4318" s="39">
        <v>24</v>
      </c>
      <c r="E4318" s="6">
        <v>9</v>
      </c>
      <c r="F4318" s="16" t="s">
        <v>3749</v>
      </c>
    </row>
    <row r="4319" spans="1:6" s="1" customFormat="1" x14ac:dyDescent="0.2">
      <c r="A4319" s="25" t="s">
        <v>2676</v>
      </c>
      <c r="B4319" s="5" t="s">
        <v>4358</v>
      </c>
      <c r="C4319" s="1" t="s">
        <v>4528</v>
      </c>
      <c r="D4319" s="39">
        <v>24</v>
      </c>
      <c r="E4319" s="6">
        <v>9</v>
      </c>
      <c r="F4319" s="16" t="s">
        <v>3751</v>
      </c>
    </row>
    <row r="4320" spans="1:6" s="1" customFormat="1" x14ac:dyDescent="0.2">
      <c r="A4320" s="25" t="s">
        <v>2676</v>
      </c>
      <c r="B4320" s="5" t="s">
        <v>4358</v>
      </c>
      <c r="C4320" s="1" t="s">
        <v>4529</v>
      </c>
      <c r="D4320" s="39">
        <v>24</v>
      </c>
      <c r="E4320" s="6">
        <v>9</v>
      </c>
      <c r="F4320" s="16" t="s">
        <v>3753</v>
      </c>
    </row>
    <row r="4321" spans="1:6" s="1" customFormat="1" x14ac:dyDescent="0.2">
      <c r="A4321" s="25" t="s">
        <v>2676</v>
      </c>
      <c r="B4321" s="5" t="s">
        <v>4358</v>
      </c>
      <c r="C4321" s="1" t="s">
        <v>4530</v>
      </c>
      <c r="D4321" s="39">
        <v>24</v>
      </c>
      <c r="E4321" s="6">
        <v>9</v>
      </c>
      <c r="F4321" s="16" t="s">
        <v>3755</v>
      </c>
    </row>
    <row r="4322" spans="1:6" s="1" customFormat="1" x14ac:dyDescent="0.2">
      <c r="A4322" s="25" t="s">
        <v>2676</v>
      </c>
      <c r="B4322" s="5" t="s">
        <v>4358</v>
      </c>
      <c r="C4322" s="1" t="s">
        <v>4531</v>
      </c>
      <c r="D4322" s="39">
        <v>24</v>
      </c>
      <c r="E4322" s="6">
        <v>9</v>
      </c>
      <c r="F4322" s="16" t="s">
        <v>3757</v>
      </c>
    </row>
    <row r="4323" spans="1:6" s="1" customFormat="1" x14ac:dyDescent="0.2">
      <c r="A4323" s="25" t="s">
        <v>2676</v>
      </c>
      <c r="B4323" s="5" t="s">
        <v>4358</v>
      </c>
      <c r="C4323" s="1" t="s">
        <v>4532</v>
      </c>
      <c r="D4323" s="39">
        <v>24</v>
      </c>
      <c r="E4323" s="6">
        <v>9</v>
      </c>
      <c r="F4323" s="16" t="s">
        <v>3759</v>
      </c>
    </row>
    <row r="4324" spans="1:6" s="1" customFormat="1" x14ac:dyDescent="0.2">
      <c r="A4324" s="25" t="s">
        <v>2676</v>
      </c>
      <c r="B4324" s="5" t="s">
        <v>4358</v>
      </c>
      <c r="C4324" s="1" t="s">
        <v>4533</v>
      </c>
      <c r="D4324" s="39">
        <v>24</v>
      </c>
      <c r="E4324" s="6">
        <v>9</v>
      </c>
      <c r="F4324" s="16" t="s">
        <v>3761</v>
      </c>
    </row>
    <row r="4325" spans="1:6" s="1" customFormat="1" x14ac:dyDescent="0.2">
      <c r="A4325" s="25" t="s">
        <v>2676</v>
      </c>
      <c r="B4325" s="5" t="s">
        <v>4358</v>
      </c>
      <c r="C4325" s="1" t="s">
        <v>4534</v>
      </c>
      <c r="D4325" s="39">
        <v>24</v>
      </c>
      <c r="E4325" s="6">
        <v>9</v>
      </c>
      <c r="F4325" s="16" t="s">
        <v>3763</v>
      </c>
    </row>
    <row r="4326" spans="1:6" s="1" customFormat="1" x14ac:dyDescent="0.2">
      <c r="A4326" s="25" t="s">
        <v>2676</v>
      </c>
      <c r="B4326" s="5" t="s">
        <v>4358</v>
      </c>
      <c r="C4326" s="1" t="s">
        <v>4535</v>
      </c>
      <c r="D4326" s="39">
        <v>24</v>
      </c>
      <c r="E4326" s="6">
        <v>9</v>
      </c>
      <c r="F4326" s="16" t="s">
        <v>3765</v>
      </c>
    </row>
    <row r="4327" spans="1:6" s="1" customFormat="1" x14ac:dyDescent="0.2">
      <c r="A4327" s="25" t="s">
        <v>2676</v>
      </c>
      <c r="B4327" s="5" t="s">
        <v>4358</v>
      </c>
      <c r="C4327" s="1" t="s">
        <v>4536</v>
      </c>
      <c r="D4327" s="39">
        <v>24</v>
      </c>
      <c r="E4327" s="6">
        <v>9</v>
      </c>
      <c r="F4327" s="16" t="s">
        <v>3767</v>
      </c>
    </row>
    <row r="4328" spans="1:6" s="1" customFormat="1" x14ac:dyDescent="0.2">
      <c r="A4328" s="25" t="s">
        <v>2676</v>
      </c>
      <c r="B4328" s="5" t="s">
        <v>4358</v>
      </c>
      <c r="C4328" s="1" t="s">
        <v>4537</v>
      </c>
      <c r="D4328" s="39">
        <v>24</v>
      </c>
      <c r="E4328" s="6">
        <v>9</v>
      </c>
      <c r="F4328" s="16" t="s">
        <v>3769</v>
      </c>
    </row>
    <row r="4329" spans="1:6" s="1" customFormat="1" x14ac:dyDescent="0.2">
      <c r="A4329" s="25" t="s">
        <v>2676</v>
      </c>
      <c r="B4329" s="5" t="s">
        <v>4358</v>
      </c>
      <c r="C4329" s="1" t="s">
        <v>4538</v>
      </c>
      <c r="D4329" s="39">
        <v>24</v>
      </c>
      <c r="E4329" s="6">
        <v>9</v>
      </c>
      <c r="F4329" s="16" t="s">
        <v>3771</v>
      </c>
    </row>
    <row r="4330" spans="1:6" s="1" customFormat="1" x14ac:dyDescent="0.2">
      <c r="A4330" s="25" t="s">
        <v>2676</v>
      </c>
      <c r="B4330" s="5" t="s">
        <v>4358</v>
      </c>
      <c r="C4330" s="1" t="s">
        <v>4539</v>
      </c>
      <c r="D4330" s="39">
        <v>24</v>
      </c>
      <c r="E4330" s="6">
        <v>9</v>
      </c>
      <c r="F4330" s="16" t="s">
        <v>3773</v>
      </c>
    </row>
    <row r="4331" spans="1:6" s="1" customFormat="1" x14ac:dyDescent="0.2">
      <c r="A4331" s="25" t="s">
        <v>2676</v>
      </c>
      <c r="B4331" s="5" t="s">
        <v>4358</v>
      </c>
      <c r="C4331" s="1" t="s">
        <v>4540</v>
      </c>
      <c r="D4331" s="39">
        <v>24</v>
      </c>
      <c r="E4331" s="6">
        <v>9</v>
      </c>
      <c r="F4331" s="16" t="s">
        <v>3775</v>
      </c>
    </row>
    <row r="4332" spans="1:6" s="1" customFormat="1" x14ac:dyDescent="0.2">
      <c r="A4332" s="25" t="s">
        <v>2676</v>
      </c>
      <c r="B4332" s="5" t="s">
        <v>4358</v>
      </c>
      <c r="C4332" s="1" t="s">
        <v>4541</v>
      </c>
      <c r="D4332" s="39">
        <v>24</v>
      </c>
      <c r="E4332" s="6">
        <v>9</v>
      </c>
      <c r="F4332" s="16" t="s">
        <v>3777</v>
      </c>
    </row>
    <row r="4333" spans="1:6" s="1" customFormat="1" x14ac:dyDescent="0.2">
      <c r="A4333" s="25" t="s">
        <v>2676</v>
      </c>
      <c r="B4333" s="5" t="s">
        <v>4358</v>
      </c>
      <c r="C4333" s="1" t="s">
        <v>4542</v>
      </c>
      <c r="D4333" s="39">
        <v>24</v>
      </c>
      <c r="E4333" s="6">
        <v>9</v>
      </c>
      <c r="F4333" s="16" t="s">
        <v>3779</v>
      </c>
    </row>
    <row r="4334" spans="1:6" s="1" customFormat="1" x14ac:dyDescent="0.2">
      <c r="A4334" s="25" t="s">
        <v>2676</v>
      </c>
      <c r="B4334" s="5" t="s">
        <v>4358</v>
      </c>
      <c r="C4334" s="1" t="s">
        <v>4543</v>
      </c>
      <c r="D4334" s="39">
        <v>24</v>
      </c>
      <c r="E4334" s="6">
        <v>9</v>
      </c>
      <c r="F4334" s="16" t="s">
        <v>3781</v>
      </c>
    </row>
    <row r="4335" spans="1:6" s="1" customFormat="1" x14ac:dyDescent="0.2">
      <c r="A4335" s="25" t="s">
        <v>2676</v>
      </c>
      <c r="B4335" s="5" t="s">
        <v>4358</v>
      </c>
      <c r="C4335" s="1" t="s">
        <v>4544</v>
      </c>
      <c r="D4335" s="39">
        <v>24</v>
      </c>
      <c r="E4335" s="6">
        <v>9</v>
      </c>
      <c r="F4335" s="16" t="s">
        <v>3783</v>
      </c>
    </row>
    <row r="4336" spans="1:6" s="1" customFormat="1" x14ac:dyDescent="0.2">
      <c r="A4336" s="25" t="s">
        <v>2676</v>
      </c>
      <c r="B4336" s="5" t="s">
        <v>4358</v>
      </c>
      <c r="C4336" s="1" t="s">
        <v>4545</v>
      </c>
      <c r="D4336" s="39">
        <v>24</v>
      </c>
      <c r="E4336" s="6">
        <v>9</v>
      </c>
      <c r="F4336" s="16" t="s">
        <v>3785</v>
      </c>
    </row>
    <row r="4337" spans="1:6" s="1" customFormat="1" x14ac:dyDescent="0.2">
      <c r="A4337" s="25" t="s">
        <v>2676</v>
      </c>
      <c r="B4337" s="5" t="s">
        <v>4358</v>
      </c>
      <c r="C4337" s="1" t="s">
        <v>4546</v>
      </c>
      <c r="D4337" s="39">
        <v>24</v>
      </c>
      <c r="E4337" s="6">
        <v>9</v>
      </c>
      <c r="F4337" s="16" t="s">
        <v>3787</v>
      </c>
    </row>
    <row r="4338" spans="1:6" s="1" customFormat="1" x14ac:dyDescent="0.2">
      <c r="A4338" s="25" t="s">
        <v>2676</v>
      </c>
      <c r="B4338" s="5" t="s">
        <v>4358</v>
      </c>
      <c r="C4338" s="1" t="s">
        <v>4547</v>
      </c>
      <c r="D4338" s="39">
        <v>24</v>
      </c>
      <c r="E4338" s="6">
        <v>9</v>
      </c>
      <c r="F4338" s="16" t="s">
        <v>3789</v>
      </c>
    </row>
    <row r="4339" spans="1:6" s="1" customFormat="1" x14ac:dyDescent="0.2">
      <c r="A4339" s="25" t="s">
        <v>2676</v>
      </c>
      <c r="B4339" s="5" t="s">
        <v>4358</v>
      </c>
      <c r="C4339" s="1" t="s">
        <v>4548</v>
      </c>
      <c r="D4339" s="39">
        <v>24</v>
      </c>
      <c r="E4339" s="6">
        <v>9</v>
      </c>
      <c r="F4339" s="16" t="s">
        <v>3791</v>
      </c>
    </row>
    <row r="4340" spans="1:6" s="1" customFormat="1" x14ac:dyDescent="0.2">
      <c r="A4340" s="25" t="s">
        <v>2676</v>
      </c>
      <c r="B4340" s="5" t="s">
        <v>4358</v>
      </c>
      <c r="C4340" s="1" t="s">
        <v>4549</v>
      </c>
      <c r="D4340" s="39">
        <v>24</v>
      </c>
      <c r="E4340" s="6">
        <v>9</v>
      </c>
      <c r="F4340" s="16" t="s">
        <v>3793</v>
      </c>
    </row>
    <row r="4341" spans="1:6" s="1" customFormat="1" x14ac:dyDescent="0.2">
      <c r="A4341" s="25" t="s">
        <v>2676</v>
      </c>
      <c r="B4341" s="5" t="s">
        <v>4358</v>
      </c>
      <c r="C4341" s="1" t="s">
        <v>4550</v>
      </c>
      <c r="D4341" s="39">
        <v>24</v>
      </c>
      <c r="E4341" s="6">
        <v>9</v>
      </c>
      <c r="F4341" s="16" t="s">
        <v>3795</v>
      </c>
    </row>
    <row r="4342" spans="1:6" s="1" customFormat="1" x14ac:dyDescent="0.2">
      <c r="A4342" s="25" t="s">
        <v>2676</v>
      </c>
      <c r="B4342" s="5" t="s">
        <v>4358</v>
      </c>
      <c r="C4342" s="1" t="s">
        <v>4551</v>
      </c>
      <c r="D4342" s="39">
        <v>24</v>
      </c>
      <c r="E4342" s="6">
        <v>9</v>
      </c>
      <c r="F4342" s="16" t="s">
        <v>3797</v>
      </c>
    </row>
    <row r="4343" spans="1:6" s="1" customFormat="1" x14ac:dyDescent="0.2">
      <c r="A4343" s="25" t="s">
        <v>2676</v>
      </c>
      <c r="B4343" s="5" t="s">
        <v>4358</v>
      </c>
      <c r="C4343" s="1" t="s">
        <v>4552</v>
      </c>
      <c r="D4343" s="39">
        <v>24</v>
      </c>
      <c r="E4343" s="6">
        <v>9</v>
      </c>
      <c r="F4343" s="16" t="s">
        <v>3799</v>
      </c>
    </row>
    <row r="4344" spans="1:6" s="1" customFormat="1" x14ac:dyDescent="0.2">
      <c r="A4344" s="25" t="s">
        <v>2676</v>
      </c>
      <c r="B4344" s="5" t="s">
        <v>4358</v>
      </c>
      <c r="C4344" s="1" t="s">
        <v>4553</v>
      </c>
      <c r="D4344" s="39">
        <v>24</v>
      </c>
      <c r="E4344" s="6">
        <v>9</v>
      </c>
      <c r="F4344" s="16" t="s">
        <v>3801</v>
      </c>
    </row>
    <row r="4345" spans="1:6" s="1" customFormat="1" x14ac:dyDescent="0.2">
      <c r="A4345" s="25" t="s">
        <v>2676</v>
      </c>
      <c r="B4345" s="5" t="s">
        <v>4358</v>
      </c>
      <c r="C4345" s="1" t="s">
        <v>4554</v>
      </c>
      <c r="D4345" s="39">
        <v>24</v>
      </c>
      <c r="E4345" s="6">
        <v>9</v>
      </c>
      <c r="F4345" s="16" t="s">
        <v>3803</v>
      </c>
    </row>
    <row r="4346" spans="1:6" s="1" customFormat="1" x14ac:dyDescent="0.2">
      <c r="A4346" s="25" t="s">
        <v>2676</v>
      </c>
      <c r="B4346" s="5" t="s">
        <v>4358</v>
      </c>
      <c r="C4346" s="1" t="s">
        <v>4555</v>
      </c>
      <c r="D4346" s="39">
        <v>24</v>
      </c>
      <c r="E4346" s="6">
        <v>9</v>
      </c>
      <c r="F4346" s="16" t="s">
        <v>3805</v>
      </c>
    </row>
    <row r="4347" spans="1:6" s="1" customFormat="1" x14ac:dyDescent="0.2">
      <c r="A4347" s="25" t="s">
        <v>2676</v>
      </c>
      <c r="B4347" s="5" t="s">
        <v>4358</v>
      </c>
      <c r="C4347" s="1" t="s">
        <v>4556</v>
      </c>
      <c r="D4347" s="39">
        <v>24</v>
      </c>
      <c r="E4347" s="6">
        <v>9</v>
      </c>
      <c r="F4347" s="16" t="s">
        <v>3807</v>
      </c>
    </row>
    <row r="4348" spans="1:6" s="1" customFormat="1" x14ac:dyDescent="0.2">
      <c r="A4348" s="25" t="s">
        <v>2676</v>
      </c>
      <c r="B4348" s="5" t="s">
        <v>4358</v>
      </c>
      <c r="C4348" s="1" t="s">
        <v>4557</v>
      </c>
      <c r="D4348" s="39">
        <v>24</v>
      </c>
      <c r="E4348" s="6">
        <v>9</v>
      </c>
      <c r="F4348" s="16" t="s">
        <v>3809</v>
      </c>
    </row>
    <row r="4349" spans="1:6" s="1" customFormat="1" x14ac:dyDescent="0.2">
      <c r="A4349" s="25" t="s">
        <v>2676</v>
      </c>
      <c r="B4349" s="5" t="s">
        <v>4358</v>
      </c>
      <c r="C4349" s="1" t="s">
        <v>4558</v>
      </c>
      <c r="D4349" s="39">
        <v>24</v>
      </c>
      <c r="E4349" s="6">
        <v>9</v>
      </c>
      <c r="F4349" s="16" t="s">
        <v>3811</v>
      </c>
    </row>
    <row r="4350" spans="1:6" s="1" customFormat="1" x14ac:dyDescent="0.2">
      <c r="A4350" s="25" t="s">
        <v>2676</v>
      </c>
      <c r="B4350" s="5" t="s">
        <v>4358</v>
      </c>
      <c r="C4350" s="1" t="s">
        <v>4559</v>
      </c>
      <c r="D4350" s="39">
        <v>24</v>
      </c>
      <c r="E4350" s="6">
        <v>9</v>
      </c>
      <c r="F4350" s="16" t="s">
        <v>3813</v>
      </c>
    </row>
    <row r="4351" spans="1:6" s="1" customFormat="1" x14ac:dyDescent="0.2">
      <c r="A4351" s="25" t="s">
        <v>2676</v>
      </c>
      <c r="B4351" s="5" t="s">
        <v>4358</v>
      </c>
      <c r="C4351" s="1" t="s">
        <v>4560</v>
      </c>
      <c r="D4351" s="39">
        <v>24</v>
      </c>
      <c r="E4351" s="6">
        <v>9</v>
      </c>
      <c r="F4351" s="16" t="s">
        <v>3815</v>
      </c>
    </row>
    <row r="4352" spans="1:6" s="1" customFormat="1" x14ac:dyDescent="0.2">
      <c r="A4352" s="25" t="s">
        <v>2676</v>
      </c>
      <c r="B4352" s="5" t="s">
        <v>4358</v>
      </c>
      <c r="C4352" s="1" t="s">
        <v>4561</v>
      </c>
      <c r="D4352" s="39">
        <v>24</v>
      </c>
      <c r="E4352" s="6">
        <v>9</v>
      </c>
      <c r="F4352" s="16" t="s">
        <v>3817</v>
      </c>
    </row>
    <row r="4353" spans="1:14" s="1" customFormat="1" x14ac:dyDescent="0.2">
      <c r="A4353" s="25" t="s">
        <v>2676</v>
      </c>
      <c r="B4353" s="5" t="s">
        <v>4358</v>
      </c>
      <c r="C4353" s="1" t="s">
        <v>4562</v>
      </c>
      <c r="D4353" s="39">
        <v>24</v>
      </c>
      <c r="E4353" s="6">
        <v>9</v>
      </c>
      <c r="F4353" s="16" t="s">
        <v>3819</v>
      </c>
    </row>
    <row r="4354" spans="1:14" s="1" customFormat="1" x14ac:dyDescent="0.2">
      <c r="A4354" s="25" t="s">
        <v>2676</v>
      </c>
      <c r="B4354" s="5" t="s">
        <v>4358</v>
      </c>
      <c r="C4354" s="1" t="s">
        <v>4563</v>
      </c>
      <c r="D4354" s="39">
        <v>24</v>
      </c>
      <c r="E4354" s="6">
        <v>9</v>
      </c>
      <c r="F4354" s="16" t="s">
        <v>3821</v>
      </c>
    </row>
    <row r="4355" spans="1:14" s="1" customFormat="1" x14ac:dyDescent="0.2">
      <c r="A4355" s="25" t="s">
        <v>2676</v>
      </c>
      <c r="B4355" s="5" t="s">
        <v>4358</v>
      </c>
      <c r="C4355" s="1" t="s">
        <v>4564</v>
      </c>
      <c r="D4355" s="39">
        <v>24</v>
      </c>
      <c r="E4355" s="6">
        <v>9</v>
      </c>
      <c r="F4355" s="16" t="s">
        <v>3823</v>
      </c>
    </row>
    <row r="4356" spans="1:14" s="1" customFormat="1" x14ac:dyDescent="0.2">
      <c r="A4356" s="25" t="s">
        <v>2676</v>
      </c>
      <c r="B4356" s="5" t="s">
        <v>4358</v>
      </c>
      <c r="C4356" s="1" t="s">
        <v>4565</v>
      </c>
      <c r="D4356" s="39">
        <v>24</v>
      </c>
      <c r="E4356" s="6">
        <v>9</v>
      </c>
      <c r="F4356" s="16" t="s">
        <v>3825</v>
      </c>
    </row>
    <row r="4357" spans="1:14" s="1" customFormat="1" x14ac:dyDescent="0.2">
      <c r="A4357" s="25" t="s">
        <v>2676</v>
      </c>
      <c r="B4357" s="5" t="s">
        <v>4358</v>
      </c>
      <c r="C4357" s="1" t="s">
        <v>4566</v>
      </c>
      <c r="D4357" s="39">
        <v>24</v>
      </c>
      <c r="E4357" s="6">
        <v>9</v>
      </c>
      <c r="F4357" s="16" t="s">
        <v>3827</v>
      </c>
    </row>
    <row r="4358" spans="1:14" s="1" customFormat="1" x14ac:dyDescent="0.2">
      <c r="A4358" s="25" t="s">
        <v>2676</v>
      </c>
      <c r="B4358" s="5" t="s">
        <v>4358</v>
      </c>
      <c r="C4358" s="1" t="s">
        <v>4567</v>
      </c>
      <c r="D4358" s="39">
        <v>24</v>
      </c>
      <c r="E4358" s="6">
        <v>9</v>
      </c>
      <c r="F4358" s="16" t="s">
        <v>3829</v>
      </c>
    </row>
    <row r="4359" spans="1:14" s="1" customFormat="1" x14ac:dyDescent="0.2">
      <c r="A4359" s="25" t="s">
        <v>2676</v>
      </c>
      <c r="B4359" s="5" t="s">
        <v>4358</v>
      </c>
      <c r="C4359" s="1" t="s">
        <v>4568</v>
      </c>
      <c r="D4359" s="39">
        <v>24</v>
      </c>
      <c r="E4359" s="6">
        <v>9</v>
      </c>
      <c r="F4359" s="16" t="s">
        <v>3831</v>
      </c>
    </row>
    <row r="4360" spans="1:14" s="2" customFormat="1" x14ac:dyDescent="0.2">
      <c r="A4360" s="25"/>
      <c r="B4360" s="5"/>
      <c r="C4360" s="1"/>
      <c r="D4360" s="39"/>
      <c r="E4360" s="6"/>
      <c r="F4360" s="21"/>
    </row>
    <row r="4361" spans="1:14" s="1" customFormat="1" x14ac:dyDescent="0.2">
      <c r="A4361" s="25" t="s">
        <v>2676</v>
      </c>
      <c r="B4361" s="5" t="s">
        <v>4569</v>
      </c>
      <c r="D4361" s="39"/>
      <c r="E4361" s="6"/>
      <c r="F4361" s="12" t="s">
        <v>4570</v>
      </c>
      <c r="G4361" s="9"/>
      <c r="H4361" s="9"/>
      <c r="I4361" s="9"/>
      <c r="J4361" s="9"/>
      <c r="K4361" s="9"/>
      <c r="L4361" s="9"/>
      <c r="M4361" s="9"/>
      <c r="N4361" s="9"/>
    </row>
    <row r="4362" spans="1:14" s="1" customFormat="1" x14ac:dyDescent="0.2">
      <c r="A4362" s="25" t="s">
        <v>2676</v>
      </c>
      <c r="B4362" s="5" t="s">
        <v>4569</v>
      </c>
      <c r="D4362" s="39"/>
      <c r="E4362" s="6"/>
      <c r="F4362" s="12" t="s">
        <v>699</v>
      </c>
    </row>
    <row r="4363" spans="1:14" s="1" customFormat="1" x14ac:dyDescent="0.2">
      <c r="A4363" s="25" t="s">
        <v>2676</v>
      </c>
      <c r="B4363" s="5" t="s">
        <v>4569</v>
      </c>
      <c r="C4363" s="1" t="s">
        <v>4571</v>
      </c>
      <c r="D4363" s="39">
        <v>25</v>
      </c>
      <c r="E4363" s="6">
        <v>9</v>
      </c>
      <c r="F4363" s="12" t="s">
        <v>16</v>
      </c>
    </row>
    <row r="4364" spans="1:14" s="1" customFormat="1" x14ac:dyDescent="0.2">
      <c r="A4364" s="25" t="s">
        <v>2676</v>
      </c>
      <c r="B4364" s="5" t="s">
        <v>4569</v>
      </c>
      <c r="C4364" s="1" t="s">
        <v>4572</v>
      </c>
      <c r="D4364" s="39">
        <v>25</v>
      </c>
      <c r="E4364" s="6">
        <v>9</v>
      </c>
      <c r="F4364" s="14" t="s">
        <v>3647</v>
      </c>
    </row>
    <row r="4365" spans="1:14" s="1" customFormat="1" x14ac:dyDescent="0.2">
      <c r="A4365" s="25" t="s">
        <v>2676</v>
      </c>
      <c r="B4365" s="5" t="s">
        <v>4569</v>
      </c>
      <c r="C4365" s="1" t="s">
        <v>4573</v>
      </c>
      <c r="D4365" s="39">
        <v>25</v>
      </c>
      <c r="E4365" s="6">
        <v>9</v>
      </c>
      <c r="F4365" s="16" t="s">
        <v>2323</v>
      </c>
    </row>
    <row r="4366" spans="1:14" s="1" customFormat="1" x14ac:dyDescent="0.2">
      <c r="A4366" s="25" t="s">
        <v>2676</v>
      </c>
      <c r="B4366" s="5" t="s">
        <v>4569</v>
      </c>
      <c r="C4366" s="1" t="s">
        <v>4574</v>
      </c>
      <c r="D4366" s="39">
        <v>25</v>
      </c>
      <c r="E4366" s="6">
        <v>9</v>
      </c>
      <c r="F4366" s="16" t="s">
        <v>2325</v>
      </c>
    </row>
    <row r="4367" spans="1:14" s="1" customFormat="1" x14ac:dyDescent="0.2">
      <c r="A4367" s="25" t="s">
        <v>2676</v>
      </c>
      <c r="B4367" s="5" t="s">
        <v>4569</v>
      </c>
      <c r="C4367" s="1" t="s">
        <v>4575</v>
      </c>
      <c r="D4367" s="39">
        <v>25</v>
      </c>
      <c r="E4367" s="6">
        <v>9</v>
      </c>
      <c r="F4367" s="16" t="s">
        <v>2327</v>
      </c>
    </row>
    <row r="4368" spans="1:14" s="1" customFormat="1" x14ac:dyDescent="0.2">
      <c r="A4368" s="25" t="s">
        <v>2676</v>
      </c>
      <c r="B4368" s="5" t="s">
        <v>4569</v>
      </c>
      <c r="C4368" s="1" t="s">
        <v>4576</v>
      </c>
      <c r="D4368" s="39">
        <v>25</v>
      </c>
      <c r="E4368" s="6">
        <v>9</v>
      </c>
      <c r="F4368" s="16" t="s">
        <v>2329</v>
      </c>
    </row>
    <row r="4369" spans="1:6" s="1" customFormat="1" x14ac:dyDescent="0.2">
      <c r="A4369" s="25" t="s">
        <v>2676</v>
      </c>
      <c r="B4369" s="5" t="s">
        <v>4569</v>
      </c>
      <c r="C4369" s="1" t="s">
        <v>4577</v>
      </c>
      <c r="D4369" s="39">
        <v>25</v>
      </c>
      <c r="E4369" s="6">
        <v>9</v>
      </c>
      <c r="F4369" s="16" t="s">
        <v>2331</v>
      </c>
    </row>
    <row r="4370" spans="1:6" s="1" customFormat="1" x14ac:dyDescent="0.2">
      <c r="A4370" s="25" t="s">
        <v>2676</v>
      </c>
      <c r="B4370" s="5" t="s">
        <v>4569</v>
      </c>
      <c r="C4370" s="1" t="s">
        <v>4578</v>
      </c>
      <c r="D4370" s="39">
        <v>25</v>
      </c>
      <c r="E4370" s="6">
        <v>9</v>
      </c>
      <c r="F4370" s="16" t="s">
        <v>2333</v>
      </c>
    </row>
    <row r="4371" spans="1:6" s="1" customFormat="1" x14ac:dyDescent="0.2">
      <c r="A4371" s="25" t="s">
        <v>2676</v>
      </c>
      <c r="B4371" s="5" t="s">
        <v>4569</v>
      </c>
      <c r="C4371" s="1" t="s">
        <v>4579</v>
      </c>
      <c r="D4371" s="39">
        <v>25</v>
      </c>
      <c r="E4371" s="6">
        <v>9</v>
      </c>
      <c r="F4371" s="16" t="s">
        <v>2335</v>
      </c>
    </row>
    <row r="4372" spans="1:6" s="1" customFormat="1" x14ac:dyDescent="0.2">
      <c r="A4372" s="25" t="s">
        <v>2676</v>
      </c>
      <c r="B4372" s="5" t="s">
        <v>4569</v>
      </c>
      <c r="C4372" s="1" t="s">
        <v>4580</v>
      </c>
      <c r="D4372" s="39">
        <v>25</v>
      </c>
      <c r="E4372" s="6">
        <v>9</v>
      </c>
      <c r="F4372" s="16" t="s">
        <v>2337</v>
      </c>
    </row>
    <row r="4373" spans="1:6" s="1" customFormat="1" x14ac:dyDescent="0.2">
      <c r="A4373" s="25" t="s">
        <v>2676</v>
      </c>
      <c r="B4373" s="5" t="s">
        <v>4569</v>
      </c>
      <c r="C4373" s="1" t="s">
        <v>4581</v>
      </c>
      <c r="D4373" s="39">
        <v>25</v>
      </c>
      <c r="E4373" s="6">
        <v>9</v>
      </c>
      <c r="F4373" s="16" t="s">
        <v>2339</v>
      </c>
    </row>
    <row r="4374" spans="1:6" s="1" customFormat="1" x14ac:dyDescent="0.2">
      <c r="A4374" s="25" t="s">
        <v>2676</v>
      </c>
      <c r="B4374" s="5" t="s">
        <v>4569</v>
      </c>
      <c r="C4374" s="1" t="s">
        <v>4582</v>
      </c>
      <c r="D4374" s="39">
        <v>25</v>
      </c>
      <c r="E4374" s="6">
        <v>9</v>
      </c>
      <c r="F4374" s="16" t="s">
        <v>2341</v>
      </c>
    </row>
    <row r="4375" spans="1:6" s="1" customFormat="1" x14ac:dyDescent="0.2">
      <c r="A4375" s="25" t="s">
        <v>2676</v>
      </c>
      <c r="B4375" s="5" t="s">
        <v>4569</v>
      </c>
      <c r="C4375" s="1" t="s">
        <v>4583</v>
      </c>
      <c r="D4375" s="39">
        <v>25</v>
      </c>
      <c r="E4375" s="6">
        <v>9</v>
      </c>
      <c r="F4375" s="16" t="s">
        <v>2343</v>
      </c>
    </row>
    <row r="4376" spans="1:6" s="1" customFormat="1" x14ac:dyDescent="0.2">
      <c r="A4376" s="25" t="s">
        <v>2676</v>
      </c>
      <c r="B4376" s="5" t="s">
        <v>4569</v>
      </c>
      <c r="C4376" s="1" t="s">
        <v>4584</v>
      </c>
      <c r="D4376" s="39">
        <v>25</v>
      </c>
      <c r="E4376" s="6">
        <v>9</v>
      </c>
      <c r="F4376" s="16" t="s">
        <v>2345</v>
      </c>
    </row>
    <row r="4377" spans="1:6" s="1" customFormat="1" x14ac:dyDescent="0.2">
      <c r="A4377" s="25" t="s">
        <v>2676</v>
      </c>
      <c r="B4377" s="5" t="s">
        <v>4569</v>
      </c>
      <c r="C4377" s="1" t="s">
        <v>4585</v>
      </c>
      <c r="D4377" s="39">
        <v>25</v>
      </c>
      <c r="E4377" s="6">
        <v>9</v>
      </c>
      <c r="F4377" s="16" t="s">
        <v>2347</v>
      </c>
    </row>
    <row r="4378" spans="1:6" s="1" customFormat="1" x14ac:dyDescent="0.2">
      <c r="A4378" s="25" t="s">
        <v>2676</v>
      </c>
      <c r="B4378" s="5" t="s">
        <v>4569</v>
      </c>
      <c r="C4378" s="1" t="s">
        <v>4586</v>
      </c>
      <c r="D4378" s="39">
        <v>25</v>
      </c>
      <c r="E4378" s="6">
        <v>9</v>
      </c>
      <c r="F4378" s="16" t="s">
        <v>2349</v>
      </c>
    </row>
    <row r="4379" spans="1:6" s="1" customFormat="1" x14ac:dyDescent="0.2">
      <c r="A4379" s="25" t="s">
        <v>2676</v>
      </c>
      <c r="B4379" s="5" t="s">
        <v>4569</v>
      </c>
      <c r="C4379" s="1" t="s">
        <v>4587</v>
      </c>
      <c r="D4379" s="39">
        <v>25</v>
      </c>
      <c r="E4379" s="6">
        <v>9</v>
      </c>
      <c r="F4379" s="16" t="s">
        <v>2351</v>
      </c>
    </row>
    <row r="4380" spans="1:6" s="1" customFormat="1" x14ac:dyDescent="0.2">
      <c r="A4380" s="25" t="s">
        <v>2676</v>
      </c>
      <c r="B4380" s="5" t="s">
        <v>4569</v>
      </c>
      <c r="C4380" s="1" t="s">
        <v>4588</v>
      </c>
      <c r="D4380" s="39">
        <v>25</v>
      </c>
      <c r="E4380" s="6">
        <v>9</v>
      </c>
      <c r="F4380" s="16" t="s">
        <v>2353</v>
      </c>
    </row>
    <row r="4381" spans="1:6" s="1" customFormat="1" x14ac:dyDescent="0.2">
      <c r="A4381" s="25" t="s">
        <v>2676</v>
      </c>
      <c r="B4381" s="5" t="s">
        <v>4569</v>
      </c>
      <c r="C4381" s="1" t="s">
        <v>4589</v>
      </c>
      <c r="D4381" s="39">
        <v>25</v>
      </c>
      <c r="E4381" s="6">
        <v>9</v>
      </c>
      <c r="F4381" s="16" t="s">
        <v>2355</v>
      </c>
    </row>
    <row r="4382" spans="1:6" s="1" customFormat="1" x14ac:dyDescent="0.2">
      <c r="A4382" s="25" t="s">
        <v>2676</v>
      </c>
      <c r="B4382" s="5" t="s">
        <v>4569</v>
      </c>
      <c r="C4382" s="1" t="s">
        <v>4590</v>
      </c>
      <c r="D4382" s="39">
        <v>25</v>
      </c>
      <c r="E4382" s="6">
        <v>9</v>
      </c>
      <c r="F4382" s="16" t="s">
        <v>2357</v>
      </c>
    </row>
    <row r="4383" spans="1:6" s="1" customFormat="1" x14ac:dyDescent="0.2">
      <c r="A4383" s="25" t="s">
        <v>2676</v>
      </c>
      <c r="B4383" s="5" t="s">
        <v>4569</v>
      </c>
      <c r="C4383" s="1" t="s">
        <v>4591</v>
      </c>
      <c r="D4383" s="39">
        <v>25</v>
      </c>
      <c r="E4383" s="6">
        <v>9</v>
      </c>
      <c r="F4383" s="16" t="s">
        <v>2359</v>
      </c>
    </row>
    <row r="4384" spans="1:6" s="1" customFormat="1" x14ac:dyDescent="0.2">
      <c r="A4384" s="25" t="s">
        <v>2676</v>
      </c>
      <c r="B4384" s="5" t="s">
        <v>4569</v>
      </c>
      <c r="C4384" s="1" t="s">
        <v>4592</v>
      </c>
      <c r="D4384" s="39">
        <v>25</v>
      </c>
      <c r="E4384" s="6">
        <v>9</v>
      </c>
      <c r="F4384" s="16" t="s">
        <v>2361</v>
      </c>
    </row>
    <row r="4385" spans="1:6" s="1" customFormat="1" x14ac:dyDescent="0.2">
      <c r="A4385" s="25" t="s">
        <v>2676</v>
      </c>
      <c r="B4385" s="5" t="s">
        <v>4569</v>
      </c>
      <c r="C4385" s="1" t="s">
        <v>4593</v>
      </c>
      <c r="D4385" s="39">
        <v>25</v>
      </c>
      <c r="E4385" s="6">
        <v>9</v>
      </c>
      <c r="F4385" s="16" t="s">
        <v>480</v>
      </c>
    </row>
    <row r="4386" spans="1:6" s="1" customFormat="1" x14ac:dyDescent="0.2">
      <c r="A4386" s="25" t="s">
        <v>2676</v>
      </c>
      <c r="B4386" s="5" t="s">
        <v>4569</v>
      </c>
      <c r="C4386" s="1" t="s">
        <v>4594</v>
      </c>
      <c r="D4386" s="39">
        <v>25</v>
      </c>
      <c r="E4386" s="6">
        <v>9</v>
      </c>
      <c r="F4386" s="16" t="s">
        <v>482</v>
      </c>
    </row>
    <row r="4387" spans="1:6" s="1" customFormat="1" x14ac:dyDescent="0.2">
      <c r="A4387" s="25" t="s">
        <v>2676</v>
      </c>
      <c r="B4387" s="5" t="s">
        <v>4569</v>
      </c>
      <c r="C4387" s="1" t="s">
        <v>4595</v>
      </c>
      <c r="D4387" s="39">
        <v>25</v>
      </c>
      <c r="E4387" s="6">
        <v>9</v>
      </c>
      <c r="F4387" s="16" t="s">
        <v>3671</v>
      </c>
    </row>
    <row r="4388" spans="1:6" s="1" customFormat="1" x14ac:dyDescent="0.2">
      <c r="A4388" s="25" t="s">
        <v>2676</v>
      </c>
      <c r="B4388" s="5" t="s">
        <v>4569</v>
      </c>
      <c r="C4388" s="1" t="s">
        <v>4596</v>
      </c>
      <c r="D4388" s="39">
        <v>25</v>
      </c>
      <c r="E4388" s="6">
        <v>9</v>
      </c>
      <c r="F4388" s="16" t="s">
        <v>3673</v>
      </c>
    </row>
    <row r="4389" spans="1:6" s="1" customFormat="1" x14ac:dyDescent="0.2">
      <c r="A4389" s="25" t="s">
        <v>2676</v>
      </c>
      <c r="B4389" s="5" t="s">
        <v>4569</v>
      </c>
      <c r="C4389" s="1" t="s">
        <v>4597</v>
      </c>
      <c r="D4389" s="39">
        <v>25</v>
      </c>
      <c r="E4389" s="6">
        <v>9</v>
      </c>
      <c r="F4389" s="16" t="s">
        <v>3675</v>
      </c>
    </row>
    <row r="4390" spans="1:6" s="1" customFormat="1" x14ac:dyDescent="0.2">
      <c r="A4390" s="25" t="s">
        <v>2676</v>
      </c>
      <c r="B4390" s="5" t="s">
        <v>4569</v>
      </c>
      <c r="C4390" s="1" t="s">
        <v>4598</v>
      </c>
      <c r="D4390" s="39">
        <v>25</v>
      </c>
      <c r="E4390" s="6">
        <v>9</v>
      </c>
      <c r="F4390" s="16" t="s">
        <v>3677</v>
      </c>
    </row>
    <row r="4391" spans="1:6" s="1" customFormat="1" x14ac:dyDescent="0.2">
      <c r="A4391" s="25" t="s">
        <v>2676</v>
      </c>
      <c r="B4391" s="5" t="s">
        <v>4569</v>
      </c>
      <c r="C4391" s="1" t="s">
        <v>4599</v>
      </c>
      <c r="D4391" s="39">
        <v>25</v>
      </c>
      <c r="E4391" s="6">
        <v>9</v>
      </c>
      <c r="F4391" s="16" t="s">
        <v>3679</v>
      </c>
    </row>
    <row r="4392" spans="1:6" s="1" customFormat="1" x14ac:dyDescent="0.2">
      <c r="A4392" s="25" t="s">
        <v>2676</v>
      </c>
      <c r="B4392" s="5" t="s">
        <v>4569</v>
      </c>
      <c r="C4392" s="1" t="s">
        <v>4600</v>
      </c>
      <c r="D4392" s="39">
        <v>25</v>
      </c>
      <c r="E4392" s="6">
        <v>9</v>
      </c>
      <c r="F4392" s="16" t="s">
        <v>3681</v>
      </c>
    </row>
    <row r="4393" spans="1:6" s="1" customFormat="1" x14ac:dyDescent="0.2">
      <c r="A4393" s="25" t="s">
        <v>2676</v>
      </c>
      <c r="B4393" s="5" t="s">
        <v>4569</v>
      </c>
      <c r="C4393" s="1" t="s">
        <v>4601</v>
      </c>
      <c r="D4393" s="39">
        <v>25</v>
      </c>
      <c r="E4393" s="6">
        <v>9</v>
      </c>
      <c r="F4393" s="16" t="s">
        <v>3683</v>
      </c>
    </row>
    <row r="4394" spans="1:6" s="1" customFormat="1" x14ac:dyDescent="0.2">
      <c r="A4394" s="25" t="s">
        <v>2676</v>
      </c>
      <c r="B4394" s="5" t="s">
        <v>4569</v>
      </c>
      <c r="C4394" s="1" t="s">
        <v>4602</v>
      </c>
      <c r="D4394" s="39">
        <v>25</v>
      </c>
      <c r="E4394" s="6">
        <v>9</v>
      </c>
      <c r="F4394" s="16" t="s">
        <v>3685</v>
      </c>
    </row>
    <row r="4395" spans="1:6" s="1" customFormat="1" x14ac:dyDescent="0.2">
      <c r="A4395" s="25" t="s">
        <v>2676</v>
      </c>
      <c r="B4395" s="5" t="s">
        <v>4569</v>
      </c>
      <c r="C4395" s="1" t="s">
        <v>4603</v>
      </c>
      <c r="D4395" s="39">
        <v>25</v>
      </c>
      <c r="E4395" s="6">
        <v>9</v>
      </c>
      <c r="F4395" s="16" t="s">
        <v>3687</v>
      </c>
    </row>
    <row r="4396" spans="1:6" s="1" customFormat="1" x14ac:dyDescent="0.2">
      <c r="A4396" s="25" t="s">
        <v>2676</v>
      </c>
      <c r="B4396" s="5" t="s">
        <v>4569</v>
      </c>
      <c r="C4396" s="1" t="s">
        <v>4604</v>
      </c>
      <c r="D4396" s="39">
        <v>25</v>
      </c>
      <c r="E4396" s="6">
        <v>9</v>
      </c>
      <c r="F4396" s="16" t="s">
        <v>3689</v>
      </c>
    </row>
    <row r="4397" spans="1:6" s="1" customFormat="1" x14ac:dyDescent="0.2">
      <c r="A4397" s="25" t="s">
        <v>2676</v>
      </c>
      <c r="B4397" s="5" t="s">
        <v>4569</v>
      </c>
      <c r="C4397" s="1" t="s">
        <v>4605</v>
      </c>
      <c r="D4397" s="39">
        <v>25</v>
      </c>
      <c r="E4397" s="6">
        <v>9</v>
      </c>
      <c r="F4397" s="16" t="s">
        <v>3691</v>
      </c>
    </row>
    <row r="4398" spans="1:6" s="1" customFormat="1" x14ac:dyDescent="0.2">
      <c r="A4398" s="25" t="s">
        <v>2676</v>
      </c>
      <c r="B4398" s="5" t="s">
        <v>4569</v>
      </c>
      <c r="C4398" s="1" t="s">
        <v>4606</v>
      </c>
      <c r="D4398" s="39">
        <v>25</v>
      </c>
      <c r="E4398" s="6">
        <v>9</v>
      </c>
      <c r="F4398" s="16" t="s">
        <v>3693</v>
      </c>
    </row>
    <row r="4399" spans="1:6" s="1" customFormat="1" x14ac:dyDescent="0.2">
      <c r="A4399" s="25" t="s">
        <v>2676</v>
      </c>
      <c r="B4399" s="5" t="s">
        <v>4569</v>
      </c>
      <c r="C4399" s="1" t="s">
        <v>4607</v>
      </c>
      <c r="D4399" s="39">
        <v>25</v>
      </c>
      <c r="E4399" s="6">
        <v>9</v>
      </c>
      <c r="F4399" s="16" t="s">
        <v>3695</v>
      </c>
    </row>
    <row r="4400" spans="1:6" s="1" customFormat="1" x14ac:dyDescent="0.2">
      <c r="A4400" s="25" t="s">
        <v>2676</v>
      </c>
      <c r="B4400" s="5" t="s">
        <v>4569</v>
      </c>
      <c r="C4400" s="1" t="s">
        <v>4608</v>
      </c>
      <c r="D4400" s="39">
        <v>25</v>
      </c>
      <c r="E4400" s="6">
        <v>9</v>
      </c>
      <c r="F4400" s="16" t="s">
        <v>3697</v>
      </c>
    </row>
    <row r="4401" spans="1:6" s="1" customFormat="1" x14ac:dyDescent="0.2">
      <c r="A4401" s="25" t="s">
        <v>2676</v>
      </c>
      <c r="B4401" s="5" t="s">
        <v>4569</v>
      </c>
      <c r="C4401" s="1" t="s">
        <v>4609</v>
      </c>
      <c r="D4401" s="39">
        <v>25</v>
      </c>
      <c r="E4401" s="6">
        <v>9</v>
      </c>
      <c r="F4401" s="16" t="s">
        <v>3699</v>
      </c>
    </row>
    <row r="4402" spans="1:6" s="1" customFormat="1" x14ac:dyDescent="0.2">
      <c r="A4402" s="25" t="s">
        <v>2676</v>
      </c>
      <c r="B4402" s="5" t="s">
        <v>4569</v>
      </c>
      <c r="C4402" s="1" t="s">
        <v>4610</v>
      </c>
      <c r="D4402" s="39">
        <v>25</v>
      </c>
      <c r="E4402" s="6">
        <v>9</v>
      </c>
      <c r="F4402" s="16" t="s">
        <v>3701</v>
      </c>
    </row>
    <row r="4403" spans="1:6" s="1" customFormat="1" x14ac:dyDescent="0.2">
      <c r="A4403" s="25" t="s">
        <v>2676</v>
      </c>
      <c r="B4403" s="5" t="s">
        <v>4569</v>
      </c>
      <c r="C4403" s="1" t="s">
        <v>4611</v>
      </c>
      <c r="D4403" s="39">
        <v>25</v>
      </c>
      <c r="E4403" s="6">
        <v>9</v>
      </c>
      <c r="F4403" s="16" t="s">
        <v>3703</v>
      </c>
    </row>
    <row r="4404" spans="1:6" s="1" customFormat="1" x14ac:dyDescent="0.2">
      <c r="A4404" s="25" t="s">
        <v>2676</v>
      </c>
      <c r="B4404" s="5" t="s">
        <v>4569</v>
      </c>
      <c r="C4404" s="1" t="s">
        <v>4612</v>
      </c>
      <c r="D4404" s="39">
        <v>25</v>
      </c>
      <c r="E4404" s="6">
        <v>9</v>
      </c>
      <c r="F4404" s="16" t="s">
        <v>3705</v>
      </c>
    </row>
    <row r="4405" spans="1:6" s="1" customFormat="1" x14ac:dyDescent="0.2">
      <c r="A4405" s="25" t="s">
        <v>2676</v>
      </c>
      <c r="B4405" s="5" t="s">
        <v>4569</v>
      </c>
      <c r="C4405" s="1" t="s">
        <v>4613</v>
      </c>
      <c r="D4405" s="39">
        <v>25</v>
      </c>
      <c r="E4405" s="6">
        <v>9</v>
      </c>
      <c r="F4405" s="16" t="s">
        <v>3707</v>
      </c>
    </row>
    <row r="4406" spans="1:6" s="1" customFormat="1" x14ac:dyDescent="0.2">
      <c r="A4406" s="25" t="s">
        <v>2676</v>
      </c>
      <c r="B4406" s="5" t="s">
        <v>4569</v>
      </c>
      <c r="C4406" s="1" t="s">
        <v>4614</v>
      </c>
      <c r="D4406" s="39">
        <v>25</v>
      </c>
      <c r="E4406" s="6">
        <v>9</v>
      </c>
      <c r="F4406" s="16" t="s">
        <v>3709</v>
      </c>
    </row>
    <row r="4407" spans="1:6" s="1" customFormat="1" x14ac:dyDescent="0.2">
      <c r="A4407" s="25" t="s">
        <v>2676</v>
      </c>
      <c r="B4407" s="5" t="s">
        <v>4569</v>
      </c>
      <c r="C4407" s="1" t="s">
        <v>4615</v>
      </c>
      <c r="D4407" s="39">
        <v>25</v>
      </c>
      <c r="E4407" s="6">
        <v>9</v>
      </c>
      <c r="F4407" s="16" t="s">
        <v>3711</v>
      </c>
    </row>
    <row r="4408" spans="1:6" s="1" customFormat="1" x14ac:dyDescent="0.2">
      <c r="A4408" s="25" t="s">
        <v>2676</v>
      </c>
      <c r="B4408" s="5" t="s">
        <v>4569</v>
      </c>
      <c r="C4408" s="1" t="s">
        <v>4616</v>
      </c>
      <c r="D4408" s="39">
        <v>25</v>
      </c>
      <c r="E4408" s="6">
        <v>9</v>
      </c>
      <c r="F4408" s="16" t="s">
        <v>3713</v>
      </c>
    </row>
    <row r="4409" spans="1:6" s="1" customFormat="1" x14ac:dyDescent="0.2">
      <c r="A4409" s="25" t="s">
        <v>2676</v>
      </c>
      <c r="B4409" s="5" t="s">
        <v>4569</v>
      </c>
      <c r="C4409" s="1" t="s">
        <v>4617</v>
      </c>
      <c r="D4409" s="39">
        <v>25</v>
      </c>
      <c r="E4409" s="6">
        <v>9</v>
      </c>
      <c r="F4409" s="16" t="s">
        <v>3715</v>
      </c>
    </row>
    <row r="4410" spans="1:6" s="1" customFormat="1" x14ac:dyDescent="0.2">
      <c r="A4410" s="25" t="s">
        <v>2676</v>
      </c>
      <c r="B4410" s="5" t="s">
        <v>4569</v>
      </c>
      <c r="C4410" s="1" t="s">
        <v>4618</v>
      </c>
      <c r="D4410" s="39">
        <v>25</v>
      </c>
      <c r="E4410" s="6">
        <v>9</v>
      </c>
      <c r="F4410" s="16" t="s">
        <v>3717</v>
      </c>
    </row>
    <row r="4411" spans="1:6" s="1" customFormat="1" x14ac:dyDescent="0.2">
      <c r="A4411" s="25" t="s">
        <v>2676</v>
      </c>
      <c r="B4411" s="5" t="s">
        <v>4569</v>
      </c>
      <c r="C4411" s="1" t="s">
        <v>4619</v>
      </c>
      <c r="D4411" s="39">
        <v>25</v>
      </c>
      <c r="E4411" s="6">
        <v>9</v>
      </c>
      <c r="F4411" s="16" t="s">
        <v>3719</v>
      </c>
    </row>
    <row r="4412" spans="1:6" s="1" customFormat="1" x14ac:dyDescent="0.2">
      <c r="A4412" s="25" t="s">
        <v>2676</v>
      </c>
      <c r="B4412" s="5" t="s">
        <v>4569</v>
      </c>
      <c r="C4412" s="1" t="s">
        <v>4620</v>
      </c>
      <c r="D4412" s="39">
        <v>25</v>
      </c>
      <c r="E4412" s="6">
        <v>9</v>
      </c>
      <c r="F4412" s="16" t="s">
        <v>3721</v>
      </c>
    </row>
    <row r="4413" spans="1:6" s="1" customFormat="1" x14ac:dyDescent="0.2">
      <c r="A4413" s="25" t="s">
        <v>2676</v>
      </c>
      <c r="B4413" s="5" t="s">
        <v>4569</v>
      </c>
      <c r="C4413" s="1" t="s">
        <v>4621</v>
      </c>
      <c r="D4413" s="39">
        <v>25</v>
      </c>
      <c r="E4413" s="6">
        <v>9</v>
      </c>
      <c r="F4413" s="16" t="s">
        <v>3723</v>
      </c>
    </row>
    <row r="4414" spans="1:6" s="1" customFormat="1" x14ac:dyDescent="0.2">
      <c r="A4414" s="25" t="s">
        <v>2676</v>
      </c>
      <c r="B4414" s="5" t="s">
        <v>4569</v>
      </c>
      <c r="C4414" s="1" t="s">
        <v>4622</v>
      </c>
      <c r="D4414" s="39">
        <v>25</v>
      </c>
      <c r="E4414" s="6">
        <v>9</v>
      </c>
      <c r="F4414" s="16" t="s">
        <v>3725</v>
      </c>
    </row>
    <row r="4415" spans="1:6" s="1" customFormat="1" x14ac:dyDescent="0.2">
      <c r="A4415" s="25" t="s">
        <v>2676</v>
      </c>
      <c r="B4415" s="5" t="s">
        <v>4569</v>
      </c>
      <c r="C4415" s="1" t="s">
        <v>4623</v>
      </c>
      <c r="D4415" s="39">
        <v>25</v>
      </c>
      <c r="E4415" s="6">
        <v>9</v>
      </c>
      <c r="F4415" s="16" t="s">
        <v>3727</v>
      </c>
    </row>
    <row r="4416" spans="1:6" s="1" customFormat="1" x14ac:dyDescent="0.2">
      <c r="A4416" s="25" t="s">
        <v>2676</v>
      </c>
      <c r="B4416" s="5" t="s">
        <v>4569</v>
      </c>
      <c r="C4416" s="1" t="s">
        <v>4624</v>
      </c>
      <c r="D4416" s="39">
        <v>25</v>
      </c>
      <c r="E4416" s="6">
        <v>9</v>
      </c>
      <c r="F4416" s="16" t="s">
        <v>3729</v>
      </c>
    </row>
    <row r="4417" spans="1:6" s="1" customFormat="1" x14ac:dyDescent="0.2">
      <c r="A4417" s="25" t="s">
        <v>2676</v>
      </c>
      <c r="B4417" s="5" t="s">
        <v>4569</v>
      </c>
      <c r="C4417" s="1" t="s">
        <v>4625</v>
      </c>
      <c r="D4417" s="39">
        <v>25</v>
      </c>
      <c r="E4417" s="6">
        <v>9</v>
      </c>
      <c r="F4417" s="16" t="s">
        <v>3731</v>
      </c>
    </row>
    <row r="4418" spans="1:6" s="1" customFormat="1" x14ac:dyDescent="0.2">
      <c r="A4418" s="25" t="s">
        <v>2676</v>
      </c>
      <c r="B4418" s="5" t="s">
        <v>4569</v>
      </c>
      <c r="C4418" s="1" t="s">
        <v>4626</v>
      </c>
      <c r="D4418" s="39">
        <v>25</v>
      </c>
      <c r="E4418" s="6">
        <v>9</v>
      </c>
      <c r="F4418" s="16" t="s">
        <v>3733</v>
      </c>
    </row>
    <row r="4419" spans="1:6" s="1" customFormat="1" x14ac:dyDescent="0.2">
      <c r="A4419" s="25" t="s">
        <v>2676</v>
      </c>
      <c r="B4419" s="5" t="s">
        <v>4569</v>
      </c>
      <c r="C4419" s="1" t="s">
        <v>4627</v>
      </c>
      <c r="D4419" s="39">
        <v>25</v>
      </c>
      <c r="E4419" s="6">
        <v>9</v>
      </c>
      <c r="F4419" s="16" t="s">
        <v>3735</v>
      </c>
    </row>
    <row r="4420" spans="1:6" s="1" customFormat="1" x14ac:dyDescent="0.2">
      <c r="A4420" s="25" t="s">
        <v>2676</v>
      </c>
      <c r="B4420" s="5" t="s">
        <v>4569</v>
      </c>
      <c r="C4420" s="1" t="s">
        <v>4628</v>
      </c>
      <c r="D4420" s="39">
        <v>25</v>
      </c>
      <c r="E4420" s="6">
        <v>9</v>
      </c>
      <c r="F4420" s="16" t="s">
        <v>3737</v>
      </c>
    </row>
    <row r="4421" spans="1:6" s="1" customFormat="1" x14ac:dyDescent="0.2">
      <c r="A4421" s="25" t="s">
        <v>2676</v>
      </c>
      <c r="B4421" s="5" t="s">
        <v>4569</v>
      </c>
      <c r="C4421" s="1" t="s">
        <v>4629</v>
      </c>
      <c r="D4421" s="39">
        <v>25</v>
      </c>
      <c r="E4421" s="6">
        <v>9</v>
      </c>
      <c r="F4421" s="16" t="s">
        <v>3739</v>
      </c>
    </row>
    <row r="4422" spans="1:6" s="1" customFormat="1" x14ac:dyDescent="0.2">
      <c r="A4422" s="25" t="s">
        <v>2676</v>
      </c>
      <c r="B4422" s="5" t="s">
        <v>4569</v>
      </c>
      <c r="C4422" s="1" t="s">
        <v>4630</v>
      </c>
      <c r="D4422" s="39">
        <v>25</v>
      </c>
      <c r="E4422" s="6">
        <v>9</v>
      </c>
      <c r="F4422" s="16" t="s">
        <v>3741</v>
      </c>
    </row>
    <row r="4423" spans="1:6" s="1" customFormat="1" x14ac:dyDescent="0.2">
      <c r="A4423" s="25" t="s">
        <v>2676</v>
      </c>
      <c r="B4423" s="5" t="s">
        <v>4569</v>
      </c>
      <c r="C4423" s="1" t="s">
        <v>4631</v>
      </c>
      <c r="D4423" s="39">
        <v>25</v>
      </c>
      <c r="E4423" s="6">
        <v>9</v>
      </c>
      <c r="F4423" s="16" t="s">
        <v>3743</v>
      </c>
    </row>
    <row r="4424" spans="1:6" s="1" customFormat="1" x14ac:dyDescent="0.2">
      <c r="A4424" s="25" t="s">
        <v>2676</v>
      </c>
      <c r="B4424" s="5" t="s">
        <v>4569</v>
      </c>
      <c r="C4424" s="1" t="s">
        <v>4632</v>
      </c>
      <c r="D4424" s="39">
        <v>25</v>
      </c>
      <c r="E4424" s="6">
        <v>9</v>
      </c>
      <c r="F4424" s="16" t="s">
        <v>3745</v>
      </c>
    </row>
    <row r="4425" spans="1:6" s="1" customFormat="1" x14ac:dyDescent="0.2">
      <c r="A4425" s="25" t="s">
        <v>2676</v>
      </c>
      <c r="B4425" s="5" t="s">
        <v>4569</v>
      </c>
      <c r="C4425" s="1" t="s">
        <v>4633</v>
      </c>
      <c r="D4425" s="39">
        <v>25</v>
      </c>
      <c r="E4425" s="6">
        <v>9</v>
      </c>
      <c r="F4425" s="16" t="s">
        <v>3747</v>
      </c>
    </row>
    <row r="4426" spans="1:6" s="1" customFormat="1" x14ac:dyDescent="0.2">
      <c r="A4426" s="25" t="s">
        <v>2676</v>
      </c>
      <c r="B4426" s="5" t="s">
        <v>4569</v>
      </c>
      <c r="C4426" s="1" t="s">
        <v>4634</v>
      </c>
      <c r="D4426" s="39">
        <v>25</v>
      </c>
      <c r="E4426" s="6">
        <v>9</v>
      </c>
      <c r="F4426" s="16" t="s">
        <v>3749</v>
      </c>
    </row>
    <row r="4427" spans="1:6" s="1" customFormat="1" x14ac:dyDescent="0.2">
      <c r="A4427" s="25" t="s">
        <v>2676</v>
      </c>
      <c r="B4427" s="5" t="s">
        <v>4569</v>
      </c>
      <c r="C4427" s="1" t="s">
        <v>4635</v>
      </c>
      <c r="D4427" s="39">
        <v>25</v>
      </c>
      <c r="E4427" s="6">
        <v>9</v>
      </c>
      <c r="F4427" s="16" t="s">
        <v>3751</v>
      </c>
    </row>
    <row r="4428" spans="1:6" s="1" customFormat="1" x14ac:dyDescent="0.2">
      <c r="A4428" s="25" t="s">
        <v>2676</v>
      </c>
      <c r="B4428" s="5" t="s">
        <v>4569</v>
      </c>
      <c r="C4428" s="1" t="s">
        <v>4636</v>
      </c>
      <c r="D4428" s="39">
        <v>25</v>
      </c>
      <c r="E4428" s="6">
        <v>9</v>
      </c>
      <c r="F4428" s="16" t="s">
        <v>3753</v>
      </c>
    </row>
    <row r="4429" spans="1:6" s="1" customFormat="1" x14ac:dyDescent="0.2">
      <c r="A4429" s="25" t="s">
        <v>2676</v>
      </c>
      <c r="B4429" s="5" t="s">
        <v>4569</v>
      </c>
      <c r="C4429" s="1" t="s">
        <v>4637</v>
      </c>
      <c r="D4429" s="39">
        <v>25</v>
      </c>
      <c r="E4429" s="6">
        <v>9</v>
      </c>
      <c r="F4429" s="16" t="s">
        <v>3755</v>
      </c>
    </row>
    <row r="4430" spans="1:6" s="1" customFormat="1" x14ac:dyDescent="0.2">
      <c r="A4430" s="25" t="s">
        <v>2676</v>
      </c>
      <c r="B4430" s="5" t="s">
        <v>4569</v>
      </c>
      <c r="C4430" s="1" t="s">
        <v>4638</v>
      </c>
      <c r="D4430" s="39">
        <v>25</v>
      </c>
      <c r="E4430" s="6">
        <v>9</v>
      </c>
      <c r="F4430" s="16" t="s">
        <v>3757</v>
      </c>
    </row>
    <row r="4431" spans="1:6" s="1" customFormat="1" x14ac:dyDescent="0.2">
      <c r="A4431" s="25" t="s">
        <v>2676</v>
      </c>
      <c r="B4431" s="5" t="s">
        <v>4569</v>
      </c>
      <c r="C4431" s="1" t="s">
        <v>4639</v>
      </c>
      <c r="D4431" s="39">
        <v>25</v>
      </c>
      <c r="E4431" s="6">
        <v>9</v>
      </c>
      <c r="F4431" s="16" t="s">
        <v>3759</v>
      </c>
    </row>
    <row r="4432" spans="1:6" s="1" customFormat="1" x14ac:dyDescent="0.2">
      <c r="A4432" s="25" t="s">
        <v>2676</v>
      </c>
      <c r="B4432" s="5" t="s">
        <v>4569</v>
      </c>
      <c r="C4432" s="1" t="s">
        <v>4640</v>
      </c>
      <c r="D4432" s="39">
        <v>25</v>
      </c>
      <c r="E4432" s="6">
        <v>9</v>
      </c>
      <c r="F4432" s="16" t="s">
        <v>3761</v>
      </c>
    </row>
    <row r="4433" spans="1:6" s="1" customFormat="1" x14ac:dyDescent="0.2">
      <c r="A4433" s="25" t="s">
        <v>2676</v>
      </c>
      <c r="B4433" s="5" t="s">
        <v>4569</v>
      </c>
      <c r="C4433" s="1" t="s">
        <v>4641</v>
      </c>
      <c r="D4433" s="39">
        <v>25</v>
      </c>
      <c r="E4433" s="6">
        <v>9</v>
      </c>
      <c r="F4433" s="16" t="s">
        <v>3763</v>
      </c>
    </row>
    <row r="4434" spans="1:6" s="1" customFormat="1" x14ac:dyDescent="0.2">
      <c r="A4434" s="25" t="s">
        <v>2676</v>
      </c>
      <c r="B4434" s="5" t="s">
        <v>4569</v>
      </c>
      <c r="C4434" s="1" t="s">
        <v>4642</v>
      </c>
      <c r="D4434" s="39">
        <v>25</v>
      </c>
      <c r="E4434" s="6">
        <v>9</v>
      </c>
      <c r="F4434" s="16" t="s">
        <v>3765</v>
      </c>
    </row>
    <row r="4435" spans="1:6" s="1" customFormat="1" x14ac:dyDescent="0.2">
      <c r="A4435" s="25" t="s">
        <v>2676</v>
      </c>
      <c r="B4435" s="5" t="s">
        <v>4569</v>
      </c>
      <c r="C4435" s="1" t="s">
        <v>4643</v>
      </c>
      <c r="D4435" s="39">
        <v>25</v>
      </c>
      <c r="E4435" s="6">
        <v>9</v>
      </c>
      <c r="F4435" s="16" t="s">
        <v>3767</v>
      </c>
    </row>
    <row r="4436" spans="1:6" s="1" customFormat="1" x14ac:dyDescent="0.2">
      <c r="A4436" s="25" t="s">
        <v>2676</v>
      </c>
      <c r="B4436" s="5" t="s">
        <v>4569</v>
      </c>
      <c r="C4436" s="1" t="s">
        <v>4644</v>
      </c>
      <c r="D4436" s="39">
        <v>25</v>
      </c>
      <c r="E4436" s="6">
        <v>9</v>
      </c>
      <c r="F4436" s="16" t="s">
        <v>3769</v>
      </c>
    </row>
    <row r="4437" spans="1:6" s="1" customFormat="1" x14ac:dyDescent="0.2">
      <c r="A4437" s="25" t="s">
        <v>2676</v>
      </c>
      <c r="B4437" s="5" t="s">
        <v>4569</v>
      </c>
      <c r="C4437" s="1" t="s">
        <v>4645</v>
      </c>
      <c r="D4437" s="39">
        <v>25</v>
      </c>
      <c r="E4437" s="6">
        <v>9</v>
      </c>
      <c r="F4437" s="16" t="s">
        <v>3771</v>
      </c>
    </row>
    <row r="4438" spans="1:6" s="1" customFormat="1" x14ac:dyDescent="0.2">
      <c r="A4438" s="25" t="s">
        <v>2676</v>
      </c>
      <c r="B4438" s="5" t="s">
        <v>4569</v>
      </c>
      <c r="C4438" s="1" t="s">
        <v>4646</v>
      </c>
      <c r="D4438" s="39">
        <v>25</v>
      </c>
      <c r="E4438" s="6">
        <v>9</v>
      </c>
      <c r="F4438" s="16" t="s">
        <v>3773</v>
      </c>
    </row>
    <row r="4439" spans="1:6" s="1" customFormat="1" x14ac:dyDescent="0.2">
      <c r="A4439" s="25" t="s">
        <v>2676</v>
      </c>
      <c r="B4439" s="5" t="s">
        <v>4569</v>
      </c>
      <c r="C4439" s="1" t="s">
        <v>4647</v>
      </c>
      <c r="D4439" s="39">
        <v>25</v>
      </c>
      <c r="E4439" s="6">
        <v>9</v>
      </c>
      <c r="F4439" s="16" t="s">
        <v>3775</v>
      </c>
    </row>
    <row r="4440" spans="1:6" s="1" customFormat="1" x14ac:dyDescent="0.2">
      <c r="A4440" s="25" t="s">
        <v>2676</v>
      </c>
      <c r="B4440" s="5" t="s">
        <v>4569</v>
      </c>
      <c r="C4440" s="1" t="s">
        <v>4648</v>
      </c>
      <c r="D4440" s="39">
        <v>25</v>
      </c>
      <c r="E4440" s="6">
        <v>9</v>
      </c>
      <c r="F4440" s="16" t="s">
        <v>3777</v>
      </c>
    </row>
    <row r="4441" spans="1:6" s="1" customFormat="1" x14ac:dyDescent="0.2">
      <c r="A4441" s="25" t="s">
        <v>2676</v>
      </c>
      <c r="B4441" s="5" t="s">
        <v>4569</v>
      </c>
      <c r="C4441" s="1" t="s">
        <v>4649</v>
      </c>
      <c r="D4441" s="39">
        <v>25</v>
      </c>
      <c r="E4441" s="6">
        <v>9</v>
      </c>
      <c r="F4441" s="16" t="s">
        <v>3779</v>
      </c>
    </row>
    <row r="4442" spans="1:6" s="1" customFormat="1" x14ac:dyDescent="0.2">
      <c r="A4442" s="25" t="s">
        <v>2676</v>
      </c>
      <c r="B4442" s="5" t="s">
        <v>4569</v>
      </c>
      <c r="C4442" s="1" t="s">
        <v>4650</v>
      </c>
      <c r="D4442" s="39">
        <v>25</v>
      </c>
      <c r="E4442" s="6">
        <v>9</v>
      </c>
      <c r="F4442" s="16" t="s">
        <v>3781</v>
      </c>
    </row>
    <row r="4443" spans="1:6" s="1" customFormat="1" x14ac:dyDescent="0.2">
      <c r="A4443" s="25" t="s">
        <v>2676</v>
      </c>
      <c r="B4443" s="5" t="s">
        <v>4569</v>
      </c>
      <c r="C4443" s="1" t="s">
        <v>4651</v>
      </c>
      <c r="D4443" s="39">
        <v>25</v>
      </c>
      <c r="E4443" s="6">
        <v>9</v>
      </c>
      <c r="F4443" s="16" t="s">
        <v>3783</v>
      </c>
    </row>
    <row r="4444" spans="1:6" s="1" customFormat="1" x14ac:dyDescent="0.2">
      <c r="A4444" s="25" t="s">
        <v>2676</v>
      </c>
      <c r="B4444" s="5" t="s">
        <v>4569</v>
      </c>
      <c r="C4444" s="1" t="s">
        <v>4652</v>
      </c>
      <c r="D4444" s="39">
        <v>25</v>
      </c>
      <c r="E4444" s="6">
        <v>9</v>
      </c>
      <c r="F4444" s="16" t="s">
        <v>3785</v>
      </c>
    </row>
    <row r="4445" spans="1:6" s="1" customFormat="1" x14ac:dyDescent="0.2">
      <c r="A4445" s="25" t="s">
        <v>2676</v>
      </c>
      <c r="B4445" s="5" t="s">
        <v>4569</v>
      </c>
      <c r="C4445" s="1" t="s">
        <v>4653</v>
      </c>
      <c r="D4445" s="39">
        <v>25</v>
      </c>
      <c r="E4445" s="6">
        <v>9</v>
      </c>
      <c r="F4445" s="16" t="s">
        <v>3787</v>
      </c>
    </row>
    <row r="4446" spans="1:6" s="1" customFormat="1" x14ac:dyDescent="0.2">
      <c r="A4446" s="25" t="s">
        <v>2676</v>
      </c>
      <c r="B4446" s="5" t="s">
        <v>4569</v>
      </c>
      <c r="C4446" s="1" t="s">
        <v>4654</v>
      </c>
      <c r="D4446" s="39">
        <v>25</v>
      </c>
      <c r="E4446" s="6">
        <v>9</v>
      </c>
      <c r="F4446" s="16" t="s">
        <v>3789</v>
      </c>
    </row>
    <row r="4447" spans="1:6" s="1" customFormat="1" x14ac:dyDescent="0.2">
      <c r="A4447" s="25" t="s">
        <v>2676</v>
      </c>
      <c r="B4447" s="5" t="s">
        <v>4569</v>
      </c>
      <c r="C4447" s="1" t="s">
        <v>4655</v>
      </c>
      <c r="D4447" s="39">
        <v>25</v>
      </c>
      <c r="E4447" s="6">
        <v>9</v>
      </c>
      <c r="F4447" s="16" t="s">
        <v>3791</v>
      </c>
    </row>
    <row r="4448" spans="1:6" s="1" customFormat="1" x14ac:dyDescent="0.2">
      <c r="A4448" s="25" t="s">
        <v>2676</v>
      </c>
      <c r="B4448" s="5" t="s">
        <v>4569</v>
      </c>
      <c r="C4448" s="1" t="s">
        <v>4656</v>
      </c>
      <c r="D4448" s="39">
        <v>25</v>
      </c>
      <c r="E4448" s="6">
        <v>9</v>
      </c>
      <c r="F4448" s="16" t="s">
        <v>3793</v>
      </c>
    </row>
    <row r="4449" spans="1:6" s="1" customFormat="1" x14ac:dyDescent="0.2">
      <c r="A4449" s="25" t="s">
        <v>2676</v>
      </c>
      <c r="B4449" s="5" t="s">
        <v>4569</v>
      </c>
      <c r="C4449" s="1" t="s">
        <v>4657</v>
      </c>
      <c r="D4449" s="39">
        <v>25</v>
      </c>
      <c r="E4449" s="6">
        <v>9</v>
      </c>
      <c r="F4449" s="16" t="s">
        <v>3795</v>
      </c>
    </row>
    <row r="4450" spans="1:6" s="1" customFormat="1" x14ac:dyDescent="0.2">
      <c r="A4450" s="25" t="s">
        <v>2676</v>
      </c>
      <c r="B4450" s="5" t="s">
        <v>4569</v>
      </c>
      <c r="C4450" s="1" t="s">
        <v>4658</v>
      </c>
      <c r="D4450" s="39">
        <v>25</v>
      </c>
      <c r="E4450" s="6">
        <v>9</v>
      </c>
      <c r="F4450" s="16" t="s">
        <v>3797</v>
      </c>
    </row>
    <row r="4451" spans="1:6" s="1" customFormat="1" x14ac:dyDescent="0.2">
      <c r="A4451" s="25" t="s">
        <v>2676</v>
      </c>
      <c r="B4451" s="5" t="s">
        <v>4569</v>
      </c>
      <c r="C4451" s="1" t="s">
        <v>4659</v>
      </c>
      <c r="D4451" s="39">
        <v>25</v>
      </c>
      <c r="E4451" s="6">
        <v>9</v>
      </c>
      <c r="F4451" s="16" t="s">
        <v>3799</v>
      </c>
    </row>
    <row r="4452" spans="1:6" s="1" customFormat="1" x14ac:dyDescent="0.2">
      <c r="A4452" s="25" t="s">
        <v>2676</v>
      </c>
      <c r="B4452" s="5" t="s">
        <v>4569</v>
      </c>
      <c r="C4452" s="1" t="s">
        <v>4660</v>
      </c>
      <c r="D4452" s="39">
        <v>25</v>
      </c>
      <c r="E4452" s="6">
        <v>9</v>
      </c>
      <c r="F4452" s="16" t="s">
        <v>3801</v>
      </c>
    </row>
    <row r="4453" spans="1:6" s="1" customFormat="1" x14ac:dyDescent="0.2">
      <c r="A4453" s="25" t="s">
        <v>2676</v>
      </c>
      <c r="B4453" s="5" t="s">
        <v>4569</v>
      </c>
      <c r="C4453" s="1" t="s">
        <v>4661</v>
      </c>
      <c r="D4453" s="39">
        <v>25</v>
      </c>
      <c r="E4453" s="6">
        <v>9</v>
      </c>
      <c r="F4453" s="16" t="s">
        <v>3803</v>
      </c>
    </row>
    <row r="4454" spans="1:6" s="1" customFormat="1" x14ac:dyDescent="0.2">
      <c r="A4454" s="25" t="s">
        <v>2676</v>
      </c>
      <c r="B4454" s="5" t="s">
        <v>4569</v>
      </c>
      <c r="C4454" s="1" t="s">
        <v>4662</v>
      </c>
      <c r="D4454" s="39">
        <v>25</v>
      </c>
      <c r="E4454" s="6">
        <v>9</v>
      </c>
      <c r="F4454" s="16" t="s">
        <v>3805</v>
      </c>
    </row>
    <row r="4455" spans="1:6" s="1" customFormat="1" x14ac:dyDescent="0.2">
      <c r="A4455" s="25" t="s">
        <v>2676</v>
      </c>
      <c r="B4455" s="5" t="s">
        <v>4569</v>
      </c>
      <c r="C4455" s="1" t="s">
        <v>4663</v>
      </c>
      <c r="D4455" s="39">
        <v>25</v>
      </c>
      <c r="E4455" s="6">
        <v>9</v>
      </c>
      <c r="F4455" s="16" t="s">
        <v>3807</v>
      </c>
    </row>
    <row r="4456" spans="1:6" s="1" customFormat="1" x14ac:dyDescent="0.2">
      <c r="A4456" s="25" t="s">
        <v>2676</v>
      </c>
      <c r="B4456" s="5" t="s">
        <v>4569</v>
      </c>
      <c r="C4456" s="1" t="s">
        <v>4664</v>
      </c>
      <c r="D4456" s="39">
        <v>25</v>
      </c>
      <c r="E4456" s="6">
        <v>9</v>
      </c>
      <c r="F4456" s="16" t="s">
        <v>3809</v>
      </c>
    </row>
    <row r="4457" spans="1:6" s="1" customFormat="1" x14ac:dyDescent="0.2">
      <c r="A4457" s="25" t="s">
        <v>2676</v>
      </c>
      <c r="B4457" s="5" t="s">
        <v>4569</v>
      </c>
      <c r="C4457" s="1" t="s">
        <v>4665</v>
      </c>
      <c r="D4457" s="39">
        <v>25</v>
      </c>
      <c r="E4457" s="6">
        <v>9</v>
      </c>
      <c r="F4457" s="16" t="s">
        <v>3811</v>
      </c>
    </row>
    <row r="4458" spans="1:6" s="1" customFormat="1" x14ac:dyDescent="0.2">
      <c r="A4458" s="25" t="s">
        <v>2676</v>
      </c>
      <c r="B4458" s="5" t="s">
        <v>4569</v>
      </c>
      <c r="C4458" s="1" t="s">
        <v>4666</v>
      </c>
      <c r="D4458" s="39">
        <v>25</v>
      </c>
      <c r="E4458" s="6">
        <v>9</v>
      </c>
      <c r="F4458" s="16" t="s">
        <v>3813</v>
      </c>
    </row>
    <row r="4459" spans="1:6" s="1" customFormat="1" x14ac:dyDescent="0.2">
      <c r="A4459" s="25" t="s">
        <v>2676</v>
      </c>
      <c r="B4459" s="5" t="s">
        <v>4569</v>
      </c>
      <c r="C4459" s="1" t="s">
        <v>4667</v>
      </c>
      <c r="D4459" s="39">
        <v>25</v>
      </c>
      <c r="E4459" s="6">
        <v>9</v>
      </c>
      <c r="F4459" s="16" t="s">
        <v>3815</v>
      </c>
    </row>
    <row r="4460" spans="1:6" s="1" customFormat="1" x14ac:dyDescent="0.2">
      <c r="A4460" s="25" t="s">
        <v>2676</v>
      </c>
      <c r="B4460" s="5" t="s">
        <v>4569</v>
      </c>
      <c r="C4460" s="1" t="s">
        <v>4668</v>
      </c>
      <c r="D4460" s="39">
        <v>25</v>
      </c>
      <c r="E4460" s="6">
        <v>9</v>
      </c>
      <c r="F4460" s="16" t="s">
        <v>3817</v>
      </c>
    </row>
    <row r="4461" spans="1:6" s="1" customFormat="1" x14ac:dyDescent="0.2">
      <c r="A4461" s="25" t="s">
        <v>2676</v>
      </c>
      <c r="B4461" s="5" t="s">
        <v>4569</v>
      </c>
      <c r="C4461" s="1" t="s">
        <v>4669</v>
      </c>
      <c r="D4461" s="39">
        <v>25</v>
      </c>
      <c r="E4461" s="6">
        <v>9</v>
      </c>
      <c r="F4461" s="16" t="s">
        <v>3819</v>
      </c>
    </row>
    <row r="4462" spans="1:6" s="1" customFormat="1" x14ac:dyDescent="0.2">
      <c r="A4462" s="25" t="s">
        <v>2676</v>
      </c>
      <c r="B4462" s="5" t="s">
        <v>4569</v>
      </c>
      <c r="C4462" s="1" t="s">
        <v>4670</v>
      </c>
      <c r="D4462" s="39">
        <v>25</v>
      </c>
      <c r="E4462" s="6">
        <v>9</v>
      </c>
      <c r="F4462" s="16" t="s">
        <v>3821</v>
      </c>
    </row>
    <row r="4463" spans="1:6" s="1" customFormat="1" x14ac:dyDescent="0.2">
      <c r="A4463" s="25" t="s">
        <v>2676</v>
      </c>
      <c r="B4463" s="5" t="s">
        <v>4569</v>
      </c>
      <c r="C4463" s="1" t="s">
        <v>4671</v>
      </c>
      <c r="D4463" s="39">
        <v>25</v>
      </c>
      <c r="E4463" s="6">
        <v>9</v>
      </c>
      <c r="F4463" s="16" t="s">
        <v>3823</v>
      </c>
    </row>
    <row r="4464" spans="1:6" s="1" customFormat="1" x14ac:dyDescent="0.2">
      <c r="A4464" s="25" t="s">
        <v>2676</v>
      </c>
      <c r="B4464" s="5" t="s">
        <v>4569</v>
      </c>
      <c r="C4464" s="1" t="s">
        <v>4672</v>
      </c>
      <c r="D4464" s="39">
        <v>25</v>
      </c>
      <c r="E4464" s="6">
        <v>9</v>
      </c>
      <c r="F4464" s="16" t="s">
        <v>3825</v>
      </c>
    </row>
    <row r="4465" spans="1:6" s="1" customFormat="1" x14ac:dyDescent="0.2">
      <c r="A4465" s="25" t="s">
        <v>2676</v>
      </c>
      <c r="B4465" s="5" t="s">
        <v>4569</v>
      </c>
      <c r="C4465" s="1" t="s">
        <v>4673</v>
      </c>
      <c r="D4465" s="39">
        <v>25</v>
      </c>
      <c r="E4465" s="6">
        <v>9</v>
      </c>
      <c r="F4465" s="16" t="s">
        <v>3827</v>
      </c>
    </row>
    <row r="4466" spans="1:6" s="1" customFormat="1" x14ac:dyDescent="0.2">
      <c r="A4466" s="25" t="s">
        <v>2676</v>
      </c>
      <c r="B4466" s="5" t="s">
        <v>4569</v>
      </c>
      <c r="C4466" s="1" t="s">
        <v>4674</v>
      </c>
      <c r="D4466" s="39">
        <v>25</v>
      </c>
      <c r="E4466" s="6">
        <v>9</v>
      </c>
      <c r="F4466" s="16" t="s">
        <v>3829</v>
      </c>
    </row>
    <row r="4467" spans="1:6" s="1" customFormat="1" x14ac:dyDescent="0.2">
      <c r="A4467" s="25" t="s">
        <v>2676</v>
      </c>
      <c r="B4467" s="5" t="s">
        <v>4569</v>
      </c>
      <c r="C4467" s="1" t="s">
        <v>4675</v>
      </c>
      <c r="D4467" s="39">
        <v>25</v>
      </c>
      <c r="E4467" s="6">
        <v>9</v>
      </c>
      <c r="F4467" s="16" t="s">
        <v>3831</v>
      </c>
    </row>
    <row r="4468" spans="1:6" s="1" customFormat="1" x14ac:dyDescent="0.2">
      <c r="A4468" s="25" t="s">
        <v>2676</v>
      </c>
      <c r="B4468" s="5" t="s">
        <v>4569</v>
      </c>
      <c r="C4468" s="1" t="s">
        <v>4676</v>
      </c>
      <c r="D4468" s="39">
        <v>25</v>
      </c>
      <c r="E4468" s="6">
        <v>9</v>
      </c>
      <c r="F4468" s="14" t="s">
        <v>516</v>
      </c>
    </row>
    <row r="4469" spans="1:6" s="1" customFormat="1" x14ac:dyDescent="0.2">
      <c r="A4469" s="25" t="s">
        <v>2676</v>
      </c>
      <c r="B4469" s="5" t="s">
        <v>4569</v>
      </c>
      <c r="C4469" s="1" t="s">
        <v>4677</v>
      </c>
      <c r="D4469" s="39">
        <v>25</v>
      </c>
      <c r="E4469" s="6">
        <v>9</v>
      </c>
      <c r="F4469" s="16" t="s">
        <v>2323</v>
      </c>
    </row>
    <row r="4470" spans="1:6" s="1" customFormat="1" x14ac:dyDescent="0.2">
      <c r="A4470" s="25" t="s">
        <v>2676</v>
      </c>
      <c r="B4470" s="5" t="s">
        <v>4569</v>
      </c>
      <c r="C4470" s="1" t="s">
        <v>4678</v>
      </c>
      <c r="D4470" s="39">
        <v>25</v>
      </c>
      <c r="E4470" s="6">
        <v>9</v>
      </c>
      <c r="F4470" s="16" t="s">
        <v>2325</v>
      </c>
    </row>
    <row r="4471" spans="1:6" s="1" customFormat="1" x14ac:dyDescent="0.2">
      <c r="A4471" s="25" t="s">
        <v>2676</v>
      </c>
      <c r="B4471" s="5" t="s">
        <v>4569</v>
      </c>
      <c r="C4471" s="1" t="s">
        <v>4679</v>
      </c>
      <c r="D4471" s="39">
        <v>25</v>
      </c>
      <c r="E4471" s="6">
        <v>9</v>
      </c>
      <c r="F4471" s="16" t="s">
        <v>2327</v>
      </c>
    </row>
    <row r="4472" spans="1:6" s="1" customFormat="1" x14ac:dyDescent="0.2">
      <c r="A4472" s="25" t="s">
        <v>2676</v>
      </c>
      <c r="B4472" s="5" t="s">
        <v>4569</v>
      </c>
      <c r="C4472" s="1" t="s">
        <v>4680</v>
      </c>
      <c r="D4472" s="39">
        <v>25</v>
      </c>
      <c r="E4472" s="6">
        <v>9</v>
      </c>
      <c r="F4472" s="16" t="s">
        <v>2329</v>
      </c>
    </row>
    <row r="4473" spans="1:6" s="1" customFormat="1" x14ac:dyDescent="0.2">
      <c r="A4473" s="25" t="s">
        <v>2676</v>
      </c>
      <c r="B4473" s="5" t="s">
        <v>4569</v>
      </c>
      <c r="C4473" s="1" t="s">
        <v>4681</v>
      </c>
      <c r="D4473" s="39">
        <v>25</v>
      </c>
      <c r="E4473" s="6">
        <v>9</v>
      </c>
      <c r="F4473" s="16" t="s">
        <v>2331</v>
      </c>
    </row>
    <row r="4474" spans="1:6" s="1" customFormat="1" x14ac:dyDescent="0.2">
      <c r="A4474" s="25" t="s">
        <v>2676</v>
      </c>
      <c r="B4474" s="5" t="s">
        <v>4569</v>
      </c>
      <c r="C4474" s="1" t="s">
        <v>4682</v>
      </c>
      <c r="D4474" s="39">
        <v>25</v>
      </c>
      <c r="E4474" s="6">
        <v>9</v>
      </c>
      <c r="F4474" s="16" t="s">
        <v>2333</v>
      </c>
    </row>
    <row r="4475" spans="1:6" s="1" customFormat="1" x14ac:dyDescent="0.2">
      <c r="A4475" s="25" t="s">
        <v>2676</v>
      </c>
      <c r="B4475" s="5" t="s">
        <v>4569</v>
      </c>
      <c r="C4475" s="1" t="s">
        <v>4683</v>
      </c>
      <c r="D4475" s="39">
        <v>25</v>
      </c>
      <c r="E4475" s="6">
        <v>9</v>
      </c>
      <c r="F4475" s="16" t="s">
        <v>2335</v>
      </c>
    </row>
    <row r="4476" spans="1:6" s="1" customFormat="1" x14ac:dyDescent="0.2">
      <c r="A4476" s="25" t="s">
        <v>2676</v>
      </c>
      <c r="B4476" s="5" t="s">
        <v>4569</v>
      </c>
      <c r="C4476" s="1" t="s">
        <v>4684</v>
      </c>
      <c r="D4476" s="39">
        <v>25</v>
      </c>
      <c r="E4476" s="6">
        <v>9</v>
      </c>
      <c r="F4476" s="16" t="s">
        <v>2337</v>
      </c>
    </row>
    <row r="4477" spans="1:6" s="1" customFormat="1" x14ac:dyDescent="0.2">
      <c r="A4477" s="25" t="s">
        <v>2676</v>
      </c>
      <c r="B4477" s="5" t="s">
        <v>4569</v>
      </c>
      <c r="C4477" s="1" t="s">
        <v>4685</v>
      </c>
      <c r="D4477" s="39">
        <v>25</v>
      </c>
      <c r="E4477" s="6">
        <v>9</v>
      </c>
      <c r="F4477" s="16" t="s">
        <v>2339</v>
      </c>
    </row>
    <row r="4478" spans="1:6" s="1" customFormat="1" x14ac:dyDescent="0.2">
      <c r="A4478" s="25" t="s">
        <v>2676</v>
      </c>
      <c r="B4478" s="5" t="s">
        <v>4569</v>
      </c>
      <c r="C4478" s="1" t="s">
        <v>4686</v>
      </c>
      <c r="D4478" s="39">
        <v>25</v>
      </c>
      <c r="E4478" s="6">
        <v>9</v>
      </c>
      <c r="F4478" s="16" t="s">
        <v>2341</v>
      </c>
    </row>
    <row r="4479" spans="1:6" s="1" customFormat="1" x14ac:dyDescent="0.2">
      <c r="A4479" s="25" t="s">
        <v>2676</v>
      </c>
      <c r="B4479" s="5" t="s">
        <v>4569</v>
      </c>
      <c r="C4479" s="1" t="s">
        <v>4687</v>
      </c>
      <c r="D4479" s="39">
        <v>25</v>
      </c>
      <c r="E4479" s="6">
        <v>9</v>
      </c>
      <c r="F4479" s="16" t="s">
        <v>2343</v>
      </c>
    </row>
    <row r="4480" spans="1:6" s="1" customFormat="1" x14ac:dyDescent="0.2">
      <c r="A4480" s="25" t="s">
        <v>2676</v>
      </c>
      <c r="B4480" s="5" t="s">
        <v>4569</v>
      </c>
      <c r="C4480" s="1" t="s">
        <v>4688</v>
      </c>
      <c r="D4480" s="39">
        <v>25</v>
      </c>
      <c r="E4480" s="6">
        <v>9</v>
      </c>
      <c r="F4480" s="16" t="s">
        <v>2345</v>
      </c>
    </row>
    <row r="4481" spans="1:6" s="1" customFormat="1" x14ac:dyDescent="0.2">
      <c r="A4481" s="25" t="s">
        <v>2676</v>
      </c>
      <c r="B4481" s="5" t="s">
        <v>4569</v>
      </c>
      <c r="C4481" s="1" t="s">
        <v>4689</v>
      </c>
      <c r="D4481" s="39">
        <v>25</v>
      </c>
      <c r="E4481" s="6">
        <v>9</v>
      </c>
      <c r="F4481" s="16" t="s">
        <v>2347</v>
      </c>
    </row>
    <row r="4482" spans="1:6" s="1" customFormat="1" x14ac:dyDescent="0.2">
      <c r="A4482" s="25" t="s">
        <v>2676</v>
      </c>
      <c r="B4482" s="5" t="s">
        <v>4569</v>
      </c>
      <c r="C4482" s="1" t="s">
        <v>4690</v>
      </c>
      <c r="D4482" s="39">
        <v>25</v>
      </c>
      <c r="E4482" s="6">
        <v>9</v>
      </c>
      <c r="F4482" s="16" t="s">
        <v>2349</v>
      </c>
    </row>
    <row r="4483" spans="1:6" s="1" customFormat="1" x14ac:dyDescent="0.2">
      <c r="A4483" s="25" t="s">
        <v>2676</v>
      </c>
      <c r="B4483" s="5" t="s">
        <v>4569</v>
      </c>
      <c r="C4483" s="1" t="s">
        <v>4691</v>
      </c>
      <c r="D4483" s="39">
        <v>25</v>
      </c>
      <c r="E4483" s="6">
        <v>9</v>
      </c>
      <c r="F4483" s="16" t="s">
        <v>2351</v>
      </c>
    </row>
    <row r="4484" spans="1:6" s="1" customFormat="1" x14ac:dyDescent="0.2">
      <c r="A4484" s="25" t="s">
        <v>2676</v>
      </c>
      <c r="B4484" s="5" t="s">
        <v>4569</v>
      </c>
      <c r="C4484" s="1" t="s">
        <v>4692</v>
      </c>
      <c r="D4484" s="39">
        <v>25</v>
      </c>
      <c r="E4484" s="6">
        <v>9</v>
      </c>
      <c r="F4484" s="16" t="s">
        <v>2353</v>
      </c>
    </row>
    <row r="4485" spans="1:6" s="1" customFormat="1" x14ac:dyDescent="0.2">
      <c r="A4485" s="25" t="s">
        <v>2676</v>
      </c>
      <c r="B4485" s="5" t="s">
        <v>4569</v>
      </c>
      <c r="C4485" s="1" t="s">
        <v>4693</v>
      </c>
      <c r="D4485" s="39">
        <v>25</v>
      </c>
      <c r="E4485" s="6">
        <v>9</v>
      </c>
      <c r="F4485" s="16" t="s">
        <v>2355</v>
      </c>
    </row>
    <row r="4486" spans="1:6" s="1" customFormat="1" x14ac:dyDescent="0.2">
      <c r="A4486" s="25" t="s">
        <v>2676</v>
      </c>
      <c r="B4486" s="5" t="s">
        <v>4569</v>
      </c>
      <c r="C4486" s="1" t="s">
        <v>4694</v>
      </c>
      <c r="D4486" s="39">
        <v>25</v>
      </c>
      <c r="E4486" s="6">
        <v>9</v>
      </c>
      <c r="F4486" s="16" t="s">
        <v>2357</v>
      </c>
    </row>
    <row r="4487" spans="1:6" s="1" customFormat="1" x14ac:dyDescent="0.2">
      <c r="A4487" s="25" t="s">
        <v>2676</v>
      </c>
      <c r="B4487" s="5" t="s">
        <v>4569</v>
      </c>
      <c r="C4487" s="1" t="s">
        <v>4695</v>
      </c>
      <c r="D4487" s="39">
        <v>25</v>
      </c>
      <c r="E4487" s="6">
        <v>9</v>
      </c>
      <c r="F4487" s="16" t="s">
        <v>2359</v>
      </c>
    </row>
    <row r="4488" spans="1:6" s="1" customFormat="1" x14ac:dyDescent="0.2">
      <c r="A4488" s="25" t="s">
        <v>2676</v>
      </c>
      <c r="B4488" s="5" t="s">
        <v>4569</v>
      </c>
      <c r="C4488" s="1" t="s">
        <v>4696</v>
      </c>
      <c r="D4488" s="39">
        <v>25</v>
      </c>
      <c r="E4488" s="6">
        <v>9</v>
      </c>
      <c r="F4488" s="16" t="s">
        <v>2361</v>
      </c>
    </row>
    <row r="4489" spans="1:6" s="1" customFormat="1" x14ac:dyDescent="0.2">
      <c r="A4489" s="25" t="s">
        <v>2676</v>
      </c>
      <c r="B4489" s="5" t="s">
        <v>4569</v>
      </c>
      <c r="C4489" s="1" t="s">
        <v>4697</v>
      </c>
      <c r="D4489" s="39">
        <v>25</v>
      </c>
      <c r="E4489" s="6">
        <v>9</v>
      </c>
      <c r="F4489" s="16" t="s">
        <v>480</v>
      </c>
    </row>
    <row r="4490" spans="1:6" s="1" customFormat="1" x14ac:dyDescent="0.2">
      <c r="A4490" s="25" t="s">
        <v>2676</v>
      </c>
      <c r="B4490" s="5" t="s">
        <v>4569</v>
      </c>
      <c r="C4490" s="1" t="s">
        <v>4698</v>
      </c>
      <c r="D4490" s="39">
        <v>25</v>
      </c>
      <c r="E4490" s="6">
        <v>9</v>
      </c>
      <c r="F4490" s="16" t="s">
        <v>482</v>
      </c>
    </row>
    <row r="4491" spans="1:6" s="1" customFormat="1" x14ac:dyDescent="0.2">
      <c r="A4491" s="25" t="s">
        <v>2676</v>
      </c>
      <c r="B4491" s="5" t="s">
        <v>4569</v>
      </c>
      <c r="C4491" s="1" t="s">
        <v>4699</v>
      </c>
      <c r="D4491" s="39">
        <v>25</v>
      </c>
      <c r="E4491" s="6">
        <v>9</v>
      </c>
      <c r="F4491" s="16" t="s">
        <v>3671</v>
      </c>
    </row>
    <row r="4492" spans="1:6" s="1" customFormat="1" x14ac:dyDescent="0.2">
      <c r="A4492" s="25" t="s">
        <v>2676</v>
      </c>
      <c r="B4492" s="5" t="s">
        <v>4569</v>
      </c>
      <c r="C4492" s="1" t="s">
        <v>4700</v>
      </c>
      <c r="D4492" s="39">
        <v>25</v>
      </c>
      <c r="E4492" s="6">
        <v>9</v>
      </c>
      <c r="F4492" s="16" t="s">
        <v>3673</v>
      </c>
    </row>
    <row r="4493" spans="1:6" s="1" customFormat="1" x14ac:dyDescent="0.2">
      <c r="A4493" s="25" t="s">
        <v>2676</v>
      </c>
      <c r="B4493" s="5" t="s">
        <v>4569</v>
      </c>
      <c r="C4493" s="1" t="s">
        <v>4701</v>
      </c>
      <c r="D4493" s="39">
        <v>25</v>
      </c>
      <c r="E4493" s="6">
        <v>9</v>
      </c>
      <c r="F4493" s="16" t="s">
        <v>3675</v>
      </c>
    </row>
    <row r="4494" spans="1:6" s="1" customFormat="1" x14ac:dyDescent="0.2">
      <c r="A4494" s="25" t="s">
        <v>2676</v>
      </c>
      <c r="B4494" s="5" t="s">
        <v>4569</v>
      </c>
      <c r="C4494" s="1" t="s">
        <v>4702</v>
      </c>
      <c r="D4494" s="39">
        <v>25</v>
      </c>
      <c r="E4494" s="6">
        <v>9</v>
      </c>
      <c r="F4494" s="16" t="s">
        <v>3677</v>
      </c>
    </row>
    <row r="4495" spans="1:6" s="1" customFormat="1" x14ac:dyDescent="0.2">
      <c r="A4495" s="25" t="s">
        <v>2676</v>
      </c>
      <c r="B4495" s="5" t="s">
        <v>4569</v>
      </c>
      <c r="C4495" s="1" t="s">
        <v>4703</v>
      </c>
      <c r="D4495" s="39">
        <v>25</v>
      </c>
      <c r="E4495" s="6">
        <v>9</v>
      </c>
      <c r="F4495" s="16" t="s">
        <v>3679</v>
      </c>
    </row>
    <row r="4496" spans="1:6" s="1" customFormat="1" x14ac:dyDescent="0.2">
      <c r="A4496" s="25" t="s">
        <v>2676</v>
      </c>
      <c r="B4496" s="5" t="s">
        <v>4569</v>
      </c>
      <c r="C4496" s="1" t="s">
        <v>4704</v>
      </c>
      <c r="D4496" s="39">
        <v>25</v>
      </c>
      <c r="E4496" s="6">
        <v>9</v>
      </c>
      <c r="F4496" s="16" t="s">
        <v>3681</v>
      </c>
    </row>
    <row r="4497" spans="1:6" s="1" customFormat="1" x14ac:dyDescent="0.2">
      <c r="A4497" s="25" t="s">
        <v>2676</v>
      </c>
      <c r="B4497" s="5" t="s">
        <v>4569</v>
      </c>
      <c r="C4497" s="1" t="s">
        <v>4705</v>
      </c>
      <c r="D4497" s="39">
        <v>25</v>
      </c>
      <c r="E4497" s="6">
        <v>9</v>
      </c>
      <c r="F4497" s="16" t="s">
        <v>3683</v>
      </c>
    </row>
    <row r="4498" spans="1:6" s="1" customFormat="1" x14ac:dyDescent="0.2">
      <c r="A4498" s="25" t="s">
        <v>2676</v>
      </c>
      <c r="B4498" s="5" t="s">
        <v>4569</v>
      </c>
      <c r="C4498" s="1" t="s">
        <v>4706</v>
      </c>
      <c r="D4498" s="39">
        <v>25</v>
      </c>
      <c r="E4498" s="6">
        <v>9</v>
      </c>
      <c r="F4498" s="16" t="s">
        <v>3685</v>
      </c>
    </row>
    <row r="4499" spans="1:6" s="1" customFormat="1" x14ac:dyDescent="0.2">
      <c r="A4499" s="25" t="s">
        <v>2676</v>
      </c>
      <c r="B4499" s="5" t="s">
        <v>4569</v>
      </c>
      <c r="C4499" s="1" t="s">
        <v>4707</v>
      </c>
      <c r="D4499" s="39">
        <v>25</v>
      </c>
      <c r="E4499" s="6">
        <v>9</v>
      </c>
      <c r="F4499" s="16" t="s">
        <v>3687</v>
      </c>
    </row>
    <row r="4500" spans="1:6" s="1" customFormat="1" x14ac:dyDescent="0.2">
      <c r="A4500" s="25" t="s">
        <v>2676</v>
      </c>
      <c r="B4500" s="5" t="s">
        <v>4569</v>
      </c>
      <c r="C4500" s="1" t="s">
        <v>4708</v>
      </c>
      <c r="D4500" s="39">
        <v>25</v>
      </c>
      <c r="E4500" s="6">
        <v>9</v>
      </c>
      <c r="F4500" s="16" t="s">
        <v>3689</v>
      </c>
    </row>
    <row r="4501" spans="1:6" s="1" customFormat="1" x14ac:dyDescent="0.2">
      <c r="A4501" s="25" t="s">
        <v>2676</v>
      </c>
      <c r="B4501" s="5" t="s">
        <v>4569</v>
      </c>
      <c r="C4501" s="1" t="s">
        <v>4709</v>
      </c>
      <c r="D4501" s="39">
        <v>25</v>
      </c>
      <c r="E4501" s="6">
        <v>9</v>
      </c>
      <c r="F4501" s="16" t="s">
        <v>3691</v>
      </c>
    </row>
    <row r="4502" spans="1:6" s="1" customFormat="1" x14ac:dyDescent="0.2">
      <c r="A4502" s="25" t="s">
        <v>2676</v>
      </c>
      <c r="B4502" s="5" t="s">
        <v>4569</v>
      </c>
      <c r="C4502" s="1" t="s">
        <v>4710</v>
      </c>
      <c r="D4502" s="39">
        <v>25</v>
      </c>
      <c r="E4502" s="6">
        <v>9</v>
      </c>
      <c r="F4502" s="16" t="s">
        <v>3693</v>
      </c>
    </row>
    <row r="4503" spans="1:6" s="1" customFormat="1" x14ac:dyDescent="0.2">
      <c r="A4503" s="25" t="s">
        <v>2676</v>
      </c>
      <c r="B4503" s="5" t="s">
        <v>4569</v>
      </c>
      <c r="C4503" s="1" t="s">
        <v>4711</v>
      </c>
      <c r="D4503" s="39">
        <v>25</v>
      </c>
      <c r="E4503" s="6">
        <v>9</v>
      </c>
      <c r="F4503" s="16" t="s">
        <v>3695</v>
      </c>
    </row>
    <row r="4504" spans="1:6" s="1" customFormat="1" x14ac:dyDescent="0.2">
      <c r="A4504" s="25" t="s">
        <v>2676</v>
      </c>
      <c r="B4504" s="5" t="s">
        <v>4569</v>
      </c>
      <c r="C4504" s="1" t="s">
        <v>4712</v>
      </c>
      <c r="D4504" s="39">
        <v>25</v>
      </c>
      <c r="E4504" s="6">
        <v>9</v>
      </c>
      <c r="F4504" s="16" t="s">
        <v>3697</v>
      </c>
    </row>
    <row r="4505" spans="1:6" s="1" customFormat="1" x14ac:dyDescent="0.2">
      <c r="A4505" s="25" t="s">
        <v>2676</v>
      </c>
      <c r="B4505" s="5" t="s">
        <v>4569</v>
      </c>
      <c r="C4505" s="1" t="s">
        <v>4713</v>
      </c>
      <c r="D4505" s="39">
        <v>25</v>
      </c>
      <c r="E4505" s="6">
        <v>9</v>
      </c>
      <c r="F4505" s="16" t="s">
        <v>3699</v>
      </c>
    </row>
    <row r="4506" spans="1:6" s="1" customFormat="1" x14ac:dyDescent="0.2">
      <c r="A4506" s="25" t="s">
        <v>2676</v>
      </c>
      <c r="B4506" s="5" t="s">
        <v>4569</v>
      </c>
      <c r="C4506" s="1" t="s">
        <v>4714</v>
      </c>
      <c r="D4506" s="39">
        <v>25</v>
      </c>
      <c r="E4506" s="6">
        <v>9</v>
      </c>
      <c r="F4506" s="16" t="s">
        <v>3701</v>
      </c>
    </row>
    <row r="4507" spans="1:6" s="1" customFormat="1" x14ac:dyDescent="0.2">
      <c r="A4507" s="25" t="s">
        <v>2676</v>
      </c>
      <c r="B4507" s="5" t="s">
        <v>4569</v>
      </c>
      <c r="C4507" s="1" t="s">
        <v>4715</v>
      </c>
      <c r="D4507" s="39">
        <v>25</v>
      </c>
      <c r="E4507" s="6">
        <v>9</v>
      </c>
      <c r="F4507" s="16" t="s">
        <v>3703</v>
      </c>
    </row>
    <row r="4508" spans="1:6" s="1" customFormat="1" x14ac:dyDescent="0.2">
      <c r="A4508" s="25" t="s">
        <v>2676</v>
      </c>
      <c r="B4508" s="5" t="s">
        <v>4569</v>
      </c>
      <c r="C4508" s="1" t="s">
        <v>4716</v>
      </c>
      <c r="D4508" s="39">
        <v>25</v>
      </c>
      <c r="E4508" s="6">
        <v>9</v>
      </c>
      <c r="F4508" s="16" t="s">
        <v>3705</v>
      </c>
    </row>
    <row r="4509" spans="1:6" s="1" customFormat="1" x14ac:dyDescent="0.2">
      <c r="A4509" s="25" t="s">
        <v>2676</v>
      </c>
      <c r="B4509" s="5" t="s">
        <v>4569</v>
      </c>
      <c r="C4509" s="1" t="s">
        <v>4717</v>
      </c>
      <c r="D4509" s="39">
        <v>25</v>
      </c>
      <c r="E4509" s="6">
        <v>9</v>
      </c>
      <c r="F4509" s="16" t="s">
        <v>3707</v>
      </c>
    </row>
    <row r="4510" spans="1:6" s="1" customFormat="1" x14ac:dyDescent="0.2">
      <c r="A4510" s="25" t="s">
        <v>2676</v>
      </c>
      <c r="B4510" s="5" t="s">
        <v>4569</v>
      </c>
      <c r="C4510" s="1" t="s">
        <v>4718</v>
      </c>
      <c r="D4510" s="39">
        <v>25</v>
      </c>
      <c r="E4510" s="6">
        <v>9</v>
      </c>
      <c r="F4510" s="16" t="s">
        <v>3709</v>
      </c>
    </row>
    <row r="4511" spans="1:6" s="1" customFormat="1" x14ac:dyDescent="0.2">
      <c r="A4511" s="25" t="s">
        <v>2676</v>
      </c>
      <c r="B4511" s="5" t="s">
        <v>4569</v>
      </c>
      <c r="C4511" s="1" t="s">
        <v>4719</v>
      </c>
      <c r="D4511" s="39">
        <v>25</v>
      </c>
      <c r="E4511" s="6">
        <v>9</v>
      </c>
      <c r="F4511" s="16" t="s">
        <v>3711</v>
      </c>
    </row>
    <row r="4512" spans="1:6" s="1" customFormat="1" x14ac:dyDescent="0.2">
      <c r="A4512" s="25" t="s">
        <v>2676</v>
      </c>
      <c r="B4512" s="5" t="s">
        <v>4569</v>
      </c>
      <c r="C4512" s="1" t="s">
        <v>4720</v>
      </c>
      <c r="D4512" s="39">
        <v>25</v>
      </c>
      <c r="E4512" s="6">
        <v>9</v>
      </c>
      <c r="F4512" s="16" t="s">
        <v>3713</v>
      </c>
    </row>
    <row r="4513" spans="1:6" s="1" customFormat="1" x14ac:dyDescent="0.2">
      <c r="A4513" s="25" t="s">
        <v>2676</v>
      </c>
      <c r="B4513" s="5" t="s">
        <v>4569</v>
      </c>
      <c r="C4513" s="1" t="s">
        <v>4721</v>
      </c>
      <c r="D4513" s="39">
        <v>25</v>
      </c>
      <c r="E4513" s="6">
        <v>9</v>
      </c>
      <c r="F4513" s="16" t="s">
        <v>3715</v>
      </c>
    </row>
    <row r="4514" spans="1:6" s="1" customFormat="1" x14ac:dyDescent="0.2">
      <c r="A4514" s="25" t="s">
        <v>2676</v>
      </c>
      <c r="B4514" s="5" t="s">
        <v>4569</v>
      </c>
      <c r="C4514" s="1" t="s">
        <v>4722</v>
      </c>
      <c r="D4514" s="39">
        <v>25</v>
      </c>
      <c r="E4514" s="6">
        <v>9</v>
      </c>
      <c r="F4514" s="16" t="s">
        <v>3717</v>
      </c>
    </row>
    <row r="4515" spans="1:6" s="1" customFormat="1" x14ac:dyDescent="0.2">
      <c r="A4515" s="25" t="s">
        <v>2676</v>
      </c>
      <c r="B4515" s="5" t="s">
        <v>4569</v>
      </c>
      <c r="C4515" s="1" t="s">
        <v>4723</v>
      </c>
      <c r="D4515" s="39">
        <v>25</v>
      </c>
      <c r="E4515" s="6">
        <v>9</v>
      </c>
      <c r="F4515" s="16" t="s">
        <v>3719</v>
      </c>
    </row>
    <row r="4516" spans="1:6" s="1" customFormat="1" x14ac:dyDescent="0.2">
      <c r="A4516" s="25" t="s">
        <v>2676</v>
      </c>
      <c r="B4516" s="5" t="s">
        <v>4569</v>
      </c>
      <c r="C4516" s="1" t="s">
        <v>4724</v>
      </c>
      <c r="D4516" s="39">
        <v>25</v>
      </c>
      <c r="E4516" s="6">
        <v>9</v>
      </c>
      <c r="F4516" s="16" t="s">
        <v>3721</v>
      </c>
    </row>
    <row r="4517" spans="1:6" s="1" customFormat="1" x14ac:dyDescent="0.2">
      <c r="A4517" s="25" t="s">
        <v>2676</v>
      </c>
      <c r="B4517" s="5" t="s">
        <v>4569</v>
      </c>
      <c r="C4517" s="1" t="s">
        <v>4725</v>
      </c>
      <c r="D4517" s="39">
        <v>25</v>
      </c>
      <c r="E4517" s="6">
        <v>9</v>
      </c>
      <c r="F4517" s="16" t="s">
        <v>3723</v>
      </c>
    </row>
    <row r="4518" spans="1:6" s="1" customFormat="1" x14ac:dyDescent="0.2">
      <c r="A4518" s="25" t="s">
        <v>2676</v>
      </c>
      <c r="B4518" s="5" t="s">
        <v>4569</v>
      </c>
      <c r="C4518" s="1" t="s">
        <v>4726</v>
      </c>
      <c r="D4518" s="39">
        <v>25</v>
      </c>
      <c r="E4518" s="6">
        <v>9</v>
      </c>
      <c r="F4518" s="16" t="s">
        <v>3725</v>
      </c>
    </row>
    <row r="4519" spans="1:6" s="1" customFormat="1" x14ac:dyDescent="0.2">
      <c r="A4519" s="25" t="s">
        <v>2676</v>
      </c>
      <c r="B4519" s="5" t="s">
        <v>4569</v>
      </c>
      <c r="C4519" s="1" t="s">
        <v>4727</v>
      </c>
      <c r="D4519" s="39">
        <v>25</v>
      </c>
      <c r="E4519" s="6">
        <v>9</v>
      </c>
      <c r="F4519" s="16" t="s">
        <v>3727</v>
      </c>
    </row>
    <row r="4520" spans="1:6" s="1" customFormat="1" x14ac:dyDescent="0.2">
      <c r="A4520" s="25" t="s">
        <v>2676</v>
      </c>
      <c r="B4520" s="5" t="s">
        <v>4569</v>
      </c>
      <c r="C4520" s="1" t="s">
        <v>4728</v>
      </c>
      <c r="D4520" s="39">
        <v>25</v>
      </c>
      <c r="E4520" s="6">
        <v>9</v>
      </c>
      <c r="F4520" s="16" t="s">
        <v>3729</v>
      </c>
    </row>
    <row r="4521" spans="1:6" s="1" customFormat="1" x14ac:dyDescent="0.2">
      <c r="A4521" s="25" t="s">
        <v>2676</v>
      </c>
      <c r="B4521" s="5" t="s">
        <v>4569</v>
      </c>
      <c r="C4521" s="1" t="s">
        <v>4729</v>
      </c>
      <c r="D4521" s="39">
        <v>25</v>
      </c>
      <c r="E4521" s="6">
        <v>9</v>
      </c>
      <c r="F4521" s="16" t="s">
        <v>3731</v>
      </c>
    </row>
    <row r="4522" spans="1:6" s="1" customFormat="1" x14ac:dyDescent="0.2">
      <c r="A4522" s="25" t="s">
        <v>2676</v>
      </c>
      <c r="B4522" s="5" t="s">
        <v>4569</v>
      </c>
      <c r="C4522" s="1" t="s">
        <v>4730</v>
      </c>
      <c r="D4522" s="39">
        <v>25</v>
      </c>
      <c r="E4522" s="6">
        <v>9</v>
      </c>
      <c r="F4522" s="16" t="s">
        <v>3733</v>
      </c>
    </row>
    <row r="4523" spans="1:6" s="1" customFormat="1" x14ac:dyDescent="0.2">
      <c r="A4523" s="25" t="s">
        <v>2676</v>
      </c>
      <c r="B4523" s="5" t="s">
        <v>4569</v>
      </c>
      <c r="C4523" s="1" t="s">
        <v>4731</v>
      </c>
      <c r="D4523" s="39">
        <v>25</v>
      </c>
      <c r="E4523" s="6">
        <v>9</v>
      </c>
      <c r="F4523" s="16" t="s">
        <v>3735</v>
      </c>
    </row>
    <row r="4524" spans="1:6" s="1" customFormat="1" x14ac:dyDescent="0.2">
      <c r="A4524" s="25" t="s">
        <v>2676</v>
      </c>
      <c r="B4524" s="5" t="s">
        <v>4569</v>
      </c>
      <c r="C4524" s="1" t="s">
        <v>4732</v>
      </c>
      <c r="D4524" s="39">
        <v>25</v>
      </c>
      <c r="E4524" s="6">
        <v>9</v>
      </c>
      <c r="F4524" s="16" t="s">
        <v>3737</v>
      </c>
    </row>
    <row r="4525" spans="1:6" s="1" customFormat="1" x14ac:dyDescent="0.2">
      <c r="A4525" s="25" t="s">
        <v>2676</v>
      </c>
      <c r="B4525" s="5" t="s">
        <v>4569</v>
      </c>
      <c r="C4525" s="1" t="s">
        <v>4733</v>
      </c>
      <c r="D4525" s="39">
        <v>25</v>
      </c>
      <c r="E4525" s="6">
        <v>9</v>
      </c>
      <c r="F4525" s="16" t="s">
        <v>3739</v>
      </c>
    </row>
    <row r="4526" spans="1:6" s="1" customFormat="1" x14ac:dyDescent="0.2">
      <c r="A4526" s="25" t="s">
        <v>2676</v>
      </c>
      <c r="B4526" s="5" t="s">
        <v>4569</v>
      </c>
      <c r="C4526" s="1" t="s">
        <v>4734</v>
      </c>
      <c r="D4526" s="39">
        <v>25</v>
      </c>
      <c r="E4526" s="6">
        <v>9</v>
      </c>
      <c r="F4526" s="16" t="s">
        <v>3741</v>
      </c>
    </row>
    <row r="4527" spans="1:6" s="1" customFormat="1" x14ac:dyDescent="0.2">
      <c r="A4527" s="25" t="s">
        <v>2676</v>
      </c>
      <c r="B4527" s="5" t="s">
        <v>4569</v>
      </c>
      <c r="C4527" s="1" t="s">
        <v>4735</v>
      </c>
      <c r="D4527" s="39">
        <v>25</v>
      </c>
      <c r="E4527" s="6">
        <v>9</v>
      </c>
      <c r="F4527" s="16" t="s">
        <v>3743</v>
      </c>
    </row>
    <row r="4528" spans="1:6" s="1" customFormat="1" x14ac:dyDescent="0.2">
      <c r="A4528" s="25" t="s">
        <v>2676</v>
      </c>
      <c r="B4528" s="5" t="s">
        <v>4569</v>
      </c>
      <c r="C4528" s="1" t="s">
        <v>4736</v>
      </c>
      <c r="D4528" s="39">
        <v>25</v>
      </c>
      <c r="E4528" s="6">
        <v>9</v>
      </c>
      <c r="F4528" s="16" t="s">
        <v>3745</v>
      </c>
    </row>
    <row r="4529" spans="1:6" s="1" customFormat="1" x14ac:dyDescent="0.2">
      <c r="A4529" s="25" t="s">
        <v>2676</v>
      </c>
      <c r="B4529" s="5" t="s">
        <v>4569</v>
      </c>
      <c r="C4529" s="1" t="s">
        <v>4737</v>
      </c>
      <c r="D4529" s="39">
        <v>25</v>
      </c>
      <c r="E4529" s="6">
        <v>9</v>
      </c>
      <c r="F4529" s="16" t="s">
        <v>3747</v>
      </c>
    </row>
    <row r="4530" spans="1:6" s="1" customFormat="1" x14ac:dyDescent="0.2">
      <c r="A4530" s="25" t="s">
        <v>2676</v>
      </c>
      <c r="B4530" s="5" t="s">
        <v>4569</v>
      </c>
      <c r="C4530" s="1" t="s">
        <v>4738</v>
      </c>
      <c r="D4530" s="39">
        <v>25</v>
      </c>
      <c r="E4530" s="6">
        <v>9</v>
      </c>
      <c r="F4530" s="16" t="s">
        <v>3749</v>
      </c>
    </row>
    <row r="4531" spans="1:6" s="1" customFormat="1" x14ac:dyDescent="0.2">
      <c r="A4531" s="25" t="s">
        <v>2676</v>
      </c>
      <c r="B4531" s="5" t="s">
        <v>4569</v>
      </c>
      <c r="C4531" s="1" t="s">
        <v>4739</v>
      </c>
      <c r="D4531" s="39">
        <v>25</v>
      </c>
      <c r="E4531" s="6">
        <v>9</v>
      </c>
      <c r="F4531" s="16" t="s">
        <v>3751</v>
      </c>
    </row>
    <row r="4532" spans="1:6" s="1" customFormat="1" x14ac:dyDescent="0.2">
      <c r="A4532" s="25" t="s">
        <v>2676</v>
      </c>
      <c r="B4532" s="5" t="s">
        <v>4569</v>
      </c>
      <c r="C4532" s="1" t="s">
        <v>4740</v>
      </c>
      <c r="D4532" s="39">
        <v>25</v>
      </c>
      <c r="E4532" s="6">
        <v>9</v>
      </c>
      <c r="F4532" s="16" t="s">
        <v>3753</v>
      </c>
    </row>
    <row r="4533" spans="1:6" s="1" customFormat="1" x14ac:dyDescent="0.2">
      <c r="A4533" s="25" t="s">
        <v>2676</v>
      </c>
      <c r="B4533" s="5" t="s">
        <v>4569</v>
      </c>
      <c r="C4533" s="1" t="s">
        <v>4741</v>
      </c>
      <c r="D4533" s="39">
        <v>25</v>
      </c>
      <c r="E4533" s="6">
        <v>9</v>
      </c>
      <c r="F4533" s="16" t="s">
        <v>3755</v>
      </c>
    </row>
    <row r="4534" spans="1:6" s="1" customFormat="1" x14ac:dyDescent="0.2">
      <c r="A4534" s="25" t="s">
        <v>2676</v>
      </c>
      <c r="B4534" s="5" t="s">
        <v>4569</v>
      </c>
      <c r="C4534" s="1" t="s">
        <v>4742</v>
      </c>
      <c r="D4534" s="39">
        <v>25</v>
      </c>
      <c r="E4534" s="6">
        <v>9</v>
      </c>
      <c r="F4534" s="16" t="s">
        <v>3757</v>
      </c>
    </row>
    <row r="4535" spans="1:6" s="1" customFormat="1" x14ac:dyDescent="0.2">
      <c r="A4535" s="25" t="s">
        <v>2676</v>
      </c>
      <c r="B4535" s="5" t="s">
        <v>4569</v>
      </c>
      <c r="C4535" s="1" t="s">
        <v>4743</v>
      </c>
      <c r="D4535" s="39">
        <v>25</v>
      </c>
      <c r="E4535" s="6">
        <v>9</v>
      </c>
      <c r="F4535" s="16" t="s">
        <v>3759</v>
      </c>
    </row>
    <row r="4536" spans="1:6" s="1" customFormat="1" x14ac:dyDescent="0.2">
      <c r="A4536" s="25" t="s">
        <v>2676</v>
      </c>
      <c r="B4536" s="5" t="s">
        <v>4569</v>
      </c>
      <c r="C4536" s="1" t="s">
        <v>4744</v>
      </c>
      <c r="D4536" s="39">
        <v>25</v>
      </c>
      <c r="E4536" s="6">
        <v>9</v>
      </c>
      <c r="F4536" s="16" t="s">
        <v>3761</v>
      </c>
    </row>
    <row r="4537" spans="1:6" s="1" customFormat="1" x14ac:dyDescent="0.2">
      <c r="A4537" s="25" t="s">
        <v>2676</v>
      </c>
      <c r="B4537" s="5" t="s">
        <v>4569</v>
      </c>
      <c r="C4537" s="1" t="s">
        <v>4745</v>
      </c>
      <c r="D4537" s="39">
        <v>25</v>
      </c>
      <c r="E4537" s="6">
        <v>9</v>
      </c>
      <c r="F4537" s="16" t="s">
        <v>3763</v>
      </c>
    </row>
    <row r="4538" spans="1:6" s="1" customFormat="1" x14ac:dyDescent="0.2">
      <c r="A4538" s="25" t="s">
        <v>2676</v>
      </c>
      <c r="B4538" s="5" t="s">
        <v>4569</v>
      </c>
      <c r="C4538" s="1" t="s">
        <v>4746</v>
      </c>
      <c r="D4538" s="39">
        <v>25</v>
      </c>
      <c r="E4538" s="6">
        <v>9</v>
      </c>
      <c r="F4538" s="16" t="s">
        <v>3765</v>
      </c>
    </row>
    <row r="4539" spans="1:6" s="1" customFormat="1" x14ac:dyDescent="0.2">
      <c r="A4539" s="25" t="s">
        <v>2676</v>
      </c>
      <c r="B4539" s="5" t="s">
        <v>4569</v>
      </c>
      <c r="C4539" s="1" t="s">
        <v>4747</v>
      </c>
      <c r="D4539" s="39">
        <v>25</v>
      </c>
      <c r="E4539" s="6">
        <v>9</v>
      </c>
      <c r="F4539" s="16" t="s">
        <v>3767</v>
      </c>
    </row>
    <row r="4540" spans="1:6" s="1" customFormat="1" x14ac:dyDescent="0.2">
      <c r="A4540" s="25" t="s">
        <v>2676</v>
      </c>
      <c r="B4540" s="5" t="s">
        <v>4569</v>
      </c>
      <c r="C4540" s="1" t="s">
        <v>4748</v>
      </c>
      <c r="D4540" s="39">
        <v>25</v>
      </c>
      <c r="E4540" s="6">
        <v>9</v>
      </c>
      <c r="F4540" s="16" t="s">
        <v>3769</v>
      </c>
    </row>
    <row r="4541" spans="1:6" s="1" customFormat="1" x14ac:dyDescent="0.2">
      <c r="A4541" s="25" t="s">
        <v>2676</v>
      </c>
      <c r="B4541" s="5" t="s">
        <v>4569</v>
      </c>
      <c r="C4541" s="1" t="s">
        <v>4749</v>
      </c>
      <c r="D4541" s="39">
        <v>25</v>
      </c>
      <c r="E4541" s="6">
        <v>9</v>
      </c>
      <c r="F4541" s="16" t="s">
        <v>3771</v>
      </c>
    </row>
    <row r="4542" spans="1:6" s="1" customFormat="1" x14ac:dyDescent="0.2">
      <c r="A4542" s="25" t="s">
        <v>2676</v>
      </c>
      <c r="B4542" s="5" t="s">
        <v>4569</v>
      </c>
      <c r="C4542" s="1" t="s">
        <v>4750</v>
      </c>
      <c r="D4542" s="39">
        <v>25</v>
      </c>
      <c r="E4542" s="6">
        <v>9</v>
      </c>
      <c r="F4542" s="16" t="s">
        <v>3773</v>
      </c>
    </row>
    <row r="4543" spans="1:6" s="1" customFormat="1" x14ac:dyDescent="0.2">
      <c r="A4543" s="25" t="s">
        <v>2676</v>
      </c>
      <c r="B4543" s="5" t="s">
        <v>4569</v>
      </c>
      <c r="C4543" s="1" t="s">
        <v>4751</v>
      </c>
      <c r="D4543" s="39">
        <v>25</v>
      </c>
      <c r="E4543" s="6">
        <v>9</v>
      </c>
      <c r="F4543" s="16" t="s">
        <v>3775</v>
      </c>
    </row>
    <row r="4544" spans="1:6" s="1" customFormat="1" x14ac:dyDescent="0.2">
      <c r="A4544" s="25" t="s">
        <v>2676</v>
      </c>
      <c r="B4544" s="5" t="s">
        <v>4569</v>
      </c>
      <c r="C4544" s="1" t="s">
        <v>4752</v>
      </c>
      <c r="D4544" s="39">
        <v>25</v>
      </c>
      <c r="E4544" s="6">
        <v>9</v>
      </c>
      <c r="F4544" s="16" t="s">
        <v>3777</v>
      </c>
    </row>
    <row r="4545" spans="1:6" s="1" customFormat="1" x14ac:dyDescent="0.2">
      <c r="A4545" s="25" t="s">
        <v>2676</v>
      </c>
      <c r="B4545" s="5" t="s">
        <v>4569</v>
      </c>
      <c r="C4545" s="1" t="s">
        <v>4753</v>
      </c>
      <c r="D4545" s="39">
        <v>25</v>
      </c>
      <c r="E4545" s="6">
        <v>9</v>
      </c>
      <c r="F4545" s="16" t="s">
        <v>3779</v>
      </c>
    </row>
    <row r="4546" spans="1:6" s="1" customFormat="1" x14ac:dyDescent="0.2">
      <c r="A4546" s="25" t="s">
        <v>2676</v>
      </c>
      <c r="B4546" s="5" t="s">
        <v>4569</v>
      </c>
      <c r="C4546" s="1" t="s">
        <v>4754</v>
      </c>
      <c r="D4546" s="39">
        <v>25</v>
      </c>
      <c r="E4546" s="6">
        <v>9</v>
      </c>
      <c r="F4546" s="16" t="s">
        <v>3781</v>
      </c>
    </row>
    <row r="4547" spans="1:6" s="1" customFormat="1" x14ac:dyDescent="0.2">
      <c r="A4547" s="25" t="s">
        <v>2676</v>
      </c>
      <c r="B4547" s="5" t="s">
        <v>4569</v>
      </c>
      <c r="C4547" s="1" t="s">
        <v>4755</v>
      </c>
      <c r="D4547" s="39">
        <v>25</v>
      </c>
      <c r="E4547" s="6">
        <v>9</v>
      </c>
      <c r="F4547" s="16" t="s">
        <v>3783</v>
      </c>
    </row>
    <row r="4548" spans="1:6" s="1" customFormat="1" x14ac:dyDescent="0.2">
      <c r="A4548" s="25" t="s">
        <v>2676</v>
      </c>
      <c r="B4548" s="5" t="s">
        <v>4569</v>
      </c>
      <c r="C4548" s="1" t="s">
        <v>4756</v>
      </c>
      <c r="D4548" s="39">
        <v>25</v>
      </c>
      <c r="E4548" s="6">
        <v>9</v>
      </c>
      <c r="F4548" s="16" t="s">
        <v>3785</v>
      </c>
    </row>
    <row r="4549" spans="1:6" s="1" customFormat="1" x14ac:dyDescent="0.2">
      <c r="A4549" s="25" t="s">
        <v>2676</v>
      </c>
      <c r="B4549" s="5" t="s">
        <v>4569</v>
      </c>
      <c r="C4549" s="1" t="s">
        <v>4757</v>
      </c>
      <c r="D4549" s="39">
        <v>25</v>
      </c>
      <c r="E4549" s="6">
        <v>9</v>
      </c>
      <c r="F4549" s="16" t="s">
        <v>3787</v>
      </c>
    </row>
    <row r="4550" spans="1:6" s="1" customFormat="1" x14ac:dyDescent="0.2">
      <c r="A4550" s="25" t="s">
        <v>2676</v>
      </c>
      <c r="B4550" s="5" t="s">
        <v>4569</v>
      </c>
      <c r="C4550" s="1" t="s">
        <v>4758</v>
      </c>
      <c r="D4550" s="39">
        <v>25</v>
      </c>
      <c r="E4550" s="6">
        <v>9</v>
      </c>
      <c r="F4550" s="16" t="s">
        <v>3789</v>
      </c>
    </row>
    <row r="4551" spans="1:6" s="1" customFormat="1" x14ac:dyDescent="0.2">
      <c r="A4551" s="25" t="s">
        <v>2676</v>
      </c>
      <c r="B4551" s="5" t="s">
        <v>4569</v>
      </c>
      <c r="C4551" s="1" t="s">
        <v>4759</v>
      </c>
      <c r="D4551" s="39">
        <v>25</v>
      </c>
      <c r="E4551" s="6">
        <v>9</v>
      </c>
      <c r="F4551" s="16" t="s">
        <v>3791</v>
      </c>
    </row>
    <row r="4552" spans="1:6" s="1" customFormat="1" x14ac:dyDescent="0.2">
      <c r="A4552" s="25" t="s">
        <v>2676</v>
      </c>
      <c r="B4552" s="5" t="s">
        <v>4569</v>
      </c>
      <c r="C4552" s="1" t="s">
        <v>4760</v>
      </c>
      <c r="D4552" s="39">
        <v>25</v>
      </c>
      <c r="E4552" s="6">
        <v>9</v>
      </c>
      <c r="F4552" s="16" t="s">
        <v>3793</v>
      </c>
    </row>
    <row r="4553" spans="1:6" s="1" customFormat="1" x14ac:dyDescent="0.2">
      <c r="A4553" s="25" t="s">
        <v>2676</v>
      </c>
      <c r="B4553" s="5" t="s">
        <v>4569</v>
      </c>
      <c r="C4553" s="1" t="s">
        <v>4761</v>
      </c>
      <c r="D4553" s="39">
        <v>25</v>
      </c>
      <c r="E4553" s="6">
        <v>9</v>
      </c>
      <c r="F4553" s="16" t="s">
        <v>3795</v>
      </c>
    </row>
    <row r="4554" spans="1:6" s="1" customFormat="1" x14ac:dyDescent="0.2">
      <c r="A4554" s="25" t="s">
        <v>2676</v>
      </c>
      <c r="B4554" s="5" t="s">
        <v>4569</v>
      </c>
      <c r="C4554" s="1" t="s">
        <v>4762</v>
      </c>
      <c r="D4554" s="39">
        <v>25</v>
      </c>
      <c r="E4554" s="6">
        <v>9</v>
      </c>
      <c r="F4554" s="16" t="s">
        <v>3797</v>
      </c>
    </row>
    <row r="4555" spans="1:6" s="1" customFormat="1" x14ac:dyDescent="0.2">
      <c r="A4555" s="25" t="s">
        <v>2676</v>
      </c>
      <c r="B4555" s="5" t="s">
        <v>4569</v>
      </c>
      <c r="C4555" s="1" t="s">
        <v>4763</v>
      </c>
      <c r="D4555" s="39">
        <v>25</v>
      </c>
      <c r="E4555" s="6">
        <v>9</v>
      </c>
      <c r="F4555" s="16" t="s">
        <v>3799</v>
      </c>
    </row>
    <row r="4556" spans="1:6" s="1" customFormat="1" x14ac:dyDescent="0.2">
      <c r="A4556" s="25" t="s">
        <v>2676</v>
      </c>
      <c r="B4556" s="5" t="s">
        <v>4569</v>
      </c>
      <c r="C4556" s="1" t="s">
        <v>4764</v>
      </c>
      <c r="D4556" s="39">
        <v>25</v>
      </c>
      <c r="E4556" s="6">
        <v>9</v>
      </c>
      <c r="F4556" s="16" t="s">
        <v>3801</v>
      </c>
    </row>
    <row r="4557" spans="1:6" s="1" customFormat="1" x14ac:dyDescent="0.2">
      <c r="A4557" s="25" t="s">
        <v>2676</v>
      </c>
      <c r="B4557" s="5" t="s">
        <v>4569</v>
      </c>
      <c r="C4557" s="1" t="s">
        <v>4765</v>
      </c>
      <c r="D4557" s="39">
        <v>25</v>
      </c>
      <c r="E4557" s="6">
        <v>9</v>
      </c>
      <c r="F4557" s="16" t="s">
        <v>3803</v>
      </c>
    </row>
    <row r="4558" spans="1:6" s="1" customFormat="1" x14ac:dyDescent="0.2">
      <c r="A4558" s="25" t="s">
        <v>2676</v>
      </c>
      <c r="B4558" s="5" t="s">
        <v>4569</v>
      </c>
      <c r="C4558" s="1" t="s">
        <v>4766</v>
      </c>
      <c r="D4558" s="39">
        <v>25</v>
      </c>
      <c r="E4558" s="6">
        <v>9</v>
      </c>
      <c r="F4558" s="16" t="s">
        <v>3805</v>
      </c>
    </row>
    <row r="4559" spans="1:6" s="1" customFormat="1" x14ac:dyDescent="0.2">
      <c r="A4559" s="25" t="s">
        <v>2676</v>
      </c>
      <c r="B4559" s="5" t="s">
        <v>4569</v>
      </c>
      <c r="C4559" s="1" t="s">
        <v>4767</v>
      </c>
      <c r="D4559" s="39">
        <v>25</v>
      </c>
      <c r="E4559" s="6">
        <v>9</v>
      </c>
      <c r="F4559" s="16" t="s">
        <v>3807</v>
      </c>
    </row>
    <row r="4560" spans="1:6" s="1" customFormat="1" x14ac:dyDescent="0.2">
      <c r="A4560" s="25" t="s">
        <v>2676</v>
      </c>
      <c r="B4560" s="5" t="s">
        <v>4569</v>
      </c>
      <c r="C4560" s="1" t="s">
        <v>4768</v>
      </c>
      <c r="D4560" s="39">
        <v>25</v>
      </c>
      <c r="E4560" s="6">
        <v>9</v>
      </c>
      <c r="F4560" s="16" t="s">
        <v>3809</v>
      </c>
    </row>
    <row r="4561" spans="1:14" s="1" customFormat="1" x14ac:dyDescent="0.2">
      <c r="A4561" s="25" t="s">
        <v>2676</v>
      </c>
      <c r="B4561" s="5" t="s">
        <v>4569</v>
      </c>
      <c r="C4561" s="1" t="s">
        <v>4769</v>
      </c>
      <c r="D4561" s="39">
        <v>25</v>
      </c>
      <c r="E4561" s="6">
        <v>9</v>
      </c>
      <c r="F4561" s="16" t="s">
        <v>3811</v>
      </c>
    </row>
    <row r="4562" spans="1:14" s="1" customFormat="1" x14ac:dyDescent="0.2">
      <c r="A4562" s="25" t="s">
        <v>2676</v>
      </c>
      <c r="B4562" s="5" t="s">
        <v>4569</v>
      </c>
      <c r="C4562" s="1" t="s">
        <v>4770</v>
      </c>
      <c r="D4562" s="39">
        <v>25</v>
      </c>
      <c r="E4562" s="6">
        <v>9</v>
      </c>
      <c r="F4562" s="16" t="s">
        <v>3813</v>
      </c>
    </row>
    <row r="4563" spans="1:14" s="1" customFormat="1" x14ac:dyDescent="0.2">
      <c r="A4563" s="25" t="s">
        <v>2676</v>
      </c>
      <c r="B4563" s="5" t="s">
        <v>4569</v>
      </c>
      <c r="C4563" s="1" t="s">
        <v>4771</v>
      </c>
      <c r="D4563" s="39">
        <v>25</v>
      </c>
      <c r="E4563" s="6">
        <v>9</v>
      </c>
      <c r="F4563" s="16" t="s">
        <v>3815</v>
      </c>
    </row>
    <row r="4564" spans="1:14" s="1" customFormat="1" x14ac:dyDescent="0.2">
      <c r="A4564" s="25" t="s">
        <v>2676</v>
      </c>
      <c r="B4564" s="5" t="s">
        <v>4569</v>
      </c>
      <c r="C4564" s="1" t="s">
        <v>4772</v>
      </c>
      <c r="D4564" s="39">
        <v>25</v>
      </c>
      <c r="E4564" s="6">
        <v>9</v>
      </c>
      <c r="F4564" s="16" t="s">
        <v>3817</v>
      </c>
    </row>
    <row r="4565" spans="1:14" s="1" customFormat="1" x14ac:dyDescent="0.2">
      <c r="A4565" s="25" t="s">
        <v>2676</v>
      </c>
      <c r="B4565" s="5" t="s">
        <v>4569</v>
      </c>
      <c r="C4565" s="1" t="s">
        <v>4773</v>
      </c>
      <c r="D4565" s="39">
        <v>25</v>
      </c>
      <c r="E4565" s="6">
        <v>9</v>
      </c>
      <c r="F4565" s="16" t="s">
        <v>3819</v>
      </c>
    </row>
    <row r="4566" spans="1:14" s="1" customFormat="1" x14ac:dyDescent="0.2">
      <c r="A4566" s="25" t="s">
        <v>2676</v>
      </c>
      <c r="B4566" s="5" t="s">
        <v>4569</v>
      </c>
      <c r="C4566" s="1" t="s">
        <v>4774</v>
      </c>
      <c r="D4566" s="39">
        <v>25</v>
      </c>
      <c r="E4566" s="6">
        <v>9</v>
      </c>
      <c r="F4566" s="16" t="s">
        <v>3821</v>
      </c>
    </row>
    <row r="4567" spans="1:14" s="1" customFormat="1" x14ac:dyDescent="0.2">
      <c r="A4567" s="25" t="s">
        <v>2676</v>
      </c>
      <c r="B4567" s="5" t="s">
        <v>4569</v>
      </c>
      <c r="C4567" s="1" t="s">
        <v>4775</v>
      </c>
      <c r="D4567" s="39">
        <v>25</v>
      </c>
      <c r="E4567" s="6">
        <v>9</v>
      </c>
      <c r="F4567" s="16" t="s">
        <v>3823</v>
      </c>
    </row>
    <row r="4568" spans="1:14" s="1" customFormat="1" x14ac:dyDescent="0.2">
      <c r="A4568" s="25" t="s">
        <v>2676</v>
      </c>
      <c r="B4568" s="5" t="s">
        <v>4569</v>
      </c>
      <c r="C4568" s="1" t="s">
        <v>4776</v>
      </c>
      <c r="D4568" s="39">
        <v>25</v>
      </c>
      <c r="E4568" s="6">
        <v>9</v>
      </c>
      <c r="F4568" s="16" t="s">
        <v>3825</v>
      </c>
    </row>
    <row r="4569" spans="1:14" s="1" customFormat="1" x14ac:dyDescent="0.2">
      <c r="A4569" s="25" t="s">
        <v>2676</v>
      </c>
      <c r="B4569" s="5" t="s">
        <v>4569</v>
      </c>
      <c r="C4569" s="1" t="s">
        <v>4777</v>
      </c>
      <c r="D4569" s="39">
        <v>25</v>
      </c>
      <c r="E4569" s="6">
        <v>9</v>
      </c>
      <c r="F4569" s="16" t="s">
        <v>3827</v>
      </c>
    </row>
    <row r="4570" spans="1:14" s="1" customFormat="1" x14ac:dyDescent="0.2">
      <c r="A4570" s="25" t="s">
        <v>2676</v>
      </c>
      <c r="B4570" s="5" t="s">
        <v>4569</v>
      </c>
      <c r="C4570" s="1" t="s">
        <v>4778</v>
      </c>
      <c r="D4570" s="39">
        <v>25</v>
      </c>
      <c r="E4570" s="6">
        <v>9</v>
      </c>
      <c r="F4570" s="16" t="s">
        <v>3829</v>
      </c>
    </row>
    <row r="4571" spans="1:14" s="1" customFormat="1" x14ac:dyDescent="0.2">
      <c r="A4571" s="25" t="s">
        <v>2676</v>
      </c>
      <c r="B4571" s="5" t="s">
        <v>4569</v>
      </c>
      <c r="C4571" s="1" t="s">
        <v>4779</v>
      </c>
      <c r="D4571" s="39">
        <v>25</v>
      </c>
      <c r="E4571" s="6">
        <v>9</v>
      </c>
      <c r="F4571" s="16" t="s">
        <v>3831</v>
      </c>
    </row>
    <row r="4572" spans="1:14" s="2" customFormat="1" x14ac:dyDescent="0.2">
      <c r="A4572" s="25"/>
      <c r="B4572" s="5"/>
      <c r="C4572" s="1"/>
      <c r="D4572" s="39"/>
      <c r="E4572" s="6"/>
      <c r="F4572" s="21"/>
    </row>
    <row r="4573" spans="1:14" s="1" customFormat="1" x14ac:dyDescent="0.2">
      <c r="A4573" s="25" t="s">
        <v>2676</v>
      </c>
      <c r="B4573" s="5" t="s">
        <v>4780</v>
      </c>
      <c r="D4573" s="39"/>
      <c r="E4573" s="6"/>
      <c r="F4573" s="12" t="s">
        <v>4781</v>
      </c>
      <c r="G4573" s="9"/>
      <c r="H4573" s="9"/>
      <c r="I4573" s="9"/>
      <c r="J4573" s="9"/>
      <c r="K4573" s="9"/>
      <c r="L4573" s="9"/>
      <c r="M4573" s="9"/>
      <c r="N4573" s="9"/>
    </row>
    <row r="4574" spans="1:14" s="1" customFormat="1" x14ac:dyDescent="0.2">
      <c r="A4574" s="25" t="s">
        <v>2676</v>
      </c>
      <c r="B4574" s="5" t="s">
        <v>4780</v>
      </c>
      <c r="D4574" s="39"/>
      <c r="E4574" s="6"/>
      <c r="F4574" s="12" t="s">
        <v>751</v>
      </c>
    </row>
    <row r="4575" spans="1:14" s="1" customFormat="1" x14ac:dyDescent="0.2">
      <c r="A4575" s="25" t="s">
        <v>2676</v>
      </c>
      <c r="B4575" s="5" t="s">
        <v>4780</v>
      </c>
      <c r="C4575" s="1" t="s">
        <v>4782</v>
      </c>
      <c r="D4575" s="39">
        <v>26</v>
      </c>
      <c r="E4575" s="6">
        <v>9</v>
      </c>
      <c r="F4575" s="12" t="s">
        <v>16</v>
      </c>
    </row>
    <row r="4576" spans="1:14" s="1" customFormat="1" x14ac:dyDescent="0.2">
      <c r="A4576" s="25" t="s">
        <v>2676</v>
      </c>
      <c r="B4576" s="5" t="s">
        <v>4780</v>
      </c>
      <c r="C4576" s="1" t="s">
        <v>4783</v>
      </c>
      <c r="D4576" s="39">
        <v>26</v>
      </c>
      <c r="E4576" s="6">
        <v>9</v>
      </c>
      <c r="F4576" s="14" t="s">
        <v>3647</v>
      </c>
    </row>
    <row r="4577" spans="1:6" s="1" customFormat="1" x14ac:dyDescent="0.2">
      <c r="A4577" s="25" t="s">
        <v>2676</v>
      </c>
      <c r="B4577" s="5" t="s">
        <v>4780</v>
      </c>
      <c r="C4577" s="1" t="s">
        <v>4784</v>
      </c>
      <c r="D4577" s="39">
        <v>26</v>
      </c>
      <c r="E4577" s="6">
        <v>9</v>
      </c>
      <c r="F4577" s="16" t="s">
        <v>2323</v>
      </c>
    </row>
    <row r="4578" spans="1:6" s="1" customFormat="1" x14ac:dyDescent="0.2">
      <c r="A4578" s="25" t="s">
        <v>2676</v>
      </c>
      <c r="B4578" s="5" t="s">
        <v>4780</v>
      </c>
      <c r="C4578" s="1" t="s">
        <v>4785</v>
      </c>
      <c r="D4578" s="39">
        <v>26</v>
      </c>
      <c r="E4578" s="6">
        <v>9</v>
      </c>
      <c r="F4578" s="16" t="s">
        <v>2325</v>
      </c>
    </row>
    <row r="4579" spans="1:6" s="1" customFormat="1" x14ac:dyDescent="0.2">
      <c r="A4579" s="25" t="s">
        <v>2676</v>
      </c>
      <c r="B4579" s="5" t="s">
        <v>4780</v>
      </c>
      <c r="C4579" s="1" t="s">
        <v>4786</v>
      </c>
      <c r="D4579" s="39">
        <v>26</v>
      </c>
      <c r="E4579" s="6">
        <v>9</v>
      </c>
      <c r="F4579" s="16" t="s">
        <v>2327</v>
      </c>
    </row>
    <row r="4580" spans="1:6" s="1" customFormat="1" x14ac:dyDescent="0.2">
      <c r="A4580" s="25" t="s">
        <v>2676</v>
      </c>
      <c r="B4580" s="5" t="s">
        <v>4780</v>
      </c>
      <c r="C4580" s="1" t="s">
        <v>4787</v>
      </c>
      <c r="D4580" s="39">
        <v>26</v>
      </c>
      <c r="E4580" s="6">
        <v>9</v>
      </c>
      <c r="F4580" s="16" t="s">
        <v>2329</v>
      </c>
    </row>
    <row r="4581" spans="1:6" s="1" customFormat="1" x14ac:dyDescent="0.2">
      <c r="A4581" s="25" t="s">
        <v>2676</v>
      </c>
      <c r="B4581" s="5" t="s">
        <v>4780</v>
      </c>
      <c r="C4581" s="1" t="s">
        <v>4788</v>
      </c>
      <c r="D4581" s="39">
        <v>26</v>
      </c>
      <c r="E4581" s="6">
        <v>9</v>
      </c>
      <c r="F4581" s="16" t="s">
        <v>2331</v>
      </c>
    </row>
    <row r="4582" spans="1:6" s="1" customFormat="1" x14ac:dyDescent="0.2">
      <c r="A4582" s="25" t="s">
        <v>2676</v>
      </c>
      <c r="B4582" s="5" t="s">
        <v>4780</v>
      </c>
      <c r="C4582" s="1" t="s">
        <v>4789</v>
      </c>
      <c r="D4582" s="39">
        <v>26</v>
      </c>
      <c r="E4582" s="6">
        <v>9</v>
      </c>
      <c r="F4582" s="16" t="s">
        <v>2333</v>
      </c>
    </row>
    <row r="4583" spans="1:6" s="1" customFormat="1" x14ac:dyDescent="0.2">
      <c r="A4583" s="25" t="s">
        <v>2676</v>
      </c>
      <c r="B4583" s="5" t="s">
        <v>4780</v>
      </c>
      <c r="C4583" s="1" t="s">
        <v>4790</v>
      </c>
      <c r="D4583" s="39">
        <v>26</v>
      </c>
      <c r="E4583" s="6">
        <v>9</v>
      </c>
      <c r="F4583" s="16" t="s">
        <v>2335</v>
      </c>
    </row>
    <row r="4584" spans="1:6" s="1" customFormat="1" x14ac:dyDescent="0.2">
      <c r="A4584" s="25" t="s">
        <v>2676</v>
      </c>
      <c r="B4584" s="5" t="s">
        <v>4780</v>
      </c>
      <c r="C4584" s="1" t="s">
        <v>4791</v>
      </c>
      <c r="D4584" s="39">
        <v>26</v>
      </c>
      <c r="E4584" s="6">
        <v>9</v>
      </c>
      <c r="F4584" s="16" t="s">
        <v>2337</v>
      </c>
    </row>
    <row r="4585" spans="1:6" s="1" customFormat="1" x14ac:dyDescent="0.2">
      <c r="A4585" s="25" t="s">
        <v>2676</v>
      </c>
      <c r="B4585" s="5" t="s">
        <v>4780</v>
      </c>
      <c r="C4585" s="1" t="s">
        <v>4792</v>
      </c>
      <c r="D4585" s="39">
        <v>26</v>
      </c>
      <c r="E4585" s="6">
        <v>9</v>
      </c>
      <c r="F4585" s="16" t="s">
        <v>2339</v>
      </c>
    </row>
    <row r="4586" spans="1:6" s="1" customFormat="1" x14ac:dyDescent="0.2">
      <c r="A4586" s="25" t="s">
        <v>2676</v>
      </c>
      <c r="B4586" s="5" t="s">
        <v>4780</v>
      </c>
      <c r="C4586" s="1" t="s">
        <v>4793</v>
      </c>
      <c r="D4586" s="39">
        <v>26</v>
      </c>
      <c r="E4586" s="6">
        <v>9</v>
      </c>
      <c r="F4586" s="16" t="s">
        <v>2341</v>
      </c>
    </row>
    <row r="4587" spans="1:6" s="1" customFormat="1" x14ac:dyDescent="0.2">
      <c r="A4587" s="25" t="s">
        <v>2676</v>
      </c>
      <c r="B4587" s="5" t="s">
        <v>4780</v>
      </c>
      <c r="C4587" s="1" t="s">
        <v>4794</v>
      </c>
      <c r="D4587" s="39">
        <v>26</v>
      </c>
      <c r="E4587" s="6">
        <v>9</v>
      </c>
      <c r="F4587" s="16" t="s">
        <v>2343</v>
      </c>
    </row>
    <row r="4588" spans="1:6" s="1" customFormat="1" x14ac:dyDescent="0.2">
      <c r="A4588" s="25" t="s">
        <v>2676</v>
      </c>
      <c r="B4588" s="5" t="s">
        <v>4780</v>
      </c>
      <c r="C4588" s="1" t="s">
        <v>4795</v>
      </c>
      <c r="D4588" s="39">
        <v>26</v>
      </c>
      <c r="E4588" s="6">
        <v>9</v>
      </c>
      <c r="F4588" s="16" t="s">
        <v>2345</v>
      </c>
    </row>
    <row r="4589" spans="1:6" s="1" customFormat="1" x14ac:dyDescent="0.2">
      <c r="A4589" s="25" t="s">
        <v>2676</v>
      </c>
      <c r="B4589" s="5" t="s">
        <v>4780</v>
      </c>
      <c r="C4589" s="1" t="s">
        <v>4796</v>
      </c>
      <c r="D4589" s="39">
        <v>26</v>
      </c>
      <c r="E4589" s="6">
        <v>9</v>
      </c>
      <c r="F4589" s="16" t="s">
        <v>2347</v>
      </c>
    </row>
    <row r="4590" spans="1:6" s="1" customFormat="1" x14ac:dyDescent="0.2">
      <c r="A4590" s="25" t="s">
        <v>2676</v>
      </c>
      <c r="B4590" s="5" t="s">
        <v>4780</v>
      </c>
      <c r="C4590" s="1" t="s">
        <v>4797</v>
      </c>
      <c r="D4590" s="39">
        <v>26</v>
      </c>
      <c r="E4590" s="6">
        <v>9</v>
      </c>
      <c r="F4590" s="16" t="s">
        <v>2349</v>
      </c>
    </row>
    <row r="4591" spans="1:6" s="1" customFormat="1" x14ac:dyDescent="0.2">
      <c r="A4591" s="25" t="s">
        <v>2676</v>
      </c>
      <c r="B4591" s="5" t="s">
        <v>4780</v>
      </c>
      <c r="C4591" s="1" t="s">
        <v>4798</v>
      </c>
      <c r="D4591" s="39">
        <v>26</v>
      </c>
      <c r="E4591" s="6">
        <v>9</v>
      </c>
      <c r="F4591" s="16" t="s">
        <v>2351</v>
      </c>
    </row>
    <row r="4592" spans="1:6" s="1" customFormat="1" x14ac:dyDescent="0.2">
      <c r="A4592" s="25" t="s">
        <v>2676</v>
      </c>
      <c r="B4592" s="5" t="s">
        <v>4780</v>
      </c>
      <c r="C4592" s="1" t="s">
        <v>4799</v>
      </c>
      <c r="D4592" s="39">
        <v>26</v>
      </c>
      <c r="E4592" s="6">
        <v>9</v>
      </c>
      <c r="F4592" s="16" t="s">
        <v>2353</v>
      </c>
    </row>
    <row r="4593" spans="1:6" s="1" customFormat="1" x14ac:dyDescent="0.2">
      <c r="A4593" s="25" t="s">
        <v>2676</v>
      </c>
      <c r="B4593" s="5" t="s">
        <v>4780</v>
      </c>
      <c r="C4593" s="1" t="s">
        <v>4800</v>
      </c>
      <c r="D4593" s="39">
        <v>26</v>
      </c>
      <c r="E4593" s="6">
        <v>9</v>
      </c>
      <c r="F4593" s="16" t="s">
        <v>2355</v>
      </c>
    </row>
    <row r="4594" spans="1:6" s="1" customFormat="1" x14ac:dyDescent="0.2">
      <c r="A4594" s="25" t="s">
        <v>2676</v>
      </c>
      <c r="B4594" s="5" t="s">
        <v>4780</v>
      </c>
      <c r="C4594" s="1" t="s">
        <v>4801</v>
      </c>
      <c r="D4594" s="39">
        <v>26</v>
      </c>
      <c r="E4594" s="6">
        <v>9</v>
      </c>
      <c r="F4594" s="16" t="s">
        <v>2357</v>
      </c>
    </row>
    <row r="4595" spans="1:6" s="1" customFormat="1" x14ac:dyDescent="0.2">
      <c r="A4595" s="25" t="s">
        <v>2676</v>
      </c>
      <c r="B4595" s="5" t="s">
        <v>4780</v>
      </c>
      <c r="C4595" s="1" t="s">
        <v>4802</v>
      </c>
      <c r="D4595" s="39">
        <v>26</v>
      </c>
      <c r="E4595" s="6">
        <v>9</v>
      </c>
      <c r="F4595" s="16" t="s">
        <v>2359</v>
      </c>
    </row>
    <row r="4596" spans="1:6" s="1" customFormat="1" x14ac:dyDescent="0.2">
      <c r="A4596" s="25" t="s">
        <v>2676</v>
      </c>
      <c r="B4596" s="5" t="s">
        <v>4780</v>
      </c>
      <c r="C4596" s="1" t="s">
        <v>4803</v>
      </c>
      <c r="D4596" s="39">
        <v>26</v>
      </c>
      <c r="E4596" s="6">
        <v>9</v>
      </c>
      <c r="F4596" s="16" t="s">
        <v>2361</v>
      </c>
    </row>
    <row r="4597" spans="1:6" s="1" customFormat="1" x14ac:dyDescent="0.2">
      <c r="A4597" s="25" t="s">
        <v>2676</v>
      </c>
      <c r="B4597" s="5" t="s">
        <v>4780</v>
      </c>
      <c r="C4597" s="1" t="s">
        <v>4804</v>
      </c>
      <c r="D4597" s="39">
        <v>26</v>
      </c>
      <c r="E4597" s="6">
        <v>9</v>
      </c>
      <c r="F4597" s="16" t="s">
        <v>480</v>
      </c>
    </row>
    <row r="4598" spans="1:6" s="1" customFormat="1" x14ac:dyDescent="0.2">
      <c r="A4598" s="25" t="s">
        <v>2676</v>
      </c>
      <c r="B4598" s="5" t="s">
        <v>4780</v>
      </c>
      <c r="C4598" s="1" t="s">
        <v>4805</v>
      </c>
      <c r="D4598" s="39">
        <v>26</v>
      </c>
      <c r="E4598" s="6">
        <v>9</v>
      </c>
      <c r="F4598" s="16" t="s">
        <v>482</v>
      </c>
    </row>
    <row r="4599" spans="1:6" s="1" customFormat="1" x14ac:dyDescent="0.2">
      <c r="A4599" s="25" t="s">
        <v>2676</v>
      </c>
      <c r="B4599" s="5" t="s">
        <v>4780</v>
      </c>
      <c r="C4599" s="1" t="s">
        <v>4806</v>
      </c>
      <c r="D4599" s="39">
        <v>26</v>
      </c>
      <c r="E4599" s="6">
        <v>9</v>
      </c>
      <c r="F4599" s="16" t="s">
        <v>3671</v>
      </c>
    </row>
    <row r="4600" spans="1:6" s="1" customFormat="1" x14ac:dyDescent="0.2">
      <c r="A4600" s="25" t="s">
        <v>2676</v>
      </c>
      <c r="B4600" s="5" t="s">
        <v>4780</v>
      </c>
      <c r="C4600" s="1" t="s">
        <v>4807</v>
      </c>
      <c r="D4600" s="39">
        <v>26</v>
      </c>
      <c r="E4600" s="6">
        <v>9</v>
      </c>
      <c r="F4600" s="16" t="s">
        <v>3673</v>
      </c>
    </row>
    <row r="4601" spans="1:6" s="1" customFormat="1" x14ac:dyDescent="0.2">
      <c r="A4601" s="25" t="s">
        <v>2676</v>
      </c>
      <c r="B4601" s="5" t="s">
        <v>4780</v>
      </c>
      <c r="C4601" s="1" t="s">
        <v>4808</v>
      </c>
      <c r="D4601" s="39">
        <v>26</v>
      </c>
      <c r="E4601" s="6">
        <v>9</v>
      </c>
      <c r="F4601" s="16" t="s">
        <v>3675</v>
      </c>
    </row>
    <row r="4602" spans="1:6" s="1" customFormat="1" x14ac:dyDescent="0.2">
      <c r="A4602" s="25" t="s">
        <v>2676</v>
      </c>
      <c r="B4602" s="5" t="s">
        <v>4780</v>
      </c>
      <c r="C4602" s="1" t="s">
        <v>4809</v>
      </c>
      <c r="D4602" s="39">
        <v>26</v>
      </c>
      <c r="E4602" s="6">
        <v>9</v>
      </c>
      <c r="F4602" s="16" t="s">
        <v>3677</v>
      </c>
    </row>
    <row r="4603" spans="1:6" s="1" customFormat="1" x14ac:dyDescent="0.2">
      <c r="A4603" s="25" t="s">
        <v>2676</v>
      </c>
      <c r="B4603" s="5" t="s">
        <v>4780</v>
      </c>
      <c r="C4603" s="1" t="s">
        <v>4810</v>
      </c>
      <c r="D4603" s="39">
        <v>26</v>
      </c>
      <c r="E4603" s="6">
        <v>9</v>
      </c>
      <c r="F4603" s="16" t="s">
        <v>3679</v>
      </c>
    </row>
    <row r="4604" spans="1:6" s="1" customFormat="1" x14ac:dyDescent="0.2">
      <c r="A4604" s="25" t="s">
        <v>2676</v>
      </c>
      <c r="B4604" s="5" t="s">
        <v>4780</v>
      </c>
      <c r="C4604" s="1" t="s">
        <v>4811</v>
      </c>
      <c r="D4604" s="39">
        <v>26</v>
      </c>
      <c r="E4604" s="6">
        <v>9</v>
      </c>
      <c r="F4604" s="16" t="s">
        <v>3681</v>
      </c>
    </row>
    <row r="4605" spans="1:6" s="1" customFormat="1" x14ac:dyDescent="0.2">
      <c r="A4605" s="25" t="s">
        <v>2676</v>
      </c>
      <c r="B4605" s="5" t="s">
        <v>4780</v>
      </c>
      <c r="C4605" s="1" t="s">
        <v>4812</v>
      </c>
      <c r="D4605" s="39">
        <v>26</v>
      </c>
      <c r="E4605" s="6">
        <v>9</v>
      </c>
      <c r="F4605" s="16" t="s">
        <v>3683</v>
      </c>
    </row>
    <row r="4606" spans="1:6" s="1" customFormat="1" x14ac:dyDescent="0.2">
      <c r="A4606" s="25" t="s">
        <v>2676</v>
      </c>
      <c r="B4606" s="5" t="s">
        <v>4780</v>
      </c>
      <c r="C4606" s="1" t="s">
        <v>4813</v>
      </c>
      <c r="D4606" s="39">
        <v>26</v>
      </c>
      <c r="E4606" s="6">
        <v>9</v>
      </c>
      <c r="F4606" s="16" t="s">
        <v>3685</v>
      </c>
    </row>
    <row r="4607" spans="1:6" s="1" customFormat="1" x14ac:dyDescent="0.2">
      <c r="A4607" s="25" t="s">
        <v>2676</v>
      </c>
      <c r="B4607" s="5" t="s">
        <v>4780</v>
      </c>
      <c r="C4607" s="1" t="s">
        <v>4814</v>
      </c>
      <c r="D4607" s="39">
        <v>26</v>
      </c>
      <c r="E4607" s="6">
        <v>9</v>
      </c>
      <c r="F4607" s="16" t="s">
        <v>3687</v>
      </c>
    </row>
    <row r="4608" spans="1:6" s="1" customFormat="1" x14ac:dyDescent="0.2">
      <c r="A4608" s="25" t="s">
        <v>2676</v>
      </c>
      <c r="B4608" s="5" t="s">
        <v>4780</v>
      </c>
      <c r="C4608" s="1" t="s">
        <v>4815</v>
      </c>
      <c r="D4608" s="39">
        <v>26</v>
      </c>
      <c r="E4608" s="6">
        <v>9</v>
      </c>
      <c r="F4608" s="16" t="s">
        <v>3689</v>
      </c>
    </row>
    <row r="4609" spans="1:6" s="1" customFormat="1" x14ac:dyDescent="0.2">
      <c r="A4609" s="25" t="s">
        <v>2676</v>
      </c>
      <c r="B4609" s="5" t="s">
        <v>4780</v>
      </c>
      <c r="C4609" s="1" t="s">
        <v>4816</v>
      </c>
      <c r="D4609" s="39">
        <v>26</v>
      </c>
      <c r="E4609" s="6">
        <v>9</v>
      </c>
      <c r="F4609" s="16" t="s">
        <v>3691</v>
      </c>
    </row>
    <row r="4610" spans="1:6" s="1" customFormat="1" x14ac:dyDescent="0.2">
      <c r="A4610" s="25" t="s">
        <v>2676</v>
      </c>
      <c r="B4610" s="5" t="s">
        <v>4780</v>
      </c>
      <c r="C4610" s="1" t="s">
        <v>4817</v>
      </c>
      <c r="D4610" s="39">
        <v>26</v>
      </c>
      <c r="E4610" s="6">
        <v>9</v>
      </c>
      <c r="F4610" s="16" t="s">
        <v>3693</v>
      </c>
    </row>
    <row r="4611" spans="1:6" s="1" customFormat="1" x14ac:dyDescent="0.2">
      <c r="A4611" s="25" t="s">
        <v>2676</v>
      </c>
      <c r="B4611" s="5" t="s">
        <v>4780</v>
      </c>
      <c r="C4611" s="1" t="s">
        <v>4818</v>
      </c>
      <c r="D4611" s="39">
        <v>26</v>
      </c>
      <c r="E4611" s="6">
        <v>9</v>
      </c>
      <c r="F4611" s="16" t="s">
        <v>3695</v>
      </c>
    </row>
    <row r="4612" spans="1:6" s="1" customFormat="1" x14ac:dyDescent="0.2">
      <c r="A4612" s="25" t="s">
        <v>2676</v>
      </c>
      <c r="B4612" s="5" t="s">
        <v>4780</v>
      </c>
      <c r="C4612" s="1" t="s">
        <v>4819</v>
      </c>
      <c r="D4612" s="39">
        <v>26</v>
      </c>
      <c r="E4612" s="6">
        <v>9</v>
      </c>
      <c r="F4612" s="16" t="s">
        <v>3697</v>
      </c>
    </row>
    <row r="4613" spans="1:6" s="1" customFormat="1" x14ac:dyDescent="0.2">
      <c r="A4613" s="25" t="s">
        <v>2676</v>
      </c>
      <c r="B4613" s="5" t="s">
        <v>4780</v>
      </c>
      <c r="C4613" s="1" t="s">
        <v>4820</v>
      </c>
      <c r="D4613" s="39">
        <v>26</v>
      </c>
      <c r="E4613" s="6">
        <v>9</v>
      </c>
      <c r="F4613" s="16" t="s">
        <v>3699</v>
      </c>
    </row>
    <row r="4614" spans="1:6" s="1" customFormat="1" x14ac:dyDescent="0.2">
      <c r="A4614" s="25" t="s">
        <v>2676</v>
      </c>
      <c r="B4614" s="5" t="s">
        <v>4780</v>
      </c>
      <c r="C4614" s="1" t="s">
        <v>4821</v>
      </c>
      <c r="D4614" s="39">
        <v>26</v>
      </c>
      <c r="E4614" s="6">
        <v>9</v>
      </c>
      <c r="F4614" s="16" t="s">
        <v>3701</v>
      </c>
    </row>
    <row r="4615" spans="1:6" s="1" customFormat="1" x14ac:dyDescent="0.2">
      <c r="A4615" s="25" t="s">
        <v>2676</v>
      </c>
      <c r="B4615" s="5" t="s">
        <v>4780</v>
      </c>
      <c r="C4615" s="1" t="s">
        <v>4822</v>
      </c>
      <c r="D4615" s="39">
        <v>26</v>
      </c>
      <c r="E4615" s="6">
        <v>9</v>
      </c>
      <c r="F4615" s="16" t="s">
        <v>3703</v>
      </c>
    </row>
    <row r="4616" spans="1:6" s="1" customFormat="1" x14ac:dyDescent="0.2">
      <c r="A4616" s="25" t="s">
        <v>2676</v>
      </c>
      <c r="B4616" s="5" t="s">
        <v>4780</v>
      </c>
      <c r="C4616" s="1" t="s">
        <v>4823</v>
      </c>
      <c r="D4616" s="39">
        <v>26</v>
      </c>
      <c r="E4616" s="6">
        <v>9</v>
      </c>
      <c r="F4616" s="16" t="s">
        <v>3705</v>
      </c>
    </row>
    <row r="4617" spans="1:6" s="1" customFormat="1" x14ac:dyDescent="0.2">
      <c r="A4617" s="25" t="s">
        <v>2676</v>
      </c>
      <c r="B4617" s="5" t="s">
        <v>4780</v>
      </c>
      <c r="C4617" s="1" t="s">
        <v>4824</v>
      </c>
      <c r="D4617" s="39">
        <v>26</v>
      </c>
      <c r="E4617" s="6">
        <v>9</v>
      </c>
      <c r="F4617" s="16" t="s">
        <v>3707</v>
      </c>
    </row>
    <row r="4618" spans="1:6" s="1" customFormat="1" x14ac:dyDescent="0.2">
      <c r="A4618" s="25" t="s">
        <v>2676</v>
      </c>
      <c r="B4618" s="5" t="s">
        <v>4780</v>
      </c>
      <c r="C4618" s="1" t="s">
        <v>4825</v>
      </c>
      <c r="D4618" s="39">
        <v>26</v>
      </c>
      <c r="E4618" s="6">
        <v>9</v>
      </c>
      <c r="F4618" s="16" t="s">
        <v>3709</v>
      </c>
    </row>
    <row r="4619" spans="1:6" s="1" customFormat="1" x14ac:dyDescent="0.2">
      <c r="A4619" s="25" t="s">
        <v>2676</v>
      </c>
      <c r="B4619" s="5" t="s">
        <v>4780</v>
      </c>
      <c r="C4619" s="1" t="s">
        <v>4826</v>
      </c>
      <c r="D4619" s="39">
        <v>26</v>
      </c>
      <c r="E4619" s="6">
        <v>9</v>
      </c>
      <c r="F4619" s="16" t="s">
        <v>3711</v>
      </c>
    </row>
    <row r="4620" spans="1:6" s="1" customFormat="1" x14ac:dyDescent="0.2">
      <c r="A4620" s="25" t="s">
        <v>2676</v>
      </c>
      <c r="B4620" s="5" t="s">
        <v>4780</v>
      </c>
      <c r="C4620" s="1" t="s">
        <v>4827</v>
      </c>
      <c r="D4620" s="39">
        <v>26</v>
      </c>
      <c r="E4620" s="6">
        <v>9</v>
      </c>
      <c r="F4620" s="16" t="s">
        <v>3713</v>
      </c>
    </row>
    <row r="4621" spans="1:6" s="1" customFormat="1" x14ac:dyDescent="0.2">
      <c r="A4621" s="25" t="s">
        <v>2676</v>
      </c>
      <c r="B4621" s="5" t="s">
        <v>4780</v>
      </c>
      <c r="C4621" s="1" t="s">
        <v>4828</v>
      </c>
      <c r="D4621" s="39">
        <v>26</v>
      </c>
      <c r="E4621" s="6">
        <v>9</v>
      </c>
      <c r="F4621" s="16" t="s">
        <v>3715</v>
      </c>
    </row>
    <row r="4622" spans="1:6" s="1" customFormat="1" x14ac:dyDescent="0.2">
      <c r="A4622" s="25" t="s">
        <v>2676</v>
      </c>
      <c r="B4622" s="5" t="s">
        <v>4780</v>
      </c>
      <c r="C4622" s="1" t="s">
        <v>4829</v>
      </c>
      <c r="D4622" s="39">
        <v>26</v>
      </c>
      <c r="E4622" s="6">
        <v>9</v>
      </c>
      <c r="F4622" s="16" t="s">
        <v>3717</v>
      </c>
    </row>
    <row r="4623" spans="1:6" s="1" customFormat="1" x14ac:dyDescent="0.2">
      <c r="A4623" s="25" t="s">
        <v>2676</v>
      </c>
      <c r="B4623" s="5" t="s">
        <v>4780</v>
      </c>
      <c r="C4623" s="1" t="s">
        <v>4830</v>
      </c>
      <c r="D4623" s="39">
        <v>26</v>
      </c>
      <c r="E4623" s="6">
        <v>9</v>
      </c>
      <c r="F4623" s="16" t="s">
        <v>3719</v>
      </c>
    </row>
    <row r="4624" spans="1:6" s="1" customFormat="1" x14ac:dyDescent="0.2">
      <c r="A4624" s="25" t="s">
        <v>2676</v>
      </c>
      <c r="B4624" s="5" t="s">
        <v>4780</v>
      </c>
      <c r="C4624" s="1" t="s">
        <v>4831</v>
      </c>
      <c r="D4624" s="39">
        <v>26</v>
      </c>
      <c r="E4624" s="6">
        <v>9</v>
      </c>
      <c r="F4624" s="16" t="s">
        <v>3721</v>
      </c>
    </row>
    <row r="4625" spans="1:6" s="1" customFormat="1" x14ac:dyDescent="0.2">
      <c r="A4625" s="25" t="s">
        <v>2676</v>
      </c>
      <c r="B4625" s="5" t="s">
        <v>4780</v>
      </c>
      <c r="C4625" s="1" t="s">
        <v>4832</v>
      </c>
      <c r="D4625" s="39">
        <v>26</v>
      </c>
      <c r="E4625" s="6">
        <v>9</v>
      </c>
      <c r="F4625" s="16" t="s">
        <v>3723</v>
      </c>
    </row>
    <row r="4626" spans="1:6" s="1" customFormat="1" x14ac:dyDescent="0.2">
      <c r="A4626" s="25" t="s">
        <v>2676</v>
      </c>
      <c r="B4626" s="5" t="s">
        <v>4780</v>
      </c>
      <c r="C4626" s="1" t="s">
        <v>4833</v>
      </c>
      <c r="D4626" s="39">
        <v>26</v>
      </c>
      <c r="E4626" s="6">
        <v>9</v>
      </c>
      <c r="F4626" s="16" t="s">
        <v>3725</v>
      </c>
    </row>
    <row r="4627" spans="1:6" s="1" customFormat="1" x14ac:dyDescent="0.2">
      <c r="A4627" s="25" t="s">
        <v>2676</v>
      </c>
      <c r="B4627" s="5" t="s">
        <v>4780</v>
      </c>
      <c r="C4627" s="1" t="s">
        <v>4834</v>
      </c>
      <c r="D4627" s="39">
        <v>26</v>
      </c>
      <c r="E4627" s="6">
        <v>9</v>
      </c>
      <c r="F4627" s="16" t="s">
        <v>3727</v>
      </c>
    </row>
    <row r="4628" spans="1:6" s="1" customFormat="1" x14ac:dyDescent="0.2">
      <c r="A4628" s="25" t="s">
        <v>2676</v>
      </c>
      <c r="B4628" s="5" t="s">
        <v>4780</v>
      </c>
      <c r="C4628" s="1" t="s">
        <v>4835</v>
      </c>
      <c r="D4628" s="39">
        <v>26</v>
      </c>
      <c r="E4628" s="6">
        <v>9</v>
      </c>
      <c r="F4628" s="16" t="s">
        <v>3729</v>
      </c>
    </row>
    <row r="4629" spans="1:6" s="1" customFormat="1" x14ac:dyDescent="0.2">
      <c r="A4629" s="25" t="s">
        <v>2676</v>
      </c>
      <c r="B4629" s="5" t="s">
        <v>4780</v>
      </c>
      <c r="C4629" s="1" t="s">
        <v>4836</v>
      </c>
      <c r="D4629" s="39">
        <v>26</v>
      </c>
      <c r="E4629" s="6">
        <v>9</v>
      </c>
      <c r="F4629" s="16" t="s">
        <v>3731</v>
      </c>
    </row>
    <row r="4630" spans="1:6" s="1" customFormat="1" x14ac:dyDescent="0.2">
      <c r="A4630" s="25" t="s">
        <v>2676</v>
      </c>
      <c r="B4630" s="5" t="s">
        <v>4780</v>
      </c>
      <c r="C4630" s="1" t="s">
        <v>4837</v>
      </c>
      <c r="D4630" s="39">
        <v>26</v>
      </c>
      <c r="E4630" s="6">
        <v>9</v>
      </c>
      <c r="F4630" s="16" t="s">
        <v>3733</v>
      </c>
    </row>
    <row r="4631" spans="1:6" s="1" customFormat="1" x14ac:dyDescent="0.2">
      <c r="A4631" s="25" t="s">
        <v>2676</v>
      </c>
      <c r="B4631" s="5" t="s">
        <v>4780</v>
      </c>
      <c r="C4631" s="1" t="s">
        <v>4838</v>
      </c>
      <c r="D4631" s="39">
        <v>26</v>
      </c>
      <c r="E4631" s="6">
        <v>9</v>
      </c>
      <c r="F4631" s="16" t="s">
        <v>3735</v>
      </c>
    </row>
    <row r="4632" spans="1:6" s="1" customFormat="1" x14ac:dyDescent="0.2">
      <c r="A4632" s="25" t="s">
        <v>2676</v>
      </c>
      <c r="B4632" s="5" t="s">
        <v>4780</v>
      </c>
      <c r="C4632" s="1" t="s">
        <v>4839</v>
      </c>
      <c r="D4632" s="39">
        <v>26</v>
      </c>
      <c r="E4632" s="6">
        <v>9</v>
      </c>
      <c r="F4632" s="16" t="s">
        <v>3737</v>
      </c>
    </row>
    <row r="4633" spans="1:6" s="1" customFormat="1" x14ac:dyDescent="0.2">
      <c r="A4633" s="25" t="s">
        <v>2676</v>
      </c>
      <c r="B4633" s="5" t="s">
        <v>4780</v>
      </c>
      <c r="C4633" s="1" t="s">
        <v>4840</v>
      </c>
      <c r="D4633" s="39">
        <v>26</v>
      </c>
      <c r="E4633" s="6">
        <v>9</v>
      </c>
      <c r="F4633" s="16" t="s">
        <v>3739</v>
      </c>
    </row>
    <row r="4634" spans="1:6" s="1" customFormat="1" x14ac:dyDescent="0.2">
      <c r="A4634" s="25" t="s">
        <v>2676</v>
      </c>
      <c r="B4634" s="5" t="s">
        <v>4780</v>
      </c>
      <c r="C4634" s="1" t="s">
        <v>4841</v>
      </c>
      <c r="D4634" s="39">
        <v>26</v>
      </c>
      <c r="E4634" s="6">
        <v>9</v>
      </c>
      <c r="F4634" s="16" t="s">
        <v>3741</v>
      </c>
    </row>
    <row r="4635" spans="1:6" s="1" customFormat="1" x14ac:dyDescent="0.2">
      <c r="A4635" s="25" t="s">
        <v>2676</v>
      </c>
      <c r="B4635" s="5" t="s">
        <v>4780</v>
      </c>
      <c r="C4635" s="1" t="s">
        <v>4842</v>
      </c>
      <c r="D4635" s="39">
        <v>26</v>
      </c>
      <c r="E4635" s="6">
        <v>9</v>
      </c>
      <c r="F4635" s="16" t="s">
        <v>3743</v>
      </c>
    </row>
    <row r="4636" spans="1:6" s="1" customFormat="1" x14ac:dyDescent="0.2">
      <c r="A4636" s="25" t="s">
        <v>2676</v>
      </c>
      <c r="B4636" s="5" t="s">
        <v>4780</v>
      </c>
      <c r="C4636" s="1" t="s">
        <v>4843</v>
      </c>
      <c r="D4636" s="39">
        <v>26</v>
      </c>
      <c r="E4636" s="6">
        <v>9</v>
      </c>
      <c r="F4636" s="16" t="s">
        <v>3745</v>
      </c>
    </row>
    <row r="4637" spans="1:6" s="1" customFormat="1" x14ac:dyDescent="0.2">
      <c r="A4637" s="25" t="s">
        <v>2676</v>
      </c>
      <c r="B4637" s="5" t="s">
        <v>4780</v>
      </c>
      <c r="C4637" s="1" t="s">
        <v>4844</v>
      </c>
      <c r="D4637" s="39">
        <v>26</v>
      </c>
      <c r="E4637" s="6">
        <v>9</v>
      </c>
      <c r="F4637" s="16" t="s">
        <v>3747</v>
      </c>
    </row>
    <row r="4638" spans="1:6" s="1" customFormat="1" x14ac:dyDescent="0.2">
      <c r="A4638" s="25" t="s">
        <v>2676</v>
      </c>
      <c r="B4638" s="5" t="s">
        <v>4780</v>
      </c>
      <c r="C4638" s="1" t="s">
        <v>4845</v>
      </c>
      <c r="D4638" s="39">
        <v>26</v>
      </c>
      <c r="E4638" s="6">
        <v>9</v>
      </c>
      <c r="F4638" s="16" t="s">
        <v>3749</v>
      </c>
    </row>
    <row r="4639" spans="1:6" s="1" customFormat="1" x14ac:dyDescent="0.2">
      <c r="A4639" s="25" t="s">
        <v>2676</v>
      </c>
      <c r="B4639" s="5" t="s">
        <v>4780</v>
      </c>
      <c r="C4639" s="1" t="s">
        <v>4846</v>
      </c>
      <c r="D4639" s="39">
        <v>26</v>
      </c>
      <c r="E4639" s="6">
        <v>9</v>
      </c>
      <c r="F4639" s="16" t="s">
        <v>3751</v>
      </c>
    </row>
    <row r="4640" spans="1:6" s="1" customFormat="1" x14ac:dyDescent="0.2">
      <c r="A4640" s="25" t="s">
        <v>2676</v>
      </c>
      <c r="B4640" s="5" t="s">
        <v>4780</v>
      </c>
      <c r="C4640" s="1" t="s">
        <v>4847</v>
      </c>
      <c r="D4640" s="39">
        <v>26</v>
      </c>
      <c r="E4640" s="6">
        <v>9</v>
      </c>
      <c r="F4640" s="16" t="s">
        <v>3753</v>
      </c>
    </row>
    <row r="4641" spans="1:6" s="1" customFormat="1" x14ac:dyDescent="0.2">
      <c r="A4641" s="25" t="s">
        <v>2676</v>
      </c>
      <c r="B4641" s="5" t="s">
        <v>4780</v>
      </c>
      <c r="C4641" s="1" t="s">
        <v>4848</v>
      </c>
      <c r="D4641" s="39">
        <v>26</v>
      </c>
      <c r="E4641" s="6">
        <v>9</v>
      </c>
      <c r="F4641" s="16" t="s">
        <v>3755</v>
      </c>
    </row>
    <row r="4642" spans="1:6" s="1" customFormat="1" x14ac:dyDescent="0.2">
      <c r="A4642" s="25" t="s">
        <v>2676</v>
      </c>
      <c r="B4642" s="5" t="s">
        <v>4780</v>
      </c>
      <c r="C4642" s="1" t="s">
        <v>4849</v>
      </c>
      <c r="D4642" s="39">
        <v>26</v>
      </c>
      <c r="E4642" s="6">
        <v>9</v>
      </c>
      <c r="F4642" s="16" t="s">
        <v>3757</v>
      </c>
    </row>
    <row r="4643" spans="1:6" s="1" customFormat="1" x14ac:dyDescent="0.2">
      <c r="A4643" s="25" t="s">
        <v>2676</v>
      </c>
      <c r="B4643" s="5" t="s">
        <v>4780</v>
      </c>
      <c r="C4643" s="1" t="s">
        <v>4850</v>
      </c>
      <c r="D4643" s="39">
        <v>26</v>
      </c>
      <c r="E4643" s="6">
        <v>9</v>
      </c>
      <c r="F4643" s="16" t="s">
        <v>3759</v>
      </c>
    </row>
    <row r="4644" spans="1:6" s="1" customFormat="1" x14ac:dyDescent="0.2">
      <c r="A4644" s="25" t="s">
        <v>2676</v>
      </c>
      <c r="B4644" s="5" t="s">
        <v>4780</v>
      </c>
      <c r="C4644" s="1" t="s">
        <v>4851</v>
      </c>
      <c r="D4644" s="39">
        <v>26</v>
      </c>
      <c r="E4644" s="6">
        <v>9</v>
      </c>
      <c r="F4644" s="16" t="s">
        <v>3761</v>
      </c>
    </row>
    <row r="4645" spans="1:6" s="1" customFormat="1" x14ac:dyDescent="0.2">
      <c r="A4645" s="25" t="s">
        <v>2676</v>
      </c>
      <c r="B4645" s="5" t="s">
        <v>4780</v>
      </c>
      <c r="C4645" s="1" t="s">
        <v>4852</v>
      </c>
      <c r="D4645" s="39">
        <v>26</v>
      </c>
      <c r="E4645" s="6">
        <v>9</v>
      </c>
      <c r="F4645" s="16" t="s">
        <v>3763</v>
      </c>
    </row>
    <row r="4646" spans="1:6" s="1" customFormat="1" x14ac:dyDescent="0.2">
      <c r="A4646" s="25" t="s">
        <v>2676</v>
      </c>
      <c r="B4646" s="5" t="s">
        <v>4780</v>
      </c>
      <c r="C4646" s="1" t="s">
        <v>4853</v>
      </c>
      <c r="D4646" s="39">
        <v>26</v>
      </c>
      <c r="E4646" s="6">
        <v>9</v>
      </c>
      <c r="F4646" s="16" t="s">
        <v>3765</v>
      </c>
    </row>
    <row r="4647" spans="1:6" s="1" customFormat="1" x14ac:dyDescent="0.2">
      <c r="A4647" s="25" t="s">
        <v>2676</v>
      </c>
      <c r="B4647" s="5" t="s">
        <v>4780</v>
      </c>
      <c r="C4647" s="1" t="s">
        <v>4854</v>
      </c>
      <c r="D4647" s="39">
        <v>26</v>
      </c>
      <c r="E4647" s="6">
        <v>9</v>
      </c>
      <c r="F4647" s="16" t="s">
        <v>3767</v>
      </c>
    </row>
    <row r="4648" spans="1:6" s="1" customFormat="1" x14ac:dyDescent="0.2">
      <c r="A4648" s="25" t="s">
        <v>2676</v>
      </c>
      <c r="B4648" s="5" t="s">
        <v>4780</v>
      </c>
      <c r="C4648" s="1" t="s">
        <v>4855</v>
      </c>
      <c r="D4648" s="39">
        <v>26</v>
      </c>
      <c r="E4648" s="6">
        <v>9</v>
      </c>
      <c r="F4648" s="16" t="s">
        <v>3769</v>
      </c>
    </row>
    <row r="4649" spans="1:6" s="1" customFormat="1" x14ac:dyDescent="0.2">
      <c r="A4649" s="25" t="s">
        <v>2676</v>
      </c>
      <c r="B4649" s="5" t="s">
        <v>4780</v>
      </c>
      <c r="C4649" s="1" t="s">
        <v>4856</v>
      </c>
      <c r="D4649" s="39">
        <v>26</v>
      </c>
      <c r="E4649" s="6">
        <v>9</v>
      </c>
      <c r="F4649" s="16" t="s">
        <v>3771</v>
      </c>
    </row>
    <row r="4650" spans="1:6" s="1" customFormat="1" x14ac:dyDescent="0.2">
      <c r="A4650" s="25" t="s">
        <v>2676</v>
      </c>
      <c r="B4650" s="5" t="s">
        <v>4780</v>
      </c>
      <c r="C4650" s="1" t="s">
        <v>4857</v>
      </c>
      <c r="D4650" s="39">
        <v>26</v>
      </c>
      <c r="E4650" s="6">
        <v>9</v>
      </c>
      <c r="F4650" s="16" t="s">
        <v>3773</v>
      </c>
    </row>
    <row r="4651" spans="1:6" s="1" customFormat="1" x14ac:dyDescent="0.2">
      <c r="A4651" s="25" t="s">
        <v>2676</v>
      </c>
      <c r="B4651" s="5" t="s">
        <v>4780</v>
      </c>
      <c r="C4651" s="1" t="s">
        <v>4858</v>
      </c>
      <c r="D4651" s="39">
        <v>26</v>
      </c>
      <c r="E4651" s="6">
        <v>9</v>
      </c>
      <c r="F4651" s="16" t="s">
        <v>3775</v>
      </c>
    </row>
    <row r="4652" spans="1:6" s="1" customFormat="1" x14ac:dyDescent="0.2">
      <c r="A4652" s="25" t="s">
        <v>2676</v>
      </c>
      <c r="B4652" s="5" t="s">
        <v>4780</v>
      </c>
      <c r="C4652" s="1" t="s">
        <v>4859</v>
      </c>
      <c r="D4652" s="39">
        <v>26</v>
      </c>
      <c r="E4652" s="6">
        <v>9</v>
      </c>
      <c r="F4652" s="16" t="s">
        <v>3777</v>
      </c>
    </row>
    <row r="4653" spans="1:6" s="1" customFormat="1" x14ac:dyDescent="0.2">
      <c r="A4653" s="25" t="s">
        <v>2676</v>
      </c>
      <c r="B4653" s="5" t="s">
        <v>4780</v>
      </c>
      <c r="C4653" s="1" t="s">
        <v>4860</v>
      </c>
      <c r="D4653" s="39">
        <v>26</v>
      </c>
      <c r="E4653" s="6">
        <v>9</v>
      </c>
      <c r="F4653" s="16" t="s">
        <v>3779</v>
      </c>
    </row>
    <row r="4654" spans="1:6" s="1" customFormat="1" x14ac:dyDescent="0.2">
      <c r="A4654" s="25" t="s">
        <v>2676</v>
      </c>
      <c r="B4654" s="5" t="s">
        <v>4780</v>
      </c>
      <c r="C4654" s="1" t="s">
        <v>4861</v>
      </c>
      <c r="D4654" s="39">
        <v>26</v>
      </c>
      <c r="E4654" s="6">
        <v>9</v>
      </c>
      <c r="F4654" s="16" t="s">
        <v>3781</v>
      </c>
    </row>
    <row r="4655" spans="1:6" s="1" customFormat="1" x14ac:dyDescent="0.2">
      <c r="A4655" s="25" t="s">
        <v>2676</v>
      </c>
      <c r="B4655" s="5" t="s">
        <v>4780</v>
      </c>
      <c r="C4655" s="1" t="s">
        <v>4862</v>
      </c>
      <c r="D4655" s="39">
        <v>26</v>
      </c>
      <c r="E4655" s="6">
        <v>9</v>
      </c>
      <c r="F4655" s="16" t="s">
        <v>3783</v>
      </c>
    </row>
    <row r="4656" spans="1:6" s="1" customFormat="1" x14ac:dyDescent="0.2">
      <c r="A4656" s="25" t="s">
        <v>2676</v>
      </c>
      <c r="B4656" s="5" t="s">
        <v>4780</v>
      </c>
      <c r="C4656" s="1" t="s">
        <v>4863</v>
      </c>
      <c r="D4656" s="39">
        <v>26</v>
      </c>
      <c r="E4656" s="6">
        <v>9</v>
      </c>
      <c r="F4656" s="16" t="s">
        <v>3785</v>
      </c>
    </row>
    <row r="4657" spans="1:6" s="1" customFormat="1" x14ac:dyDescent="0.2">
      <c r="A4657" s="25" t="s">
        <v>2676</v>
      </c>
      <c r="B4657" s="5" t="s">
        <v>4780</v>
      </c>
      <c r="C4657" s="1" t="s">
        <v>4864</v>
      </c>
      <c r="D4657" s="39">
        <v>26</v>
      </c>
      <c r="E4657" s="6">
        <v>9</v>
      </c>
      <c r="F4657" s="16" t="s">
        <v>3787</v>
      </c>
    </row>
    <row r="4658" spans="1:6" s="1" customFormat="1" x14ac:dyDescent="0.2">
      <c r="A4658" s="25" t="s">
        <v>2676</v>
      </c>
      <c r="B4658" s="5" t="s">
        <v>4780</v>
      </c>
      <c r="C4658" s="1" t="s">
        <v>4865</v>
      </c>
      <c r="D4658" s="39">
        <v>26</v>
      </c>
      <c r="E4658" s="6">
        <v>9</v>
      </c>
      <c r="F4658" s="16" t="s">
        <v>3789</v>
      </c>
    </row>
    <row r="4659" spans="1:6" s="1" customFormat="1" x14ac:dyDescent="0.2">
      <c r="A4659" s="25" t="s">
        <v>2676</v>
      </c>
      <c r="B4659" s="5" t="s">
        <v>4780</v>
      </c>
      <c r="C4659" s="1" t="s">
        <v>4866</v>
      </c>
      <c r="D4659" s="39">
        <v>26</v>
      </c>
      <c r="E4659" s="6">
        <v>9</v>
      </c>
      <c r="F4659" s="16" t="s">
        <v>3791</v>
      </c>
    </row>
    <row r="4660" spans="1:6" s="1" customFormat="1" x14ac:dyDescent="0.2">
      <c r="A4660" s="25" t="s">
        <v>2676</v>
      </c>
      <c r="B4660" s="5" t="s">
        <v>4780</v>
      </c>
      <c r="C4660" s="1" t="s">
        <v>4867</v>
      </c>
      <c r="D4660" s="39">
        <v>26</v>
      </c>
      <c r="E4660" s="6">
        <v>9</v>
      </c>
      <c r="F4660" s="16" t="s">
        <v>3793</v>
      </c>
    </row>
    <row r="4661" spans="1:6" s="1" customFormat="1" x14ac:dyDescent="0.2">
      <c r="A4661" s="25" t="s">
        <v>2676</v>
      </c>
      <c r="B4661" s="5" t="s">
        <v>4780</v>
      </c>
      <c r="C4661" s="1" t="s">
        <v>4868</v>
      </c>
      <c r="D4661" s="39">
        <v>26</v>
      </c>
      <c r="E4661" s="6">
        <v>9</v>
      </c>
      <c r="F4661" s="16" t="s">
        <v>3795</v>
      </c>
    </row>
    <row r="4662" spans="1:6" s="1" customFormat="1" x14ac:dyDescent="0.2">
      <c r="A4662" s="25" t="s">
        <v>2676</v>
      </c>
      <c r="B4662" s="5" t="s">
        <v>4780</v>
      </c>
      <c r="C4662" s="1" t="s">
        <v>4869</v>
      </c>
      <c r="D4662" s="39">
        <v>26</v>
      </c>
      <c r="E4662" s="6">
        <v>9</v>
      </c>
      <c r="F4662" s="16" t="s">
        <v>3797</v>
      </c>
    </row>
    <row r="4663" spans="1:6" s="1" customFormat="1" x14ac:dyDescent="0.2">
      <c r="A4663" s="25" t="s">
        <v>2676</v>
      </c>
      <c r="B4663" s="5" t="s">
        <v>4780</v>
      </c>
      <c r="C4663" s="1" t="s">
        <v>4870</v>
      </c>
      <c r="D4663" s="39">
        <v>26</v>
      </c>
      <c r="E4663" s="6">
        <v>9</v>
      </c>
      <c r="F4663" s="16" t="s">
        <v>3799</v>
      </c>
    </row>
    <row r="4664" spans="1:6" s="1" customFormat="1" x14ac:dyDescent="0.2">
      <c r="A4664" s="25" t="s">
        <v>2676</v>
      </c>
      <c r="B4664" s="5" t="s">
        <v>4780</v>
      </c>
      <c r="C4664" s="1" t="s">
        <v>4871</v>
      </c>
      <c r="D4664" s="39">
        <v>26</v>
      </c>
      <c r="E4664" s="6">
        <v>9</v>
      </c>
      <c r="F4664" s="16" t="s">
        <v>3801</v>
      </c>
    </row>
    <row r="4665" spans="1:6" s="1" customFormat="1" x14ac:dyDescent="0.2">
      <c r="A4665" s="25" t="s">
        <v>2676</v>
      </c>
      <c r="B4665" s="5" t="s">
        <v>4780</v>
      </c>
      <c r="C4665" s="1" t="s">
        <v>4872</v>
      </c>
      <c r="D4665" s="39">
        <v>26</v>
      </c>
      <c r="E4665" s="6">
        <v>9</v>
      </c>
      <c r="F4665" s="16" t="s">
        <v>3803</v>
      </c>
    </row>
    <row r="4666" spans="1:6" s="1" customFormat="1" x14ac:dyDescent="0.2">
      <c r="A4666" s="25" t="s">
        <v>2676</v>
      </c>
      <c r="B4666" s="5" t="s">
        <v>4780</v>
      </c>
      <c r="C4666" s="1" t="s">
        <v>4873</v>
      </c>
      <c r="D4666" s="39">
        <v>26</v>
      </c>
      <c r="E4666" s="6">
        <v>9</v>
      </c>
      <c r="F4666" s="16" t="s">
        <v>3805</v>
      </c>
    </row>
    <row r="4667" spans="1:6" s="1" customFormat="1" x14ac:dyDescent="0.2">
      <c r="A4667" s="25" t="s">
        <v>2676</v>
      </c>
      <c r="B4667" s="5" t="s">
        <v>4780</v>
      </c>
      <c r="C4667" s="1" t="s">
        <v>4874</v>
      </c>
      <c r="D4667" s="39">
        <v>26</v>
      </c>
      <c r="E4667" s="6">
        <v>9</v>
      </c>
      <c r="F4667" s="16" t="s">
        <v>3807</v>
      </c>
    </row>
    <row r="4668" spans="1:6" s="1" customFormat="1" x14ac:dyDescent="0.2">
      <c r="A4668" s="25" t="s">
        <v>2676</v>
      </c>
      <c r="B4668" s="5" t="s">
        <v>4780</v>
      </c>
      <c r="C4668" s="1" t="s">
        <v>4875</v>
      </c>
      <c r="D4668" s="39">
        <v>26</v>
      </c>
      <c r="E4668" s="6">
        <v>9</v>
      </c>
      <c r="F4668" s="16" t="s">
        <v>3809</v>
      </c>
    </row>
    <row r="4669" spans="1:6" s="1" customFormat="1" x14ac:dyDescent="0.2">
      <c r="A4669" s="25" t="s">
        <v>2676</v>
      </c>
      <c r="B4669" s="5" t="s">
        <v>4780</v>
      </c>
      <c r="C4669" s="1" t="s">
        <v>4876</v>
      </c>
      <c r="D4669" s="39">
        <v>26</v>
      </c>
      <c r="E4669" s="6">
        <v>9</v>
      </c>
      <c r="F4669" s="16" t="s">
        <v>3811</v>
      </c>
    </row>
    <row r="4670" spans="1:6" s="1" customFormat="1" x14ac:dyDescent="0.2">
      <c r="A4670" s="25" t="s">
        <v>2676</v>
      </c>
      <c r="B4670" s="5" t="s">
        <v>4780</v>
      </c>
      <c r="C4670" s="1" t="s">
        <v>4877</v>
      </c>
      <c r="D4670" s="39">
        <v>26</v>
      </c>
      <c r="E4670" s="6">
        <v>9</v>
      </c>
      <c r="F4670" s="16" t="s">
        <v>3813</v>
      </c>
    </row>
    <row r="4671" spans="1:6" s="1" customFormat="1" x14ac:dyDescent="0.2">
      <c r="A4671" s="25" t="s">
        <v>2676</v>
      </c>
      <c r="B4671" s="5" t="s">
        <v>4780</v>
      </c>
      <c r="C4671" s="1" t="s">
        <v>4878</v>
      </c>
      <c r="D4671" s="39">
        <v>26</v>
      </c>
      <c r="E4671" s="6">
        <v>9</v>
      </c>
      <c r="F4671" s="16" t="s">
        <v>3815</v>
      </c>
    </row>
    <row r="4672" spans="1:6" s="1" customFormat="1" x14ac:dyDescent="0.2">
      <c r="A4672" s="25" t="s">
        <v>2676</v>
      </c>
      <c r="B4672" s="5" t="s">
        <v>4780</v>
      </c>
      <c r="C4672" s="1" t="s">
        <v>4879</v>
      </c>
      <c r="D4672" s="39">
        <v>26</v>
      </c>
      <c r="E4672" s="6">
        <v>9</v>
      </c>
      <c r="F4672" s="16" t="s">
        <v>3817</v>
      </c>
    </row>
    <row r="4673" spans="1:6" s="1" customFormat="1" x14ac:dyDescent="0.2">
      <c r="A4673" s="25" t="s">
        <v>2676</v>
      </c>
      <c r="B4673" s="5" t="s">
        <v>4780</v>
      </c>
      <c r="C4673" s="1" t="s">
        <v>4880</v>
      </c>
      <c r="D4673" s="39">
        <v>26</v>
      </c>
      <c r="E4673" s="6">
        <v>9</v>
      </c>
      <c r="F4673" s="16" t="s">
        <v>3819</v>
      </c>
    </row>
    <row r="4674" spans="1:6" s="1" customFormat="1" x14ac:dyDescent="0.2">
      <c r="A4674" s="25" t="s">
        <v>2676</v>
      </c>
      <c r="B4674" s="5" t="s">
        <v>4780</v>
      </c>
      <c r="C4674" s="1" t="s">
        <v>4881</v>
      </c>
      <c r="D4674" s="39">
        <v>26</v>
      </c>
      <c r="E4674" s="6">
        <v>9</v>
      </c>
      <c r="F4674" s="16" t="s">
        <v>3821</v>
      </c>
    </row>
    <row r="4675" spans="1:6" s="1" customFormat="1" x14ac:dyDescent="0.2">
      <c r="A4675" s="25" t="s">
        <v>2676</v>
      </c>
      <c r="B4675" s="5" t="s">
        <v>4780</v>
      </c>
      <c r="C4675" s="1" t="s">
        <v>4882</v>
      </c>
      <c r="D4675" s="39">
        <v>26</v>
      </c>
      <c r="E4675" s="6">
        <v>9</v>
      </c>
      <c r="F4675" s="16" t="s">
        <v>3823</v>
      </c>
    </row>
    <row r="4676" spans="1:6" s="1" customFormat="1" x14ac:dyDescent="0.2">
      <c r="A4676" s="25" t="s">
        <v>2676</v>
      </c>
      <c r="B4676" s="5" t="s">
        <v>4780</v>
      </c>
      <c r="C4676" s="1" t="s">
        <v>4883</v>
      </c>
      <c r="D4676" s="39">
        <v>26</v>
      </c>
      <c r="E4676" s="6">
        <v>9</v>
      </c>
      <c r="F4676" s="16" t="s">
        <v>3825</v>
      </c>
    </row>
    <row r="4677" spans="1:6" s="1" customFormat="1" x14ac:dyDescent="0.2">
      <c r="A4677" s="25" t="s">
        <v>2676</v>
      </c>
      <c r="B4677" s="5" t="s">
        <v>4780</v>
      </c>
      <c r="C4677" s="1" t="s">
        <v>4884</v>
      </c>
      <c r="D4677" s="39">
        <v>26</v>
      </c>
      <c r="E4677" s="6">
        <v>9</v>
      </c>
      <c r="F4677" s="16" t="s">
        <v>3827</v>
      </c>
    </row>
    <row r="4678" spans="1:6" s="1" customFormat="1" x14ac:dyDescent="0.2">
      <c r="A4678" s="25" t="s">
        <v>2676</v>
      </c>
      <c r="B4678" s="5" t="s">
        <v>4780</v>
      </c>
      <c r="C4678" s="1" t="s">
        <v>4885</v>
      </c>
      <c r="D4678" s="39">
        <v>26</v>
      </c>
      <c r="E4678" s="6">
        <v>9</v>
      </c>
      <c r="F4678" s="16" t="s">
        <v>3829</v>
      </c>
    </row>
    <row r="4679" spans="1:6" s="1" customFormat="1" x14ac:dyDescent="0.2">
      <c r="A4679" s="25" t="s">
        <v>2676</v>
      </c>
      <c r="B4679" s="5" t="s">
        <v>4780</v>
      </c>
      <c r="C4679" s="1" t="s">
        <v>4886</v>
      </c>
      <c r="D4679" s="39">
        <v>26</v>
      </c>
      <c r="E4679" s="6">
        <v>9</v>
      </c>
      <c r="F4679" s="16" t="s">
        <v>3831</v>
      </c>
    </row>
    <row r="4680" spans="1:6" s="1" customFormat="1" x14ac:dyDescent="0.2">
      <c r="A4680" s="25" t="s">
        <v>2676</v>
      </c>
      <c r="B4680" s="5" t="s">
        <v>4780</v>
      </c>
      <c r="C4680" s="1" t="s">
        <v>4887</v>
      </c>
      <c r="D4680" s="39">
        <v>26</v>
      </c>
      <c r="E4680" s="6">
        <v>9</v>
      </c>
      <c r="F4680" s="14" t="s">
        <v>516</v>
      </c>
    </row>
    <row r="4681" spans="1:6" s="1" customFormat="1" x14ac:dyDescent="0.2">
      <c r="A4681" s="25" t="s">
        <v>2676</v>
      </c>
      <c r="B4681" s="5" t="s">
        <v>4780</v>
      </c>
      <c r="C4681" s="1" t="s">
        <v>4888</v>
      </c>
      <c r="D4681" s="39">
        <v>26</v>
      </c>
      <c r="E4681" s="6">
        <v>9</v>
      </c>
      <c r="F4681" s="16" t="s">
        <v>2323</v>
      </c>
    </row>
    <row r="4682" spans="1:6" s="1" customFormat="1" x14ac:dyDescent="0.2">
      <c r="A4682" s="25" t="s">
        <v>2676</v>
      </c>
      <c r="B4682" s="5" t="s">
        <v>4780</v>
      </c>
      <c r="C4682" s="1" t="s">
        <v>4889</v>
      </c>
      <c r="D4682" s="39">
        <v>26</v>
      </c>
      <c r="E4682" s="6">
        <v>9</v>
      </c>
      <c r="F4682" s="16" t="s">
        <v>2325</v>
      </c>
    </row>
    <row r="4683" spans="1:6" s="1" customFormat="1" x14ac:dyDescent="0.2">
      <c r="A4683" s="25" t="s">
        <v>2676</v>
      </c>
      <c r="B4683" s="5" t="s">
        <v>4780</v>
      </c>
      <c r="C4683" s="1" t="s">
        <v>4890</v>
      </c>
      <c r="D4683" s="39">
        <v>26</v>
      </c>
      <c r="E4683" s="6">
        <v>9</v>
      </c>
      <c r="F4683" s="16" t="s">
        <v>2327</v>
      </c>
    </row>
    <row r="4684" spans="1:6" s="1" customFormat="1" x14ac:dyDescent="0.2">
      <c r="A4684" s="25" t="s">
        <v>2676</v>
      </c>
      <c r="B4684" s="5" t="s">
        <v>4780</v>
      </c>
      <c r="C4684" s="1" t="s">
        <v>4891</v>
      </c>
      <c r="D4684" s="39">
        <v>26</v>
      </c>
      <c r="E4684" s="6">
        <v>9</v>
      </c>
      <c r="F4684" s="16" t="s">
        <v>2329</v>
      </c>
    </row>
    <row r="4685" spans="1:6" s="1" customFormat="1" x14ac:dyDescent="0.2">
      <c r="A4685" s="25" t="s">
        <v>2676</v>
      </c>
      <c r="B4685" s="5" t="s">
        <v>4780</v>
      </c>
      <c r="C4685" s="1" t="s">
        <v>4892</v>
      </c>
      <c r="D4685" s="39">
        <v>26</v>
      </c>
      <c r="E4685" s="6">
        <v>9</v>
      </c>
      <c r="F4685" s="16" t="s">
        <v>2331</v>
      </c>
    </row>
    <row r="4686" spans="1:6" s="1" customFormat="1" x14ac:dyDescent="0.2">
      <c r="A4686" s="25" t="s">
        <v>2676</v>
      </c>
      <c r="B4686" s="5" t="s">
        <v>4780</v>
      </c>
      <c r="C4686" s="1" t="s">
        <v>4893</v>
      </c>
      <c r="D4686" s="39">
        <v>26</v>
      </c>
      <c r="E4686" s="6">
        <v>9</v>
      </c>
      <c r="F4686" s="16" t="s">
        <v>2333</v>
      </c>
    </row>
    <row r="4687" spans="1:6" s="1" customFormat="1" x14ac:dyDescent="0.2">
      <c r="A4687" s="25" t="s">
        <v>2676</v>
      </c>
      <c r="B4687" s="5" t="s">
        <v>4780</v>
      </c>
      <c r="C4687" s="1" t="s">
        <v>4894</v>
      </c>
      <c r="D4687" s="39">
        <v>26</v>
      </c>
      <c r="E4687" s="6">
        <v>9</v>
      </c>
      <c r="F4687" s="16" t="s">
        <v>2335</v>
      </c>
    </row>
    <row r="4688" spans="1:6" s="1" customFormat="1" x14ac:dyDescent="0.2">
      <c r="A4688" s="25" t="s">
        <v>2676</v>
      </c>
      <c r="B4688" s="5" t="s">
        <v>4780</v>
      </c>
      <c r="C4688" s="1" t="s">
        <v>4895</v>
      </c>
      <c r="D4688" s="39">
        <v>26</v>
      </c>
      <c r="E4688" s="6">
        <v>9</v>
      </c>
      <c r="F4688" s="16" t="s">
        <v>2337</v>
      </c>
    </row>
    <row r="4689" spans="1:6" s="1" customFormat="1" x14ac:dyDescent="0.2">
      <c r="A4689" s="25" t="s">
        <v>2676</v>
      </c>
      <c r="B4689" s="5" t="s">
        <v>4780</v>
      </c>
      <c r="C4689" s="1" t="s">
        <v>4896</v>
      </c>
      <c r="D4689" s="39">
        <v>26</v>
      </c>
      <c r="E4689" s="6">
        <v>9</v>
      </c>
      <c r="F4689" s="16" t="s">
        <v>2339</v>
      </c>
    </row>
    <row r="4690" spans="1:6" s="1" customFormat="1" x14ac:dyDescent="0.2">
      <c r="A4690" s="25" t="s">
        <v>2676</v>
      </c>
      <c r="B4690" s="5" t="s">
        <v>4780</v>
      </c>
      <c r="C4690" s="1" t="s">
        <v>4897</v>
      </c>
      <c r="D4690" s="39">
        <v>26</v>
      </c>
      <c r="E4690" s="6">
        <v>9</v>
      </c>
      <c r="F4690" s="16" t="s">
        <v>2341</v>
      </c>
    </row>
    <row r="4691" spans="1:6" s="1" customFormat="1" x14ac:dyDescent="0.2">
      <c r="A4691" s="25" t="s">
        <v>2676</v>
      </c>
      <c r="B4691" s="5" t="s">
        <v>4780</v>
      </c>
      <c r="C4691" s="1" t="s">
        <v>4898</v>
      </c>
      <c r="D4691" s="39">
        <v>26</v>
      </c>
      <c r="E4691" s="6">
        <v>9</v>
      </c>
      <c r="F4691" s="16" t="s">
        <v>2343</v>
      </c>
    </row>
    <row r="4692" spans="1:6" s="1" customFormat="1" x14ac:dyDescent="0.2">
      <c r="A4692" s="25" t="s">
        <v>2676</v>
      </c>
      <c r="B4692" s="5" t="s">
        <v>4780</v>
      </c>
      <c r="C4692" s="1" t="s">
        <v>4899</v>
      </c>
      <c r="D4692" s="39">
        <v>26</v>
      </c>
      <c r="E4692" s="6">
        <v>9</v>
      </c>
      <c r="F4692" s="16" t="s">
        <v>2345</v>
      </c>
    </row>
    <row r="4693" spans="1:6" s="1" customFormat="1" x14ac:dyDescent="0.2">
      <c r="A4693" s="25" t="s">
        <v>2676</v>
      </c>
      <c r="B4693" s="5" t="s">
        <v>4780</v>
      </c>
      <c r="C4693" s="1" t="s">
        <v>4900</v>
      </c>
      <c r="D4693" s="39">
        <v>26</v>
      </c>
      <c r="E4693" s="6">
        <v>9</v>
      </c>
      <c r="F4693" s="16" t="s">
        <v>2347</v>
      </c>
    </row>
    <row r="4694" spans="1:6" s="1" customFormat="1" x14ac:dyDescent="0.2">
      <c r="A4694" s="25" t="s">
        <v>2676</v>
      </c>
      <c r="B4694" s="5" t="s">
        <v>4780</v>
      </c>
      <c r="C4694" s="1" t="s">
        <v>4901</v>
      </c>
      <c r="D4694" s="39">
        <v>26</v>
      </c>
      <c r="E4694" s="6">
        <v>9</v>
      </c>
      <c r="F4694" s="16" t="s">
        <v>2349</v>
      </c>
    </row>
    <row r="4695" spans="1:6" s="1" customFormat="1" x14ac:dyDescent="0.2">
      <c r="A4695" s="25" t="s">
        <v>2676</v>
      </c>
      <c r="B4695" s="5" t="s">
        <v>4780</v>
      </c>
      <c r="C4695" s="1" t="s">
        <v>4902</v>
      </c>
      <c r="D4695" s="39">
        <v>26</v>
      </c>
      <c r="E4695" s="6">
        <v>9</v>
      </c>
      <c r="F4695" s="16" t="s">
        <v>2351</v>
      </c>
    </row>
    <row r="4696" spans="1:6" s="1" customFormat="1" x14ac:dyDescent="0.2">
      <c r="A4696" s="25" t="s">
        <v>2676</v>
      </c>
      <c r="B4696" s="5" t="s">
        <v>4780</v>
      </c>
      <c r="C4696" s="1" t="s">
        <v>4903</v>
      </c>
      <c r="D4696" s="39">
        <v>26</v>
      </c>
      <c r="E4696" s="6">
        <v>9</v>
      </c>
      <c r="F4696" s="16" t="s">
        <v>2353</v>
      </c>
    </row>
    <row r="4697" spans="1:6" s="1" customFormat="1" x14ac:dyDescent="0.2">
      <c r="A4697" s="25" t="s">
        <v>2676</v>
      </c>
      <c r="B4697" s="5" t="s">
        <v>4780</v>
      </c>
      <c r="C4697" s="1" t="s">
        <v>4904</v>
      </c>
      <c r="D4697" s="39">
        <v>26</v>
      </c>
      <c r="E4697" s="6">
        <v>9</v>
      </c>
      <c r="F4697" s="16" t="s">
        <v>2355</v>
      </c>
    </row>
    <row r="4698" spans="1:6" s="1" customFormat="1" x14ac:dyDescent="0.2">
      <c r="A4698" s="25" t="s">
        <v>2676</v>
      </c>
      <c r="B4698" s="5" t="s">
        <v>4780</v>
      </c>
      <c r="C4698" s="1" t="s">
        <v>4905</v>
      </c>
      <c r="D4698" s="39">
        <v>26</v>
      </c>
      <c r="E4698" s="6">
        <v>9</v>
      </c>
      <c r="F4698" s="16" t="s">
        <v>2357</v>
      </c>
    </row>
    <row r="4699" spans="1:6" s="1" customFormat="1" x14ac:dyDescent="0.2">
      <c r="A4699" s="25" t="s">
        <v>2676</v>
      </c>
      <c r="B4699" s="5" t="s">
        <v>4780</v>
      </c>
      <c r="C4699" s="1" t="s">
        <v>4906</v>
      </c>
      <c r="D4699" s="39">
        <v>26</v>
      </c>
      <c r="E4699" s="6">
        <v>9</v>
      </c>
      <c r="F4699" s="16" t="s">
        <v>2359</v>
      </c>
    </row>
    <row r="4700" spans="1:6" s="1" customFormat="1" x14ac:dyDescent="0.2">
      <c r="A4700" s="25" t="s">
        <v>2676</v>
      </c>
      <c r="B4700" s="5" t="s">
        <v>4780</v>
      </c>
      <c r="C4700" s="1" t="s">
        <v>4907</v>
      </c>
      <c r="D4700" s="39">
        <v>26</v>
      </c>
      <c r="E4700" s="6">
        <v>9</v>
      </c>
      <c r="F4700" s="16" t="s">
        <v>2361</v>
      </c>
    </row>
    <row r="4701" spans="1:6" s="1" customFormat="1" x14ac:dyDescent="0.2">
      <c r="A4701" s="25" t="s">
        <v>2676</v>
      </c>
      <c r="B4701" s="5" t="s">
        <v>4780</v>
      </c>
      <c r="C4701" s="1" t="s">
        <v>4908</v>
      </c>
      <c r="D4701" s="39">
        <v>26</v>
      </c>
      <c r="E4701" s="6">
        <v>9</v>
      </c>
      <c r="F4701" s="16" t="s">
        <v>480</v>
      </c>
    </row>
    <row r="4702" spans="1:6" s="1" customFormat="1" x14ac:dyDescent="0.2">
      <c r="A4702" s="25" t="s">
        <v>2676</v>
      </c>
      <c r="B4702" s="5" t="s">
        <v>4780</v>
      </c>
      <c r="C4702" s="1" t="s">
        <v>4909</v>
      </c>
      <c r="D4702" s="39">
        <v>26</v>
      </c>
      <c r="E4702" s="6">
        <v>9</v>
      </c>
      <c r="F4702" s="16" t="s">
        <v>482</v>
      </c>
    </row>
    <row r="4703" spans="1:6" s="1" customFormat="1" x14ac:dyDescent="0.2">
      <c r="A4703" s="25" t="s">
        <v>2676</v>
      </c>
      <c r="B4703" s="5" t="s">
        <v>4780</v>
      </c>
      <c r="C4703" s="1" t="s">
        <v>4910</v>
      </c>
      <c r="D4703" s="39">
        <v>26</v>
      </c>
      <c r="E4703" s="6">
        <v>9</v>
      </c>
      <c r="F4703" s="16" t="s">
        <v>3671</v>
      </c>
    </row>
    <row r="4704" spans="1:6" s="1" customFormat="1" x14ac:dyDescent="0.2">
      <c r="A4704" s="25" t="s">
        <v>2676</v>
      </c>
      <c r="B4704" s="5" t="s">
        <v>4780</v>
      </c>
      <c r="C4704" s="1" t="s">
        <v>4911</v>
      </c>
      <c r="D4704" s="39">
        <v>26</v>
      </c>
      <c r="E4704" s="6">
        <v>9</v>
      </c>
      <c r="F4704" s="16" t="s">
        <v>3673</v>
      </c>
    </row>
    <row r="4705" spans="1:6" s="1" customFormat="1" x14ac:dyDescent="0.2">
      <c r="A4705" s="25" t="s">
        <v>2676</v>
      </c>
      <c r="B4705" s="5" t="s">
        <v>4780</v>
      </c>
      <c r="C4705" s="1" t="s">
        <v>4912</v>
      </c>
      <c r="D4705" s="39">
        <v>26</v>
      </c>
      <c r="E4705" s="6">
        <v>9</v>
      </c>
      <c r="F4705" s="16" t="s">
        <v>3675</v>
      </c>
    </row>
    <row r="4706" spans="1:6" s="1" customFormat="1" x14ac:dyDescent="0.2">
      <c r="A4706" s="25" t="s">
        <v>2676</v>
      </c>
      <c r="B4706" s="5" t="s">
        <v>4780</v>
      </c>
      <c r="C4706" s="1" t="s">
        <v>4913</v>
      </c>
      <c r="D4706" s="39">
        <v>26</v>
      </c>
      <c r="E4706" s="6">
        <v>9</v>
      </c>
      <c r="F4706" s="16" t="s">
        <v>3677</v>
      </c>
    </row>
    <row r="4707" spans="1:6" s="1" customFormat="1" x14ac:dyDescent="0.2">
      <c r="A4707" s="25" t="s">
        <v>2676</v>
      </c>
      <c r="B4707" s="5" t="s">
        <v>4780</v>
      </c>
      <c r="C4707" s="1" t="s">
        <v>4914</v>
      </c>
      <c r="D4707" s="39">
        <v>26</v>
      </c>
      <c r="E4707" s="6">
        <v>9</v>
      </c>
      <c r="F4707" s="16" t="s">
        <v>3679</v>
      </c>
    </row>
    <row r="4708" spans="1:6" s="1" customFormat="1" x14ac:dyDescent="0.2">
      <c r="A4708" s="25" t="s">
        <v>2676</v>
      </c>
      <c r="B4708" s="5" t="s">
        <v>4780</v>
      </c>
      <c r="C4708" s="1" t="s">
        <v>4915</v>
      </c>
      <c r="D4708" s="39">
        <v>26</v>
      </c>
      <c r="E4708" s="6">
        <v>9</v>
      </c>
      <c r="F4708" s="16" t="s">
        <v>3681</v>
      </c>
    </row>
    <row r="4709" spans="1:6" s="1" customFormat="1" x14ac:dyDescent="0.2">
      <c r="A4709" s="25" t="s">
        <v>2676</v>
      </c>
      <c r="B4709" s="5" t="s">
        <v>4780</v>
      </c>
      <c r="C4709" s="1" t="s">
        <v>4916</v>
      </c>
      <c r="D4709" s="39">
        <v>26</v>
      </c>
      <c r="E4709" s="6">
        <v>9</v>
      </c>
      <c r="F4709" s="16" t="s">
        <v>3683</v>
      </c>
    </row>
    <row r="4710" spans="1:6" s="1" customFormat="1" x14ac:dyDescent="0.2">
      <c r="A4710" s="25" t="s">
        <v>2676</v>
      </c>
      <c r="B4710" s="5" t="s">
        <v>4780</v>
      </c>
      <c r="C4710" s="1" t="s">
        <v>4917</v>
      </c>
      <c r="D4710" s="39">
        <v>26</v>
      </c>
      <c r="E4710" s="6">
        <v>9</v>
      </c>
      <c r="F4710" s="16" t="s">
        <v>3685</v>
      </c>
    </row>
    <row r="4711" spans="1:6" s="1" customFormat="1" x14ac:dyDescent="0.2">
      <c r="A4711" s="25" t="s">
        <v>2676</v>
      </c>
      <c r="B4711" s="5" t="s">
        <v>4780</v>
      </c>
      <c r="C4711" s="1" t="s">
        <v>4918</v>
      </c>
      <c r="D4711" s="39">
        <v>26</v>
      </c>
      <c r="E4711" s="6">
        <v>9</v>
      </c>
      <c r="F4711" s="16" t="s">
        <v>3687</v>
      </c>
    </row>
    <row r="4712" spans="1:6" s="1" customFormat="1" x14ac:dyDescent="0.2">
      <c r="A4712" s="25" t="s">
        <v>2676</v>
      </c>
      <c r="B4712" s="5" t="s">
        <v>4780</v>
      </c>
      <c r="C4712" s="1" t="s">
        <v>4919</v>
      </c>
      <c r="D4712" s="39">
        <v>26</v>
      </c>
      <c r="E4712" s="6">
        <v>9</v>
      </c>
      <c r="F4712" s="16" t="s">
        <v>3689</v>
      </c>
    </row>
    <row r="4713" spans="1:6" s="1" customFormat="1" x14ac:dyDescent="0.2">
      <c r="A4713" s="25" t="s">
        <v>2676</v>
      </c>
      <c r="B4713" s="5" t="s">
        <v>4780</v>
      </c>
      <c r="C4713" s="1" t="s">
        <v>4920</v>
      </c>
      <c r="D4713" s="39">
        <v>26</v>
      </c>
      <c r="E4713" s="6">
        <v>9</v>
      </c>
      <c r="F4713" s="16" t="s">
        <v>3691</v>
      </c>
    </row>
    <row r="4714" spans="1:6" s="1" customFormat="1" x14ac:dyDescent="0.2">
      <c r="A4714" s="25" t="s">
        <v>2676</v>
      </c>
      <c r="B4714" s="5" t="s">
        <v>4780</v>
      </c>
      <c r="C4714" s="1" t="s">
        <v>4921</v>
      </c>
      <c r="D4714" s="39">
        <v>26</v>
      </c>
      <c r="E4714" s="6">
        <v>9</v>
      </c>
      <c r="F4714" s="16" t="s">
        <v>3693</v>
      </c>
    </row>
    <row r="4715" spans="1:6" s="1" customFormat="1" x14ac:dyDescent="0.2">
      <c r="A4715" s="25" t="s">
        <v>2676</v>
      </c>
      <c r="B4715" s="5" t="s">
        <v>4780</v>
      </c>
      <c r="C4715" s="1" t="s">
        <v>4922</v>
      </c>
      <c r="D4715" s="39">
        <v>26</v>
      </c>
      <c r="E4715" s="6">
        <v>9</v>
      </c>
      <c r="F4715" s="16" t="s">
        <v>3695</v>
      </c>
    </row>
    <row r="4716" spans="1:6" s="1" customFormat="1" x14ac:dyDescent="0.2">
      <c r="A4716" s="25" t="s">
        <v>2676</v>
      </c>
      <c r="B4716" s="5" t="s">
        <v>4780</v>
      </c>
      <c r="C4716" s="1" t="s">
        <v>4923</v>
      </c>
      <c r="D4716" s="39">
        <v>26</v>
      </c>
      <c r="E4716" s="6">
        <v>9</v>
      </c>
      <c r="F4716" s="16" t="s">
        <v>3697</v>
      </c>
    </row>
    <row r="4717" spans="1:6" s="1" customFormat="1" x14ac:dyDescent="0.2">
      <c r="A4717" s="25" t="s">
        <v>2676</v>
      </c>
      <c r="B4717" s="5" t="s">
        <v>4780</v>
      </c>
      <c r="C4717" s="1" t="s">
        <v>4924</v>
      </c>
      <c r="D4717" s="39">
        <v>26</v>
      </c>
      <c r="E4717" s="6">
        <v>9</v>
      </c>
      <c r="F4717" s="16" t="s">
        <v>3699</v>
      </c>
    </row>
    <row r="4718" spans="1:6" s="1" customFormat="1" x14ac:dyDescent="0.2">
      <c r="A4718" s="25" t="s">
        <v>2676</v>
      </c>
      <c r="B4718" s="5" t="s">
        <v>4780</v>
      </c>
      <c r="C4718" s="1" t="s">
        <v>4925</v>
      </c>
      <c r="D4718" s="39">
        <v>26</v>
      </c>
      <c r="E4718" s="6">
        <v>9</v>
      </c>
      <c r="F4718" s="16" t="s">
        <v>3701</v>
      </c>
    </row>
    <row r="4719" spans="1:6" s="1" customFormat="1" x14ac:dyDescent="0.2">
      <c r="A4719" s="25" t="s">
        <v>2676</v>
      </c>
      <c r="B4719" s="5" t="s">
        <v>4780</v>
      </c>
      <c r="C4719" s="1" t="s">
        <v>4926</v>
      </c>
      <c r="D4719" s="39">
        <v>26</v>
      </c>
      <c r="E4719" s="6">
        <v>9</v>
      </c>
      <c r="F4719" s="16" t="s">
        <v>3703</v>
      </c>
    </row>
    <row r="4720" spans="1:6" s="1" customFormat="1" x14ac:dyDescent="0.2">
      <c r="A4720" s="25" t="s">
        <v>2676</v>
      </c>
      <c r="B4720" s="5" t="s">
        <v>4780</v>
      </c>
      <c r="C4720" s="1" t="s">
        <v>4927</v>
      </c>
      <c r="D4720" s="39">
        <v>26</v>
      </c>
      <c r="E4720" s="6">
        <v>9</v>
      </c>
      <c r="F4720" s="16" t="s">
        <v>3705</v>
      </c>
    </row>
    <row r="4721" spans="1:6" s="1" customFormat="1" x14ac:dyDescent="0.2">
      <c r="A4721" s="25" t="s">
        <v>2676</v>
      </c>
      <c r="B4721" s="5" t="s">
        <v>4780</v>
      </c>
      <c r="C4721" s="1" t="s">
        <v>4928</v>
      </c>
      <c r="D4721" s="39">
        <v>26</v>
      </c>
      <c r="E4721" s="6">
        <v>9</v>
      </c>
      <c r="F4721" s="16" t="s">
        <v>3707</v>
      </c>
    </row>
    <row r="4722" spans="1:6" s="1" customFormat="1" x14ac:dyDescent="0.2">
      <c r="A4722" s="25" t="s">
        <v>2676</v>
      </c>
      <c r="B4722" s="5" t="s">
        <v>4780</v>
      </c>
      <c r="C4722" s="1" t="s">
        <v>4929</v>
      </c>
      <c r="D4722" s="39">
        <v>26</v>
      </c>
      <c r="E4722" s="6">
        <v>9</v>
      </c>
      <c r="F4722" s="16" t="s">
        <v>3709</v>
      </c>
    </row>
    <row r="4723" spans="1:6" s="1" customFormat="1" x14ac:dyDescent="0.2">
      <c r="A4723" s="25" t="s">
        <v>2676</v>
      </c>
      <c r="B4723" s="5" t="s">
        <v>4780</v>
      </c>
      <c r="C4723" s="1" t="s">
        <v>4930</v>
      </c>
      <c r="D4723" s="39">
        <v>26</v>
      </c>
      <c r="E4723" s="6">
        <v>9</v>
      </c>
      <c r="F4723" s="16" t="s">
        <v>3711</v>
      </c>
    </row>
    <row r="4724" spans="1:6" s="1" customFormat="1" x14ac:dyDescent="0.2">
      <c r="A4724" s="25" t="s">
        <v>2676</v>
      </c>
      <c r="B4724" s="5" t="s">
        <v>4780</v>
      </c>
      <c r="C4724" s="1" t="s">
        <v>4931</v>
      </c>
      <c r="D4724" s="39">
        <v>26</v>
      </c>
      <c r="E4724" s="6">
        <v>9</v>
      </c>
      <c r="F4724" s="16" t="s">
        <v>3713</v>
      </c>
    </row>
    <row r="4725" spans="1:6" s="1" customFormat="1" x14ac:dyDescent="0.2">
      <c r="A4725" s="25" t="s">
        <v>2676</v>
      </c>
      <c r="B4725" s="5" t="s">
        <v>4780</v>
      </c>
      <c r="C4725" s="1" t="s">
        <v>4932</v>
      </c>
      <c r="D4725" s="39">
        <v>26</v>
      </c>
      <c r="E4725" s="6">
        <v>9</v>
      </c>
      <c r="F4725" s="16" t="s">
        <v>3715</v>
      </c>
    </row>
    <row r="4726" spans="1:6" s="1" customFormat="1" x14ac:dyDescent="0.2">
      <c r="A4726" s="25" t="s">
        <v>2676</v>
      </c>
      <c r="B4726" s="5" t="s">
        <v>4780</v>
      </c>
      <c r="C4726" s="1" t="s">
        <v>4933</v>
      </c>
      <c r="D4726" s="39">
        <v>26</v>
      </c>
      <c r="E4726" s="6">
        <v>9</v>
      </c>
      <c r="F4726" s="16" t="s">
        <v>3717</v>
      </c>
    </row>
    <row r="4727" spans="1:6" s="1" customFormat="1" x14ac:dyDescent="0.2">
      <c r="A4727" s="25" t="s">
        <v>2676</v>
      </c>
      <c r="B4727" s="5" t="s">
        <v>4780</v>
      </c>
      <c r="C4727" s="1" t="s">
        <v>4934</v>
      </c>
      <c r="D4727" s="39">
        <v>26</v>
      </c>
      <c r="E4727" s="6">
        <v>9</v>
      </c>
      <c r="F4727" s="16" t="s">
        <v>3719</v>
      </c>
    </row>
    <row r="4728" spans="1:6" s="1" customFormat="1" x14ac:dyDescent="0.2">
      <c r="A4728" s="25" t="s">
        <v>2676</v>
      </c>
      <c r="B4728" s="5" t="s">
        <v>4780</v>
      </c>
      <c r="C4728" s="1" t="s">
        <v>4935</v>
      </c>
      <c r="D4728" s="39">
        <v>26</v>
      </c>
      <c r="E4728" s="6">
        <v>9</v>
      </c>
      <c r="F4728" s="16" t="s">
        <v>3721</v>
      </c>
    </row>
    <row r="4729" spans="1:6" s="1" customFormat="1" x14ac:dyDescent="0.2">
      <c r="A4729" s="25" t="s">
        <v>2676</v>
      </c>
      <c r="B4729" s="5" t="s">
        <v>4780</v>
      </c>
      <c r="C4729" s="1" t="s">
        <v>4936</v>
      </c>
      <c r="D4729" s="39">
        <v>26</v>
      </c>
      <c r="E4729" s="6">
        <v>9</v>
      </c>
      <c r="F4729" s="16" t="s">
        <v>3723</v>
      </c>
    </row>
    <row r="4730" spans="1:6" s="1" customFormat="1" x14ac:dyDescent="0.2">
      <c r="A4730" s="25" t="s">
        <v>2676</v>
      </c>
      <c r="B4730" s="5" t="s">
        <v>4780</v>
      </c>
      <c r="C4730" s="1" t="s">
        <v>4937</v>
      </c>
      <c r="D4730" s="39">
        <v>26</v>
      </c>
      <c r="E4730" s="6">
        <v>9</v>
      </c>
      <c r="F4730" s="16" t="s">
        <v>3725</v>
      </c>
    </row>
    <row r="4731" spans="1:6" s="1" customFormat="1" x14ac:dyDescent="0.2">
      <c r="A4731" s="25" t="s">
        <v>2676</v>
      </c>
      <c r="B4731" s="5" t="s">
        <v>4780</v>
      </c>
      <c r="C4731" s="1" t="s">
        <v>4938</v>
      </c>
      <c r="D4731" s="39">
        <v>26</v>
      </c>
      <c r="E4731" s="6">
        <v>9</v>
      </c>
      <c r="F4731" s="16" t="s">
        <v>3727</v>
      </c>
    </row>
    <row r="4732" spans="1:6" s="1" customFormat="1" x14ac:dyDescent="0.2">
      <c r="A4732" s="25" t="s">
        <v>2676</v>
      </c>
      <c r="B4732" s="5" t="s">
        <v>4780</v>
      </c>
      <c r="C4732" s="1" t="s">
        <v>4939</v>
      </c>
      <c r="D4732" s="39">
        <v>26</v>
      </c>
      <c r="E4732" s="6">
        <v>9</v>
      </c>
      <c r="F4732" s="16" t="s">
        <v>3729</v>
      </c>
    </row>
    <row r="4733" spans="1:6" s="1" customFormat="1" x14ac:dyDescent="0.2">
      <c r="A4733" s="25" t="s">
        <v>2676</v>
      </c>
      <c r="B4733" s="5" t="s">
        <v>4780</v>
      </c>
      <c r="C4733" s="1" t="s">
        <v>4940</v>
      </c>
      <c r="D4733" s="39">
        <v>26</v>
      </c>
      <c r="E4733" s="6">
        <v>9</v>
      </c>
      <c r="F4733" s="16" t="s">
        <v>3731</v>
      </c>
    </row>
    <row r="4734" spans="1:6" s="1" customFormat="1" x14ac:dyDescent="0.2">
      <c r="A4734" s="25" t="s">
        <v>2676</v>
      </c>
      <c r="B4734" s="5" t="s">
        <v>4780</v>
      </c>
      <c r="C4734" s="1" t="s">
        <v>4941</v>
      </c>
      <c r="D4734" s="39">
        <v>26</v>
      </c>
      <c r="E4734" s="6">
        <v>9</v>
      </c>
      <c r="F4734" s="16" t="s">
        <v>3733</v>
      </c>
    </row>
    <row r="4735" spans="1:6" s="1" customFormat="1" x14ac:dyDescent="0.2">
      <c r="A4735" s="25" t="s">
        <v>2676</v>
      </c>
      <c r="B4735" s="5" t="s">
        <v>4780</v>
      </c>
      <c r="C4735" s="1" t="s">
        <v>4942</v>
      </c>
      <c r="D4735" s="39">
        <v>26</v>
      </c>
      <c r="E4735" s="6">
        <v>9</v>
      </c>
      <c r="F4735" s="16" t="s">
        <v>3735</v>
      </c>
    </row>
    <row r="4736" spans="1:6" s="1" customFormat="1" x14ac:dyDescent="0.2">
      <c r="A4736" s="25" t="s">
        <v>2676</v>
      </c>
      <c r="B4736" s="5" t="s">
        <v>4780</v>
      </c>
      <c r="C4736" s="1" t="s">
        <v>4943</v>
      </c>
      <c r="D4736" s="39">
        <v>26</v>
      </c>
      <c r="E4736" s="6">
        <v>9</v>
      </c>
      <c r="F4736" s="16" t="s">
        <v>3737</v>
      </c>
    </row>
    <row r="4737" spans="1:6" s="1" customFormat="1" x14ac:dyDescent="0.2">
      <c r="A4737" s="25" t="s">
        <v>2676</v>
      </c>
      <c r="B4737" s="5" t="s">
        <v>4780</v>
      </c>
      <c r="C4737" s="1" t="s">
        <v>4944</v>
      </c>
      <c r="D4737" s="39">
        <v>26</v>
      </c>
      <c r="E4737" s="6">
        <v>9</v>
      </c>
      <c r="F4737" s="16" t="s">
        <v>3739</v>
      </c>
    </row>
    <row r="4738" spans="1:6" s="1" customFormat="1" x14ac:dyDescent="0.2">
      <c r="A4738" s="25" t="s">
        <v>2676</v>
      </c>
      <c r="B4738" s="5" t="s">
        <v>4780</v>
      </c>
      <c r="C4738" s="1" t="s">
        <v>4945</v>
      </c>
      <c r="D4738" s="39">
        <v>26</v>
      </c>
      <c r="E4738" s="6">
        <v>9</v>
      </c>
      <c r="F4738" s="16" t="s">
        <v>3741</v>
      </c>
    </row>
    <row r="4739" spans="1:6" s="1" customFormat="1" x14ac:dyDescent="0.2">
      <c r="A4739" s="25" t="s">
        <v>2676</v>
      </c>
      <c r="B4739" s="5" t="s">
        <v>4780</v>
      </c>
      <c r="C4739" s="1" t="s">
        <v>4946</v>
      </c>
      <c r="D4739" s="39">
        <v>26</v>
      </c>
      <c r="E4739" s="6">
        <v>9</v>
      </c>
      <c r="F4739" s="16" t="s">
        <v>3743</v>
      </c>
    </row>
    <row r="4740" spans="1:6" s="1" customFormat="1" x14ac:dyDescent="0.2">
      <c r="A4740" s="25" t="s">
        <v>2676</v>
      </c>
      <c r="B4740" s="5" t="s">
        <v>4780</v>
      </c>
      <c r="C4740" s="1" t="s">
        <v>4947</v>
      </c>
      <c r="D4740" s="39">
        <v>26</v>
      </c>
      <c r="E4740" s="6">
        <v>9</v>
      </c>
      <c r="F4740" s="16" t="s">
        <v>3745</v>
      </c>
    </row>
    <row r="4741" spans="1:6" s="1" customFormat="1" x14ac:dyDescent="0.2">
      <c r="A4741" s="25" t="s">
        <v>2676</v>
      </c>
      <c r="B4741" s="5" t="s">
        <v>4780</v>
      </c>
      <c r="C4741" s="1" t="s">
        <v>4948</v>
      </c>
      <c r="D4741" s="39">
        <v>26</v>
      </c>
      <c r="E4741" s="6">
        <v>9</v>
      </c>
      <c r="F4741" s="16" t="s">
        <v>3747</v>
      </c>
    </row>
    <row r="4742" spans="1:6" s="1" customFormat="1" x14ac:dyDescent="0.2">
      <c r="A4742" s="25" t="s">
        <v>2676</v>
      </c>
      <c r="B4742" s="5" t="s">
        <v>4780</v>
      </c>
      <c r="C4742" s="1" t="s">
        <v>4949</v>
      </c>
      <c r="D4742" s="39">
        <v>26</v>
      </c>
      <c r="E4742" s="6">
        <v>9</v>
      </c>
      <c r="F4742" s="16" t="s">
        <v>3749</v>
      </c>
    </row>
    <row r="4743" spans="1:6" s="1" customFormat="1" x14ac:dyDescent="0.2">
      <c r="A4743" s="25" t="s">
        <v>2676</v>
      </c>
      <c r="B4743" s="5" t="s">
        <v>4780</v>
      </c>
      <c r="C4743" s="1" t="s">
        <v>4950</v>
      </c>
      <c r="D4743" s="39">
        <v>26</v>
      </c>
      <c r="E4743" s="6">
        <v>9</v>
      </c>
      <c r="F4743" s="16" t="s">
        <v>3751</v>
      </c>
    </row>
    <row r="4744" spans="1:6" s="1" customFormat="1" x14ac:dyDescent="0.2">
      <c r="A4744" s="25" t="s">
        <v>2676</v>
      </c>
      <c r="B4744" s="5" t="s">
        <v>4780</v>
      </c>
      <c r="C4744" s="1" t="s">
        <v>4951</v>
      </c>
      <c r="D4744" s="39">
        <v>26</v>
      </c>
      <c r="E4744" s="6">
        <v>9</v>
      </c>
      <c r="F4744" s="16" t="s">
        <v>3753</v>
      </c>
    </row>
    <row r="4745" spans="1:6" s="1" customFormat="1" x14ac:dyDescent="0.2">
      <c r="A4745" s="25" t="s">
        <v>2676</v>
      </c>
      <c r="B4745" s="5" t="s">
        <v>4780</v>
      </c>
      <c r="C4745" s="1" t="s">
        <v>4952</v>
      </c>
      <c r="D4745" s="39">
        <v>26</v>
      </c>
      <c r="E4745" s="6">
        <v>9</v>
      </c>
      <c r="F4745" s="16" t="s">
        <v>3755</v>
      </c>
    </row>
    <row r="4746" spans="1:6" s="1" customFormat="1" x14ac:dyDescent="0.2">
      <c r="A4746" s="25" t="s">
        <v>2676</v>
      </c>
      <c r="B4746" s="5" t="s">
        <v>4780</v>
      </c>
      <c r="C4746" s="1" t="s">
        <v>4953</v>
      </c>
      <c r="D4746" s="39">
        <v>26</v>
      </c>
      <c r="E4746" s="6">
        <v>9</v>
      </c>
      <c r="F4746" s="16" t="s">
        <v>3757</v>
      </c>
    </row>
    <row r="4747" spans="1:6" s="1" customFormat="1" x14ac:dyDescent="0.2">
      <c r="A4747" s="25" t="s">
        <v>2676</v>
      </c>
      <c r="B4747" s="5" t="s">
        <v>4780</v>
      </c>
      <c r="C4747" s="1" t="s">
        <v>4954</v>
      </c>
      <c r="D4747" s="39">
        <v>26</v>
      </c>
      <c r="E4747" s="6">
        <v>9</v>
      </c>
      <c r="F4747" s="16" t="s">
        <v>3759</v>
      </c>
    </row>
    <row r="4748" spans="1:6" s="1" customFormat="1" x14ac:dyDescent="0.2">
      <c r="A4748" s="25" t="s">
        <v>2676</v>
      </c>
      <c r="B4748" s="5" t="s">
        <v>4780</v>
      </c>
      <c r="C4748" s="1" t="s">
        <v>4955</v>
      </c>
      <c r="D4748" s="39">
        <v>26</v>
      </c>
      <c r="E4748" s="6">
        <v>9</v>
      </c>
      <c r="F4748" s="16" t="s">
        <v>3761</v>
      </c>
    </row>
    <row r="4749" spans="1:6" s="1" customFormat="1" x14ac:dyDescent="0.2">
      <c r="A4749" s="25" t="s">
        <v>2676</v>
      </c>
      <c r="B4749" s="5" t="s">
        <v>4780</v>
      </c>
      <c r="C4749" s="1" t="s">
        <v>4956</v>
      </c>
      <c r="D4749" s="39">
        <v>26</v>
      </c>
      <c r="E4749" s="6">
        <v>9</v>
      </c>
      <c r="F4749" s="16" t="s">
        <v>3763</v>
      </c>
    </row>
    <row r="4750" spans="1:6" s="1" customFormat="1" x14ac:dyDescent="0.2">
      <c r="A4750" s="25" t="s">
        <v>2676</v>
      </c>
      <c r="B4750" s="5" t="s">
        <v>4780</v>
      </c>
      <c r="C4750" s="1" t="s">
        <v>4957</v>
      </c>
      <c r="D4750" s="39">
        <v>26</v>
      </c>
      <c r="E4750" s="6">
        <v>9</v>
      </c>
      <c r="F4750" s="16" t="s">
        <v>3765</v>
      </c>
    </row>
    <row r="4751" spans="1:6" s="1" customFormat="1" x14ac:dyDescent="0.2">
      <c r="A4751" s="25" t="s">
        <v>2676</v>
      </c>
      <c r="B4751" s="5" t="s">
        <v>4780</v>
      </c>
      <c r="C4751" s="1" t="s">
        <v>4958</v>
      </c>
      <c r="D4751" s="39">
        <v>26</v>
      </c>
      <c r="E4751" s="6">
        <v>9</v>
      </c>
      <c r="F4751" s="16" t="s">
        <v>3767</v>
      </c>
    </row>
    <row r="4752" spans="1:6" s="1" customFormat="1" x14ac:dyDescent="0.2">
      <c r="A4752" s="25" t="s">
        <v>2676</v>
      </c>
      <c r="B4752" s="5" t="s">
        <v>4780</v>
      </c>
      <c r="C4752" s="1" t="s">
        <v>4959</v>
      </c>
      <c r="D4752" s="39">
        <v>26</v>
      </c>
      <c r="E4752" s="6">
        <v>9</v>
      </c>
      <c r="F4752" s="16" t="s">
        <v>3769</v>
      </c>
    </row>
    <row r="4753" spans="1:6" s="1" customFormat="1" x14ac:dyDescent="0.2">
      <c r="A4753" s="25" t="s">
        <v>2676</v>
      </c>
      <c r="B4753" s="5" t="s">
        <v>4780</v>
      </c>
      <c r="C4753" s="1" t="s">
        <v>4960</v>
      </c>
      <c r="D4753" s="39">
        <v>26</v>
      </c>
      <c r="E4753" s="6">
        <v>9</v>
      </c>
      <c r="F4753" s="16" t="s">
        <v>3771</v>
      </c>
    </row>
    <row r="4754" spans="1:6" s="1" customFormat="1" x14ac:dyDescent="0.2">
      <c r="A4754" s="25" t="s">
        <v>2676</v>
      </c>
      <c r="B4754" s="5" t="s">
        <v>4780</v>
      </c>
      <c r="C4754" s="1" t="s">
        <v>4961</v>
      </c>
      <c r="D4754" s="39">
        <v>26</v>
      </c>
      <c r="E4754" s="6">
        <v>9</v>
      </c>
      <c r="F4754" s="16" t="s">
        <v>3773</v>
      </c>
    </row>
    <row r="4755" spans="1:6" s="1" customFormat="1" x14ac:dyDescent="0.2">
      <c r="A4755" s="25" t="s">
        <v>2676</v>
      </c>
      <c r="B4755" s="5" t="s">
        <v>4780</v>
      </c>
      <c r="C4755" s="1" t="s">
        <v>4962</v>
      </c>
      <c r="D4755" s="39">
        <v>26</v>
      </c>
      <c r="E4755" s="6">
        <v>9</v>
      </c>
      <c r="F4755" s="16" t="s">
        <v>3775</v>
      </c>
    </row>
    <row r="4756" spans="1:6" s="1" customFormat="1" x14ac:dyDescent="0.2">
      <c r="A4756" s="25" t="s">
        <v>2676</v>
      </c>
      <c r="B4756" s="5" t="s">
        <v>4780</v>
      </c>
      <c r="C4756" s="1" t="s">
        <v>4963</v>
      </c>
      <c r="D4756" s="39">
        <v>26</v>
      </c>
      <c r="E4756" s="6">
        <v>9</v>
      </c>
      <c r="F4756" s="16" t="s">
        <v>3777</v>
      </c>
    </row>
    <row r="4757" spans="1:6" s="1" customFormat="1" x14ac:dyDescent="0.2">
      <c r="A4757" s="25" t="s">
        <v>2676</v>
      </c>
      <c r="B4757" s="5" t="s">
        <v>4780</v>
      </c>
      <c r="C4757" s="1" t="s">
        <v>4964</v>
      </c>
      <c r="D4757" s="39">
        <v>26</v>
      </c>
      <c r="E4757" s="6">
        <v>9</v>
      </c>
      <c r="F4757" s="16" t="s">
        <v>3779</v>
      </c>
    </row>
    <row r="4758" spans="1:6" s="1" customFormat="1" x14ac:dyDescent="0.2">
      <c r="A4758" s="25" t="s">
        <v>2676</v>
      </c>
      <c r="B4758" s="5" t="s">
        <v>4780</v>
      </c>
      <c r="C4758" s="1" t="s">
        <v>4965</v>
      </c>
      <c r="D4758" s="39">
        <v>26</v>
      </c>
      <c r="E4758" s="6">
        <v>9</v>
      </c>
      <c r="F4758" s="16" t="s">
        <v>3781</v>
      </c>
    </row>
    <row r="4759" spans="1:6" s="1" customFormat="1" x14ac:dyDescent="0.2">
      <c r="A4759" s="25" t="s">
        <v>2676</v>
      </c>
      <c r="B4759" s="5" t="s">
        <v>4780</v>
      </c>
      <c r="C4759" s="1" t="s">
        <v>4966</v>
      </c>
      <c r="D4759" s="39">
        <v>26</v>
      </c>
      <c r="E4759" s="6">
        <v>9</v>
      </c>
      <c r="F4759" s="16" t="s">
        <v>3783</v>
      </c>
    </row>
    <row r="4760" spans="1:6" s="1" customFormat="1" x14ac:dyDescent="0.2">
      <c r="A4760" s="25" t="s">
        <v>2676</v>
      </c>
      <c r="B4760" s="5" t="s">
        <v>4780</v>
      </c>
      <c r="C4760" s="1" t="s">
        <v>4967</v>
      </c>
      <c r="D4760" s="39">
        <v>26</v>
      </c>
      <c r="E4760" s="6">
        <v>9</v>
      </c>
      <c r="F4760" s="16" t="s">
        <v>3785</v>
      </c>
    </row>
    <row r="4761" spans="1:6" s="1" customFormat="1" x14ac:dyDescent="0.2">
      <c r="A4761" s="25" t="s">
        <v>2676</v>
      </c>
      <c r="B4761" s="5" t="s">
        <v>4780</v>
      </c>
      <c r="C4761" s="1" t="s">
        <v>4968</v>
      </c>
      <c r="D4761" s="39">
        <v>26</v>
      </c>
      <c r="E4761" s="6">
        <v>9</v>
      </c>
      <c r="F4761" s="16" t="s">
        <v>3787</v>
      </c>
    </row>
    <row r="4762" spans="1:6" s="1" customFormat="1" x14ac:dyDescent="0.2">
      <c r="A4762" s="25" t="s">
        <v>2676</v>
      </c>
      <c r="B4762" s="5" t="s">
        <v>4780</v>
      </c>
      <c r="C4762" s="1" t="s">
        <v>4969</v>
      </c>
      <c r="D4762" s="39">
        <v>26</v>
      </c>
      <c r="E4762" s="6">
        <v>9</v>
      </c>
      <c r="F4762" s="16" t="s">
        <v>3789</v>
      </c>
    </row>
    <row r="4763" spans="1:6" s="1" customFormat="1" x14ac:dyDescent="0.2">
      <c r="A4763" s="25" t="s">
        <v>2676</v>
      </c>
      <c r="B4763" s="5" t="s">
        <v>4780</v>
      </c>
      <c r="C4763" s="1" t="s">
        <v>4970</v>
      </c>
      <c r="D4763" s="39">
        <v>26</v>
      </c>
      <c r="E4763" s="6">
        <v>9</v>
      </c>
      <c r="F4763" s="16" t="s">
        <v>3791</v>
      </c>
    </row>
    <row r="4764" spans="1:6" s="1" customFormat="1" x14ac:dyDescent="0.2">
      <c r="A4764" s="25" t="s">
        <v>2676</v>
      </c>
      <c r="B4764" s="5" t="s">
        <v>4780</v>
      </c>
      <c r="C4764" s="1" t="s">
        <v>4971</v>
      </c>
      <c r="D4764" s="39">
        <v>26</v>
      </c>
      <c r="E4764" s="6">
        <v>9</v>
      </c>
      <c r="F4764" s="16" t="s">
        <v>3793</v>
      </c>
    </row>
    <row r="4765" spans="1:6" s="1" customFormat="1" x14ac:dyDescent="0.2">
      <c r="A4765" s="25" t="s">
        <v>2676</v>
      </c>
      <c r="B4765" s="5" t="s">
        <v>4780</v>
      </c>
      <c r="C4765" s="1" t="s">
        <v>4972</v>
      </c>
      <c r="D4765" s="39">
        <v>26</v>
      </c>
      <c r="E4765" s="6">
        <v>9</v>
      </c>
      <c r="F4765" s="16" t="s">
        <v>3795</v>
      </c>
    </row>
    <row r="4766" spans="1:6" s="1" customFormat="1" x14ac:dyDescent="0.2">
      <c r="A4766" s="25" t="s">
        <v>2676</v>
      </c>
      <c r="B4766" s="5" t="s">
        <v>4780</v>
      </c>
      <c r="C4766" s="1" t="s">
        <v>4973</v>
      </c>
      <c r="D4766" s="39">
        <v>26</v>
      </c>
      <c r="E4766" s="6">
        <v>9</v>
      </c>
      <c r="F4766" s="16" t="s">
        <v>3797</v>
      </c>
    </row>
    <row r="4767" spans="1:6" s="1" customFormat="1" x14ac:dyDescent="0.2">
      <c r="A4767" s="25" t="s">
        <v>2676</v>
      </c>
      <c r="B4767" s="5" t="s">
        <v>4780</v>
      </c>
      <c r="C4767" s="1" t="s">
        <v>4974</v>
      </c>
      <c r="D4767" s="39">
        <v>26</v>
      </c>
      <c r="E4767" s="6">
        <v>9</v>
      </c>
      <c r="F4767" s="16" t="s">
        <v>3799</v>
      </c>
    </row>
    <row r="4768" spans="1:6" s="1" customFormat="1" x14ac:dyDescent="0.2">
      <c r="A4768" s="25" t="s">
        <v>2676</v>
      </c>
      <c r="B4768" s="5" t="s">
        <v>4780</v>
      </c>
      <c r="C4768" s="1" t="s">
        <v>4975</v>
      </c>
      <c r="D4768" s="39">
        <v>26</v>
      </c>
      <c r="E4768" s="6">
        <v>9</v>
      </c>
      <c r="F4768" s="16" t="s">
        <v>3801</v>
      </c>
    </row>
    <row r="4769" spans="1:6" s="1" customFormat="1" x14ac:dyDescent="0.2">
      <c r="A4769" s="25" t="s">
        <v>2676</v>
      </c>
      <c r="B4769" s="5" t="s">
        <v>4780</v>
      </c>
      <c r="C4769" s="1" t="s">
        <v>4976</v>
      </c>
      <c r="D4769" s="39">
        <v>26</v>
      </c>
      <c r="E4769" s="6">
        <v>9</v>
      </c>
      <c r="F4769" s="16" t="s">
        <v>3803</v>
      </c>
    </row>
    <row r="4770" spans="1:6" s="1" customFormat="1" x14ac:dyDescent="0.2">
      <c r="A4770" s="25" t="s">
        <v>2676</v>
      </c>
      <c r="B4770" s="5" t="s">
        <v>4780</v>
      </c>
      <c r="C4770" s="1" t="s">
        <v>4977</v>
      </c>
      <c r="D4770" s="39">
        <v>26</v>
      </c>
      <c r="E4770" s="6">
        <v>9</v>
      </c>
      <c r="F4770" s="16" t="s">
        <v>3805</v>
      </c>
    </row>
    <row r="4771" spans="1:6" s="1" customFormat="1" x14ac:dyDescent="0.2">
      <c r="A4771" s="25" t="s">
        <v>2676</v>
      </c>
      <c r="B4771" s="5" t="s">
        <v>4780</v>
      </c>
      <c r="C4771" s="1" t="s">
        <v>4978</v>
      </c>
      <c r="D4771" s="39">
        <v>26</v>
      </c>
      <c r="E4771" s="6">
        <v>9</v>
      </c>
      <c r="F4771" s="16" t="s">
        <v>3807</v>
      </c>
    </row>
    <row r="4772" spans="1:6" s="1" customFormat="1" x14ac:dyDescent="0.2">
      <c r="A4772" s="25" t="s">
        <v>2676</v>
      </c>
      <c r="B4772" s="5" t="s">
        <v>4780</v>
      </c>
      <c r="C4772" s="1" t="s">
        <v>4979</v>
      </c>
      <c r="D4772" s="39">
        <v>26</v>
      </c>
      <c r="E4772" s="6">
        <v>9</v>
      </c>
      <c r="F4772" s="16" t="s">
        <v>3809</v>
      </c>
    </row>
    <row r="4773" spans="1:6" s="1" customFormat="1" x14ac:dyDescent="0.2">
      <c r="A4773" s="25" t="s">
        <v>2676</v>
      </c>
      <c r="B4773" s="5" t="s">
        <v>4780</v>
      </c>
      <c r="C4773" s="1" t="s">
        <v>4980</v>
      </c>
      <c r="D4773" s="39">
        <v>26</v>
      </c>
      <c r="E4773" s="6">
        <v>9</v>
      </c>
      <c r="F4773" s="16" t="s">
        <v>3811</v>
      </c>
    </row>
    <row r="4774" spans="1:6" s="1" customFormat="1" x14ac:dyDescent="0.2">
      <c r="A4774" s="25" t="s">
        <v>2676</v>
      </c>
      <c r="B4774" s="5" t="s">
        <v>4780</v>
      </c>
      <c r="C4774" s="1" t="s">
        <v>4981</v>
      </c>
      <c r="D4774" s="39">
        <v>26</v>
      </c>
      <c r="E4774" s="6">
        <v>9</v>
      </c>
      <c r="F4774" s="16" t="s">
        <v>3813</v>
      </c>
    </row>
    <row r="4775" spans="1:6" s="1" customFormat="1" x14ac:dyDescent="0.2">
      <c r="A4775" s="25" t="s">
        <v>2676</v>
      </c>
      <c r="B4775" s="5" t="s">
        <v>4780</v>
      </c>
      <c r="C4775" s="1" t="s">
        <v>4982</v>
      </c>
      <c r="D4775" s="39">
        <v>26</v>
      </c>
      <c r="E4775" s="6">
        <v>9</v>
      </c>
      <c r="F4775" s="16" t="s">
        <v>3815</v>
      </c>
    </row>
    <row r="4776" spans="1:6" s="1" customFormat="1" x14ac:dyDescent="0.2">
      <c r="A4776" s="25" t="s">
        <v>2676</v>
      </c>
      <c r="B4776" s="5" t="s">
        <v>4780</v>
      </c>
      <c r="C4776" s="1" t="s">
        <v>4983</v>
      </c>
      <c r="D4776" s="39">
        <v>26</v>
      </c>
      <c r="E4776" s="6">
        <v>9</v>
      </c>
      <c r="F4776" s="16" t="s">
        <v>3817</v>
      </c>
    </row>
    <row r="4777" spans="1:6" s="1" customFormat="1" x14ac:dyDescent="0.2">
      <c r="A4777" s="25" t="s">
        <v>2676</v>
      </c>
      <c r="B4777" s="5" t="s">
        <v>4780</v>
      </c>
      <c r="C4777" s="1" t="s">
        <v>4984</v>
      </c>
      <c r="D4777" s="39">
        <v>26</v>
      </c>
      <c r="E4777" s="6">
        <v>9</v>
      </c>
      <c r="F4777" s="16" t="s">
        <v>3819</v>
      </c>
    </row>
    <row r="4778" spans="1:6" s="1" customFormat="1" x14ac:dyDescent="0.2">
      <c r="A4778" s="25" t="s">
        <v>2676</v>
      </c>
      <c r="B4778" s="5" t="s">
        <v>4780</v>
      </c>
      <c r="C4778" s="1" t="s">
        <v>4985</v>
      </c>
      <c r="D4778" s="39">
        <v>26</v>
      </c>
      <c r="E4778" s="6">
        <v>9</v>
      </c>
      <c r="F4778" s="16" t="s">
        <v>3821</v>
      </c>
    </row>
    <row r="4779" spans="1:6" s="1" customFormat="1" x14ac:dyDescent="0.2">
      <c r="A4779" s="25" t="s">
        <v>2676</v>
      </c>
      <c r="B4779" s="5" t="s">
        <v>4780</v>
      </c>
      <c r="C4779" s="1" t="s">
        <v>4986</v>
      </c>
      <c r="D4779" s="39">
        <v>26</v>
      </c>
      <c r="E4779" s="6">
        <v>9</v>
      </c>
      <c r="F4779" s="16" t="s">
        <v>3823</v>
      </c>
    </row>
    <row r="4780" spans="1:6" s="1" customFormat="1" x14ac:dyDescent="0.2">
      <c r="A4780" s="25" t="s">
        <v>2676</v>
      </c>
      <c r="B4780" s="5" t="s">
        <v>4780</v>
      </c>
      <c r="C4780" s="1" t="s">
        <v>4987</v>
      </c>
      <c r="D4780" s="39">
        <v>26</v>
      </c>
      <c r="E4780" s="6">
        <v>9</v>
      </c>
      <c r="F4780" s="16" t="s">
        <v>3825</v>
      </c>
    </row>
    <row r="4781" spans="1:6" s="1" customFormat="1" x14ac:dyDescent="0.2">
      <c r="A4781" s="25" t="s">
        <v>2676</v>
      </c>
      <c r="B4781" s="5" t="s">
        <v>4780</v>
      </c>
      <c r="C4781" s="1" t="s">
        <v>4988</v>
      </c>
      <c r="D4781" s="39">
        <v>26</v>
      </c>
      <c r="E4781" s="6">
        <v>9</v>
      </c>
      <c r="F4781" s="16" t="s">
        <v>3827</v>
      </c>
    </row>
    <row r="4782" spans="1:6" s="1" customFormat="1" x14ac:dyDescent="0.2">
      <c r="A4782" s="25" t="s">
        <v>2676</v>
      </c>
      <c r="B4782" s="5" t="s">
        <v>4780</v>
      </c>
      <c r="C4782" s="1" t="s">
        <v>4989</v>
      </c>
      <c r="D4782" s="39">
        <v>26</v>
      </c>
      <c r="E4782" s="6">
        <v>9</v>
      </c>
      <c r="F4782" s="16" t="s">
        <v>3829</v>
      </c>
    </row>
    <row r="4783" spans="1:6" s="1" customFormat="1" x14ac:dyDescent="0.2">
      <c r="A4783" s="25" t="s">
        <v>2676</v>
      </c>
      <c r="B4783" s="5" t="s">
        <v>4780</v>
      </c>
      <c r="C4783" s="1" t="s">
        <v>4990</v>
      </c>
      <c r="D4783" s="39">
        <v>26</v>
      </c>
      <c r="E4783" s="6">
        <v>9</v>
      </c>
      <c r="F4783" s="16" t="s">
        <v>3831</v>
      </c>
    </row>
    <row r="4784" spans="1:6" s="2" customFormat="1" x14ac:dyDescent="0.2">
      <c r="A4784" s="25"/>
      <c r="B4784" s="5"/>
      <c r="C4784" s="1"/>
      <c r="D4784" s="39"/>
      <c r="E4784" s="6"/>
      <c r="F4784" s="21"/>
    </row>
    <row r="4785" spans="1:14" s="1" customFormat="1" x14ac:dyDescent="0.2">
      <c r="A4785" s="25" t="s">
        <v>2676</v>
      </c>
      <c r="B4785" s="5" t="s">
        <v>4991</v>
      </c>
      <c r="D4785" s="39"/>
      <c r="E4785" s="6"/>
      <c r="F4785" s="12" t="s">
        <v>4992</v>
      </c>
      <c r="G4785" s="9"/>
      <c r="H4785" s="9"/>
      <c r="I4785" s="9"/>
      <c r="J4785" s="9"/>
      <c r="K4785" s="9"/>
      <c r="L4785" s="9"/>
      <c r="M4785" s="9"/>
      <c r="N4785" s="9"/>
    </row>
    <row r="4786" spans="1:14" s="1" customFormat="1" x14ac:dyDescent="0.2">
      <c r="A4786" s="25" t="s">
        <v>2676</v>
      </c>
      <c r="B4786" s="5" t="s">
        <v>4991</v>
      </c>
      <c r="D4786" s="39"/>
      <c r="E4786" s="6"/>
      <c r="F4786" s="12" t="s">
        <v>4993</v>
      </c>
    </row>
    <row r="4787" spans="1:14" s="1" customFormat="1" x14ac:dyDescent="0.2">
      <c r="A4787" s="25" t="s">
        <v>2676</v>
      </c>
      <c r="B4787" s="5" t="s">
        <v>4991</v>
      </c>
      <c r="C4787" s="1" t="s">
        <v>4994</v>
      </c>
      <c r="D4787" s="39">
        <v>27</v>
      </c>
      <c r="E4787" s="6">
        <v>9</v>
      </c>
      <c r="F4787" s="12" t="s">
        <v>16</v>
      </c>
    </row>
    <row r="4788" spans="1:14" s="1" customFormat="1" x14ac:dyDescent="0.2">
      <c r="A4788" s="25" t="s">
        <v>2676</v>
      </c>
      <c r="B4788" s="5" t="s">
        <v>4991</v>
      </c>
      <c r="C4788" s="1" t="s">
        <v>4995</v>
      </c>
      <c r="D4788" s="39">
        <v>27</v>
      </c>
      <c r="E4788" s="6">
        <v>9</v>
      </c>
      <c r="F4788" s="14" t="s">
        <v>3647</v>
      </c>
    </row>
    <row r="4789" spans="1:14" s="1" customFormat="1" x14ac:dyDescent="0.2">
      <c r="A4789" s="25" t="s">
        <v>2676</v>
      </c>
      <c r="B4789" s="5" t="s">
        <v>4991</v>
      </c>
      <c r="C4789" s="1" t="s">
        <v>4996</v>
      </c>
      <c r="D4789" s="39">
        <v>27</v>
      </c>
      <c r="E4789" s="6">
        <v>9</v>
      </c>
      <c r="F4789" s="16" t="s">
        <v>2323</v>
      </c>
    </row>
    <row r="4790" spans="1:14" s="1" customFormat="1" x14ac:dyDescent="0.2">
      <c r="A4790" s="25" t="s">
        <v>2676</v>
      </c>
      <c r="B4790" s="5" t="s">
        <v>4991</v>
      </c>
      <c r="C4790" s="1" t="s">
        <v>4997</v>
      </c>
      <c r="D4790" s="39">
        <v>27</v>
      </c>
      <c r="E4790" s="6">
        <v>9</v>
      </c>
      <c r="F4790" s="16" t="s">
        <v>2325</v>
      </c>
    </row>
    <row r="4791" spans="1:14" s="1" customFormat="1" x14ac:dyDescent="0.2">
      <c r="A4791" s="25" t="s">
        <v>2676</v>
      </c>
      <c r="B4791" s="5" t="s">
        <v>4991</v>
      </c>
      <c r="C4791" s="1" t="s">
        <v>4998</v>
      </c>
      <c r="D4791" s="39">
        <v>27</v>
      </c>
      <c r="E4791" s="6">
        <v>9</v>
      </c>
      <c r="F4791" s="16" t="s">
        <v>2327</v>
      </c>
    </row>
    <row r="4792" spans="1:14" s="1" customFormat="1" x14ac:dyDescent="0.2">
      <c r="A4792" s="25" t="s">
        <v>2676</v>
      </c>
      <c r="B4792" s="5" t="s">
        <v>4991</v>
      </c>
      <c r="C4792" s="1" t="s">
        <v>4999</v>
      </c>
      <c r="D4792" s="39">
        <v>27</v>
      </c>
      <c r="E4792" s="6">
        <v>9</v>
      </c>
      <c r="F4792" s="16" t="s">
        <v>2329</v>
      </c>
    </row>
    <row r="4793" spans="1:14" s="1" customFormat="1" x14ac:dyDescent="0.2">
      <c r="A4793" s="25" t="s">
        <v>2676</v>
      </c>
      <c r="B4793" s="5" t="s">
        <v>4991</v>
      </c>
      <c r="C4793" s="1" t="s">
        <v>5000</v>
      </c>
      <c r="D4793" s="39">
        <v>27</v>
      </c>
      <c r="E4793" s="6">
        <v>9</v>
      </c>
      <c r="F4793" s="16" t="s">
        <v>2331</v>
      </c>
    </row>
    <row r="4794" spans="1:14" s="1" customFormat="1" x14ac:dyDescent="0.2">
      <c r="A4794" s="25" t="s">
        <v>2676</v>
      </c>
      <c r="B4794" s="5" t="s">
        <v>4991</v>
      </c>
      <c r="C4794" s="1" t="s">
        <v>5001</v>
      </c>
      <c r="D4794" s="39">
        <v>27</v>
      </c>
      <c r="E4794" s="6">
        <v>9</v>
      </c>
      <c r="F4794" s="16" t="s">
        <v>2333</v>
      </c>
    </row>
    <row r="4795" spans="1:14" s="1" customFormat="1" x14ac:dyDescent="0.2">
      <c r="A4795" s="25" t="s">
        <v>2676</v>
      </c>
      <c r="B4795" s="5" t="s">
        <v>4991</v>
      </c>
      <c r="C4795" s="1" t="s">
        <v>5002</v>
      </c>
      <c r="D4795" s="39">
        <v>27</v>
      </c>
      <c r="E4795" s="6">
        <v>9</v>
      </c>
      <c r="F4795" s="16" t="s">
        <v>2335</v>
      </c>
    </row>
    <row r="4796" spans="1:14" s="1" customFormat="1" x14ac:dyDescent="0.2">
      <c r="A4796" s="25" t="s">
        <v>2676</v>
      </c>
      <c r="B4796" s="5" t="s">
        <v>4991</v>
      </c>
      <c r="C4796" s="1" t="s">
        <v>5003</v>
      </c>
      <c r="D4796" s="39">
        <v>27</v>
      </c>
      <c r="E4796" s="6">
        <v>9</v>
      </c>
      <c r="F4796" s="16" t="s">
        <v>2337</v>
      </c>
    </row>
    <row r="4797" spans="1:14" s="1" customFormat="1" x14ac:dyDescent="0.2">
      <c r="A4797" s="25" t="s">
        <v>2676</v>
      </c>
      <c r="B4797" s="5" t="s">
        <v>4991</v>
      </c>
      <c r="C4797" s="1" t="s">
        <v>5004</v>
      </c>
      <c r="D4797" s="39">
        <v>27</v>
      </c>
      <c r="E4797" s="6">
        <v>9</v>
      </c>
      <c r="F4797" s="16" t="s">
        <v>2339</v>
      </c>
    </row>
    <row r="4798" spans="1:14" s="1" customFormat="1" x14ac:dyDescent="0.2">
      <c r="A4798" s="25" t="s">
        <v>2676</v>
      </c>
      <c r="B4798" s="5" t="s">
        <v>4991</v>
      </c>
      <c r="C4798" s="1" t="s">
        <v>5005</v>
      </c>
      <c r="D4798" s="39">
        <v>27</v>
      </c>
      <c r="E4798" s="6">
        <v>9</v>
      </c>
      <c r="F4798" s="16" t="s">
        <v>2341</v>
      </c>
    </row>
    <row r="4799" spans="1:14" s="1" customFormat="1" x14ac:dyDescent="0.2">
      <c r="A4799" s="25" t="s">
        <v>2676</v>
      </c>
      <c r="B4799" s="5" t="s">
        <v>4991</v>
      </c>
      <c r="C4799" s="1" t="s">
        <v>5006</v>
      </c>
      <c r="D4799" s="39">
        <v>27</v>
      </c>
      <c r="E4799" s="6">
        <v>9</v>
      </c>
      <c r="F4799" s="16" t="s">
        <v>2343</v>
      </c>
    </row>
    <row r="4800" spans="1:14" s="1" customFormat="1" x14ac:dyDescent="0.2">
      <c r="A4800" s="25" t="s">
        <v>2676</v>
      </c>
      <c r="B4800" s="5" t="s">
        <v>4991</v>
      </c>
      <c r="C4800" s="1" t="s">
        <v>5007</v>
      </c>
      <c r="D4800" s="39">
        <v>27</v>
      </c>
      <c r="E4800" s="6">
        <v>9</v>
      </c>
      <c r="F4800" s="16" t="s">
        <v>2345</v>
      </c>
    </row>
    <row r="4801" spans="1:6" s="1" customFormat="1" x14ac:dyDescent="0.2">
      <c r="A4801" s="25" t="s">
        <v>2676</v>
      </c>
      <c r="B4801" s="5" t="s">
        <v>4991</v>
      </c>
      <c r="C4801" s="1" t="s">
        <v>5008</v>
      </c>
      <c r="D4801" s="39">
        <v>27</v>
      </c>
      <c r="E4801" s="6">
        <v>9</v>
      </c>
      <c r="F4801" s="16" t="s">
        <v>2347</v>
      </c>
    </row>
    <row r="4802" spans="1:6" s="1" customFormat="1" x14ac:dyDescent="0.2">
      <c r="A4802" s="25" t="s">
        <v>2676</v>
      </c>
      <c r="B4802" s="5" t="s">
        <v>4991</v>
      </c>
      <c r="C4802" s="1" t="s">
        <v>5009</v>
      </c>
      <c r="D4802" s="39">
        <v>27</v>
      </c>
      <c r="E4802" s="6">
        <v>9</v>
      </c>
      <c r="F4802" s="16" t="s">
        <v>2349</v>
      </c>
    </row>
    <row r="4803" spans="1:6" s="1" customFormat="1" x14ac:dyDescent="0.2">
      <c r="A4803" s="25" t="s">
        <v>2676</v>
      </c>
      <c r="B4803" s="5" t="s">
        <v>4991</v>
      </c>
      <c r="C4803" s="1" t="s">
        <v>5010</v>
      </c>
      <c r="D4803" s="39">
        <v>27</v>
      </c>
      <c r="E4803" s="6">
        <v>9</v>
      </c>
      <c r="F4803" s="16" t="s">
        <v>2351</v>
      </c>
    </row>
    <row r="4804" spans="1:6" s="1" customFormat="1" x14ac:dyDescent="0.2">
      <c r="A4804" s="25" t="s">
        <v>2676</v>
      </c>
      <c r="B4804" s="5" t="s">
        <v>4991</v>
      </c>
      <c r="C4804" s="1" t="s">
        <v>5011</v>
      </c>
      <c r="D4804" s="39">
        <v>27</v>
      </c>
      <c r="E4804" s="6">
        <v>9</v>
      </c>
      <c r="F4804" s="16" t="s">
        <v>2353</v>
      </c>
    </row>
    <row r="4805" spans="1:6" s="1" customFormat="1" x14ac:dyDescent="0.2">
      <c r="A4805" s="25" t="s">
        <v>2676</v>
      </c>
      <c r="B4805" s="5" t="s">
        <v>4991</v>
      </c>
      <c r="C4805" s="1" t="s">
        <v>5012</v>
      </c>
      <c r="D4805" s="39">
        <v>27</v>
      </c>
      <c r="E4805" s="6">
        <v>9</v>
      </c>
      <c r="F4805" s="16" t="s">
        <v>2355</v>
      </c>
    </row>
    <row r="4806" spans="1:6" s="1" customFormat="1" x14ac:dyDescent="0.2">
      <c r="A4806" s="25" t="s">
        <v>2676</v>
      </c>
      <c r="B4806" s="5" t="s">
        <v>4991</v>
      </c>
      <c r="C4806" s="1" t="s">
        <v>5013</v>
      </c>
      <c r="D4806" s="39">
        <v>27</v>
      </c>
      <c r="E4806" s="6">
        <v>9</v>
      </c>
      <c r="F4806" s="16" t="s">
        <v>2357</v>
      </c>
    </row>
    <row r="4807" spans="1:6" s="1" customFormat="1" x14ac:dyDescent="0.2">
      <c r="A4807" s="25" t="s">
        <v>2676</v>
      </c>
      <c r="B4807" s="5" t="s">
        <v>4991</v>
      </c>
      <c r="C4807" s="1" t="s">
        <v>5014</v>
      </c>
      <c r="D4807" s="39">
        <v>27</v>
      </c>
      <c r="E4807" s="6">
        <v>9</v>
      </c>
      <c r="F4807" s="16" t="s">
        <v>2359</v>
      </c>
    </row>
    <row r="4808" spans="1:6" s="1" customFormat="1" x14ac:dyDescent="0.2">
      <c r="A4808" s="25" t="s">
        <v>2676</v>
      </c>
      <c r="B4808" s="5" t="s">
        <v>4991</v>
      </c>
      <c r="C4808" s="1" t="s">
        <v>5015</v>
      </c>
      <c r="D4808" s="39">
        <v>27</v>
      </c>
      <c r="E4808" s="6">
        <v>9</v>
      </c>
      <c r="F4808" s="16" t="s">
        <v>2361</v>
      </c>
    </row>
    <row r="4809" spans="1:6" s="1" customFormat="1" x14ac:dyDescent="0.2">
      <c r="A4809" s="25" t="s">
        <v>2676</v>
      </c>
      <c r="B4809" s="5" t="s">
        <v>4991</v>
      </c>
      <c r="C4809" s="1" t="s">
        <v>5016</v>
      </c>
      <c r="D4809" s="39">
        <v>27</v>
      </c>
      <c r="E4809" s="6">
        <v>9</v>
      </c>
      <c r="F4809" s="16" t="s">
        <v>480</v>
      </c>
    </row>
    <row r="4810" spans="1:6" s="1" customFormat="1" x14ac:dyDescent="0.2">
      <c r="A4810" s="25" t="s">
        <v>2676</v>
      </c>
      <c r="B4810" s="5" t="s">
        <v>4991</v>
      </c>
      <c r="C4810" s="1" t="s">
        <v>5017</v>
      </c>
      <c r="D4810" s="39">
        <v>27</v>
      </c>
      <c r="E4810" s="6">
        <v>9</v>
      </c>
      <c r="F4810" s="16" t="s">
        <v>482</v>
      </c>
    </row>
    <row r="4811" spans="1:6" s="1" customFormat="1" x14ac:dyDescent="0.2">
      <c r="A4811" s="25" t="s">
        <v>2676</v>
      </c>
      <c r="B4811" s="5" t="s">
        <v>4991</v>
      </c>
      <c r="C4811" s="1" t="s">
        <v>5018</v>
      </c>
      <c r="D4811" s="39">
        <v>27</v>
      </c>
      <c r="E4811" s="6">
        <v>9</v>
      </c>
      <c r="F4811" s="16" t="s">
        <v>3671</v>
      </c>
    </row>
    <row r="4812" spans="1:6" s="1" customFormat="1" x14ac:dyDescent="0.2">
      <c r="A4812" s="25" t="s">
        <v>2676</v>
      </c>
      <c r="B4812" s="5" t="s">
        <v>4991</v>
      </c>
      <c r="C4812" s="1" t="s">
        <v>5019</v>
      </c>
      <c r="D4812" s="39">
        <v>27</v>
      </c>
      <c r="E4812" s="6">
        <v>9</v>
      </c>
      <c r="F4812" s="16" t="s">
        <v>3673</v>
      </c>
    </row>
    <row r="4813" spans="1:6" s="1" customFormat="1" x14ac:dyDescent="0.2">
      <c r="A4813" s="25" t="s">
        <v>2676</v>
      </c>
      <c r="B4813" s="5" t="s">
        <v>4991</v>
      </c>
      <c r="C4813" s="1" t="s">
        <v>5020</v>
      </c>
      <c r="D4813" s="39">
        <v>27</v>
      </c>
      <c r="E4813" s="6">
        <v>9</v>
      </c>
      <c r="F4813" s="16" t="s">
        <v>3675</v>
      </c>
    </row>
    <row r="4814" spans="1:6" s="1" customFormat="1" x14ac:dyDescent="0.2">
      <c r="A4814" s="25" t="s">
        <v>2676</v>
      </c>
      <c r="B4814" s="5" t="s">
        <v>4991</v>
      </c>
      <c r="C4814" s="1" t="s">
        <v>5021</v>
      </c>
      <c r="D4814" s="39">
        <v>27</v>
      </c>
      <c r="E4814" s="6">
        <v>9</v>
      </c>
      <c r="F4814" s="16" t="s">
        <v>3677</v>
      </c>
    </row>
    <row r="4815" spans="1:6" s="1" customFormat="1" x14ac:dyDescent="0.2">
      <c r="A4815" s="25" t="s">
        <v>2676</v>
      </c>
      <c r="B4815" s="5" t="s">
        <v>4991</v>
      </c>
      <c r="C4815" s="1" t="s">
        <v>5022</v>
      </c>
      <c r="D4815" s="39">
        <v>27</v>
      </c>
      <c r="E4815" s="6">
        <v>9</v>
      </c>
      <c r="F4815" s="16" t="s">
        <v>3679</v>
      </c>
    </row>
    <row r="4816" spans="1:6" s="1" customFormat="1" x14ac:dyDescent="0.2">
      <c r="A4816" s="25" t="s">
        <v>2676</v>
      </c>
      <c r="B4816" s="5" t="s">
        <v>4991</v>
      </c>
      <c r="C4816" s="1" t="s">
        <v>5023</v>
      </c>
      <c r="D4816" s="39">
        <v>27</v>
      </c>
      <c r="E4816" s="6">
        <v>9</v>
      </c>
      <c r="F4816" s="16" t="s">
        <v>3681</v>
      </c>
    </row>
    <row r="4817" spans="1:6" s="1" customFormat="1" x14ac:dyDescent="0.2">
      <c r="A4817" s="25" t="s">
        <v>2676</v>
      </c>
      <c r="B4817" s="5" t="s">
        <v>4991</v>
      </c>
      <c r="C4817" s="1" t="s">
        <v>5024</v>
      </c>
      <c r="D4817" s="39">
        <v>27</v>
      </c>
      <c r="E4817" s="6">
        <v>9</v>
      </c>
      <c r="F4817" s="16" t="s">
        <v>3683</v>
      </c>
    </row>
    <row r="4818" spans="1:6" s="1" customFormat="1" x14ac:dyDescent="0.2">
      <c r="A4818" s="25" t="s">
        <v>2676</v>
      </c>
      <c r="B4818" s="5" t="s">
        <v>4991</v>
      </c>
      <c r="C4818" s="1" t="s">
        <v>5025</v>
      </c>
      <c r="D4818" s="39">
        <v>27</v>
      </c>
      <c r="E4818" s="6">
        <v>9</v>
      </c>
      <c r="F4818" s="16" t="s">
        <v>3685</v>
      </c>
    </row>
    <row r="4819" spans="1:6" s="1" customFormat="1" x14ac:dyDescent="0.2">
      <c r="A4819" s="25" t="s">
        <v>2676</v>
      </c>
      <c r="B4819" s="5" t="s">
        <v>4991</v>
      </c>
      <c r="C4819" s="1" t="s">
        <v>5026</v>
      </c>
      <c r="D4819" s="39">
        <v>27</v>
      </c>
      <c r="E4819" s="6">
        <v>9</v>
      </c>
      <c r="F4819" s="16" t="s">
        <v>3687</v>
      </c>
    </row>
    <row r="4820" spans="1:6" s="1" customFormat="1" x14ac:dyDescent="0.2">
      <c r="A4820" s="25" t="s">
        <v>2676</v>
      </c>
      <c r="B4820" s="5" t="s">
        <v>4991</v>
      </c>
      <c r="C4820" s="1" t="s">
        <v>5027</v>
      </c>
      <c r="D4820" s="39">
        <v>27</v>
      </c>
      <c r="E4820" s="6">
        <v>9</v>
      </c>
      <c r="F4820" s="16" t="s">
        <v>3689</v>
      </c>
    </row>
    <row r="4821" spans="1:6" s="1" customFormat="1" x14ac:dyDescent="0.2">
      <c r="A4821" s="25" t="s">
        <v>2676</v>
      </c>
      <c r="B4821" s="5" t="s">
        <v>4991</v>
      </c>
      <c r="C4821" s="1" t="s">
        <v>5028</v>
      </c>
      <c r="D4821" s="39">
        <v>27</v>
      </c>
      <c r="E4821" s="6">
        <v>9</v>
      </c>
      <c r="F4821" s="16" t="s">
        <v>3691</v>
      </c>
    </row>
    <row r="4822" spans="1:6" s="1" customFormat="1" x14ac:dyDescent="0.2">
      <c r="A4822" s="25" t="s">
        <v>2676</v>
      </c>
      <c r="B4822" s="5" t="s">
        <v>4991</v>
      </c>
      <c r="C4822" s="1" t="s">
        <v>5029</v>
      </c>
      <c r="D4822" s="39">
        <v>27</v>
      </c>
      <c r="E4822" s="6">
        <v>9</v>
      </c>
      <c r="F4822" s="16" t="s">
        <v>3693</v>
      </c>
    </row>
    <row r="4823" spans="1:6" s="1" customFormat="1" x14ac:dyDescent="0.2">
      <c r="A4823" s="25" t="s">
        <v>2676</v>
      </c>
      <c r="B4823" s="5" t="s">
        <v>4991</v>
      </c>
      <c r="C4823" s="1" t="s">
        <v>5030</v>
      </c>
      <c r="D4823" s="39">
        <v>27</v>
      </c>
      <c r="E4823" s="6">
        <v>9</v>
      </c>
      <c r="F4823" s="16" t="s">
        <v>3695</v>
      </c>
    </row>
    <row r="4824" spans="1:6" s="1" customFormat="1" x14ac:dyDescent="0.2">
      <c r="A4824" s="25" t="s">
        <v>2676</v>
      </c>
      <c r="B4824" s="5" t="s">
        <v>4991</v>
      </c>
      <c r="C4824" s="1" t="s">
        <v>5031</v>
      </c>
      <c r="D4824" s="39">
        <v>27</v>
      </c>
      <c r="E4824" s="6">
        <v>9</v>
      </c>
      <c r="F4824" s="16" t="s">
        <v>3697</v>
      </c>
    </row>
    <row r="4825" spans="1:6" s="1" customFormat="1" x14ac:dyDescent="0.2">
      <c r="A4825" s="25" t="s">
        <v>2676</v>
      </c>
      <c r="B4825" s="5" t="s">
        <v>4991</v>
      </c>
      <c r="C4825" s="1" t="s">
        <v>5032</v>
      </c>
      <c r="D4825" s="39">
        <v>27</v>
      </c>
      <c r="E4825" s="6">
        <v>9</v>
      </c>
      <c r="F4825" s="16" t="s">
        <v>3699</v>
      </c>
    </row>
    <row r="4826" spans="1:6" s="1" customFormat="1" x14ac:dyDescent="0.2">
      <c r="A4826" s="25" t="s">
        <v>2676</v>
      </c>
      <c r="B4826" s="5" t="s">
        <v>4991</v>
      </c>
      <c r="C4826" s="1" t="s">
        <v>5033</v>
      </c>
      <c r="D4826" s="39">
        <v>27</v>
      </c>
      <c r="E4826" s="6">
        <v>9</v>
      </c>
      <c r="F4826" s="16" t="s">
        <v>3701</v>
      </c>
    </row>
    <row r="4827" spans="1:6" s="1" customFormat="1" x14ac:dyDescent="0.2">
      <c r="A4827" s="25" t="s">
        <v>2676</v>
      </c>
      <c r="B4827" s="5" t="s">
        <v>4991</v>
      </c>
      <c r="C4827" s="1" t="s">
        <v>5034</v>
      </c>
      <c r="D4827" s="39">
        <v>27</v>
      </c>
      <c r="E4827" s="6">
        <v>9</v>
      </c>
      <c r="F4827" s="16" t="s">
        <v>3703</v>
      </c>
    </row>
    <row r="4828" spans="1:6" s="1" customFormat="1" x14ac:dyDescent="0.2">
      <c r="A4828" s="25" t="s">
        <v>2676</v>
      </c>
      <c r="B4828" s="5" t="s">
        <v>4991</v>
      </c>
      <c r="C4828" s="1" t="s">
        <v>5035</v>
      </c>
      <c r="D4828" s="39">
        <v>27</v>
      </c>
      <c r="E4828" s="6">
        <v>9</v>
      </c>
      <c r="F4828" s="16" t="s">
        <v>3705</v>
      </c>
    </row>
    <row r="4829" spans="1:6" s="1" customFormat="1" x14ac:dyDescent="0.2">
      <c r="A4829" s="25" t="s">
        <v>2676</v>
      </c>
      <c r="B4829" s="5" t="s">
        <v>4991</v>
      </c>
      <c r="C4829" s="1" t="s">
        <v>5036</v>
      </c>
      <c r="D4829" s="39">
        <v>27</v>
      </c>
      <c r="E4829" s="6">
        <v>9</v>
      </c>
      <c r="F4829" s="16" t="s">
        <v>3707</v>
      </c>
    </row>
    <row r="4830" spans="1:6" s="1" customFormat="1" x14ac:dyDescent="0.2">
      <c r="A4830" s="25" t="s">
        <v>2676</v>
      </c>
      <c r="B4830" s="5" t="s">
        <v>4991</v>
      </c>
      <c r="C4830" s="1" t="s">
        <v>5037</v>
      </c>
      <c r="D4830" s="39">
        <v>27</v>
      </c>
      <c r="E4830" s="6">
        <v>9</v>
      </c>
      <c r="F4830" s="16" t="s">
        <v>3709</v>
      </c>
    </row>
    <row r="4831" spans="1:6" s="1" customFormat="1" x14ac:dyDescent="0.2">
      <c r="A4831" s="25" t="s">
        <v>2676</v>
      </c>
      <c r="B4831" s="5" t="s">
        <v>4991</v>
      </c>
      <c r="C4831" s="1" t="s">
        <v>5038</v>
      </c>
      <c r="D4831" s="39">
        <v>27</v>
      </c>
      <c r="E4831" s="6">
        <v>9</v>
      </c>
      <c r="F4831" s="16" t="s">
        <v>3711</v>
      </c>
    </row>
    <row r="4832" spans="1:6" s="1" customFormat="1" x14ac:dyDescent="0.2">
      <c r="A4832" s="25" t="s">
        <v>2676</v>
      </c>
      <c r="B4832" s="5" t="s">
        <v>4991</v>
      </c>
      <c r="C4832" s="1" t="s">
        <v>5039</v>
      </c>
      <c r="D4832" s="39">
        <v>27</v>
      </c>
      <c r="E4832" s="6">
        <v>9</v>
      </c>
      <c r="F4832" s="16" t="s">
        <v>3713</v>
      </c>
    </row>
    <row r="4833" spans="1:6" s="1" customFormat="1" x14ac:dyDescent="0.2">
      <c r="A4833" s="25" t="s">
        <v>2676</v>
      </c>
      <c r="B4833" s="5" t="s">
        <v>4991</v>
      </c>
      <c r="C4833" s="1" t="s">
        <v>5040</v>
      </c>
      <c r="D4833" s="39">
        <v>27</v>
      </c>
      <c r="E4833" s="6">
        <v>9</v>
      </c>
      <c r="F4833" s="16" t="s">
        <v>3715</v>
      </c>
    </row>
    <row r="4834" spans="1:6" s="1" customFormat="1" x14ac:dyDescent="0.2">
      <c r="A4834" s="25" t="s">
        <v>2676</v>
      </c>
      <c r="B4834" s="5" t="s">
        <v>4991</v>
      </c>
      <c r="C4834" s="1" t="s">
        <v>5041</v>
      </c>
      <c r="D4834" s="39">
        <v>27</v>
      </c>
      <c r="E4834" s="6">
        <v>9</v>
      </c>
      <c r="F4834" s="16" t="s">
        <v>3717</v>
      </c>
    </row>
    <row r="4835" spans="1:6" s="1" customFormat="1" x14ac:dyDescent="0.2">
      <c r="A4835" s="25" t="s">
        <v>2676</v>
      </c>
      <c r="B4835" s="5" t="s">
        <v>4991</v>
      </c>
      <c r="C4835" s="1" t="s">
        <v>5042</v>
      </c>
      <c r="D4835" s="39">
        <v>27</v>
      </c>
      <c r="E4835" s="6">
        <v>9</v>
      </c>
      <c r="F4835" s="16" t="s">
        <v>3719</v>
      </c>
    </row>
    <row r="4836" spans="1:6" s="1" customFormat="1" x14ac:dyDescent="0.2">
      <c r="A4836" s="25" t="s">
        <v>2676</v>
      </c>
      <c r="B4836" s="5" t="s">
        <v>4991</v>
      </c>
      <c r="C4836" s="1" t="s">
        <v>5043</v>
      </c>
      <c r="D4836" s="39">
        <v>27</v>
      </c>
      <c r="E4836" s="6">
        <v>9</v>
      </c>
      <c r="F4836" s="16" t="s">
        <v>3721</v>
      </c>
    </row>
    <row r="4837" spans="1:6" s="1" customFormat="1" x14ac:dyDescent="0.2">
      <c r="A4837" s="25" t="s">
        <v>2676</v>
      </c>
      <c r="B4837" s="5" t="s">
        <v>4991</v>
      </c>
      <c r="C4837" s="1" t="s">
        <v>5044</v>
      </c>
      <c r="D4837" s="39">
        <v>27</v>
      </c>
      <c r="E4837" s="6">
        <v>9</v>
      </c>
      <c r="F4837" s="16" t="s">
        <v>3723</v>
      </c>
    </row>
    <row r="4838" spans="1:6" s="1" customFormat="1" x14ac:dyDescent="0.2">
      <c r="A4838" s="25" t="s">
        <v>2676</v>
      </c>
      <c r="B4838" s="5" t="s">
        <v>4991</v>
      </c>
      <c r="C4838" s="1" t="s">
        <v>5045</v>
      </c>
      <c r="D4838" s="39">
        <v>27</v>
      </c>
      <c r="E4838" s="6">
        <v>9</v>
      </c>
      <c r="F4838" s="16" t="s">
        <v>3725</v>
      </c>
    </row>
    <row r="4839" spans="1:6" s="1" customFormat="1" x14ac:dyDescent="0.2">
      <c r="A4839" s="25" t="s">
        <v>2676</v>
      </c>
      <c r="B4839" s="5" t="s">
        <v>4991</v>
      </c>
      <c r="C4839" s="1" t="s">
        <v>5046</v>
      </c>
      <c r="D4839" s="39">
        <v>27</v>
      </c>
      <c r="E4839" s="6">
        <v>9</v>
      </c>
      <c r="F4839" s="16" t="s">
        <v>3727</v>
      </c>
    </row>
    <row r="4840" spans="1:6" s="1" customFormat="1" x14ac:dyDescent="0.2">
      <c r="A4840" s="25" t="s">
        <v>2676</v>
      </c>
      <c r="B4840" s="5" t="s">
        <v>4991</v>
      </c>
      <c r="C4840" s="1" t="s">
        <v>5047</v>
      </c>
      <c r="D4840" s="39">
        <v>27</v>
      </c>
      <c r="E4840" s="6">
        <v>9</v>
      </c>
      <c r="F4840" s="16" t="s">
        <v>3729</v>
      </c>
    </row>
    <row r="4841" spans="1:6" s="1" customFormat="1" x14ac:dyDescent="0.2">
      <c r="A4841" s="25" t="s">
        <v>2676</v>
      </c>
      <c r="B4841" s="5" t="s">
        <v>4991</v>
      </c>
      <c r="C4841" s="1" t="s">
        <v>5048</v>
      </c>
      <c r="D4841" s="39">
        <v>27</v>
      </c>
      <c r="E4841" s="6">
        <v>9</v>
      </c>
      <c r="F4841" s="16" t="s">
        <v>3731</v>
      </c>
    </row>
    <row r="4842" spans="1:6" s="1" customFormat="1" x14ac:dyDescent="0.2">
      <c r="A4842" s="25" t="s">
        <v>2676</v>
      </c>
      <c r="B4842" s="5" t="s">
        <v>4991</v>
      </c>
      <c r="C4842" s="1" t="s">
        <v>5049</v>
      </c>
      <c r="D4842" s="39">
        <v>27</v>
      </c>
      <c r="E4842" s="6">
        <v>9</v>
      </c>
      <c r="F4842" s="16" t="s">
        <v>3733</v>
      </c>
    </row>
    <row r="4843" spans="1:6" s="1" customFormat="1" x14ac:dyDescent="0.2">
      <c r="A4843" s="25" t="s">
        <v>2676</v>
      </c>
      <c r="B4843" s="5" t="s">
        <v>4991</v>
      </c>
      <c r="C4843" s="1" t="s">
        <v>5050</v>
      </c>
      <c r="D4843" s="39">
        <v>27</v>
      </c>
      <c r="E4843" s="6">
        <v>9</v>
      </c>
      <c r="F4843" s="16" t="s">
        <v>3735</v>
      </c>
    </row>
    <row r="4844" spans="1:6" s="1" customFormat="1" x14ac:dyDescent="0.2">
      <c r="A4844" s="25" t="s">
        <v>2676</v>
      </c>
      <c r="B4844" s="5" t="s">
        <v>4991</v>
      </c>
      <c r="C4844" s="1" t="s">
        <v>5051</v>
      </c>
      <c r="D4844" s="39">
        <v>27</v>
      </c>
      <c r="E4844" s="6">
        <v>9</v>
      </c>
      <c r="F4844" s="16" t="s">
        <v>3737</v>
      </c>
    </row>
    <row r="4845" spans="1:6" s="1" customFormat="1" x14ac:dyDescent="0.2">
      <c r="A4845" s="25" t="s">
        <v>2676</v>
      </c>
      <c r="B4845" s="5" t="s">
        <v>4991</v>
      </c>
      <c r="C4845" s="1" t="s">
        <v>5052</v>
      </c>
      <c r="D4845" s="39">
        <v>27</v>
      </c>
      <c r="E4845" s="6">
        <v>9</v>
      </c>
      <c r="F4845" s="16" t="s">
        <v>3739</v>
      </c>
    </row>
    <row r="4846" spans="1:6" s="1" customFormat="1" x14ac:dyDescent="0.2">
      <c r="A4846" s="25" t="s">
        <v>2676</v>
      </c>
      <c r="B4846" s="5" t="s">
        <v>4991</v>
      </c>
      <c r="C4846" s="1" t="s">
        <v>5053</v>
      </c>
      <c r="D4846" s="39">
        <v>27</v>
      </c>
      <c r="E4846" s="6">
        <v>9</v>
      </c>
      <c r="F4846" s="16" t="s">
        <v>3741</v>
      </c>
    </row>
    <row r="4847" spans="1:6" s="1" customFormat="1" x14ac:dyDescent="0.2">
      <c r="A4847" s="25" t="s">
        <v>2676</v>
      </c>
      <c r="B4847" s="5" t="s">
        <v>4991</v>
      </c>
      <c r="C4847" s="1" t="s">
        <v>5054</v>
      </c>
      <c r="D4847" s="39">
        <v>27</v>
      </c>
      <c r="E4847" s="6">
        <v>9</v>
      </c>
      <c r="F4847" s="16" t="s">
        <v>3743</v>
      </c>
    </row>
    <row r="4848" spans="1:6" s="1" customFormat="1" x14ac:dyDescent="0.2">
      <c r="A4848" s="25" t="s">
        <v>2676</v>
      </c>
      <c r="B4848" s="5" t="s">
        <v>4991</v>
      </c>
      <c r="C4848" s="1" t="s">
        <v>5055</v>
      </c>
      <c r="D4848" s="39">
        <v>27</v>
      </c>
      <c r="E4848" s="6">
        <v>9</v>
      </c>
      <c r="F4848" s="16" t="s">
        <v>3745</v>
      </c>
    </row>
    <row r="4849" spans="1:6" s="1" customFormat="1" x14ac:dyDescent="0.2">
      <c r="A4849" s="25" t="s">
        <v>2676</v>
      </c>
      <c r="B4849" s="5" t="s">
        <v>4991</v>
      </c>
      <c r="C4849" s="1" t="s">
        <v>5056</v>
      </c>
      <c r="D4849" s="39">
        <v>27</v>
      </c>
      <c r="E4849" s="6">
        <v>9</v>
      </c>
      <c r="F4849" s="16" t="s">
        <v>3747</v>
      </c>
    </row>
    <row r="4850" spans="1:6" s="1" customFormat="1" x14ac:dyDescent="0.2">
      <c r="A4850" s="25" t="s">
        <v>2676</v>
      </c>
      <c r="B4850" s="5" t="s">
        <v>4991</v>
      </c>
      <c r="C4850" s="1" t="s">
        <v>5057</v>
      </c>
      <c r="D4850" s="39">
        <v>27</v>
      </c>
      <c r="E4850" s="6">
        <v>9</v>
      </c>
      <c r="F4850" s="16" t="s">
        <v>3749</v>
      </c>
    </row>
    <row r="4851" spans="1:6" s="1" customFormat="1" x14ac:dyDescent="0.2">
      <c r="A4851" s="25" t="s">
        <v>2676</v>
      </c>
      <c r="B4851" s="5" t="s">
        <v>4991</v>
      </c>
      <c r="C4851" s="1" t="s">
        <v>5058</v>
      </c>
      <c r="D4851" s="39">
        <v>27</v>
      </c>
      <c r="E4851" s="6">
        <v>9</v>
      </c>
      <c r="F4851" s="16" t="s">
        <v>3751</v>
      </c>
    </row>
    <row r="4852" spans="1:6" s="1" customFormat="1" x14ac:dyDescent="0.2">
      <c r="A4852" s="25" t="s">
        <v>2676</v>
      </c>
      <c r="B4852" s="5" t="s">
        <v>4991</v>
      </c>
      <c r="C4852" s="1" t="s">
        <v>5059</v>
      </c>
      <c r="D4852" s="39">
        <v>27</v>
      </c>
      <c r="E4852" s="6">
        <v>9</v>
      </c>
      <c r="F4852" s="16" t="s">
        <v>3753</v>
      </c>
    </row>
    <row r="4853" spans="1:6" s="1" customFormat="1" x14ac:dyDescent="0.2">
      <c r="A4853" s="25" t="s">
        <v>2676</v>
      </c>
      <c r="B4853" s="5" t="s">
        <v>4991</v>
      </c>
      <c r="C4853" s="1" t="s">
        <v>5060</v>
      </c>
      <c r="D4853" s="39">
        <v>27</v>
      </c>
      <c r="E4853" s="6">
        <v>9</v>
      </c>
      <c r="F4853" s="16" t="s">
        <v>3755</v>
      </c>
    </row>
    <row r="4854" spans="1:6" s="1" customFormat="1" x14ac:dyDescent="0.2">
      <c r="A4854" s="25" t="s">
        <v>2676</v>
      </c>
      <c r="B4854" s="5" t="s">
        <v>4991</v>
      </c>
      <c r="C4854" s="1" t="s">
        <v>5061</v>
      </c>
      <c r="D4854" s="39">
        <v>27</v>
      </c>
      <c r="E4854" s="6">
        <v>9</v>
      </c>
      <c r="F4854" s="16" t="s">
        <v>3757</v>
      </c>
    </row>
    <row r="4855" spans="1:6" s="1" customFormat="1" x14ac:dyDescent="0.2">
      <c r="A4855" s="25" t="s">
        <v>2676</v>
      </c>
      <c r="B4855" s="5" t="s">
        <v>4991</v>
      </c>
      <c r="C4855" s="1" t="s">
        <v>5062</v>
      </c>
      <c r="D4855" s="39">
        <v>27</v>
      </c>
      <c r="E4855" s="6">
        <v>9</v>
      </c>
      <c r="F4855" s="16" t="s">
        <v>3759</v>
      </c>
    </row>
    <row r="4856" spans="1:6" s="1" customFormat="1" x14ac:dyDescent="0.2">
      <c r="A4856" s="25" t="s">
        <v>2676</v>
      </c>
      <c r="B4856" s="5" t="s">
        <v>4991</v>
      </c>
      <c r="C4856" s="1" t="s">
        <v>5063</v>
      </c>
      <c r="D4856" s="39">
        <v>27</v>
      </c>
      <c r="E4856" s="6">
        <v>9</v>
      </c>
      <c r="F4856" s="16" t="s">
        <v>3761</v>
      </c>
    </row>
    <row r="4857" spans="1:6" s="1" customFormat="1" x14ac:dyDescent="0.2">
      <c r="A4857" s="25" t="s">
        <v>2676</v>
      </c>
      <c r="B4857" s="5" t="s">
        <v>4991</v>
      </c>
      <c r="C4857" s="1" t="s">
        <v>5064</v>
      </c>
      <c r="D4857" s="39">
        <v>27</v>
      </c>
      <c r="E4857" s="6">
        <v>9</v>
      </c>
      <c r="F4857" s="16" t="s">
        <v>3763</v>
      </c>
    </row>
    <row r="4858" spans="1:6" s="1" customFormat="1" x14ac:dyDescent="0.2">
      <c r="A4858" s="25" t="s">
        <v>2676</v>
      </c>
      <c r="B4858" s="5" t="s">
        <v>4991</v>
      </c>
      <c r="C4858" s="1" t="s">
        <v>5065</v>
      </c>
      <c r="D4858" s="39">
        <v>27</v>
      </c>
      <c r="E4858" s="6">
        <v>9</v>
      </c>
      <c r="F4858" s="16" t="s">
        <v>3765</v>
      </c>
    </row>
    <row r="4859" spans="1:6" s="1" customFormat="1" x14ac:dyDescent="0.2">
      <c r="A4859" s="25" t="s">
        <v>2676</v>
      </c>
      <c r="B4859" s="5" t="s">
        <v>4991</v>
      </c>
      <c r="C4859" s="1" t="s">
        <v>5066</v>
      </c>
      <c r="D4859" s="39">
        <v>27</v>
      </c>
      <c r="E4859" s="6">
        <v>9</v>
      </c>
      <c r="F4859" s="16" t="s">
        <v>3767</v>
      </c>
    </row>
    <row r="4860" spans="1:6" s="1" customFormat="1" x14ac:dyDescent="0.2">
      <c r="A4860" s="25" t="s">
        <v>2676</v>
      </c>
      <c r="B4860" s="5" t="s">
        <v>4991</v>
      </c>
      <c r="C4860" s="1" t="s">
        <v>5067</v>
      </c>
      <c r="D4860" s="39">
        <v>27</v>
      </c>
      <c r="E4860" s="6">
        <v>9</v>
      </c>
      <c r="F4860" s="16" t="s">
        <v>3769</v>
      </c>
    </row>
    <row r="4861" spans="1:6" s="1" customFormat="1" x14ac:dyDescent="0.2">
      <c r="A4861" s="25" t="s">
        <v>2676</v>
      </c>
      <c r="B4861" s="5" t="s">
        <v>4991</v>
      </c>
      <c r="C4861" s="1" t="s">
        <v>5068</v>
      </c>
      <c r="D4861" s="39">
        <v>27</v>
      </c>
      <c r="E4861" s="6">
        <v>9</v>
      </c>
      <c r="F4861" s="16" t="s">
        <v>3771</v>
      </c>
    </row>
    <row r="4862" spans="1:6" s="1" customFormat="1" x14ac:dyDescent="0.2">
      <c r="A4862" s="25" t="s">
        <v>2676</v>
      </c>
      <c r="B4862" s="5" t="s">
        <v>4991</v>
      </c>
      <c r="C4862" s="1" t="s">
        <v>5069</v>
      </c>
      <c r="D4862" s="39">
        <v>27</v>
      </c>
      <c r="E4862" s="6">
        <v>9</v>
      </c>
      <c r="F4862" s="16" t="s">
        <v>3773</v>
      </c>
    </row>
    <row r="4863" spans="1:6" s="1" customFormat="1" x14ac:dyDescent="0.2">
      <c r="A4863" s="25" t="s">
        <v>2676</v>
      </c>
      <c r="B4863" s="5" t="s">
        <v>4991</v>
      </c>
      <c r="C4863" s="1" t="s">
        <v>5070</v>
      </c>
      <c r="D4863" s="39">
        <v>27</v>
      </c>
      <c r="E4863" s="6">
        <v>9</v>
      </c>
      <c r="F4863" s="16" t="s">
        <v>3775</v>
      </c>
    </row>
    <row r="4864" spans="1:6" s="1" customFormat="1" x14ac:dyDescent="0.2">
      <c r="A4864" s="25" t="s">
        <v>2676</v>
      </c>
      <c r="B4864" s="5" t="s">
        <v>4991</v>
      </c>
      <c r="C4864" s="1" t="s">
        <v>5071</v>
      </c>
      <c r="D4864" s="39">
        <v>27</v>
      </c>
      <c r="E4864" s="6">
        <v>9</v>
      </c>
      <c r="F4864" s="16" t="s">
        <v>3777</v>
      </c>
    </row>
    <row r="4865" spans="1:6" s="1" customFormat="1" x14ac:dyDescent="0.2">
      <c r="A4865" s="25" t="s">
        <v>2676</v>
      </c>
      <c r="B4865" s="5" t="s">
        <v>4991</v>
      </c>
      <c r="C4865" s="1" t="s">
        <v>5072</v>
      </c>
      <c r="D4865" s="39">
        <v>27</v>
      </c>
      <c r="E4865" s="6">
        <v>9</v>
      </c>
      <c r="F4865" s="16" t="s">
        <v>3779</v>
      </c>
    </row>
    <row r="4866" spans="1:6" s="1" customFormat="1" x14ac:dyDescent="0.2">
      <c r="A4866" s="25" t="s">
        <v>2676</v>
      </c>
      <c r="B4866" s="5" t="s">
        <v>4991</v>
      </c>
      <c r="C4866" s="1" t="s">
        <v>5073</v>
      </c>
      <c r="D4866" s="39">
        <v>27</v>
      </c>
      <c r="E4866" s="6">
        <v>9</v>
      </c>
      <c r="F4866" s="16" t="s">
        <v>3781</v>
      </c>
    </row>
    <row r="4867" spans="1:6" s="1" customFormat="1" x14ac:dyDescent="0.2">
      <c r="A4867" s="25" t="s">
        <v>2676</v>
      </c>
      <c r="B4867" s="5" t="s">
        <v>4991</v>
      </c>
      <c r="C4867" s="1" t="s">
        <v>5074</v>
      </c>
      <c r="D4867" s="39">
        <v>27</v>
      </c>
      <c r="E4867" s="6">
        <v>9</v>
      </c>
      <c r="F4867" s="16" t="s">
        <v>3783</v>
      </c>
    </row>
    <row r="4868" spans="1:6" s="1" customFormat="1" x14ac:dyDescent="0.2">
      <c r="A4868" s="25" t="s">
        <v>2676</v>
      </c>
      <c r="B4868" s="5" t="s">
        <v>4991</v>
      </c>
      <c r="C4868" s="1" t="s">
        <v>5075</v>
      </c>
      <c r="D4868" s="39">
        <v>27</v>
      </c>
      <c r="E4868" s="6">
        <v>9</v>
      </c>
      <c r="F4868" s="16" t="s">
        <v>3785</v>
      </c>
    </row>
    <row r="4869" spans="1:6" s="1" customFormat="1" x14ac:dyDescent="0.2">
      <c r="A4869" s="25" t="s">
        <v>2676</v>
      </c>
      <c r="B4869" s="5" t="s">
        <v>4991</v>
      </c>
      <c r="C4869" s="1" t="s">
        <v>5076</v>
      </c>
      <c r="D4869" s="39">
        <v>27</v>
      </c>
      <c r="E4869" s="6">
        <v>9</v>
      </c>
      <c r="F4869" s="16" t="s">
        <v>3787</v>
      </c>
    </row>
    <row r="4870" spans="1:6" s="1" customFormat="1" x14ac:dyDescent="0.2">
      <c r="A4870" s="25" t="s">
        <v>2676</v>
      </c>
      <c r="B4870" s="5" t="s">
        <v>4991</v>
      </c>
      <c r="C4870" s="1" t="s">
        <v>5077</v>
      </c>
      <c r="D4870" s="39">
        <v>27</v>
      </c>
      <c r="E4870" s="6">
        <v>9</v>
      </c>
      <c r="F4870" s="16" t="s">
        <v>3789</v>
      </c>
    </row>
    <row r="4871" spans="1:6" s="1" customFormat="1" x14ac:dyDescent="0.2">
      <c r="A4871" s="25" t="s">
        <v>2676</v>
      </c>
      <c r="B4871" s="5" t="s">
        <v>4991</v>
      </c>
      <c r="C4871" s="1" t="s">
        <v>5078</v>
      </c>
      <c r="D4871" s="39">
        <v>27</v>
      </c>
      <c r="E4871" s="6">
        <v>9</v>
      </c>
      <c r="F4871" s="16" t="s">
        <v>3791</v>
      </c>
    </row>
    <row r="4872" spans="1:6" s="1" customFormat="1" x14ac:dyDescent="0.2">
      <c r="A4872" s="25" t="s">
        <v>2676</v>
      </c>
      <c r="B4872" s="5" t="s">
        <v>4991</v>
      </c>
      <c r="C4872" s="1" t="s">
        <v>5079</v>
      </c>
      <c r="D4872" s="39">
        <v>27</v>
      </c>
      <c r="E4872" s="6">
        <v>9</v>
      </c>
      <c r="F4872" s="16" t="s">
        <v>3793</v>
      </c>
    </row>
    <row r="4873" spans="1:6" s="1" customFormat="1" x14ac:dyDescent="0.2">
      <c r="A4873" s="25" t="s">
        <v>2676</v>
      </c>
      <c r="B4873" s="5" t="s">
        <v>4991</v>
      </c>
      <c r="C4873" s="1" t="s">
        <v>5080</v>
      </c>
      <c r="D4873" s="39">
        <v>27</v>
      </c>
      <c r="E4873" s="6">
        <v>9</v>
      </c>
      <c r="F4873" s="16" t="s">
        <v>3795</v>
      </c>
    </row>
    <row r="4874" spans="1:6" s="1" customFormat="1" x14ac:dyDescent="0.2">
      <c r="A4874" s="25" t="s">
        <v>2676</v>
      </c>
      <c r="B4874" s="5" t="s">
        <v>4991</v>
      </c>
      <c r="C4874" s="1" t="s">
        <v>5081</v>
      </c>
      <c r="D4874" s="39">
        <v>27</v>
      </c>
      <c r="E4874" s="6">
        <v>9</v>
      </c>
      <c r="F4874" s="16" t="s">
        <v>3797</v>
      </c>
    </row>
    <row r="4875" spans="1:6" s="1" customFormat="1" x14ac:dyDescent="0.2">
      <c r="A4875" s="25" t="s">
        <v>2676</v>
      </c>
      <c r="B4875" s="5" t="s">
        <v>4991</v>
      </c>
      <c r="C4875" s="1" t="s">
        <v>5082</v>
      </c>
      <c r="D4875" s="39">
        <v>27</v>
      </c>
      <c r="E4875" s="6">
        <v>9</v>
      </c>
      <c r="F4875" s="16" t="s">
        <v>3799</v>
      </c>
    </row>
    <row r="4876" spans="1:6" s="1" customFormat="1" x14ac:dyDescent="0.2">
      <c r="A4876" s="25" t="s">
        <v>2676</v>
      </c>
      <c r="B4876" s="5" t="s">
        <v>4991</v>
      </c>
      <c r="C4876" s="1" t="s">
        <v>5083</v>
      </c>
      <c r="D4876" s="39">
        <v>27</v>
      </c>
      <c r="E4876" s="6">
        <v>9</v>
      </c>
      <c r="F4876" s="16" t="s">
        <v>3801</v>
      </c>
    </row>
    <row r="4877" spans="1:6" s="1" customFormat="1" x14ac:dyDescent="0.2">
      <c r="A4877" s="25" t="s">
        <v>2676</v>
      </c>
      <c r="B4877" s="5" t="s">
        <v>4991</v>
      </c>
      <c r="C4877" s="1" t="s">
        <v>5084</v>
      </c>
      <c r="D4877" s="39">
        <v>27</v>
      </c>
      <c r="E4877" s="6">
        <v>9</v>
      </c>
      <c r="F4877" s="16" t="s">
        <v>3803</v>
      </c>
    </row>
    <row r="4878" spans="1:6" s="1" customFormat="1" x14ac:dyDescent="0.2">
      <c r="A4878" s="25" t="s">
        <v>2676</v>
      </c>
      <c r="B4878" s="5" t="s">
        <v>4991</v>
      </c>
      <c r="C4878" s="1" t="s">
        <v>5085</v>
      </c>
      <c r="D4878" s="39">
        <v>27</v>
      </c>
      <c r="E4878" s="6">
        <v>9</v>
      </c>
      <c r="F4878" s="16" t="s">
        <v>3805</v>
      </c>
    </row>
    <row r="4879" spans="1:6" s="1" customFormat="1" x14ac:dyDescent="0.2">
      <c r="A4879" s="25" t="s">
        <v>2676</v>
      </c>
      <c r="B4879" s="5" t="s">
        <v>4991</v>
      </c>
      <c r="C4879" s="1" t="s">
        <v>5086</v>
      </c>
      <c r="D4879" s="39">
        <v>27</v>
      </c>
      <c r="E4879" s="6">
        <v>9</v>
      </c>
      <c r="F4879" s="16" t="s">
        <v>3807</v>
      </c>
    </row>
    <row r="4880" spans="1:6" s="1" customFormat="1" x14ac:dyDescent="0.2">
      <c r="A4880" s="25" t="s">
        <v>2676</v>
      </c>
      <c r="B4880" s="5" t="s">
        <v>4991</v>
      </c>
      <c r="C4880" s="1" t="s">
        <v>5087</v>
      </c>
      <c r="D4880" s="39">
        <v>27</v>
      </c>
      <c r="E4880" s="6">
        <v>9</v>
      </c>
      <c r="F4880" s="16" t="s">
        <v>3809</v>
      </c>
    </row>
    <row r="4881" spans="1:6" s="1" customFormat="1" x14ac:dyDescent="0.2">
      <c r="A4881" s="25" t="s">
        <v>2676</v>
      </c>
      <c r="B4881" s="5" t="s">
        <v>4991</v>
      </c>
      <c r="C4881" s="1" t="s">
        <v>5088</v>
      </c>
      <c r="D4881" s="39">
        <v>27</v>
      </c>
      <c r="E4881" s="6">
        <v>9</v>
      </c>
      <c r="F4881" s="16" t="s">
        <v>3811</v>
      </c>
    </row>
    <row r="4882" spans="1:6" s="1" customFormat="1" x14ac:dyDescent="0.2">
      <c r="A4882" s="25" t="s">
        <v>2676</v>
      </c>
      <c r="B4882" s="5" t="s">
        <v>4991</v>
      </c>
      <c r="C4882" s="1" t="s">
        <v>5089</v>
      </c>
      <c r="D4882" s="39">
        <v>27</v>
      </c>
      <c r="E4882" s="6">
        <v>9</v>
      </c>
      <c r="F4882" s="16" t="s">
        <v>3813</v>
      </c>
    </row>
    <row r="4883" spans="1:6" s="1" customFormat="1" x14ac:dyDescent="0.2">
      <c r="A4883" s="25" t="s">
        <v>2676</v>
      </c>
      <c r="B4883" s="5" t="s">
        <v>4991</v>
      </c>
      <c r="C4883" s="1" t="s">
        <v>5090</v>
      </c>
      <c r="D4883" s="39">
        <v>27</v>
      </c>
      <c r="E4883" s="6">
        <v>9</v>
      </c>
      <c r="F4883" s="16" t="s">
        <v>3815</v>
      </c>
    </row>
    <row r="4884" spans="1:6" s="1" customFormat="1" x14ac:dyDescent="0.2">
      <c r="A4884" s="25" t="s">
        <v>2676</v>
      </c>
      <c r="B4884" s="5" t="s">
        <v>4991</v>
      </c>
      <c r="C4884" s="1" t="s">
        <v>5091</v>
      </c>
      <c r="D4884" s="39">
        <v>27</v>
      </c>
      <c r="E4884" s="6">
        <v>9</v>
      </c>
      <c r="F4884" s="16" t="s">
        <v>3817</v>
      </c>
    </row>
    <row r="4885" spans="1:6" s="1" customFormat="1" x14ac:dyDescent="0.2">
      <c r="A4885" s="25" t="s">
        <v>2676</v>
      </c>
      <c r="B4885" s="5" t="s">
        <v>4991</v>
      </c>
      <c r="C4885" s="1" t="s">
        <v>5092</v>
      </c>
      <c r="D4885" s="39">
        <v>27</v>
      </c>
      <c r="E4885" s="6">
        <v>9</v>
      </c>
      <c r="F4885" s="16" t="s">
        <v>3819</v>
      </c>
    </row>
    <row r="4886" spans="1:6" s="1" customFormat="1" x14ac:dyDescent="0.2">
      <c r="A4886" s="25" t="s">
        <v>2676</v>
      </c>
      <c r="B4886" s="5" t="s">
        <v>4991</v>
      </c>
      <c r="C4886" s="1" t="s">
        <v>5093</v>
      </c>
      <c r="D4886" s="39">
        <v>27</v>
      </c>
      <c r="E4886" s="6">
        <v>9</v>
      </c>
      <c r="F4886" s="16" t="s">
        <v>3821</v>
      </c>
    </row>
    <row r="4887" spans="1:6" s="1" customFormat="1" x14ac:dyDescent="0.2">
      <c r="A4887" s="25" t="s">
        <v>2676</v>
      </c>
      <c r="B4887" s="5" t="s">
        <v>4991</v>
      </c>
      <c r="C4887" s="1" t="s">
        <v>5094</v>
      </c>
      <c r="D4887" s="39">
        <v>27</v>
      </c>
      <c r="E4887" s="6">
        <v>9</v>
      </c>
      <c r="F4887" s="16" t="s">
        <v>3823</v>
      </c>
    </row>
    <row r="4888" spans="1:6" s="1" customFormat="1" x14ac:dyDescent="0.2">
      <c r="A4888" s="25" t="s">
        <v>2676</v>
      </c>
      <c r="B4888" s="5" t="s">
        <v>4991</v>
      </c>
      <c r="C4888" s="1" t="s">
        <v>5095</v>
      </c>
      <c r="D4888" s="39">
        <v>27</v>
      </c>
      <c r="E4888" s="6">
        <v>9</v>
      </c>
      <c r="F4888" s="16" t="s">
        <v>3825</v>
      </c>
    </row>
    <row r="4889" spans="1:6" s="1" customFormat="1" x14ac:dyDescent="0.2">
      <c r="A4889" s="25" t="s">
        <v>2676</v>
      </c>
      <c r="B4889" s="5" t="s">
        <v>4991</v>
      </c>
      <c r="C4889" s="1" t="s">
        <v>5096</v>
      </c>
      <c r="D4889" s="39">
        <v>27</v>
      </c>
      <c r="E4889" s="6">
        <v>9</v>
      </c>
      <c r="F4889" s="16" t="s">
        <v>3827</v>
      </c>
    </row>
    <row r="4890" spans="1:6" s="1" customFormat="1" x14ac:dyDescent="0.2">
      <c r="A4890" s="25" t="s">
        <v>2676</v>
      </c>
      <c r="B4890" s="5" t="s">
        <v>4991</v>
      </c>
      <c r="C4890" s="1" t="s">
        <v>5097</v>
      </c>
      <c r="D4890" s="39">
        <v>27</v>
      </c>
      <c r="E4890" s="6">
        <v>9</v>
      </c>
      <c r="F4890" s="16" t="s">
        <v>3829</v>
      </c>
    </row>
    <row r="4891" spans="1:6" s="1" customFormat="1" x14ac:dyDescent="0.2">
      <c r="A4891" s="25" t="s">
        <v>2676</v>
      </c>
      <c r="B4891" s="5" t="s">
        <v>4991</v>
      </c>
      <c r="C4891" s="1" t="s">
        <v>5098</v>
      </c>
      <c r="D4891" s="39">
        <v>27</v>
      </c>
      <c r="E4891" s="6">
        <v>9</v>
      </c>
      <c r="F4891" s="16" t="s">
        <v>3831</v>
      </c>
    </row>
    <row r="4892" spans="1:6" s="1" customFormat="1" x14ac:dyDescent="0.2">
      <c r="A4892" s="25" t="s">
        <v>2676</v>
      </c>
      <c r="B4892" s="5" t="s">
        <v>4991</v>
      </c>
      <c r="C4892" s="1" t="s">
        <v>5099</v>
      </c>
      <c r="D4892" s="39">
        <v>27</v>
      </c>
      <c r="E4892" s="6">
        <v>9</v>
      </c>
      <c r="F4892" s="14" t="s">
        <v>516</v>
      </c>
    </row>
    <row r="4893" spans="1:6" s="1" customFormat="1" x14ac:dyDescent="0.2">
      <c r="A4893" s="25" t="s">
        <v>2676</v>
      </c>
      <c r="B4893" s="5" t="s">
        <v>4991</v>
      </c>
      <c r="C4893" s="1" t="s">
        <v>5100</v>
      </c>
      <c r="D4893" s="39">
        <v>27</v>
      </c>
      <c r="E4893" s="6">
        <v>9</v>
      </c>
      <c r="F4893" s="16" t="s">
        <v>2323</v>
      </c>
    </row>
    <row r="4894" spans="1:6" s="1" customFormat="1" x14ac:dyDescent="0.2">
      <c r="A4894" s="25" t="s">
        <v>2676</v>
      </c>
      <c r="B4894" s="5" t="s">
        <v>4991</v>
      </c>
      <c r="C4894" s="1" t="s">
        <v>5101</v>
      </c>
      <c r="D4894" s="39">
        <v>27</v>
      </c>
      <c r="E4894" s="6">
        <v>9</v>
      </c>
      <c r="F4894" s="16" t="s">
        <v>2325</v>
      </c>
    </row>
    <row r="4895" spans="1:6" s="1" customFormat="1" x14ac:dyDescent="0.2">
      <c r="A4895" s="25" t="s">
        <v>2676</v>
      </c>
      <c r="B4895" s="5" t="s">
        <v>4991</v>
      </c>
      <c r="C4895" s="1" t="s">
        <v>5102</v>
      </c>
      <c r="D4895" s="39">
        <v>27</v>
      </c>
      <c r="E4895" s="6">
        <v>9</v>
      </c>
      <c r="F4895" s="16" t="s">
        <v>2327</v>
      </c>
    </row>
    <row r="4896" spans="1:6" s="1" customFormat="1" x14ac:dyDescent="0.2">
      <c r="A4896" s="25" t="s">
        <v>2676</v>
      </c>
      <c r="B4896" s="5" t="s">
        <v>4991</v>
      </c>
      <c r="C4896" s="1" t="s">
        <v>5103</v>
      </c>
      <c r="D4896" s="39">
        <v>27</v>
      </c>
      <c r="E4896" s="6">
        <v>9</v>
      </c>
      <c r="F4896" s="16" t="s">
        <v>2329</v>
      </c>
    </row>
    <row r="4897" spans="1:6" s="1" customFormat="1" x14ac:dyDescent="0.2">
      <c r="A4897" s="25" t="s">
        <v>2676</v>
      </c>
      <c r="B4897" s="5" t="s">
        <v>4991</v>
      </c>
      <c r="C4897" s="1" t="s">
        <v>5104</v>
      </c>
      <c r="D4897" s="39">
        <v>27</v>
      </c>
      <c r="E4897" s="6">
        <v>9</v>
      </c>
      <c r="F4897" s="16" t="s">
        <v>2331</v>
      </c>
    </row>
    <row r="4898" spans="1:6" s="1" customFormat="1" x14ac:dyDescent="0.2">
      <c r="A4898" s="25" t="s">
        <v>2676</v>
      </c>
      <c r="B4898" s="5" t="s">
        <v>4991</v>
      </c>
      <c r="C4898" s="1" t="s">
        <v>5105</v>
      </c>
      <c r="D4898" s="39">
        <v>27</v>
      </c>
      <c r="E4898" s="6">
        <v>9</v>
      </c>
      <c r="F4898" s="16" t="s">
        <v>2333</v>
      </c>
    </row>
    <row r="4899" spans="1:6" s="1" customFormat="1" x14ac:dyDescent="0.2">
      <c r="A4899" s="25" t="s">
        <v>2676</v>
      </c>
      <c r="B4899" s="5" t="s">
        <v>4991</v>
      </c>
      <c r="C4899" s="1" t="s">
        <v>5106</v>
      </c>
      <c r="D4899" s="39">
        <v>27</v>
      </c>
      <c r="E4899" s="6">
        <v>9</v>
      </c>
      <c r="F4899" s="16" t="s">
        <v>2335</v>
      </c>
    </row>
    <row r="4900" spans="1:6" s="1" customFormat="1" x14ac:dyDescent="0.2">
      <c r="A4900" s="25" t="s">
        <v>2676</v>
      </c>
      <c r="B4900" s="5" t="s">
        <v>4991</v>
      </c>
      <c r="C4900" s="1" t="s">
        <v>5107</v>
      </c>
      <c r="D4900" s="39">
        <v>27</v>
      </c>
      <c r="E4900" s="6">
        <v>9</v>
      </c>
      <c r="F4900" s="16" t="s">
        <v>2337</v>
      </c>
    </row>
    <row r="4901" spans="1:6" s="1" customFormat="1" x14ac:dyDescent="0.2">
      <c r="A4901" s="25" t="s">
        <v>2676</v>
      </c>
      <c r="B4901" s="5" t="s">
        <v>4991</v>
      </c>
      <c r="C4901" s="1" t="s">
        <v>5108</v>
      </c>
      <c r="D4901" s="39">
        <v>27</v>
      </c>
      <c r="E4901" s="6">
        <v>9</v>
      </c>
      <c r="F4901" s="16" t="s">
        <v>2339</v>
      </c>
    </row>
    <row r="4902" spans="1:6" s="1" customFormat="1" x14ac:dyDescent="0.2">
      <c r="A4902" s="25" t="s">
        <v>2676</v>
      </c>
      <c r="B4902" s="5" t="s">
        <v>4991</v>
      </c>
      <c r="C4902" s="1" t="s">
        <v>5109</v>
      </c>
      <c r="D4902" s="39">
        <v>27</v>
      </c>
      <c r="E4902" s="6">
        <v>9</v>
      </c>
      <c r="F4902" s="16" t="s">
        <v>2341</v>
      </c>
    </row>
    <row r="4903" spans="1:6" s="1" customFormat="1" x14ac:dyDescent="0.2">
      <c r="A4903" s="25" t="s">
        <v>2676</v>
      </c>
      <c r="B4903" s="5" t="s">
        <v>4991</v>
      </c>
      <c r="C4903" s="1" t="s">
        <v>5110</v>
      </c>
      <c r="D4903" s="39">
        <v>27</v>
      </c>
      <c r="E4903" s="6">
        <v>9</v>
      </c>
      <c r="F4903" s="16" t="s">
        <v>2343</v>
      </c>
    </row>
    <row r="4904" spans="1:6" s="1" customFormat="1" x14ac:dyDescent="0.2">
      <c r="A4904" s="25" t="s">
        <v>2676</v>
      </c>
      <c r="B4904" s="5" t="s">
        <v>4991</v>
      </c>
      <c r="C4904" s="1" t="s">
        <v>5111</v>
      </c>
      <c r="D4904" s="39">
        <v>27</v>
      </c>
      <c r="E4904" s="6">
        <v>9</v>
      </c>
      <c r="F4904" s="16" t="s">
        <v>2345</v>
      </c>
    </row>
    <row r="4905" spans="1:6" s="1" customFormat="1" x14ac:dyDescent="0.2">
      <c r="A4905" s="25" t="s">
        <v>2676</v>
      </c>
      <c r="B4905" s="5" t="s">
        <v>4991</v>
      </c>
      <c r="C4905" s="1" t="s">
        <v>5112</v>
      </c>
      <c r="D4905" s="39">
        <v>27</v>
      </c>
      <c r="E4905" s="6">
        <v>9</v>
      </c>
      <c r="F4905" s="16" t="s">
        <v>2347</v>
      </c>
    </row>
    <row r="4906" spans="1:6" s="1" customFormat="1" x14ac:dyDescent="0.2">
      <c r="A4906" s="25" t="s">
        <v>2676</v>
      </c>
      <c r="B4906" s="5" t="s">
        <v>4991</v>
      </c>
      <c r="C4906" s="1" t="s">
        <v>5113</v>
      </c>
      <c r="D4906" s="39">
        <v>27</v>
      </c>
      <c r="E4906" s="6">
        <v>9</v>
      </c>
      <c r="F4906" s="16" t="s">
        <v>2349</v>
      </c>
    </row>
    <row r="4907" spans="1:6" s="1" customFormat="1" x14ac:dyDescent="0.2">
      <c r="A4907" s="25" t="s">
        <v>2676</v>
      </c>
      <c r="B4907" s="5" t="s">
        <v>4991</v>
      </c>
      <c r="C4907" s="1" t="s">
        <v>5114</v>
      </c>
      <c r="D4907" s="39">
        <v>27</v>
      </c>
      <c r="E4907" s="6">
        <v>9</v>
      </c>
      <c r="F4907" s="16" t="s">
        <v>2351</v>
      </c>
    </row>
    <row r="4908" spans="1:6" s="1" customFormat="1" x14ac:dyDescent="0.2">
      <c r="A4908" s="25" t="s">
        <v>2676</v>
      </c>
      <c r="B4908" s="5" t="s">
        <v>4991</v>
      </c>
      <c r="C4908" s="1" t="s">
        <v>5115</v>
      </c>
      <c r="D4908" s="39">
        <v>27</v>
      </c>
      <c r="E4908" s="6">
        <v>9</v>
      </c>
      <c r="F4908" s="16" t="s">
        <v>2353</v>
      </c>
    </row>
    <row r="4909" spans="1:6" s="1" customFormat="1" x14ac:dyDescent="0.2">
      <c r="A4909" s="25" t="s">
        <v>2676</v>
      </c>
      <c r="B4909" s="5" t="s">
        <v>4991</v>
      </c>
      <c r="C4909" s="1" t="s">
        <v>5116</v>
      </c>
      <c r="D4909" s="39">
        <v>27</v>
      </c>
      <c r="E4909" s="6">
        <v>9</v>
      </c>
      <c r="F4909" s="16" t="s">
        <v>2355</v>
      </c>
    </row>
    <row r="4910" spans="1:6" s="1" customFormat="1" x14ac:dyDescent="0.2">
      <c r="A4910" s="25" t="s">
        <v>2676</v>
      </c>
      <c r="B4910" s="5" t="s">
        <v>4991</v>
      </c>
      <c r="C4910" s="1" t="s">
        <v>5117</v>
      </c>
      <c r="D4910" s="39">
        <v>27</v>
      </c>
      <c r="E4910" s="6">
        <v>9</v>
      </c>
      <c r="F4910" s="16" t="s">
        <v>2357</v>
      </c>
    </row>
    <row r="4911" spans="1:6" s="1" customFormat="1" x14ac:dyDescent="0.2">
      <c r="A4911" s="25" t="s">
        <v>2676</v>
      </c>
      <c r="B4911" s="5" t="s">
        <v>4991</v>
      </c>
      <c r="C4911" s="1" t="s">
        <v>5118</v>
      </c>
      <c r="D4911" s="39">
        <v>27</v>
      </c>
      <c r="E4911" s="6">
        <v>9</v>
      </c>
      <c r="F4911" s="16" t="s">
        <v>2359</v>
      </c>
    </row>
    <row r="4912" spans="1:6" s="1" customFormat="1" x14ac:dyDescent="0.2">
      <c r="A4912" s="25" t="s">
        <v>2676</v>
      </c>
      <c r="B4912" s="5" t="s">
        <v>4991</v>
      </c>
      <c r="C4912" s="1" t="s">
        <v>5119</v>
      </c>
      <c r="D4912" s="39">
        <v>27</v>
      </c>
      <c r="E4912" s="6">
        <v>9</v>
      </c>
      <c r="F4912" s="16" t="s">
        <v>2361</v>
      </c>
    </row>
    <row r="4913" spans="1:6" s="1" customFormat="1" x14ac:dyDescent="0.2">
      <c r="A4913" s="25" t="s">
        <v>2676</v>
      </c>
      <c r="B4913" s="5" t="s">
        <v>4991</v>
      </c>
      <c r="C4913" s="1" t="s">
        <v>5120</v>
      </c>
      <c r="D4913" s="39">
        <v>27</v>
      </c>
      <c r="E4913" s="6">
        <v>9</v>
      </c>
      <c r="F4913" s="16" t="s">
        <v>480</v>
      </c>
    </row>
    <row r="4914" spans="1:6" s="1" customFormat="1" x14ac:dyDescent="0.2">
      <c r="A4914" s="25" t="s">
        <v>2676</v>
      </c>
      <c r="B4914" s="5" t="s">
        <v>4991</v>
      </c>
      <c r="C4914" s="1" t="s">
        <v>5121</v>
      </c>
      <c r="D4914" s="39">
        <v>27</v>
      </c>
      <c r="E4914" s="6">
        <v>9</v>
      </c>
      <c r="F4914" s="16" t="s">
        <v>482</v>
      </c>
    </row>
    <row r="4915" spans="1:6" s="1" customFormat="1" x14ac:dyDescent="0.2">
      <c r="A4915" s="25" t="s">
        <v>2676</v>
      </c>
      <c r="B4915" s="5" t="s">
        <v>4991</v>
      </c>
      <c r="C4915" s="1" t="s">
        <v>5122</v>
      </c>
      <c r="D4915" s="39">
        <v>27</v>
      </c>
      <c r="E4915" s="6">
        <v>9</v>
      </c>
      <c r="F4915" s="16" t="s">
        <v>3671</v>
      </c>
    </row>
    <row r="4916" spans="1:6" s="1" customFormat="1" x14ac:dyDescent="0.2">
      <c r="A4916" s="25" t="s">
        <v>2676</v>
      </c>
      <c r="B4916" s="5" t="s">
        <v>4991</v>
      </c>
      <c r="C4916" s="1" t="s">
        <v>5123</v>
      </c>
      <c r="D4916" s="39">
        <v>27</v>
      </c>
      <c r="E4916" s="6">
        <v>9</v>
      </c>
      <c r="F4916" s="16" t="s">
        <v>3673</v>
      </c>
    </row>
    <row r="4917" spans="1:6" s="1" customFormat="1" x14ac:dyDescent="0.2">
      <c r="A4917" s="25" t="s">
        <v>2676</v>
      </c>
      <c r="B4917" s="5" t="s">
        <v>4991</v>
      </c>
      <c r="C4917" s="1" t="s">
        <v>5124</v>
      </c>
      <c r="D4917" s="39">
        <v>27</v>
      </c>
      <c r="E4917" s="6">
        <v>9</v>
      </c>
      <c r="F4917" s="16" t="s">
        <v>3675</v>
      </c>
    </row>
    <row r="4918" spans="1:6" s="1" customFormat="1" x14ac:dyDescent="0.2">
      <c r="A4918" s="25" t="s">
        <v>2676</v>
      </c>
      <c r="B4918" s="5" t="s">
        <v>4991</v>
      </c>
      <c r="C4918" s="1" t="s">
        <v>5125</v>
      </c>
      <c r="D4918" s="39">
        <v>27</v>
      </c>
      <c r="E4918" s="6">
        <v>9</v>
      </c>
      <c r="F4918" s="16" t="s">
        <v>3677</v>
      </c>
    </row>
    <row r="4919" spans="1:6" s="1" customFormat="1" x14ac:dyDescent="0.2">
      <c r="A4919" s="25" t="s">
        <v>2676</v>
      </c>
      <c r="B4919" s="5" t="s">
        <v>4991</v>
      </c>
      <c r="C4919" s="1" t="s">
        <v>5126</v>
      </c>
      <c r="D4919" s="39">
        <v>27</v>
      </c>
      <c r="E4919" s="6">
        <v>9</v>
      </c>
      <c r="F4919" s="16" t="s">
        <v>3679</v>
      </c>
    </row>
    <row r="4920" spans="1:6" s="1" customFormat="1" x14ac:dyDescent="0.2">
      <c r="A4920" s="25" t="s">
        <v>2676</v>
      </c>
      <c r="B4920" s="5" t="s">
        <v>4991</v>
      </c>
      <c r="C4920" s="1" t="s">
        <v>5127</v>
      </c>
      <c r="D4920" s="39">
        <v>27</v>
      </c>
      <c r="E4920" s="6">
        <v>9</v>
      </c>
      <c r="F4920" s="16" t="s">
        <v>3681</v>
      </c>
    </row>
    <row r="4921" spans="1:6" s="1" customFormat="1" x14ac:dyDescent="0.2">
      <c r="A4921" s="25" t="s">
        <v>2676</v>
      </c>
      <c r="B4921" s="5" t="s">
        <v>4991</v>
      </c>
      <c r="C4921" s="1" t="s">
        <v>5128</v>
      </c>
      <c r="D4921" s="39">
        <v>27</v>
      </c>
      <c r="E4921" s="6">
        <v>9</v>
      </c>
      <c r="F4921" s="16" t="s">
        <v>3683</v>
      </c>
    </row>
    <row r="4922" spans="1:6" s="1" customFormat="1" x14ac:dyDescent="0.2">
      <c r="A4922" s="25" t="s">
        <v>2676</v>
      </c>
      <c r="B4922" s="5" t="s">
        <v>4991</v>
      </c>
      <c r="C4922" s="1" t="s">
        <v>5129</v>
      </c>
      <c r="D4922" s="39">
        <v>27</v>
      </c>
      <c r="E4922" s="6">
        <v>9</v>
      </c>
      <c r="F4922" s="16" t="s">
        <v>3685</v>
      </c>
    </row>
    <row r="4923" spans="1:6" s="1" customFormat="1" x14ac:dyDescent="0.2">
      <c r="A4923" s="25" t="s">
        <v>2676</v>
      </c>
      <c r="B4923" s="5" t="s">
        <v>4991</v>
      </c>
      <c r="C4923" s="1" t="s">
        <v>5130</v>
      </c>
      <c r="D4923" s="39">
        <v>27</v>
      </c>
      <c r="E4923" s="6">
        <v>9</v>
      </c>
      <c r="F4923" s="16" t="s">
        <v>3687</v>
      </c>
    </row>
    <row r="4924" spans="1:6" s="1" customFormat="1" x14ac:dyDescent="0.2">
      <c r="A4924" s="25" t="s">
        <v>2676</v>
      </c>
      <c r="B4924" s="5" t="s">
        <v>4991</v>
      </c>
      <c r="C4924" s="1" t="s">
        <v>5131</v>
      </c>
      <c r="D4924" s="39">
        <v>27</v>
      </c>
      <c r="E4924" s="6">
        <v>9</v>
      </c>
      <c r="F4924" s="16" t="s">
        <v>3689</v>
      </c>
    </row>
    <row r="4925" spans="1:6" s="1" customFormat="1" x14ac:dyDescent="0.2">
      <c r="A4925" s="25" t="s">
        <v>2676</v>
      </c>
      <c r="B4925" s="5" t="s">
        <v>4991</v>
      </c>
      <c r="C4925" s="1" t="s">
        <v>5132</v>
      </c>
      <c r="D4925" s="39">
        <v>27</v>
      </c>
      <c r="E4925" s="6">
        <v>9</v>
      </c>
      <c r="F4925" s="16" t="s">
        <v>3691</v>
      </c>
    </row>
    <row r="4926" spans="1:6" s="1" customFormat="1" x14ac:dyDescent="0.2">
      <c r="A4926" s="25" t="s">
        <v>2676</v>
      </c>
      <c r="B4926" s="5" t="s">
        <v>4991</v>
      </c>
      <c r="C4926" s="1" t="s">
        <v>5133</v>
      </c>
      <c r="D4926" s="39">
        <v>27</v>
      </c>
      <c r="E4926" s="6">
        <v>9</v>
      </c>
      <c r="F4926" s="16" t="s">
        <v>3693</v>
      </c>
    </row>
    <row r="4927" spans="1:6" s="1" customFormat="1" x14ac:dyDescent="0.2">
      <c r="A4927" s="25" t="s">
        <v>2676</v>
      </c>
      <c r="B4927" s="5" t="s">
        <v>4991</v>
      </c>
      <c r="C4927" s="1" t="s">
        <v>5134</v>
      </c>
      <c r="D4927" s="39">
        <v>27</v>
      </c>
      <c r="E4927" s="6">
        <v>9</v>
      </c>
      <c r="F4927" s="16" t="s">
        <v>3695</v>
      </c>
    </row>
    <row r="4928" spans="1:6" s="1" customFormat="1" x14ac:dyDescent="0.2">
      <c r="A4928" s="25" t="s">
        <v>2676</v>
      </c>
      <c r="B4928" s="5" t="s">
        <v>4991</v>
      </c>
      <c r="C4928" s="1" t="s">
        <v>5135</v>
      </c>
      <c r="D4928" s="39">
        <v>27</v>
      </c>
      <c r="E4928" s="6">
        <v>9</v>
      </c>
      <c r="F4928" s="16" t="s">
        <v>3697</v>
      </c>
    </row>
    <row r="4929" spans="1:6" s="1" customFormat="1" x14ac:dyDescent="0.2">
      <c r="A4929" s="25" t="s">
        <v>2676</v>
      </c>
      <c r="B4929" s="5" t="s">
        <v>4991</v>
      </c>
      <c r="C4929" s="1" t="s">
        <v>5136</v>
      </c>
      <c r="D4929" s="39">
        <v>27</v>
      </c>
      <c r="E4929" s="6">
        <v>9</v>
      </c>
      <c r="F4929" s="16" t="s">
        <v>3699</v>
      </c>
    </row>
    <row r="4930" spans="1:6" s="1" customFormat="1" x14ac:dyDescent="0.2">
      <c r="A4930" s="25" t="s">
        <v>2676</v>
      </c>
      <c r="B4930" s="5" t="s">
        <v>4991</v>
      </c>
      <c r="C4930" s="1" t="s">
        <v>5137</v>
      </c>
      <c r="D4930" s="39">
        <v>27</v>
      </c>
      <c r="E4930" s="6">
        <v>9</v>
      </c>
      <c r="F4930" s="16" t="s">
        <v>3701</v>
      </c>
    </row>
    <row r="4931" spans="1:6" s="1" customFormat="1" x14ac:dyDescent="0.2">
      <c r="A4931" s="25" t="s">
        <v>2676</v>
      </c>
      <c r="B4931" s="5" t="s">
        <v>4991</v>
      </c>
      <c r="C4931" s="1" t="s">
        <v>5138</v>
      </c>
      <c r="D4931" s="39">
        <v>27</v>
      </c>
      <c r="E4931" s="6">
        <v>9</v>
      </c>
      <c r="F4931" s="16" t="s">
        <v>3703</v>
      </c>
    </row>
    <row r="4932" spans="1:6" s="1" customFormat="1" x14ac:dyDescent="0.2">
      <c r="A4932" s="25" t="s">
        <v>2676</v>
      </c>
      <c r="B4932" s="5" t="s">
        <v>4991</v>
      </c>
      <c r="C4932" s="1" t="s">
        <v>5139</v>
      </c>
      <c r="D4932" s="39">
        <v>27</v>
      </c>
      <c r="E4932" s="6">
        <v>9</v>
      </c>
      <c r="F4932" s="16" t="s">
        <v>3705</v>
      </c>
    </row>
    <row r="4933" spans="1:6" s="1" customFormat="1" x14ac:dyDescent="0.2">
      <c r="A4933" s="25" t="s">
        <v>2676</v>
      </c>
      <c r="B4933" s="5" t="s">
        <v>4991</v>
      </c>
      <c r="C4933" s="1" t="s">
        <v>5140</v>
      </c>
      <c r="D4933" s="39">
        <v>27</v>
      </c>
      <c r="E4933" s="6">
        <v>9</v>
      </c>
      <c r="F4933" s="16" t="s">
        <v>3707</v>
      </c>
    </row>
    <row r="4934" spans="1:6" s="1" customFormat="1" x14ac:dyDescent="0.2">
      <c r="A4934" s="25" t="s">
        <v>2676</v>
      </c>
      <c r="B4934" s="5" t="s">
        <v>4991</v>
      </c>
      <c r="C4934" s="1" t="s">
        <v>5141</v>
      </c>
      <c r="D4934" s="39">
        <v>27</v>
      </c>
      <c r="E4934" s="6">
        <v>9</v>
      </c>
      <c r="F4934" s="16" t="s">
        <v>3709</v>
      </c>
    </row>
    <row r="4935" spans="1:6" s="1" customFormat="1" x14ac:dyDescent="0.2">
      <c r="A4935" s="25" t="s">
        <v>2676</v>
      </c>
      <c r="B4935" s="5" t="s">
        <v>4991</v>
      </c>
      <c r="C4935" s="1" t="s">
        <v>5142</v>
      </c>
      <c r="D4935" s="39">
        <v>27</v>
      </c>
      <c r="E4935" s="6">
        <v>9</v>
      </c>
      <c r="F4935" s="16" t="s">
        <v>3711</v>
      </c>
    </row>
    <row r="4936" spans="1:6" s="1" customFormat="1" x14ac:dyDescent="0.2">
      <c r="A4936" s="25" t="s">
        <v>2676</v>
      </c>
      <c r="B4936" s="5" t="s">
        <v>4991</v>
      </c>
      <c r="C4936" s="1" t="s">
        <v>5143</v>
      </c>
      <c r="D4936" s="39">
        <v>27</v>
      </c>
      <c r="E4936" s="6">
        <v>9</v>
      </c>
      <c r="F4936" s="16" t="s">
        <v>3713</v>
      </c>
    </row>
    <row r="4937" spans="1:6" s="1" customFormat="1" x14ac:dyDescent="0.2">
      <c r="A4937" s="25" t="s">
        <v>2676</v>
      </c>
      <c r="B4937" s="5" t="s">
        <v>4991</v>
      </c>
      <c r="C4937" s="1" t="s">
        <v>5144</v>
      </c>
      <c r="D4937" s="39">
        <v>27</v>
      </c>
      <c r="E4937" s="6">
        <v>9</v>
      </c>
      <c r="F4937" s="16" t="s">
        <v>3715</v>
      </c>
    </row>
    <row r="4938" spans="1:6" s="1" customFormat="1" x14ac:dyDescent="0.2">
      <c r="A4938" s="25" t="s">
        <v>2676</v>
      </c>
      <c r="B4938" s="5" t="s">
        <v>4991</v>
      </c>
      <c r="C4938" s="1" t="s">
        <v>5145</v>
      </c>
      <c r="D4938" s="39">
        <v>27</v>
      </c>
      <c r="E4938" s="6">
        <v>9</v>
      </c>
      <c r="F4938" s="16" t="s">
        <v>3717</v>
      </c>
    </row>
    <row r="4939" spans="1:6" s="1" customFormat="1" x14ac:dyDescent="0.2">
      <c r="A4939" s="25" t="s">
        <v>2676</v>
      </c>
      <c r="B4939" s="5" t="s">
        <v>4991</v>
      </c>
      <c r="C4939" s="1" t="s">
        <v>5146</v>
      </c>
      <c r="D4939" s="39">
        <v>27</v>
      </c>
      <c r="E4939" s="6">
        <v>9</v>
      </c>
      <c r="F4939" s="16" t="s">
        <v>3719</v>
      </c>
    </row>
    <row r="4940" spans="1:6" s="1" customFormat="1" x14ac:dyDescent="0.2">
      <c r="A4940" s="25" t="s">
        <v>2676</v>
      </c>
      <c r="B4940" s="5" t="s">
        <v>4991</v>
      </c>
      <c r="C4940" s="1" t="s">
        <v>5147</v>
      </c>
      <c r="D4940" s="39">
        <v>27</v>
      </c>
      <c r="E4940" s="6">
        <v>9</v>
      </c>
      <c r="F4940" s="16" t="s">
        <v>3721</v>
      </c>
    </row>
    <row r="4941" spans="1:6" s="1" customFormat="1" x14ac:dyDescent="0.2">
      <c r="A4941" s="25" t="s">
        <v>2676</v>
      </c>
      <c r="B4941" s="5" t="s">
        <v>4991</v>
      </c>
      <c r="C4941" s="1" t="s">
        <v>5148</v>
      </c>
      <c r="D4941" s="39">
        <v>27</v>
      </c>
      <c r="E4941" s="6">
        <v>9</v>
      </c>
      <c r="F4941" s="16" t="s">
        <v>3723</v>
      </c>
    </row>
    <row r="4942" spans="1:6" s="1" customFormat="1" x14ac:dyDescent="0.2">
      <c r="A4942" s="25" t="s">
        <v>2676</v>
      </c>
      <c r="B4942" s="5" t="s">
        <v>4991</v>
      </c>
      <c r="C4942" s="1" t="s">
        <v>5149</v>
      </c>
      <c r="D4942" s="39">
        <v>27</v>
      </c>
      <c r="E4942" s="6">
        <v>9</v>
      </c>
      <c r="F4942" s="16" t="s">
        <v>3725</v>
      </c>
    </row>
    <row r="4943" spans="1:6" s="1" customFormat="1" x14ac:dyDescent="0.2">
      <c r="A4943" s="25" t="s">
        <v>2676</v>
      </c>
      <c r="B4943" s="5" t="s">
        <v>4991</v>
      </c>
      <c r="C4943" s="1" t="s">
        <v>5150</v>
      </c>
      <c r="D4943" s="39">
        <v>27</v>
      </c>
      <c r="E4943" s="6">
        <v>9</v>
      </c>
      <c r="F4943" s="16" t="s">
        <v>3727</v>
      </c>
    </row>
    <row r="4944" spans="1:6" s="1" customFormat="1" x14ac:dyDescent="0.2">
      <c r="A4944" s="25" t="s">
        <v>2676</v>
      </c>
      <c r="B4944" s="5" t="s">
        <v>4991</v>
      </c>
      <c r="C4944" s="1" t="s">
        <v>5151</v>
      </c>
      <c r="D4944" s="39">
        <v>27</v>
      </c>
      <c r="E4944" s="6">
        <v>9</v>
      </c>
      <c r="F4944" s="16" t="s">
        <v>3729</v>
      </c>
    </row>
    <row r="4945" spans="1:6" s="1" customFormat="1" x14ac:dyDescent="0.2">
      <c r="A4945" s="25" t="s">
        <v>2676</v>
      </c>
      <c r="B4945" s="5" t="s">
        <v>4991</v>
      </c>
      <c r="C4945" s="1" t="s">
        <v>5152</v>
      </c>
      <c r="D4945" s="39">
        <v>27</v>
      </c>
      <c r="E4945" s="6">
        <v>9</v>
      </c>
      <c r="F4945" s="16" t="s">
        <v>3731</v>
      </c>
    </row>
    <row r="4946" spans="1:6" s="1" customFormat="1" x14ac:dyDescent="0.2">
      <c r="A4946" s="25" t="s">
        <v>2676</v>
      </c>
      <c r="B4946" s="5" t="s">
        <v>4991</v>
      </c>
      <c r="C4946" s="1" t="s">
        <v>5153</v>
      </c>
      <c r="D4946" s="39">
        <v>27</v>
      </c>
      <c r="E4946" s="6">
        <v>9</v>
      </c>
      <c r="F4946" s="16" t="s">
        <v>3733</v>
      </c>
    </row>
    <row r="4947" spans="1:6" s="1" customFormat="1" x14ac:dyDescent="0.2">
      <c r="A4947" s="25" t="s">
        <v>2676</v>
      </c>
      <c r="B4947" s="5" t="s">
        <v>4991</v>
      </c>
      <c r="C4947" s="1" t="s">
        <v>5154</v>
      </c>
      <c r="D4947" s="39">
        <v>27</v>
      </c>
      <c r="E4947" s="6">
        <v>9</v>
      </c>
      <c r="F4947" s="16" t="s">
        <v>3735</v>
      </c>
    </row>
    <row r="4948" spans="1:6" s="1" customFormat="1" x14ac:dyDescent="0.2">
      <c r="A4948" s="25" t="s">
        <v>2676</v>
      </c>
      <c r="B4948" s="5" t="s">
        <v>4991</v>
      </c>
      <c r="C4948" s="1" t="s">
        <v>5155</v>
      </c>
      <c r="D4948" s="39">
        <v>27</v>
      </c>
      <c r="E4948" s="6">
        <v>9</v>
      </c>
      <c r="F4948" s="16" t="s">
        <v>3737</v>
      </c>
    </row>
    <row r="4949" spans="1:6" s="1" customFormat="1" x14ac:dyDescent="0.2">
      <c r="A4949" s="25" t="s">
        <v>2676</v>
      </c>
      <c r="B4949" s="5" t="s">
        <v>4991</v>
      </c>
      <c r="C4949" s="1" t="s">
        <v>5156</v>
      </c>
      <c r="D4949" s="39">
        <v>27</v>
      </c>
      <c r="E4949" s="6">
        <v>9</v>
      </c>
      <c r="F4949" s="16" t="s">
        <v>3739</v>
      </c>
    </row>
    <row r="4950" spans="1:6" s="1" customFormat="1" x14ac:dyDescent="0.2">
      <c r="A4950" s="25" t="s">
        <v>2676</v>
      </c>
      <c r="B4950" s="5" t="s">
        <v>4991</v>
      </c>
      <c r="C4950" s="1" t="s">
        <v>5157</v>
      </c>
      <c r="D4950" s="39">
        <v>27</v>
      </c>
      <c r="E4950" s="6">
        <v>9</v>
      </c>
      <c r="F4950" s="16" t="s">
        <v>3741</v>
      </c>
    </row>
    <row r="4951" spans="1:6" s="1" customFormat="1" x14ac:dyDescent="0.2">
      <c r="A4951" s="25" t="s">
        <v>2676</v>
      </c>
      <c r="B4951" s="5" t="s">
        <v>4991</v>
      </c>
      <c r="C4951" s="1" t="s">
        <v>5158</v>
      </c>
      <c r="D4951" s="39">
        <v>27</v>
      </c>
      <c r="E4951" s="6">
        <v>9</v>
      </c>
      <c r="F4951" s="16" t="s">
        <v>3743</v>
      </c>
    </row>
    <row r="4952" spans="1:6" s="1" customFormat="1" x14ac:dyDescent="0.2">
      <c r="A4952" s="25" t="s">
        <v>2676</v>
      </c>
      <c r="B4952" s="5" t="s">
        <v>4991</v>
      </c>
      <c r="C4952" s="1" t="s">
        <v>5159</v>
      </c>
      <c r="D4952" s="39">
        <v>27</v>
      </c>
      <c r="E4952" s="6">
        <v>9</v>
      </c>
      <c r="F4952" s="16" t="s">
        <v>3745</v>
      </c>
    </row>
    <row r="4953" spans="1:6" s="1" customFormat="1" x14ac:dyDescent="0.2">
      <c r="A4953" s="25" t="s">
        <v>2676</v>
      </c>
      <c r="B4953" s="5" t="s">
        <v>4991</v>
      </c>
      <c r="C4953" s="1" t="s">
        <v>5160</v>
      </c>
      <c r="D4953" s="39">
        <v>27</v>
      </c>
      <c r="E4953" s="6">
        <v>9</v>
      </c>
      <c r="F4953" s="16" t="s">
        <v>3747</v>
      </c>
    </row>
    <row r="4954" spans="1:6" s="1" customFormat="1" x14ac:dyDescent="0.2">
      <c r="A4954" s="25" t="s">
        <v>2676</v>
      </c>
      <c r="B4954" s="5" t="s">
        <v>4991</v>
      </c>
      <c r="C4954" s="1" t="s">
        <v>5161</v>
      </c>
      <c r="D4954" s="39">
        <v>27</v>
      </c>
      <c r="E4954" s="6">
        <v>9</v>
      </c>
      <c r="F4954" s="16" t="s">
        <v>3749</v>
      </c>
    </row>
    <row r="4955" spans="1:6" s="1" customFormat="1" x14ac:dyDescent="0.2">
      <c r="A4955" s="25" t="s">
        <v>2676</v>
      </c>
      <c r="B4955" s="5" t="s">
        <v>4991</v>
      </c>
      <c r="C4955" s="1" t="s">
        <v>5162</v>
      </c>
      <c r="D4955" s="39">
        <v>27</v>
      </c>
      <c r="E4955" s="6">
        <v>9</v>
      </c>
      <c r="F4955" s="16" t="s">
        <v>3751</v>
      </c>
    </row>
    <row r="4956" spans="1:6" s="1" customFormat="1" x14ac:dyDescent="0.2">
      <c r="A4956" s="25" t="s">
        <v>2676</v>
      </c>
      <c r="B4956" s="5" t="s">
        <v>4991</v>
      </c>
      <c r="C4956" s="1" t="s">
        <v>5163</v>
      </c>
      <c r="D4956" s="39">
        <v>27</v>
      </c>
      <c r="E4956" s="6">
        <v>9</v>
      </c>
      <c r="F4956" s="16" t="s">
        <v>3753</v>
      </c>
    </row>
    <row r="4957" spans="1:6" s="1" customFormat="1" x14ac:dyDescent="0.2">
      <c r="A4957" s="25" t="s">
        <v>2676</v>
      </c>
      <c r="B4957" s="5" t="s">
        <v>4991</v>
      </c>
      <c r="C4957" s="1" t="s">
        <v>5164</v>
      </c>
      <c r="D4957" s="39">
        <v>27</v>
      </c>
      <c r="E4957" s="6">
        <v>9</v>
      </c>
      <c r="F4957" s="16" t="s">
        <v>3755</v>
      </c>
    </row>
    <row r="4958" spans="1:6" s="1" customFormat="1" x14ac:dyDescent="0.2">
      <c r="A4958" s="25" t="s">
        <v>2676</v>
      </c>
      <c r="B4958" s="5" t="s">
        <v>4991</v>
      </c>
      <c r="C4958" s="1" t="s">
        <v>5165</v>
      </c>
      <c r="D4958" s="39">
        <v>27</v>
      </c>
      <c r="E4958" s="6">
        <v>9</v>
      </c>
      <c r="F4958" s="16" t="s">
        <v>3757</v>
      </c>
    </row>
    <row r="4959" spans="1:6" s="1" customFormat="1" x14ac:dyDescent="0.2">
      <c r="A4959" s="25" t="s">
        <v>2676</v>
      </c>
      <c r="B4959" s="5" t="s">
        <v>4991</v>
      </c>
      <c r="C4959" s="1" t="s">
        <v>5166</v>
      </c>
      <c r="D4959" s="39">
        <v>27</v>
      </c>
      <c r="E4959" s="6">
        <v>9</v>
      </c>
      <c r="F4959" s="16" t="s">
        <v>3759</v>
      </c>
    </row>
    <row r="4960" spans="1:6" s="1" customFormat="1" x14ac:dyDescent="0.2">
      <c r="A4960" s="25" t="s">
        <v>2676</v>
      </c>
      <c r="B4960" s="5" t="s">
        <v>4991</v>
      </c>
      <c r="C4960" s="1" t="s">
        <v>5167</v>
      </c>
      <c r="D4960" s="39">
        <v>27</v>
      </c>
      <c r="E4960" s="6">
        <v>9</v>
      </c>
      <c r="F4960" s="16" t="s">
        <v>3761</v>
      </c>
    </row>
    <row r="4961" spans="1:6" s="1" customFormat="1" x14ac:dyDescent="0.2">
      <c r="A4961" s="25" t="s">
        <v>2676</v>
      </c>
      <c r="B4961" s="5" t="s">
        <v>4991</v>
      </c>
      <c r="C4961" s="1" t="s">
        <v>5168</v>
      </c>
      <c r="D4961" s="39">
        <v>27</v>
      </c>
      <c r="E4961" s="6">
        <v>9</v>
      </c>
      <c r="F4961" s="16" t="s">
        <v>3763</v>
      </c>
    </row>
    <row r="4962" spans="1:6" s="1" customFormat="1" x14ac:dyDescent="0.2">
      <c r="A4962" s="25" t="s">
        <v>2676</v>
      </c>
      <c r="B4962" s="5" t="s">
        <v>4991</v>
      </c>
      <c r="C4962" s="1" t="s">
        <v>5169</v>
      </c>
      <c r="D4962" s="39">
        <v>27</v>
      </c>
      <c r="E4962" s="6">
        <v>9</v>
      </c>
      <c r="F4962" s="16" t="s">
        <v>3765</v>
      </c>
    </row>
    <row r="4963" spans="1:6" s="1" customFormat="1" x14ac:dyDescent="0.2">
      <c r="A4963" s="25" t="s">
        <v>2676</v>
      </c>
      <c r="B4963" s="5" t="s">
        <v>4991</v>
      </c>
      <c r="C4963" s="1" t="s">
        <v>5170</v>
      </c>
      <c r="D4963" s="39">
        <v>27</v>
      </c>
      <c r="E4963" s="6">
        <v>9</v>
      </c>
      <c r="F4963" s="16" t="s">
        <v>3767</v>
      </c>
    </row>
    <row r="4964" spans="1:6" s="1" customFormat="1" x14ac:dyDescent="0.2">
      <c r="A4964" s="25" t="s">
        <v>2676</v>
      </c>
      <c r="B4964" s="5" t="s">
        <v>4991</v>
      </c>
      <c r="C4964" s="1" t="s">
        <v>5171</v>
      </c>
      <c r="D4964" s="39">
        <v>27</v>
      </c>
      <c r="E4964" s="6">
        <v>9</v>
      </c>
      <c r="F4964" s="16" t="s">
        <v>3769</v>
      </c>
    </row>
    <row r="4965" spans="1:6" s="1" customFormat="1" x14ac:dyDescent="0.2">
      <c r="A4965" s="25" t="s">
        <v>2676</v>
      </c>
      <c r="B4965" s="5" t="s">
        <v>4991</v>
      </c>
      <c r="C4965" s="1" t="s">
        <v>5172</v>
      </c>
      <c r="D4965" s="39">
        <v>27</v>
      </c>
      <c r="E4965" s="6">
        <v>9</v>
      </c>
      <c r="F4965" s="16" t="s">
        <v>3771</v>
      </c>
    </row>
    <row r="4966" spans="1:6" s="1" customFormat="1" x14ac:dyDescent="0.2">
      <c r="A4966" s="25" t="s">
        <v>2676</v>
      </c>
      <c r="B4966" s="5" t="s">
        <v>4991</v>
      </c>
      <c r="C4966" s="1" t="s">
        <v>5173</v>
      </c>
      <c r="D4966" s="39">
        <v>27</v>
      </c>
      <c r="E4966" s="6">
        <v>9</v>
      </c>
      <c r="F4966" s="16" t="s">
        <v>3773</v>
      </c>
    </row>
    <row r="4967" spans="1:6" s="1" customFormat="1" x14ac:dyDescent="0.2">
      <c r="A4967" s="25" t="s">
        <v>2676</v>
      </c>
      <c r="B4967" s="5" t="s">
        <v>4991</v>
      </c>
      <c r="C4967" s="1" t="s">
        <v>5174</v>
      </c>
      <c r="D4967" s="39">
        <v>27</v>
      </c>
      <c r="E4967" s="6">
        <v>9</v>
      </c>
      <c r="F4967" s="16" t="s">
        <v>3775</v>
      </c>
    </row>
    <row r="4968" spans="1:6" s="1" customFormat="1" x14ac:dyDescent="0.2">
      <c r="A4968" s="25" t="s">
        <v>2676</v>
      </c>
      <c r="B4968" s="5" t="s">
        <v>4991</v>
      </c>
      <c r="C4968" s="1" t="s">
        <v>5175</v>
      </c>
      <c r="D4968" s="39">
        <v>27</v>
      </c>
      <c r="E4968" s="6">
        <v>9</v>
      </c>
      <c r="F4968" s="16" t="s">
        <v>3777</v>
      </c>
    </row>
    <row r="4969" spans="1:6" s="1" customFormat="1" x14ac:dyDescent="0.2">
      <c r="A4969" s="25" t="s">
        <v>2676</v>
      </c>
      <c r="B4969" s="5" t="s">
        <v>4991</v>
      </c>
      <c r="C4969" s="1" t="s">
        <v>5176</v>
      </c>
      <c r="D4969" s="39">
        <v>27</v>
      </c>
      <c r="E4969" s="6">
        <v>9</v>
      </c>
      <c r="F4969" s="16" t="s">
        <v>3779</v>
      </c>
    </row>
    <row r="4970" spans="1:6" s="1" customFormat="1" x14ac:dyDescent="0.2">
      <c r="A4970" s="25" t="s">
        <v>2676</v>
      </c>
      <c r="B4970" s="5" t="s">
        <v>4991</v>
      </c>
      <c r="C4970" s="1" t="s">
        <v>5177</v>
      </c>
      <c r="D4970" s="39">
        <v>27</v>
      </c>
      <c r="E4970" s="6">
        <v>9</v>
      </c>
      <c r="F4970" s="16" t="s">
        <v>3781</v>
      </c>
    </row>
    <row r="4971" spans="1:6" s="1" customFormat="1" x14ac:dyDescent="0.2">
      <c r="A4971" s="25" t="s">
        <v>2676</v>
      </c>
      <c r="B4971" s="5" t="s">
        <v>4991</v>
      </c>
      <c r="C4971" s="1" t="s">
        <v>5178</v>
      </c>
      <c r="D4971" s="39">
        <v>27</v>
      </c>
      <c r="E4971" s="6">
        <v>9</v>
      </c>
      <c r="F4971" s="16" t="s">
        <v>3783</v>
      </c>
    </row>
    <row r="4972" spans="1:6" s="1" customFormat="1" x14ac:dyDescent="0.2">
      <c r="A4972" s="25" t="s">
        <v>2676</v>
      </c>
      <c r="B4972" s="5" t="s">
        <v>4991</v>
      </c>
      <c r="C4972" s="1" t="s">
        <v>5179</v>
      </c>
      <c r="D4972" s="39">
        <v>27</v>
      </c>
      <c r="E4972" s="6">
        <v>9</v>
      </c>
      <c r="F4972" s="16" t="s">
        <v>3785</v>
      </c>
    </row>
    <row r="4973" spans="1:6" s="1" customFormat="1" x14ac:dyDescent="0.2">
      <c r="A4973" s="25" t="s">
        <v>2676</v>
      </c>
      <c r="B4973" s="5" t="s">
        <v>4991</v>
      </c>
      <c r="C4973" s="1" t="s">
        <v>5180</v>
      </c>
      <c r="D4973" s="39">
        <v>27</v>
      </c>
      <c r="E4973" s="6">
        <v>9</v>
      </c>
      <c r="F4973" s="16" t="s">
        <v>3787</v>
      </c>
    </row>
    <row r="4974" spans="1:6" s="1" customFormat="1" x14ac:dyDescent="0.2">
      <c r="A4974" s="25" t="s">
        <v>2676</v>
      </c>
      <c r="B4974" s="5" t="s">
        <v>4991</v>
      </c>
      <c r="C4974" s="1" t="s">
        <v>5181</v>
      </c>
      <c r="D4974" s="39">
        <v>27</v>
      </c>
      <c r="E4974" s="6">
        <v>9</v>
      </c>
      <c r="F4974" s="16" t="s">
        <v>3789</v>
      </c>
    </row>
    <row r="4975" spans="1:6" s="1" customFormat="1" x14ac:dyDescent="0.2">
      <c r="A4975" s="25" t="s">
        <v>2676</v>
      </c>
      <c r="B4975" s="5" t="s">
        <v>4991</v>
      </c>
      <c r="C4975" s="1" t="s">
        <v>5182</v>
      </c>
      <c r="D4975" s="39">
        <v>27</v>
      </c>
      <c r="E4975" s="6">
        <v>9</v>
      </c>
      <c r="F4975" s="16" t="s">
        <v>3791</v>
      </c>
    </row>
    <row r="4976" spans="1:6" s="1" customFormat="1" x14ac:dyDescent="0.2">
      <c r="A4976" s="25" t="s">
        <v>2676</v>
      </c>
      <c r="B4976" s="5" t="s">
        <v>4991</v>
      </c>
      <c r="C4976" s="1" t="s">
        <v>5183</v>
      </c>
      <c r="D4976" s="39">
        <v>27</v>
      </c>
      <c r="E4976" s="6">
        <v>9</v>
      </c>
      <c r="F4976" s="16" t="s">
        <v>3793</v>
      </c>
    </row>
    <row r="4977" spans="1:6" s="1" customFormat="1" x14ac:dyDescent="0.2">
      <c r="A4977" s="25" t="s">
        <v>2676</v>
      </c>
      <c r="B4977" s="5" t="s">
        <v>4991</v>
      </c>
      <c r="C4977" s="1" t="s">
        <v>5184</v>
      </c>
      <c r="D4977" s="39">
        <v>27</v>
      </c>
      <c r="E4977" s="6">
        <v>9</v>
      </c>
      <c r="F4977" s="16" t="s">
        <v>3795</v>
      </c>
    </row>
    <row r="4978" spans="1:6" s="1" customFormat="1" x14ac:dyDescent="0.2">
      <c r="A4978" s="25" t="s">
        <v>2676</v>
      </c>
      <c r="B4978" s="5" t="s">
        <v>4991</v>
      </c>
      <c r="C4978" s="1" t="s">
        <v>5185</v>
      </c>
      <c r="D4978" s="39">
        <v>27</v>
      </c>
      <c r="E4978" s="6">
        <v>9</v>
      </c>
      <c r="F4978" s="16" t="s">
        <v>3797</v>
      </c>
    </row>
    <row r="4979" spans="1:6" s="1" customFormat="1" x14ac:dyDescent="0.2">
      <c r="A4979" s="25" t="s">
        <v>2676</v>
      </c>
      <c r="B4979" s="5" t="s">
        <v>4991</v>
      </c>
      <c r="C4979" s="1" t="s">
        <v>5186</v>
      </c>
      <c r="D4979" s="39">
        <v>27</v>
      </c>
      <c r="E4979" s="6">
        <v>9</v>
      </c>
      <c r="F4979" s="16" t="s">
        <v>3799</v>
      </c>
    </row>
    <row r="4980" spans="1:6" s="1" customFormat="1" x14ac:dyDescent="0.2">
      <c r="A4980" s="25" t="s">
        <v>2676</v>
      </c>
      <c r="B4980" s="5" t="s">
        <v>4991</v>
      </c>
      <c r="C4980" s="1" t="s">
        <v>5187</v>
      </c>
      <c r="D4980" s="39">
        <v>27</v>
      </c>
      <c r="E4980" s="6">
        <v>9</v>
      </c>
      <c r="F4980" s="16" t="s">
        <v>3801</v>
      </c>
    </row>
    <row r="4981" spans="1:6" s="1" customFormat="1" x14ac:dyDescent="0.2">
      <c r="A4981" s="25" t="s">
        <v>2676</v>
      </c>
      <c r="B4981" s="5" t="s">
        <v>4991</v>
      </c>
      <c r="C4981" s="1" t="s">
        <v>5188</v>
      </c>
      <c r="D4981" s="39">
        <v>27</v>
      </c>
      <c r="E4981" s="6">
        <v>9</v>
      </c>
      <c r="F4981" s="16" t="s">
        <v>3803</v>
      </c>
    </row>
    <row r="4982" spans="1:6" s="1" customFormat="1" x14ac:dyDescent="0.2">
      <c r="A4982" s="25" t="s">
        <v>2676</v>
      </c>
      <c r="B4982" s="5" t="s">
        <v>4991</v>
      </c>
      <c r="C4982" s="1" t="s">
        <v>5189</v>
      </c>
      <c r="D4982" s="39">
        <v>27</v>
      </c>
      <c r="E4982" s="6">
        <v>9</v>
      </c>
      <c r="F4982" s="16" t="s">
        <v>3805</v>
      </c>
    </row>
    <row r="4983" spans="1:6" s="1" customFormat="1" x14ac:dyDescent="0.2">
      <c r="A4983" s="25" t="s">
        <v>2676</v>
      </c>
      <c r="B4983" s="5" t="s">
        <v>4991</v>
      </c>
      <c r="C4983" s="1" t="s">
        <v>5190</v>
      </c>
      <c r="D4983" s="39">
        <v>27</v>
      </c>
      <c r="E4983" s="6">
        <v>9</v>
      </c>
      <c r="F4983" s="16" t="s">
        <v>3807</v>
      </c>
    </row>
    <row r="4984" spans="1:6" s="1" customFormat="1" x14ac:dyDescent="0.2">
      <c r="A4984" s="25" t="s">
        <v>2676</v>
      </c>
      <c r="B4984" s="5" t="s">
        <v>4991</v>
      </c>
      <c r="C4984" s="1" t="s">
        <v>5191</v>
      </c>
      <c r="D4984" s="39">
        <v>27</v>
      </c>
      <c r="E4984" s="6">
        <v>9</v>
      </c>
      <c r="F4984" s="16" t="s">
        <v>3809</v>
      </c>
    </row>
    <row r="4985" spans="1:6" s="1" customFormat="1" x14ac:dyDescent="0.2">
      <c r="A4985" s="25" t="s">
        <v>2676</v>
      </c>
      <c r="B4985" s="5" t="s">
        <v>4991</v>
      </c>
      <c r="C4985" s="1" t="s">
        <v>5192</v>
      </c>
      <c r="D4985" s="39">
        <v>27</v>
      </c>
      <c r="E4985" s="6">
        <v>9</v>
      </c>
      <c r="F4985" s="16" t="s">
        <v>3811</v>
      </c>
    </row>
    <row r="4986" spans="1:6" s="1" customFormat="1" x14ac:dyDescent="0.2">
      <c r="A4986" s="25" t="s">
        <v>2676</v>
      </c>
      <c r="B4986" s="5" t="s">
        <v>4991</v>
      </c>
      <c r="C4986" s="1" t="s">
        <v>5193</v>
      </c>
      <c r="D4986" s="39">
        <v>27</v>
      </c>
      <c r="E4986" s="6">
        <v>9</v>
      </c>
      <c r="F4986" s="16" t="s">
        <v>3813</v>
      </c>
    </row>
    <row r="4987" spans="1:6" s="1" customFormat="1" x14ac:dyDescent="0.2">
      <c r="A4987" s="25" t="s">
        <v>2676</v>
      </c>
      <c r="B4987" s="5" t="s">
        <v>4991</v>
      </c>
      <c r="C4987" s="1" t="s">
        <v>5194</v>
      </c>
      <c r="D4987" s="39">
        <v>27</v>
      </c>
      <c r="E4987" s="6">
        <v>9</v>
      </c>
      <c r="F4987" s="16" t="s">
        <v>3815</v>
      </c>
    </row>
    <row r="4988" spans="1:6" s="1" customFormat="1" x14ac:dyDescent="0.2">
      <c r="A4988" s="25" t="s">
        <v>2676</v>
      </c>
      <c r="B4988" s="5" t="s">
        <v>4991</v>
      </c>
      <c r="C4988" s="1" t="s">
        <v>5195</v>
      </c>
      <c r="D4988" s="39">
        <v>27</v>
      </c>
      <c r="E4988" s="6">
        <v>9</v>
      </c>
      <c r="F4988" s="16" t="s">
        <v>3817</v>
      </c>
    </row>
    <row r="4989" spans="1:6" s="1" customFormat="1" x14ac:dyDescent="0.2">
      <c r="A4989" s="25" t="s">
        <v>2676</v>
      </c>
      <c r="B4989" s="5" t="s">
        <v>4991</v>
      </c>
      <c r="C4989" s="1" t="s">
        <v>5196</v>
      </c>
      <c r="D4989" s="39">
        <v>27</v>
      </c>
      <c r="E4989" s="6">
        <v>9</v>
      </c>
      <c r="F4989" s="16" t="s">
        <v>3819</v>
      </c>
    </row>
    <row r="4990" spans="1:6" s="1" customFormat="1" x14ac:dyDescent="0.2">
      <c r="A4990" s="25" t="s">
        <v>2676</v>
      </c>
      <c r="B4990" s="5" t="s">
        <v>4991</v>
      </c>
      <c r="C4990" s="1" t="s">
        <v>5197</v>
      </c>
      <c r="D4990" s="39">
        <v>27</v>
      </c>
      <c r="E4990" s="6">
        <v>9</v>
      </c>
      <c r="F4990" s="16" t="s">
        <v>3821</v>
      </c>
    </row>
    <row r="4991" spans="1:6" s="1" customFormat="1" x14ac:dyDescent="0.2">
      <c r="A4991" s="25" t="s">
        <v>2676</v>
      </c>
      <c r="B4991" s="5" t="s">
        <v>4991</v>
      </c>
      <c r="C4991" s="1" t="s">
        <v>5198</v>
      </c>
      <c r="D4991" s="39">
        <v>27</v>
      </c>
      <c r="E4991" s="6">
        <v>9</v>
      </c>
      <c r="F4991" s="16" t="s">
        <v>3823</v>
      </c>
    </row>
    <row r="4992" spans="1:6" s="1" customFormat="1" x14ac:dyDescent="0.2">
      <c r="A4992" s="25" t="s">
        <v>2676</v>
      </c>
      <c r="B4992" s="5" t="s">
        <v>4991</v>
      </c>
      <c r="C4992" s="1" t="s">
        <v>5199</v>
      </c>
      <c r="D4992" s="39">
        <v>27</v>
      </c>
      <c r="E4992" s="6">
        <v>9</v>
      </c>
      <c r="F4992" s="16" t="s">
        <v>3825</v>
      </c>
    </row>
    <row r="4993" spans="1:14" s="1" customFormat="1" x14ac:dyDescent="0.2">
      <c r="A4993" s="25" t="s">
        <v>2676</v>
      </c>
      <c r="B4993" s="5" t="s">
        <v>4991</v>
      </c>
      <c r="C4993" s="1" t="s">
        <v>5200</v>
      </c>
      <c r="D4993" s="39">
        <v>27</v>
      </c>
      <c r="E4993" s="6">
        <v>9</v>
      </c>
      <c r="F4993" s="16" t="s">
        <v>3827</v>
      </c>
    </row>
    <row r="4994" spans="1:14" s="1" customFormat="1" x14ac:dyDescent="0.2">
      <c r="A4994" s="25" t="s">
        <v>2676</v>
      </c>
      <c r="B4994" s="5" t="s">
        <v>4991</v>
      </c>
      <c r="C4994" s="1" t="s">
        <v>5201</v>
      </c>
      <c r="D4994" s="39">
        <v>27</v>
      </c>
      <c r="E4994" s="6">
        <v>9</v>
      </c>
      <c r="F4994" s="16" t="s">
        <v>3829</v>
      </c>
    </row>
    <row r="4995" spans="1:14" s="1" customFormat="1" x14ac:dyDescent="0.2">
      <c r="A4995" s="25" t="s">
        <v>2676</v>
      </c>
      <c r="B4995" s="5" t="s">
        <v>4991</v>
      </c>
      <c r="C4995" s="1" t="s">
        <v>5202</v>
      </c>
      <c r="D4995" s="39">
        <v>27</v>
      </c>
      <c r="E4995" s="6">
        <v>9</v>
      </c>
      <c r="F4995" s="16" t="s">
        <v>3831</v>
      </c>
    </row>
    <row r="4996" spans="1:14" s="2" customFormat="1" x14ac:dyDescent="0.2">
      <c r="A4996" s="25"/>
      <c r="B4996" s="5"/>
      <c r="C4996" s="1"/>
      <c r="D4996" s="39"/>
      <c r="E4996" s="6"/>
      <c r="F4996" s="21"/>
    </row>
    <row r="4997" spans="1:14" s="1" customFormat="1" x14ac:dyDescent="0.2">
      <c r="A4997" s="25" t="s">
        <v>2676</v>
      </c>
      <c r="B4997" s="5" t="s">
        <v>5203</v>
      </c>
      <c r="D4997" s="39"/>
      <c r="E4997" s="6"/>
      <c r="F4997" s="12" t="s">
        <v>5204</v>
      </c>
      <c r="G4997" s="9"/>
      <c r="H4997" s="9"/>
      <c r="I4997" s="9"/>
      <c r="J4997" s="9"/>
      <c r="K4997" s="9"/>
      <c r="L4997" s="9"/>
      <c r="M4997" s="9"/>
      <c r="N4997" s="9"/>
    </row>
    <row r="4998" spans="1:14" s="1" customFormat="1" x14ac:dyDescent="0.2">
      <c r="A4998" s="25" t="s">
        <v>2676</v>
      </c>
      <c r="B4998" s="5" t="s">
        <v>5203</v>
      </c>
      <c r="D4998" s="39"/>
      <c r="E4998" s="6"/>
      <c r="F4998" s="12" t="s">
        <v>2303</v>
      </c>
    </row>
    <row r="4999" spans="1:14" s="1" customFormat="1" x14ac:dyDescent="0.2">
      <c r="A4999" s="25" t="s">
        <v>2676</v>
      </c>
      <c r="B4999" s="5" t="s">
        <v>5203</v>
      </c>
      <c r="C4999" s="1" t="s">
        <v>5205</v>
      </c>
      <c r="D4999" s="39">
        <v>28</v>
      </c>
      <c r="E4999" s="6">
        <v>9</v>
      </c>
      <c r="F4999" s="12" t="s">
        <v>16</v>
      </c>
    </row>
    <row r="5000" spans="1:14" s="1" customFormat="1" x14ac:dyDescent="0.2">
      <c r="A5000" s="25" t="s">
        <v>2676</v>
      </c>
      <c r="B5000" s="5" t="s">
        <v>5203</v>
      </c>
      <c r="C5000" s="1" t="s">
        <v>5206</v>
      </c>
      <c r="D5000" s="39">
        <v>28</v>
      </c>
      <c r="E5000" s="6">
        <v>9</v>
      </c>
      <c r="F5000" s="14" t="s">
        <v>3647</v>
      </c>
    </row>
    <row r="5001" spans="1:14" s="1" customFormat="1" x14ac:dyDescent="0.2">
      <c r="A5001" s="25" t="s">
        <v>2676</v>
      </c>
      <c r="B5001" s="5" t="s">
        <v>5203</v>
      </c>
      <c r="C5001" s="1" t="s">
        <v>5207</v>
      </c>
      <c r="D5001" s="39">
        <v>28</v>
      </c>
      <c r="E5001" s="6">
        <v>9</v>
      </c>
      <c r="F5001" s="16" t="s">
        <v>2323</v>
      </c>
    </row>
    <row r="5002" spans="1:14" s="1" customFormat="1" x14ac:dyDescent="0.2">
      <c r="A5002" s="25" t="s">
        <v>2676</v>
      </c>
      <c r="B5002" s="5" t="s">
        <v>5203</v>
      </c>
      <c r="C5002" s="1" t="s">
        <v>5208</v>
      </c>
      <c r="D5002" s="39">
        <v>28</v>
      </c>
      <c r="E5002" s="6">
        <v>9</v>
      </c>
      <c r="F5002" s="16" t="s">
        <v>2325</v>
      </c>
    </row>
    <row r="5003" spans="1:14" s="1" customFormat="1" x14ac:dyDescent="0.2">
      <c r="A5003" s="25" t="s">
        <v>2676</v>
      </c>
      <c r="B5003" s="5" t="s">
        <v>5203</v>
      </c>
      <c r="C5003" s="1" t="s">
        <v>5209</v>
      </c>
      <c r="D5003" s="39">
        <v>28</v>
      </c>
      <c r="E5003" s="6">
        <v>9</v>
      </c>
      <c r="F5003" s="16" t="s">
        <v>2327</v>
      </c>
    </row>
    <row r="5004" spans="1:14" s="1" customFormat="1" x14ac:dyDescent="0.2">
      <c r="A5004" s="25" t="s">
        <v>2676</v>
      </c>
      <c r="B5004" s="5" t="s">
        <v>5203</v>
      </c>
      <c r="C5004" s="1" t="s">
        <v>5210</v>
      </c>
      <c r="D5004" s="39">
        <v>28</v>
      </c>
      <c r="E5004" s="6">
        <v>9</v>
      </c>
      <c r="F5004" s="16" t="s">
        <v>2329</v>
      </c>
    </row>
    <row r="5005" spans="1:14" s="1" customFormat="1" x14ac:dyDescent="0.2">
      <c r="A5005" s="25" t="s">
        <v>2676</v>
      </c>
      <c r="B5005" s="5" t="s">
        <v>5203</v>
      </c>
      <c r="C5005" s="1" t="s">
        <v>5211</v>
      </c>
      <c r="D5005" s="39">
        <v>28</v>
      </c>
      <c r="E5005" s="6">
        <v>9</v>
      </c>
      <c r="F5005" s="16" t="s">
        <v>2331</v>
      </c>
    </row>
    <row r="5006" spans="1:14" s="1" customFormat="1" x14ac:dyDescent="0.2">
      <c r="A5006" s="25" t="s">
        <v>2676</v>
      </c>
      <c r="B5006" s="5" t="s">
        <v>5203</v>
      </c>
      <c r="C5006" s="1" t="s">
        <v>5212</v>
      </c>
      <c r="D5006" s="39">
        <v>28</v>
      </c>
      <c r="E5006" s="6">
        <v>9</v>
      </c>
      <c r="F5006" s="16" t="s">
        <v>2333</v>
      </c>
    </row>
    <row r="5007" spans="1:14" s="1" customFormat="1" x14ac:dyDescent="0.2">
      <c r="A5007" s="25" t="s">
        <v>2676</v>
      </c>
      <c r="B5007" s="5" t="s">
        <v>5203</v>
      </c>
      <c r="C5007" s="1" t="s">
        <v>5213</v>
      </c>
      <c r="D5007" s="39">
        <v>28</v>
      </c>
      <c r="E5007" s="6">
        <v>9</v>
      </c>
      <c r="F5007" s="16" t="s">
        <v>2335</v>
      </c>
    </row>
    <row r="5008" spans="1:14" s="1" customFormat="1" x14ac:dyDescent="0.2">
      <c r="A5008" s="25" t="s">
        <v>2676</v>
      </c>
      <c r="B5008" s="5" t="s">
        <v>5203</v>
      </c>
      <c r="C5008" s="1" t="s">
        <v>5214</v>
      </c>
      <c r="D5008" s="39">
        <v>28</v>
      </c>
      <c r="E5008" s="6">
        <v>9</v>
      </c>
      <c r="F5008" s="16" t="s">
        <v>2337</v>
      </c>
    </row>
    <row r="5009" spans="1:6" s="1" customFormat="1" x14ac:dyDescent="0.2">
      <c r="A5009" s="25" t="s">
        <v>2676</v>
      </c>
      <c r="B5009" s="5" t="s">
        <v>5203</v>
      </c>
      <c r="C5009" s="1" t="s">
        <v>5215</v>
      </c>
      <c r="D5009" s="39">
        <v>28</v>
      </c>
      <c r="E5009" s="6">
        <v>9</v>
      </c>
      <c r="F5009" s="16" t="s">
        <v>2339</v>
      </c>
    </row>
    <row r="5010" spans="1:6" s="1" customFormat="1" x14ac:dyDescent="0.2">
      <c r="A5010" s="25" t="s">
        <v>2676</v>
      </c>
      <c r="B5010" s="5" t="s">
        <v>5203</v>
      </c>
      <c r="C5010" s="1" t="s">
        <v>5216</v>
      </c>
      <c r="D5010" s="39">
        <v>28</v>
      </c>
      <c r="E5010" s="6">
        <v>9</v>
      </c>
      <c r="F5010" s="16" t="s">
        <v>2341</v>
      </c>
    </row>
    <row r="5011" spans="1:6" s="1" customFormat="1" x14ac:dyDescent="0.2">
      <c r="A5011" s="25" t="s">
        <v>2676</v>
      </c>
      <c r="B5011" s="5" t="s">
        <v>5203</v>
      </c>
      <c r="C5011" s="1" t="s">
        <v>5217</v>
      </c>
      <c r="D5011" s="39">
        <v>28</v>
      </c>
      <c r="E5011" s="6">
        <v>9</v>
      </c>
      <c r="F5011" s="16" t="s">
        <v>2343</v>
      </c>
    </row>
    <row r="5012" spans="1:6" s="1" customFormat="1" x14ac:dyDescent="0.2">
      <c r="A5012" s="25" t="s">
        <v>2676</v>
      </c>
      <c r="B5012" s="5" t="s">
        <v>5203</v>
      </c>
      <c r="C5012" s="1" t="s">
        <v>5218</v>
      </c>
      <c r="D5012" s="39">
        <v>28</v>
      </c>
      <c r="E5012" s="6">
        <v>9</v>
      </c>
      <c r="F5012" s="16" t="s">
        <v>2345</v>
      </c>
    </row>
    <row r="5013" spans="1:6" s="1" customFormat="1" x14ac:dyDescent="0.2">
      <c r="A5013" s="25" t="s">
        <v>2676</v>
      </c>
      <c r="B5013" s="5" t="s">
        <v>5203</v>
      </c>
      <c r="C5013" s="1" t="s">
        <v>5219</v>
      </c>
      <c r="D5013" s="39">
        <v>28</v>
      </c>
      <c r="E5013" s="6">
        <v>9</v>
      </c>
      <c r="F5013" s="16" t="s">
        <v>2347</v>
      </c>
    </row>
    <row r="5014" spans="1:6" s="1" customFormat="1" x14ac:dyDescent="0.2">
      <c r="A5014" s="25" t="s">
        <v>2676</v>
      </c>
      <c r="B5014" s="5" t="s">
        <v>5203</v>
      </c>
      <c r="C5014" s="1" t="s">
        <v>5220</v>
      </c>
      <c r="D5014" s="39">
        <v>28</v>
      </c>
      <c r="E5014" s="6">
        <v>9</v>
      </c>
      <c r="F5014" s="16" t="s">
        <v>2349</v>
      </c>
    </row>
    <row r="5015" spans="1:6" s="1" customFormat="1" x14ac:dyDescent="0.2">
      <c r="A5015" s="25" t="s">
        <v>2676</v>
      </c>
      <c r="B5015" s="5" t="s">
        <v>5203</v>
      </c>
      <c r="C5015" s="1" t="s">
        <v>5221</v>
      </c>
      <c r="D5015" s="39">
        <v>28</v>
      </c>
      <c r="E5015" s="6">
        <v>9</v>
      </c>
      <c r="F5015" s="16" t="s">
        <v>2351</v>
      </c>
    </row>
    <row r="5016" spans="1:6" s="1" customFormat="1" x14ac:dyDescent="0.2">
      <c r="A5016" s="25" t="s">
        <v>2676</v>
      </c>
      <c r="B5016" s="5" t="s">
        <v>5203</v>
      </c>
      <c r="C5016" s="1" t="s">
        <v>5222</v>
      </c>
      <c r="D5016" s="39">
        <v>28</v>
      </c>
      <c r="E5016" s="6">
        <v>9</v>
      </c>
      <c r="F5016" s="16" t="s">
        <v>2353</v>
      </c>
    </row>
    <row r="5017" spans="1:6" s="1" customFormat="1" x14ac:dyDescent="0.2">
      <c r="A5017" s="25" t="s">
        <v>2676</v>
      </c>
      <c r="B5017" s="5" t="s">
        <v>5203</v>
      </c>
      <c r="C5017" s="1" t="s">
        <v>5223</v>
      </c>
      <c r="D5017" s="39">
        <v>28</v>
      </c>
      <c r="E5017" s="6">
        <v>9</v>
      </c>
      <c r="F5017" s="16" t="s">
        <v>2355</v>
      </c>
    </row>
    <row r="5018" spans="1:6" s="1" customFormat="1" x14ac:dyDescent="0.2">
      <c r="A5018" s="25" t="s">
        <v>2676</v>
      </c>
      <c r="B5018" s="5" t="s">
        <v>5203</v>
      </c>
      <c r="C5018" s="1" t="s">
        <v>5224</v>
      </c>
      <c r="D5018" s="39">
        <v>28</v>
      </c>
      <c r="E5018" s="6">
        <v>9</v>
      </c>
      <c r="F5018" s="16" t="s">
        <v>2357</v>
      </c>
    </row>
    <row r="5019" spans="1:6" s="1" customFormat="1" x14ac:dyDescent="0.2">
      <c r="A5019" s="25" t="s">
        <v>2676</v>
      </c>
      <c r="B5019" s="5" t="s">
        <v>5203</v>
      </c>
      <c r="C5019" s="1" t="s">
        <v>5225</v>
      </c>
      <c r="D5019" s="39">
        <v>28</v>
      </c>
      <c r="E5019" s="6">
        <v>9</v>
      </c>
      <c r="F5019" s="16" t="s">
        <v>2359</v>
      </c>
    </row>
    <row r="5020" spans="1:6" s="1" customFormat="1" x14ac:dyDescent="0.2">
      <c r="A5020" s="25" t="s">
        <v>2676</v>
      </c>
      <c r="B5020" s="5" t="s">
        <v>5203</v>
      </c>
      <c r="C5020" s="1" t="s">
        <v>5226</v>
      </c>
      <c r="D5020" s="39">
        <v>28</v>
      </c>
      <c r="E5020" s="6">
        <v>9</v>
      </c>
      <c r="F5020" s="16" t="s">
        <v>2361</v>
      </c>
    </row>
    <row r="5021" spans="1:6" s="1" customFormat="1" x14ac:dyDescent="0.2">
      <c r="A5021" s="25" t="s">
        <v>2676</v>
      </c>
      <c r="B5021" s="5" t="s">
        <v>5203</v>
      </c>
      <c r="C5021" s="1" t="s">
        <v>5227</v>
      </c>
      <c r="D5021" s="39">
        <v>28</v>
      </c>
      <c r="E5021" s="6">
        <v>9</v>
      </c>
      <c r="F5021" s="16" t="s">
        <v>480</v>
      </c>
    </row>
    <row r="5022" spans="1:6" s="1" customFormat="1" x14ac:dyDescent="0.2">
      <c r="A5022" s="25" t="s">
        <v>2676</v>
      </c>
      <c r="B5022" s="5" t="s">
        <v>5203</v>
      </c>
      <c r="C5022" s="1" t="s">
        <v>5228</v>
      </c>
      <c r="D5022" s="39">
        <v>28</v>
      </c>
      <c r="E5022" s="6">
        <v>9</v>
      </c>
      <c r="F5022" s="16" t="s">
        <v>482</v>
      </c>
    </row>
    <row r="5023" spans="1:6" s="1" customFormat="1" x14ac:dyDescent="0.2">
      <c r="A5023" s="25" t="s">
        <v>2676</v>
      </c>
      <c r="B5023" s="5" t="s">
        <v>5203</v>
      </c>
      <c r="C5023" s="1" t="s">
        <v>5229</v>
      </c>
      <c r="D5023" s="39">
        <v>28</v>
      </c>
      <c r="E5023" s="6">
        <v>9</v>
      </c>
      <c r="F5023" s="16" t="s">
        <v>3671</v>
      </c>
    </row>
    <row r="5024" spans="1:6" s="1" customFormat="1" x14ac:dyDescent="0.2">
      <c r="A5024" s="25" t="s">
        <v>2676</v>
      </c>
      <c r="B5024" s="5" t="s">
        <v>5203</v>
      </c>
      <c r="C5024" s="1" t="s">
        <v>5230</v>
      </c>
      <c r="D5024" s="39">
        <v>28</v>
      </c>
      <c r="E5024" s="6">
        <v>9</v>
      </c>
      <c r="F5024" s="16" t="s">
        <v>3673</v>
      </c>
    </row>
    <row r="5025" spans="1:6" s="1" customFormat="1" x14ac:dyDescent="0.2">
      <c r="A5025" s="25" t="s">
        <v>2676</v>
      </c>
      <c r="B5025" s="5" t="s">
        <v>5203</v>
      </c>
      <c r="C5025" s="1" t="s">
        <v>5231</v>
      </c>
      <c r="D5025" s="39">
        <v>28</v>
      </c>
      <c r="E5025" s="6">
        <v>9</v>
      </c>
      <c r="F5025" s="16" t="s">
        <v>3675</v>
      </c>
    </row>
    <row r="5026" spans="1:6" s="1" customFormat="1" x14ac:dyDescent="0.2">
      <c r="A5026" s="25" t="s">
        <v>2676</v>
      </c>
      <c r="B5026" s="5" t="s">
        <v>5203</v>
      </c>
      <c r="C5026" s="1" t="s">
        <v>5232</v>
      </c>
      <c r="D5026" s="39">
        <v>28</v>
      </c>
      <c r="E5026" s="6">
        <v>9</v>
      </c>
      <c r="F5026" s="16" t="s">
        <v>3677</v>
      </c>
    </row>
    <row r="5027" spans="1:6" s="1" customFormat="1" x14ac:dyDescent="0.2">
      <c r="A5027" s="25" t="s">
        <v>2676</v>
      </c>
      <c r="B5027" s="5" t="s">
        <v>5203</v>
      </c>
      <c r="C5027" s="1" t="s">
        <v>5233</v>
      </c>
      <c r="D5027" s="39">
        <v>28</v>
      </c>
      <c r="E5027" s="6">
        <v>9</v>
      </c>
      <c r="F5027" s="16" t="s">
        <v>3679</v>
      </c>
    </row>
    <row r="5028" spans="1:6" s="1" customFormat="1" x14ac:dyDescent="0.2">
      <c r="A5028" s="25" t="s">
        <v>2676</v>
      </c>
      <c r="B5028" s="5" t="s">
        <v>5203</v>
      </c>
      <c r="C5028" s="1" t="s">
        <v>5234</v>
      </c>
      <c r="D5028" s="39">
        <v>28</v>
      </c>
      <c r="E5028" s="6">
        <v>9</v>
      </c>
      <c r="F5028" s="16" t="s">
        <v>3681</v>
      </c>
    </row>
    <row r="5029" spans="1:6" s="1" customFormat="1" x14ac:dyDescent="0.2">
      <c r="A5029" s="25" t="s">
        <v>2676</v>
      </c>
      <c r="B5029" s="5" t="s">
        <v>5203</v>
      </c>
      <c r="C5029" s="1" t="s">
        <v>5235</v>
      </c>
      <c r="D5029" s="39">
        <v>28</v>
      </c>
      <c r="E5029" s="6">
        <v>9</v>
      </c>
      <c r="F5029" s="16" t="s">
        <v>3683</v>
      </c>
    </row>
    <row r="5030" spans="1:6" s="1" customFormat="1" x14ac:dyDescent="0.2">
      <c r="A5030" s="25" t="s">
        <v>2676</v>
      </c>
      <c r="B5030" s="5" t="s">
        <v>5203</v>
      </c>
      <c r="C5030" s="1" t="s">
        <v>5236</v>
      </c>
      <c r="D5030" s="39">
        <v>28</v>
      </c>
      <c r="E5030" s="6">
        <v>9</v>
      </c>
      <c r="F5030" s="16" t="s">
        <v>3685</v>
      </c>
    </row>
    <row r="5031" spans="1:6" s="1" customFormat="1" x14ac:dyDescent="0.2">
      <c r="A5031" s="25" t="s">
        <v>2676</v>
      </c>
      <c r="B5031" s="5" t="s">
        <v>5203</v>
      </c>
      <c r="C5031" s="1" t="s">
        <v>5237</v>
      </c>
      <c r="D5031" s="39">
        <v>28</v>
      </c>
      <c r="E5031" s="6">
        <v>9</v>
      </c>
      <c r="F5031" s="16" t="s">
        <v>3687</v>
      </c>
    </row>
    <row r="5032" spans="1:6" s="1" customFormat="1" x14ac:dyDescent="0.2">
      <c r="A5032" s="25" t="s">
        <v>2676</v>
      </c>
      <c r="B5032" s="5" t="s">
        <v>5203</v>
      </c>
      <c r="C5032" s="1" t="s">
        <v>5238</v>
      </c>
      <c r="D5032" s="39">
        <v>28</v>
      </c>
      <c r="E5032" s="6">
        <v>9</v>
      </c>
      <c r="F5032" s="16" t="s">
        <v>3689</v>
      </c>
    </row>
    <row r="5033" spans="1:6" s="1" customFormat="1" x14ac:dyDescent="0.2">
      <c r="A5033" s="25" t="s">
        <v>2676</v>
      </c>
      <c r="B5033" s="5" t="s">
        <v>5203</v>
      </c>
      <c r="C5033" s="1" t="s">
        <v>5239</v>
      </c>
      <c r="D5033" s="39">
        <v>28</v>
      </c>
      <c r="E5033" s="6">
        <v>9</v>
      </c>
      <c r="F5033" s="16" t="s">
        <v>3691</v>
      </c>
    </row>
    <row r="5034" spans="1:6" s="1" customFormat="1" x14ac:dyDescent="0.2">
      <c r="A5034" s="25" t="s">
        <v>2676</v>
      </c>
      <c r="B5034" s="5" t="s">
        <v>5203</v>
      </c>
      <c r="C5034" s="1" t="s">
        <v>5240</v>
      </c>
      <c r="D5034" s="39">
        <v>28</v>
      </c>
      <c r="E5034" s="6">
        <v>9</v>
      </c>
      <c r="F5034" s="16" t="s">
        <v>3693</v>
      </c>
    </row>
    <row r="5035" spans="1:6" s="1" customFormat="1" x14ac:dyDescent="0.2">
      <c r="A5035" s="25" t="s">
        <v>2676</v>
      </c>
      <c r="B5035" s="5" t="s">
        <v>5203</v>
      </c>
      <c r="C5035" s="1" t="s">
        <v>5241</v>
      </c>
      <c r="D5035" s="39">
        <v>28</v>
      </c>
      <c r="E5035" s="6">
        <v>9</v>
      </c>
      <c r="F5035" s="16" t="s">
        <v>3695</v>
      </c>
    </row>
    <row r="5036" spans="1:6" s="1" customFormat="1" x14ac:dyDescent="0.2">
      <c r="A5036" s="25" t="s">
        <v>2676</v>
      </c>
      <c r="B5036" s="5" t="s">
        <v>5203</v>
      </c>
      <c r="C5036" s="1" t="s">
        <v>5242</v>
      </c>
      <c r="D5036" s="39">
        <v>28</v>
      </c>
      <c r="E5036" s="6">
        <v>9</v>
      </c>
      <c r="F5036" s="16" t="s">
        <v>3697</v>
      </c>
    </row>
    <row r="5037" spans="1:6" s="1" customFormat="1" x14ac:dyDescent="0.2">
      <c r="A5037" s="25" t="s">
        <v>2676</v>
      </c>
      <c r="B5037" s="5" t="s">
        <v>5203</v>
      </c>
      <c r="C5037" s="1" t="s">
        <v>5243</v>
      </c>
      <c r="D5037" s="39">
        <v>28</v>
      </c>
      <c r="E5037" s="6">
        <v>9</v>
      </c>
      <c r="F5037" s="16" t="s">
        <v>3699</v>
      </c>
    </row>
    <row r="5038" spans="1:6" s="1" customFormat="1" x14ac:dyDescent="0.2">
      <c r="A5038" s="25" t="s">
        <v>2676</v>
      </c>
      <c r="B5038" s="5" t="s">
        <v>5203</v>
      </c>
      <c r="C5038" s="1" t="s">
        <v>5244</v>
      </c>
      <c r="D5038" s="39">
        <v>28</v>
      </c>
      <c r="E5038" s="6">
        <v>9</v>
      </c>
      <c r="F5038" s="16" t="s">
        <v>3701</v>
      </c>
    </row>
    <row r="5039" spans="1:6" s="1" customFormat="1" x14ac:dyDescent="0.2">
      <c r="A5039" s="25" t="s">
        <v>2676</v>
      </c>
      <c r="B5039" s="5" t="s">
        <v>5203</v>
      </c>
      <c r="C5039" s="1" t="s">
        <v>5245</v>
      </c>
      <c r="D5039" s="39">
        <v>28</v>
      </c>
      <c r="E5039" s="6">
        <v>9</v>
      </c>
      <c r="F5039" s="16" t="s">
        <v>3703</v>
      </c>
    </row>
    <row r="5040" spans="1:6" s="1" customFormat="1" x14ac:dyDescent="0.2">
      <c r="A5040" s="25" t="s">
        <v>2676</v>
      </c>
      <c r="B5040" s="5" t="s">
        <v>5203</v>
      </c>
      <c r="C5040" s="1" t="s">
        <v>5246</v>
      </c>
      <c r="D5040" s="39">
        <v>28</v>
      </c>
      <c r="E5040" s="6">
        <v>9</v>
      </c>
      <c r="F5040" s="16" t="s">
        <v>3705</v>
      </c>
    </row>
    <row r="5041" spans="1:6" s="1" customFormat="1" x14ac:dyDescent="0.2">
      <c r="A5041" s="25" t="s">
        <v>2676</v>
      </c>
      <c r="B5041" s="5" t="s">
        <v>5203</v>
      </c>
      <c r="C5041" s="1" t="s">
        <v>5247</v>
      </c>
      <c r="D5041" s="39">
        <v>28</v>
      </c>
      <c r="E5041" s="6">
        <v>9</v>
      </c>
      <c r="F5041" s="16" t="s">
        <v>3707</v>
      </c>
    </row>
    <row r="5042" spans="1:6" s="1" customFormat="1" x14ac:dyDescent="0.2">
      <c r="A5042" s="25" t="s">
        <v>2676</v>
      </c>
      <c r="B5042" s="5" t="s">
        <v>5203</v>
      </c>
      <c r="C5042" s="1" t="s">
        <v>5248</v>
      </c>
      <c r="D5042" s="39">
        <v>28</v>
      </c>
      <c r="E5042" s="6">
        <v>9</v>
      </c>
      <c r="F5042" s="16" t="s">
        <v>3709</v>
      </c>
    </row>
    <row r="5043" spans="1:6" s="1" customFormat="1" x14ac:dyDescent="0.2">
      <c r="A5043" s="25" t="s">
        <v>2676</v>
      </c>
      <c r="B5043" s="5" t="s">
        <v>5203</v>
      </c>
      <c r="C5043" s="1" t="s">
        <v>5249</v>
      </c>
      <c r="D5043" s="39">
        <v>28</v>
      </c>
      <c r="E5043" s="6">
        <v>9</v>
      </c>
      <c r="F5043" s="16" t="s">
        <v>3711</v>
      </c>
    </row>
    <row r="5044" spans="1:6" s="1" customFormat="1" x14ac:dyDescent="0.2">
      <c r="A5044" s="25" t="s">
        <v>2676</v>
      </c>
      <c r="B5044" s="5" t="s">
        <v>5203</v>
      </c>
      <c r="C5044" s="1" t="s">
        <v>5250</v>
      </c>
      <c r="D5044" s="39">
        <v>28</v>
      </c>
      <c r="E5044" s="6">
        <v>9</v>
      </c>
      <c r="F5044" s="16" t="s">
        <v>3713</v>
      </c>
    </row>
    <row r="5045" spans="1:6" s="1" customFormat="1" x14ac:dyDescent="0.2">
      <c r="A5045" s="25" t="s">
        <v>2676</v>
      </c>
      <c r="B5045" s="5" t="s">
        <v>5203</v>
      </c>
      <c r="C5045" s="1" t="s">
        <v>5251</v>
      </c>
      <c r="D5045" s="39">
        <v>28</v>
      </c>
      <c r="E5045" s="6">
        <v>9</v>
      </c>
      <c r="F5045" s="16" t="s">
        <v>3715</v>
      </c>
    </row>
    <row r="5046" spans="1:6" s="1" customFormat="1" x14ac:dyDescent="0.2">
      <c r="A5046" s="25" t="s">
        <v>2676</v>
      </c>
      <c r="B5046" s="5" t="s">
        <v>5203</v>
      </c>
      <c r="C5046" s="1" t="s">
        <v>5252</v>
      </c>
      <c r="D5046" s="39">
        <v>28</v>
      </c>
      <c r="E5046" s="6">
        <v>9</v>
      </c>
      <c r="F5046" s="16" t="s">
        <v>3717</v>
      </c>
    </row>
    <row r="5047" spans="1:6" s="1" customFormat="1" x14ac:dyDescent="0.2">
      <c r="A5047" s="25" t="s">
        <v>2676</v>
      </c>
      <c r="B5047" s="5" t="s">
        <v>5203</v>
      </c>
      <c r="C5047" s="1" t="s">
        <v>5253</v>
      </c>
      <c r="D5047" s="39">
        <v>28</v>
      </c>
      <c r="E5047" s="6">
        <v>9</v>
      </c>
      <c r="F5047" s="16" t="s">
        <v>3719</v>
      </c>
    </row>
    <row r="5048" spans="1:6" s="1" customFormat="1" x14ac:dyDescent="0.2">
      <c r="A5048" s="25" t="s">
        <v>2676</v>
      </c>
      <c r="B5048" s="5" t="s">
        <v>5203</v>
      </c>
      <c r="C5048" s="1" t="s">
        <v>5254</v>
      </c>
      <c r="D5048" s="39">
        <v>28</v>
      </c>
      <c r="E5048" s="6">
        <v>9</v>
      </c>
      <c r="F5048" s="16" t="s">
        <v>3721</v>
      </c>
    </row>
    <row r="5049" spans="1:6" s="1" customFormat="1" x14ac:dyDescent="0.2">
      <c r="A5049" s="25" t="s">
        <v>2676</v>
      </c>
      <c r="B5049" s="5" t="s">
        <v>5203</v>
      </c>
      <c r="C5049" s="1" t="s">
        <v>5255</v>
      </c>
      <c r="D5049" s="39">
        <v>28</v>
      </c>
      <c r="E5049" s="6">
        <v>9</v>
      </c>
      <c r="F5049" s="16" t="s">
        <v>3723</v>
      </c>
    </row>
    <row r="5050" spans="1:6" s="1" customFormat="1" x14ac:dyDescent="0.2">
      <c r="A5050" s="25" t="s">
        <v>2676</v>
      </c>
      <c r="B5050" s="5" t="s">
        <v>5203</v>
      </c>
      <c r="C5050" s="1" t="s">
        <v>5256</v>
      </c>
      <c r="D5050" s="39">
        <v>28</v>
      </c>
      <c r="E5050" s="6">
        <v>9</v>
      </c>
      <c r="F5050" s="16" t="s">
        <v>3725</v>
      </c>
    </row>
    <row r="5051" spans="1:6" s="1" customFormat="1" x14ac:dyDescent="0.2">
      <c r="A5051" s="25" t="s">
        <v>2676</v>
      </c>
      <c r="B5051" s="5" t="s">
        <v>5203</v>
      </c>
      <c r="C5051" s="1" t="s">
        <v>5257</v>
      </c>
      <c r="D5051" s="39">
        <v>28</v>
      </c>
      <c r="E5051" s="6">
        <v>9</v>
      </c>
      <c r="F5051" s="16" t="s">
        <v>3727</v>
      </c>
    </row>
    <row r="5052" spans="1:6" s="1" customFormat="1" x14ac:dyDescent="0.2">
      <c r="A5052" s="25" t="s">
        <v>2676</v>
      </c>
      <c r="B5052" s="5" t="s">
        <v>5203</v>
      </c>
      <c r="C5052" s="1" t="s">
        <v>5258</v>
      </c>
      <c r="D5052" s="39">
        <v>28</v>
      </c>
      <c r="E5052" s="6">
        <v>9</v>
      </c>
      <c r="F5052" s="16" t="s">
        <v>3729</v>
      </c>
    </row>
    <row r="5053" spans="1:6" s="1" customFormat="1" x14ac:dyDescent="0.2">
      <c r="A5053" s="25" t="s">
        <v>2676</v>
      </c>
      <c r="B5053" s="5" t="s">
        <v>5203</v>
      </c>
      <c r="C5053" s="1" t="s">
        <v>5259</v>
      </c>
      <c r="D5053" s="39">
        <v>28</v>
      </c>
      <c r="E5053" s="6">
        <v>9</v>
      </c>
      <c r="F5053" s="16" t="s">
        <v>3731</v>
      </c>
    </row>
    <row r="5054" spans="1:6" s="1" customFormat="1" x14ac:dyDescent="0.2">
      <c r="A5054" s="25" t="s">
        <v>2676</v>
      </c>
      <c r="B5054" s="5" t="s">
        <v>5203</v>
      </c>
      <c r="C5054" s="1" t="s">
        <v>5260</v>
      </c>
      <c r="D5054" s="39">
        <v>28</v>
      </c>
      <c r="E5054" s="6">
        <v>9</v>
      </c>
      <c r="F5054" s="16" t="s">
        <v>3733</v>
      </c>
    </row>
    <row r="5055" spans="1:6" s="1" customFormat="1" x14ac:dyDescent="0.2">
      <c r="A5055" s="25" t="s">
        <v>2676</v>
      </c>
      <c r="B5055" s="5" t="s">
        <v>5203</v>
      </c>
      <c r="C5055" s="1" t="s">
        <v>5261</v>
      </c>
      <c r="D5055" s="39">
        <v>28</v>
      </c>
      <c r="E5055" s="6">
        <v>9</v>
      </c>
      <c r="F5055" s="16" t="s">
        <v>3735</v>
      </c>
    </row>
    <row r="5056" spans="1:6" s="1" customFormat="1" x14ac:dyDescent="0.2">
      <c r="A5056" s="25" t="s">
        <v>2676</v>
      </c>
      <c r="B5056" s="5" t="s">
        <v>5203</v>
      </c>
      <c r="C5056" s="1" t="s">
        <v>5262</v>
      </c>
      <c r="D5056" s="39">
        <v>28</v>
      </c>
      <c r="E5056" s="6">
        <v>9</v>
      </c>
      <c r="F5056" s="16" t="s">
        <v>3737</v>
      </c>
    </row>
    <row r="5057" spans="1:6" s="1" customFormat="1" x14ac:dyDescent="0.2">
      <c r="A5057" s="25" t="s">
        <v>2676</v>
      </c>
      <c r="B5057" s="5" t="s">
        <v>5203</v>
      </c>
      <c r="C5057" s="1" t="s">
        <v>5263</v>
      </c>
      <c r="D5057" s="39">
        <v>28</v>
      </c>
      <c r="E5057" s="6">
        <v>9</v>
      </c>
      <c r="F5057" s="16" t="s">
        <v>3739</v>
      </c>
    </row>
    <row r="5058" spans="1:6" s="1" customFormat="1" x14ac:dyDescent="0.2">
      <c r="A5058" s="25" t="s">
        <v>2676</v>
      </c>
      <c r="B5058" s="5" t="s">
        <v>5203</v>
      </c>
      <c r="C5058" s="1" t="s">
        <v>5264</v>
      </c>
      <c r="D5058" s="39">
        <v>28</v>
      </c>
      <c r="E5058" s="6">
        <v>9</v>
      </c>
      <c r="F5058" s="16" t="s">
        <v>3741</v>
      </c>
    </row>
    <row r="5059" spans="1:6" s="1" customFormat="1" x14ac:dyDescent="0.2">
      <c r="A5059" s="25" t="s">
        <v>2676</v>
      </c>
      <c r="B5059" s="5" t="s">
        <v>5203</v>
      </c>
      <c r="C5059" s="1" t="s">
        <v>5265</v>
      </c>
      <c r="D5059" s="39">
        <v>28</v>
      </c>
      <c r="E5059" s="6">
        <v>9</v>
      </c>
      <c r="F5059" s="16" t="s">
        <v>3743</v>
      </c>
    </row>
    <row r="5060" spans="1:6" s="1" customFormat="1" x14ac:dyDescent="0.2">
      <c r="A5060" s="25" t="s">
        <v>2676</v>
      </c>
      <c r="B5060" s="5" t="s">
        <v>5203</v>
      </c>
      <c r="C5060" s="1" t="s">
        <v>5266</v>
      </c>
      <c r="D5060" s="39">
        <v>28</v>
      </c>
      <c r="E5060" s="6">
        <v>9</v>
      </c>
      <c r="F5060" s="16" t="s">
        <v>3745</v>
      </c>
    </row>
    <row r="5061" spans="1:6" s="1" customFormat="1" x14ac:dyDescent="0.2">
      <c r="A5061" s="25" t="s">
        <v>2676</v>
      </c>
      <c r="B5061" s="5" t="s">
        <v>5203</v>
      </c>
      <c r="C5061" s="1" t="s">
        <v>5267</v>
      </c>
      <c r="D5061" s="39">
        <v>28</v>
      </c>
      <c r="E5061" s="6">
        <v>9</v>
      </c>
      <c r="F5061" s="16" t="s">
        <v>3747</v>
      </c>
    </row>
    <row r="5062" spans="1:6" s="1" customFormat="1" x14ac:dyDescent="0.2">
      <c r="A5062" s="25" t="s">
        <v>2676</v>
      </c>
      <c r="B5062" s="5" t="s">
        <v>5203</v>
      </c>
      <c r="C5062" s="1" t="s">
        <v>5268</v>
      </c>
      <c r="D5062" s="39">
        <v>28</v>
      </c>
      <c r="E5062" s="6">
        <v>9</v>
      </c>
      <c r="F5062" s="16" t="s">
        <v>3749</v>
      </c>
    </row>
    <row r="5063" spans="1:6" s="1" customFormat="1" x14ac:dyDescent="0.2">
      <c r="A5063" s="25" t="s">
        <v>2676</v>
      </c>
      <c r="B5063" s="5" t="s">
        <v>5203</v>
      </c>
      <c r="C5063" s="1" t="s">
        <v>5269</v>
      </c>
      <c r="D5063" s="39">
        <v>28</v>
      </c>
      <c r="E5063" s="6">
        <v>9</v>
      </c>
      <c r="F5063" s="16" t="s">
        <v>3751</v>
      </c>
    </row>
    <row r="5064" spans="1:6" s="1" customFormat="1" x14ac:dyDescent="0.2">
      <c r="A5064" s="25" t="s">
        <v>2676</v>
      </c>
      <c r="B5064" s="5" t="s">
        <v>5203</v>
      </c>
      <c r="C5064" s="1" t="s">
        <v>5270</v>
      </c>
      <c r="D5064" s="39">
        <v>28</v>
      </c>
      <c r="E5064" s="6">
        <v>9</v>
      </c>
      <c r="F5064" s="16" t="s">
        <v>3753</v>
      </c>
    </row>
    <row r="5065" spans="1:6" s="1" customFormat="1" x14ac:dyDescent="0.2">
      <c r="A5065" s="25" t="s">
        <v>2676</v>
      </c>
      <c r="B5065" s="5" t="s">
        <v>5203</v>
      </c>
      <c r="C5065" s="1" t="s">
        <v>5271</v>
      </c>
      <c r="D5065" s="39">
        <v>28</v>
      </c>
      <c r="E5065" s="6">
        <v>9</v>
      </c>
      <c r="F5065" s="16" t="s">
        <v>3755</v>
      </c>
    </row>
    <row r="5066" spans="1:6" s="1" customFormat="1" x14ac:dyDescent="0.2">
      <c r="A5066" s="25" t="s">
        <v>2676</v>
      </c>
      <c r="B5066" s="5" t="s">
        <v>5203</v>
      </c>
      <c r="C5066" s="1" t="s">
        <v>5272</v>
      </c>
      <c r="D5066" s="39">
        <v>28</v>
      </c>
      <c r="E5066" s="6">
        <v>9</v>
      </c>
      <c r="F5066" s="16" t="s">
        <v>3757</v>
      </c>
    </row>
    <row r="5067" spans="1:6" s="1" customFormat="1" x14ac:dyDescent="0.2">
      <c r="A5067" s="25" t="s">
        <v>2676</v>
      </c>
      <c r="B5067" s="5" t="s">
        <v>5203</v>
      </c>
      <c r="C5067" s="1" t="s">
        <v>5273</v>
      </c>
      <c r="D5067" s="39">
        <v>28</v>
      </c>
      <c r="E5067" s="6">
        <v>9</v>
      </c>
      <c r="F5067" s="16" t="s">
        <v>3759</v>
      </c>
    </row>
    <row r="5068" spans="1:6" s="1" customFormat="1" x14ac:dyDescent="0.2">
      <c r="A5068" s="25" t="s">
        <v>2676</v>
      </c>
      <c r="B5068" s="5" t="s">
        <v>5203</v>
      </c>
      <c r="C5068" s="1" t="s">
        <v>5274</v>
      </c>
      <c r="D5068" s="39">
        <v>28</v>
      </c>
      <c r="E5068" s="6">
        <v>9</v>
      </c>
      <c r="F5068" s="16" t="s">
        <v>3761</v>
      </c>
    </row>
    <row r="5069" spans="1:6" s="1" customFormat="1" x14ac:dyDescent="0.2">
      <c r="A5069" s="25" t="s">
        <v>2676</v>
      </c>
      <c r="B5069" s="5" t="s">
        <v>5203</v>
      </c>
      <c r="C5069" s="1" t="s">
        <v>5275</v>
      </c>
      <c r="D5069" s="39">
        <v>28</v>
      </c>
      <c r="E5069" s="6">
        <v>9</v>
      </c>
      <c r="F5069" s="16" t="s">
        <v>3763</v>
      </c>
    </row>
    <row r="5070" spans="1:6" s="1" customFormat="1" x14ac:dyDescent="0.2">
      <c r="A5070" s="25" t="s">
        <v>2676</v>
      </c>
      <c r="B5070" s="5" t="s">
        <v>5203</v>
      </c>
      <c r="C5070" s="1" t="s">
        <v>5276</v>
      </c>
      <c r="D5070" s="39">
        <v>28</v>
      </c>
      <c r="E5070" s="6">
        <v>9</v>
      </c>
      <c r="F5070" s="16" t="s">
        <v>3765</v>
      </c>
    </row>
    <row r="5071" spans="1:6" s="1" customFormat="1" x14ac:dyDescent="0.2">
      <c r="A5071" s="25" t="s">
        <v>2676</v>
      </c>
      <c r="B5071" s="5" t="s">
        <v>5203</v>
      </c>
      <c r="C5071" s="1" t="s">
        <v>5277</v>
      </c>
      <c r="D5071" s="39">
        <v>28</v>
      </c>
      <c r="E5071" s="6">
        <v>9</v>
      </c>
      <c r="F5071" s="16" t="s">
        <v>3767</v>
      </c>
    </row>
    <row r="5072" spans="1:6" s="1" customFormat="1" x14ac:dyDescent="0.2">
      <c r="A5072" s="25" t="s">
        <v>2676</v>
      </c>
      <c r="B5072" s="5" t="s">
        <v>5203</v>
      </c>
      <c r="C5072" s="1" t="s">
        <v>5278</v>
      </c>
      <c r="D5072" s="39">
        <v>28</v>
      </c>
      <c r="E5072" s="6">
        <v>9</v>
      </c>
      <c r="F5072" s="16" t="s">
        <v>3769</v>
      </c>
    </row>
    <row r="5073" spans="1:6" s="1" customFormat="1" x14ac:dyDescent="0.2">
      <c r="A5073" s="25" t="s">
        <v>2676</v>
      </c>
      <c r="B5073" s="5" t="s">
        <v>5203</v>
      </c>
      <c r="C5073" s="1" t="s">
        <v>5279</v>
      </c>
      <c r="D5073" s="39">
        <v>28</v>
      </c>
      <c r="E5073" s="6">
        <v>9</v>
      </c>
      <c r="F5073" s="16" t="s">
        <v>3771</v>
      </c>
    </row>
    <row r="5074" spans="1:6" s="1" customFormat="1" x14ac:dyDescent="0.2">
      <c r="A5074" s="25" t="s">
        <v>2676</v>
      </c>
      <c r="B5074" s="5" t="s">
        <v>5203</v>
      </c>
      <c r="C5074" s="1" t="s">
        <v>5280</v>
      </c>
      <c r="D5074" s="39">
        <v>28</v>
      </c>
      <c r="E5074" s="6">
        <v>9</v>
      </c>
      <c r="F5074" s="16" t="s">
        <v>3773</v>
      </c>
    </row>
    <row r="5075" spans="1:6" s="1" customFormat="1" x14ac:dyDescent="0.2">
      <c r="A5075" s="25" t="s">
        <v>2676</v>
      </c>
      <c r="B5075" s="5" t="s">
        <v>5203</v>
      </c>
      <c r="C5075" s="1" t="s">
        <v>5281</v>
      </c>
      <c r="D5075" s="39">
        <v>28</v>
      </c>
      <c r="E5075" s="6">
        <v>9</v>
      </c>
      <c r="F5075" s="16" t="s">
        <v>3775</v>
      </c>
    </row>
    <row r="5076" spans="1:6" s="1" customFormat="1" x14ac:dyDescent="0.2">
      <c r="A5076" s="25" t="s">
        <v>2676</v>
      </c>
      <c r="B5076" s="5" t="s">
        <v>5203</v>
      </c>
      <c r="C5076" s="1" t="s">
        <v>5282</v>
      </c>
      <c r="D5076" s="39">
        <v>28</v>
      </c>
      <c r="E5076" s="6">
        <v>9</v>
      </c>
      <c r="F5076" s="16" t="s">
        <v>3777</v>
      </c>
    </row>
    <row r="5077" spans="1:6" s="1" customFormat="1" x14ac:dyDescent="0.2">
      <c r="A5077" s="25" t="s">
        <v>2676</v>
      </c>
      <c r="B5077" s="5" t="s">
        <v>5203</v>
      </c>
      <c r="C5077" s="1" t="s">
        <v>5283</v>
      </c>
      <c r="D5077" s="39">
        <v>28</v>
      </c>
      <c r="E5077" s="6">
        <v>9</v>
      </c>
      <c r="F5077" s="16" t="s">
        <v>3779</v>
      </c>
    </row>
    <row r="5078" spans="1:6" s="1" customFormat="1" x14ac:dyDescent="0.2">
      <c r="A5078" s="25" t="s">
        <v>2676</v>
      </c>
      <c r="B5078" s="5" t="s">
        <v>5203</v>
      </c>
      <c r="C5078" s="1" t="s">
        <v>5284</v>
      </c>
      <c r="D5078" s="39">
        <v>28</v>
      </c>
      <c r="E5078" s="6">
        <v>9</v>
      </c>
      <c r="F5078" s="16" t="s">
        <v>3781</v>
      </c>
    </row>
    <row r="5079" spans="1:6" s="1" customFormat="1" x14ac:dyDescent="0.2">
      <c r="A5079" s="25" t="s">
        <v>2676</v>
      </c>
      <c r="B5079" s="5" t="s">
        <v>5203</v>
      </c>
      <c r="C5079" s="1" t="s">
        <v>5285</v>
      </c>
      <c r="D5079" s="39">
        <v>28</v>
      </c>
      <c r="E5079" s="6">
        <v>9</v>
      </c>
      <c r="F5079" s="16" t="s">
        <v>3783</v>
      </c>
    </row>
    <row r="5080" spans="1:6" s="1" customFormat="1" x14ac:dyDescent="0.2">
      <c r="A5080" s="25" t="s">
        <v>2676</v>
      </c>
      <c r="B5080" s="5" t="s">
        <v>5203</v>
      </c>
      <c r="C5080" s="1" t="s">
        <v>5286</v>
      </c>
      <c r="D5080" s="39">
        <v>28</v>
      </c>
      <c r="E5080" s="6">
        <v>9</v>
      </c>
      <c r="F5080" s="16" t="s">
        <v>3785</v>
      </c>
    </row>
    <row r="5081" spans="1:6" s="1" customFormat="1" x14ac:dyDescent="0.2">
      <c r="A5081" s="25" t="s">
        <v>2676</v>
      </c>
      <c r="B5081" s="5" t="s">
        <v>5203</v>
      </c>
      <c r="C5081" s="1" t="s">
        <v>5287</v>
      </c>
      <c r="D5081" s="39">
        <v>28</v>
      </c>
      <c r="E5081" s="6">
        <v>9</v>
      </c>
      <c r="F5081" s="16" t="s">
        <v>3787</v>
      </c>
    </row>
    <row r="5082" spans="1:6" s="1" customFormat="1" x14ac:dyDescent="0.2">
      <c r="A5082" s="25" t="s">
        <v>2676</v>
      </c>
      <c r="B5082" s="5" t="s">
        <v>5203</v>
      </c>
      <c r="C5082" s="1" t="s">
        <v>5288</v>
      </c>
      <c r="D5082" s="39">
        <v>28</v>
      </c>
      <c r="E5082" s="6">
        <v>9</v>
      </c>
      <c r="F5082" s="16" t="s">
        <v>3789</v>
      </c>
    </row>
    <row r="5083" spans="1:6" s="1" customFormat="1" x14ac:dyDescent="0.2">
      <c r="A5083" s="25" t="s">
        <v>2676</v>
      </c>
      <c r="B5083" s="5" t="s">
        <v>5203</v>
      </c>
      <c r="C5083" s="1" t="s">
        <v>5289</v>
      </c>
      <c r="D5083" s="39">
        <v>28</v>
      </c>
      <c r="E5083" s="6">
        <v>9</v>
      </c>
      <c r="F5083" s="16" t="s">
        <v>3791</v>
      </c>
    </row>
    <row r="5084" spans="1:6" s="1" customFormat="1" x14ac:dyDescent="0.2">
      <c r="A5084" s="25" t="s">
        <v>2676</v>
      </c>
      <c r="B5084" s="5" t="s">
        <v>5203</v>
      </c>
      <c r="C5084" s="1" t="s">
        <v>5290</v>
      </c>
      <c r="D5084" s="39">
        <v>28</v>
      </c>
      <c r="E5084" s="6">
        <v>9</v>
      </c>
      <c r="F5084" s="16" t="s">
        <v>3793</v>
      </c>
    </row>
    <row r="5085" spans="1:6" s="1" customFormat="1" x14ac:dyDescent="0.2">
      <c r="A5085" s="25" t="s">
        <v>2676</v>
      </c>
      <c r="B5085" s="5" t="s">
        <v>5203</v>
      </c>
      <c r="C5085" s="1" t="s">
        <v>5291</v>
      </c>
      <c r="D5085" s="39">
        <v>28</v>
      </c>
      <c r="E5085" s="6">
        <v>9</v>
      </c>
      <c r="F5085" s="16" t="s">
        <v>3795</v>
      </c>
    </row>
    <row r="5086" spans="1:6" s="1" customFormat="1" x14ac:dyDescent="0.2">
      <c r="A5086" s="25" t="s">
        <v>2676</v>
      </c>
      <c r="B5086" s="5" t="s">
        <v>5203</v>
      </c>
      <c r="C5086" s="1" t="s">
        <v>5292</v>
      </c>
      <c r="D5086" s="39">
        <v>28</v>
      </c>
      <c r="E5086" s="6">
        <v>9</v>
      </c>
      <c r="F5086" s="16" t="s">
        <v>3797</v>
      </c>
    </row>
    <row r="5087" spans="1:6" s="1" customFormat="1" x14ac:dyDescent="0.2">
      <c r="A5087" s="25" t="s">
        <v>2676</v>
      </c>
      <c r="B5087" s="5" t="s">
        <v>5203</v>
      </c>
      <c r="C5087" s="1" t="s">
        <v>5293</v>
      </c>
      <c r="D5087" s="39">
        <v>28</v>
      </c>
      <c r="E5087" s="6">
        <v>9</v>
      </c>
      <c r="F5087" s="16" t="s">
        <v>3799</v>
      </c>
    </row>
    <row r="5088" spans="1:6" s="1" customFormat="1" x14ac:dyDescent="0.2">
      <c r="A5088" s="25" t="s">
        <v>2676</v>
      </c>
      <c r="B5088" s="5" t="s">
        <v>5203</v>
      </c>
      <c r="C5088" s="1" t="s">
        <v>5294</v>
      </c>
      <c r="D5088" s="39">
        <v>28</v>
      </c>
      <c r="E5088" s="6">
        <v>9</v>
      </c>
      <c r="F5088" s="16" t="s">
        <v>3801</v>
      </c>
    </row>
    <row r="5089" spans="1:6" s="1" customFormat="1" x14ac:dyDescent="0.2">
      <c r="A5089" s="25" t="s">
        <v>2676</v>
      </c>
      <c r="B5089" s="5" t="s">
        <v>5203</v>
      </c>
      <c r="C5089" s="1" t="s">
        <v>5295</v>
      </c>
      <c r="D5089" s="39">
        <v>28</v>
      </c>
      <c r="E5089" s="6">
        <v>9</v>
      </c>
      <c r="F5089" s="16" t="s">
        <v>3803</v>
      </c>
    </row>
    <row r="5090" spans="1:6" s="1" customFormat="1" x14ac:dyDescent="0.2">
      <c r="A5090" s="25" t="s">
        <v>2676</v>
      </c>
      <c r="B5090" s="5" t="s">
        <v>5203</v>
      </c>
      <c r="C5090" s="1" t="s">
        <v>5296</v>
      </c>
      <c r="D5090" s="39">
        <v>28</v>
      </c>
      <c r="E5090" s="6">
        <v>9</v>
      </c>
      <c r="F5090" s="16" t="s">
        <v>3805</v>
      </c>
    </row>
    <row r="5091" spans="1:6" s="1" customFormat="1" x14ac:dyDescent="0.2">
      <c r="A5091" s="25" t="s">
        <v>2676</v>
      </c>
      <c r="B5091" s="5" t="s">
        <v>5203</v>
      </c>
      <c r="C5091" s="1" t="s">
        <v>5297</v>
      </c>
      <c r="D5091" s="39">
        <v>28</v>
      </c>
      <c r="E5091" s="6">
        <v>9</v>
      </c>
      <c r="F5091" s="16" t="s">
        <v>3807</v>
      </c>
    </row>
    <row r="5092" spans="1:6" s="1" customFormat="1" x14ac:dyDescent="0.2">
      <c r="A5092" s="25" t="s">
        <v>2676</v>
      </c>
      <c r="B5092" s="5" t="s">
        <v>5203</v>
      </c>
      <c r="C5092" s="1" t="s">
        <v>5298</v>
      </c>
      <c r="D5092" s="39">
        <v>28</v>
      </c>
      <c r="E5092" s="6">
        <v>9</v>
      </c>
      <c r="F5092" s="16" t="s">
        <v>3809</v>
      </c>
    </row>
    <row r="5093" spans="1:6" s="1" customFormat="1" x14ac:dyDescent="0.2">
      <c r="A5093" s="25" t="s">
        <v>2676</v>
      </c>
      <c r="B5093" s="5" t="s">
        <v>5203</v>
      </c>
      <c r="C5093" s="1" t="s">
        <v>5299</v>
      </c>
      <c r="D5093" s="39">
        <v>28</v>
      </c>
      <c r="E5093" s="6">
        <v>9</v>
      </c>
      <c r="F5093" s="16" t="s">
        <v>3811</v>
      </c>
    </row>
    <row r="5094" spans="1:6" s="1" customFormat="1" x14ac:dyDescent="0.2">
      <c r="A5094" s="25" t="s">
        <v>2676</v>
      </c>
      <c r="B5094" s="5" t="s">
        <v>5203</v>
      </c>
      <c r="C5094" s="1" t="s">
        <v>5300</v>
      </c>
      <c r="D5094" s="39">
        <v>28</v>
      </c>
      <c r="E5094" s="6">
        <v>9</v>
      </c>
      <c r="F5094" s="16" t="s">
        <v>3813</v>
      </c>
    </row>
    <row r="5095" spans="1:6" s="1" customFormat="1" x14ac:dyDescent="0.2">
      <c r="A5095" s="25" t="s">
        <v>2676</v>
      </c>
      <c r="B5095" s="5" t="s">
        <v>5203</v>
      </c>
      <c r="C5095" s="1" t="s">
        <v>5301</v>
      </c>
      <c r="D5095" s="39">
        <v>28</v>
      </c>
      <c r="E5095" s="6">
        <v>9</v>
      </c>
      <c r="F5095" s="16" t="s">
        <v>3815</v>
      </c>
    </row>
    <row r="5096" spans="1:6" s="1" customFormat="1" x14ac:dyDescent="0.2">
      <c r="A5096" s="25" t="s">
        <v>2676</v>
      </c>
      <c r="B5096" s="5" t="s">
        <v>5203</v>
      </c>
      <c r="C5096" s="1" t="s">
        <v>5302</v>
      </c>
      <c r="D5096" s="39">
        <v>28</v>
      </c>
      <c r="E5096" s="6">
        <v>9</v>
      </c>
      <c r="F5096" s="16" t="s">
        <v>3817</v>
      </c>
    </row>
    <row r="5097" spans="1:6" s="1" customFormat="1" x14ac:dyDescent="0.2">
      <c r="A5097" s="25" t="s">
        <v>2676</v>
      </c>
      <c r="B5097" s="5" t="s">
        <v>5203</v>
      </c>
      <c r="C5097" s="1" t="s">
        <v>5303</v>
      </c>
      <c r="D5097" s="39">
        <v>28</v>
      </c>
      <c r="E5097" s="6">
        <v>9</v>
      </c>
      <c r="F5097" s="16" t="s">
        <v>3819</v>
      </c>
    </row>
    <row r="5098" spans="1:6" s="1" customFormat="1" x14ac:dyDescent="0.2">
      <c r="A5098" s="25" t="s">
        <v>2676</v>
      </c>
      <c r="B5098" s="5" t="s">
        <v>5203</v>
      </c>
      <c r="C5098" s="1" t="s">
        <v>5304</v>
      </c>
      <c r="D5098" s="39">
        <v>28</v>
      </c>
      <c r="E5098" s="6">
        <v>9</v>
      </c>
      <c r="F5098" s="16" t="s">
        <v>3821</v>
      </c>
    </row>
    <row r="5099" spans="1:6" s="1" customFormat="1" x14ac:dyDescent="0.2">
      <c r="A5099" s="25" t="s">
        <v>2676</v>
      </c>
      <c r="B5099" s="5" t="s">
        <v>5203</v>
      </c>
      <c r="C5099" s="1" t="s">
        <v>5305</v>
      </c>
      <c r="D5099" s="39">
        <v>28</v>
      </c>
      <c r="E5099" s="6">
        <v>9</v>
      </c>
      <c r="F5099" s="16" t="s">
        <v>3823</v>
      </c>
    </row>
    <row r="5100" spans="1:6" s="1" customFormat="1" x14ac:dyDescent="0.2">
      <c r="A5100" s="25" t="s">
        <v>2676</v>
      </c>
      <c r="B5100" s="5" t="s">
        <v>5203</v>
      </c>
      <c r="C5100" s="1" t="s">
        <v>5306</v>
      </c>
      <c r="D5100" s="39">
        <v>28</v>
      </c>
      <c r="E5100" s="6">
        <v>9</v>
      </c>
      <c r="F5100" s="16" t="s">
        <v>3825</v>
      </c>
    </row>
    <row r="5101" spans="1:6" s="1" customFormat="1" x14ac:dyDescent="0.2">
      <c r="A5101" s="25" t="s">
        <v>2676</v>
      </c>
      <c r="B5101" s="5" t="s">
        <v>5203</v>
      </c>
      <c r="C5101" s="1" t="s">
        <v>5307</v>
      </c>
      <c r="D5101" s="39">
        <v>28</v>
      </c>
      <c r="E5101" s="6">
        <v>9</v>
      </c>
      <c r="F5101" s="16" t="s">
        <v>3827</v>
      </c>
    </row>
    <row r="5102" spans="1:6" s="1" customFormat="1" x14ac:dyDescent="0.2">
      <c r="A5102" s="25" t="s">
        <v>2676</v>
      </c>
      <c r="B5102" s="5" t="s">
        <v>5203</v>
      </c>
      <c r="C5102" s="1" t="s">
        <v>5308</v>
      </c>
      <c r="D5102" s="39">
        <v>28</v>
      </c>
      <c r="E5102" s="6">
        <v>9</v>
      </c>
      <c r="F5102" s="16" t="s">
        <v>3829</v>
      </c>
    </row>
    <row r="5103" spans="1:6" s="1" customFormat="1" x14ac:dyDescent="0.2">
      <c r="A5103" s="25" t="s">
        <v>2676</v>
      </c>
      <c r="B5103" s="5" t="s">
        <v>5203</v>
      </c>
      <c r="C5103" s="1" t="s">
        <v>5309</v>
      </c>
      <c r="D5103" s="39">
        <v>28</v>
      </c>
      <c r="E5103" s="6">
        <v>9</v>
      </c>
      <c r="F5103" s="16" t="s">
        <v>3831</v>
      </c>
    </row>
    <row r="5104" spans="1:6" s="1" customFormat="1" x14ac:dyDescent="0.2">
      <c r="A5104" s="25" t="s">
        <v>2676</v>
      </c>
      <c r="B5104" s="5" t="s">
        <v>5203</v>
      </c>
      <c r="C5104" s="1" t="s">
        <v>5310</v>
      </c>
      <c r="D5104" s="39">
        <v>28</v>
      </c>
      <c r="E5104" s="6">
        <v>9</v>
      </c>
      <c r="F5104" s="14" t="s">
        <v>516</v>
      </c>
    </row>
    <row r="5105" spans="1:6" s="1" customFormat="1" x14ac:dyDescent="0.2">
      <c r="A5105" s="25" t="s">
        <v>2676</v>
      </c>
      <c r="B5105" s="5" t="s">
        <v>5203</v>
      </c>
      <c r="C5105" s="1" t="s">
        <v>5311</v>
      </c>
      <c r="D5105" s="39">
        <v>28</v>
      </c>
      <c r="E5105" s="6">
        <v>9</v>
      </c>
      <c r="F5105" s="16" t="s">
        <v>2323</v>
      </c>
    </row>
    <row r="5106" spans="1:6" s="1" customFormat="1" x14ac:dyDescent="0.2">
      <c r="A5106" s="25" t="s">
        <v>2676</v>
      </c>
      <c r="B5106" s="5" t="s">
        <v>5203</v>
      </c>
      <c r="C5106" s="1" t="s">
        <v>5312</v>
      </c>
      <c r="D5106" s="39">
        <v>28</v>
      </c>
      <c r="E5106" s="6">
        <v>9</v>
      </c>
      <c r="F5106" s="16" t="s">
        <v>2325</v>
      </c>
    </row>
    <row r="5107" spans="1:6" s="1" customFormat="1" x14ac:dyDescent="0.2">
      <c r="A5107" s="25" t="s">
        <v>2676</v>
      </c>
      <c r="B5107" s="5" t="s">
        <v>5203</v>
      </c>
      <c r="C5107" s="1" t="s">
        <v>5313</v>
      </c>
      <c r="D5107" s="39">
        <v>28</v>
      </c>
      <c r="E5107" s="6">
        <v>9</v>
      </c>
      <c r="F5107" s="16" t="s">
        <v>2327</v>
      </c>
    </row>
    <row r="5108" spans="1:6" s="1" customFormat="1" x14ac:dyDescent="0.2">
      <c r="A5108" s="25" t="s">
        <v>2676</v>
      </c>
      <c r="B5108" s="5" t="s">
        <v>5203</v>
      </c>
      <c r="C5108" s="1" t="s">
        <v>5314</v>
      </c>
      <c r="D5108" s="39">
        <v>28</v>
      </c>
      <c r="E5108" s="6">
        <v>9</v>
      </c>
      <c r="F5108" s="16" t="s">
        <v>2329</v>
      </c>
    </row>
    <row r="5109" spans="1:6" s="1" customFormat="1" x14ac:dyDescent="0.2">
      <c r="A5109" s="25" t="s">
        <v>2676</v>
      </c>
      <c r="B5109" s="5" t="s">
        <v>5203</v>
      </c>
      <c r="C5109" s="1" t="s">
        <v>5315</v>
      </c>
      <c r="D5109" s="39">
        <v>28</v>
      </c>
      <c r="E5109" s="6">
        <v>9</v>
      </c>
      <c r="F5109" s="16" t="s">
        <v>2331</v>
      </c>
    </row>
    <row r="5110" spans="1:6" s="1" customFormat="1" x14ac:dyDescent="0.2">
      <c r="A5110" s="25" t="s">
        <v>2676</v>
      </c>
      <c r="B5110" s="5" t="s">
        <v>5203</v>
      </c>
      <c r="C5110" s="1" t="s">
        <v>5316</v>
      </c>
      <c r="D5110" s="39">
        <v>28</v>
      </c>
      <c r="E5110" s="6">
        <v>9</v>
      </c>
      <c r="F5110" s="16" t="s">
        <v>2333</v>
      </c>
    </row>
    <row r="5111" spans="1:6" s="1" customFormat="1" x14ac:dyDescent="0.2">
      <c r="A5111" s="25" t="s">
        <v>2676</v>
      </c>
      <c r="B5111" s="5" t="s">
        <v>5203</v>
      </c>
      <c r="C5111" s="1" t="s">
        <v>5317</v>
      </c>
      <c r="D5111" s="39">
        <v>28</v>
      </c>
      <c r="E5111" s="6">
        <v>9</v>
      </c>
      <c r="F5111" s="16" t="s">
        <v>2335</v>
      </c>
    </row>
    <row r="5112" spans="1:6" s="1" customFormat="1" x14ac:dyDescent="0.2">
      <c r="A5112" s="25" t="s">
        <v>2676</v>
      </c>
      <c r="B5112" s="5" t="s">
        <v>5203</v>
      </c>
      <c r="C5112" s="1" t="s">
        <v>5318</v>
      </c>
      <c r="D5112" s="39">
        <v>28</v>
      </c>
      <c r="E5112" s="6">
        <v>9</v>
      </c>
      <c r="F5112" s="16" t="s">
        <v>2337</v>
      </c>
    </row>
    <row r="5113" spans="1:6" s="1" customFormat="1" x14ac:dyDescent="0.2">
      <c r="A5113" s="25" t="s">
        <v>2676</v>
      </c>
      <c r="B5113" s="5" t="s">
        <v>5203</v>
      </c>
      <c r="C5113" s="1" t="s">
        <v>5319</v>
      </c>
      <c r="D5113" s="39">
        <v>28</v>
      </c>
      <c r="E5113" s="6">
        <v>9</v>
      </c>
      <c r="F5113" s="16" t="s">
        <v>2339</v>
      </c>
    </row>
    <row r="5114" spans="1:6" s="1" customFormat="1" x14ac:dyDescent="0.2">
      <c r="A5114" s="25" t="s">
        <v>2676</v>
      </c>
      <c r="B5114" s="5" t="s">
        <v>5203</v>
      </c>
      <c r="C5114" s="1" t="s">
        <v>5320</v>
      </c>
      <c r="D5114" s="39">
        <v>28</v>
      </c>
      <c r="E5114" s="6">
        <v>9</v>
      </c>
      <c r="F5114" s="16" t="s">
        <v>2341</v>
      </c>
    </row>
    <row r="5115" spans="1:6" s="1" customFormat="1" x14ac:dyDescent="0.2">
      <c r="A5115" s="25" t="s">
        <v>2676</v>
      </c>
      <c r="B5115" s="5" t="s">
        <v>5203</v>
      </c>
      <c r="C5115" s="1" t="s">
        <v>5321</v>
      </c>
      <c r="D5115" s="39">
        <v>28</v>
      </c>
      <c r="E5115" s="6">
        <v>9</v>
      </c>
      <c r="F5115" s="16" t="s">
        <v>2343</v>
      </c>
    </row>
    <row r="5116" spans="1:6" s="1" customFormat="1" x14ac:dyDescent="0.2">
      <c r="A5116" s="25" t="s">
        <v>2676</v>
      </c>
      <c r="B5116" s="5" t="s">
        <v>5203</v>
      </c>
      <c r="C5116" s="1" t="s">
        <v>5322</v>
      </c>
      <c r="D5116" s="39">
        <v>28</v>
      </c>
      <c r="E5116" s="6">
        <v>9</v>
      </c>
      <c r="F5116" s="16" t="s">
        <v>2345</v>
      </c>
    </row>
    <row r="5117" spans="1:6" s="1" customFormat="1" x14ac:dyDescent="0.2">
      <c r="A5117" s="25" t="s">
        <v>2676</v>
      </c>
      <c r="B5117" s="5" t="s">
        <v>5203</v>
      </c>
      <c r="C5117" s="1" t="s">
        <v>5323</v>
      </c>
      <c r="D5117" s="39">
        <v>28</v>
      </c>
      <c r="E5117" s="6">
        <v>9</v>
      </c>
      <c r="F5117" s="16" t="s">
        <v>2347</v>
      </c>
    </row>
    <row r="5118" spans="1:6" s="1" customFormat="1" x14ac:dyDescent="0.2">
      <c r="A5118" s="25" t="s">
        <v>2676</v>
      </c>
      <c r="B5118" s="5" t="s">
        <v>5203</v>
      </c>
      <c r="C5118" s="1" t="s">
        <v>5324</v>
      </c>
      <c r="D5118" s="39">
        <v>28</v>
      </c>
      <c r="E5118" s="6">
        <v>9</v>
      </c>
      <c r="F5118" s="16" t="s">
        <v>2349</v>
      </c>
    </row>
    <row r="5119" spans="1:6" s="1" customFormat="1" x14ac:dyDescent="0.2">
      <c r="A5119" s="25" t="s">
        <v>2676</v>
      </c>
      <c r="B5119" s="5" t="s">
        <v>5203</v>
      </c>
      <c r="C5119" s="1" t="s">
        <v>5325</v>
      </c>
      <c r="D5119" s="39">
        <v>28</v>
      </c>
      <c r="E5119" s="6">
        <v>9</v>
      </c>
      <c r="F5119" s="16" t="s">
        <v>2351</v>
      </c>
    </row>
    <row r="5120" spans="1:6" s="1" customFormat="1" x14ac:dyDescent="0.2">
      <c r="A5120" s="25" t="s">
        <v>2676</v>
      </c>
      <c r="B5120" s="5" t="s">
        <v>5203</v>
      </c>
      <c r="C5120" s="1" t="s">
        <v>5326</v>
      </c>
      <c r="D5120" s="39">
        <v>28</v>
      </c>
      <c r="E5120" s="6">
        <v>9</v>
      </c>
      <c r="F5120" s="16" t="s">
        <v>2353</v>
      </c>
    </row>
    <row r="5121" spans="1:6" s="1" customFormat="1" x14ac:dyDescent="0.2">
      <c r="A5121" s="25" t="s">
        <v>2676</v>
      </c>
      <c r="B5121" s="5" t="s">
        <v>5203</v>
      </c>
      <c r="C5121" s="1" t="s">
        <v>5327</v>
      </c>
      <c r="D5121" s="39">
        <v>28</v>
      </c>
      <c r="E5121" s="6">
        <v>9</v>
      </c>
      <c r="F5121" s="16" t="s">
        <v>2355</v>
      </c>
    </row>
    <row r="5122" spans="1:6" s="1" customFormat="1" x14ac:dyDescent="0.2">
      <c r="A5122" s="25" t="s">
        <v>2676</v>
      </c>
      <c r="B5122" s="5" t="s">
        <v>5203</v>
      </c>
      <c r="C5122" s="1" t="s">
        <v>5328</v>
      </c>
      <c r="D5122" s="39">
        <v>28</v>
      </c>
      <c r="E5122" s="6">
        <v>9</v>
      </c>
      <c r="F5122" s="16" t="s">
        <v>2357</v>
      </c>
    </row>
    <row r="5123" spans="1:6" s="1" customFormat="1" x14ac:dyDescent="0.2">
      <c r="A5123" s="25" t="s">
        <v>2676</v>
      </c>
      <c r="B5123" s="5" t="s">
        <v>5203</v>
      </c>
      <c r="C5123" s="1" t="s">
        <v>5329</v>
      </c>
      <c r="D5123" s="39">
        <v>28</v>
      </c>
      <c r="E5123" s="6">
        <v>9</v>
      </c>
      <c r="F5123" s="16" t="s">
        <v>2359</v>
      </c>
    </row>
    <row r="5124" spans="1:6" s="1" customFormat="1" x14ac:dyDescent="0.2">
      <c r="A5124" s="25" t="s">
        <v>2676</v>
      </c>
      <c r="B5124" s="5" t="s">
        <v>5203</v>
      </c>
      <c r="C5124" s="1" t="s">
        <v>5330</v>
      </c>
      <c r="D5124" s="39">
        <v>28</v>
      </c>
      <c r="E5124" s="6">
        <v>9</v>
      </c>
      <c r="F5124" s="16" t="s">
        <v>2361</v>
      </c>
    </row>
    <row r="5125" spans="1:6" s="1" customFormat="1" x14ac:dyDescent="0.2">
      <c r="A5125" s="25" t="s">
        <v>2676</v>
      </c>
      <c r="B5125" s="5" t="s">
        <v>5203</v>
      </c>
      <c r="C5125" s="1" t="s">
        <v>5331</v>
      </c>
      <c r="D5125" s="39">
        <v>28</v>
      </c>
      <c r="E5125" s="6">
        <v>9</v>
      </c>
      <c r="F5125" s="16" t="s">
        <v>480</v>
      </c>
    </row>
    <row r="5126" spans="1:6" s="1" customFormat="1" x14ac:dyDescent="0.2">
      <c r="A5126" s="25" t="s">
        <v>2676</v>
      </c>
      <c r="B5126" s="5" t="s">
        <v>5203</v>
      </c>
      <c r="C5126" s="1" t="s">
        <v>5332</v>
      </c>
      <c r="D5126" s="39">
        <v>28</v>
      </c>
      <c r="E5126" s="6">
        <v>9</v>
      </c>
      <c r="F5126" s="16" t="s">
        <v>482</v>
      </c>
    </row>
    <row r="5127" spans="1:6" s="1" customFormat="1" x14ac:dyDescent="0.2">
      <c r="A5127" s="25" t="s">
        <v>2676</v>
      </c>
      <c r="B5127" s="5" t="s">
        <v>5203</v>
      </c>
      <c r="C5127" s="1" t="s">
        <v>5333</v>
      </c>
      <c r="D5127" s="39">
        <v>28</v>
      </c>
      <c r="E5127" s="6">
        <v>9</v>
      </c>
      <c r="F5127" s="16" t="s">
        <v>3671</v>
      </c>
    </row>
    <row r="5128" spans="1:6" s="1" customFormat="1" x14ac:dyDescent="0.2">
      <c r="A5128" s="25" t="s">
        <v>2676</v>
      </c>
      <c r="B5128" s="5" t="s">
        <v>5203</v>
      </c>
      <c r="C5128" s="1" t="s">
        <v>5334</v>
      </c>
      <c r="D5128" s="39">
        <v>28</v>
      </c>
      <c r="E5128" s="6">
        <v>9</v>
      </c>
      <c r="F5128" s="16" t="s">
        <v>3673</v>
      </c>
    </row>
    <row r="5129" spans="1:6" s="1" customFormat="1" x14ac:dyDescent="0.2">
      <c r="A5129" s="25" t="s">
        <v>2676</v>
      </c>
      <c r="B5129" s="5" t="s">
        <v>5203</v>
      </c>
      <c r="C5129" s="1" t="s">
        <v>5335</v>
      </c>
      <c r="D5129" s="39">
        <v>28</v>
      </c>
      <c r="E5129" s="6">
        <v>9</v>
      </c>
      <c r="F5129" s="16" t="s">
        <v>3675</v>
      </c>
    </row>
    <row r="5130" spans="1:6" s="1" customFormat="1" x14ac:dyDescent="0.2">
      <c r="A5130" s="25" t="s">
        <v>2676</v>
      </c>
      <c r="B5130" s="5" t="s">
        <v>5203</v>
      </c>
      <c r="C5130" s="1" t="s">
        <v>5336</v>
      </c>
      <c r="D5130" s="39">
        <v>28</v>
      </c>
      <c r="E5130" s="6">
        <v>9</v>
      </c>
      <c r="F5130" s="16" t="s">
        <v>3677</v>
      </c>
    </row>
    <row r="5131" spans="1:6" s="1" customFormat="1" x14ac:dyDescent="0.2">
      <c r="A5131" s="25" t="s">
        <v>2676</v>
      </c>
      <c r="B5131" s="5" t="s">
        <v>5203</v>
      </c>
      <c r="C5131" s="1" t="s">
        <v>5337</v>
      </c>
      <c r="D5131" s="39">
        <v>28</v>
      </c>
      <c r="E5131" s="6">
        <v>9</v>
      </c>
      <c r="F5131" s="16" t="s">
        <v>3679</v>
      </c>
    </row>
    <row r="5132" spans="1:6" s="1" customFormat="1" x14ac:dyDescent="0.2">
      <c r="A5132" s="25" t="s">
        <v>2676</v>
      </c>
      <c r="B5132" s="5" t="s">
        <v>5203</v>
      </c>
      <c r="C5132" s="1" t="s">
        <v>5338</v>
      </c>
      <c r="D5132" s="39">
        <v>28</v>
      </c>
      <c r="E5132" s="6">
        <v>9</v>
      </c>
      <c r="F5132" s="16" t="s">
        <v>3681</v>
      </c>
    </row>
    <row r="5133" spans="1:6" s="1" customFormat="1" x14ac:dyDescent="0.2">
      <c r="A5133" s="25" t="s">
        <v>2676</v>
      </c>
      <c r="B5133" s="5" t="s">
        <v>5203</v>
      </c>
      <c r="C5133" s="1" t="s">
        <v>5339</v>
      </c>
      <c r="D5133" s="39">
        <v>28</v>
      </c>
      <c r="E5133" s="6">
        <v>9</v>
      </c>
      <c r="F5133" s="16" t="s">
        <v>3683</v>
      </c>
    </row>
    <row r="5134" spans="1:6" s="1" customFormat="1" x14ac:dyDescent="0.2">
      <c r="A5134" s="25" t="s">
        <v>2676</v>
      </c>
      <c r="B5134" s="5" t="s">
        <v>5203</v>
      </c>
      <c r="C5134" s="1" t="s">
        <v>5340</v>
      </c>
      <c r="D5134" s="39">
        <v>28</v>
      </c>
      <c r="E5134" s="6">
        <v>9</v>
      </c>
      <c r="F5134" s="16" t="s">
        <v>3685</v>
      </c>
    </row>
    <row r="5135" spans="1:6" s="1" customFormat="1" x14ac:dyDescent="0.2">
      <c r="A5135" s="25" t="s">
        <v>2676</v>
      </c>
      <c r="B5135" s="5" t="s">
        <v>5203</v>
      </c>
      <c r="C5135" s="1" t="s">
        <v>5341</v>
      </c>
      <c r="D5135" s="39">
        <v>28</v>
      </c>
      <c r="E5135" s="6">
        <v>9</v>
      </c>
      <c r="F5135" s="16" t="s">
        <v>3687</v>
      </c>
    </row>
    <row r="5136" spans="1:6" s="1" customFormat="1" x14ac:dyDescent="0.2">
      <c r="A5136" s="25" t="s">
        <v>2676</v>
      </c>
      <c r="B5136" s="5" t="s">
        <v>5203</v>
      </c>
      <c r="C5136" s="1" t="s">
        <v>5342</v>
      </c>
      <c r="D5136" s="39">
        <v>28</v>
      </c>
      <c r="E5136" s="6">
        <v>9</v>
      </c>
      <c r="F5136" s="16" t="s">
        <v>3689</v>
      </c>
    </row>
    <row r="5137" spans="1:6" s="1" customFormat="1" x14ac:dyDescent="0.2">
      <c r="A5137" s="25" t="s">
        <v>2676</v>
      </c>
      <c r="B5137" s="5" t="s">
        <v>5203</v>
      </c>
      <c r="C5137" s="1" t="s">
        <v>5343</v>
      </c>
      <c r="D5137" s="39">
        <v>28</v>
      </c>
      <c r="E5137" s="6">
        <v>9</v>
      </c>
      <c r="F5137" s="16" t="s">
        <v>3691</v>
      </c>
    </row>
    <row r="5138" spans="1:6" s="1" customFormat="1" x14ac:dyDescent="0.2">
      <c r="A5138" s="25" t="s">
        <v>2676</v>
      </c>
      <c r="B5138" s="5" t="s">
        <v>5203</v>
      </c>
      <c r="C5138" s="1" t="s">
        <v>5344</v>
      </c>
      <c r="D5138" s="39">
        <v>28</v>
      </c>
      <c r="E5138" s="6">
        <v>9</v>
      </c>
      <c r="F5138" s="16" t="s">
        <v>3693</v>
      </c>
    </row>
    <row r="5139" spans="1:6" s="1" customFormat="1" x14ac:dyDescent="0.2">
      <c r="A5139" s="25" t="s">
        <v>2676</v>
      </c>
      <c r="B5139" s="5" t="s">
        <v>5203</v>
      </c>
      <c r="C5139" s="1" t="s">
        <v>5345</v>
      </c>
      <c r="D5139" s="39">
        <v>28</v>
      </c>
      <c r="E5139" s="6">
        <v>9</v>
      </c>
      <c r="F5139" s="16" t="s">
        <v>3695</v>
      </c>
    </row>
    <row r="5140" spans="1:6" s="1" customFormat="1" x14ac:dyDescent="0.2">
      <c r="A5140" s="25" t="s">
        <v>2676</v>
      </c>
      <c r="B5140" s="5" t="s">
        <v>5203</v>
      </c>
      <c r="C5140" s="1" t="s">
        <v>5346</v>
      </c>
      <c r="D5140" s="39">
        <v>28</v>
      </c>
      <c r="E5140" s="6">
        <v>9</v>
      </c>
      <c r="F5140" s="16" t="s">
        <v>3697</v>
      </c>
    </row>
    <row r="5141" spans="1:6" s="1" customFormat="1" x14ac:dyDescent="0.2">
      <c r="A5141" s="25" t="s">
        <v>2676</v>
      </c>
      <c r="B5141" s="5" t="s">
        <v>5203</v>
      </c>
      <c r="C5141" s="1" t="s">
        <v>5347</v>
      </c>
      <c r="D5141" s="39">
        <v>28</v>
      </c>
      <c r="E5141" s="6">
        <v>9</v>
      </c>
      <c r="F5141" s="16" t="s">
        <v>3699</v>
      </c>
    </row>
    <row r="5142" spans="1:6" s="1" customFormat="1" x14ac:dyDescent="0.2">
      <c r="A5142" s="25" t="s">
        <v>2676</v>
      </c>
      <c r="B5142" s="5" t="s">
        <v>5203</v>
      </c>
      <c r="C5142" s="1" t="s">
        <v>5348</v>
      </c>
      <c r="D5142" s="39">
        <v>28</v>
      </c>
      <c r="E5142" s="6">
        <v>9</v>
      </c>
      <c r="F5142" s="16" t="s">
        <v>3701</v>
      </c>
    </row>
    <row r="5143" spans="1:6" s="1" customFormat="1" x14ac:dyDescent="0.2">
      <c r="A5143" s="25" t="s">
        <v>2676</v>
      </c>
      <c r="B5143" s="5" t="s">
        <v>5203</v>
      </c>
      <c r="C5143" s="1" t="s">
        <v>5349</v>
      </c>
      <c r="D5143" s="39">
        <v>28</v>
      </c>
      <c r="E5143" s="6">
        <v>9</v>
      </c>
      <c r="F5143" s="16" t="s">
        <v>3703</v>
      </c>
    </row>
    <row r="5144" spans="1:6" s="1" customFormat="1" x14ac:dyDescent="0.2">
      <c r="A5144" s="25" t="s">
        <v>2676</v>
      </c>
      <c r="B5144" s="5" t="s">
        <v>5203</v>
      </c>
      <c r="C5144" s="1" t="s">
        <v>5350</v>
      </c>
      <c r="D5144" s="39">
        <v>28</v>
      </c>
      <c r="E5144" s="6">
        <v>9</v>
      </c>
      <c r="F5144" s="16" t="s">
        <v>3705</v>
      </c>
    </row>
    <row r="5145" spans="1:6" s="1" customFormat="1" x14ac:dyDescent="0.2">
      <c r="A5145" s="25" t="s">
        <v>2676</v>
      </c>
      <c r="B5145" s="5" t="s">
        <v>5203</v>
      </c>
      <c r="C5145" s="1" t="s">
        <v>5351</v>
      </c>
      <c r="D5145" s="39">
        <v>28</v>
      </c>
      <c r="E5145" s="6">
        <v>9</v>
      </c>
      <c r="F5145" s="16" t="s">
        <v>3707</v>
      </c>
    </row>
    <row r="5146" spans="1:6" s="1" customFormat="1" x14ac:dyDescent="0.2">
      <c r="A5146" s="25" t="s">
        <v>2676</v>
      </c>
      <c r="B5146" s="5" t="s">
        <v>5203</v>
      </c>
      <c r="C5146" s="1" t="s">
        <v>5352</v>
      </c>
      <c r="D5146" s="39">
        <v>28</v>
      </c>
      <c r="E5146" s="6">
        <v>9</v>
      </c>
      <c r="F5146" s="16" t="s">
        <v>3709</v>
      </c>
    </row>
    <row r="5147" spans="1:6" s="1" customFormat="1" x14ac:dyDescent="0.2">
      <c r="A5147" s="25" t="s">
        <v>2676</v>
      </c>
      <c r="B5147" s="5" t="s">
        <v>5203</v>
      </c>
      <c r="C5147" s="1" t="s">
        <v>5353</v>
      </c>
      <c r="D5147" s="39">
        <v>28</v>
      </c>
      <c r="E5147" s="6">
        <v>9</v>
      </c>
      <c r="F5147" s="16" t="s">
        <v>3711</v>
      </c>
    </row>
    <row r="5148" spans="1:6" s="1" customFormat="1" x14ac:dyDescent="0.2">
      <c r="A5148" s="25" t="s">
        <v>2676</v>
      </c>
      <c r="B5148" s="5" t="s">
        <v>5203</v>
      </c>
      <c r="C5148" s="1" t="s">
        <v>5354</v>
      </c>
      <c r="D5148" s="39">
        <v>28</v>
      </c>
      <c r="E5148" s="6">
        <v>9</v>
      </c>
      <c r="F5148" s="16" t="s">
        <v>3713</v>
      </c>
    </row>
    <row r="5149" spans="1:6" s="1" customFormat="1" x14ac:dyDescent="0.2">
      <c r="A5149" s="25" t="s">
        <v>2676</v>
      </c>
      <c r="B5149" s="5" t="s">
        <v>5203</v>
      </c>
      <c r="C5149" s="1" t="s">
        <v>5355</v>
      </c>
      <c r="D5149" s="39">
        <v>28</v>
      </c>
      <c r="E5149" s="6">
        <v>9</v>
      </c>
      <c r="F5149" s="16" t="s">
        <v>3715</v>
      </c>
    </row>
    <row r="5150" spans="1:6" s="1" customFormat="1" x14ac:dyDescent="0.2">
      <c r="A5150" s="25" t="s">
        <v>2676</v>
      </c>
      <c r="B5150" s="5" t="s">
        <v>5203</v>
      </c>
      <c r="C5150" s="1" t="s">
        <v>5356</v>
      </c>
      <c r="D5150" s="39">
        <v>28</v>
      </c>
      <c r="E5150" s="6">
        <v>9</v>
      </c>
      <c r="F5150" s="16" t="s">
        <v>3717</v>
      </c>
    </row>
    <row r="5151" spans="1:6" s="1" customFormat="1" x14ac:dyDescent="0.2">
      <c r="A5151" s="25" t="s">
        <v>2676</v>
      </c>
      <c r="B5151" s="5" t="s">
        <v>5203</v>
      </c>
      <c r="C5151" s="1" t="s">
        <v>5357</v>
      </c>
      <c r="D5151" s="39">
        <v>28</v>
      </c>
      <c r="E5151" s="6">
        <v>9</v>
      </c>
      <c r="F5151" s="16" t="s">
        <v>3719</v>
      </c>
    </row>
    <row r="5152" spans="1:6" s="1" customFormat="1" x14ac:dyDescent="0.2">
      <c r="A5152" s="25" t="s">
        <v>2676</v>
      </c>
      <c r="B5152" s="5" t="s">
        <v>5203</v>
      </c>
      <c r="C5152" s="1" t="s">
        <v>5358</v>
      </c>
      <c r="D5152" s="39">
        <v>28</v>
      </c>
      <c r="E5152" s="6">
        <v>9</v>
      </c>
      <c r="F5152" s="16" t="s">
        <v>3721</v>
      </c>
    </row>
    <row r="5153" spans="1:6" s="1" customFormat="1" x14ac:dyDescent="0.2">
      <c r="A5153" s="25" t="s">
        <v>2676</v>
      </c>
      <c r="B5153" s="5" t="s">
        <v>5203</v>
      </c>
      <c r="C5153" s="1" t="s">
        <v>5359</v>
      </c>
      <c r="D5153" s="39">
        <v>28</v>
      </c>
      <c r="E5153" s="6">
        <v>9</v>
      </c>
      <c r="F5153" s="16" t="s">
        <v>3723</v>
      </c>
    </row>
    <row r="5154" spans="1:6" s="1" customFormat="1" x14ac:dyDescent="0.2">
      <c r="A5154" s="25" t="s">
        <v>2676</v>
      </c>
      <c r="B5154" s="5" t="s">
        <v>5203</v>
      </c>
      <c r="C5154" s="1" t="s">
        <v>5360</v>
      </c>
      <c r="D5154" s="39">
        <v>28</v>
      </c>
      <c r="E5154" s="6">
        <v>9</v>
      </c>
      <c r="F5154" s="16" t="s">
        <v>3725</v>
      </c>
    </row>
    <row r="5155" spans="1:6" s="1" customFormat="1" x14ac:dyDescent="0.2">
      <c r="A5155" s="25" t="s">
        <v>2676</v>
      </c>
      <c r="B5155" s="5" t="s">
        <v>5203</v>
      </c>
      <c r="C5155" s="1" t="s">
        <v>5361</v>
      </c>
      <c r="D5155" s="39">
        <v>28</v>
      </c>
      <c r="E5155" s="6">
        <v>9</v>
      </c>
      <c r="F5155" s="16" t="s">
        <v>3727</v>
      </c>
    </row>
    <row r="5156" spans="1:6" s="1" customFormat="1" x14ac:dyDescent="0.2">
      <c r="A5156" s="25" t="s">
        <v>2676</v>
      </c>
      <c r="B5156" s="5" t="s">
        <v>5203</v>
      </c>
      <c r="C5156" s="1" t="s">
        <v>5362</v>
      </c>
      <c r="D5156" s="39">
        <v>28</v>
      </c>
      <c r="E5156" s="6">
        <v>9</v>
      </c>
      <c r="F5156" s="16" t="s">
        <v>3729</v>
      </c>
    </row>
    <row r="5157" spans="1:6" s="1" customFormat="1" x14ac:dyDescent="0.2">
      <c r="A5157" s="25" t="s">
        <v>2676</v>
      </c>
      <c r="B5157" s="5" t="s">
        <v>5203</v>
      </c>
      <c r="C5157" s="1" t="s">
        <v>5363</v>
      </c>
      <c r="D5157" s="39">
        <v>28</v>
      </c>
      <c r="E5157" s="6">
        <v>9</v>
      </c>
      <c r="F5157" s="16" t="s">
        <v>3731</v>
      </c>
    </row>
    <row r="5158" spans="1:6" s="1" customFormat="1" x14ac:dyDescent="0.2">
      <c r="A5158" s="25" t="s">
        <v>2676</v>
      </c>
      <c r="B5158" s="5" t="s">
        <v>5203</v>
      </c>
      <c r="C5158" s="1" t="s">
        <v>5364</v>
      </c>
      <c r="D5158" s="39">
        <v>28</v>
      </c>
      <c r="E5158" s="6">
        <v>9</v>
      </c>
      <c r="F5158" s="16" t="s">
        <v>3733</v>
      </c>
    </row>
    <row r="5159" spans="1:6" s="1" customFormat="1" x14ac:dyDescent="0.2">
      <c r="A5159" s="25" t="s">
        <v>2676</v>
      </c>
      <c r="B5159" s="5" t="s">
        <v>5203</v>
      </c>
      <c r="C5159" s="1" t="s">
        <v>5365</v>
      </c>
      <c r="D5159" s="39">
        <v>28</v>
      </c>
      <c r="E5159" s="6">
        <v>9</v>
      </c>
      <c r="F5159" s="16" t="s">
        <v>3735</v>
      </c>
    </row>
    <row r="5160" spans="1:6" s="1" customFormat="1" x14ac:dyDescent="0.2">
      <c r="A5160" s="25" t="s">
        <v>2676</v>
      </c>
      <c r="B5160" s="5" t="s">
        <v>5203</v>
      </c>
      <c r="C5160" s="1" t="s">
        <v>5366</v>
      </c>
      <c r="D5160" s="39">
        <v>28</v>
      </c>
      <c r="E5160" s="6">
        <v>9</v>
      </c>
      <c r="F5160" s="16" t="s">
        <v>3737</v>
      </c>
    </row>
    <row r="5161" spans="1:6" s="1" customFormat="1" x14ac:dyDescent="0.2">
      <c r="A5161" s="25" t="s">
        <v>2676</v>
      </c>
      <c r="B5161" s="5" t="s">
        <v>5203</v>
      </c>
      <c r="C5161" s="1" t="s">
        <v>5367</v>
      </c>
      <c r="D5161" s="39">
        <v>28</v>
      </c>
      <c r="E5161" s="6">
        <v>9</v>
      </c>
      <c r="F5161" s="16" t="s">
        <v>3739</v>
      </c>
    </row>
    <row r="5162" spans="1:6" s="1" customFormat="1" x14ac:dyDescent="0.2">
      <c r="A5162" s="25" t="s">
        <v>2676</v>
      </c>
      <c r="B5162" s="5" t="s">
        <v>5203</v>
      </c>
      <c r="C5162" s="1" t="s">
        <v>5368</v>
      </c>
      <c r="D5162" s="39">
        <v>28</v>
      </c>
      <c r="E5162" s="6">
        <v>9</v>
      </c>
      <c r="F5162" s="16" t="s">
        <v>3741</v>
      </c>
    </row>
    <row r="5163" spans="1:6" s="1" customFormat="1" x14ac:dyDescent="0.2">
      <c r="A5163" s="25" t="s">
        <v>2676</v>
      </c>
      <c r="B5163" s="5" t="s">
        <v>5203</v>
      </c>
      <c r="C5163" s="1" t="s">
        <v>5369</v>
      </c>
      <c r="D5163" s="39">
        <v>28</v>
      </c>
      <c r="E5163" s="6">
        <v>9</v>
      </c>
      <c r="F5163" s="16" t="s">
        <v>3743</v>
      </c>
    </row>
    <row r="5164" spans="1:6" s="1" customFormat="1" x14ac:dyDescent="0.2">
      <c r="A5164" s="25" t="s">
        <v>2676</v>
      </c>
      <c r="B5164" s="5" t="s">
        <v>5203</v>
      </c>
      <c r="C5164" s="1" t="s">
        <v>5370</v>
      </c>
      <c r="D5164" s="39">
        <v>28</v>
      </c>
      <c r="E5164" s="6">
        <v>9</v>
      </c>
      <c r="F5164" s="16" t="s">
        <v>3745</v>
      </c>
    </row>
    <row r="5165" spans="1:6" s="1" customFormat="1" x14ac:dyDescent="0.2">
      <c r="A5165" s="25" t="s">
        <v>2676</v>
      </c>
      <c r="B5165" s="5" t="s">
        <v>5203</v>
      </c>
      <c r="C5165" s="1" t="s">
        <v>5371</v>
      </c>
      <c r="D5165" s="39">
        <v>28</v>
      </c>
      <c r="E5165" s="6">
        <v>9</v>
      </c>
      <c r="F5165" s="16" t="s">
        <v>3747</v>
      </c>
    </row>
    <row r="5166" spans="1:6" s="1" customFormat="1" x14ac:dyDescent="0.2">
      <c r="A5166" s="25" t="s">
        <v>2676</v>
      </c>
      <c r="B5166" s="5" t="s">
        <v>5203</v>
      </c>
      <c r="C5166" s="1" t="s">
        <v>5372</v>
      </c>
      <c r="D5166" s="39">
        <v>28</v>
      </c>
      <c r="E5166" s="6">
        <v>9</v>
      </c>
      <c r="F5166" s="16" t="s">
        <v>3749</v>
      </c>
    </row>
    <row r="5167" spans="1:6" s="1" customFormat="1" x14ac:dyDescent="0.2">
      <c r="A5167" s="25" t="s">
        <v>2676</v>
      </c>
      <c r="B5167" s="5" t="s">
        <v>5203</v>
      </c>
      <c r="C5167" s="1" t="s">
        <v>5373</v>
      </c>
      <c r="D5167" s="39">
        <v>28</v>
      </c>
      <c r="E5167" s="6">
        <v>9</v>
      </c>
      <c r="F5167" s="16" t="s">
        <v>3751</v>
      </c>
    </row>
    <row r="5168" spans="1:6" s="1" customFormat="1" x14ac:dyDescent="0.2">
      <c r="A5168" s="25" t="s">
        <v>2676</v>
      </c>
      <c r="B5168" s="5" t="s">
        <v>5203</v>
      </c>
      <c r="C5168" s="1" t="s">
        <v>5374</v>
      </c>
      <c r="D5168" s="39">
        <v>28</v>
      </c>
      <c r="E5168" s="6">
        <v>9</v>
      </c>
      <c r="F5168" s="16" t="s">
        <v>3753</v>
      </c>
    </row>
    <row r="5169" spans="1:6" s="1" customFormat="1" x14ac:dyDescent="0.2">
      <c r="A5169" s="25" t="s">
        <v>2676</v>
      </c>
      <c r="B5169" s="5" t="s">
        <v>5203</v>
      </c>
      <c r="C5169" s="1" t="s">
        <v>5375</v>
      </c>
      <c r="D5169" s="39">
        <v>28</v>
      </c>
      <c r="E5169" s="6">
        <v>9</v>
      </c>
      <c r="F5169" s="16" t="s">
        <v>3755</v>
      </c>
    </row>
    <row r="5170" spans="1:6" s="1" customFormat="1" x14ac:dyDescent="0.2">
      <c r="A5170" s="25" t="s">
        <v>2676</v>
      </c>
      <c r="B5170" s="5" t="s">
        <v>5203</v>
      </c>
      <c r="C5170" s="1" t="s">
        <v>5376</v>
      </c>
      <c r="D5170" s="39">
        <v>28</v>
      </c>
      <c r="E5170" s="6">
        <v>9</v>
      </c>
      <c r="F5170" s="16" t="s">
        <v>3757</v>
      </c>
    </row>
    <row r="5171" spans="1:6" s="1" customFormat="1" x14ac:dyDescent="0.2">
      <c r="A5171" s="25" t="s">
        <v>2676</v>
      </c>
      <c r="B5171" s="5" t="s">
        <v>5203</v>
      </c>
      <c r="C5171" s="1" t="s">
        <v>5377</v>
      </c>
      <c r="D5171" s="39">
        <v>28</v>
      </c>
      <c r="E5171" s="6">
        <v>9</v>
      </c>
      <c r="F5171" s="16" t="s">
        <v>3759</v>
      </c>
    </row>
    <row r="5172" spans="1:6" s="1" customFormat="1" x14ac:dyDescent="0.2">
      <c r="A5172" s="25" t="s">
        <v>2676</v>
      </c>
      <c r="B5172" s="5" t="s">
        <v>5203</v>
      </c>
      <c r="C5172" s="1" t="s">
        <v>5378</v>
      </c>
      <c r="D5172" s="39">
        <v>28</v>
      </c>
      <c r="E5172" s="6">
        <v>9</v>
      </c>
      <c r="F5172" s="16" t="s">
        <v>3761</v>
      </c>
    </row>
    <row r="5173" spans="1:6" s="1" customFormat="1" x14ac:dyDescent="0.2">
      <c r="A5173" s="25" t="s">
        <v>2676</v>
      </c>
      <c r="B5173" s="5" t="s">
        <v>5203</v>
      </c>
      <c r="C5173" s="1" t="s">
        <v>5379</v>
      </c>
      <c r="D5173" s="39">
        <v>28</v>
      </c>
      <c r="E5173" s="6">
        <v>9</v>
      </c>
      <c r="F5173" s="16" t="s">
        <v>3763</v>
      </c>
    </row>
    <row r="5174" spans="1:6" s="1" customFormat="1" x14ac:dyDescent="0.2">
      <c r="A5174" s="25" t="s">
        <v>2676</v>
      </c>
      <c r="B5174" s="5" t="s">
        <v>5203</v>
      </c>
      <c r="C5174" s="1" t="s">
        <v>5380</v>
      </c>
      <c r="D5174" s="39">
        <v>28</v>
      </c>
      <c r="E5174" s="6">
        <v>9</v>
      </c>
      <c r="F5174" s="16" t="s">
        <v>3765</v>
      </c>
    </row>
    <row r="5175" spans="1:6" s="1" customFormat="1" x14ac:dyDescent="0.2">
      <c r="A5175" s="25" t="s">
        <v>2676</v>
      </c>
      <c r="B5175" s="5" t="s">
        <v>5203</v>
      </c>
      <c r="C5175" s="1" t="s">
        <v>5381</v>
      </c>
      <c r="D5175" s="39">
        <v>28</v>
      </c>
      <c r="E5175" s="6">
        <v>9</v>
      </c>
      <c r="F5175" s="16" t="s">
        <v>3767</v>
      </c>
    </row>
    <row r="5176" spans="1:6" s="1" customFormat="1" x14ac:dyDescent="0.2">
      <c r="A5176" s="25" t="s">
        <v>2676</v>
      </c>
      <c r="B5176" s="5" t="s">
        <v>5203</v>
      </c>
      <c r="C5176" s="1" t="s">
        <v>5382</v>
      </c>
      <c r="D5176" s="39">
        <v>28</v>
      </c>
      <c r="E5176" s="6">
        <v>9</v>
      </c>
      <c r="F5176" s="16" t="s">
        <v>3769</v>
      </c>
    </row>
    <row r="5177" spans="1:6" s="1" customFormat="1" x14ac:dyDescent="0.2">
      <c r="A5177" s="25" t="s">
        <v>2676</v>
      </c>
      <c r="B5177" s="5" t="s">
        <v>5203</v>
      </c>
      <c r="C5177" s="1" t="s">
        <v>5383</v>
      </c>
      <c r="D5177" s="39">
        <v>28</v>
      </c>
      <c r="E5177" s="6">
        <v>9</v>
      </c>
      <c r="F5177" s="16" t="s">
        <v>3771</v>
      </c>
    </row>
    <row r="5178" spans="1:6" s="1" customFormat="1" x14ac:dyDescent="0.2">
      <c r="A5178" s="25" t="s">
        <v>2676</v>
      </c>
      <c r="B5178" s="5" t="s">
        <v>5203</v>
      </c>
      <c r="C5178" s="1" t="s">
        <v>5384</v>
      </c>
      <c r="D5178" s="39">
        <v>28</v>
      </c>
      <c r="E5178" s="6">
        <v>9</v>
      </c>
      <c r="F5178" s="16" t="s">
        <v>3773</v>
      </c>
    </row>
    <row r="5179" spans="1:6" s="1" customFormat="1" x14ac:dyDescent="0.2">
      <c r="A5179" s="25" t="s">
        <v>2676</v>
      </c>
      <c r="B5179" s="5" t="s">
        <v>5203</v>
      </c>
      <c r="C5179" s="1" t="s">
        <v>5385</v>
      </c>
      <c r="D5179" s="39">
        <v>28</v>
      </c>
      <c r="E5179" s="6">
        <v>9</v>
      </c>
      <c r="F5179" s="16" t="s">
        <v>3775</v>
      </c>
    </row>
    <row r="5180" spans="1:6" s="1" customFormat="1" x14ac:dyDescent="0.2">
      <c r="A5180" s="25" t="s">
        <v>2676</v>
      </c>
      <c r="B5180" s="5" t="s">
        <v>5203</v>
      </c>
      <c r="C5180" s="1" t="s">
        <v>5386</v>
      </c>
      <c r="D5180" s="39">
        <v>28</v>
      </c>
      <c r="E5180" s="6">
        <v>9</v>
      </c>
      <c r="F5180" s="16" t="s">
        <v>3777</v>
      </c>
    </row>
    <row r="5181" spans="1:6" s="1" customFormat="1" x14ac:dyDescent="0.2">
      <c r="A5181" s="25" t="s">
        <v>2676</v>
      </c>
      <c r="B5181" s="5" t="s">
        <v>5203</v>
      </c>
      <c r="C5181" s="1" t="s">
        <v>5387</v>
      </c>
      <c r="D5181" s="39">
        <v>28</v>
      </c>
      <c r="E5181" s="6">
        <v>9</v>
      </c>
      <c r="F5181" s="16" t="s">
        <v>3779</v>
      </c>
    </row>
    <row r="5182" spans="1:6" s="1" customFormat="1" x14ac:dyDescent="0.2">
      <c r="A5182" s="25" t="s">
        <v>2676</v>
      </c>
      <c r="B5182" s="5" t="s">
        <v>5203</v>
      </c>
      <c r="C5182" s="1" t="s">
        <v>5388</v>
      </c>
      <c r="D5182" s="39">
        <v>28</v>
      </c>
      <c r="E5182" s="6">
        <v>9</v>
      </c>
      <c r="F5182" s="16" t="s">
        <v>3781</v>
      </c>
    </row>
    <row r="5183" spans="1:6" s="1" customFormat="1" x14ac:dyDescent="0.2">
      <c r="A5183" s="25" t="s">
        <v>2676</v>
      </c>
      <c r="B5183" s="5" t="s">
        <v>5203</v>
      </c>
      <c r="C5183" s="1" t="s">
        <v>5389</v>
      </c>
      <c r="D5183" s="39">
        <v>28</v>
      </c>
      <c r="E5183" s="6">
        <v>9</v>
      </c>
      <c r="F5183" s="16" t="s">
        <v>3783</v>
      </c>
    </row>
    <row r="5184" spans="1:6" s="1" customFormat="1" x14ac:dyDescent="0.2">
      <c r="A5184" s="25" t="s">
        <v>2676</v>
      </c>
      <c r="B5184" s="5" t="s">
        <v>5203</v>
      </c>
      <c r="C5184" s="1" t="s">
        <v>5390</v>
      </c>
      <c r="D5184" s="39">
        <v>28</v>
      </c>
      <c r="E5184" s="6">
        <v>9</v>
      </c>
      <c r="F5184" s="16" t="s">
        <v>3785</v>
      </c>
    </row>
    <row r="5185" spans="1:6" s="1" customFormat="1" x14ac:dyDescent="0.2">
      <c r="A5185" s="25" t="s">
        <v>2676</v>
      </c>
      <c r="B5185" s="5" t="s">
        <v>5203</v>
      </c>
      <c r="C5185" s="1" t="s">
        <v>5391</v>
      </c>
      <c r="D5185" s="39">
        <v>28</v>
      </c>
      <c r="E5185" s="6">
        <v>9</v>
      </c>
      <c r="F5185" s="16" t="s">
        <v>3787</v>
      </c>
    </row>
    <row r="5186" spans="1:6" s="1" customFormat="1" x14ac:dyDescent="0.2">
      <c r="A5186" s="25" t="s">
        <v>2676</v>
      </c>
      <c r="B5186" s="5" t="s">
        <v>5203</v>
      </c>
      <c r="C5186" s="1" t="s">
        <v>5392</v>
      </c>
      <c r="D5186" s="39">
        <v>28</v>
      </c>
      <c r="E5186" s="6">
        <v>9</v>
      </c>
      <c r="F5186" s="16" t="s">
        <v>3789</v>
      </c>
    </row>
    <row r="5187" spans="1:6" s="1" customFormat="1" x14ac:dyDescent="0.2">
      <c r="A5187" s="25" t="s">
        <v>2676</v>
      </c>
      <c r="B5187" s="5" t="s">
        <v>5203</v>
      </c>
      <c r="C5187" s="1" t="s">
        <v>5393</v>
      </c>
      <c r="D5187" s="39">
        <v>28</v>
      </c>
      <c r="E5187" s="6">
        <v>9</v>
      </c>
      <c r="F5187" s="16" t="s">
        <v>3791</v>
      </c>
    </row>
    <row r="5188" spans="1:6" s="1" customFormat="1" x14ac:dyDescent="0.2">
      <c r="A5188" s="25" t="s">
        <v>2676</v>
      </c>
      <c r="B5188" s="5" t="s">
        <v>5203</v>
      </c>
      <c r="C5188" s="1" t="s">
        <v>5394</v>
      </c>
      <c r="D5188" s="39">
        <v>28</v>
      </c>
      <c r="E5188" s="6">
        <v>9</v>
      </c>
      <c r="F5188" s="16" t="s">
        <v>3793</v>
      </c>
    </row>
    <row r="5189" spans="1:6" s="1" customFormat="1" x14ac:dyDescent="0.2">
      <c r="A5189" s="25" t="s">
        <v>2676</v>
      </c>
      <c r="B5189" s="5" t="s">
        <v>5203</v>
      </c>
      <c r="C5189" s="1" t="s">
        <v>5395</v>
      </c>
      <c r="D5189" s="39">
        <v>28</v>
      </c>
      <c r="E5189" s="6">
        <v>9</v>
      </c>
      <c r="F5189" s="16" t="s">
        <v>3795</v>
      </c>
    </row>
    <row r="5190" spans="1:6" s="1" customFormat="1" x14ac:dyDescent="0.2">
      <c r="A5190" s="25" t="s">
        <v>2676</v>
      </c>
      <c r="B5190" s="5" t="s">
        <v>5203</v>
      </c>
      <c r="C5190" s="1" t="s">
        <v>5396</v>
      </c>
      <c r="D5190" s="39">
        <v>28</v>
      </c>
      <c r="E5190" s="6">
        <v>9</v>
      </c>
      <c r="F5190" s="16" t="s">
        <v>3797</v>
      </c>
    </row>
    <row r="5191" spans="1:6" s="1" customFormat="1" x14ac:dyDescent="0.2">
      <c r="A5191" s="25" t="s">
        <v>2676</v>
      </c>
      <c r="B5191" s="5" t="s">
        <v>5203</v>
      </c>
      <c r="C5191" s="1" t="s">
        <v>5397</v>
      </c>
      <c r="D5191" s="39">
        <v>28</v>
      </c>
      <c r="E5191" s="6">
        <v>9</v>
      </c>
      <c r="F5191" s="16" t="s">
        <v>3799</v>
      </c>
    </row>
    <row r="5192" spans="1:6" s="1" customFormat="1" x14ac:dyDescent="0.2">
      <c r="A5192" s="25" t="s">
        <v>2676</v>
      </c>
      <c r="B5192" s="5" t="s">
        <v>5203</v>
      </c>
      <c r="C5192" s="1" t="s">
        <v>5398</v>
      </c>
      <c r="D5192" s="39">
        <v>28</v>
      </c>
      <c r="E5192" s="6">
        <v>9</v>
      </c>
      <c r="F5192" s="16" t="s">
        <v>3801</v>
      </c>
    </row>
    <row r="5193" spans="1:6" s="1" customFormat="1" x14ac:dyDescent="0.2">
      <c r="A5193" s="25" t="s">
        <v>2676</v>
      </c>
      <c r="B5193" s="5" t="s">
        <v>5203</v>
      </c>
      <c r="C5193" s="1" t="s">
        <v>5399</v>
      </c>
      <c r="D5193" s="39">
        <v>28</v>
      </c>
      <c r="E5193" s="6">
        <v>9</v>
      </c>
      <c r="F5193" s="16" t="s">
        <v>3803</v>
      </c>
    </row>
    <row r="5194" spans="1:6" s="1" customFormat="1" x14ac:dyDescent="0.2">
      <c r="A5194" s="25" t="s">
        <v>2676</v>
      </c>
      <c r="B5194" s="5" t="s">
        <v>5203</v>
      </c>
      <c r="C5194" s="1" t="s">
        <v>5400</v>
      </c>
      <c r="D5194" s="39">
        <v>28</v>
      </c>
      <c r="E5194" s="6">
        <v>9</v>
      </c>
      <c r="F5194" s="16" t="s">
        <v>3805</v>
      </c>
    </row>
    <row r="5195" spans="1:6" s="1" customFormat="1" x14ac:dyDescent="0.2">
      <c r="A5195" s="25" t="s">
        <v>2676</v>
      </c>
      <c r="B5195" s="5" t="s">
        <v>5203</v>
      </c>
      <c r="C5195" s="1" t="s">
        <v>5401</v>
      </c>
      <c r="D5195" s="39">
        <v>28</v>
      </c>
      <c r="E5195" s="6">
        <v>9</v>
      </c>
      <c r="F5195" s="16" t="s">
        <v>3807</v>
      </c>
    </row>
    <row r="5196" spans="1:6" s="1" customFormat="1" x14ac:dyDescent="0.2">
      <c r="A5196" s="25" t="s">
        <v>2676</v>
      </c>
      <c r="B5196" s="5" t="s">
        <v>5203</v>
      </c>
      <c r="C5196" s="1" t="s">
        <v>5402</v>
      </c>
      <c r="D5196" s="39">
        <v>28</v>
      </c>
      <c r="E5196" s="6">
        <v>9</v>
      </c>
      <c r="F5196" s="16" t="s">
        <v>3809</v>
      </c>
    </row>
    <row r="5197" spans="1:6" s="1" customFormat="1" x14ac:dyDescent="0.2">
      <c r="A5197" s="25" t="s">
        <v>2676</v>
      </c>
      <c r="B5197" s="5" t="s">
        <v>5203</v>
      </c>
      <c r="C5197" s="1" t="s">
        <v>5403</v>
      </c>
      <c r="D5197" s="39">
        <v>28</v>
      </c>
      <c r="E5197" s="6">
        <v>9</v>
      </c>
      <c r="F5197" s="16" t="s">
        <v>3811</v>
      </c>
    </row>
    <row r="5198" spans="1:6" s="1" customFormat="1" x14ac:dyDescent="0.2">
      <c r="A5198" s="25" t="s">
        <v>2676</v>
      </c>
      <c r="B5198" s="5" t="s">
        <v>5203</v>
      </c>
      <c r="C5198" s="1" t="s">
        <v>5404</v>
      </c>
      <c r="D5198" s="39">
        <v>28</v>
      </c>
      <c r="E5198" s="6">
        <v>9</v>
      </c>
      <c r="F5198" s="16" t="s">
        <v>3813</v>
      </c>
    </row>
    <row r="5199" spans="1:6" s="1" customFormat="1" x14ac:dyDescent="0.2">
      <c r="A5199" s="25" t="s">
        <v>2676</v>
      </c>
      <c r="B5199" s="5" t="s">
        <v>5203</v>
      </c>
      <c r="C5199" s="1" t="s">
        <v>5405</v>
      </c>
      <c r="D5199" s="39">
        <v>28</v>
      </c>
      <c r="E5199" s="6">
        <v>9</v>
      </c>
      <c r="F5199" s="16" t="s">
        <v>3815</v>
      </c>
    </row>
    <row r="5200" spans="1:6" s="1" customFormat="1" x14ac:dyDescent="0.2">
      <c r="A5200" s="25" t="s">
        <v>2676</v>
      </c>
      <c r="B5200" s="5" t="s">
        <v>5203</v>
      </c>
      <c r="C5200" s="1" t="s">
        <v>5406</v>
      </c>
      <c r="D5200" s="39">
        <v>28</v>
      </c>
      <c r="E5200" s="6">
        <v>9</v>
      </c>
      <c r="F5200" s="16" t="s">
        <v>3817</v>
      </c>
    </row>
    <row r="5201" spans="1:14" s="1" customFormat="1" x14ac:dyDescent="0.2">
      <c r="A5201" s="25" t="s">
        <v>2676</v>
      </c>
      <c r="B5201" s="5" t="s">
        <v>5203</v>
      </c>
      <c r="C5201" s="1" t="s">
        <v>5407</v>
      </c>
      <c r="D5201" s="39">
        <v>28</v>
      </c>
      <c r="E5201" s="6">
        <v>9</v>
      </c>
      <c r="F5201" s="16" t="s">
        <v>3819</v>
      </c>
    </row>
    <row r="5202" spans="1:14" s="1" customFormat="1" x14ac:dyDescent="0.2">
      <c r="A5202" s="25" t="s">
        <v>2676</v>
      </c>
      <c r="B5202" s="5" t="s">
        <v>5203</v>
      </c>
      <c r="C5202" s="1" t="s">
        <v>5408</v>
      </c>
      <c r="D5202" s="39">
        <v>28</v>
      </c>
      <c r="E5202" s="6">
        <v>9</v>
      </c>
      <c r="F5202" s="16" t="s">
        <v>3821</v>
      </c>
    </row>
    <row r="5203" spans="1:14" s="1" customFormat="1" x14ac:dyDescent="0.2">
      <c r="A5203" s="25" t="s">
        <v>2676</v>
      </c>
      <c r="B5203" s="5" t="s">
        <v>5203</v>
      </c>
      <c r="C5203" s="1" t="s">
        <v>5409</v>
      </c>
      <c r="D5203" s="39">
        <v>28</v>
      </c>
      <c r="E5203" s="6">
        <v>9</v>
      </c>
      <c r="F5203" s="16" t="s">
        <v>3823</v>
      </c>
    </row>
    <row r="5204" spans="1:14" s="1" customFormat="1" x14ac:dyDescent="0.2">
      <c r="A5204" s="25" t="s">
        <v>2676</v>
      </c>
      <c r="B5204" s="5" t="s">
        <v>5203</v>
      </c>
      <c r="C5204" s="1" t="s">
        <v>5410</v>
      </c>
      <c r="D5204" s="39">
        <v>28</v>
      </c>
      <c r="E5204" s="6">
        <v>9</v>
      </c>
      <c r="F5204" s="16" t="s">
        <v>3825</v>
      </c>
    </row>
    <row r="5205" spans="1:14" s="1" customFormat="1" x14ac:dyDescent="0.2">
      <c r="A5205" s="25" t="s">
        <v>2676</v>
      </c>
      <c r="B5205" s="5" t="s">
        <v>5203</v>
      </c>
      <c r="C5205" s="1" t="s">
        <v>5411</v>
      </c>
      <c r="D5205" s="39">
        <v>28</v>
      </c>
      <c r="E5205" s="6">
        <v>9</v>
      </c>
      <c r="F5205" s="16" t="s">
        <v>3827</v>
      </c>
    </row>
    <row r="5206" spans="1:14" s="1" customFormat="1" x14ac:dyDescent="0.2">
      <c r="A5206" s="25" t="s">
        <v>2676</v>
      </c>
      <c r="B5206" s="5" t="s">
        <v>5203</v>
      </c>
      <c r="C5206" s="1" t="s">
        <v>5412</v>
      </c>
      <c r="D5206" s="39">
        <v>28</v>
      </c>
      <c r="E5206" s="6">
        <v>9</v>
      </c>
      <c r="F5206" s="16" t="s">
        <v>3829</v>
      </c>
    </row>
    <row r="5207" spans="1:14" s="1" customFormat="1" x14ac:dyDescent="0.2">
      <c r="A5207" s="25" t="s">
        <v>2676</v>
      </c>
      <c r="B5207" s="5" t="s">
        <v>5203</v>
      </c>
      <c r="C5207" s="1" t="s">
        <v>5413</v>
      </c>
      <c r="D5207" s="39">
        <v>28</v>
      </c>
      <c r="E5207" s="6">
        <v>9</v>
      </c>
      <c r="F5207" s="16" t="s">
        <v>3831</v>
      </c>
    </row>
    <row r="5208" spans="1:14" s="2" customFormat="1" x14ac:dyDescent="0.2">
      <c r="A5208" s="25"/>
      <c r="B5208" s="5"/>
      <c r="C5208" s="1"/>
      <c r="D5208" s="39"/>
      <c r="E5208" s="6"/>
      <c r="F5208" s="21"/>
    </row>
    <row r="5209" spans="1:14" s="1" customFormat="1" x14ac:dyDescent="0.2">
      <c r="A5209" s="25" t="s">
        <v>2676</v>
      </c>
      <c r="B5209" s="5" t="s">
        <v>5414</v>
      </c>
      <c r="D5209" s="39"/>
      <c r="E5209" s="6"/>
      <c r="F5209" s="12" t="s">
        <v>5415</v>
      </c>
      <c r="G5209" s="9"/>
      <c r="H5209" s="9"/>
      <c r="I5209" s="9"/>
      <c r="J5209" s="9"/>
      <c r="K5209" s="9"/>
      <c r="L5209" s="9"/>
      <c r="M5209" s="9"/>
      <c r="N5209" s="9"/>
    </row>
    <row r="5210" spans="1:14" s="1" customFormat="1" x14ac:dyDescent="0.2">
      <c r="A5210" s="25" t="s">
        <v>2676</v>
      </c>
      <c r="B5210" s="5" t="s">
        <v>5414</v>
      </c>
      <c r="D5210" s="39"/>
      <c r="E5210" s="6"/>
      <c r="F5210" s="12" t="s">
        <v>907</v>
      </c>
    </row>
    <row r="5211" spans="1:14" s="1" customFormat="1" x14ac:dyDescent="0.2">
      <c r="A5211" s="25" t="s">
        <v>2676</v>
      </c>
      <c r="B5211" s="5" t="s">
        <v>5414</v>
      </c>
      <c r="C5211" s="1" t="s">
        <v>5416</v>
      </c>
      <c r="D5211" s="39">
        <v>29</v>
      </c>
      <c r="E5211" s="6">
        <v>9</v>
      </c>
      <c r="F5211" s="12" t="s">
        <v>16</v>
      </c>
    </row>
    <row r="5212" spans="1:14" s="1" customFormat="1" x14ac:dyDescent="0.2">
      <c r="A5212" s="25" t="s">
        <v>2676</v>
      </c>
      <c r="B5212" s="5" t="s">
        <v>5414</v>
      </c>
      <c r="C5212" s="1" t="s">
        <v>5417</v>
      </c>
      <c r="D5212" s="39">
        <v>29</v>
      </c>
      <c r="E5212" s="6">
        <v>9</v>
      </c>
      <c r="F5212" s="14" t="s">
        <v>3647</v>
      </c>
    </row>
    <row r="5213" spans="1:14" s="1" customFormat="1" x14ac:dyDescent="0.2">
      <c r="A5213" s="25" t="s">
        <v>2676</v>
      </c>
      <c r="B5213" s="5" t="s">
        <v>5414</v>
      </c>
      <c r="C5213" s="1" t="s">
        <v>5418</v>
      </c>
      <c r="D5213" s="39">
        <v>29</v>
      </c>
      <c r="E5213" s="6">
        <v>9</v>
      </c>
      <c r="F5213" s="16" t="s">
        <v>2323</v>
      </c>
    </row>
    <row r="5214" spans="1:14" s="1" customFormat="1" x14ac:dyDescent="0.2">
      <c r="A5214" s="25" t="s">
        <v>2676</v>
      </c>
      <c r="B5214" s="5" t="s">
        <v>5414</v>
      </c>
      <c r="C5214" s="1" t="s">
        <v>5419</v>
      </c>
      <c r="D5214" s="39">
        <v>29</v>
      </c>
      <c r="E5214" s="6">
        <v>9</v>
      </c>
      <c r="F5214" s="16" t="s">
        <v>2325</v>
      </c>
    </row>
    <row r="5215" spans="1:14" s="1" customFormat="1" x14ac:dyDescent="0.2">
      <c r="A5215" s="25" t="s">
        <v>2676</v>
      </c>
      <c r="B5215" s="5" t="s">
        <v>5414</v>
      </c>
      <c r="C5215" s="1" t="s">
        <v>5420</v>
      </c>
      <c r="D5215" s="39">
        <v>29</v>
      </c>
      <c r="E5215" s="6">
        <v>9</v>
      </c>
      <c r="F5215" s="16" t="s">
        <v>2327</v>
      </c>
    </row>
    <row r="5216" spans="1:14" s="1" customFormat="1" x14ac:dyDescent="0.2">
      <c r="A5216" s="25" t="s">
        <v>2676</v>
      </c>
      <c r="B5216" s="5" t="s">
        <v>5414</v>
      </c>
      <c r="C5216" s="1" t="s">
        <v>5421</v>
      </c>
      <c r="D5216" s="39">
        <v>29</v>
      </c>
      <c r="E5216" s="6">
        <v>9</v>
      </c>
      <c r="F5216" s="16" t="s">
        <v>2329</v>
      </c>
    </row>
    <row r="5217" spans="1:6" s="1" customFormat="1" x14ac:dyDescent="0.2">
      <c r="A5217" s="25" t="s">
        <v>2676</v>
      </c>
      <c r="B5217" s="5" t="s">
        <v>5414</v>
      </c>
      <c r="C5217" s="1" t="s">
        <v>5422</v>
      </c>
      <c r="D5217" s="39">
        <v>29</v>
      </c>
      <c r="E5217" s="6">
        <v>9</v>
      </c>
      <c r="F5217" s="16" t="s">
        <v>2331</v>
      </c>
    </row>
    <row r="5218" spans="1:6" s="1" customFormat="1" x14ac:dyDescent="0.2">
      <c r="A5218" s="25" t="s">
        <v>2676</v>
      </c>
      <c r="B5218" s="5" t="s">
        <v>5414</v>
      </c>
      <c r="C5218" s="1" t="s">
        <v>5423</v>
      </c>
      <c r="D5218" s="39">
        <v>29</v>
      </c>
      <c r="E5218" s="6">
        <v>9</v>
      </c>
      <c r="F5218" s="16" t="s">
        <v>2333</v>
      </c>
    </row>
    <row r="5219" spans="1:6" s="1" customFormat="1" x14ac:dyDescent="0.2">
      <c r="A5219" s="25" t="s">
        <v>2676</v>
      </c>
      <c r="B5219" s="5" t="s">
        <v>5414</v>
      </c>
      <c r="C5219" s="1" t="s">
        <v>5424</v>
      </c>
      <c r="D5219" s="39">
        <v>29</v>
      </c>
      <c r="E5219" s="6">
        <v>9</v>
      </c>
      <c r="F5219" s="16" t="s">
        <v>2335</v>
      </c>
    </row>
    <row r="5220" spans="1:6" s="1" customFormat="1" x14ac:dyDescent="0.2">
      <c r="A5220" s="25" t="s">
        <v>2676</v>
      </c>
      <c r="B5220" s="5" t="s">
        <v>5414</v>
      </c>
      <c r="C5220" s="1" t="s">
        <v>5425</v>
      </c>
      <c r="D5220" s="39">
        <v>29</v>
      </c>
      <c r="E5220" s="6">
        <v>9</v>
      </c>
      <c r="F5220" s="16" t="s">
        <v>2337</v>
      </c>
    </row>
    <row r="5221" spans="1:6" s="1" customFormat="1" x14ac:dyDescent="0.2">
      <c r="A5221" s="25" t="s">
        <v>2676</v>
      </c>
      <c r="B5221" s="5" t="s">
        <v>5414</v>
      </c>
      <c r="C5221" s="1" t="s">
        <v>5426</v>
      </c>
      <c r="D5221" s="39">
        <v>29</v>
      </c>
      <c r="E5221" s="6">
        <v>9</v>
      </c>
      <c r="F5221" s="16" t="s">
        <v>2339</v>
      </c>
    </row>
    <row r="5222" spans="1:6" s="1" customFormat="1" x14ac:dyDescent="0.2">
      <c r="A5222" s="25" t="s">
        <v>2676</v>
      </c>
      <c r="B5222" s="5" t="s">
        <v>5414</v>
      </c>
      <c r="C5222" s="1" t="s">
        <v>5427</v>
      </c>
      <c r="D5222" s="39">
        <v>29</v>
      </c>
      <c r="E5222" s="6">
        <v>9</v>
      </c>
      <c r="F5222" s="16" t="s">
        <v>2341</v>
      </c>
    </row>
    <row r="5223" spans="1:6" s="1" customFormat="1" x14ac:dyDescent="0.2">
      <c r="A5223" s="25" t="s">
        <v>2676</v>
      </c>
      <c r="B5223" s="5" t="s">
        <v>5414</v>
      </c>
      <c r="C5223" s="1" t="s">
        <v>5428</v>
      </c>
      <c r="D5223" s="39">
        <v>29</v>
      </c>
      <c r="E5223" s="6">
        <v>9</v>
      </c>
      <c r="F5223" s="16" t="s">
        <v>2343</v>
      </c>
    </row>
    <row r="5224" spans="1:6" s="1" customFormat="1" x14ac:dyDescent="0.2">
      <c r="A5224" s="25" t="s">
        <v>2676</v>
      </c>
      <c r="B5224" s="5" t="s">
        <v>5414</v>
      </c>
      <c r="C5224" s="1" t="s">
        <v>5429</v>
      </c>
      <c r="D5224" s="39">
        <v>29</v>
      </c>
      <c r="E5224" s="6">
        <v>9</v>
      </c>
      <c r="F5224" s="16" t="s">
        <v>2345</v>
      </c>
    </row>
    <row r="5225" spans="1:6" s="1" customFormat="1" x14ac:dyDescent="0.2">
      <c r="A5225" s="25" t="s">
        <v>2676</v>
      </c>
      <c r="B5225" s="5" t="s">
        <v>5414</v>
      </c>
      <c r="C5225" s="1" t="s">
        <v>5430</v>
      </c>
      <c r="D5225" s="39">
        <v>29</v>
      </c>
      <c r="E5225" s="6">
        <v>9</v>
      </c>
      <c r="F5225" s="16" t="s">
        <v>2347</v>
      </c>
    </row>
    <row r="5226" spans="1:6" s="1" customFormat="1" x14ac:dyDescent="0.2">
      <c r="A5226" s="25" t="s">
        <v>2676</v>
      </c>
      <c r="B5226" s="5" t="s">
        <v>5414</v>
      </c>
      <c r="C5226" s="1" t="s">
        <v>5431</v>
      </c>
      <c r="D5226" s="39">
        <v>29</v>
      </c>
      <c r="E5226" s="6">
        <v>9</v>
      </c>
      <c r="F5226" s="16" t="s">
        <v>2349</v>
      </c>
    </row>
    <row r="5227" spans="1:6" s="1" customFormat="1" x14ac:dyDescent="0.2">
      <c r="A5227" s="25" t="s">
        <v>2676</v>
      </c>
      <c r="B5227" s="5" t="s">
        <v>5414</v>
      </c>
      <c r="C5227" s="1" t="s">
        <v>5432</v>
      </c>
      <c r="D5227" s="39">
        <v>29</v>
      </c>
      <c r="E5227" s="6">
        <v>9</v>
      </c>
      <c r="F5227" s="16" t="s">
        <v>2351</v>
      </c>
    </row>
    <row r="5228" spans="1:6" s="1" customFormat="1" x14ac:dyDescent="0.2">
      <c r="A5228" s="25" t="s">
        <v>2676</v>
      </c>
      <c r="B5228" s="5" t="s">
        <v>5414</v>
      </c>
      <c r="C5228" s="1" t="s">
        <v>5433</v>
      </c>
      <c r="D5228" s="39">
        <v>29</v>
      </c>
      <c r="E5228" s="6">
        <v>9</v>
      </c>
      <c r="F5228" s="16" t="s">
        <v>2353</v>
      </c>
    </row>
    <row r="5229" spans="1:6" s="1" customFormat="1" x14ac:dyDescent="0.2">
      <c r="A5229" s="25" t="s">
        <v>2676</v>
      </c>
      <c r="B5229" s="5" t="s">
        <v>5414</v>
      </c>
      <c r="C5229" s="1" t="s">
        <v>5434</v>
      </c>
      <c r="D5229" s="39">
        <v>29</v>
      </c>
      <c r="E5229" s="6">
        <v>9</v>
      </c>
      <c r="F5229" s="16" t="s">
        <v>2355</v>
      </c>
    </row>
    <row r="5230" spans="1:6" s="1" customFormat="1" x14ac:dyDescent="0.2">
      <c r="A5230" s="25" t="s">
        <v>2676</v>
      </c>
      <c r="B5230" s="5" t="s">
        <v>5414</v>
      </c>
      <c r="C5230" s="1" t="s">
        <v>5435</v>
      </c>
      <c r="D5230" s="39">
        <v>29</v>
      </c>
      <c r="E5230" s="6">
        <v>9</v>
      </c>
      <c r="F5230" s="16" t="s">
        <v>2357</v>
      </c>
    </row>
    <row r="5231" spans="1:6" s="1" customFormat="1" x14ac:dyDescent="0.2">
      <c r="A5231" s="25" t="s">
        <v>2676</v>
      </c>
      <c r="B5231" s="5" t="s">
        <v>5414</v>
      </c>
      <c r="C5231" s="1" t="s">
        <v>5436</v>
      </c>
      <c r="D5231" s="39">
        <v>29</v>
      </c>
      <c r="E5231" s="6">
        <v>9</v>
      </c>
      <c r="F5231" s="16" t="s">
        <v>2359</v>
      </c>
    </row>
    <row r="5232" spans="1:6" s="1" customFormat="1" x14ac:dyDescent="0.2">
      <c r="A5232" s="25" t="s">
        <v>2676</v>
      </c>
      <c r="B5232" s="5" t="s">
        <v>5414</v>
      </c>
      <c r="C5232" s="1" t="s">
        <v>5437</v>
      </c>
      <c r="D5232" s="39">
        <v>29</v>
      </c>
      <c r="E5232" s="6">
        <v>9</v>
      </c>
      <c r="F5232" s="16" t="s">
        <v>2361</v>
      </c>
    </row>
    <row r="5233" spans="1:6" s="1" customFormat="1" x14ac:dyDescent="0.2">
      <c r="A5233" s="25" t="s">
        <v>2676</v>
      </c>
      <c r="B5233" s="5" t="s">
        <v>5414</v>
      </c>
      <c r="C5233" s="1" t="s">
        <v>5438</v>
      </c>
      <c r="D5233" s="39">
        <v>29</v>
      </c>
      <c r="E5233" s="6">
        <v>9</v>
      </c>
      <c r="F5233" s="16" t="s">
        <v>480</v>
      </c>
    </row>
    <row r="5234" spans="1:6" s="1" customFormat="1" x14ac:dyDescent="0.2">
      <c r="A5234" s="25" t="s">
        <v>2676</v>
      </c>
      <c r="B5234" s="5" t="s">
        <v>5414</v>
      </c>
      <c r="C5234" s="1" t="s">
        <v>5439</v>
      </c>
      <c r="D5234" s="39">
        <v>29</v>
      </c>
      <c r="E5234" s="6">
        <v>9</v>
      </c>
      <c r="F5234" s="16" t="s">
        <v>482</v>
      </c>
    </row>
    <row r="5235" spans="1:6" s="1" customFormat="1" x14ac:dyDescent="0.2">
      <c r="A5235" s="25" t="s">
        <v>2676</v>
      </c>
      <c r="B5235" s="5" t="s">
        <v>5414</v>
      </c>
      <c r="C5235" s="1" t="s">
        <v>5440</v>
      </c>
      <c r="D5235" s="39">
        <v>29</v>
      </c>
      <c r="E5235" s="6">
        <v>9</v>
      </c>
      <c r="F5235" s="16" t="s">
        <v>3671</v>
      </c>
    </row>
    <row r="5236" spans="1:6" s="1" customFormat="1" x14ac:dyDescent="0.2">
      <c r="A5236" s="25" t="s">
        <v>2676</v>
      </c>
      <c r="B5236" s="5" t="s">
        <v>5414</v>
      </c>
      <c r="C5236" s="1" t="s">
        <v>5441</v>
      </c>
      <c r="D5236" s="39">
        <v>29</v>
      </c>
      <c r="E5236" s="6">
        <v>9</v>
      </c>
      <c r="F5236" s="16" t="s">
        <v>3673</v>
      </c>
    </row>
    <row r="5237" spans="1:6" s="1" customFormat="1" x14ac:dyDescent="0.2">
      <c r="A5237" s="25" t="s">
        <v>2676</v>
      </c>
      <c r="B5237" s="5" t="s">
        <v>5414</v>
      </c>
      <c r="C5237" s="1" t="s">
        <v>5442</v>
      </c>
      <c r="D5237" s="39">
        <v>29</v>
      </c>
      <c r="E5237" s="6">
        <v>9</v>
      </c>
      <c r="F5237" s="16" t="s">
        <v>3675</v>
      </c>
    </row>
    <row r="5238" spans="1:6" s="1" customFormat="1" x14ac:dyDescent="0.2">
      <c r="A5238" s="25" t="s">
        <v>2676</v>
      </c>
      <c r="B5238" s="5" t="s">
        <v>5414</v>
      </c>
      <c r="C5238" s="1" t="s">
        <v>5443</v>
      </c>
      <c r="D5238" s="39">
        <v>29</v>
      </c>
      <c r="E5238" s="6">
        <v>9</v>
      </c>
      <c r="F5238" s="16" t="s">
        <v>3677</v>
      </c>
    </row>
    <row r="5239" spans="1:6" s="1" customFormat="1" x14ac:dyDescent="0.2">
      <c r="A5239" s="25" t="s">
        <v>2676</v>
      </c>
      <c r="B5239" s="5" t="s">
        <v>5414</v>
      </c>
      <c r="C5239" s="1" t="s">
        <v>5444</v>
      </c>
      <c r="D5239" s="39">
        <v>29</v>
      </c>
      <c r="E5239" s="6">
        <v>9</v>
      </c>
      <c r="F5239" s="16" t="s">
        <v>3679</v>
      </c>
    </row>
    <row r="5240" spans="1:6" s="1" customFormat="1" x14ac:dyDescent="0.2">
      <c r="A5240" s="25" t="s">
        <v>2676</v>
      </c>
      <c r="B5240" s="5" t="s">
        <v>5414</v>
      </c>
      <c r="C5240" s="1" t="s">
        <v>5445</v>
      </c>
      <c r="D5240" s="39">
        <v>29</v>
      </c>
      <c r="E5240" s="6">
        <v>9</v>
      </c>
      <c r="F5240" s="16" t="s">
        <v>3681</v>
      </c>
    </row>
    <row r="5241" spans="1:6" s="1" customFormat="1" x14ac:dyDescent="0.2">
      <c r="A5241" s="25" t="s">
        <v>2676</v>
      </c>
      <c r="B5241" s="5" t="s">
        <v>5414</v>
      </c>
      <c r="C5241" s="1" t="s">
        <v>5446</v>
      </c>
      <c r="D5241" s="39">
        <v>29</v>
      </c>
      <c r="E5241" s="6">
        <v>9</v>
      </c>
      <c r="F5241" s="16" t="s">
        <v>3683</v>
      </c>
    </row>
    <row r="5242" spans="1:6" s="1" customFormat="1" x14ac:dyDescent="0.2">
      <c r="A5242" s="25" t="s">
        <v>2676</v>
      </c>
      <c r="B5242" s="5" t="s">
        <v>5414</v>
      </c>
      <c r="C5242" s="1" t="s">
        <v>5447</v>
      </c>
      <c r="D5242" s="39">
        <v>29</v>
      </c>
      <c r="E5242" s="6">
        <v>9</v>
      </c>
      <c r="F5242" s="16" t="s">
        <v>3685</v>
      </c>
    </row>
    <row r="5243" spans="1:6" s="1" customFormat="1" x14ac:dyDescent="0.2">
      <c r="A5243" s="25" t="s">
        <v>2676</v>
      </c>
      <c r="B5243" s="5" t="s">
        <v>5414</v>
      </c>
      <c r="C5243" s="1" t="s">
        <v>5448</v>
      </c>
      <c r="D5243" s="39">
        <v>29</v>
      </c>
      <c r="E5243" s="6">
        <v>9</v>
      </c>
      <c r="F5243" s="16" t="s">
        <v>3687</v>
      </c>
    </row>
    <row r="5244" spans="1:6" s="1" customFormat="1" x14ac:dyDescent="0.2">
      <c r="A5244" s="25" t="s">
        <v>2676</v>
      </c>
      <c r="B5244" s="5" t="s">
        <v>5414</v>
      </c>
      <c r="C5244" s="1" t="s">
        <v>5449</v>
      </c>
      <c r="D5244" s="39">
        <v>29</v>
      </c>
      <c r="E5244" s="6">
        <v>9</v>
      </c>
      <c r="F5244" s="16" t="s">
        <v>3689</v>
      </c>
    </row>
    <row r="5245" spans="1:6" s="1" customFormat="1" x14ac:dyDescent="0.2">
      <c r="A5245" s="25" t="s">
        <v>2676</v>
      </c>
      <c r="B5245" s="5" t="s">
        <v>5414</v>
      </c>
      <c r="C5245" s="1" t="s">
        <v>5450</v>
      </c>
      <c r="D5245" s="39">
        <v>29</v>
      </c>
      <c r="E5245" s="6">
        <v>9</v>
      </c>
      <c r="F5245" s="16" t="s">
        <v>3691</v>
      </c>
    </row>
    <row r="5246" spans="1:6" s="1" customFormat="1" x14ac:dyDescent="0.2">
      <c r="A5246" s="25" t="s">
        <v>2676</v>
      </c>
      <c r="B5246" s="5" t="s">
        <v>5414</v>
      </c>
      <c r="C5246" s="1" t="s">
        <v>5451</v>
      </c>
      <c r="D5246" s="39">
        <v>29</v>
      </c>
      <c r="E5246" s="6">
        <v>9</v>
      </c>
      <c r="F5246" s="16" t="s">
        <v>3693</v>
      </c>
    </row>
    <row r="5247" spans="1:6" s="1" customFormat="1" x14ac:dyDescent="0.2">
      <c r="A5247" s="25" t="s">
        <v>2676</v>
      </c>
      <c r="B5247" s="5" t="s">
        <v>5414</v>
      </c>
      <c r="C5247" s="1" t="s">
        <v>5452</v>
      </c>
      <c r="D5247" s="39">
        <v>29</v>
      </c>
      <c r="E5247" s="6">
        <v>9</v>
      </c>
      <c r="F5247" s="16" t="s">
        <v>3695</v>
      </c>
    </row>
    <row r="5248" spans="1:6" s="1" customFormat="1" x14ac:dyDescent="0.2">
      <c r="A5248" s="25" t="s">
        <v>2676</v>
      </c>
      <c r="B5248" s="5" t="s">
        <v>5414</v>
      </c>
      <c r="C5248" s="1" t="s">
        <v>5453</v>
      </c>
      <c r="D5248" s="39">
        <v>29</v>
      </c>
      <c r="E5248" s="6">
        <v>9</v>
      </c>
      <c r="F5248" s="16" t="s">
        <v>3697</v>
      </c>
    </row>
    <row r="5249" spans="1:6" s="1" customFormat="1" x14ac:dyDescent="0.2">
      <c r="A5249" s="25" t="s">
        <v>2676</v>
      </c>
      <c r="B5249" s="5" t="s">
        <v>5414</v>
      </c>
      <c r="C5249" s="1" t="s">
        <v>5454</v>
      </c>
      <c r="D5249" s="39">
        <v>29</v>
      </c>
      <c r="E5249" s="6">
        <v>9</v>
      </c>
      <c r="F5249" s="16" t="s">
        <v>3699</v>
      </c>
    </row>
    <row r="5250" spans="1:6" s="1" customFormat="1" x14ac:dyDescent="0.2">
      <c r="A5250" s="25" t="s">
        <v>2676</v>
      </c>
      <c r="B5250" s="5" t="s">
        <v>5414</v>
      </c>
      <c r="C5250" s="1" t="s">
        <v>5455</v>
      </c>
      <c r="D5250" s="39">
        <v>29</v>
      </c>
      <c r="E5250" s="6">
        <v>9</v>
      </c>
      <c r="F5250" s="16" t="s">
        <v>3701</v>
      </c>
    </row>
    <row r="5251" spans="1:6" s="1" customFormat="1" x14ac:dyDescent="0.2">
      <c r="A5251" s="25" t="s">
        <v>2676</v>
      </c>
      <c r="B5251" s="5" t="s">
        <v>5414</v>
      </c>
      <c r="C5251" s="1" t="s">
        <v>5456</v>
      </c>
      <c r="D5251" s="39">
        <v>29</v>
      </c>
      <c r="E5251" s="6">
        <v>9</v>
      </c>
      <c r="F5251" s="16" t="s">
        <v>3703</v>
      </c>
    </row>
    <row r="5252" spans="1:6" s="1" customFormat="1" x14ac:dyDescent="0.2">
      <c r="A5252" s="25" t="s">
        <v>2676</v>
      </c>
      <c r="B5252" s="5" t="s">
        <v>5414</v>
      </c>
      <c r="C5252" s="1" t="s">
        <v>5457</v>
      </c>
      <c r="D5252" s="39">
        <v>29</v>
      </c>
      <c r="E5252" s="6">
        <v>9</v>
      </c>
      <c r="F5252" s="16" t="s">
        <v>3705</v>
      </c>
    </row>
    <row r="5253" spans="1:6" s="1" customFormat="1" x14ac:dyDescent="0.2">
      <c r="A5253" s="25" t="s">
        <v>2676</v>
      </c>
      <c r="B5253" s="5" t="s">
        <v>5414</v>
      </c>
      <c r="C5253" s="1" t="s">
        <v>5458</v>
      </c>
      <c r="D5253" s="39">
        <v>29</v>
      </c>
      <c r="E5253" s="6">
        <v>9</v>
      </c>
      <c r="F5253" s="16" t="s">
        <v>3707</v>
      </c>
    </row>
    <row r="5254" spans="1:6" s="1" customFormat="1" x14ac:dyDescent="0.2">
      <c r="A5254" s="25" t="s">
        <v>2676</v>
      </c>
      <c r="B5254" s="5" t="s">
        <v>5414</v>
      </c>
      <c r="C5254" s="1" t="s">
        <v>5459</v>
      </c>
      <c r="D5254" s="39">
        <v>29</v>
      </c>
      <c r="E5254" s="6">
        <v>9</v>
      </c>
      <c r="F5254" s="16" t="s">
        <v>3709</v>
      </c>
    </row>
    <row r="5255" spans="1:6" s="1" customFormat="1" x14ac:dyDescent="0.2">
      <c r="A5255" s="25" t="s">
        <v>2676</v>
      </c>
      <c r="B5255" s="5" t="s">
        <v>5414</v>
      </c>
      <c r="C5255" s="1" t="s">
        <v>5460</v>
      </c>
      <c r="D5255" s="39">
        <v>29</v>
      </c>
      <c r="E5255" s="6">
        <v>9</v>
      </c>
      <c r="F5255" s="16" t="s">
        <v>3711</v>
      </c>
    </row>
    <row r="5256" spans="1:6" s="1" customFormat="1" x14ac:dyDescent="0.2">
      <c r="A5256" s="25" t="s">
        <v>2676</v>
      </c>
      <c r="B5256" s="5" t="s">
        <v>5414</v>
      </c>
      <c r="C5256" s="1" t="s">
        <v>5461</v>
      </c>
      <c r="D5256" s="39">
        <v>29</v>
      </c>
      <c r="E5256" s="6">
        <v>9</v>
      </c>
      <c r="F5256" s="16" t="s">
        <v>3713</v>
      </c>
    </row>
    <row r="5257" spans="1:6" s="1" customFormat="1" x14ac:dyDescent="0.2">
      <c r="A5257" s="25" t="s">
        <v>2676</v>
      </c>
      <c r="B5257" s="5" t="s">
        <v>5414</v>
      </c>
      <c r="C5257" s="1" t="s">
        <v>5462</v>
      </c>
      <c r="D5257" s="39">
        <v>29</v>
      </c>
      <c r="E5257" s="6">
        <v>9</v>
      </c>
      <c r="F5257" s="16" t="s">
        <v>3715</v>
      </c>
    </row>
    <row r="5258" spans="1:6" s="1" customFormat="1" x14ac:dyDescent="0.2">
      <c r="A5258" s="25" t="s">
        <v>2676</v>
      </c>
      <c r="B5258" s="5" t="s">
        <v>5414</v>
      </c>
      <c r="C5258" s="1" t="s">
        <v>5463</v>
      </c>
      <c r="D5258" s="39">
        <v>29</v>
      </c>
      <c r="E5258" s="6">
        <v>9</v>
      </c>
      <c r="F5258" s="16" t="s">
        <v>3717</v>
      </c>
    </row>
    <row r="5259" spans="1:6" s="1" customFormat="1" x14ac:dyDescent="0.2">
      <c r="A5259" s="25" t="s">
        <v>2676</v>
      </c>
      <c r="B5259" s="5" t="s">
        <v>5414</v>
      </c>
      <c r="C5259" s="1" t="s">
        <v>5464</v>
      </c>
      <c r="D5259" s="39">
        <v>29</v>
      </c>
      <c r="E5259" s="6">
        <v>9</v>
      </c>
      <c r="F5259" s="16" t="s">
        <v>3719</v>
      </c>
    </row>
    <row r="5260" spans="1:6" s="1" customFormat="1" x14ac:dyDescent="0.2">
      <c r="A5260" s="25" t="s">
        <v>2676</v>
      </c>
      <c r="B5260" s="5" t="s">
        <v>5414</v>
      </c>
      <c r="C5260" s="1" t="s">
        <v>5465</v>
      </c>
      <c r="D5260" s="39">
        <v>29</v>
      </c>
      <c r="E5260" s="6">
        <v>9</v>
      </c>
      <c r="F5260" s="16" t="s">
        <v>3721</v>
      </c>
    </row>
    <row r="5261" spans="1:6" s="1" customFormat="1" x14ac:dyDescent="0.2">
      <c r="A5261" s="25" t="s">
        <v>2676</v>
      </c>
      <c r="B5261" s="5" t="s">
        <v>5414</v>
      </c>
      <c r="C5261" s="1" t="s">
        <v>5466</v>
      </c>
      <c r="D5261" s="39">
        <v>29</v>
      </c>
      <c r="E5261" s="6">
        <v>9</v>
      </c>
      <c r="F5261" s="16" t="s">
        <v>3723</v>
      </c>
    </row>
    <row r="5262" spans="1:6" s="1" customFormat="1" x14ac:dyDescent="0.2">
      <c r="A5262" s="25" t="s">
        <v>2676</v>
      </c>
      <c r="B5262" s="5" t="s">
        <v>5414</v>
      </c>
      <c r="C5262" s="1" t="s">
        <v>5467</v>
      </c>
      <c r="D5262" s="39">
        <v>29</v>
      </c>
      <c r="E5262" s="6">
        <v>9</v>
      </c>
      <c r="F5262" s="16" t="s">
        <v>3725</v>
      </c>
    </row>
    <row r="5263" spans="1:6" s="1" customFormat="1" x14ac:dyDescent="0.2">
      <c r="A5263" s="25" t="s">
        <v>2676</v>
      </c>
      <c r="B5263" s="5" t="s">
        <v>5414</v>
      </c>
      <c r="C5263" s="1" t="s">
        <v>5468</v>
      </c>
      <c r="D5263" s="39">
        <v>29</v>
      </c>
      <c r="E5263" s="6">
        <v>9</v>
      </c>
      <c r="F5263" s="16" t="s">
        <v>3727</v>
      </c>
    </row>
    <row r="5264" spans="1:6" s="1" customFormat="1" x14ac:dyDescent="0.2">
      <c r="A5264" s="25" t="s">
        <v>2676</v>
      </c>
      <c r="B5264" s="5" t="s">
        <v>5414</v>
      </c>
      <c r="C5264" s="1" t="s">
        <v>5469</v>
      </c>
      <c r="D5264" s="39">
        <v>29</v>
      </c>
      <c r="E5264" s="6">
        <v>9</v>
      </c>
      <c r="F5264" s="16" t="s">
        <v>3729</v>
      </c>
    </row>
    <row r="5265" spans="1:6" s="1" customFormat="1" x14ac:dyDescent="0.2">
      <c r="A5265" s="25" t="s">
        <v>2676</v>
      </c>
      <c r="B5265" s="5" t="s">
        <v>5414</v>
      </c>
      <c r="C5265" s="1" t="s">
        <v>5470</v>
      </c>
      <c r="D5265" s="39">
        <v>29</v>
      </c>
      <c r="E5265" s="6">
        <v>9</v>
      </c>
      <c r="F5265" s="16" t="s">
        <v>3731</v>
      </c>
    </row>
    <row r="5266" spans="1:6" s="1" customFormat="1" x14ac:dyDescent="0.2">
      <c r="A5266" s="25" t="s">
        <v>2676</v>
      </c>
      <c r="B5266" s="5" t="s">
        <v>5414</v>
      </c>
      <c r="C5266" s="1" t="s">
        <v>5471</v>
      </c>
      <c r="D5266" s="39">
        <v>29</v>
      </c>
      <c r="E5266" s="6">
        <v>9</v>
      </c>
      <c r="F5266" s="16" t="s">
        <v>3733</v>
      </c>
    </row>
    <row r="5267" spans="1:6" s="1" customFormat="1" x14ac:dyDescent="0.2">
      <c r="A5267" s="25" t="s">
        <v>2676</v>
      </c>
      <c r="B5267" s="5" t="s">
        <v>5414</v>
      </c>
      <c r="C5267" s="1" t="s">
        <v>5472</v>
      </c>
      <c r="D5267" s="39">
        <v>29</v>
      </c>
      <c r="E5267" s="6">
        <v>9</v>
      </c>
      <c r="F5267" s="16" t="s">
        <v>3735</v>
      </c>
    </row>
    <row r="5268" spans="1:6" s="1" customFormat="1" x14ac:dyDescent="0.2">
      <c r="A5268" s="25" t="s">
        <v>2676</v>
      </c>
      <c r="B5268" s="5" t="s">
        <v>5414</v>
      </c>
      <c r="C5268" s="1" t="s">
        <v>5473</v>
      </c>
      <c r="D5268" s="39">
        <v>29</v>
      </c>
      <c r="E5268" s="6">
        <v>9</v>
      </c>
      <c r="F5268" s="16" t="s">
        <v>3737</v>
      </c>
    </row>
    <row r="5269" spans="1:6" s="1" customFormat="1" x14ac:dyDescent="0.2">
      <c r="A5269" s="25" t="s">
        <v>2676</v>
      </c>
      <c r="B5269" s="5" t="s">
        <v>5414</v>
      </c>
      <c r="C5269" s="1" t="s">
        <v>5474</v>
      </c>
      <c r="D5269" s="39">
        <v>29</v>
      </c>
      <c r="E5269" s="6">
        <v>9</v>
      </c>
      <c r="F5269" s="16" t="s">
        <v>3739</v>
      </c>
    </row>
    <row r="5270" spans="1:6" s="1" customFormat="1" x14ac:dyDescent="0.2">
      <c r="A5270" s="25" t="s">
        <v>2676</v>
      </c>
      <c r="B5270" s="5" t="s">
        <v>5414</v>
      </c>
      <c r="C5270" s="1" t="s">
        <v>5475</v>
      </c>
      <c r="D5270" s="39">
        <v>29</v>
      </c>
      <c r="E5270" s="6">
        <v>9</v>
      </c>
      <c r="F5270" s="16" t="s">
        <v>3741</v>
      </c>
    </row>
    <row r="5271" spans="1:6" s="1" customFormat="1" x14ac:dyDescent="0.2">
      <c r="A5271" s="25" t="s">
        <v>2676</v>
      </c>
      <c r="B5271" s="5" t="s">
        <v>5414</v>
      </c>
      <c r="C5271" s="1" t="s">
        <v>5476</v>
      </c>
      <c r="D5271" s="39">
        <v>29</v>
      </c>
      <c r="E5271" s="6">
        <v>9</v>
      </c>
      <c r="F5271" s="16" t="s">
        <v>3743</v>
      </c>
    </row>
    <row r="5272" spans="1:6" s="1" customFormat="1" x14ac:dyDescent="0.2">
      <c r="A5272" s="25" t="s">
        <v>2676</v>
      </c>
      <c r="B5272" s="5" t="s">
        <v>5414</v>
      </c>
      <c r="C5272" s="1" t="s">
        <v>5477</v>
      </c>
      <c r="D5272" s="39">
        <v>29</v>
      </c>
      <c r="E5272" s="6">
        <v>9</v>
      </c>
      <c r="F5272" s="16" t="s">
        <v>3745</v>
      </c>
    </row>
    <row r="5273" spans="1:6" s="1" customFormat="1" x14ac:dyDescent="0.2">
      <c r="A5273" s="25" t="s">
        <v>2676</v>
      </c>
      <c r="B5273" s="5" t="s">
        <v>5414</v>
      </c>
      <c r="C5273" s="1" t="s">
        <v>5478</v>
      </c>
      <c r="D5273" s="39">
        <v>29</v>
      </c>
      <c r="E5273" s="6">
        <v>9</v>
      </c>
      <c r="F5273" s="16" t="s">
        <v>3747</v>
      </c>
    </row>
    <row r="5274" spans="1:6" s="1" customFormat="1" x14ac:dyDescent="0.2">
      <c r="A5274" s="25" t="s">
        <v>2676</v>
      </c>
      <c r="B5274" s="5" t="s">
        <v>5414</v>
      </c>
      <c r="C5274" s="1" t="s">
        <v>5479</v>
      </c>
      <c r="D5274" s="39">
        <v>29</v>
      </c>
      <c r="E5274" s="6">
        <v>9</v>
      </c>
      <c r="F5274" s="16" t="s">
        <v>3749</v>
      </c>
    </row>
    <row r="5275" spans="1:6" s="1" customFormat="1" x14ac:dyDescent="0.2">
      <c r="A5275" s="25" t="s">
        <v>2676</v>
      </c>
      <c r="B5275" s="5" t="s">
        <v>5414</v>
      </c>
      <c r="C5275" s="1" t="s">
        <v>5480</v>
      </c>
      <c r="D5275" s="39">
        <v>29</v>
      </c>
      <c r="E5275" s="6">
        <v>9</v>
      </c>
      <c r="F5275" s="16" t="s">
        <v>3751</v>
      </c>
    </row>
    <row r="5276" spans="1:6" s="1" customFormat="1" x14ac:dyDescent="0.2">
      <c r="A5276" s="25" t="s">
        <v>2676</v>
      </c>
      <c r="B5276" s="5" t="s">
        <v>5414</v>
      </c>
      <c r="C5276" s="1" t="s">
        <v>5481</v>
      </c>
      <c r="D5276" s="39">
        <v>29</v>
      </c>
      <c r="E5276" s="6">
        <v>9</v>
      </c>
      <c r="F5276" s="16" t="s">
        <v>3753</v>
      </c>
    </row>
    <row r="5277" spans="1:6" s="1" customFormat="1" x14ac:dyDescent="0.2">
      <c r="A5277" s="25" t="s">
        <v>2676</v>
      </c>
      <c r="B5277" s="5" t="s">
        <v>5414</v>
      </c>
      <c r="C5277" s="1" t="s">
        <v>5482</v>
      </c>
      <c r="D5277" s="39">
        <v>29</v>
      </c>
      <c r="E5277" s="6">
        <v>9</v>
      </c>
      <c r="F5277" s="16" t="s">
        <v>3755</v>
      </c>
    </row>
    <row r="5278" spans="1:6" s="1" customFormat="1" x14ac:dyDescent="0.2">
      <c r="A5278" s="25" t="s">
        <v>2676</v>
      </c>
      <c r="B5278" s="5" t="s">
        <v>5414</v>
      </c>
      <c r="C5278" s="1" t="s">
        <v>5483</v>
      </c>
      <c r="D5278" s="39">
        <v>29</v>
      </c>
      <c r="E5278" s="6">
        <v>9</v>
      </c>
      <c r="F5278" s="16" t="s">
        <v>3757</v>
      </c>
    </row>
    <row r="5279" spans="1:6" s="1" customFormat="1" x14ac:dyDescent="0.2">
      <c r="A5279" s="25" t="s">
        <v>2676</v>
      </c>
      <c r="B5279" s="5" t="s">
        <v>5414</v>
      </c>
      <c r="C5279" s="1" t="s">
        <v>5484</v>
      </c>
      <c r="D5279" s="39">
        <v>29</v>
      </c>
      <c r="E5279" s="6">
        <v>9</v>
      </c>
      <c r="F5279" s="16" t="s">
        <v>3759</v>
      </c>
    </row>
    <row r="5280" spans="1:6" s="1" customFormat="1" x14ac:dyDescent="0.2">
      <c r="A5280" s="25" t="s">
        <v>2676</v>
      </c>
      <c r="B5280" s="5" t="s">
        <v>5414</v>
      </c>
      <c r="C5280" s="1" t="s">
        <v>5485</v>
      </c>
      <c r="D5280" s="39">
        <v>29</v>
      </c>
      <c r="E5280" s="6">
        <v>9</v>
      </c>
      <c r="F5280" s="16" t="s">
        <v>3761</v>
      </c>
    </row>
    <row r="5281" spans="1:6" s="1" customFormat="1" x14ac:dyDescent="0.2">
      <c r="A5281" s="25" t="s">
        <v>2676</v>
      </c>
      <c r="B5281" s="5" t="s">
        <v>5414</v>
      </c>
      <c r="C5281" s="1" t="s">
        <v>5486</v>
      </c>
      <c r="D5281" s="39">
        <v>29</v>
      </c>
      <c r="E5281" s="6">
        <v>9</v>
      </c>
      <c r="F5281" s="16" t="s">
        <v>3763</v>
      </c>
    </row>
    <row r="5282" spans="1:6" s="1" customFormat="1" x14ac:dyDescent="0.2">
      <c r="A5282" s="25" t="s">
        <v>2676</v>
      </c>
      <c r="B5282" s="5" t="s">
        <v>5414</v>
      </c>
      <c r="C5282" s="1" t="s">
        <v>5487</v>
      </c>
      <c r="D5282" s="39">
        <v>29</v>
      </c>
      <c r="E5282" s="6">
        <v>9</v>
      </c>
      <c r="F5282" s="16" t="s">
        <v>3765</v>
      </c>
    </row>
    <row r="5283" spans="1:6" s="1" customFormat="1" x14ac:dyDescent="0.2">
      <c r="A5283" s="25" t="s">
        <v>2676</v>
      </c>
      <c r="B5283" s="5" t="s">
        <v>5414</v>
      </c>
      <c r="C5283" s="1" t="s">
        <v>5488</v>
      </c>
      <c r="D5283" s="39">
        <v>29</v>
      </c>
      <c r="E5283" s="6">
        <v>9</v>
      </c>
      <c r="F5283" s="16" t="s">
        <v>3767</v>
      </c>
    </row>
    <row r="5284" spans="1:6" s="1" customFormat="1" x14ac:dyDescent="0.2">
      <c r="A5284" s="25" t="s">
        <v>2676</v>
      </c>
      <c r="B5284" s="5" t="s">
        <v>5414</v>
      </c>
      <c r="C5284" s="1" t="s">
        <v>5489</v>
      </c>
      <c r="D5284" s="39">
        <v>29</v>
      </c>
      <c r="E5284" s="6">
        <v>9</v>
      </c>
      <c r="F5284" s="16" t="s">
        <v>3769</v>
      </c>
    </row>
    <row r="5285" spans="1:6" s="1" customFormat="1" x14ac:dyDescent="0.2">
      <c r="A5285" s="25" t="s">
        <v>2676</v>
      </c>
      <c r="B5285" s="5" t="s">
        <v>5414</v>
      </c>
      <c r="C5285" s="1" t="s">
        <v>5490</v>
      </c>
      <c r="D5285" s="39">
        <v>29</v>
      </c>
      <c r="E5285" s="6">
        <v>9</v>
      </c>
      <c r="F5285" s="16" t="s">
        <v>3771</v>
      </c>
    </row>
    <row r="5286" spans="1:6" s="1" customFormat="1" x14ac:dyDescent="0.2">
      <c r="A5286" s="25" t="s">
        <v>2676</v>
      </c>
      <c r="B5286" s="5" t="s">
        <v>5414</v>
      </c>
      <c r="C5286" s="1" t="s">
        <v>5491</v>
      </c>
      <c r="D5286" s="39">
        <v>29</v>
      </c>
      <c r="E5286" s="6">
        <v>9</v>
      </c>
      <c r="F5286" s="16" t="s">
        <v>3773</v>
      </c>
    </row>
    <row r="5287" spans="1:6" s="1" customFormat="1" x14ac:dyDescent="0.2">
      <c r="A5287" s="25" t="s">
        <v>2676</v>
      </c>
      <c r="B5287" s="5" t="s">
        <v>5414</v>
      </c>
      <c r="C5287" s="1" t="s">
        <v>5492</v>
      </c>
      <c r="D5287" s="39">
        <v>29</v>
      </c>
      <c r="E5287" s="6">
        <v>9</v>
      </c>
      <c r="F5287" s="16" t="s">
        <v>3775</v>
      </c>
    </row>
    <row r="5288" spans="1:6" s="1" customFormat="1" x14ac:dyDescent="0.2">
      <c r="A5288" s="25" t="s">
        <v>2676</v>
      </c>
      <c r="B5288" s="5" t="s">
        <v>5414</v>
      </c>
      <c r="C5288" s="1" t="s">
        <v>5493</v>
      </c>
      <c r="D5288" s="39">
        <v>29</v>
      </c>
      <c r="E5288" s="6">
        <v>9</v>
      </c>
      <c r="F5288" s="16" t="s">
        <v>3777</v>
      </c>
    </row>
    <row r="5289" spans="1:6" s="1" customFormat="1" x14ac:dyDescent="0.2">
      <c r="A5289" s="25" t="s">
        <v>2676</v>
      </c>
      <c r="B5289" s="5" t="s">
        <v>5414</v>
      </c>
      <c r="C5289" s="1" t="s">
        <v>5494</v>
      </c>
      <c r="D5289" s="39">
        <v>29</v>
      </c>
      <c r="E5289" s="6">
        <v>9</v>
      </c>
      <c r="F5289" s="16" t="s">
        <v>3779</v>
      </c>
    </row>
    <row r="5290" spans="1:6" s="1" customFormat="1" x14ac:dyDescent="0.2">
      <c r="A5290" s="25" t="s">
        <v>2676</v>
      </c>
      <c r="B5290" s="5" t="s">
        <v>5414</v>
      </c>
      <c r="C5290" s="1" t="s">
        <v>5495</v>
      </c>
      <c r="D5290" s="39">
        <v>29</v>
      </c>
      <c r="E5290" s="6">
        <v>9</v>
      </c>
      <c r="F5290" s="16" t="s">
        <v>3781</v>
      </c>
    </row>
    <row r="5291" spans="1:6" s="1" customFormat="1" x14ac:dyDescent="0.2">
      <c r="A5291" s="25" t="s">
        <v>2676</v>
      </c>
      <c r="B5291" s="5" t="s">
        <v>5414</v>
      </c>
      <c r="C5291" s="1" t="s">
        <v>5496</v>
      </c>
      <c r="D5291" s="39">
        <v>29</v>
      </c>
      <c r="E5291" s="6">
        <v>9</v>
      </c>
      <c r="F5291" s="16" t="s">
        <v>3783</v>
      </c>
    </row>
    <row r="5292" spans="1:6" s="1" customFormat="1" x14ac:dyDescent="0.2">
      <c r="A5292" s="25" t="s">
        <v>2676</v>
      </c>
      <c r="B5292" s="5" t="s">
        <v>5414</v>
      </c>
      <c r="C5292" s="1" t="s">
        <v>5497</v>
      </c>
      <c r="D5292" s="39">
        <v>29</v>
      </c>
      <c r="E5292" s="6">
        <v>9</v>
      </c>
      <c r="F5292" s="16" t="s">
        <v>3785</v>
      </c>
    </row>
    <row r="5293" spans="1:6" s="1" customFormat="1" x14ac:dyDescent="0.2">
      <c r="A5293" s="25" t="s">
        <v>2676</v>
      </c>
      <c r="B5293" s="5" t="s">
        <v>5414</v>
      </c>
      <c r="C5293" s="1" t="s">
        <v>5498</v>
      </c>
      <c r="D5293" s="39">
        <v>29</v>
      </c>
      <c r="E5293" s="6">
        <v>9</v>
      </c>
      <c r="F5293" s="16" t="s">
        <v>3787</v>
      </c>
    </row>
    <row r="5294" spans="1:6" s="1" customFormat="1" x14ac:dyDescent="0.2">
      <c r="A5294" s="25" t="s">
        <v>2676</v>
      </c>
      <c r="B5294" s="5" t="s">
        <v>5414</v>
      </c>
      <c r="C5294" s="1" t="s">
        <v>5499</v>
      </c>
      <c r="D5294" s="39">
        <v>29</v>
      </c>
      <c r="E5294" s="6">
        <v>9</v>
      </c>
      <c r="F5294" s="16" t="s">
        <v>3789</v>
      </c>
    </row>
    <row r="5295" spans="1:6" s="1" customFormat="1" x14ac:dyDescent="0.2">
      <c r="A5295" s="25" t="s">
        <v>2676</v>
      </c>
      <c r="B5295" s="5" t="s">
        <v>5414</v>
      </c>
      <c r="C5295" s="1" t="s">
        <v>5500</v>
      </c>
      <c r="D5295" s="39">
        <v>29</v>
      </c>
      <c r="E5295" s="6">
        <v>9</v>
      </c>
      <c r="F5295" s="16" t="s">
        <v>3791</v>
      </c>
    </row>
    <row r="5296" spans="1:6" s="1" customFormat="1" x14ac:dyDescent="0.2">
      <c r="A5296" s="25" t="s">
        <v>2676</v>
      </c>
      <c r="B5296" s="5" t="s">
        <v>5414</v>
      </c>
      <c r="C5296" s="1" t="s">
        <v>5501</v>
      </c>
      <c r="D5296" s="39">
        <v>29</v>
      </c>
      <c r="E5296" s="6">
        <v>9</v>
      </c>
      <c r="F5296" s="16" t="s">
        <v>3793</v>
      </c>
    </row>
    <row r="5297" spans="1:6" s="1" customFormat="1" x14ac:dyDescent="0.2">
      <c r="A5297" s="25" t="s">
        <v>2676</v>
      </c>
      <c r="B5297" s="5" t="s">
        <v>5414</v>
      </c>
      <c r="C5297" s="1" t="s">
        <v>5502</v>
      </c>
      <c r="D5297" s="39">
        <v>29</v>
      </c>
      <c r="E5297" s="6">
        <v>9</v>
      </c>
      <c r="F5297" s="16" t="s">
        <v>3795</v>
      </c>
    </row>
    <row r="5298" spans="1:6" s="1" customFormat="1" x14ac:dyDescent="0.2">
      <c r="A5298" s="25" t="s">
        <v>2676</v>
      </c>
      <c r="B5298" s="5" t="s">
        <v>5414</v>
      </c>
      <c r="C5298" s="1" t="s">
        <v>5503</v>
      </c>
      <c r="D5298" s="39">
        <v>29</v>
      </c>
      <c r="E5298" s="6">
        <v>9</v>
      </c>
      <c r="F5298" s="16" t="s">
        <v>3797</v>
      </c>
    </row>
    <row r="5299" spans="1:6" s="1" customFormat="1" x14ac:dyDescent="0.2">
      <c r="A5299" s="25" t="s">
        <v>2676</v>
      </c>
      <c r="B5299" s="5" t="s">
        <v>5414</v>
      </c>
      <c r="C5299" s="1" t="s">
        <v>5504</v>
      </c>
      <c r="D5299" s="39">
        <v>29</v>
      </c>
      <c r="E5299" s="6">
        <v>9</v>
      </c>
      <c r="F5299" s="16" t="s">
        <v>3799</v>
      </c>
    </row>
    <row r="5300" spans="1:6" s="1" customFormat="1" x14ac:dyDescent="0.2">
      <c r="A5300" s="25" t="s">
        <v>2676</v>
      </c>
      <c r="B5300" s="5" t="s">
        <v>5414</v>
      </c>
      <c r="C5300" s="1" t="s">
        <v>5505</v>
      </c>
      <c r="D5300" s="39">
        <v>29</v>
      </c>
      <c r="E5300" s="6">
        <v>9</v>
      </c>
      <c r="F5300" s="16" t="s">
        <v>3801</v>
      </c>
    </row>
    <row r="5301" spans="1:6" s="1" customFormat="1" x14ac:dyDescent="0.2">
      <c r="A5301" s="25" t="s">
        <v>2676</v>
      </c>
      <c r="B5301" s="5" t="s">
        <v>5414</v>
      </c>
      <c r="C5301" s="1" t="s">
        <v>5506</v>
      </c>
      <c r="D5301" s="39">
        <v>29</v>
      </c>
      <c r="E5301" s="6">
        <v>9</v>
      </c>
      <c r="F5301" s="16" t="s">
        <v>3803</v>
      </c>
    </row>
    <row r="5302" spans="1:6" s="1" customFormat="1" x14ac:dyDescent="0.2">
      <c r="A5302" s="25" t="s">
        <v>2676</v>
      </c>
      <c r="B5302" s="5" t="s">
        <v>5414</v>
      </c>
      <c r="C5302" s="1" t="s">
        <v>5507</v>
      </c>
      <c r="D5302" s="39">
        <v>29</v>
      </c>
      <c r="E5302" s="6">
        <v>9</v>
      </c>
      <c r="F5302" s="16" t="s">
        <v>3805</v>
      </c>
    </row>
    <row r="5303" spans="1:6" s="1" customFormat="1" x14ac:dyDescent="0.2">
      <c r="A5303" s="25" t="s">
        <v>2676</v>
      </c>
      <c r="B5303" s="5" t="s">
        <v>5414</v>
      </c>
      <c r="C5303" s="1" t="s">
        <v>5508</v>
      </c>
      <c r="D5303" s="39">
        <v>29</v>
      </c>
      <c r="E5303" s="6">
        <v>9</v>
      </c>
      <c r="F5303" s="16" t="s">
        <v>3807</v>
      </c>
    </row>
    <row r="5304" spans="1:6" s="1" customFormat="1" x14ac:dyDescent="0.2">
      <c r="A5304" s="25" t="s">
        <v>2676</v>
      </c>
      <c r="B5304" s="5" t="s">
        <v>5414</v>
      </c>
      <c r="C5304" s="1" t="s">
        <v>5509</v>
      </c>
      <c r="D5304" s="39">
        <v>29</v>
      </c>
      <c r="E5304" s="6">
        <v>9</v>
      </c>
      <c r="F5304" s="16" t="s">
        <v>3809</v>
      </c>
    </row>
    <row r="5305" spans="1:6" s="1" customFormat="1" x14ac:dyDescent="0.2">
      <c r="A5305" s="25" t="s">
        <v>2676</v>
      </c>
      <c r="B5305" s="5" t="s">
        <v>5414</v>
      </c>
      <c r="C5305" s="1" t="s">
        <v>5510</v>
      </c>
      <c r="D5305" s="39">
        <v>29</v>
      </c>
      <c r="E5305" s="6">
        <v>9</v>
      </c>
      <c r="F5305" s="16" t="s">
        <v>3811</v>
      </c>
    </row>
    <row r="5306" spans="1:6" s="1" customFormat="1" x14ac:dyDescent="0.2">
      <c r="A5306" s="25" t="s">
        <v>2676</v>
      </c>
      <c r="B5306" s="5" t="s">
        <v>5414</v>
      </c>
      <c r="C5306" s="1" t="s">
        <v>5511</v>
      </c>
      <c r="D5306" s="39">
        <v>29</v>
      </c>
      <c r="E5306" s="6">
        <v>9</v>
      </c>
      <c r="F5306" s="16" t="s">
        <v>3813</v>
      </c>
    </row>
    <row r="5307" spans="1:6" s="1" customFormat="1" x14ac:dyDescent="0.2">
      <c r="A5307" s="25" t="s">
        <v>2676</v>
      </c>
      <c r="B5307" s="5" t="s">
        <v>5414</v>
      </c>
      <c r="C5307" s="1" t="s">
        <v>5512</v>
      </c>
      <c r="D5307" s="39">
        <v>29</v>
      </c>
      <c r="E5307" s="6">
        <v>9</v>
      </c>
      <c r="F5307" s="16" t="s">
        <v>3815</v>
      </c>
    </row>
    <row r="5308" spans="1:6" s="1" customFormat="1" x14ac:dyDescent="0.2">
      <c r="A5308" s="25" t="s">
        <v>2676</v>
      </c>
      <c r="B5308" s="5" t="s">
        <v>5414</v>
      </c>
      <c r="C5308" s="1" t="s">
        <v>5513</v>
      </c>
      <c r="D5308" s="39">
        <v>29</v>
      </c>
      <c r="E5308" s="6">
        <v>9</v>
      </c>
      <c r="F5308" s="16" t="s">
        <v>3817</v>
      </c>
    </row>
    <row r="5309" spans="1:6" s="1" customFormat="1" x14ac:dyDescent="0.2">
      <c r="A5309" s="25" t="s">
        <v>2676</v>
      </c>
      <c r="B5309" s="5" t="s">
        <v>5414</v>
      </c>
      <c r="C5309" s="1" t="s">
        <v>5514</v>
      </c>
      <c r="D5309" s="39">
        <v>29</v>
      </c>
      <c r="E5309" s="6">
        <v>9</v>
      </c>
      <c r="F5309" s="16" t="s">
        <v>3819</v>
      </c>
    </row>
    <row r="5310" spans="1:6" s="1" customFormat="1" x14ac:dyDescent="0.2">
      <c r="A5310" s="25" t="s">
        <v>2676</v>
      </c>
      <c r="B5310" s="5" t="s">
        <v>5414</v>
      </c>
      <c r="C5310" s="1" t="s">
        <v>5515</v>
      </c>
      <c r="D5310" s="39">
        <v>29</v>
      </c>
      <c r="E5310" s="6">
        <v>9</v>
      </c>
      <c r="F5310" s="16" t="s">
        <v>3821</v>
      </c>
    </row>
    <row r="5311" spans="1:6" s="1" customFormat="1" x14ac:dyDescent="0.2">
      <c r="A5311" s="25" t="s">
        <v>2676</v>
      </c>
      <c r="B5311" s="5" t="s">
        <v>5414</v>
      </c>
      <c r="C5311" s="1" t="s">
        <v>5516</v>
      </c>
      <c r="D5311" s="39">
        <v>29</v>
      </c>
      <c r="E5311" s="6">
        <v>9</v>
      </c>
      <c r="F5311" s="16" t="s">
        <v>3823</v>
      </c>
    </row>
    <row r="5312" spans="1:6" s="1" customFormat="1" x14ac:dyDescent="0.2">
      <c r="A5312" s="25" t="s">
        <v>2676</v>
      </c>
      <c r="B5312" s="5" t="s">
        <v>5414</v>
      </c>
      <c r="C5312" s="1" t="s">
        <v>5517</v>
      </c>
      <c r="D5312" s="39">
        <v>29</v>
      </c>
      <c r="E5312" s="6">
        <v>9</v>
      </c>
      <c r="F5312" s="16" t="s">
        <v>3825</v>
      </c>
    </row>
    <row r="5313" spans="1:6" s="1" customFormat="1" x14ac:dyDescent="0.2">
      <c r="A5313" s="25" t="s">
        <v>2676</v>
      </c>
      <c r="B5313" s="5" t="s">
        <v>5414</v>
      </c>
      <c r="C5313" s="1" t="s">
        <v>5518</v>
      </c>
      <c r="D5313" s="39">
        <v>29</v>
      </c>
      <c r="E5313" s="6">
        <v>9</v>
      </c>
      <c r="F5313" s="16" t="s">
        <v>3827</v>
      </c>
    </row>
    <row r="5314" spans="1:6" s="1" customFormat="1" x14ac:dyDescent="0.2">
      <c r="A5314" s="25" t="s">
        <v>2676</v>
      </c>
      <c r="B5314" s="5" t="s">
        <v>5414</v>
      </c>
      <c r="C5314" s="1" t="s">
        <v>5519</v>
      </c>
      <c r="D5314" s="39">
        <v>29</v>
      </c>
      <c r="E5314" s="6">
        <v>9</v>
      </c>
      <c r="F5314" s="16" t="s">
        <v>3829</v>
      </c>
    </row>
    <row r="5315" spans="1:6" s="1" customFormat="1" x14ac:dyDescent="0.2">
      <c r="A5315" s="25" t="s">
        <v>2676</v>
      </c>
      <c r="B5315" s="5" t="s">
        <v>5414</v>
      </c>
      <c r="C5315" s="1" t="s">
        <v>5520</v>
      </c>
      <c r="D5315" s="39">
        <v>29</v>
      </c>
      <c r="E5315" s="6">
        <v>9</v>
      </c>
      <c r="F5315" s="16" t="s">
        <v>3831</v>
      </c>
    </row>
    <row r="5316" spans="1:6" s="1" customFormat="1" x14ac:dyDescent="0.2">
      <c r="A5316" s="25" t="s">
        <v>2676</v>
      </c>
      <c r="B5316" s="5" t="s">
        <v>5414</v>
      </c>
      <c r="C5316" s="1" t="s">
        <v>5521</v>
      </c>
      <c r="D5316" s="39">
        <v>29</v>
      </c>
      <c r="E5316" s="6">
        <v>9</v>
      </c>
      <c r="F5316" s="14" t="s">
        <v>516</v>
      </c>
    </row>
    <row r="5317" spans="1:6" s="1" customFormat="1" x14ac:dyDescent="0.2">
      <c r="A5317" s="25" t="s">
        <v>2676</v>
      </c>
      <c r="B5317" s="5" t="s">
        <v>5414</v>
      </c>
      <c r="C5317" s="1" t="s">
        <v>5522</v>
      </c>
      <c r="D5317" s="39">
        <v>29</v>
      </c>
      <c r="E5317" s="6">
        <v>9</v>
      </c>
      <c r="F5317" s="16" t="s">
        <v>2323</v>
      </c>
    </row>
    <row r="5318" spans="1:6" s="1" customFormat="1" x14ac:dyDescent="0.2">
      <c r="A5318" s="25" t="s">
        <v>2676</v>
      </c>
      <c r="B5318" s="5" t="s">
        <v>5414</v>
      </c>
      <c r="C5318" s="1" t="s">
        <v>5523</v>
      </c>
      <c r="D5318" s="39">
        <v>29</v>
      </c>
      <c r="E5318" s="6">
        <v>9</v>
      </c>
      <c r="F5318" s="16" t="s">
        <v>2325</v>
      </c>
    </row>
    <row r="5319" spans="1:6" s="1" customFormat="1" x14ac:dyDescent="0.2">
      <c r="A5319" s="25" t="s">
        <v>2676</v>
      </c>
      <c r="B5319" s="5" t="s">
        <v>5414</v>
      </c>
      <c r="C5319" s="1" t="s">
        <v>5524</v>
      </c>
      <c r="D5319" s="39">
        <v>29</v>
      </c>
      <c r="E5319" s="6">
        <v>9</v>
      </c>
      <c r="F5319" s="16" t="s">
        <v>2327</v>
      </c>
    </row>
    <row r="5320" spans="1:6" s="1" customFormat="1" x14ac:dyDescent="0.2">
      <c r="A5320" s="25" t="s">
        <v>2676</v>
      </c>
      <c r="B5320" s="5" t="s">
        <v>5414</v>
      </c>
      <c r="C5320" s="1" t="s">
        <v>5525</v>
      </c>
      <c r="D5320" s="39">
        <v>29</v>
      </c>
      <c r="E5320" s="6">
        <v>9</v>
      </c>
      <c r="F5320" s="16" t="s">
        <v>2329</v>
      </c>
    </row>
    <row r="5321" spans="1:6" s="1" customFormat="1" x14ac:dyDescent="0.2">
      <c r="A5321" s="25" t="s">
        <v>2676</v>
      </c>
      <c r="B5321" s="5" t="s">
        <v>5414</v>
      </c>
      <c r="C5321" s="1" t="s">
        <v>5526</v>
      </c>
      <c r="D5321" s="39">
        <v>29</v>
      </c>
      <c r="E5321" s="6">
        <v>9</v>
      </c>
      <c r="F5321" s="16" t="s">
        <v>2331</v>
      </c>
    </row>
    <row r="5322" spans="1:6" s="1" customFormat="1" x14ac:dyDescent="0.2">
      <c r="A5322" s="25" t="s">
        <v>2676</v>
      </c>
      <c r="B5322" s="5" t="s">
        <v>5414</v>
      </c>
      <c r="C5322" s="1" t="s">
        <v>5527</v>
      </c>
      <c r="D5322" s="39">
        <v>29</v>
      </c>
      <c r="E5322" s="6">
        <v>9</v>
      </c>
      <c r="F5322" s="16" t="s">
        <v>2333</v>
      </c>
    </row>
    <row r="5323" spans="1:6" s="1" customFormat="1" x14ac:dyDescent="0.2">
      <c r="A5323" s="25" t="s">
        <v>2676</v>
      </c>
      <c r="B5323" s="5" t="s">
        <v>5414</v>
      </c>
      <c r="C5323" s="1" t="s">
        <v>5528</v>
      </c>
      <c r="D5323" s="39">
        <v>29</v>
      </c>
      <c r="E5323" s="6">
        <v>9</v>
      </c>
      <c r="F5323" s="16" t="s">
        <v>2335</v>
      </c>
    </row>
    <row r="5324" spans="1:6" s="1" customFormat="1" x14ac:dyDescent="0.2">
      <c r="A5324" s="25" t="s">
        <v>2676</v>
      </c>
      <c r="B5324" s="5" t="s">
        <v>5414</v>
      </c>
      <c r="C5324" s="1" t="s">
        <v>5529</v>
      </c>
      <c r="D5324" s="39">
        <v>29</v>
      </c>
      <c r="E5324" s="6">
        <v>9</v>
      </c>
      <c r="F5324" s="16" t="s">
        <v>2337</v>
      </c>
    </row>
    <row r="5325" spans="1:6" s="1" customFormat="1" x14ac:dyDescent="0.2">
      <c r="A5325" s="25" t="s">
        <v>2676</v>
      </c>
      <c r="B5325" s="5" t="s">
        <v>5414</v>
      </c>
      <c r="C5325" s="1" t="s">
        <v>5530</v>
      </c>
      <c r="D5325" s="39">
        <v>29</v>
      </c>
      <c r="E5325" s="6">
        <v>9</v>
      </c>
      <c r="F5325" s="16" t="s">
        <v>2339</v>
      </c>
    </row>
    <row r="5326" spans="1:6" s="1" customFormat="1" x14ac:dyDescent="0.2">
      <c r="A5326" s="25" t="s">
        <v>2676</v>
      </c>
      <c r="B5326" s="5" t="s">
        <v>5414</v>
      </c>
      <c r="C5326" s="1" t="s">
        <v>5531</v>
      </c>
      <c r="D5326" s="39">
        <v>29</v>
      </c>
      <c r="E5326" s="6">
        <v>9</v>
      </c>
      <c r="F5326" s="16" t="s">
        <v>2341</v>
      </c>
    </row>
    <row r="5327" spans="1:6" s="1" customFormat="1" x14ac:dyDescent="0.2">
      <c r="A5327" s="25" t="s">
        <v>2676</v>
      </c>
      <c r="B5327" s="5" t="s">
        <v>5414</v>
      </c>
      <c r="C5327" s="1" t="s">
        <v>5532</v>
      </c>
      <c r="D5327" s="39">
        <v>29</v>
      </c>
      <c r="E5327" s="6">
        <v>9</v>
      </c>
      <c r="F5327" s="16" t="s">
        <v>2343</v>
      </c>
    </row>
    <row r="5328" spans="1:6" s="1" customFormat="1" x14ac:dyDescent="0.2">
      <c r="A5328" s="25" t="s">
        <v>2676</v>
      </c>
      <c r="B5328" s="5" t="s">
        <v>5414</v>
      </c>
      <c r="C5328" s="1" t="s">
        <v>5533</v>
      </c>
      <c r="D5328" s="39">
        <v>29</v>
      </c>
      <c r="E5328" s="6">
        <v>9</v>
      </c>
      <c r="F5328" s="16" t="s">
        <v>2345</v>
      </c>
    </row>
    <row r="5329" spans="1:6" s="1" customFormat="1" x14ac:dyDescent="0.2">
      <c r="A5329" s="25" t="s">
        <v>2676</v>
      </c>
      <c r="B5329" s="5" t="s">
        <v>5414</v>
      </c>
      <c r="C5329" s="1" t="s">
        <v>5534</v>
      </c>
      <c r="D5329" s="39">
        <v>29</v>
      </c>
      <c r="E5329" s="6">
        <v>9</v>
      </c>
      <c r="F5329" s="16" t="s">
        <v>2347</v>
      </c>
    </row>
    <row r="5330" spans="1:6" s="1" customFormat="1" x14ac:dyDescent="0.2">
      <c r="A5330" s="25" t="s">
        <v>2676</v>
      </c>
      <c r="B5330" s="5" t="s">
        <v>5414</v>
      </c>
      <c r="C5330" s="1" t="s">
        <v>5535</v>
      </c>
      <c r="D5330" s="39">
        <v>29</v>
      </c>
      <c r="E5330" s="6">
        <v>9</v>
      </c>
      <c r="F5330" s="16" t="s">
        <v>2349</v>
      </c>
    </row>
    <row r="5331" spans="1:6" s="1" customFormat="1" x14ac:dyDescent="0.2">
      <c r="A5331" s="25" t="s">
        <v>2676</v>
      </c>
      <c r="B5331" s="5" t="s">
        <v>5414</v>
      </c>
      <c r="C5331" s="1" t="s">
        <v>5536</v>
      </c>
      <c r="D5331" s="39">
        <v>29</v>
      </c>
      <c r="E5331" s="6">
        <v>9</v>
      </c>
      <c r="F5331" s="16" t="s">
        <v>2351</v>
      </c>
    </row>
    <row r="5332" spans="1:6" s="1" customFormat="1" x14ac:dyDescent="0.2">
      <c r="A5332" s="25" t="s">
        <v>2676</v>
      </c>
      <c r="B5332" s="5" t="s">
        <v>5414</v>
      </c>
      <c r="C5332" s="1" t="s">
        <v>5537</v>
      </c>
      <c r="D5332" s="39">
        <v>29</v>
      </c>
      <c r="E5332" s="6">
        <v>9</v>
      </c>
      <c r="F5332" s="16" t="s">
        <v>2353</v>
      </c>
    </row>
    <row r="5333" spans="1:6" s="1" customFormat="1" x14ac:dyDescent="0.2">
      <c r="A5333" s="25" t="s">
        <v>2676</v>
      </c>
      <c r="B5333" s="5" t="s">
        <v>5414</v>
      </c>
      <c r="C5333" s="1" t="s">
        <v>5538</v>
      </c>
      <c r="D5333" s="39">
        <v>29</v>
      </c>
      <c r="E5333" s="6">
        <v>9</v>
      </c>
      <c r="F5333" s="16" t="s">
        <v>2355</v>
      </c>
    </row>
    <row r="5334" spans="1:6" s="1" customFormat="1" x14ac:dyDescent="0.2">
      <c r="A5334" s="25" t="s">
        <v>2676</v>
      </c>
      <c r="B5334" s="5" t="s">
        <v>5414</v>
      </c>
      <c r="C5334" s="1" t="s">
        <v>5539</v>
      </c>
      <c r="D5334" s="39">
        <v>29</v>
      </c>
      <c r="E5334" s="6">
        <v>9</v>
      </c>
      <c r="F5334" s="16" t="s">
        <v>2357</v>
      </c>
    </row>
    <row r="5335" spans="1:6" s="1" customFormat="1" x14ac:dyDescent="0.2">
      <c r="A5335" s="25" t="s">
        <v>2676</v>
      </c>
      <c r="B5335" s="5" t="s">
        <v>5414</v>
      </c>
      <c r="C5335" s="1" t="s">
        <v>5540</v>
      </c>
      <c r="D5335" s="39">
        <v>29</v>
      </c>
      <c r="E5335" s="6">
        <v>9</v>
      </c>
      <c r="F5335" s="16" t="s">
        <v>2359</v>
      </c>
    </row>
    <row r="5336" spans="1:6" s="1" customFormat="1" x14ac:dyDescent="0.2">
      <c r="A5336" s="25" t="s">
        <v>2676</v>
      </c>
      <c r="B5336" s="5" t="s">
        <v>5414</v>
      </c>
      <c r="C5336" s="1" t="s">
        <v>5541</v>
      </c>
      <c r="D5336" s="39">
        <v>29</v>
      </c>
      <c r="E5336" s="6">
        <v>9</v>
      </c>
      <c r="F5336" s="16" t="s">
        <v>2361</v>
      </c>
    </row>
    <row r="5337" spans="1:6" s="1" customFormat="1" x14ac:dyDescent="0.2">
      <c r="A5337" s="25" t="s">
        <v>2676</v>
      </c>
      <c r="B5337" s="5" t="s">
        <v>5414</v>
      </c>
      <c r="C5337" s="1" t="s">
        <v>5542</v>
      </c>
      <c r="D5337" s="39">
        <v>29</v>
      </c>
      <c r="E5337" s="6">
        <v>9</v>
      </c>
      <c r="F5337" s="16" t="s">
        <v>480</v>
      </c>
    </row>
    <row r="5338" spans="1:6" s="1" customFormat="1" x14ac:dyDescent="0.2">
      <c r="A5338" s="25" t="s">
        <v>2676</v>
      </c>
      <c r="B5338" s="5" t="s">
        <v>5414</v>
      </c>
      <c r="C5338" s="1" t="s">
        <v>5543</v>
      </c>
      <c r="D5338" s="39">
        <v>29</v>
      </c>
      <c r="E5338" s="6">
        <v>9</v>
      </c>
      <c r="F5338" s="16" t="s">
        <v>482</v>
      </c>
    </row>
    <row r="5339" spans="1:6" s="1" customFormat="1" x14ac:dyDescent="0.2">
      <c r="A5339" s="25" t="s">
        <v>2676</v>
      </c>
      <c r="B5339" s="5" t="s">
        <v>5414</v>
      </c>
      <c r="C5339" s="1" t="s">
        <v>5544</v>
      </c>
      <c r="D5339" s="39">
        <v>29</v>
      </c>
      <c r="E5339" s="6">
        <v>9</v>
      </c>
      <c r="F5339" s="16" t="s">
        <v>3671</v>
      </c>
    </row>
    <row r="5340" spans="1:6" s="1" customFormat="1" x14ac:dyDescent="0.2">
      <c r="A5340" s="25" t="s">
        <v>2676</v>
      </c>
      <c r="B5340" s="5" t="s">
        <v>5414</v>
      </c>
      <c r="C5340" s="1" t="s">
        <v>5545</v>
      </c>
      <c r="D5340" s="39">
        <v>29</v>
      </c>
      <c r="E5340" s="6">
        <v>9</v>
      </c>
      <c r="F5340" s="16" t="s">
        <v>3673</v>
      </c>
    </row>
    <row r="5341" spans="1:6" s="1" customFormat="1" x14ac:dyDescent="0.2">
      <c r="A5341" s="25" t="s">
        <v>2676</v>
      </c>
      <c r="B5341" s="5" t="s">
        <v>5414</v>
      </c>
      <c r="C5341" s="1" t="s">
        <v>5546</v>
      </c>
      <c r="D5341" s="39">
        <v>29</v>
      </c>
      <c r="E5341" s="6">
        <v>9</v>
      </c>
      <c r="F5341" s="16" t="s">
        <v>3675</v>
      </c>
    </row>
    <row r="5342" spans="1:6" s="1" customFormat="1" x14ac:dyDescent="0.2">
      <c r="A5342" s="25" t="s">
        <v>2676</v>
      </c>
      <c r="B5342" s="5" t="s">
        <v>5414</v>
      </c>
      <c r="C5342" s="1" t="s">
        <v>5547</v>
      </c>
      <c r="D5342" s="39">
        <v>29</v>
      </c>
      <c r="E5342" s="6">
        <v>9</v>
      </c>
      <c r="F5342" s="16" t="s">
        <v>3677</v>
      </c>
    </row>
    <row r="5343" spans="1:6" s="1" customFormat="1" x14ac:dyDescent="0.2">
      <c r="A5343" s="25" t="s">
        <v>2676</v>
      </c>
      <c r="B5343" s="5" t="s">
        <v>5414</v>
      </c>
      <c r="C5343" s="1" t="s">
        <v>5548</v>
      </c>
      <c r="D5343" s="39">
        <v>29</v>
      </c>
      <c r="E5343" s="6">
        <v>9</v>
      </c>
      <c r="F5343" s="16" t="s">
        <v>3679</v>
      </c>
    </row>
    <row r="5344" spans="1:6" s="1" customFormat="1" x14ac:dyDescent="0.2">
      <c r="A5344" s="25" t="s">
        <v>2676</v>
      </c>
      <c r="B5344" s="5" t="s">
        <v>5414</v>
      </c>
      <c r="C5344" s="1" t="s">
        <v>5549</v>
      </c>
      <c r="D5344" s="39">
        <v>29</v>
      </c>
      <c r="E5344" s="6">
        <v>9</v>
      </c>
      <c r="F5344" s="16" t="s">
        <v>3681</v>
      </c>
    </row>
    <row r="5345" spans="1:6" s="1" customFormat="1" x14ac:dyDescent="0.2">
      <c r="A5345" s="25" t="s">
        <v>2676</v>
      </c>
      <c r="B5345" s="5" t="s">
        <v>5414</v>
      </c>
      <c r="C5345" s="1" t="s">
        <v>5550</v>
      </c>
      <c r="D5345" s="39">
        <v>29</v>
      </c>
      <c r="E5345" s="6">
        <v>9</v>
      </c>
      <c r="F5345" s="16" t="s">
        <v>3683</v>
      </c>
    </row>
    <row r="5346" spans="1:6" s="1" customFormat="1" x14ac:dyDescent="0.2">
      <c r="A5346" s="25" t="s">
        <v>2676</v>
      </c>
      <c r="B5346" s="5" t="s">
        <v>5414</v>
      </c>
      <c r="C5346" s="1" t="s">
        <v>5551</v>
      </c>
      <c r="D5346" s="39">
        <v>29</v>
      </c>
      <c r="E5346" s="6">
        <v>9</v>
      </c>
      <c r="F5346" s="16" t="s">
        <v>3685</v>
      </c>
    </row>
    <row r="5347" spans="1:6" s="1" customFormat="1" x14ac:dyDescent="0.2">
      <c r="A5347" s="25" t="s">
        <v>2676</v>
      </c>
      <c r="B5347" s="5" t="s">
        <v>5414</v>
      </c>
      <c r="C5347" s="1" t="s">
        <v>5552</v>
      </c>
      <c r="D5347" s="39">
        <v>29</v>
      </c>
      <c r="E5347" s="6">
        <v>9</v>
      </c>
      <c r="F5347" s="16" t="s">
        <v>3687</v>
      </c>
    </row>
    <row r="5348" spans="1:6" s="1" customFormat="1" x14ac:dyDescent="0.2">
      <c r="A5348" s="25" t="s">
        <v>2676</v>
      </c>
      <c r="B5348" s="5" t="s">
        <v>5414</v>
      </c>
      <c r="C5348" s="1" t="s">
        <v>5553</v>
      </c>
      <c r="D5348" s="39">
        <v>29</v>
      </c>
      <c r="E5348" s="6">
        <v>9</v>
      </c>
      <c r="F5348" s="16" t="s">
        <v>3689</v>
      </c>
    </row>
    <row r="5349" spans="1:6" s="1" customFormat="1" x14ac:dyDescent="0.2">
      <c r="A5349" s="25" t="s">
        <v>2676</v>
      </c>
      <c r="B5349" s="5" t="s">
        <v>5414</v>
      </c>
      <c r="C5349" s="1" t="s">
        <v>5554</v>
      </c>
      <c r="D5349" s="39">
        <v>29</v>
      </c>
      <c r="E5349" s="6">
        <v>9</v>
      </c>
      <c r="F5349" s="16" t="s">
        <v>3691</v>
      </c>
    </row>
    <row r="5350" spans="1:6" s="1" customFormat="1" x14ac:dyDescent="0.2">
      <c r="A5350" s="25" t="s">
        <v>2676</v>
      </c>
      <c r="B5350" s="5" t="s">
        <v>5414</v>
      </c>
      <c r="C5350" s="1" t="s">
        <v>5555</v>
      </c>
      <c r="D5350" s="39">
        <v>29</v>
      </c>
      <c r="E5350" s="6">
        <v>9</v>
      </c>
      <c r="F5350" s="16" t="s">
        <v>3693</v>
      </c>
    </row>
    <row r="5351" spans="1:6" s="1" customFormat="1" x14ac:dyDescent="0.2">
      <c r="A5351" s="25" t="s">
        <v>2676</v>
      </c>
      <c r="B5351" s="5" t="s">
        <v>5414</v>
      </c>
      <c r="C5351" s="1" t="s">
        <v>5556</v>
      </c>
      <c r="D5351" s="39">
        <v>29</v>
      </c>
      <c r="E5351" s="6">
        <v>9</v>
      </c>
      <c r="F5351" s="16" t="s">
        <v>3695</v>
      </c>
    </row>
    <row r="5352" spans="1:6" s="1" customFormat="1" x14ac:dyDescent="0.2">
      <c r="A5352" s="25" t="s">
        <v>2676</v>
      </c>
      <c r="B5352" s="5" t="s">
        <v>5414</v>
      </c>
      <c r="C5352" s="1" t="s">
        <v>5557</v>
      </c>
      <c r="D5352" s="39">
        <v>29</v>
      </c>
      <c r="E5352" s="6">
        <v>9</v>
      </c>
      <c r="F5352" s="16" t="s">
        <v>3697</v>
      </c>
    </row>
    <row r="5353" spans="1:6" s="1" customFormat="1" x14ac:dyDescent="0.2">
      <c r="A5353" s="25" t="s">
        <v>2676</v>
      </c>
      <c r="B5353" s="5" t="s">
        <v>5414</v>
      </c>
      <c r="C5353" s="1" t="s">
        <v>5558</v>
      </c>
      <c r="D5353" s="39">
        <v>29</v>
      </c>
      <c r="E5353" s="6">
        <v>9</v>
      </c>
      <c r="F5353" s="16" t="s">
        <v>3699</v>
      </c>
    </row>
    <row r="5354" spans="1:6" s="1" customFormat="1" x14ac:dyDescent="0.2">
      <c r="A5354" s="25" t="s">
        <v>2676</v>
      </c>
      <c r="B5354" s="5" t="s">
        <v>5414</v>
      </c>
      <c r="C5354" s="1" t="s">
        <v>5559</v>
      </c>
      <c r="D5354" s="39">
        <v>29</v>
      </c>
      <c r="E5354" s="6">
        <v>9</v>
      </c>
      <c r="F5354" s="16" t="s">
        <v>3701</v>
      </c>
    </row>
    <row r="5355" spans="1:6" s="1" customFormat="1" x14ac:dyDescent="0.2">
      <c r="A5355" s="25" t="s">
        <v>2676</v>
      </c>
      <c r="B5355" s="5" t="s">
        <v>5414</v>
      </c>
      <c r="C5355" s="1" t="s">
        <v>5560</v>
      </c>
      <c r="D5355" s="39">
        <v>29</v>
      </c>
      <c r="E5355" s="6">
        <v>9</v>
      </c>
      <c r="F5355" s="16" t="s">
        <v>3703</v>
      </c>
    </row>
    <row r="5356" spans="1:6" s="1" customFormat="1" x14ac:dyDescent="0.2">
      <c r="A5356" s="25" t="s">
        <v>2676</v>
      </c>
      <c r="B5356" s="5" t="s">
        <v>5414</v>
      </c>
      <c r="C5356" s="1" t="s">
        <v>5561</v>
      </c>
      <c r="D5356" s="39">
        <v>29</v>
      </c>
      <c r="E5356" s="6">
        <v>9</v>
      </c>
      <c r="F5356" s="16" t="s">
        <v>3705</v>
      </c>
    </row>
    <row r="5357" spans="1:6" s="1" customFormat="1" x14ac:dyDescent="0.2">
      <c r="A5357" s="25" t="s">
        <v>2676</v>
      </c>
      <c r="B5357" s="5" t="s">
        <v>5414</v>
      </c>
      <c r="C5357" s="1" t="s">
        <v>5562</v>
      </c>
      <c r="D5357" s="39">
        <v>29</v>
      </c>
      <c r="E5357" s="6">
        <v>9</v>
      </c>
      <c r="F5357" s="16" t="s">
        <v>3707</v>
      </c>
    </row>
    <row r="5358" spans="1:6" s="1" customFormat="1" x14ac:dyDescent="0.2">
      <c r="A5358" s="25" t="s">
        <v>2676</v>
      </c>
      <c r="B5358" s="5" t="s">
        <v>5414</v>
      </c>
      <c r="C5358" s="1" t="s">
        <v>5563</v>
      </c>
      <c r="D5358" s="39">
        <v>29</v>
      </c>
      <c r="E5358" s="6">
        <v>9</v>
      </c>
      <c r="F5358" s="16" t="s">
        <v>3709</v>
      </c>
    </row>
    <row r="5359" spans="1:6" s="1" customFormat="1" x14ac:dyDescent="0.2">
      <c r="A5359" s="25" t="s">
        <v>2676</v>
      </c>
      <c r="B5359" s="5" t="s">
        <v>5414</v>
      </c>
      <c r="C5359" s="1" t="s">
        <v>5564</v>
      </c>
      <c r="D5359" s="39">
        <v>29</v>
      </c>
      <c r="E5359" s="6">
        <v>9</v>
      </c>
      <c r="F5359" s="16" t="s">
        <v>3711</v>
      </c>
    </row>
    <row r="5360" spans="1:6" s="1" customFormat="1" x14ac:dyDescent="0.2">
      <c r="A5360" s="25" t="s">
        <v>2676</v>
      </c>
      <c r="B5360" s="5" t="s">
        <v>5414</v>
      </c>
      <c r="C5360" s="1" t="s">
        <v>5565</v>
      </c>
      <c r="D5360" s="39">
        <v>29</v>
      </c>
      <c r="E5360" s="6">
        <v>9</v>
      </c>
      <c r="F5360" s="16" t="s">
        <v>3713</v>
      </c>
    </row>
    <row r="5361" spans="1:6" s="1" customFormat="1" x14ac:dyDescent="0.2">
      <c r="A5361" s="25" t="s">
        <v>2676</v>
      </c>
      <c r="B5361" s="5" t="s">
        <v>5414</v>
      </c>
      <c r="C5361" s="1" t="s">
        <v>5566</v>
      </c>
      <c r="D5361" s="39">
        <v>29</v>
      </c>
      <c r="E5361" s="6">
        <v>9</v>
      </c>
      <c r="F5361" s="16" t="s">
        <v>3715</v>
      </c>
    </row>
    <row r="5362" spans="1:6" s="1" customFormat="1" x14ac:dyDescent="0.2">
      <c r="A5362" s="25" t="s">
        <v>2676</v>
      </c>
      <c r="B5362" s="5" t="s">
        <v>5414</v>
      </c>
      <c r="C5362" s="1" t="s">
        <v>5567</v>
      </c>
      <c r="D5362" s="39">
        <v>29</v>
      </c>
      <c r="E5362" s="6">
        <v>9</v>
      </c>
      <c r="F5362" s="16" t="s">
        <v>3717</v>
      </c>
    </row>
    <row r="5363" spans="1:6" s="1" customFormat="1" x14ac:dyDescent="0.2">
      <c r="A5363" s="25" t="s">
        <v>2676</v>
      </c>
      <c r="B5363" s="5" t="s">
        <v>5414</v>
      </c>
      <c r="C5363" s="1" t="s">
        <v>5568</v>
      </c>
      <c r="D5363" s="39">
        <v>29</v>
      </c>
      <c r="E5363" s="6">
        <v>9</v>
      </c>
      <c r="F5363" s="16" t="s">
        <v>3719</v>
      </c>
    </row>
    <row r="5364" spans="1:6" s="1" customFormat="1" x14ac:dyDescent="0.2">
      <c r="A5364" s="25" t="s">
        <v>2676</v>
      </c>
      <c r="B5364" s="5" t="s">
        <v>5414</v>
      </c>
      <c r="C5364" s="1" t="s">
        <v>5569</v>
      </c>
      <c r="D5364" s="39">
        <v>29</v>
      </c>
      <c r="E5364" s="6">
        <v>9</v>
      </c>
      <c r="F5364" s="16" t="s">
        <v>3721</v>
      </c>
    </row>
    <row r="5365" spans="1:6" s="1" customFormat="1" x14ac:dyDescent="0.2">
      <c r="A5365" s="25" t="s">
        <v>2676</v>
      </c>
      <c r="B5365" s="5" t="s">
        <v>5414</v>
      </c>
      <c r="C5365" s="1" t="s">
        <v>5570</v>
      </c>
      <c r="D5365" s="39">
        <v>29</v>
      </c>
      <c r="E5365" s="6">
        <v>9</v>
      </c>
      <c r="F5365" s="16" t="s">
        <v>3723</v>
      </c>
    </row>
    <row r="5366" spans="1:6" s="1" customFormat="1" x14ac:dyDescent="0.2">
      <c r="A5366" s="25" t="s">
        <v>2676</v>
      </c>
      <c r="B5366" s="5" t="s">
        <v>5414</v>
      </c>
      <c r="C5366" s="1" t="s">
        <v>5571</v>
      </c>
      <c r="D5366" s="39">
        <v>29</v>
      </c>
      <c r="E5366" s="6">
        <v>9</v>
      </c>
      <c r="F5366" s="16" t="s">
        <v>3725</v>
      </c>
    </row>
    <row r="5367" spans="1:6" s="1" customFormat="1" x14ac:dyDescent="0.2">
      <c r="A5367" s="25" t="s">
        <v>2676</v>
      </c>
      <c r="B5367" s="5" t="s">
        <v>5414</v>
      </c>
      <c r="C5367" s="1" t="s">
        <v>5572</v>
      </c>
      <c r="D5367" s="39">
        <v>29</v>
      </c>
      <c r="E5367" s="6">
        <v>9</v>
      </c>
      <c r="F5367" s="16" t="s">
        <v>3727</v>
      </c>
    </row>
    <row r="5368" spans="1:6" s="1" customFormat="1" x14ac:dyDescent="0.2">
      <c r="A5368" s="25" t="s">
        <v>2676</v>
      </c>
      <c r="B5368" s="5" t="s">
        <v>5414</v>
      </c>
      <c r="C5368" s="1" t="s">
        <v>5573</v>
      </c>
      <c r="D5368" s="39">
        <v>29</v>
      </c>
      <c r="E5368" s="6">
        <v>9</v>
      </c>
      <c r="F5368" s="16" t="s">
        <v>3729</v>
      </c>
    </row>
    <row r="5369" spans="1:6" s="1" customFormat="1" x14ac:dyDescent="0.2">
      <c r="A5369" s="25" t="s">
        <v>2676</v>
      </c>
      <c r="B5369" s="5" t="s">
        <v>5414</v>
      </c>
      <c r="C5369" s="1" t="s">
        <v>5574</v>
      </c>
      <c r="D5369" s="39">
        <v>29</v>
      </c>
      <c r="E5369" s="6">
        <v>9</v>
      </c>
      <c r="F5369" s="16" t="s">
        <v>3731</v>
      </c>
    </row>
    <row r="5370" spans="1:6" s="1" customFormat="1" x14ac:dyDescent="0.2">
      <c r="A5370" s="25" t="s">
        <v>2676</v>
      </c>
      <c r="B5370" s="5" t="s">
        <v>5414</v>
      </c>
      <c r="C5370" s="1" t="s">
        <v>5575</v>
      </c>
      <c r="D5370" s="39">
        <v>29</v>
      </c>
      <c r="E5370" s="6">
        <v>9</v>
      </c>
      <c r="F5370" s="16" t="s">
        <v>3733</v>
      </c>
    </row>
    <row r="5371" spans="1:6" s="1" customFormat="1" x14ac:dyDescent="0.2">
      <c r="A5371" s="25" t="s">
        <v>2676</v>
      </c>
      <c r="B5371" s="5" t="s">
        <v>5414</v>
      </c>
      <c r="C5371" s="1" t="s">
        <v>5576</v>
      </c>
      <c r="D5371" s="39">
        <v>29</v>
      </c>
      <c r="E5371" s="6">
        <v>9</v>
      </c>
      <c r="F5371" s="16" t="s">
        <v>3735</v>
      </c>
    </row>
    <row r="5372" spans="1:6" s="1" customFormat="1" x14ac:dyDescent="0.2">
      <c r="A5372" s="25" t="s">
        <v>2676</v>
      </c>
      <c r="B5372" s="5" t="s">
        <v>5414</v>
      </c>
      <c r="C5372" s="1" t="s">
        <v>5577</v>
      </c>
      <c r="D5372" s="39">
        <v>29</v>
      </c>
      <c r="E5372" s="6">
        <v>9</v>
      </c>
      <c r="F5372" s="16" t="s">
        <v>3737</v>
      </c>
    </row>
    <row r="5373" spans="1:6" s="1" customFormat="1" x14ac:dyDescent="0.2">
      <c r="A5373" s="25" t="s">
        <v>2676</v>
      </c>
      <c r="B5373" s="5" t="s">
        <v>5414</v>
      </c>
      <c r="C5373" s="1" t="s">
        <v>5578</v>
      </c>
      <c r="D5373" s="39">
        <v>29</v>
      </c>
      <c r="E5373" s="6">
        <v>9</v>
      </c>
      <c r="F5373" s="16" t="s">
        <v>3739</v>
      </c>
    </row>
    <row r="5374" spans="1:6" s="1" customFormat="1" x14ac:dyDescent="0.2">
      <c r="A5374" s="25" t="s">
        <v>2676</v>
      </c>
      <c r="B5374" s="5" t="s">
        <v>5414</v>
      </c>
      <c r="C5374" s="1" t="s">
        <v>5579</v>
      </c>
      <c r="D5374" s="39">
        <v>29</v>
      </c>
      <c r="E5374" s="6">
        <v>9</v>
      </c>
      <c r="F5374" s="16" t="s">
        <v>3741</v>
      </c>
    </row>
    <row r="5375" spans="1:6" s="1" customFormat="1" x14ac:dyDescent="0.2">
      <c r="A5375" s="25" t="s">
        <v>2676</v>
      </c>
      <c r="B5375" s="5" t="s">
        <v>5414</v>
      </c>
      <c r="C5375" s="1" t="s">
        <v>5580</v>
      </c>
      <c r="D5375" s="39">
        <v>29</v>
      </c>
      <c r="E5375" s="6">
        <v>9</v>
      </c>
      <c r="F5375" s="16" t="s">
        <v>3743</v>
      </c>
    </row>
    <row r="5376" spans="1:6" s="1" customFormat="1" x14ac:dyDescent="0.2">
      <c r="A5376" s="25" t="s">
        <v>2676</v>
      </c>
      <c r="B5376" s="5" t="s">
        <v>5414</v>
      </c>
      <c r="C5376" s="1" t="s">
        <v>5581</v>
      </c>
      <c r="D5376" s="39">
        <v>29</v>
      </c>
      <c r="E5376" s="6">
        <v>9</v>
      </c>
      <c r="F5376" s="16" t="s">
        <v>3745</v>
      </c>
    </row>
    <row r="5377" spans="1:6" s="1" customFormat="1" x14ac:dyDescent="0.2">
      <c r="A5377" s="25" t="s">
        <v>2676</v>
      </c>
      <c r="B5377" s="5" t="s">
        <v>5414</v>
      </c>
      <c r="C5377" s="1" t="s">
        <v>5582</v>
      </c>
      <c r="D5377" s="39">
        <v>29</v>
      </c>
      <c r="E5377" s="6">
        <v>9</v>
      </c>
      <c r="F5377" s="16" t="s">
        <v>3747</v>
      </c>
    </row>
    <row r="5378" spans="1:6" s="1" customFormat="1" x14ac:dyDescent="0.2">
      <c r="A5378" s="25" t="s">
        <v>2676</v>
      </c>
      <c r="B5378" s="5" t="s">
        <v>5414</v>
      </c>
      <c r="C5378" s="1" t="s">
        <v>5583</v>
      </c>
      <c r="D5378" s="39">
        <v>29</v>
      </c>
      <c r="E5378" s="6">
        <v>9</v>
      </c>
      <c r="F5378" s="16" t="s">
        <v>3749</v>
      </c>
    </row>
    <row r="5379" spans="1:6" s="1" customFormat="1" x14ac:dyDescent="0.2">
      <c r="A5379" s="25" t="s">
        <v>2676</v>
      </c>
      <c r="B5379" s="5" t="s">
        <v>5414</v>
      </c>
      <c r="C5379" s="1" t="s">
        <v>5584</v>
      </c>
      <c r="D5379" s="39">
        <v>29</v>
      </c>
      <c r="E5379" s="6">
        <v>9</v>
      </c>
      <c r="F5379" s="16" t="s">
        <v>3751</v>
      </c>
    </row>
    <row r="5380" spans="1:6" s="1" customFormat="1" x14ac:dyDescent="0.2">
      <c r="A5380" s="25" t="s">
        <v>2676</v>
      </c>
      <c r="B5380" s="5" t="s">
        <v>5414</v>
      </c>
      <c r="C5380" s="1" t="s">
        <v>5585</v>
      </c>
      <c r="D5380" s="39">
        <v>29</v>
      </c>
      <c r="E5380" s="6">
        <v>9</v>
      </c>
      <c r="F5380" s="16" t="s">
        <v>3753</v>
      </c>
    </row>
    <row r="5381" spans="1:6" s="1" customFormat="1" x14ac:dyDescent="0.2">
      <c r="A5381" s="25" t="s">
        <v>2676</v>
      </c>
      <c r="B5381" s="5" t="s">
        <v>5414</v>
      </c>
      <c r="C5381" s="1" t="s">
        <v>5586</v>
      </c>
      <c r="D5381" s="39">
        <v>29</v>
      </c>
      <c r="E5381" s="6">
        <v>9</v>
      </c>
      <c r="F5381" s="16" t="s">
        <v>3755</v>
      </c>
    </row>
    <row r="5382" spans="1:6" s="1" customFormat="1" x14ac:dyDescent="0.2">
      <c r="A5382" s="25" t="s">
        <v>2676</v>
      </c>
      <c r="B5382" s="5" t="s">
        <v>5414</v>
      </c>
      <c r="C5382" s="1" t="s">
        <v>5587</v>
      </c>
      <c r="D5382" s="39">
        <v>29</v>
      </c>
      <c r="E5382" s="6">
        <v>9</v>
      </c>
      <c r="F5382" s="16" t="s">
        <v>3757</v>
      </c>
    </row>
    <row r="5383" spans="1:6" s="1" customFormat="1" x14ac:dyDescent="0.2">
      <c r="A5383" s="25" t="s">
        <v>2676</v>
      </c>
      <c r="B5383" s="5" t="s">
        <v>5414</v>
      </c>
      <c r="C5383" s="1" t="s">
        <v>5588</v>
      </c>
      <c r="D5383" s="39">
        <v>29</v>
      </c>
      <c r="E5383" s="6">
        <v>9</v>
      </c>
      <c r="F5383" s="16" t="s">
        <v>3759</v>
      </c>
    </row>
    <row r="5384" spans="1:6" s="1" customFormat="1" x14ac:dyDescent="0.2">
      <c r="A5384" s="25" t="s">
        <v>2676</v>
      </c>
      <c r="B5384" s="5" t="s">
        <v>5414</v>
      </c>
      <c r="C5384" s="1" t="s">
        <v>5589</v>
      </c>
      <c r="D5384" s="39">
        <v>29</v>
      </c>
      <c r="E5384" s="6">
        <v>9</v>
      </c>
      <c r="F5384" s="16" t="s">
        <v>3761</v>
      </c>
    </row>
    <row r="5385" spans="1:6" s="1" customFormat="1" x14ac:dyDescent="0.2">
      <c r="A5385" s="25" t="s">
        <v>2676</v>
      </c>
      <c r="B5385" s="5" t="s">
        <v>5414</v>
      </c>
      <c r="C5385" s="1" t="s">
        <v>5590</v>
      </c>
      <c r="D5385" s="39">
        <v>29</v>
      </c>
      <c r="E5385" s="6">
        <v>9</v>
      </c>
      <c r="F5385" s="16" t="s">
        <v>3763</v>
      </c>
    </row>
    <row r="5386" spans="1:6" s="1" customFormat="1" x14ac:dyDescent="0.2">
      <c r="A5386" s="25" t="s">
        <v>2676</v>
      </c>
      <c r="B5386" s="5" t="s">
        <v>5414</v>
      </c>
      <c r="C5386" s="1" t="s">
        <v>5591</v>
      </c>
      <c r="D5386" s="39">
        <v>29</v>
      </c>
      <c r="E5386" s="6">
        <v>9</v>
      </c>
      <c r="F5386" s="16" t="s">
        <v>3765</v>
      </c>
    </row>
    <row r="5387" spans="1:6" s="1" customFormat="1" x14ac:dyDescent="0.2">
      <c r="A5387" s="25" t="s">
        <v>2676</v>
      </c>
      <c r="B5387" s="5" t="s">
        <v>5414</v>
      </c>
      <c r="C5387" s="1" t="s">
        <v>5592</v>
      </c>
      <c r="D5387" s="39">
        <v>29</v>
      </c>
      <c r="E5387" s="6">
        <v>9</v>
      </c>
      <c r="F5387" s="16" t="s">
        <v>3767</v>
      </c>
    </row>
    <row r="5388" spans="1:6" s="1" customFormat="1" x14ac:dyDescent="0.2">
      <c r="A5388" s="25" t="s">
        <v>2676</v>
      </c>
      <c r="B5388" s="5" t="s">
        <v>5414</v>
      </c>
      <c r="C5388" s="1" t="s">
        <v>5593</v>
      </c>
      <c r="D5388" s="39">
        <v>29</v>
      </c>
      <c r="E5388" s="6">
        <v>9</v>
      </c>
      <c r="F5388" s="16" t="s">
        <v>3769</v>
      </c>
    </row>
    <row r="5389" spans="1:6" s="1" customFormat="1" x14ac:dyDescent="0.2">
      <c r="A5389" s="25" t="s">
        <v>2676</v>
      </c>
      <c r="B5389" s="5" t="s">
        <v>5414</v>
      </c>
      <c r="C5389" s="1" t="s">
        <v>5594</v>
      </c>
      <c r="D5389" s="39">
        <v>29</v>
      </c>
      <c r="E5389" s="6">
        <v>9</v>
      </c>
      <c r="F5389" s="16" t="s">
        <v>3771</v>
      </c>
    </row>
    <row r="5390" spans="1:6" s="1" customFormat="1" x14ac:dyDescent="0.2">
      <c r="A5390" s="25" t="s">
        <v>2676</v>
      </c>
      <c r="B5390" s="5" t="s">
        <v>5414</v>
      </c>
      <c r="C5390" s="1" t="s">
        <v>5595</v>
      </c>
      <c r="D5390" s="39">
        <v>29</v>
      </c>
      <c r="E5390" s="6">
        <v>9</v>
      </c>
      <c r="F5390" s="16" t="s">
        <v>3773</v>
      </c>
    </row>
    <row r="5391" spans="1:6" s="1" customFormat="1" x14ac:dyDescent="0.2">
      <c r="A5391" s="25" t="s">
        <v>2676</v>
      </c>
      <c r="B5391" s="5" t="s">
        <v>5414</v>
      </c>
      <c r="C5391" s="1" t="s">
        <v>5596</v>
      </c>
      <c r="D5391" s="39">
        <v>29</v>
      </c>
      <c r="E5391" s="6">
        <v>9</v>
      </c>
      <c r="F5391" s="16" t="s">
        <v>3775</v>
      </c>
    </row>
    <row r="5392" spans="1:6" s="1" customFormat="1" x14ac:dyDescent="0.2">
      <c r="A5392" s="25" t="s">
        <v>2676</v>
      </c>
      <c r="B5392" s="5" t="s">
        <v>5414</v>
      </c>
      <c r="C5392" s="1" t="s">
        <v>5597</v>
      </c>
      <c r="D5392" s="39">
        <v>29</v>
      </c>
      <c r="E5392" s="6">
        <v>9</v>
      </c>
      <c r="F5392" s="16" t="s">
        <v>3777</v>
      </c>
    </row>
    <row r="5393" spans="1:6" s="1" customFormat="1" x14ac:dyDescent="0.2">
      <c r="A5393" s="25" t="s">
        <v>2676</v>
      </c>
      <c r="B5393" s="5" t="s">
        <v>5414</v>
      </c>
      <c r="C5393" s="1" t="s">
        <v>5598</v>
      </c>
      <c r="D5393" s="39">
        <v>29</v>
      </c>
      <c r="E5393" s="6">
        <v>9</v>
      </c>
      <c r="F5393" s="16" t="s">
        <v>3779</v>
      </c>
    </row>
    <row r="5394" spans="1:6" s="1" customFormat="1" x14ac:dyDescent="0.2">
      <c r="A5394" s="25" t="s">
        <v>2676</v>
      </c>
      <c r="B5394" s="5" t="s">
        <v>5414</v>
      </c>
      <c r="C5394" s="1" t="s">
        <v>5599</v>
      </c>
      <c r="D5394" s="39">
        <v>29</v>
      </c>
      <c r="E5394" s="6">
        <v>9</v>
      </c>
      <c r="F5394" s="16" t="s">
        <v>3781</v>
      </c>
    </row>
    <row r="5395" spans="1:6" s="1" customFormat="1" x14ac:dyDescent="0.2">
      <c r="A5395" s="25" t="s">
        <v>2676</v>
      </c>
      <c r="B5395" s="5" t="s">
        <v>5414</v>
      </c>
      <c r="C5395" s="1" t="s">
        <v>5600</v>
      </c>
      <c r="D5395" s="39">
        <v>29</v>
      </c>
      <c r="E5395" s="6">
        <v>9</v>
      </c>
      <c r="F5395" s="16" t="s">
        <v>3783</v>
      </c>
    </row>
    <row r="5396" spans="1:6" s="1" customFormat="1" x14ac:dyDescent="0.2">
      <c r="A5396" s="25" t="s">
        <v>2676</v>
      </c>
      <c r="B5396" s="5" t="s">
        <v>5414</v>
      </c>
      <c r="C5396" s="1" t="s">
        <v>5601</v>
      </c>
      <c r="D5396" s="39">
        <v>29</v>
      </c>
      <c r="E5396" s="6">
        <v>9</v>
      </c>
      <c r="F5396" s="16" t="s">
        <v>3785</v>
      </c>
    </row>
    <row r="5397" spans="1:6" s="1" customFormat="1" x14ac:dyDescent="0.2">
      <c r="A5397" s="25" t="s">
        <v>2676</v>
      </c>
      <c r="B5397" s="5" t="s">
        <v>5414</v>
      </c>
      <c r="C5397" s="1" t="s">
        <v>5602</v>
      </c>
      <c r="D5397" s="39">
        <v>29</v>
      </c>
      <c r="E5397" s="6">
        <v>9</v>
      </c>
      <c r="F5397" s="16" t="s">
        <v>3787</v>
      </c>
    </row>
    <row r="5398" spans="1:6" s="1" customFormat="1" x14ac:dyDescent="0.2">
      <c r="A5398" s="25" t="s">
        <v>2676</v>
      </c>
      <c r="B5398" s="5" t="s">
        <v>5414</v>
      </c>
      <c r="C5398" s="1" t="s">
        <v>5603</v>
      </c>
      <c r="D5398" s="39">
        <v>29</v>
      </c>
      <c r="E5398" s="6">
        <v>9</v>
      </c>
      <c r="F5398" s="16" t="s">
        <v>3789</v>
      </c>
    </row>
    <row r="5399" spans="1:6" s="1" customFormat="1" x14ac:dyDescent="0.2">
      <c r="A5399" s="25" t="s">
        <v>2676</v>
      </c>
      <c r="B5399" s="5" t="s">
        <v>5414</v>
      </c>
      <c r="C5399" s="1" t="s">
        <v>5604</v>
      </c>
      <c r="D5399" s="39">
        <v>29</v>
      </c>
      <c r="E5399" s="6">
        <v>9</v>
      </c>
      <c r="F5399" s="16" t="s">
        <v>3791</v>
      </c>
    </row>
    <row r="5400" spans="1:6" s="1" customFormat="1" x14ac:dyDescent="0.2">
      <c r="A5400" s="25" t="s">
        <v>2676</v>
      </c>
      <c r="B5400" s="5" t="s">
        <v>5414</v>
      </c>
      <c r="C5400" s="1" t="s">
        <v>5605</v>
      </c>
      <c r="D5400" s="39">
        <v>29</v>
      </c>
      <c r="E5400" s="6">
        <v>9</v>
      </c>
      <c r="F5400" s="16" t="s">
        <v>3793</v>
      </c>
    </row>
    <row r="5401" spans="1:6" s="1" customFormat="1" x14ac:dyDescent="0.2">
      <c r="A5401" s="25" t="s">
        <v>2676</v>
      </c>
      <c r="B5401" s="5" t="s">
        <v>5414</v>
      </c>
      <c r="C5401" s="1" t="s">
        <v>5606</v>
      </c>
      <c r="D5401" s="39">
        <v>29</v>
      </c>
      <c r="E5401" s="6">
        <v>9</v>
      </c>
      <c r="F5401" s="16" t="s">
        <v>3795</v>
      </c>
    </row>
    <row r="5402" spans="1:6" s="1" customFormat="1" x14ac:dyDescent="0.2">
      <c r="A5402" s="25" t="s">
        <v>2676</v>
      </c>
      <c r="B5402" s="5" t="s">
        <v>5414</v>
      </c>
      <c r="C5402" s="1" t="s">
        <v>5607</v>
      </c>
      <c r="D5402" s="39">
        <v>29</v>
      </c>
      <c r="E5402" s="6">
        <v>9</v>
      </c>
      <c r="F5402" s="16" t="s">
        <v>3797</v>
      </c>
    </row>
    <row r="5403" spans="1:6" s="1" customFormat="1" x14ac:dyDescent="0.2">
      <c r="A5403" s="25" t="s">
        <v>2676</v>
      </c>
      <c r="B5403" s="5" t="s">
        <v>5414</v>
      </c>
      <c r="C5403" s="1" t="s">
        <v>5608</v>
      </c>
      <c r="D5403" s="39">
        <v>29</v>
      </c>
      <c r="E5403" s="6">
        <v>9</v>
      </c>
      <c r="F5403" s="16" t="s">
        <v>3799</v>
      </c>
    </row>
    <row r="5404" spans="1:6" s="1" customFormat="1" x14ac:dyDescent="0.2">
      <c r="A5404" s="25" t="s">
        <v>2676</v>
      </c>
      <c r="B5404" s="5" t="s">
        <v>5414</v>
      </c>
      <c r="C5404" s="1" t="s">
        <v>5609</v>
      </c>
      <c r="D5404" s="39">
        <v>29</v>
      </c>
      <c r="E5404" s="6">
        <v>9</v>
      </c>
      <c r="F5404" s="16" t="s">
        <v>3801</v>
      </c>
    </row>
    <row r="5405" spans="1:6" s="1" customFormat="1" x14ac:dyDescent="0.2">
      <c r="A5405" s="25" t="s">
        <v>2676</v>
      </c>
      <c r="B5405" s="5" t="s">
        <v>5414</v>
      </c>
      <c r="C5405" s="1" t="s">
        <v>5610</v>
      </c>
      <c r="D5405" s="39">
        <v>29</v>
      </c>
      <c r="E5405" s="6">
        <v>9</v>
      </c>
      <c r="F5405" s="16" t="s">
        <v>3803</v>
      </c>
    </row>
    <row r="5406" spans="1:6" s="1" customFormat="1" x14ac:dyDescent="0.2">
      <c r="A5406" s="25" t="s">
        <v>2676</v>
      </c>
      <c r="B5406" s="5" t="s">
        <v>5414</v>
      </c>
      <c r="C5406" s="1" t="s">
        <v>5611</v>
      </c>
      <c r="D5406" s="39">
        <v>29</v>
      </c>
      <c r="E5406" s="6">
        <v>9</v>
      </c>
      <c r="F5406" s="16" t="s">
        <v>3805</v>
      </c>
    </row>
    <row r="5407" spans="1:6" s="1" customFormat="1" x14ac:dyDescent="0.2">
      <c r="A5407" s="25" t="s">
        <v>2676</v>
      </c>
      <c r="B5407" s="5" t="s">
        <v>5414</v>
      </c>
      <c r="C5407" s="1" t="s">
        <v>5612</v>
      </c>
      <c r="D5407" s="39">
        <v>29</v>
      </c>
      <c r="E5407" s="6">
        <v>9</v>
      </c>
      <c r="F5407" s="16" t="s">
        <v>3807</v>
      </c>
    </row>
    <row r="5408" spans="1:6" s="1" customFormat="1" x14ac:dyDescent="0.2">
      <c r="A5408" s="25" t="s">
        <v>2676</v>
      </c>
      <c r="B5408" s="5" t="s">
        <v>5414</v>
      </c>
      <c r="C5408" s="1" t="s">
        <v>5613</v>
      </c>
      <c r="D5408" s="39">
        <v>29</v>
      </c>
      <c r="E5408" s="6">
        <v>9</v>
      </c>
      <c r="F5408" s="16" t="s">
        <v>3809</v>
      </c>
    </row>
    <row r="5409" spans="1:14" s="1" customFormat="1" x14ac:dyDescent="0.2">
      <c r="A5409" s="25" t="s">
        <v>2676</v>
      </c>
      <c r="B5409" s="5" t="s">
        <v>5414</v>
      </c>
      <c r="C5409" s="1" t="s">
        <v>5614</v>
      </c>
      <c r="D5409" s="39">
        <v>29</v>
      </c>
      <c r="E5409" s="6">
        <v>9</v>
      </c>
      <c r="F5409" s="16" t="s">
        <v>3811</v>
      </c>
    </row>
    <row r="5410" spans="1:14" s="1" customFormat="1" x14ac:dyDescent="0.2">
      <c r="A5410" s="25" t="s">
        <v>2676</v>
      </c>
      <c r="B5410" s="5" t="s">
        <v>5414</v>
      </c>
      <c r="C5410" s="1" t="s">
        <v>5615</v>
      </c>
      <c r="D5410" s="39">
        <v>29</v>
      </c>
      <c r="E5410" s="6">
        <v>9</v>
      </c>
      <c r="F5410" s="16" t="s">
        <v>3813</v>
      </c>
    </row>
    <row r="5411" spans="1:14" s="1" customFormat="1" x14ac:dyDescent="0.2">
      <c r="A5411" s="25" t="s">
        <v>2676</v>
      </c>
      <c r="B5411" s="5" t="s">
        <v>5414</v>
      </c>
      <c r="C5411" s="1" t="s">
        <v>5616</v>
      </c>
      <c r="D5411" s="39">
        <v>29</v>
      </c>
      <c r="E5411" s="6">
        <v>9</v>
      </c>
      <c r="F5411" s="16" t="s">
        <v>3815</v>
      </c>
    </row>
    <row r="5412" spans="1:14" s="1" customFormat="1" x14ac:dyDescent="0.2">
      <c r="A5412" s="25" t="s">
        <v>2676</v>
      </c>
      <c r="B5412" s="5" t="s">
        <v>5414</v>
      </c>
      <c r="C5412" s="1" t="s">
        <v>5617</v>
      </c>
      <c r="D5412" s="39">
        <v>29</v>
      </c>
      <c r="E5412" s="6">
        <v>9</v>
      </c>
      <c r="F5412" s="16" t="s">
        <v>3817</v>
      </c>
    </row>
    <row r="5413" spans="1:14" s="1" customFormat="1" x14ac:dyDescent="0.2">
      <c r="A5413" s="25" t="s">
        <v>2676</v>
      </c>
      <c r="B5413" s="5" t="s">
        <v>5414</v>
      </c>
      <c r="C5413" s="1" t="s">
        <v>5618</v>
      </c>
      <c r="D5413" s="39">
        <v>29</v>
      </c>
      <c r="E5413" s="6">
        <v>9</v>
      </c>
      <c r="F5413" s="16" t="s">
        <v>3819</v>
      </c>
    </row>
    <row r="5414" spans="1:14" s="1" customFormat="1" x14ac:dyDescent="0.2">
      <c r="A5414" s="25" t="s">
        <v>2676</v>
      </c>
      <c r="B5414" s="5" t="s">
        <v>5414</v>
      </c>
      <c r="C5414" s="1" t="s">
        <v>5619</v>
      </c>
      <c r="D5414" s="39">
        <v>29</v>
      </c>
      <c r="E5414" s="6">
        <v>9</v>
      </c>
      <c r="F5414" s="16" t="s">
        <v>3821</v>
      </c>
    </row>
    <row r="5415" spans="1:14" s="1" customFormat="1" x14ac:dyDescent="0.2">
      <c r="A5415" s="25" t="s">
        <v>2676</v>
      </c>
      <c r="B5415" s="5" t="s">
        <v>5414</v>
      </c>
      <c r="C5415" s="1" t="s">
        <v>5620</v>
      </c>
      <c r="D5415" s="39">
        <v>29</v>
      </c>
      <c r="E5415" s="6">
        <v>9</v>
      </c>
      <c r="F5415" s="16" t="s">
        <v>3823</v>
      </c>
    </row>
    <row r="5416" spans="1:14" s="1" customFormat="1" x14ac:dyDescent="0.2">
      <c r="A5416" s="25" t="s">
        <v>2676</v>
      </c>
      <c r="B5416" s="5" t="s">
        <v>5414</v>
      </c>
      <c r="C5416" s="1" t="s">
        <v>5621</v>
      </c>
      <c r="D5416" s="39">
        <v>29</v>
      </c>
      <c r="E5416" s="6">
        <v>9</v>
      </c>
      <c r="F5416" s="16" t="s">
        <v>3825</v>
      </c>
    </row>
    <row r="5417" spans="1:14" s="1" customFormat="1" x14ac:dyDescent="0.2">
      <c r="A5417" s="25" t="s">
        <v>2676</v>
      </c>
      <c r="B5417" s="5" t="s">
        <v>5414</v>
      </c>
      <c r="C5417" s="1" t="s">
        <v>5622</v>
      </c>
      <c r="D5417" s="39">
        <v>29</v>
      </c>
      <c r="E5417" s="6">
        <v>9</v>
      </c>
      <c r="F5417" s="16" t="s">
        <v>3827</v>
      </c>
    </row>
    <row r="5418" spans="1:14" s="1" customFormat="1" x14ac:dyDescent="0.2">
      <c r="A5418" s="25" t="s">
        <v>2676</v>
      </c>
      <c r="B5418" s="5" t="s">
        <v>5414</v>
      </c>
      <c r="C5418" s="1" t="s">
        <v>5623</v>
      </c>
      <c r="D5418" s="39">
        <v>29</v>
      </c>
      <c r="E5418" s="6">
        <v>9</v>
      </c>
      <c r="F5418" s="16" t="s">
        <v>3829</v>
      </c>
    </row>
    <row r="5419" spans="1:14" s="1" customFormat="1" x14ac:dyDescent="0.2">
      <c r="A5419" s="25" t="s">
        <v>2676</v>
      </c>
      <c r="B5419" s="5" t="s">
        <v>5414</v>
      </c>
      <c r="C5419" s="1" t="s">
        <v>5624</v>
      </c>
      <c r="D5419" s="39">
        <v>29</v>
      </c>
      <c r="E5419" s="6">
        <v>9</v>
      </c>
      <c r="F5419" s="16" t="s">
        <v>3831</v>
      </c>
    </row>
    <row r="5420" spans="1:14" s="2" customFormat="1" x14ac:dyDescent="0.2">
      <c r="A5420" s="25"/>
      <c r="B5420" s="5"/>
      <c r="C5420" s="1"/>
      <c r="D5420" s="39"/>
      <c r="E5420" s="6"/>
      <c r="F5420" s="21"/>
    </row>
    <row r="5421" spans="1:14" s="1" customFormat="1" x14ac:dyDescent="0.2">
      <c r="A5421" s="25" t="s">
        <v>2676</v>
      </c>
      <c r="B5421" s="5" t="s">
        <v>5625</v>
      </c>
      <c r="D5421" s="39"/>
      <c r="E5421" s="6"/>
      <c r="F5421" s="12" t="s">
        <v>5626</v>
      </c>
      <c r="G5421" s="9"/>
      <c r="H5421" s="9"/>
      <c r="I5421" s="9"/>
      <c r="J5421" s="9"/>
      <c r="K5421" s="9"/>
      <c r="L5421" s="9"/>
      <c r="M5421" s="9"/>
      <c r="N5421" s="9"/>
    </row>
    <row r="5422" spans="1:14" s="1" customFormat="1" x14ac:dyDescent="0.2">
      <c r="A5422" s="25" t="s">
        <v>2676</v>
      </c>
      <c r="B5422" s="5" t="s">
        <v>5625</v>
      </c>
      <c r="D5422" s="39"/>
      <c r="E5422" s="6"/>
      <c r="F5422" s="12" t="s">
        <v>910</v>
      </c>
    </row>
    <row r="5423" spans="1:14" s="1" customFormat="1" x14ac:dyDescent="0.2">
      <c r="A5423" s="25" t="s">
        <v>2676</v>
      </c>
      <c r="B5423" s="5" t="s">
        <v>5625</v>
      </c>
      <c r="C5423" s="1" t="s">
        <v>5627</v>
      </c>
      <c r="D5423" s="39">
        <v>30</v>
      </c>
      <c r="E5423" s="6">
        <v>9</v>
      </c>
      <c r="F5423" s="12" t="s">
        <v>16</v>
      </c>
    </row>
    <row r="5424" spans="1:14" s="1" customFormat="1" x14ac:dyDescent="0.2">
      <c r="A5424" s="25" t="s">
        <v>2676</v>
      </c>
      <c r="B5424" s="5" t="s">
        <v>5625</v>
      </c>
      <c r="C5424" s="1" t="s">
        <v>5628</v>
      </c>
      <c r="D5424" s="39">
        <v>30</v>
      </c>
      <c r="E5424" s="6">
        <v>9</v>
      </c>
      <c r="F5424" s="14" t="s">
        <v>3647</v>
      </c>
    </row>
    <row r="5425" spans="1:6" s="1" customFormat="1" x14ac:dyDescent="0.2">
      <c r="A5425" s="25" t="s">
        <v>2676</v>
      </c>
      <c r="B5425" s="5" t="s">
        <v>5625</v>
      </c>
      <c r="C5425" s="1" t="s">
        <v>5629</v>
      </c>
      <c r="D5425" s="39">
        <v>30</v>
      </c>
      <c r="E5425" s="6">
        <v>9</v>
      </c>
      <c r="F5425" s="16" t="s">
        <v>2323</v>
      </c>
    </row>
    <row r="5426" spans="1:6" s="1" customFormat="1" x14ac:dyDescent="0.2">
      <c r="A5426" s="25" t="s">
        <v>2676</v>
      </c>
      <c r="B5426" s="5" t="s">
        <v>5625</v>
      </c>
      <c r="C5426" s="1" t="s">
        <v>5630</v>
      </c>
      <c r="D5426" s="39">
        <v>30</v>
      </c>
      <c r="E5426" s="6">
        <v>9</v>
      </c>
      <c r="F5426" s="16" t="s">
        <v>2325</v>
      </c>
    </row>
    <row r="5427" spans="1:6" s="1" customFormat="1" x14ac:dyDescent="0.2">
      <c r="A5427" s="25" t="s">
        <v>2676</v>
      </c>
      <c r="B5427" s="5" t="s">
        <v>5625</v>
      </c>
      <c r="C5427" s="1" t="s">
        <v>5631</v>
      </c>
      <c r="D5427" s="39">
        <v>30</v>
      </c>
      <c r="E5427" s="6">
        <v>9</v>
      </c>
      <c r="F5427" s="16" t="s">
        <v>2327</v>
      </c>
    </row>
    <row r="5428" spans="1:6" s="1" customFormat="1" x14ac:dyDescent="0.2">
      <c r="A5428" s="25" t="s">
        <v>2676</v>
      </c>
      <c r="B5428" s="5" t="s">
        <v>5625</v>
      </c>
      <c r="C5428" s="1" t="s">
        <v>5632</v>
      </c>
      <c r="D5428" s="39">
        <v>30</v>
      </c>
      <c r="E5428" s="6">
        <v>9</v>
      </c>
      <c r="F5428" s="16" t="s">
        <v>2329</v>
      </c>
    </row>
    <row r="5429" spans="1:6" s="1" customFormat="1" x14ac:dyDescent="0.2">
      <c r="A5429" s="25" t="s">
        <v>2676</v>
      </c>
      <c r="B5429" s="5" t="s">
        <v>5625</v>
      </c>
      <c r="C5429" s="1" t="s">
        <v>5633</v>
      </c>
      <c r="D5429" s="39">
        <v>30</v>
      </c>
      <c r="E5429" s="6">
        <v>9</v>
      </c>
      <c r="F5429" s="16" t="s">
        <v>2331</v>
      </c>
    </row>
    <row r="5430" spans="1:6" s="1" customFormat="1" x14ac:dyDescent="0.2">
      <c r="A5430" s="25" t="s">
        <v>2676</v>
      </c>
      <c r="B5430" s="5" t="s">
        <v>5625</v>
      </c>
      <c r="C5430" s="1" t="s">
        <v>5634</v>
      </c>
      <c r="D5430" s="39">
        <v>30</v>
      </c>
      <c r="E5430" s="6">
        <v>9</v>
      </c>
      <c r="F5430" s="16" t="s">
        <v>2333</v>
      </c>
    </row>
    <row r="5431" spans="1:6" s="1" customFormat="1" x14ac:dyDescent="0.2">
      <c r="A5431" s="25" t="s">
        <v>2676</v>
      </c>
      <c r="B5431" s="5" t="s">
        <v>5625</v>
      </c>
      <c r="C5431" s="1" t="s">
        <v>5635</v>
      </c>
      <c r="D5431" s="39">
        <v>30</v>
      </c>
      <c r="E5431" s="6">
        <v>9</v>
      </c>
      <c r="F5431" s="16" t="s">
        <v>2335</v>
      </c>
    </row>
    <row r="5432" spans="1:6" s="1" customFormat="1" x14ac:dyDescent="0.2">
      <c r="A5432" s="25" t="s">
        <v>2676</v>
      </c>
      <c r="B5432" s="5" t="s">
        <v>5625</v>
      </c>
      <c r="C5432" s="1" t="s">
        <v>5636</v>
      </c>
      <c r="D5432" s="39">
        <v>30</v>
      </c>
      <c r="E5432" s="6">
        <v>9</v>
      </c>
      <c r="F5432" s="16" t="s">
        <v>2337</v>
      </c>
    </row>
    <row r="5433" spans="1:6" s="1" customFormat="1" x14ac:dyDescent="0.2">
      <c r="A5433" s="25" t="s">
        <v>2676</v>
      </c>
      <c r="B5433" s="5" t="s">
        <v>5625</v>
      </c>
      <c r="C5433" s="1" t="s">
        <v>5637</v>
      </c>
      <c r="D5433" s="39">
        <v>30</v>
      </c>
      <c r="E5433" s="6">
        <v>9</v>
      </c>
      <c r="F5433" s="16" t="s">
        <v>2339</v>
      </c>
    </row>
    <row r="5434" spans="1:6" s="1" customFormat="1" x14ac:dyDescent="0.2">
      <c r="A5434" s="25" t="s">
        <v>2676</v>
      </c>
      <c r="B5434" s="5" t="s">
        <v>5625</v>
      </c>
      <c r="C5434" s="1" t="s">
        <v>5638</v>
      </c>
      <c r="D5434" s="39">
        <v>30</v>
      </c>
      <c r="E5434" s="6">
        <v>9</v>
      </c>
      <c r="F5434" s="16" t="s">
        <v>2341</v>
      </c>
    </row>
    <row r="5435" spans="1:6" s="1" customFormat="1" x14ac:dyDescent="0.2">
      <c r="A5435" s="25" t="s">
        <v>2676</v>
      </c>
      <c r="B5435" s="5" t="s">
        <v>5625</v>
      </c>
      <c r="C5435" s="1" t="s">
        <v>5639</v>
      </c>
      <c r="D5435" s="39">
        <v>30</v>
      </c>
      <c r="E5435" s="6">
        <v>9</v>
      </c>
      <c r="F5435" s="16" t="s">
        <v>2343</v>
      </c>
    </row>
    <row r="5436" spans="1:6" s="1" customFormat="1" x14ac:dyDescent="0.2">
      <c r="A5436" s="25" t="s">
        <v>2676</v>
      </c>
      <c r="B5436" s="5" t="s">
        <v>5625</v>
      </c>
      <c r="C5436" s="1" t="s">
        <v>5640</v>
      </c>
      <c r="D5436" s="39">
        <v>30</v>
      </c>
      <c r="E5436" s="6">
        <v>9</v>
      </c>
      <c r="F5436" s="16" t="s">
        <v>2345</v>
      </c>
    </row>
    <row r="5437" spans="1:6" s="1" customFormat="1" x14ac:dyDescent="0.2">
      <c r="A5437" s="25" t="s">
        <v>2676</v>
      </c>
      <c r="B5437" s="5" t="s">
        <v>5625</v>
      </c>
      <c r="C5437" s="1" t="s">
        <v>5641</v>
      </c>
      <c r="D5437" s="39">
        <v>30</v>
      </c>
      <c r="E5437" s="6">
        <v>9</v>
      </c>
      <c r="F5437" s="16" t="s">
        <v>2347</v>
      </c>
    </row>
    <row r="5438" spans="1:6" s="1" customFormat="1" x14ac:dyDescent="0.2">
      <c r="A5438" s="25" t="s">
        <v>2676</v>
      </c>
      <c r="B5438" s="5" t="s">
        <v>5625</v>
      </c>
      <c r="C5438" s="1" t="s">
        <v>5642</v>
      </c>
      <c r="D5438" s="39">
        <v>30</v>
      </c>
      <c r="E5438" s="6">
        <v>9</v>
      </c>
      <c r="F5438" s="16" t="s">
        <v>2349</v>
      </c>
    </row>
    <row r="5439" spans="1:6" s="1" customFormat="1" x14ac:dyDescent="0.2">
      <c r="A5439" s="25" t="s">
        <v>2676</v>
      </c>
      <c r="B5439" s="5" t="s">
        <v>5625</v>
      </c>
      <c r="C5439" s="1" t="s">
        <v>5643</v>
      </c>
      <c r="D5439" s="39">
        <v>30</v>
      </c>
      <c r="E5439" s="6">
        <v>9</v>
      </c>
      <c r="F5439" s="16" t="s">
        <v>2351</v>
      </c>
    </row>
    <row r="5440" spans="1:6" s="1" customFormat="1" x14ac:dyDescent="0.2">
      <c r="A5440" s="25" t="s">
        <v>2676</v>
      </c>
      <c r="B5440" s="5" t="s">
        <v>5625</v>
      </c>
      <c r="C5440" s="1" t="s">
        <v>5644</v>
      </c>
      <c r="D5440" s="39">
        <v>30</v>
      </c>
      <c r="E5440" s="6">
        <v>9</v>
      </c>
      <c r="F5440" s="16" t="s">
        <v>2353</v>
      </c>
    </row>
    <row r="5441" spans="1:6" s="1" customFormat="1" x14ac:dyDescent="0.2">
      <c r="A5441" s="25" t="s">
        <v>2676</v>
      </c>
      <c r="B5441" s="5" t="s">
        <v>5625</v>
      </c>
      <c r="C5441" s="1" t="s">
        <v>5645</v>
      </c>
      <c r="D5441" s="39">
        <v>30</v>
      </c>
      <c r="E5441" s="6">
        <v>9</v>
      </c>
      <c r="F5441" s="16" t="s">
        <v>2355</v>
      </c>
    </row>
    <row r="5442" spans="1:6" s="1" customFormat="1" x14ac:dyDescent="0.2">
      <c r="A5442" s="25" t="s">
        <v>2676</v>
      </c>
      <c r="B5442" s="5" t="s">
        <v>5625</v>
      </c>
      <c r="C5442" s="1" t="s">
        <v>5646</v>
      </c>
      <c r="D5442" s="39">
        <v>30</v>
      </c>
      <c r="E5442" s="6">
        <v>9</v>
      </c>
      <c r="F5442" s="16" t="s">
        <v>2357</v>
      </c>
    </row>
    <row r="5443" spans="1:6" s="1" customFormat="1" x14ac:dyDescent="0.2">
      <c r="A5443" s="25" t="s">
        <v>2676</v>
      </c>
      <c r="B5443" s="5" t="s">
        <v>5625</v>
      </c>
      <c r="C5443" s="1" t="s">
        <v>5647</v>
      </c>
      <c r="D5443" s="39">
        <v>30</v>
      </c>
      <c r="E5443" s="6">
        <v>9</v>
      </c>
      <c r="F5443" s="16" t="s">
        <v>2359</v>
      </c>
    </row>
    <row r="5444" spans="1:6" s="1" customFormat="1" x14ac:dyDescent="0.2">
      <c r="A5444" s="25" t="s">
        <v>2676</v>
      </c>
      <c r="B5444" s="5" t="s">
        <v>5625</v>
      </c>
      <c r="C5444" s="1" t="s">
        <v>5648</v>
      </c>
      <c r="D5444" s="39">
        <v>30</v>
      </c>
      <c r="E5444" s="6">
        <v>9</v>
      </c>
      <c r="F5444" s="16" t="s">
        <v>2361</v>
      </c>
    </row>
    <row r="5445" spans="1:6" s="1" customFormat="1" x14ac:dyDescent="0.2">
      <c r="A5445" s="25" t="s">
        <v>2676</v>
      </c>
      <c r="B5445" s="5" t="s">
        <v>5625</v>
      </c>
      <c r="C5445" s="1" t="s">
        <v>5649</v>
      </c>
      <c r="D5445" s="39">
        <v>30</v>
      </c>
      <c r="E5445" s="6">
        <v>9</v>
      </c>
      <c r="F5445" s="16" t="s">
        <v>480</v>
      </c>
    </row>
    <row r="5446" spans="1:6" s="1" customFormat="1" x14ac:dyDescent="0.2">
      <c r="A5446" s="25" t="s">
        <v>2676</v>
      </c>
      <c r="B5446" s="5" t="s">
        <v>5625</v>
      </c>
      <c r="C5446" s="1" t="s">
        <v>5650</v>
      </c>
      <c r="D5446" s="39">
        <v>30</v>
      </c>
      <c r="E5446" s="6">
        <v>9</v>
      </c>
      <c r="F5446" s="16" t="s">
        <v>482</v>
      </c>
    </row>
    <row r="5447" spans="1:6" s="1" customFormat="1" x14ac:dyDescent="0.2">
      <c r="A5447" s="25" t="s">
        <v>2676</v>
      </c>
      <c r="B5447" s="5" t="s">
        <v>5625</v>
      </c>
      <c r="C5447" s="1" t="s">
        <v>5651</v>
      </c>
      <c r="D5447" s="39">
        <v>30</v>
      </c>
      <c r="E5447" s="6">
        <v>9</v>
      </c>
      <c r="F5447" s="16" t="s">
        <v>3671</v>
      </c>
    </row>
    <row r="5448" spans="1:6" s="1" customFormat="1" x14ac:dyDescent="0.2">
      <c r="A5448" s="25" t="s">
        <v>2676</v>
      </c>
      <c r="B5448" s="5" t="s">
        <v>5625</v>
      </c>
      <c r="C5448" s="1" t="s">
        <v>5652</v>
      </c>
      <c r="D5448" s="39">
        <v>30</v>
      </c>
      <c r="E5448" s="6">
        <v>9</v>
      </c>
      <c r="F5448" s="16" t="s">
        <v>3673</v>
      </c>
    </row>
    <row r="5449" spans="1:6" s="1" customFormat="1" x14ac:dyDescent="0.2">
      <c r="A5449" s="25" t="s">
        <v>2676</v>
      </c>
      <c r="B5449" s="5" t="s">
        <v>5625</v>
      </c>
      <c r="C5449" s="1" t="s">
        <v>5653</v>
      </c>
      <c r="D5449" s="39">
        <v>30</v>
      </c>
      <c r="E5449" s="6">
        <v>9</v>
      </c>
      <c r="F5449" s="16" t="s">
        <v>3675</v>
      </c>
    </row>
    <row r="5450" spans="1:6" s="1" customFormat="1" x14ac:dyDescent="0.2">
      <c r="A5450" s="25" t="s">
        <v>2676</v>
      </c>
      <c r="B5450" s="5" t="s">
        <v>5625</v>
      </c>
      <c r="C5450" s="1" t="s">
        <v>5654</v>
      </c>
      <c r="D5450" s="39">
        <v>30</v>
      </c>
      <c r="E5450" s="6">
        <v>9</v>
      </c>
      <c r="F5450" s="16" t="s">
        <v>3677</v>
      </c>
    </row>
    <row r="5451" spans="1:6" s="1" customFormat="1" x14ac:dyDescent="0.2">
      <c r="A5451" s="25" t="s">
        <v>2676</v>
      </c>
      <c r="B5451" s="5" t="s">
        <v>5625</v>
      </c>
      <c r="C5451" s="1" t="s">
        <v>5655</v>
      </c>
      <c r="D5451" s="39">
        <v>30</v>
      </c>
      <c r="E5451" s="6">
        <v>9</v>
      </c>
      <c r="F5451" s="16" t="s">
        <v>3679</v>
      </c>
    </row>
    <row r="5452" spans="1:6" s="1" customFormat="1" x14ac:dyDescent="0.2">
      <c r="A5452" s="25" t="s">
        <v>2676</v>
      </c>
      <c r="B5452" s="5" t="s">
        <v>5625</v>
      </c>
      <c r="C5452" s="1" t="s">
        <v>5656</v>
      </c>
      <c r="D5452" s="39">
        <v>30</v>
      </c>
      <c r="E5452" s="6">
        <v>9</v>
      </c>
      <c r="F5452" s="16" t="s">
        <v>3681</v>
      </c>
    </row>
    <row r="5453" spans="1:6" s="1" customFormat="1" x14ac:dyDescent="0.2">
      <c r="A5453" s="25" t="s">
        <v>2676</v>
      </c>
      <c r="B5453" s="5" t="s">
        <v>5625</v>
      </c>
      <c r="C5453" s="1" t="s">
        <v>5657</v>
      </c>
      <c r="D5453" s="39">
        <v>30</v>
      </c>
      <c r="E5453" s="6">
        <v>9</v>
      </c>
      <c r="F5453" s="16" t="s">
        <v>3683</v>
      </c>
    </row>
    <row r="5454" spans="1:6" s="1" customFormat="1" x14ac:dyDescent="0.2">
      <c r="A5454" s="25" t="s">
        <v>2676</v>
      </c>
      <c r="B5454" s="5" t="s">
        <v>5625</v>
      </c>
      <c r="C5454" s="1" t="s">
        <v>5658</v>
      </c>
      <c r="D5454" s="39">
        <v>30</v>
      </c>
      <c r="E5454" s="6">
        <v>9</v>
      </c>
      <c r="F5454" s="16" t="s">
        <v>3685</v>
      </c>
    </row>
    <row r="5455" spans="1:6" s="1" customFormat="1" x14ac:dyDescent="0.2">
      <c r="A5455" s="25" t="s">
        <v>2676</v>
      </c>
      <c r="B5455" s="5" t="s">
        <v>5625</v>
      </c>
      <c r="C5455" s="1" t="s">
        <v>5659</v>
      </c>
      <c r="D5455" s="39">
        <v>30</v>
      </c>
      <c r="E5455" s="6">
        <v>9</v>
      </c>
      <c r="F5455" s="16" t="s">
        <v>3687</v>
      </c>
    </row>
    <row r="5456" spans="1:6" s="1" customFormat="1" x14ac:dyDescent="0.2">
      <c r="A5456" s="25" t="s">
        <v>2676</v>
      </c>
      <c r="B5456" s="5" t="s">
        <v>5625</v>
      </c>
      <c r="C5456" s="1" t="s">
        <v>5660</v>
      </c>
      <c r="D5456" s="39">
        <v>30</v>
      </c>
      <c r="E5456" s="6">
        <v>9</v>
      </c>
      <c r="F5456" s="16" t="s">
        <v>3689</v>
      </c>
    </row>
    <row r="5457" spans="1:6" s="1" customFormat="1" x14ac:dyDescent="0.2">
      <c r="A5457" s="25" t="s">
        <v>2676</v>
      </c>
      <c r="B5457" s="5" t="s">
        <v>5625</v>
      </c>
      <c r="C5457" s="1" t="s">
        <v>5661</v>
      </c>
      <c r="D5457" s="39">
        <v>30</v>
      </c>
      <c r="E5457" s="6">
        <v>9</v>
      </c>
      <c r="F5457" s="16" t="s">
        <v>3691</v>
      </c>
    </row>
    <row r="5458" spans="1:6" s="1" customFormat="1" x14ac:dyDescent="0.2">
      <c r="A5458" s="25" t="s">
        <v>2676</v>
      </c>
      <c r="B5458" s="5" t="s">
        <v>5625</v>
      </c>
      <c r="C5458" s="1" t="s">
        <v>5662</v>
      </c>
      <c r="D5458" s="39">
        <v>30</v>
      </c>
      <c r="E5458" s="6">
        <v>9</v>
      </c>
      <c r="F5458" s="16" t="s">
        <v>3693</v>
      </c>
    </row>
    <row r="5459" spans="1:6" s="1" customFormat="1" x14ac:dyDescent="0.2">
      <c r="A5459" s="25" t="s">
        <v>2676</v>
      </c>
      <c r="B5459" s="5" t="s">
        <v>5625</v>
      </c>
      <c r="C5459" s="1" t="s">
        <v>5663</v>
      </c>
      <c r="D5459" s="39">
        <v>30</v>
      </c>
      <c r="E5459" s="6">
        <v>9</v>
      </c>
      <c r="F5459" s="16" t="s">
        <v>3695</v>
      </c>
    </row>
    <row r="5460" spans="1:6" s="1" customFormat="1" x14ac:dyDescent="0.2">
      <c r="A5460" s="25" t="s">
        <v>2676</v>
      </c>
      <c r="B5460" s="5" t="s">
        <v>5625</v>
      </c>
      <c r="C5460" s="1" t="s">
        <v>5664</v>
      </c>
      <c r="D5460" s="39">
        <v>30</v>
      </c>
      <c r="E5460" s="6">
        <v>9</v>
      </c>
      <c r="F5460" s="16" t="s">
        <v>3697</v>
      </c>
    </row>
    <row r="5461" spans="1:6" s="1" customFormat="1" x14ac:dyDescent="0.2">
      <c r="A5461" s="25" t="s">
        <v>2676</v>
      </c>
      <c r="B5461" s="5" t="s">
        <v>5625</v>
      </c>
      <c r="C5461" s="1" t="s">
        <v>5665</v>
      </c>
      <c r="D5461" s="39">
        <v>30</v>
      </c>
      <c r="E5461" s="6">
        <v>9</v>
      </c>
      <c r="F5461" s="16" t="s">
        <v>3699</v>
      </c>
    </row>
    <row r="5462" spans="1:6" s="1" customFormat="1" x14ac:dyDescent="0.2">
      <c r="A5462" s="25" t="s">
        <v>2676</v>
      </c>
      <c r="B5462" s="5" t="s">
        <v>5625</v>
      </c>
      <c r="C5462" s="1" t="s">
        <v>5666</v>
      </c>
      <c r="D5462" s="39">
        <v>30</v>
      </c>
      <c r="E5462" s="6">
        <v>9</v>
      </c>
      <c r="F5462" s="16" t="s">
        <v>3701</v>
      </c>
    </row>
    <row r="5463" spans="1:6" s="1" customFormat="1" x14ac:dyDescent="0.2">
      <c r="A5463" s="25" t="s">
        <v>2676</v>
      </c>
      <c r="B5463" s="5" t="s">
        <v>5625</v>
      </c>
      <c r="C5463" s="1" t="s">
        <v>5667</v>
      </c>
      <c r="D5463" s="39">
        <v>30</v>
      </c>
      <c r="E5463" s="6">
        <v>9</v>
      </c>
      <c r="F5463" s="16" t="s">
        <v>3703</v>
      </c>
    </row>
    <row r="5464" spans="1:6" s="1" customFormat="1" x14ac:dyDescent="0.2">
      <c r="A5464" s="25" t="s">
        <v>2676</v>
      </c>
      <c r="B5464" s="5" t="s">
        <v>5625</v>
      </c>
      <c r="C5464" s="1" t="s">
        <v>5668</v>
      </c>
      <c r="D5464" s="39">
        <v>30</v>
      </c>
      <c r="E5464" s="6">
        <v>9</v>
      </c>
      <c r="F5464" s="16" t="s">
        <v>3705</v>
      </c>
    </row>
    <row r="5465" spans="1:6" s="1" customFormat="1" x14ac:dyDescent="0.2">
      <c r="A5465" s="25" t="s">
        <v>2676</v>
      </c>
      <c r="B5465" s="5" t="s">
        <v>5625</v>
      </c>
      <c r="C5465" s="1" t="s">
        <v>5669</v>
      </c>
      <c r="D5465" s="39">
        <v>30</v>
      </c>
      <c r="E5465" s="6">
        <v>9</v>
      </c>
      <c r="F5465" s="16" t="s">
        <v>3707</v>
      </c>
    </row>
    <row r="5466" spans="1:6" s="1" customFormat="1" x14ac:dyDescent="0.2">
      <c r="A5466" s="25" t="s">
        <v>2676</v>
      </c>
      <c r="B5466" s="5" t="s">
        <v>5625</v>
      </c>
      <c r="C5466" s="1" t="s">
        <v>5670</v>
      </c>
      <c r="D5466" s="39">
        <v>30</v>
      </c>
      <c r="E5466" s="6">
        <v>9</v>
      </c>
      <c r="F5466" s="16" t="s">
        <v>3709</v>
      </c>
    </row>
    <row r="5467" spans="1:6" s="1" customFormat="1" x14ac:dyDescent="0.2">
      <c r="A5467" s="25" t="s">
        <v>2676</v>
      </c>
      <c r="B5467" s="5" t="s">
        <v>5625</v>
      </c>
      <c r="C5467" s="1" t="s">
        <v>5671</v>
      </c>
      <c r="D5467" s="39">
        <v>30</v>
      </c>
      <c r="E5467" s="6">
        <v>9</v>
      </c>
      <c r="F5467" s="16" t="s">
        <v>3711</v>
      </c>
    </row>
    <row r="5468" spans="1:6" s="1" customFormat="1" x14ac:dyDescent="0.2">
      <c r="A5468" s="25" t="s">
        <v>2676</v>
      </c>
      <c r="B5468" s="5" t="s">
        <v>5625</v>
      </c>
      <c r="C5468" s="1" t="s">
        <v>5672</v>
      </c>
      <c r="D5468" s="39">
        <v>30</v>
      </c>
      <c r="E5468" s="6">
        <v>9</v>
      </c>
      <c r="F5468" s="16" t="s">
        <v>3713</v>
      </c>
    </row>
    <row r="5469" spans="1:6" s="1" customFormat="1" x14ac:dyDescent="0.2">
      <c r="A5469" s="25" t="s">
        <v>2676</v>
      </c>
      <c r="B5469" s="5" t="s">
        <v>5625</v>
      </c>
      <c r="C5469" s="1" t="s">
        <v>5673</v>
      </c>
      <c r="D5469" s="39">
        <v>30</v>
      </c>
      <c r="E5469" s="6">
        <v>9</v>
      </c>
      <c r="F5469" s="16" t="s">
        <v>3715</v>
      </c>
    </row>
    <row r="5470" spans="1:6" s="1" customFormat="1" x14ac:dyDescent="0.2">
      <c r="A5470" s="25" t="s">
        <v>2676</v>
      </c>
      <c r="B5470" s="5" t="s">
        <v>5625</v>
      </c>
      <c r="C5470" s="1" t="s">
        <v>5674</v>
      </c>
      <c r="D5470" s="39">
        <v>30</v>
      </c>
      <c r="E5470" s="6">
        <v>9</v>
      </c>
      <c r="F5470" s="16" t="s">
        <v>3717</v>
      </c>
    </row>
    <row r="5471" spans="1:6" s="1" customFormat="1" x14ac:dyDescent="0.2">
      <c r="A5471" s="25" t="s">
        <v>2676</v>
      </c>
      <c r="B5471" s="5" t="s">
        <v>5625</v>
      </c>
      <c r="C5471" s="1" t="s">
        <v>5675</v>
      </c>
      <c r="D5471" s="39">
        <v>30</v>
      </c>
      <c r="E5471" s="6">
        <v>9</v>
      </c>
      <c r="F5471" s="16" t="s">
        <v>3719</v>
      </c>
    </row>
    <row r="5472" spans="1:6" s="1" customFormat="1" x14ac:dyDescent="0.2">
      <c r="A5472" s="25" t="s">
        <v>2676</v>
      </c>
      <c r="B5472" s="5" t="s">
        <v>5625</v>
      </c>
      <c r="C5472" s="1" t="s">
        <v>5676</v>
      </c>
      <c r="D5472" s="39">
        <v>30</v>
      </c>
      <c r="E5472" s="6">
        <v>9</v>
      </c>
      <c r="F5472" s="16" t="s">
        <v>3721</v>
      </c>
    </row>
    <row r="5473" spans="1:6" s="1" customFormat="1" x14ac:dyDescent="0.2">
      <c r="A5473" s="25" t="s">
        <v>2676</v>
      </c>
      <c r="B5473" s="5" t="s">
        <v>5625</v>
      </c>
      <c r="C5473" s="1" t="s">
        <v>5677</v>
      </c>
      <c r="D5473" s="39">
        <v>30</v>
      </c>
      <c r="E5473" s="6">
        <v>9</v>
      </c>
      <c r="F5473" s="16" t="s">
        <v>3723</v>
      </c>
    </row>
    <row r="5474" spans="1:6" s="1" customFormat="1" x14ac:dyDescent="0.2">
      <c r="A5474" s="25" t="s">
        <v>2676</v>
      </c>
      <c r="B5474" s="5" t="s">
        <v>5625</v>
      </c>
      <c r="C5474" s="1" t="s">
        <v>5678</v>
      </c>
      <c r="D5474" s="39">
        <v>30</v>
      </c>
      <c r="E5474" s="6">
        <v>9</v>
      </c>
      <c r="F5474" s="16" t="s">
        <v>3725</v>
      </c>
    </row>
    <row r="5475" spans="1:6" s="1" customFormat="1" x14ac:dyDescent="0.2">
      <c r="A5475" s="25" t="s">
        <v>2676</v>
      </c>
      <c r="B5475" s="5" t="s">
        <v>5625</v>
      </c>
      <c r="C5475" s="1" t="s">
        <v>5679</v>
      </c>
      <c r="D5475" s="39">
        <v>30</v>
      </c>
      <c r="E5475" s="6">
        <v>9</v>
      </c>
      <c r="F5475" s="16" t="s">
        <v>3727</v>
      </c>
    </row>
    <row r="5476" spans="1:6" s="1" customFormat="1" x14ac:dyDescent="0.2">
      <c r="A5476" s="25" t="s">
        <v>2676</v>
      </c>
      <c r="B5476" s="5" t="s">
        <v>5625</v>
      </c>
      <c r="C5476" s="1" t="s">
        <v>5680</v>
      </c>
      <c r="D5476" s="39">
        <v>30</v>
      </c>
      <c r="E5476" s="6">
        <v>9</v>
      </c>
      <c r="F5476" s="16" t="s">
        <v>3729</v>
      </c>
    </row>
    <row r="5477" spans="1:6" s="1" customFormat="1" x14ac:dyDescent="0.2">
      <c r="A5477" s="25" t="s">
        <v>2676</v>
      </c>
      <c r="B5477" s="5" t="s">
        <v>5625</v>
      </c>
      <c r="C5477" s="1" t="s">
        <v>5681</v>
      </c>
      <c r="D5477" s="39">
        <v>30</v>
      </c>
      <c r="E5477" s="6">
        <v>9</v>
      </c>
      <c r="F5477" s="16" t="s">
        <v>3731</v>
      </c>
    </row>
    <row r="5478" spans="1:6" s="1" customFormat="1" x14ac:dyDescent="0.2">
      <c r="A5478" s="25" t="s">
        <v>2676</v>
      </c>
      <c r="B5478" s="5" t="s">
        <v>5625</v>
      </c>
      <c r="C5478" s="1" t="s">
        <v>5682</v>
      </c>
      <c r="D5478" s="39">
        <v>30</v>
      </c>
      <c r="E5478" s="6">
        <v>9</v>
      </c>
      <c r="F5478" s="16" t="s">
        <v>3733</v>
      </c>
    </row>
    <row r="5479" spans="1:6" s="1" customFormat="1" x14ac:dyDescent="0.2">
      <c r="A5479" s="25" t="s">
        <v>2676</v>
      </c>
      <c r="B5479" s="5" t="s">
        <v>5625</v>
      </c>
      <c r="C5479" s="1" t="s">
        <v>5683</v>
      </c>
      <c r="D5479" s="39">
        <v>30</v>
      </c>
      <c r="E5479" s="6">
        <v>9</v>
      </c>
      <c r="F5479" s="16" t="s">
        <v>3735</v>
      </c>
    </row>
    <row r="5480" spans="1:6" s="1" customFormat="1" x14ac:dyDescent="0.2">
      <c r="A5480" s="25" t="s">
        <v>2676</v>
      </c>
      <c r="B5480" s="5" t="s">
        <v>5625</v>
      </c>
      <c r="C5480" s="1" t="s">
        <v>5684</v>
      </c>
      <c r="D5480" s="39">
        <v>30</v>
      </c>
      <c r="E5480" s="6">
        <v>9</v>
      </c>
      <c r="F5480" s="16" t="s">
        <v>3737</v>
      </c>
    </row>
    <row r="5481" spans="1:6" s="1" customFormat="1" x14ac:dyDescent="0.2">
      <c r="A5481" s="25" t="s">
        <v>2676</v>
      </c>
      <c r="B5481" s="5" t="s">
        <v>5625</v>
      </c>
      <c r="C5481" s="1" t="s">
        <v>5685</v>
      </c>
      <c r="D5481" s="39">
        <v>30</v>
      </c>
      <c r="E5481" s="6">
        <v>9</v>
      </c>
      <c r="F5481" s="16" t="s">
        <v>3739</v>
      </c>
    </row>
    <row r="5482" spans="1:6" s="1" customFormat="1" x14ac:dyDescent="0.2">
      <c r="A5482" s="25" t="s">
        <v>2676</v>
      </c>
      <c r="B5482" s="5" t="s">
        <v>5625</v>
      </c>
      <c r="C5482" s="1" t="s">
        <v>5686</v>
      </c>
      <c r="D5482" s="39">
        <v>30</v>
      </c>
      <c r="E5482" s="6">
        <v>9</v>
      </c>
      <c r="F5482" s="16" t="s">
        <v>3741</v>
      </c>
    </row>
    <row r="5483" spans="1:6" s="1" customFormat="1" x14ac:dyDescent="0.2">
      <c r="A5483" s="25" t="s">
        <v>2676</v>
      </c>
      <c r="B5483" s="5" t="s">
        <v>5625</v>
      </c>
      <c r="C5483" s="1" t="s">
        <v>5687</v>
      </c>
      <c r="D5483" s="39">
        <v>30</v>
      </c>
      <c r="E5483" s="6">
        <v>9</v>
      </c>
      <c r="F5483" s="16" t="s">
        <v>3743</v>
      </c>
    </row>
    <row r="5484" spans="1:6" s="1" customFormat="1" x14ac:dyDescent="0.2">
      <c r="A5484" s="25" t="s">
        <v>2676</v>
      </c>
      <c r="B5484" s="5" t="s">
        <v>5625</v>
      </c>
      <c r="C5484" s="1" t="s">
        <v>5688</v>
      </c>
      <c r="D5484" s="39">
        <v>30</v>
      </c>
      <c r="E5484" s="6">
        <v>9</v>
      </c>
      <c r="F5484" s="16" t="s">
        <v>3745</v>
      </c>
    </row>
    <row r="5485" spans="1:6" s="1" customFormat="1" x14ac:dyDescent="0.2">
      <c r="A5485" s="25" t="s">
        <v>2676</v>
      </c>
      <c r="B5485" s="5" t="s">
        <v>5625</v>
      </c>
      <c r="C5485" s="1" t="s">
        <v>5689</v>
      </c>
      <c r="D5485" s="39">
        <v>30</v>
      </c>
      <c r="E5485" s="6">
        <v>9</v>
      </c>
      <c r="F5485" s="16" t="s">
        <v>3747</v>
      </c>
    </row>
    <row r="5486" spans="1:6" s="1" customFormat="1" x14ac:dyDescent="0.2">
      <c r="A5486" s="25" t="s">
        <v>2676</v>
      </c>
      <c r="B5486" s="5" t="s">
        <v>5625</v>
      </c>
      <c r="C5486" s="1" t="s">
        <v>5690</v>
      </c>
      <c r="D5486" s="39">
        <v>30</v>
      </c>
      <c r="E5486" s="6">
        <v>9</v>
      </c>
      <c r="F5486" s="16" t="s">
        <v>3749</v>
      </c>
    </row>
    <row r="5487" spans="1:6" s="1" customFormat="1" x14ac:dyDescent="0.2">
      <c r="A5487" s="25" t="s">
        <v>2676</v>
      </c>
      <c r="B5487" s="5" t="s">
        <v>5625</v>
      </c>
      <c r="C5487" s="1" t="s">
        <v>5691</v>
      </c>
      <c r="D5487" s="39">
        <v>30</v>
      </c>
      <c r="E5487" s="6">
        <v>9</v>
      </c>
      <c r="F5487" s="16" t="s">
        <v>3751</v>
      </c>
    </row>
    <row r="5488" spans="1:6" s="1" customFormat="1" x14ac:dyDescent="0.2">
      <c r="A5488" s="25" t="s">
        <v>2676</v>
      </c>
      <c r="B5488" s="5" t="s">
        <v>5625</v>
      </c>
      <c r="C5488" s="1" t="s">
        <v>5692</v>
      </c>
      <c r="D5488" s="39">
        <v>30</v>
      </c>
      <c r="E5488" s="6">
        <v>9</v>
      </c>
      <c r="F5488" s="16" t="s">
        <v>3753</v>
      </c>
    </row>
    <row r="5489" spans="1:6" s="1" customFormat="1" x14ac:dyDescent="0.2">
      <c r="A5489" s="25" t="s">
        <v>2676</v>
      </c>
      <c r="B5489" s="5" t="s">
        <v>5625</v>
      </c>
      <c r="C5489" s="1" t="s">
        <v>5693</v>
      </c>
      <c r="D5489" s="39">
        <v>30</v>
      </c>
      <c r="E5489" s="6">
        <v>9</v>
      </c>
      <c r="F5489" s="16" t="s">
        <v>3755</v>
      </c>
    </row>
    <row r="5490" spans="1:6" s="1" customFormat="1" x14ac:dyDescent="0.2">
      <c r="A5490" s="25" t="s">
        <v>2676</v>
      </c>
      <c r="B5490" s="5" t="s">
        <v>5625</v>
      </c>
      <c r="C5490" s="1" t="s">
        <v>5694</v>
      </c>
      <c r="D5490" s="39">
        <v>30</v>
      </c>
      <c r="E5490" s="6">
        <v>9</v>
      </c>
      <c r="F5490" s="16" t="s">
        <v>3757</v>
      </c>
    </row>
    <row r="5491" spans="1:6" s="1" customFormat="1" x14ac:dyDescent="0.2">
      <c r="A5491" s="25" t="s">
        <v>2676</v>
      </c>
      <c r="B5491" s="5" t="s">
        <v>5625</v>
      </c>
      <c r="C5491" s="1" t="s">
        <v>5695</v>
      </c>
      <c r="D5491" s="39">
        <v>30</v>
      </c>
      <c r="E5491" s="6">
        <v>9</v>
      </c>
      <c r="F5491" s="16" t="s">
        <v>3759</v>
      </c>
    </row>
    <row r="5492" spans="1:6" s="1" customFormat="1" x14ac:dyDescent="0.2">
      <c r="A5492" s="25" t="s">
        <v>2676</v>
      </c>
      <c r="B5492" s="5" t="s">
        <v>5625</v>
      </c>
      <c r="C5492" s="1" t="s">
        <v>5696</v>
      </c>
      <c r="D5492" s="39">
        <v>30</v>
      </c>
      <c r="E5492" s="6">
        <v>9</v>
      </c>
      <c r="F5492" s="16" t="s">
        <v>3761</v>
      </c>
    </row>
    <row r="5493" spans="1:6" s="1" customFormat="1" x14ac:dyDescent="0.2">
      <c r="A5493" s="25" t="s">
        <v>2676</v>
      </c>
      <c r="B5493" s="5" t="s">
        <v>5625</v>
      </c>
      <c r="C5493" s="1" t="s">
        <v>5697</v>
      </c>
      <c r="D5493" s="39">
        <v>30</v>
      </c>
      <c r="E5493" s="6">
        <v>9</v>
      </c>
      <c r="F5493" s="16" t="s">
        <v>3763</v>
      </c>
    </row>
    <row r="5494" spans="1:6" s="1" customFormat="1" x14ac:dyDescent="0.2">
      <c r="A5494" s="25" t="s">
        <v>2676</v>
      </c>
      <c r="B5494" s="5" t="s">
        <v>5625</v>
      </c>
      <c r="C5494" s="1" t="s">
        <v>5698</v>
      </c>
      <c r="D5494" s="39">
        <v>30</v>
      </c>
      <c r="E5494" s="6">
        <v>9</v>
      </c>
      <c r="F5494" s="16" t="s">
        <v>3765</v>
      </c>
    </row>
    <row r="5495" spans="1:6" s="1" customFormat="1" x14ac:dyDescent="0.2">
      <c r="A5495" s="25" t="s">
        <v>2676</v>
      </c>
      <c r="B5495" s="5" t="s">
        <v>5625</v>
      </c>
      <c r="C5495" s="1" t="s">
        <v>5699</v>
      </c>
      <c r="D5495" s="39">
        <v>30</v>
      </c>
      <c r="E5495" s="6">
        <v>9</v>
      </c>
      <c r="F5495" s="16" t="s">
        <v>3767</v>
      </c>
    </row>
    <row r="5496" spans="1:6" s="1" customFormat="1" x14ac:dyDescent="0.2">
      <c r="A5496" s="25" t="s">
        <v>2676</v>
      </c>
      <c r="B5496" s="5" t="s">
        <v>5625</v>
      </c>
      <c r="C5496" s="1" t="s">
        <v>5700</v>
      </c>
      <c r="D5496" s="39">
        <v>30</v>
      </c>
      <c r="E5496" s="6">
        <v>9</v>
      </c>
      <c r="F5496" s="16" t="s">
        <v>3769</v>
      </c>
    </row>
    <row r="5497" spans="1:6" s="1" customFormat="1" x14ac:dyDescent="0.2">
      <c r="A5497" s="25" t="s">
        <v>2676</v>
      </c>
      <c r="B5497" s="5" t="s">
        <v>5625</v>
      </c>
      <c r="C5497" s="1" t="s">
        <v>5701</v>
      </c>
      <c r="D5497" s="39">
        <v>30</v>
      </c>
      <c r="E5497" s="6">
        <v>9</v>
      </c>
      <c r="F5497" s="16" t="s">
        <v>3771</v>
      </c>
    </row>
    <row r="5498" spans="1:6" s="1" customFormat="1" x14ac:dyDescent="0.2">
      <c r="A5498" s="25" t="s">
        <v>2676</v>
      </c>
      <c r="B5498" s="5" t="s">
        <v>5625</v>
      </c>
      <c r="C5498" s="1" t="s">
        <v>5702</v>
      </c>
      <c r="D5498" s="39">
        <v>30</v>
      </c>
      <c r="E5498" s="6">
        <v>9</v>
      </c>
      <c r="F5498" s="16" t="s">
        <v>3773</v>
      </c>
    </row>
    <row r="5499" spans="1:6" s="1" customFormat="1" x14ac:dyDescent="0.2">
      <c r="A5499" s="25" t="s">
        <v>2676</v>
      </c>
      <c r="B5499" s="5" t="s">
        <v>5625</v>
      </c>
      <c r="C5499" s="1" t="s">
        <v>5703</v>
      </c>
      <c r="D5499" s="39">
        <v>30</v>
      </c>
      <c r="E5499" s="6">
        <v>9</v>
      </c>
      <c r="F5499" s="16" t="s">
        <v>3775</v>
      </c>
    </row>
    <row r="5500" spans="1:6" s="1" customFormat="1" x14ac:dyDescent="0.2">
      <c r="A5500" s="25" t="s">
        <v>2676</v>
      </c>
      <c r="B5500" s="5" t="s">
        <v>5625</v>
      </c>
      <c r="C5500" s="1" t="s">
        <v>5704</v>
      </c>
      <c r="D5500" s="39">
        <v>30</v>
      </c>
      <c r="E5500" s="6">
        <v>9</v>
      </c>
      <c r="F5500" s="16" t="s">
        <v>3777</v>
      </c>
    </row>
    <row r="5501" spans="1:6" s="1" customFormat="1" x14ac:dyDescent="0.2">
      <c r="A5501" s="25" t="s">
        <v>2676</v>
      </c>
      <c r="B5501" s="5" t="s">
        <v>5625</v>
      </c>
      <c r="C5501" s="1" t="s">
        <v>5705</v>
      </c>
      <c r="D5501" s="39">
        <v>30</v>
      </c>
      <c r="E5501" s="6">
        <v>9</v>
      </c>
      <c r="F5501" s="16" t="s">
        <v>3779</v>
      </c>
    </row>
    <row r="5502" spans="1:6" s="1" customFormat="1" x14ac:dyDescent="0.2">
      <c r="A5502" s="25" t="s">
        <v>2676</v>
      </c>
      <c r="B5502" s="5" t="s">
        <v>5625</v>
      </c>
      <c r="C5502" s="1" t="s">
        <v>5706</v>
      </c>
      <c r="D5502" s="39">
        <v>30</v>
      </c>
      <c r="E5502" s="6">
        <v>9</v>
      </c>
      <c r="F5502" s="16" t="s">
        <v>3781</v>
      </c>
    </row>
    <row r="5503" spans="1:6" s="1" customFormat="1" x14ac:dyDescent="0.2">
      <c r="A5503" s="25" t="s">
        <v>2676</v>
      </c>
      <c r="B5503" s="5" t="s">
        <v>5625</v>
      </c>
      <c r="C5503" s="1" t="s">
        <v>5707</v>
      </c>
      <c r="D5503" s="39">
        <v>30</v>
      </c>
      <c r="E5503" s="6">
        <v>9</v>
      </c>
      <c r="F5503" s="16" t="s">
        <v>3783</v>
      </c>
    </row>
    <row r="5504" spans="1:6" s="1" customFormat="1" x14ac:dyDescent="0.2">
      <c r="A5504" s="25" t="s">
        <v>2676</v>
      </c>
      <c r="B5504" s="5" t="s">
        <v>5625</v>
      </c>
      <c r="C5504" s="1" t="s">
        <v>5708</v>
      </c>
      <c r="D5504" s="39">
        <v>30</v>
      </c>
      <c r="E5504" s="6">
        <v>9</v>
      </c>
      <c r="F5504" s="16" t="s">
        <v>3785</v>
      </c>
    </row>
    <row r="5505" spans="1:6" s="1" customFormat="1" x14ac:dyDescent="0.2">
      <c r="A5505" s="25" t="s">
        <v>2676</v>
      </c>
      <c r="B5505" s="5" t="s">
        <v>5625</v>
      </c>
      <c r="C5505" s="1" t="s">
        <v>5709</v>
      </c>
      <c r="D5505" s="39">
        <v>30</v>
      </c>
      <c r="E5505" s="6">
        <v>9</v>
      </c>
      <c r="F5505" s="16" t="s">
        <v>3787</v>
      </c>
    </row>
    <row r="5506" spans="1:6" s="1" customFormat="1" x14ac:dyDescent="0.2">
      <c r="A5506" s="25" t="s">
        <v>2676</v>
      </c>
      <c r="B5506" s="5" t="s">
        <v>5625</v>
      </c>
      <c r="C5506" s="1" t="s">
        <v>5710</v>
      </c>
      <c r="D5506" s="39">
        <v>30</v>
      </c>
      <c r="E5506" s="6">
        <v>9</v>
      </c>
      <c r="F5506" s="16" t="s">
        <v>3789</v>
      </c>
    </row>
    <row r="5507" spans="1:6" s="1" customFormat="1" x14ac:dyDescent="0.2">
      <c r="A5507" s="25" t="s">
        <v>2676</v>
      </c>
      <c r="B5507" s="5" t="s">
        <v>5625</v>
      </c>
      <c r="C5507" s="1" t="s">
        <v>5711</v>
      </c>
      <c r="D5507" s="39">
        <v>30</v>
      </c>
      <c r="E5507" s="6">
        <v>9</v>
      </c>
      <c r="F5507" s="16" t="s">
        <v>3791</v>
      </c>
    </row>
    <row r="5508" spans="1:6" s="1" customFormat="1" x14ac:dyDescent="0.2">
      <c r="A5508" s="25" t="s">
        <v>2676</v>
      </c>
      <c r="B5508" s="5" t="s">
        <v>5625</v>
      </c>
      <c r="C5508" s="1" t="s">
        <v>5712</v>
      </c>
      <c r="D5508" s="39">
        <v>30</v>
      </c>
      <c r="E5508" s="6">
        <v>9</v>
      </c>
      <c r="F5508" s="16" t="s">
        <v>3793</v>
      </c>
    </row>
    <row r="5509" spans="1:6" s="1" customFormat="1" x14ac:dyDescent="0.2">
      <c r="A5509" s="25" t="s">
        <v>2676</v>
      </c>
      <c r="B5509" s="5" t="s">
        <v>5625</v>
      </c>
      <c r="C5509" s="1" t="s">
        <v>5713</v>
      </c>
      <c r="D5509" s="39">
        <v>30</v>
      </c>
      <c r="E5509" s="6">
        <v>9</v>
      </c>
      <c r="F5509" s="16" t="s">
        <v>3795</v>
      </c>
    </row>
    <row r="5510" spans="1:6" s="1" customFormat="1" x14ac:dyDescent="0.2">
      <c r="A5510" s="25" t="s">
        <v>2676</v>
      </c>
      <c r="B5510" s="5" t="s">
        <v>5625</v>
      </c>
      <c r="C5510" s="1" t="s">
        <v>5714</v>
      </c>
      <c r="D5510" s="39">
        <v>30</v>
      </c>
      <c r="E5510" s="6">
        <v>9</v>
      </c>
      <c r="F5510" s="16" t="s">
        <v>3797</v>
      </c>
    </row>
    <row r="5511" spans="1:6" s="1" customFormat="1" x14ac:dyDescent="0.2">
      <c r="A5511" s="25" t="s">
        <v>2676</v>
      </c>
      <c r="B5511" s="5" t="s">
        <v>5625</v>
      </c>
      <c r="C5511" s="1" t="s">
        <v>5715</v>
      </c>
      <c r="D5511" s="39">
        <v>30</v>
      </c>
      <c r="E5511" s="6">
        <v>9</v>
      </c>
      <c r="F5511" s="16" t="s">
        <v>3799</v>
      </c>
    </row>
    <row r="5512" spans="1:6" s="1" customFormat="1" x14ac:dyDescent="0.2">
      <c r="A5512" s="25" t="s">
        <v>2676</v>
      </c>
      <c r="B5512" s="5" t="s">
        <v>5625</v>
      </c>
      <c r="C5512" s="1" t="s">
        <v>5716</v>
      </c>
      <c r="D5512" s="39">
        <v>30</v>
      </c>
      <c r="E5512" s="6">
        <v>9</v>
      </c>
      <c r="F5512" s="16" t="s">
        <v>3801</v>
      </c>
    </row>
    <row r="5513" spans="1:6" s="1" customFormat="1" x14ac:dyDescent="0.2">
      <c r="A5513" s="25" t="s">
        <v>2676</v>
      </c>
      <c r="B5513" s="5" t="s">
        <v>5625</v>
      </c>
      <c r="C5513" s="1" t="s">
        <v>5717</v>
      </c>
      <c r="D5513" s="39">
        <v>30</v>
      </c>
      <c r="E5513" s="6">
        <v>9</v>
      </c>
      <c r="F5513" s="16" t="s">
        <v>3803</v>
      </c>
    </row>
    <row r="5514" spans="1:6" s="1" customFormat="1" x14ac:dyDescent="0.2">
      <c r="A5514" s="25" t="s">
        <v>2676</v>
      </c>
      <c r="B5514" s="5" t="s">
        <v>5625</v>
      </c>
      <c r="C5514" s="1" t="s">
        <v>5718</v>
      </c>
      <c r="D5514" s="39">
        <v>30</v>
      </c>
      <c r="E5514" s="6">
        <v>9</v>
      </c>
      <c r="F5514" s="16" t="s">
        <v>3805</v>
      </c>
    </row>
    <row r="5515" spans="1:6" s="1" customFormat="1" x14ac:dyDescent="0.2">
      <c r="A5515" s="25" t="s">
        <v>2676</v>
      </c>
      <c r="B5515" s="5" t="s">
        <v>5625</v>
      </c>
      <c r="C5515" s="1" t="s">
        <v>5719</v>
      </c>
      <c r="D5515" s="39">
        <v>30</v>
      </c>
      <c r="E5515" s="6">
        <v>9</v>
      </c>
      <c r="F5515" s="16" t="s">
        <v>3807</v>
      </c>
    </row>
    <row r="5516" spans="1:6" s="1" customFormat="1" x14ac:dyDescent="0.2">
      <c r="A5516" s="25" t="s">
        <v>2676</v>
      </c>
      <c r="B5516" s="5" t="s">
        <v>5625</v>
      </c>
      <c r="C5516" s="1" t="s">
        <v>5720</v>
      </c>
      <c r="D5516" s="39">
        <v>30</v>
      </c>
      <c r="E5516" s="6">
        <v>9</v>
      </c>
      <c r="F5516" s="16" t="s">
        <v>3809</v>
      </c>
    </row>
    <row r="5517" spans="1:6" s="1" customFormat="1" x14ac:dyDescent="0.2">
      <c r="A5517" s="25" t="s">
        <v>2676</v>
      </c>
      <c r="B5517" s="5" t="s">
        <v>5625</v>
      </c>
      <c r="C5517" s="1" t="s">
        <v>5721</v>
      </c>
      <c r="D5517" s="39">
        <v>30</v>
      </c>
      <c r="E5517" s="6">
        <v>9</v>
      </c>
      <c r="F5517" s="16" t="s">
        <v>3811</v>
      </c>
    </row>
    <row r="5518" spans="1:6" s="1" customFormat="1" x14ac:dyDescent="0.2">
      <c r="A5518" s="25" t="s">
        <v>2676</v>
      </c>
      <c r="B5518" s="5" t="s">
        <v>5625</v>
      </c>
      <c r="C5518" s="1" t="s">
        <v>5722</v>
      </c>
      <c r="D5518" s="39">
        <v>30</v>
      </c>
      <c r="E5518" s="6">
        <v>9</v>
      </c>
      <c r="F5518" s="16" t="s">
        <v>3813</v>
      </c>
    </row>
    <row r="5519" spans="1:6" s="1" customFormat="1" x14ac:dyDescent="0.2">
      <c r="A5519" s="25" t="s">
        <v>2676</v>
      </c>
      <c r="B5519" s="5" t="s">
        <v>5625</v>
      </c>
      <c r="C5519" s="1" t="s">
        <v>5723</v>
      </c>
      <c r="D5519" s="39">
        <v>30</v>
      </c>
      <c r="E5519" s="6">
        <v>9</v>
      </c>
      <c r="F5519" s="16" t="s">
        <v>3815</v>
      </c>
    </row>
    <row r="5520" spans="1:6" s="1" customFormat="1" x14ac:dyDescent="0.2">
      <c r="A5520" s="25" t="s">
        <v>2676</v>
      </c>
      <c r="B5520" s="5" t="s">
        <v>5625</v>
      </c>
      <c r="C5520" s="1" t="s">
        <v>5724</v>
      </c>
      <c r="D5520" s="39">
        <v>30</v>
      </c>
      <c r="E5520" s="6">
        <v>9</v>
      </c>
      <c r="F5520" s="16" t="s">
        <v>3817</v>
      </c>
    </row>
    <row r="5521" spans="1:6" s="1" customFormat="1" x14ac:dyDescent="0.2">
      <c r="A5521" s="25" t="s">
        <v>2676</v>
      </c>
      <c r="B5521" s="5" t="s">
        <v>5625</v>
      </c>
      <c r="C5521" s="1" t="s">
        <v>5725</v>
      </c>
      <c r="D5521" s="39">
        <v>30</v>
      </c>
      <c r="E5521" s="6">
        <v>9</v>
      </c>
      <c r="F5521" s="16" t="s">
        <v>3819</v>
      </c>
    </row>
    <row r="5522" spans="1:6" s="1" customFormat="1" x14ac:dyDescent="0.2">
      <c r="A5522" s="25" t="s">
        <v>2676</v>
      </c>
      <c r="B5522" s="5" t="s">
        <v>5625</v>
      </c>
      <c r="C5522" s="1" t="s">
        <v>5726</v>
      </c>
      <c r="D5522" s="39">
        <v>30</v>
      </c>
      <c r="E5522" s="6">
        <v>9</v>
      </c>
      <c r="F5522" s="16" t="s">
        <v>3821</v>
      </c>
    </row>
    <row r="5523" spans="1:6" s="1" customFormat="1" x14ac:dyDescent="0.2">
      <c r="A5523" s="25" t="s">
        <v>2676</v>
      </c>
      <c r="B5523" s="5" t="s">
        <v>5625</v>
      </c>
      <c r="C5523" s="1" t="s">
        <v>5727</v>
      </c>
      <c r="D5523" s="39">
        <v>30</v>
      </c>
      <c r="E5523" s="6">
        <v>9</v>
      </c>
      <c r="F5523" s="16" t="s">
        <v>3823</v>
      </c>
    </row>
    <row r="5524" spans="1:6" s="1" customFormat="1" x14ac:dyDescent="0.2">
      <c r="A5524" s="25" t="s">
        <v>2676</v>
      </c>
      <c r="B5524" s="5" t="s">
        <v>5625</v>
      </c>
      <c r="C5524" s="1" t="s">
        <v>5728</v>
      </c>
      <c r="D5524" s="39">
        <v>30</v>
      </c>
      <c r="E5524" s="6">
        <v>9</v>
      </c>
      <c r="F5524" s="16" t="s">
        <v>3825</v>
      </c>
    </row>
    <row r="5525" spans="1:6" s="1" customFormat="1" x14ac:dyDescent="0.2">
      <c r="A5525" s="25" t="s">
        <v>2676</v>
      </c>
      <c r="B5525" s="5" t="s">
        <v>5625</v>
      </c>
      <c r="C5525" s="1" t="s">
        <v>5729</v>
      </c>
      <c r="D5525" s="39">
        <v>30</v>
      </c>
      <c r="E5525" s="6">
        <v>9</v>
      </c>
      <c r="F5525" s="16" t="s">
        <v>3827</v>
      </c>
    </row>
    <row r="5526" spans="1:6" s="1" customFormat="1" x14ac:dyDescent="0.2">
      <c r="A5526" s="25" t="s">
        <v>2676</v>
      </c>
      <c r="B5526" s="5" t="s">
        <v>5625</v>
      </c>
      <c r="C5526" s="1" t="s">
        <v>5730</v>
      </c>
      <c r="D5526" s="39">
        <v>30</v>
      </c>
      <c r="E5526" s="6">
        <v>9</v>
      </c>
      <c r="F5526" s="16" t="s">
        <v>3829</v>
      </c>
    </row>
    <row r="5527" spans="1:6" s="1" customFormat="1" x14ac:dyDescent="0.2">
      <c r="A5527" s="25" t="s">
        <v>2676</v>
      </c>
      <c r="B5527" s="5" t="s">
        <v>5625</v>
      </c>
      <c r="C5527" s="1" t="s">
        <v>5731</v>
      </c>
      <c r="D5527" s="39">
        <v>30</v>
      </c>
      <c r="E5527" s="6">
        <v>9</v>
      </c>
      <c r="F5527" s="16" t="s">
        <v>3831</v>
      </c>
    </row>
    <row r="5528" spans="1:6" s="1" customFormat="1" x14ac:dyDescent="0.2">
      <c r="A5528" s="25" t="s">
        <v>2676</v>
      </c>
      <c r="B5528" s="5" t="s">
        <v>5625</v>
      </c>
      <c r="C5528" s="1" t="s">
        <v>5732</v>
      </c>
      <c r="D5528" s="39">
        <v>30</v>
      </c>
      <c r="E5528" s="6">
        <v>9</v>
      </c>
      <c r="F5528" s="14" t="s">
        <v>516</v>
      </c>
    </row>
    <row r="5529" spans="1:6" s="1" customFormat="1" x14ac:dyDescent="0.2">
      <c r="A5529" s="25" t="s">
        <v>2676</v>
      </c>
      <c r="B5529" s="5" t="s">
        <v>5625</v>
      </c>
      <c r="C5529" s="1" t="s">
        <v>5733</v>
      </c>
      <c r="D5529" s="39">
        <v>30</v>
      </c>
      <c r="E5529" s="6">
        <v>9</v>
      </c>
      <c r="F5529" s="16" t="s">
        <v>2323</v>
      </c>
    </row>
    <row r="5530" spans="1:6" s="1" customFormat="1" x14ac:dyDescent="0.2">
      <c r="A5530" s="25" t="s">
        <v>2676</v>
      </c>
      <c r="B5530" s="5" t="s">
        <v>5625</v>
      </c>
      <c r="C5530" s="1" t="s">
        <v>5734</v>
      </c>
      <c r="D5530" s="39">
        <v>30</v>
      </c>
      <c r="E5530" s="6">
        <v>9</v>
      </c>
      <c r="F5530" s="16" t="s">
        <v>2325</v>
      </c>
    </row>
    <row r="5531" spans="1:6" s="1" customFormat="1" x14ac:dyDescent="0.2">
      <c r="A5531" s="25" t="s">
        <v>2676</v>
      </c>
      <c r="B5531" s="5" t="s">
        <v>5625</v>
      </c>
      <c r="C5531" s="1" t="s">
        <v>5735</v>
      </c>
      <c r="D5531" s="39">
        <v>30</v>
      </c>
      <c r="E5531" s="6">
        <v>9</v>
      </c>
      <c r="F5531" s="16" t="s">
        <v>2327</v>
      </c>
    </row>
    <row r="5532" spans="1:6" s="1" customFormat="1" x14ac:dyDescent="0.2">
      <c r="A5532" s="25" t="s">
        <v>2676</v>
      </c>
      <c r="B5532" s="5" t="s">
        <v>5625</v>
      </c>
      <c r="C5532" s="1" t="s">
        <v>5736</v>
      </c>
      <c r="D5532" s="39">
        <v>30</v>
      </c>
      <c r="E5532" s="6">
        <v>9</v>
      </c>
      <c r="F5532" s="16" t="s">
        <v>2329</v>
      </c>
    </row>
    <row r="5533" spans="1:6" s="1" customFormat="1" x14ac:dyDescent="0.2">
      <c r="A5533" s="25" t="s">
        <v>2676</v>
      </c>
      <c r="B5533" s="5" t="s">
        <v>5625</v>
      </c>
      <c r="C5533" s="1" t="s">
        <v>5737</v>
      </c>
      <c r="D5533" s="39">
        <v>30</v>
      </c>
      <c r="E5533" s="6">
        <v>9</v>
      </c>
      <c r="F5533" s="16" t="s">
        <v>2331</v>
      </c>
    </row>
    <row r="5534" spans="1:6" s="1" customFormat="1" x14ac:dyDescent="0.2">
      <c r="A5534" s="25" t="s">
        <v>2676</v>
      </c>
      <c r="B5534" s="5" t="s">
        <v>5625</v>
      </c>
      <c r="C5534" s="1" t="s">
        <v>5738</v>
      </c>
      <c r="D5534" s="39">
        <v>30</v>
      </c>
      <c r="E5534" s="6">
        <v>9</v>
      </c>
      <c r="F5534" s="16" t="s">
        <v>2333</v>
      </c>
    </row>
    <row r="5535" spans="1:6" s="1" customFormat="1" x14ac:dyDescent="0.2">
      <c r="A5535" s="25" t="s">
        <v>2676</v>
      </c>
      <c r="B5535" s="5" t="s">
        <v>5625</v>
      </c>
      <c r="C5535" s="1" t="s">
        <v>5739</v>
      </c>
      <c r="D5535" s="39">
        <v>30</v>
      </c>
      <c r="E5535" s="6">
        <v>9</v>
      </c>
      <c r="F5535" s="16" t="s">
        <v>2335</v>
      </c>
    </row>
    <row r="5536" spans="1:6" s="1" customFormat="1" x14ac:dyDescent="0.2">
      <c r="A5536" s="25" t="s">
        <v>2676</v>
      </c>
      <c r="B5536" s="5" t="s">
        <v>5625</v>
      </c>
      <c r="C5536" s="1" t="s">
        <v>5740</v>
      </c>
      <c r="D5536" s="39">
        <v>30</v>
      </c>
      <c r="E5536" s="6">
        <v>9</v>
      </c>
      <c r="F5536" s="16" t="s">
        <v>2337</v>
      </c>
    </row>
    <row r="5537" spans="1:6" s="1" customFormat="1" x14ac:dyDescent="0.2">
      <c r="A5537" s="25" t="s">
        <v>2676</v>
      </c>
      <c r="B5537" s="5" t="s">
        <v>5625</v>
      </c>
      <c r="C5537" s="1" t="s">
        <v>5741</v>
      </c>
      <c r="D5537" s="39">
        <v>30</v>
      </c>
      <c r="E5537" s="6">
        <v>9</v>
      </c>
      <c r="F5537" s="16" t="s">
        <v>2339</v>
      </c>
    </row>
    <row r="5538" spans="1:6" s="1" customFormat="1" x14ac:dyDescent="0.2">
      <c r="A5538" s="25" t="s">
        <v>2676</v>
      </c>
      <c r="B5538" s="5" t="s">
        <v>5625</v>
      </c>
      <c r="C5538" s="1" t="s">
        <v>5742</v>
      </c>
      <c r="D5538" s="39">
        <v>30</v>
      </c>
      <c r="E5538" s="6">
        <v>9</v>
      </c>
      <c r="F5538" s="16" t="s">
        <v>2341</v>
      </c>
    </row>
    <row r="5539" spans="1:6" s="1" customFormat="1" x14ac:dyDescent="0.2">
      <c r="A5539" s="25" t="s">
        <v>2676</v>
      </c>
      <c r="B5539" s="5" t="s">
        <v>5625</v>
      </c>
      <c r="C5539" s="1" t="s">
        <v>5743</v>
      </c>
      <c r="D5539" s="39">
        <v>30</v>
      </c>
      <c r="E5539" s="6">
        <v>9</v>
      </c>
      <c r="F5539" s="16" t="s">
        <v>2343</v>
      </c>
    </row>
    <row r="5540" spans="1:6" s="1" customFormat="1" x14ac:dyDescent="0.2">
      <c r="A5540" s="25" t="s">
        <v>2676</v>
      </c>
      <c r="B5540" s="5" t="s">
        <v>5625</v>
      </c>
      <c r="C5540" s="1" t="s">
        <v>5744</v>
      </c>
      <c r="D5540" s="39">
        <v>30</v>
      </c>
      <c r="E5540" s="6">
        <v>9</v>
      </c>
      <c r="F5540" s="16" t="s">
        <v>2345</v>
      </c>
    </row>
    <row r="5541" spans="1:6" s="1" customFormat="1" x14ac:dyDescent="0.2">
      <c r="A5541" s="25" t="s">
        <v>2676</v>
      </c>
      <c r="B5541" s="5" t="s">
        <v>5625</v>
      </c>
      <c r="C5541" s="1" t="s">
        <v>5745</v>
      </c>
      <c r="D5541" s="39">
        <v>30</v>
      </c>
      <c r="E5541" s="6">
        <v>9</v>
      </c>
      <c r="F5541" s="16" t="s">
        <v>2347</v>
      </c>
    </row>
    <row r="5542" spans="1:6" s="1" customFormat="1" x14ac:dyDescent="0.2">
      <c r="A5542" s="25" t="s">
        <v>2676</v>
      </c>
      <c r="B5542" s="5" t="s">
        <v>5625</v>
      </c>
      <c r="C5542" s="1" t="s">
        <v>5746</v>
      </c>
      <c r="D5542" s="39">
        <v>30</v>
      </c>
      <c r="E5542" s="6">
        <v>9</v>
      </c>
      <c r="F5542" s="16" t="s">
        <v>2349</v>
      </c>
    </row>
    <row r="5543" spans="1:6" s="1" customFormat="1" x14ac:dyDescent="0.2">
      <c r="A5543" s="25" t="s">
        <v>2676</v>
      </c>
      <c r="B5543" s="5" t="s">
        <v>5625</v>
      </c>
      <c r="C5543" s="1" t="s">
        <v>5747</v>
      </c>
      <c r="D5543" s="39">
        <v>30</v>
      </c>
      <c r="E5543" s="6">
        <v>9</v>
      </c>
      <c r="F5543" s="16" t="s">
        <v>2351</v>
      </c>
    </row>
    <row r="5544" spans="1:6" s="1" customFormat="1" x14ac:dyDescent="0.2">
      <c r="A5544" s="25" t="s">
        <v>2676</v>
      </c>
      <c r="B5544" s="5" t="s">
        <v>5625</v>
      </c>
      <c r="C5544" s="1" t="s">
        <v>5748</v>
      </c>
      <c r="D5544" s="39">
        <v>30</v>
      </c>
      <c r="E5544" s="6">
        <v>9</v>
      </c>
      <c r="F5544" s="16" t="s">
        <v>2353</v>
      </c>
    </row>
    <row r="5545" spans="1:6" s="1" customFormat="1" x14ac:dyDescent="0.2">
      <c r="A5545" s="25" t="s">
        <v>2676</v>
      </c>
      <c r="B5545" s="5" t="s">
        <v>5625</v>
      </c>
      <c r="C5545" s="1" t="s">
        <v>5749</v>
      </c>
      <c r="D5545" s="39">
        <v>30</v>
      </c>
      <c r="E5545" s="6">
        <v>9</v>
      </c>
      <c r="F5545" s="16" t="s">
        <v>2355</v>
      </c>
    </row>
    <row r="5546" spans="1:6" s="1" customFormat="1" x14ac:dyDescent="0.2">
      <c r="A5546" s="25" t="s">
        <v>2676</v>
      </c>
      <c r="B5546" s="5" t="s">
        <v>5625</v>
      </c>
      <c r="C5546" s="1" t="s">
        <v>5750</v>
      </c>
      <c r="D5546" s="39">
        <v>30</v>
      </c>
      <c r="E5546" s="6">
        <v>9</v>
      </c>
      <c r="F5546" s="16" t="s">
        <v>2357</v>
      </c>
    </row>
    <row r="5547" spans="1:6" s="1" customFormat="1" x14ac:dyDescent="0.2">
      <c r="A5547" s="25" t="s">
        <v>2676</v>
      </c>
      <c r="B5547" s="5" t="s">
        <v>5625</v>
      </c>
      <c r="C5547" s="1" t="s">
        <v>5751</v>
      </c>
      <c r="D5547" s="39">
        <v>30</v>
      </c>
      <c r="E5547" s="6">
        <v>9</v>
      </c>
      <c r="F5547" s="16" t="s">
        <v>2359</v>
      </c>
    </row>
    <row r="5548" spans="1:6" s="1" customFormat="1" x14ac:dyDescent="0.2">
      <c r="A5548" s="25" t="s">
        <v>2676</v>
      </c>
      <c r="B5548" s="5" t="s">
        <v>5625</v>
      </c>
      <c r="C5548" s="1" t="s">
        <v>5752</v>
      </c>
      <c r="D5548" s="39">
        <v>30</v>
      </c>
      <c r="E5548" s="6">
        <v>9</v>
      </c>
      <c r="F5548" s="16" t="s">
        <v>2361</v>
      </c>
    </row>
    <row r="5549" spans="1:6" s="1" customFormat="1" x14ac:dyDescent="0.2">
      <c r="A5549" s="25" t="s">
        <v>2676</v>
      </c>
      <c r="B5549" s="5" t="s">
        <v>5625</v>
      </c>
      <c r="C5549" s="1" t="s">
        <v>5753</v>
      </c>
      <c r="D5549" s="39">
        <v>30</v>
      </c>
      <c r="E5549" s="6">
        <v>9</v>
      </c>
      <c r="F5549" s="16" t="s">
        <v>480</v>
      </c>
    </row>
    <row r="5550" spans="1:6" s="1" customFormat="1" x14ac:dyDescent="0.2">
      <c r="A5550" s="25" t="s">
        <v>2676</v>
      </c>
      <c r="B5550" s="5" t="s">
        <v>5625</v>
      </c>
      <c r="C5550" s="1" t="s">
        <v>5754</v>
      </c>
      <c r="D5550" s="39">
        <v>30</v>
      </c>
      <c r="E5550" s="6">
        <v>9</v>
      </c>
      <c r="F5550" s="16" t="s">
        <v>482</v>
      </c>
    </row>
    <row r="5551" spans="1:6" s="1" customFormat="1" x14ac:dyDescent="0.2">
      <c r="A5551" s="25" t="s">
        <v>2676</v>
      </c>
      <c r="B5551" s="5" t="s">
        <v>5625</v>
      </c>
      <c r="C5551" s="1" t="s">
        <v>5755</v>
      </c>
      <c r="D5551" s="39">
        <v>30</v>
      </c>
      <c r="E5551" s="6">
        <v>9</v>
      </c>
      <c r="F5551" s="16" t="s">
        <v>3671</v>
      </c>
    </row>
    <row r="5552" spans="1:6" s="1" customFormat="1" x14ac:dyDescent="0.2">
      <c r="A5552" s="25" t="s">
        <v>2676</v>
      </c>
      <c r="B5552" s="5" t="s">
        <v>5625</v>
      </c>
      <c r="C5552" s="1" t="s">
        <v>5756</v>
      </c>
      <c r="D5552" s="39">
        <v>30</v>
      </c>
      <c r="E5552" s="6">
        <v>9</v>
      </c>
      <c r="F5552" s="16" t="s">
        <v>3673</v>
      </c>
    </row>
    <row r="5553" spans="1:6" s="1" customFormat="1" x14ac:dyDescent="0.2">
      <c r="A5553" s="25" t="s">
        <v>2676</v>
      </c>
      <c r="B5553" s="5" t="s">
        <v>5625</v>
      </c>
      <c r="C5553" s="1" t="s">
        <v>5757</v>
      </c>
      <c r="D5553" s="39">
        <v>30</v>
      </c>
      <c r="E5553" s="6">
        <v>9</v>
      </c>
      <c r="F5553" s="16" t="s">
        <v>3675</v>
      </c>
    </row>
    <row r="5554" spans="1:6" s="1" customFormat="1" x14ac:dyDescent="0.2">
      <c r="A5554" s="25" t="s">
        <v>2676</v>
      </c>
      <c r="B5554" s="5" t="s">
        <v>5625</v>
      </c>
      <c r="C5554" s="1" t="s">
        <v>5758</v>
      </c>
      <c r="D5554" s="39">
        <v>30</v>
      </c>
      <c r="E5554" s="6">
        <v>9</v>
      </c>
      <c r="F5554" s="16" t="s">
        <v>3677</v>
      </c>
    </row>
    <row r="5555" spans="1:6" s="1" customFormat="1" x14ac:dyDescent="0.2">
      <c r="A5555" s="25" t="s">
        <v>2676</v>
      </c>
      <c r="B5555" s="5" t="s">
        <v>5625</v>
      </c>
      <c r="C5555" s="1" t="s">
        <v>5759</v>
      </c>
      <c r="D5555" s="39">
        <v>30</v>
      </c>
      <c r="E5555" s="6">
        <v>9</v>
      </c>
      <c r="F5555" s="16" t="s">
        <v>3679</v>
      </c>
    </row>
    <row r="5556" spans="1:6" s="1" customFormat="1" x14ac:dyDescent="0.2">
      <c r="A5556" s="25" t="s">
        <v>2676</v>
      </c>
      <c r="B5556" s="5" t="s">
        <v>5625</v>
      </c>
      <c r="C5556" s="1" t="s">
        <v>5760</v>
      </c>
      <c r="D5556" s="39">
        <v>30</v>
      </c>
      <c r="E5556" s="6">
        <v>9</v>
      </c>
      <c r="F5556" s="16" t="s">
        <v>3681</v>
      </c>
    </row>
    <row r="5557" spans="1:6" s="1" customFormat="1" x14ac:dyDescent="0.2">
      <c r="A5557" s="25" t="s">
        <v>2676</v>
      </c>
      <c r="B5557" s="5" t="s">
        <v>5625</v>
      </c>
      <c r="C5557" s="1" t="s">
        <v>5761</v>
      </c>
      <c r="D5557" s="39">
        <v>30</v>
      </c>
      <c r="E5557" s="6">
        <v>9</v>
      </c>
      <c r="F5557" s="16" t="s">
        <v>3683</v>
      </c>
    </row>
    <row r="5558" spans="1:6" s="1" customFormat="1" x14ac:dyDescent="0.2">
      <c r="A5558" s="25" t="s">
        <v>2676</v>
      </c>
      <c r="B5558" s="5" t="s">
        <v>5625</v>
      </c>
      <c r="C5558" s="1" t="s">
        <v>5762</v>
      </c>
      <c r="D5558" s="39">
        <v>30</v>
      </c>
      <c r="E5558" s="6">
        <v>9</v>
      </c>
      <c r="F5558" s="16" t="s">
        <v>3685</v>
      </c>
    </row>
    <row r="5559" spans="1:6" s="1" customFormat="1" x14ac:dyDescent="0.2">
      <c r="A5559" s="25" t="s">
        <v>2676</v>
      </c>
      <c r="B5559" s="5" t="s">
        <v>5625</v>
      </c>
      <c r="C5559" s="1" t="s">
        <v>5763</v>
      </c>
      <c r="D5559" s="39">
        <v>30</v>
      </c>
      <c r="E5559" s="6">
        <v>9</v>
      </c>
      <c r="F5559" s="16" t="s">
        <v>3687</v>
      </c>
    </row>
    <row r="5560" spans="1:6" s="1" customFormat="1" x14ac:dyDescent="0.2">
      <c r="A5560" s="25" t="s">
        <v>2676</v>
      </c>
      <c r="B5560" s="5" t="s">
        <v>5625</v>
      </c>
      <c r="C5560" s="1" t="s">
        <v>5764</v>
      </c>
      <c r="D5560" s="39">
        <v>30</v>
      </c>
      <c r="E5560" s="6">
        <v>9</v>
      </c>
      <c r="F5560" s="16" t="s">
        <v>3689</v>
      </c>
    </row>
    <row r="5561" spans="1:6" s="1" customFormat="1" x14ac:dyDescent="0.2">
      <c r="A5561" s="25" t="s">
        <v>2676</v>
      </c>
      <c r="B5561" s="5" t="s">
        <v>5625</v>
      </c>
      <c r="C5561" s="1" t="s">
        <v>5765</v>
      </c>
      <c r="D5561" s="39">
        <v>30</v>
      </c>
      <c r="E5561" s="6">
        <v>9</v>
      </c>
      <c r="F5561" s="16" t="s">
        <v>3691</v>
      </c>
    </row>
    <row r="5562" spans="1:6" s="1" customFormat="1" x14ac:dyDescent="0.2">
      <c r="A5562" s="25" t="s">
        <v>2676</v>
      </c>
      <c r="B5562" s="5" t="s">
        <v>5625</v>
      </c>
      <c r="C5562" s="1" t="s">
        <v>5766</v>
      </c>
      <c r="D5562" s="39">
        <v>30</v>
      </c>
      <c r="E5562" s="6">
        <v>9</v>
      </c>
      <c r="F5562" s="16" t="s">
        <v>3693</v>
      </c>
    </row>
    <row r="5563" spans="1:6" s="1" customFormat="1" x14ac:dyDescent="0.2">
      <c r="A5563" s="25" t="s">
        <v>2676</v>
      </c>
      <c r="B5563" s="5" t="s">
        <v>5625</v>
      </c>
      <c r="C5563" s="1" t="s">
        <v>5767</v>
      </c>
      <c r="D5563" s="39">
        <v>30</v>
      </c>
      <c r="E5563" s="6">
        <v>9</v>
      </c>
      <c r="F5563" s="16" t="s">
        <v>3695</v>
      </c>
    </row>
    <row r="5564" spans="1:6" s="1" customFormat="1" x14ac:dyDescent="0.2">
      <c r="A5564" s="25" t="s">
        <v>2676</v>
      </c>
      <c r="B5564" s="5" t="s">
        <v>5625</v>
      </c>
      <c r="C5564" s="1" t="s">
        <v>5768</v>
      </c>
      <c r="D5564" s="39">
        <v>30</v>
      </c>
      <c r="E5564" s="6">
        <v>9</v>
      </c>
      <c r="F5564" s="16" t="s">
        <v>3697</v>
      </c>
    </row>
    <row r="5565" spans="1:6" s="1" customFormat="1" x14ac:dyDescent="0.2">
      <c r="A5565" s="25" t="s">
        <v>2676</v>
      </c>
      <c r="B5565" s="5" t="s">
        <v>5625</v>
      </c>
      <c r="C5565" s="1" t="s">
        <v>5769</v>
      </c>
      <c r="D5565" s="39">
        <v>30</v>
      </c>
      <c r="E5565" s="6">
        <v>9</v>
      </c>
      <c r="F5565" s="16" t="s">
        <v>3699</v>
      </c>
    </row>
    <row r="5566" spans="1:6" s="1" customFormat="1" x14ac:dyDescent="0.2">
      <c r="A5566" s="25" t="s">
        <v>2676</v>
      </c>
      <c r="B5566" s="5" t="s">
        <v>5625</v>
      </c>
      <c r="C5566" s="1" t="s">
        <v>5770</v>
      </c>
      <c r="D5566" s="39">
        <v>30</v>
      </c>
      <c r="E5566" s="6">
        <v>9</v>
      </c>
      <c r="F5566" s="16" t="s">
        <v>3701</v>
      </c>
    </row>
    <row r="5567" spans="1:6" s="1" customFormat="1" x14ac:dyDescent="0.2">
      <c r="A5567" s="25" t="s">
        <v>2676</v>
      </c>
      <c r="B5567" s="5" t="s">
        <v>5625</v>
      </c>
      <c r="C5567" s="1" t="s">
        <v>5771</v>
      </c>
      <c r="D5567" s="39">
        <v>30</v>
      </c>
      <c r="E5567" s="6">
        <v>9</v>
      </c>
      <c r="F5567" s="16" t="s">
        <v>3703</v>
      </c>
    </row>
    <row r="5568" spans="1:6" s="1" customFormat="1" x14ac:dyDescent="0.2">
      <c r="A5568" s="25" t="s">
        <v>2676</v>
      </c>
      <c r="B5568" s="5" t="s">
        <v>5625</v>
      </c>
      <c r="C5568" s="1" t="s">
        <v>5772</v>
      </c>
      <c r="D5568" s="39">
        <v>30</v>
      </c>
      <c r="E5568" s="6">
        <v>9</v>
      </c>
      <c r="F5568" s="16" t="s">
        <v>3705</v>
      </c>
    </row>
    <row r="5569" spans="1:6" s="1" customFormat="1" x14ac:dyDescent="0.2">
      <c r="A5569" s="25" t="s">
        <v>2676</v>
      </c>
      <c r="B5569" s="5" t="s">
        <v>5625</v>
      </c>
      <c r="C5569" s="1" t="s">
        <v>5773</v>
      </c>
      <c r="D5569" s="39">
        <v>30</v>
      </c>
      <c r="E5569" s="6">
        <v>9</v>
      </c>
      <c r="F5569" s="16" t="s">
        <v>3707</v>
      </c>
    </row>
    <row r="5570" spans="1:6" s="1" customFormat="1" x14ac:dyDescent="0.2">
      <c r="A5570" s="25" t="s">
        <v>2676</v>
      </c>
      <c r="B5570" s="5" t="s">
        <v>5625</v>
      </c>
      <c r="C5570" s="1" t="s">
        <v>5774</v>
      </c>
      <c r="D5570" s="39">
        <v>30</v>
      </c>
      <c r="E5570" s="6">
        <v>9</v>
      </c>
      <c r="F5570" s="16" t="s">
        <v>3709</v>
      </c>
    </row>
    <row r="5571" spans="1:6" s="1" customFormat="1" x14ac:dyDescent="0.2">
      <c r="A5571" s="25" t="s">
        <v>2676</v>
      </c>
      <c r="B5571" s="5" t="s">
        <v>5625</v>
      </c>
      <c r="C5571" s="1" t="s">
        <v>5775</v>
      </c>
      <c r="D5571" s="39">
        <v>30</v>
      </c>
      <c r="E5571" s="6">
        <v>9</v>
      </c>
      <c r="F5571" s="16" t="s">
        <v>3711</v>
      </c>
    </row>
    <row r="5572" spans="1:6" s="1" customFormat="1" x14ac:dyDescent="0.2">
      <c r="A5572" s="25" t="s">
        <v>2676</v>
      </c>
      <c r="B5572" s="5" t="s">
        <v>5625</v>
      </c>
      <c r="C5572" s="1" t="s">
        <v>5776</v>
      </c>
      <c r="D5572" s="39">
        <v>30</v>
      </c>
      <c r="E5572" s="6">
        <v>9</v>
      </c>
      <c r="F5572" s="16" t="s">
        <v>3713</v>
      </c>
    </row>
    <row r="5573" spans="1:6" s="1" customFormat="1" x14ac:dyDescent="0.2">
      <c r="A5573" s="25" t="s">
        <v>2676</v>
      </c>
      <c r="B5573" s="5" t="s">
        <v>5625</v>
      </c>
      <c r="C5573" s="1" t="s">
        <v>5777</v>
      </c>
      <c r="D5573" s="39">
        <v>30</v>
      </c>
      <c r="E5573" s="6">
        <v>9</v>
      </c>
      <c r="F5573" s="16" t="s">
        <v>3715</v>
      </c>
    </row>
    <row r="5574" spans="1:6" s="1" customFormat="1" x14ac:dyDescent="0.2">
      <c r="A5574" s="25" t="s">
        <v>2676</v>
      </c>
      <c r="B5574" s="5" t="s">
        <v>5625</v>
      </c>
      <c r="C5574" s="1" t="s">
        <v>5778</v>
      </c>
      <c r="D5574" s="39">
        <v>30</v>
      </c>
      <c r="E5574" s="6">
        <v>9</v>
      </c>
      <c r="F5574" s="16" t="s">
        <v>3717</v>
      </c>
    </row>
    <row r="5575" spans="1:6" s="1" customFormat="1" x14ac:dyDescent="0.2">
      <c r="A5575" s="25" t="s">
        <v>2676</v>
      </c>
      <c r="B5575" s="5" t="s">
        <v>5625</v>
      </c>
      <c r="C5575" s="1" t="s">
        <v>5779</v>
      </c>
      <c r="D5575" s="39">
        <v>30</v>
      </c>
      <c r="E5575" s="6">
        <v>9</v>
      </c>
      <c r="F5575" s="16" t="s">
        <v>3719</v>
      </c>
    </row>
    <row r="5576" spans="1:6" s="1" customFormat="1" x14ac:dyDescent="0.2">
      <c r="A5576" s="25" t="s">
        <v>2676</v>
      </c>
      <c r="B5576" s="5" t="s">
        <v>5625</v>
      </c>
      <c r="C5576" s="1" t="s">
        <v>5780</v>
      </c>
      <c r="D5576" s="39">
        <v>30</v>
      </c>
      <c r="E5576" s="6">
        <v>9</v>
      </c>
      <c r="F5576" s="16" t="s">
        <v>3721</v>
      </c>
    </row>
    <row r="5577" spans="1:6" s="1" customFormat="1" x14ac:dyDescent="0.2">
      <c r="A5577" s="25" t="s">
        <v>2676</v>
      </c>
      <c r="B5577" s="5" t="s">
        <v>5625</v>
      </c>
      <c r="C5577" s="1" t="s">
        <v>5781</v>
      </c>
      <c r="D5577" s="39">
        <v>30</v>
      </c>
      <c r="E5577" s="6">
        <v>9</v>
      </c>
      <c r="F5577" s="16" t="s">
        <v>3723</v>
      </c>
    </row>
    <row r="5578" spans="1:6" s="1" customFormat="1" x14ac:dyDescent="0.2">
      <c r="A5578" s="25" t="s">
        <v>2676</v>
      </c>
      <c r="B5578" s="5" t="s">
        <v>5625</v>
      </c>
      <c r="C5578" s="1" t="s">
        <v>5782</v>
      </c>
      <c r="D5578" s="39">
        <v>30</v>
      </c>
      <c r="E5578" s="6">
        <v>9</v>
      </c>
      <c r="F5578" s="16" t="s">
        <v>3725</v>
      </c>
    </row>
    <row r="5579" spans="1:6" s="1" customFormat="1" x14ac:dyDescent="0.2">
      <c r="A5579" s="25" t="s">
        <v>2676</v>
      </c>
      <c r="B5579" s="5" t="s">
        <v>5625</v>
      </c>
      <c r="C5579" s="1" t="s">
        <v>5783</v>
      </c>
      <c r="D5579" s="39">
        <v>30</v>
      </c>
      <c r="E5579" s="6">
        <v>9</v>
      </c>
      <c r="F5579" s="16" t="s">
        <v>3727</v>
      </c>
    </row>
    <row r="5580" spans="1:6" s="1" customFormat="1" x14ac:dyDescent="0.2">
      <c r="A5580" s="25" t="s">
        <v>2676</v>
      </c>
      <c r="B5580" s="5" t="s">
        <v>5625</v>
      </c>
      <c r="C5580" s="1" t="s">
        <v>5784</v>
      </c>
      <c r="D5580" s="39">
        <v>30</v>
      </c>
      <c r="E5580" s="6">
        <v>9</v>
      </c>
      <c r="F5580" s="16" t="s">
        <v>3729</v>
      </c>
    </row>
    <row r="5581" spans="1:6" s="1" customFormat="1" x14ac:dyDescent="0.2">
      <c r="A5581" s="25" t="s">
        <v>2676</v>
      </c>
      <c r="B5581" s="5" t="s">
        <v>5625</v>
      </c>
      <c r="C5581" s="1" t="s">
        <v>5785</v>
      </c>
      <c r="D5581" s="39">
        <v>30</v>
      </c>
      <c r="E5581" s="6">
        <v>9</v>
      </c>
      <c r="F5581" s="16" t="s">
        <v>3731</v>
      </c>
    </row>
    <row r="5582" spans="1:6" s="1" customFormat="1" x14ac:dyDescent="0.2">
      <c r="A5582" s="25" t="s">
        <v>2676</v>
      </c>
      <c r="B5582" s="5" t="s">
        <v>5625</v>
      </c>
      <c r="C5582" s="1" t="s">
        <v>5786</v>
      </c>
      <c r="D5582" s="39">
        <v>30</v>
      </c>
      <c r="E5582" s="6">
        <v>9</v>
      </c>
      <c r="F5582" s="16" t="s">
        <v>3733</v>
      </c>
    </row>
    <row r="5583" spans="1:6" s="1" customFormat="1" x14ac:dyDescent="0.2">
      <c r="A5583" s="25" t="s">
        <v>2676</v>
      </c>
      <c r="B5583" s="5" t="s">
        <v>5625</v>
      </c>
      <c r="C5583" s="1" t="s">
        <v>5787</v>
      </c>
      <c r="D5583" s="39">
        <v>30</v>
      </c>
      <c r="E5583" s="6">
        <v>9</v>
      </c>
      <c r="F5583" s="16" t="s">
        <v>3735</v>
      </c>
    </row>
    <row r="5584" spans="1:6" s="1" customFormat="1" x14ac:dyDescent="0.2">
      <c r="A5584" s="25" t="s">
        <v>2676</v>
      </c>
      <c r="B5584" s="5" t="s">
        <v>5625</v>
      </c>
      <c r="C5584" s="1" t="s">
        <v>5788</v>
      </c>
      <c r="D5584" s="39">
        <v>30</v>
      </c>
      <c r="E5584" s="6">
        <v>9</v>
      </c>
      <c r="F5584" s="16" t="s">
        <v>3737</v>
      </c>
    </row>
    <row r="5585" spans="1:6" s="1" customFormat="1" x14ac:dyDescent="0.2">
      <c r="A5585" s="25" t="s">
        <v>2676</v>
      </c>
      <c r="B5585" s="5" t="s">
        <v>5625</v>
      </c>
      <c r="C5585" s="1" t="s">
        <v>5789</v>
      </c>
      <c r="D5585" s="39">
        <v>30</v>
      </c>
      <c r="E5585" s="6">
        <v>9</v>
      </c>
      <c r="F5585" s="16" t="s">
        <v>3739</v>
      </c>
    </row>
    <row r="5586" spans="1:6" s="1" customFormat="1" x14ac:dyDescent="0.2">
      <c r="A5586" s="25" t="s">
        <v>2676</v>
      </c>
      <c r="B5586" s="5" t="s">
        <v>5625</v>
      </c>
      <c r="C5586" s="1" t="s">
        <v>5790</v>
      </c>
      <c r="D5586" s="39">
        <v>30</v>
      </c>
      <c r="E5586" s="6">
        <v>9</v>
      </c>
      <c r="F5586" s="16" t="s">
        <v>3741</v>
      </c>
    </row>
    <row r="5587" spans="1:6" s="1" customFormat="1" x14ac:dyDescent="0.2">
      <c r="A5587" s="25" t="s">
        <v>2676</v>
      </c>
      <c r="B5587" s="5" t="s">
        <v>5625</v>
      </c>
      <c r="C5587" s="1" t="s">
        <v>5791</v>
      </c>
      <c r="D5587" s="39">
        <v>30</v>
      </c>
      <c r="E5587" s="6">
        <v>9</v>
      </c>
      <c r="F5587" s="16" t="s">
        <v>3743</v>
      </c>
    </row>
    <row r="5588" spans="1:6" s="1" customFormat="1" x14ac:dyDescent="0.2">
      <c r="A5588" s="25" t="s">
        <v>2676</v>
      </c>
      <c r="B5588" s="5" t="s">
        <v>5625</v>
      </c>
      <c r="C5588" s="1" t="s">
        <v>5792</v>
      </c>
      <c r="D5588" s="39">
        <v>30</v>
      </c>
      <c r="E5588" s="6">
        <v>9</v>
      </c>
      <c r="F5588" s="16" t="s">
        <v>3745</v>
      </c>
    </row>
    <row r="5589" spans="1:6" s="1" customFormat="1" x14ac:dyDescent="0.2">
      <c r="A5589" s="25" t="s">
        <v>2676</v>
      </c>
      <c r="B5589" s="5" t="s">
        <v>5625</v>
      </c>
      <c r="C5589" s="1" t="s">
        <v>5793</v>
      </c>
      <c r="D5589" s="39">
        <v>30</v>
      </c>
      <c r="E5589" s="6">
        <v>9</v>
      </c>
      <c r="F5589" s="16" t="s">
        <v>3747</v>
      </c>
    </row>
    <row r="5590" spans="1:6" s="1" customFormat="1" x14ac:dyDescent="0.2">
      <c r="A5590" s="25" t="s">
        <v>2676</v>
      </c>
      <c r="B5590" s="5" t="s">
        <v>5625</v>
      </c>
      <c r="C5590" s="1" t="s">
        <v>5794</v>
      </c>
      <c r="D5590" s="39">
        <v>30</v>
      </c>
      <c r="E5590" s="6">
        <v>9</v>
      </c>
      <c r="F5590" s="16" t="s">
        <v>3749</v>
      </c>
    </row>
    <row r="5591" spans="1:6" s="1" customFormat="1" x14ac:dyDescent="0.2">
      <c r="A5591" s="25" t="s">
        <v>2676</v>
      </c>
      <c r="B5591" s="5" t="s">
        <v>5625</v>
      </c>
      <c r="C5591" s="1" t="s">
        <v>5795</v>
      </c>
      <c r="D5591" s="39">
        <v>30</v>
      </c>
      <c r="E5591" s="6">
        <v>9</v>
      </c>
      <c r="F5591" s="16" t="s">
        <v>3751</v>
      </c>
    </row>
    <row r="5592" spans="1:6" s="1" customFormat="1" x14ac:dyDescent="0.2">
      <c r="A5592" s="25" t="s">
        <v>2676</v>
      </c>
      <c r="B5592" s="5" t="s">
        <v>5625</v>
      </c>
      <c r="C5592" s="1" t="s">
        <v>5796</v>
      </c>
      <c r="D5592" s="39">
        <v>30</v>
      </c>
      <c r="E5592" s="6">
        <v>9</v>
      </c>
      <c r="F5592" s="16" t="s">
        <v>3753</v>
      </c>
    </row>
    <row r="5593" spans="1:6" s="1" customFormat="1" x14ac:dyDescent="0.2">
      <c r="A5593" s="25" t="s">
        <v>2676</v>
      </c>
      <c r="B5593" s="5" t="s">
        <v>5625</v>
      </c>
      <c r="C5593" s="1" t="s">
        <v>5797</v>
      </c>
      <c r="D5593" s="39">
        <v>30</v>
      </c>
      <c r="E5593" s="6">
        <v>9</v>
      </c>
      <c r="F5593" s="16" t="s">
        <v>3755</v>
      </c>
    </row>
    <row r="5594" spans="1:6" s="1" customFormat="1" x14ac:dyDescent="0.2">
      <c r="A5594" s="25" t="s">
        <v>2676</v>
      </c>
      <c r="B5594" s="5" t="s">
        <v>5625</v>
      </c>
      <c r="C5594" s="1" t="s">
        <v>5798</v>
      </c>
      <c r="D5594" s="39">
        <v>30</v>
      </c>
      <c r="E5594" s="6">
        <v>9</v>
      </c>
      <c r="F5594" s="16" t="s">
        <v>3757</v>
      </c>
    </row>
    <row r="5595" spans="1:6" s="1" customFormat="1" x14ac:dyDescent="0.2">
      <c r="A5595" s="25" t="s">
        <v>2676</v>
      </c>
      <c r="B5595" s="5" t="s">
        <v>5625</v>
      </c>
      <c r="C5595" s="1" t="s">
        <v>5799</v>
      </c>
      <c r="D5595" s="39">
        <v>30</v>
      </c>
      <c r="E5595" s="6">
        <v>9</v>
      </c>
      <c r="F5595" s="16" t="s">
        <v>3759</v>
      </c>
    </row>
    <row r="5596" spans="1:6" s="1" customFormat="1" x14ac:dyDescent="0.2">
      <c r="A5596" s="25" t="s">
        <v>2676</v>
      </c>
      <c r="B5596" s="5" t="s">
        <v>5625</v>
      </c>
      <c r="C5596" s="1" t="s">
        <v>5800</v>
      </c>
      <c r="D5596" s="39">
        <v>30</v>
      </c>
      <c r="E5596" s="6">
        <v>9</v>
      </c>
      <c r="F5596" s="16" t="s">
        <v>3761</v>
      </c>
    </row>
    <row r="5597" spans="1:6" s="1" customFormat="1" x14ac:dyDescent="0.2">
      <c r="A5597" s="25" t="s">
        <v>2676</v>
      </c>
      <c r="B5597" s="5" t="s">
        <v>5625</v>
      </c>
      <c r="C5597" s="1" t="s">
        <v>5801</v>
      </c>
      <c r="D5597" s="39">
        <v>30</v>
      </c>
      <c r="E5597" s="6">
        <v>9</v>
      </c>
      <c r="F5597" s="16" t="s">
        <v>3763</v>
      </c>
    </row>
    <row r="5598" spans="1:6" s="1" customFormat="1" x14ac:dyDescent="0.2">
      <c r="A5598" s="25" t="s">
        <v>2676</v>
      </c>
      <c r="B5598" s="5" t="s">
        <v>5625</v>
      </c>
      <c r="C5598" s="1" t="s">
        <v>5802</v>
      </c>
      <c r="D5598" s="39">
        <v>30</v>
      </c>
      <c r="E5598" s="6">
        <v>9</v>
      </c>
      <c r="F5598" s="16" t="s">
        <v>3765</v>
      </c>
    </row>
    <row r="5599" spans="1:6" s="1" customFormat="1" x14ac:dyDescent="0.2">
      <c r="A5599" s="25" t="s">
        <v>2676</v>
      </c>
      <c r="B5599" s="5" t="s">
        <v>5625</v>
      </c>
      <c r="C5599" s="1" t="s">
        <v>5803</v>
      </c>
      <c r="D5599" s="39">
        <v>30</v>
      </c>
      <c r="E5599" s="6">
        <v>9</v>
      </c>
      <c r="F5599" s="16" t="s">
        <v>3767</v>
      </c>
    </row>
    <row r="5600" spans="1:6" s="1" customFormat="1" x14ac:dyDescent="0.2">
      <c r="A5600" s="25" t="s">
        <v>2676</v>
      </c>
      <c r="B5600" s="5" t="s">
        <v>5625</v>
      </c>
      <c r="C5600" s="1" t="s">
        <v>5804</v>
      </c>
      <c r="D5600" s="39">
        <v>30</v>
      </c>
      <c r="E5600" s="6">
        <v>9</v>
      </c>
      <c r="F5600" s="16" t="s">
        <v>3769</v>
      </c>
    </row>
    <row r="5601" spans="1:6" s="1" customFormat="1" x14ac:dyDescent="0.2">
      <c r="A5601" s="25" t="s">
        <v>2676</v>
      </c>
      <c r="B5601" s="5" t="s">
        <v>5625</v>
      </c>
      <c r="C5601" s="1" t="s">
        <v>5805</v>
      </c>
      <c r="D5601" s="39">
        <v>30</v>
      </c>
      <c r="E5601" s="6">
        <v>9</v>
      </c>
      <c r="F5601" s="16" t="s">
        <v>3771</v>
      </c>
    </row>
    <row r="5602" spans="1:6" s="1" customFormat="1" x14ac:dyDescent="0.2">
      <c r="A5602" s="25" t="s">
        <v>2676</v>
      </c>
      <c r="B5602" s="5" t="s">
        <v>5625</v>
      </c>
      <c r="C5602" s="1" t="s">
        <v>5806</v>
      </c>
      <c r="D5602" s="39">
        <v>30</v>
      </c>
      <c r="E5602" s="6">
        <v>9</v>
      </c>
      <c r="F5602" s="16" t="s">
        <v>3773</v>
      </c>
    </row>
    <row r="5603" spans="1:6" s="1" customFormat="1" x14ac:dyDescent="0.2">
      <c r="A5603" s="25" t="s">
        <v>2676</v>
      </c>
      <c r="B5603" s="5" t="s">
        <v>5625</v>
      </c>
      <c r="C5603" s="1" t="s">
        <v>5807</v>
      </c>
      <c r="D5603" s="39">
        <v>30</v>
      </c>
      <c r="E5603" s="6">
        <v>9</v>
      </c>
      <c r="F5603" s="16" t="s">
        <v>3775</v>
      </c>
    </row>
    <row r="5604" spans="1:6" s="1" customFormat="1" x14ac:dyDescent="0.2">
      <c r="A5604" s="25" t="s">
        <v>2676</v>
      </c>
      <c r="B5604" s="5" t="s">
        <v>5625</v>
      </c>
      <c r="C5604" s="1" t="s">
        <v>5808</v>
      </c>
      <c r="D5604" s="39">
        <v>30</v>
      </c>
      <c r="E5604" s="6">
        <v>9</v>
      </c>
      <c r="F5604" s="16" t="s">
        <v>3777</v>
      </c>
    </row>
    <row r="5605" spans="1:6" s="1" customFormat="1" x14ac:dyDescent="0.2">
      <c r="A5605" s="25" t="s">
        <v>2676</v>
      </c>
      <c r="B5605" s="5" t="s">
        <v>5625</v>
      </c>
      <c r="C5605" s="1" t="s">
        <v>5809</v>
      </c>
      <c r="D5605" s="39">
        <v>30</v>
      </c>
      <c r="E5605" s="6">
        <v>9</v>
      </c>
      <c r="F5605" s="16" t="s">
        <v>3779</v>
      </c>
    </row>
    <row r="5606" spans="1:6" s="1" customFormat="1" x14ac:dyDescent="0.2">
      <c r="A5606" s="25" t="s">
        <v>2676</v>
      </c>
      <c r="B5606" s="5" t="s">
        <v>5625</v>
      </c>
      <c r="C5606" s="1" t="s">
        <v>5810</v>
      </c>
      <c r="D5606" s="39">
        <v>30</v>
      </c>
      <c r="E5606" s="6">
        <v>9</v>
      </c>
      <c r="F5606" s="16" t="s">
        <v>3781</v>
      </c>
    </row>
    <row r="5607" spans="1:6" s="1" customFormat="1" x14ac:dyDescent="0.2">
      <c r="A5607" s="25" t="s">
        <v>2676</v>
      </c>
      <c r="B5607" s="5" t="s">
        <v>5625</v>
      </c>
      <c r="C5607" s="1" t="s">
        <v>5811</v>
      </c>
      <c r="D5607" s="39">
        <v>30</v>
      </c>
      <c r="E5607" s="6">
        <v>9</v>
      </c>
      <c r="F5607" s="16" t="s">
        <v>3783</v>
      </c>
    </row>
    <row r="5608" spans="1:6" s="1" customFormat="1" x14ac:dyDescent="0.2">
      <c r="A5608" s="25" t="s">
        <v>2676</v>
      </c>
      <c r="B5608" s="5" t="s">
        <v>5625</v>
      </c>
      <c r="C5608" s="1" t="s">
        <v>5812</v>
      </c>
      <c r="D5608" s="39">
        <v>30</v>
      </c>
      <c r="E5608" s="6">
        <v>9</v>
      </c>
      <c r="F5608" s="16" t="s">
        <v>3785</v>
      </c>
    </row>
    <row r="5609" spans="1:6" s="1" customFormat="1" x14ac:dyDescent="0.2">
      <c r="A5609" s="25" t="s">
        <v>2676</v>
      </c>
      <c r="B5609" s="5" t="s">
        <v>5625</v>
      </c>
      <c r="C5609" s="1" t="s">
        <v>5813</v>
      </c>
      <c r="D5609" s="39">
        <v>30</v>
      </c>
      <c r="E5609" s="6">
        <v>9</v>
      </c>
      <c r="F5609" s="16" t="s">
        <v>3787</v>
      </c>
    </row>
    <row r="5610" spans="1:6" s="1" customFormat="1" x14ac:dyDescent="0.2">
      <c r="A5610" s="25" t="s">
        <v>2676</v>
      </c>
      <c r="B5610" s="5" t="s">
        <v>5625</v>
      </c>
      <c r="C5610" s="1" t="s">
        <v>5814</v>
      </c>
      <c r="D5610" s="39">
        <v>30</v>
      </c>
      <c r="E5610" s="6">
        <v>9</v>
      </c>
      <c r="F5610" s="16" t="s">
        <v>3789</v>
      </c>
    </row>
    <row r="5611" spans="1:6" s="1" customFormat="1" x14ac:dyDescent="0.2">
      <c r="A5611" s="25" t="s">
        <v>2676</v>
      </c>
      <c r="B5611" s="5" t="s">
        <v>5625</v>
      </c>
      <c r="C5611" s="1" t="s">
        <v>5815</v>
      </c>
      <c r="D5611" s="39">
        <v>30</v>
      </c>
      <c r="E5611" s="6">
        <v>9</v>
      </c>
      <c r="F5611" s="16" t="s">
        <v>3791</v>
      </c>
    </row>
    <row r="5612" spans="1:6" s="1" customFormat="1" x14ac:dyDescent="0.2">
      <c r="A5612" s="25" t="s">
        <v>2676</v>
      </c>
      <c r="B5612" s="5" t="s">
        <v>5625</v>
      </c>
      <c r="C5612" s="1" t="s">
        <v>5816</v>
      </c>
      <c r="D5612" s="39">
        <v>30</v>
      </c>
      <c r="E5612" s="6">
        <v>9</v>
      </c>
      <c r="F5612" s="16" t="s">
        <v>3793</v>
      </c>
    </row>
    <row r="5613" spans="1:6" s="1" customFormat="1" x14ac:dyDescent="0.2">
      <c r="A5613" s="25" t="s">
        <v>2676</v>
      </c>
      <c r="B5613" s="5" t="s">
        <v>5625</v>
      </c>
      <c r="C5613" s="1" t="s">
        <v>5817</v>
      </c>
      <c r="D5613" s="39">
        <v>30</v>
      </c>
      <c r="E5613" s="6">
        <v>9</v>
      </c>
      <c r="F5613" s="16" t="s">
        <v>3795</v>
      </c>
    </row>
    <row r="5614" spans="1:6" s="1" customFormat="1" x14ac:dyDescent="0.2">
      <c r="A5614" s="25" t="s">
        <v>2676</v>
      </c>
      <c r="B5614" s="5" t="s">
        <v>5625</v>
      </c>
      <c r="C5614" s="1" t="s">
        <v>5818</v>
      </c>
      <c r="D5614" s="39">
        <v>30</v>
      </c>
      <c r="E5614" s="6">
        <v>9</v>
      </c>
      <c r="F5614" s="16" t="s">
        <v>3797</v>
      </c>
    </row>
    <row r="5615" spans="1:6" s="1" customFormat="1" x14ac:dyDescent="0.2">
      <c r="A5615" s="25" t="s">
        <v>2676</v>
      </c>
      <c r="B5615" s="5" t="s">
        <v>5625</v>
      </c>
      <c r="C5615" s="1" t="s">
        <v>5819</v>
      </c>
      <c r="D5615" s="39">
        <v>30</v>
      </c>
      <c r="E5615" s="6">
        <v>9</v>
      </c>
      <c r="F5615" s="16" t="s">
        <v>3799</v>
      </c>
    </row>
    <row r="5616" spans="1:6" s="1" customFormat="1" x14ac:dyDescent="0.2">
      <c r="A5616" s="25" t="s">
        <v>2676</v>
      </c>
      <c r="B5616" s="5" t="s">
        <v>5625</v>
      </c>
      <c r="C5616" s="1" t="s">
        <v>5820</v>
      </c>
      <c r="D5616" s="39">
        <v>30</v>
      </c>
      <c r="E5616" s="6">
        <v>9</v>
      </c>
      <c r="F5616" s="16" t="s">
        <v>3801</v>
      </c>
    </row>
    <row r="5617" spans="1:6" s="1" customFormat="1" x14ac:dyDescent="0.2">
      <c r="A5617" s="25" t="s">
        <v>2676</v>
      </c>
      <c r="B5617" s="5" t="s">
        <v>5625</v>
      </c>
      <c r="C5617" s="1" t="s">
        <v>5821</v>
      </c>
      <c r="D5617" s="39">
        <v>30</v>
      </c>
      <c r="E5617" s="6">
        <v>9</v>
      </c>
      <c r="F5617" s="16" t="s">
        <v>3803</v>
      </c>
    </row>
    <row r="5618" spans="1:6" s="1" customFormat="1" x14ac:dyDescent="0.2">
      <c r="A5618" s="25" t="s">
        <v>2676</v>
      </c>
      <c r="B5618" s="5" t="s">
        <v>5625</v>
      </c>
      <c r="C5618" s="1" t="s">
        <v>5822</v>
      </c>
      <c r="D5618" s="39">
        <v>30</v>
      </c>
      <c r="E5618" s="6">
        <v>9</v>
      </c>
      <c r="F5618" s="16" t="s">
        <v>3805</v>
      </c>
    </row>
    <row r="5619" spans="1:6" s="1" customFormat="1" x14ac:dyDescent="0.2">
      <c r="A5619" s="25" t="s">
        <v>2676</v>
      </c>
      <c r="B5619" s="5" t="s">
        <v>5625</v>
      </c>
      <c r="C5619" s="1" t="s">
        <v>5823</v>
      </c>
      <c r="D5619" s="39">
        <v>30</v>
      </c>
      <c r="E5619" s="6">
        <v>9</v>
      </c>
      <c r="F5619" s="16" t="s">
        <v>3807</v>
      </c>
    </row>
    <row r="5620" spans="1:6" s="1" customFormat="1" x14ac:dyDescent="0.2">
      <c r="A5620" s="25" t="s">
        <v>2676</v>
      </c>
      <c r="B5620" s="5" t="s">
        <v>5625</v>
      </c>
      <c r="C5620" s="1" t="s">
        <v>5824</v>
      </c>
      <c r="D5620" s="39">
        <v>30</v>
      </c>
      <c r="E5620" s="6">
        <v>9</v>
      </c>
      <c r="F5620" s="16" t="s">
        <v>3809</v>
      </c>
    </row>
    <row r="5621" spans="1:6" s="1" customFormat="1" x14ac:dyDescent="0.2">
      <c r="A5621" s="25" t="s">
        <v>2676</v>
      </c>
      <c r="B5621" s="5" t="s">
        <v>5625</v>
      </c>
      <c r="C5621" s="1" t="s">
        <v>5825</v>
      </c>
      <c r="D5621" s="39">
        <v>30</v>
      </c>
      <c r="E5621" s="6">
        <v>9</v>
      </c>
      <c r="F5621" s="16" t="s">
        <v>3811</v>
      </c>
    </row>
    <row r="5622" spans="1:6" s="1" customFormat="1" x14ac:dyDescent="0.2">
      <c r="A5622" s="25" t="s">
        <v>2676</v>
      </c>
      <c r="B5622" s="5" t="s">
        <v>5625</v>
      </c>
      <c r="C5622" s="1" t="s">
        <v>5826</v>
      </c>
      <c r="D5622" s="39">
        <v>30</v>
      </c>
      <c r="E5622" s="6">
        <v>9</v>
      </c>
      <c r="F5622" s="16" t="s">
        <v>3813</v>
      </c>
    </row>
    <row r="5623" spans="1:6" s="1" customFormat="1" x14ac:dyDescent="0.2">
      <c r="A5623" s="25" t="s">
        <v>2676</v>
      </c>
      <c r="B5623" s="5" t="s">
        <v>5625</v>
      </c>
      <c r="C5623" s="1" t="s">
        <v>5827</v>
      </c>
      <c r="D5623" s="39">
        <v>30</v>
      </c>
      <c r="E5623" s="6">
        <v>9</v>
      </c>
      <c r="F5623" s="16" t="s">
        <v>3815</v>
      </c>
    </row>
    <row r="5624" spans="1:6" s="1" customFormat="1" x14ac:dyDescent="0.2">
      <c r="A5624" s="25" t="s">
        <v>2676</v>
      </c>
      <c r="B5624" s="5" t="s">
        <v>5625</v>
      </c>
      <c r="C5624" s="1" t="s">
        <v>5828</v>
      </c>
      <c r="D5624" s="39">
        <v>30</v>
      </c>
      <c r="E5624" s="6">
        <v>9</v>
      </c>
      <c r="F5624" s="16" t="s">
        <v>3817</v>
      </c>
    </row>
    <row r="5625" spans="1:6" s="1" customFormat="1" x14ac:dyDescent="0.2">
      <c r="A5625" s="25" t="s">
        <v>2676</v>
      </c>
      <c r="B5625" s="5" t="s">
        <v>5625</v>
      </c>
      <c r="C5625" s="1" t="s">
        <v>5829</v>
      </c>
      <c r="D5625" s="39">
        <v>30</v>
      </c>
      <c r="E5625" s="6">
        <v>9</v>
      </c>
      <c r="F5625" s="16" t="s">
        <v>3819</v>
      </c>
    </row>
    <row r="5626" spans="1:6" s="1" customFormat="1" x14ac:dyDescent="0.2">
      <c r="A5626" s="25" t="s">
        <v>2676</v>
      </c>
      <c r="B5626" s="5" t="s">
        <v>5625</v>
      </c>
      <c r="C5626" s="1" t="s">
        <v>5830</v>
      </c>
      <c r="D5626" s="39">
        <v>30</v>
      </c>
      <c r="E5626" s="6">
        <v>9</v>
      </c>
      <c r="F5626" s="16" t="s">
        <v>3821</v>
      </c>
    </row>
    <row r="5627" spans="1:6" s="1" customFormat="1" x14ac:dyDescent="0.2">
      <c r="A5627" s="25" t="s">
        <v>2676</v>
      </c>
      <c r="B5627" s="5" t="s">
        <v>5625</v>
      </c>
      <c r="C5627" s="1" t="s">
        <v>5831</v>
      </c>
      <c r="D5627" s="39">
        <v>30</v>
      </c>
      <c r="E5627" s="6">
        <v>9</v>
      </c>
      <c r="F5627" s="16" t="s">
        <v>3823</v>
      </c>
    </row>
    <row r="5628" spans="1:6" s="1" customFormat="1" x14ac:dyDescent="0.2">
      <c r="A5628" s="25" t="s">
        <v>2676</v>
      </c>
      <c r="B5628" s="5" t="s">
        <v>5625</v>
      </c>
      <c r="C5628" s="1" t="s">
        <v>5832</v>
      </c>
      <c r="D5628" s="39">
        <v>30</v>
      </c>
      <c r="E5628" s="6">
        <v>9</v>
      </c>
      <c r="F5628" s="16" t="s">
        <v>3825</v>
      </c>
    </row>
    <row r="5629" spans="1:6" s="1" customFormat="1" x14ac:dyDescent="0.2">
      <c r="A5629" s="25" t="s">
        <v>2676</v>
      </c>
      <c r="B5629" s="5" t="s">
        <v>5625</v>
      </c>
      <c r="C5629" s="1" t="s">
        <v>5833</v>
      </c>
      <c r="D5629" s="39">
        <v>30</v>
      </c>
      <c r="E5629" s="6">
        <v>9</v>
      </c>
      <c r="F5629" s="16" t="s">
        <v>3827</v>
      </c>
    </row>
    <row r="5630" spans="1:6" s="1" customFormat="1" x14ac:dyDescent="0.2">
      <c r="A5630" s="25" t="s">
        <v>2676</v>
      </c>
      <c r="B5630" s="5" t="s">
        <v>5625</v>
      </c>
      <c r="C5630" s="1" t="s">
        <v>5834</v>
      </c>
      <c r="D5630" s="39">
        <v>30</v>
      </c>
      <c r="E5630" s="6">
        <v>9</v>
      </c>
      <c r="F5630" s="16" t="s">
        <v>3829</v>
      </c>
    </row>
    <row r="5631" spans="1:6" s="1" customFormat="1" x14ac:dyDescent="0.2">
      <c r="A5631" s="25" t="s">
        <v>2676</v>
      </c>
      <c r="B5631" s="5" t="s">
        <v>5625</v>
      </c>
      <c r="C5631" s="1" t="s">
        <v>5835</v>
      </c>
      <c r="D5631" s="39">
        <v>30</v>
      </c>
      <c r="E5631" s="6">
        <v>9</v>
      </c>
      <c r="F5631" s="16" t="s">
        <v>3831</v>
      </c>
    </row>
    <row r="5632" spans="1:6" s="2" customFormat="1" x14ac:dyDescent="0.2">
      <c r="A5632" s="25"/>
      <c r="B5632" s="5"/>
      <c r="C5632" s="1"/>
      <c r="D5632" s="39"/>
      <c r="E5632" s="6"/>
      <c r="F5632" s="21"/>
    </row>
    <row r="5633" spans="1:14" s="1" customFormat="1" x14ac:dyDescent="0.2">
      <c r="A5633" s="25" t="s">
        <v>2676</v>
      </c>
      <c r="B5633" s="5" t="s">
        <v>5836</v>
      </c>
      <c r="D5633" s="39"/>
      <c r="E5633" s="6"/>
      <c r="F5633" s="12" t="s">
        <v>5837</v>
      </c>
      <c r="G5633" s="9"/>
      <c r="H5633" s="9"/>
      <c r="I5633" s="9"/>
      <c r="J5633" s="9"/>
      <c r="K5633" s="9"/>
      <c r="L5633" s="9"/>
      <c r="M5633" s="9"/>
      <c r="N5633" s="9"/>
    </row>
    <row r="5634" spans="1:14" s="1" customFormat="1" x14ac:dyDescent="0.2">
      <c r="A5634" s="25" t="s">
        <v>2676</v>
      </c>
      <c r="B5634" s="5" t="s">
        <v>5836</v>
      </c>
      <c r="D5634" s="39"/>
      <c r="E5634" s="6"/>
      <c r="F5634" s="12" t="s">
        <v>962</v>
      </c>
    </row>
    <row r="5635" spans="1:14" s="1" customFormat="1" x14ac:dyDescent="0.2">
      <c r="A5635" s="25" t="s">
        <v>2676</v>
      </c>
      <c r="B5635" s="5" t="s">
        <v>5836</v>
      </c>
      <c r="C5635" s="1" t="s">
        <v>5838</v>
      </c>
      <c r="D5635" s="39">
        <v>31</v>
      </c>
      <c r="E5635" s="6">
        <v>9</v>
      </c>
      <c r="F5635" s="12" t="s">
        <v>16</v>
      </c>
    </row>
    <row r="5636" spans="1:14" s="1" customFormat="1" x14ac:dyDescent="0.2">
      <c r="A5636" s="25" t="s">
        <v>2676</v>
      </c>
      <c r="B5636" s="5" t="s">
        <v>5836</v>
      </c>
      <c r="C5636" s="1" t="s">
        <v>5839</v>
      </c>
      <c r="D5636" s="39">
        <v>31</v>
      </c>
      <c r="E5636" s="6">
        <v>9</v>
      </c>
      <c r="F5636" s="14" t="s">
        <v>3647</v>
      </c>
    </row>
    <row r="5637" spans="1:14" s="1" customFormat="1" x14ac:dyDescent="0.2">
      <c r="A5637" s="25" t="s">
        <v>2676</v>
      </c>
      <c r="B5637" s="5" t="s">
        <v>5836</v>
      </c>
      <c r="C5637" s="1" t="s">
        <v>5840</v>
      </c>
      <c r="D5637" s="39">
        <v>31</v>
      </c>
      <c r="E5637" s="6">
        <v>9</v>
      </c>
      <c r="F5637" s="16" t="s">
        <v>2323</v>
      </c>
    </row>
    <row r="5638" spans="1:14" s="1" customFormat="1" x14ac:dyDescent="0.2">
      <c r="A5638" s="25" t="s">
        <v>2676</v>
      </c>
      <c r="B5638" s="5" t="s">
        <v>5836</v>
      </c>
      <c r="C5638" s="1" t="s">
        <v>5841</v>
      </c>
      <c r="D5638" s="39">
        <v>31</v>
      </c>
      <c r="E5638" s="6">
        <v>9</v>
      </c>
      <c r="F5638" s="16" t="s">
        <v>2325</v>
      </c>
    </row>
    <row r="5639" spans="1:14" s="1" customFormat="1" x14ac:dyDescent="0.2">
      <c r="A5639" s="25" t="s">
        <v>2676</v>
      </c>
      <c r="B5639" s="5" t="s">
        <v>5836</v>
      </c>
      <c r="C5639" s="1" t="s">
        <v>5842</v>
      </c>
      <c r="D5639" s="39">
        <v>31</v>
      </c>
      <c r="E5639" s="6">
        <v>9</v>
      </c>
      <c r="F5639" s="16" t="s">
        <v>2327</v>
      </c>
    </row>
    <row r="5640" spans="1:14" s="1" customFormat="1" x14ac:dyDescent="0.2">
      <c r="A5640" s="25" t="s">
        <v>2676</v>
      </c>
      <c r="B5640" s="5" t="s">
        <v>5836</v>
      </c>
      <c r="C5640" s="1" t="s">
        <v>5843</v>
      </c>
      <c r="D5640" s="39">
        <v>31</v>
      </c>
      <c r="E5640" s="6">
        <v>9</v>
      </c>
      <c r="F5640" s="16" t="s">
        <v>2329</v>
      </c>
    </row>
    <row r="5641" spans="1:14" s="1" customFormat="1" x14ac:dyDescent="0.2">
      <c r="A5641" s="25" t="s">
        <v>2676</v>
      </c>
      <c r="B5641" s="5" t="s">
        <v>5836</v>
      </c>
      <c r="C5641" s="1" t="s">
        <v>5844</v>
      </c>
      <c r="D5641" s="39">
        <v>31</v>
      </c>
      <c r="E5641" s="6">
        <v>9</v>
      </c>
      <c r="F5641" s="16" t="s">
        <v>2331</v>
      </c>
    </row>
    <row r="5642" spans="1:14" s="1" customFormat="1" x14ac:dyDescent="0.2">
      <c r="A5642" s="25" t="s">
        <v>2676</v>
      </c>
      <c r="B5642" s="5" t="s">
        <v>5836</v>
      </c>
      <c r="C5642" s="1" t="s">
        <v>5845</v>
      </c>
      <c r="D5642" s="39">
        <v>31</v>
      </c>
      <c r="E5642" s="6">
        <v>9</v>
      </c>
      <c r="F5642" s="16" t="s">
        <v>2333</v>
      </c>
    </row>
    <row r="5643" spans="1:14" s="1" customFormat="1" x14ac:dyDescent="0.2">
      <c r="A5643" s="25" t="s">
        <v>2676</v>
      </c>
      <c r="B5643" s="5" t="s">
        <v>5836</v>
      </c>
      <c r="C5643" s="1" t="s">
        <v>5846</v>
      </c>
      <c r="D5643" s="39">
        <v>31</v>
      </c>
      <c r="E5643" s="6">
        <v>9</v>
      </c>
      <c r="F5643" s="16" t="s">
        <v>2335</v>
      </c>
    </row>
    <row r="5644" spans="1:14" s="1" customFormat="1" x14ac:dyDescent="0.2">
      <c r="A5644" s="25" t="s">
        <v>2676</v>
      </c>
      <c r="B5644" s="5" t="s">
        <v>5836</v>
      </c>
      <c r="C5644" s="1" t="s">
        <v>5847</v>
      </c>
      <c r="D5644" s="39">
        <v>31</v>
      </c>
      <c r="E5644" s="6">
        <v>9</v>
      </c>
      <c r="F5644" s="16" t="s">
        <v>2337</v>
      </c>
    </row>
    <row r="5645" spans="1:14" s="1" customFormat="1" x14ac:dyDescent="0.2">
      <c r="A5645" s="25" t="s">
        <v>2676</v>
      </c>
      <c r="B5645" s="5" t="s">
        <v>5836</v>
      </c>
      <c r="C5645" s="1" t="s">
        <v>5848</v>
      </c>
      <c r="D5645" s="39">
        <v>31</v>
      </c>
      <c r="E5645" s="6">
        <v>9</v>
      </c>
      <c r="F5645" s="16" t="s">
        <v>2339</v>
      </c>
    </row>
    <row r="5646" spans="1:14" s="1" customFormat="1" x14ac:dyDescent="0.2">
      <c r="A5646" s="25" t="s">
        <v>2676</v>
      </c>
      <c r="B5646" s="5" t="s">
        <v>5836</v>
      </c>
      <c r="C5646" s="1" t="s">
        <v>5849</v>
      </c>
      <c r="D5646" s="39">
        <v>31</v>
      </c>
      <c r="E5646" s="6">
        <v>9</v>
      </c>
      <c r="F5646" s="16" t="s">
        <v>2341</v>
      </c>
    </row>
    <row r="5647" spans="1:14" s="1" customFormat="1" x14ac:dyDescent="0.2">
      <c r="A5647" s="25" t="s">
        <v>2676</v>
      </c>
      <c r="B5647" s="5" t="s">
        <v>5836</v>
      </c>
      <c r="C5647" s="1" t="s">
        <v>5850</v>
      </c>
      <c r="D5647" s="39">
        <v>31</v>
      </c>
      <c r="E5647" s="6">
        <v>9</v>
      </c>
      <c r="F5647" s="16" t="s">
        <v>2343</v>
      </c>
    </row>
    <row r="5648" spans="1:14" s="1" customFormat="1" x14ac:dyDescent="0.2">
      <c r="A5648" s="25" t="s">
        <v>2676</v>
      </c>
      <c r="B5648" s="5" t="s">
        <v>5836</v>
      </c>
      <c r="C5648" s="1" t="s">
        <v>5851</v>
      </c>
      <c r="D5648" s="39">
        <v>31</v>
      </c>
      <c r="E5648" s="6">
        <v>9</v>
      </c>
      <c r="F5648" s="16" t="s">
        <v>2345</v>
      </c>
    </row>
    <row r="5649" spans="1:6" s="1" customFormat="1" x14ac:dyDescent="0.2">
      <c r="A5649" s="25" t="s">
        <v>2676</v>
      </c>
      <c r="B5649" s="5" t="s">
        <v>5836</v>
      </c>
      <c r="C5649" s="1" t="s">
        <v>5852</v>
      </c>
      <c r="D5649" s="39">
        <v>31</v>
      </c>
      <c r="E5649" s="6">
        <v>9</v>
      </c>
      <c r="F5649" s="16" t="s">
        <v>2347</v>
      </c>
    </row>
    <row r="5650" spans="1:6" s="1" customFormat="1" x14ac:dyDescent="0.2">
      <c r="A5650" s="25" t="s">
        <v>2676</v>
      </c>
      <c r="B5650" s="5" t="s">
        <v>5836</v>
      </c>
      <c r="C5650" s="1" t="s">
        <v>5853</v>
      </c>
      <c r="D5650" s="39">
        <v>31</v>
      </c>
      <c r="E5650" s="6">
        <v>9</v>
      </c>
      <c r="F5650" s="16" t="s">
        <v>2349</v>
      </c>
    </row>
    <row r="5651" spans="1:6" s="1" customFormat="1" x14ac:dyDescent="0.2">
      <c r="A5651" s="25" t="s">
        <v>2676</v>
      </c>
      <c r="B5651" s="5" t="s">
        <v>5836</v>
      </c>
      <c r="C5651" s="1" t="s">
        <v>5854</v>
      </c>
      <c r="D5651" s="39">
        <v>31</v>
      </c>
      <c r="E5651" s="6">
        <v>9</v>
      </c>
      <c r="F5651" s="16" t="s">
        <v>2351</v>
      </c>
    </row>
    <row r="5652" spans="1:6" s="1" customFormat="1" x14ac:dyDescent="0.2">
      <c r="A5652" s="25" t="s">
        <v>2676</v>
      </c>
      <c r="B5652" s="5" t="s">
        <v>5836</v>
      </c>
      <c r="C5652" s="1" t="s">
        <v>5855</v>
      </c>
      <c r="D5652" s="39">
        <v>31</v>
      </c>
      <c r="E5652" s="6">
        <v>9</v>
      </c>
      <c r="F5652" s="16" t="s">
        <v>2353</v>
      </c>
    </row>
    <row r="5653" spans="1:6" s="1" customFormat="1" x14ac:dyDescent="0.2">
      <c r="A5653" s="25" t="s">
        <v>2676</v>
      </c>
      <c r="B5653" s="5" t="s">
        <v>5836</v>
      </c>
      <c r="C5653" s="1" t="s">
        <v>5856</v>
      </c>
      <c r="D5653" s="39">
        <v>31</v>
      </c>
      <c r="E5653" s="6">
        <v>9</v>
      </c>
      <c r="F5653" s="16" t="s">
        <v>2355</v>
      </c>
    </row>
    <row r="5654" spans="1:6" s="1" customFormat="1" x14ac:dyDescent="0.2">
      <c r="A5654" s="25" t="s">
        <v>2676</v>
      </c>
      <c r="B5654" s="5" t="s">
        <v>5836</v>
      </c>
      <c r="C5654" s="1" t="s">
        <v>5857</v>
      </c>
      <c r="D5654" s="39">
        <v>31</v>
      </c>
      <c r="E5654" s="6">
        <v>9</v>
      </c>
      <c r="F5654" s="16" t="s">
        <v>2357</v>
      </c>
    </row>
    <row r="5655" spans="1:6" s="1" customFormat="1" x14ac:dyDescent="0.2">
      <c r="A5655" s="25" t="s">
        <v>2676</v>
      </c>
      <c r="B5655" s="5" t="s">
        <v>5836</v>
      </c>
      <c r="C5655" s="1" t="s">
        <v>5858</v>
      </c>
      <c r="D5655" s="39">
        <v>31</v>
      </c>
      <c r="E5655" s="6">
        <v>9</v>
      </c>
      <c r="F5655" s="16" t="s">
        <v>2359</v>
      </c>
    </row>
    <row r="5656" spans="1:6" s="1" customFormat="1" x14ac:dyDescent="0.2">
      <c r="A5656" s="25" t="s">
        <v>2676</v>
      </c>
      <c r="B5656" s="5" t="s">
        <v>5836</v>
      </c>
      <c r="C5656" s="1" t="s">
        <v>5859</v>
      </c>
      <c r="D5656" s="39">
        <v>31</v>
      </c>
      <c r="E5656" s="6">
        <v>9</v>
      </c>
      <c r="F5656" s="16" t="s">
        <v>2361</v>
      </c>
    </row>
    <row r="5657" spans="1:6" s="1" customFormat="1" x14ac:dyDescent="0.2">
      <c r="A5657" s="25" t="s">
        <v>2676</v>
      </c>
      <c r="B5657" s="5" t="s">
        <v>5836</v>
      </c>
      <c r="C5657" s="1" t="s">
        <v>5860</v>
      </c>
      <c r="D5657" s="39">
        <v>31</v>
      </c>
      <c r="E5657" s="6">
        <v>9</v>
      </c>
      <c r="F5657" s="16" t="s">
        <v>480</v>
      </c>
    </row>
    <row r="5658" spans="1:6" s="1" customFormat="1" x14ac:dyDescent="0.2">
      <c r="A5658" s="25" t="s">
        <v>2676</v>
      </c>
      <c r="B5658" s="5" t="s">
        <v>5836</v>
      </c>
      <c r="C5658" s="1" t="s">
        <v>5861</v>
      </c>
      <c r="D5658" s="39">
        <v>31</v>
      </c>
      <c r="E5658" s="6">
        <v>9</v>
      </c>
      <c r="F5658" s="16" t="s">
        <v>482</v>
      </c>
    </row>
    <row r="5659" spans="1:6" s="1" customFormat="1" x14ac:dyDescent="0.2">
      <c r="A5659" s="25" t="s">
        <v>2676</v>
      </c>
      <c r="B5659" s="5" t="s">
        <v>5836</v>
      </c>
      <c r="C5659" s="1" t="s">
        <v>5862</v>
      </c>
      <c r="D5659" s="39">
        <v>31</v>
      </c>
      <c r="E5659" s="6">
        <v>9</v>
      </c>
      <c r="F5659" s="16" t="s">
        <v>3671</v>
      </c>
    </row>
    <row r="5660" spans="1:6" s="1" customFormat="1" x14ac:dyDescent="0.2">
      <c r="A5660" s="25" t="s">
        <v>2676</v>
      </c>
      <c r="B5660" s="5" t="s">
        <v>5836</v>
      </c>
      <c r="C5660" s="1" t="s">
        <v>5863</v>
      </c>
      <c r="D5660" s="39">
        <v>31</v>
      </c>
      <c r="E5660" s="6">
        <v>9</v>
      </c>
      <c r="F5660" s="16" t="s">
        <v>3673</v>
      </c>
    </row>
    <row r="5661" spans="1:6" s="1" customFormat="1" x14ac:dyDescent="0.2">
      <c r="A5661" s="25" t="s">
        <v>2676</v>
      </c>
      <c r="B5661" s="5" t="s">
        <v>5836</v>
      </c>
      <c r="C5661" s="1" t="s">
        <v>5864</v>
      </c>
      <c r="D5661" s="39">
        <v>31</v>
      </c>
      <c r="E5661" s="6">
        <v>9</v>
      </c>
      <c r="F5661" s="16" t="s">
        <v>3675</v>
      </c>
    </row>
    <row r="5662" spans="1:6" s="1" customFormat="1" x14ac:dyDescent="0.2">
      <c r="A5662" s="25" t="s">
        <v>2676</v>
      </c>
      <c r="B5662" s="5" t="s">
        <v>5836</v>
      </c>
      <c r="C5662" s="1" t="s">
        <v>5865</v>
      </c>
      <c r="D5662" s="39">
        <v>31</v>
      </c>
      <c r="E5662" s="6">
        <v>9</v>
      </c>
      <c r="F5662" s="16" t="s">
        <v>3677</v>
      </c>
    </row>
    <row r="5663" spans="1:6" s="1" customFormat="1" x14ac:dyDescent="0.2">
      <c r="A5663" s="25" t="s">
        <v>2676</v>
      </c>
      <c r="B5663" s="5" t="s">
        <v>5836</v>
      </c>
      <c r="C5663" s="1" t="s">
        <v>5866</v>
      </c>
      <c r="D5663" s="39">
        <v>31</v>
      </c>
      <c r="E5663" s="6">
        <v>9</v>
      </c>
      <c r="F5663" s="16" t="s">
        <v>3679</v>
      </c>
    </row>
    <row r="5664" spans="1:6" s="1" customFormat="1" x14ac:dyDescent="0.2">
      <c r="A5664" s="25" t="s">
        <v>2676</v>
      </c>
      <c r="B5664" s="5" t="s">
        <v>5836</v>
      </c>
      <c r="C5664" s="1" t="s">
        <v>5867</v>
      </c>
      <c r="D5664" s="39">
        <v>31</v>
      </c>
      <c r="E5664" s="6">
        <v>9</v>
      </c>
      <c r="F5664" s="16" t="s">
        <v>3681</v>
      </c>
    </row>
    <row r="5665" spans="1:6" s="1" customFormat="1" x14ac:dyDescent="0.2">
      <c r="A5665" s="25" t="s">
        <v>2676</v>
      </c>
      <c r="B5665" s="5" t="s">
        <v>5836</v>
      </c>
      <c r="C5665" s="1" t="s">
        <v>5868</v>
      </c>
      <c r="D5665" s="39">
        <v>31</v>
      </c>
      <c r="E5665" s="6">
        <v>9</v>
      </c>
      <c r="F5665" s="16" t="s">
        <v>3683</v>
      </c>
    </row>
    <row r="5666" spans="1:6" s="1" customFormat="1" x14ac:dyDescent="0.2">
      <c r="A5666" s="25" t="s">
        <v>2676</v>
      </c>
      <c r="B5666" s="5" t="s">
        <v>5836</v>
      </c>
      <c r="C5666" s="1" t="s">
        <v>5869</v>
      </c>
      <c r="D5666" s="39">
        <v>31</v>
      </c>
      <c r="E5666" s="6">
        <v>9</v>
      </c>
      <c r="F5666" s="16" t="s">
        <v>3685</v>
      </c>
    </row>
    <row r="5667" spans="1:6" s="1" customFormat="1" x14ac:dyDescent="0.2">
      <c r="A5667" s="25" t="s">
        <v>2676</v>
      </c>
      <c r="B5667" s="5" t="s">
        <v>5836</v>
      </c>
      <c r="C5667" s="1" t="s">
        <v>5870</v>
      </c>
      <c r="D5667" s="39">
        <v>31</v>
      </c>
      <c r="E5667" s="6">
        <v>9</v>
      </c>
      <c r="F5667" s="16" t="s">
        <v>3687</v>
      </c>
    </row>
    <row r="5668" spans="1:6" s="1" customFormat="1" x14ac:dyDescent="0.2">
      <c r="A5668" s="25" t="s">
        <v>2676</v>
      </c>
      <c r="B5668" s="5" t="s">
        <v>5836</v>
      </c>
      <c r="C5668" s="1" t="s">
        <v>5871</v>
      </c>
      <c r="D5668" s="39">
        <v>31</v>
      </c>
      <c r="E5668" s="6">
        <v>9</v>
      </c>
      <c r="F5668" s="16" t="s">
        <v>3689</v>
      </c>
    </row>
    <row r="5669" spans="1:6" s="1" customFormat="1" x14ac:dyDescent="0.2">
      <c r="A5669" s="25" t="s">
        <v>2676</v>
      </c>
      <c r="B5669" s="5" t="s">
        <v>5836</v>
      </c>
      <c r="C5669" s="1" t="s">
        <v>5872</v>
      </c>
      <c r="D5669" s="39">
        <v>31</v>
      </c>
      <c r="E5669" s="6">
        <v>9</v>
      </c>
      <c r="F5669" s="16" t="s">
        <v>3691</v>
      </c>
    </row>
    <row r="5670" spans="1:6" s="1" customFormat="1" x14ac:dyDescent="0.2">
      <c r="A5670" s="25" t="s">
        <v>2676</v>
      </c>
      <c r="B5670" s="5" t="s">
        <v>5836</v>
      </c>
      <c r="C5670" s="1" t="s">
        <v>5873</v>
      </c>
      <c r="D5670" s="39">
        <v>31</v>
      </c>
      <c r="E5670" s="6">
        <v>9</v>
      </c>
      <c r="F5670" s="16" t="s">
        <v>3693</v>
      </c>
    </row>
    <row r="5671" spans="1:6" s="1" customFormat="1" x14ac:dyDescent="0.2">
      <c r="A5671" s="25" t="s">
        <v>2676</v>
      </c>
      <c r="B5671" s="5" t="s">
        <v>5836</v>
      </c>
      <c r="C5671" s="1" t="s">
        <v>5874</v>
      </c>
      <c r="D5671" s="39">
        <v>31</v>
      </c>
      <c r="E5671" s="6">
        <v>9</v>
      </c>
      <c r="F5671" s="16" t="s">
        <v>3695</v>
      </c>
    </row>
    <row r="5672" spans="1:6" s="1" customFormat="1" x14ac:dyDescent="0.2">
      <c r="A5672" s="25" t="s">
        <v>2676</v>
      </c>
      <c r="B5672" s="5" t="s">
        <v>5836</v>
      </c>
      <c r="C5672" s="1" t="s">
        <v>5875</v>
      </c>
      <c r="D5672" s="39">
        <v>31</v>
      </c>
      <c r="E5672" s="6">
        <v>9</v>
      </c>
      <c r="F5672" s="16" t="s">
        <v>3697</v>
      </c>
    </row>
    <row r="5673" spans="1:6" s="1" customFormat="1" x14ac:dyDescent="0.2">
      <c r="A5673" s="25" t="s">
        <v>2676</v>
      </c>
      <c r="B5673" s="5" t="s">
        <v>5836</v>
      </c>
      <c r="C5673" s="1" t="s">
        <v>5876</v>
      </c>
      <c r="D5673" s="39">
        <v>31</v>
      </c>
      <c r="E5673" s="6">
        <v>9</v>
      </c>
      <c r="F5673" s="16" t="s">
        <v>3699</v>
      </c>
    </row>
    <row r="5674" spans="1:6" s="1" customFormat="1" x14ac:dyDescent="0.2">
      <c r="A5674" s="25" t="s">
        <v>2676</v>
      </c>
      <c r="B5674" s="5" t="s">
        <v>5836</v>
      </c>
      <c r="C5674" s="1" t="s">
        <v>5877</v>
      </c>
      <c r="D5674" s="39">
        <v>31</v>
      </c>
      <c r="E5674" s="6">
        <v>9</v>
      </c>
      <c r="F5674" s="16" t="s">
        <v>3701</v>
      </c>
    </row>
    <row r="5675" spans="1:6" s="1" customFormat="1" x14ac:dyDescent="0.2">
      <c r="A5675" s="25" t="s">
        <v>2676</v>
      </c>
      <c r="B5675" s="5" t="s">
        <v>5836</v>
      </c>
      <c r="C5675" s="1" t="s">
        <v>5878</v>
      </c>
      <c r="D5675" s="39">
        <v>31</v>
      </c>
      <c r="E5675" s="6">
        <v>9</v>
      </c>
      <c r="F5675" s="16" t="s">
        <v>3703</v>
      </c>
    </row>
    <row r="5676" spans="1:6" s="1" customFormat="1" x14ac:dyDescent="0.2">
      <c r="A5676" s="25" t="s">
        <v>2676</v>
      </c>
      <c r="B5676" s="5" t="s">
        <v>5836</v>
      </c>
      <c r="C5676" s="1" t="s">
        <v>5879</v>
      </c>
      <c r="D5676" s="39">
        <v>31</v>
      </c>
      <c r="E5676" s="6">
        <v>9</v>
      </c>
      <c r="F5676" s="16" t="s">
        <v>3705</v>
      </c>
    </row>
    <row r="5677" spans="1:6" s="1" customFormat="1" x14ac:dyDescent="0.2">
      <c r="A5677" s="25" t="s">
        <v>2676</v>
      </c>
      <c r="B5677" s="5" t="s">
        <v>5836</v>
      </c>
      <c r="C5677" s="1" t="s">
        <v>5880</v>
      </c>
      <c r="D5677" s="39">
        <v>31</v>
      </c>
      <c r="E5677" s="6">
        <v>9</v>
      </c>
      <c r="F5677" s="16" t="s">
        <v>3707</v>
      </c>
    </row>
    <row r="5678" spans="1:6" s="1" customFormat="1" x14ac:dyDescent="0.2">
      <c r="A5678" s="25" t="s">
        <v>2676</v>
      </c>
      <c r="B5678" s="5" t="s">
        <v>5836</v>
      </c>
      <c r="C5678" s="1" t="s">
        <v>5881</v>
      </c>
      <c r="D5678" s="39">
        <v>31</v>
      </c>
      <c r="E5678" s="6">
        <v>9</v>
      </c>
      <c r="F5678" s="16" t="s">
        <v>3709</v>
      </c>
    </row>
    <row r="5679" spans="1:6" s="1" customFormat="1" x14ac:dyDescent="0.2">
      <c r="A5679" s="25" t="s">
        <v>2676</v>
      </c>
      <c r="B5679" s="5" t="s">
        <v>5836</v>
      </c>
      <c r="C5679" s="1" t="s">
        <v>5882</v>
      </c>
      <c r="D5679" s="39">
        <v>31</v>
      </c>
      <c r="E5679" s="6">
        <v>9</v>
      </c>
      <c r="F5679" s="16" t="s">
        <v>3711</v>
      </c>
    </row>
    <row r="5680" spans="1:6" s="1" customFormat="1" x14ac:dyDescent="0.2">
      <c r="A5680" s="25" t="s">
        <v>2676</v>
      </c>
      <c r="B5680" s="5" t="s">
        <v>5836</v>
      </c>
      <c r="C5680" s="1" t="s">
        <v>5883</v>
      </c>
      <c r="D5680" s="39">
        <v>31</v>
      </c>
      <c r="E5680" s="6">
        <v>9</v>
      </c>
      <c r="F5680" s="16" t="s">
        <v>3713</v>
      </c>
    </row>
    <row r="5681" spans="1:6" s="1" customFormat="1" x14ac:dyDescent="0.2">
      <c r="A5681" s="25" t="s">
        <v>2676</v>
      </c>
      <c r="B5681" s="5" t="s">
        <v>5836</v>
      </c>
      <c r="C5681" s="1" t="s">
        <v>5884</v>
      </c>
      <c r="D5681" s="39">
        <v>31</v>
      </c>
      <c r="E5681" s="6">
        <v>9</v>
      </c>
      <c r="F5681" s="16" t="s">
        <v>3715</v>
      </c>
    </row>
    <row r="5682" spans="1:6" s="1" customFormat="1" x14ac:dyDescent="0.2">
      <c r="A5682" s="25" t="s">
        <v>2676</v>
      </c>
      <c r="B5682" s="5" t="s">
        <v>5836</v>
      </c>
      <c r="C5682" s="1" t="s">
        <v>5885</v>
      </c>
      <c r="D5682" s="39">
        <v>31</v>
      </c>
      <c r="E5682" s="6">
        <v>9</v>
      </c>
      <c r="F5682" s="16" t="s">
        <v>3717</v>
      </c>
    </row>
    <row r="5683" spans="1:6" s="1" customFormat="1" x14ac:dyDescent="0.2">
      <c r="A5683" s="25" t="s">
        <v>2676</v>
      </c>
      <c r="B5683" s="5" t="s">
        <v>5836</v>
      </c>
      <c r="C5683" s="1" t="s">
        <v>5886</v>
      </c>
      <c r="D5683" s="39">
        <v>31</v>
      </c>
      <c r="E5683" s="6">
        <v>9</v>
      </c>
      <c r="F5683" s="16" t="s">
        <v>3719</v>
      </c>
    </row>
    <row r="5684" spans="1:6" s="1" customFormat="1" x14ac:dyDescent="0.2">
      <c r="A5684" s="25" t="s">
        <v>2676</v>
      </c>
      <c r="B5684" s="5" t="s">
        <v>5836</v>
      </c>
      <c r="C5684" s="1" t="s">
        <v>5887</v>
      </c>
      <c r="D5684" s="39">
        <v>31</v>
      </c>
      <c r="E5684" s="6">
        <v>9</v>
      </c>
      <c r="F5684" s="16" t="s">
        <v>3721</v>
      </c>
    </row>
    <row r="5685" spans="1:6" s="1" customFormat="1" x14ac:dyDescent="0.2">
      <c r="A5685" s="25" t="s">
        <v>2676</v>
      </c>
      <c r="B5685" s="5" t="s">
        <v>5836</v>
      </c>
      <c r="C5685" s="1" t="s">
        <v>5888</v>
      </c>
      <c r="D5685" s="39">
        <v>31</v>
      </c>
      <c r="E5685" s="6">
        <v>9</v>
      </c>
      <c r="F5685" s="16" t="s">
        <v>3723</v>
      </c>
    </row>
    <row r="5686" spans="1:6" s="1" customFormat="1" x14ac:dyDescent="0.2">
      <c r="A5686" s="25" t="s">
        <v>2676</v>
      </c>
      <c r="B5686" s="5" t="s">
        <v>5836</v>
      </c>
      <c r="C5686" s="1" t="s">
        <v>5889</v>
      </c>
      <c r="D5686" s="39">
        <v>31</v>
      </c>
      <c r="E5686" s="6">
        <v>9</v>
      </c>
      <c r="F5686" s="16" t="s">
        <v>3725</v>
      </c>
    </row>
    <row r="5687" spans="1:6" s="1" customFormat="1" x14ac:dyDescent="0.2">
      <c r="A5687" s="25" t="s">
        <v>2676</v>
      </c>
      <c r="B5687" s="5" t="s">
        <v>5836</v>
      </c>
      <c r="C5687" s="1" t="s">
        <v>5890</v>
      </c>
      <c r="D5687" s="39">
        <v>31</v>
      </c>
      <c r="E5687" s="6">
        <v>9</v>
      </c>
      <c r="F5687" s="16" t="s">
        <v>3727</v>
      </c>
    </row>
    <row r="5688" spans="1:6" s="1" customFormat="1" x14ac:dyDescent="0.2">
      <c r="A5688" s="25" t="s">
        <v>2676</v>
      </c>
      <c r="B5688" s="5" t="s">
        <v>5836</v>
      </c>
      <c r="C5688" s="1" t="s">
        <v>5891</v>
      </c>
      <c r="D5688" s="39">
        <v>31</v>
      </c>
      <c r="E5688" s="6">
        <v>9</v>
      </c>
      <c r="F5688" s="16" t="s">
        <v>3729</v>
      </c>
    </row>
    <row r="5689" spans="1:6" s="1" customFormat="1" x14ac:dyDescent="0.2">
      <c r="A5689" s="25" t="s">
        <v>2676</v>
      </c>
      <c r="B5689" s="5" t="s">
        <v>5836</v>
      </c>
      <c r="C5689" s="1" t="s">
        <v>5892</v>
      </c>
      <c r="D5689" s="39">
        <v>31</v>
      </c>
      <c r="E5689" s="6">
        <v>9</v>
      </c>
      <c r="F5689" s="16" t="s">
        <v>3731</v>
      </c>
    </row>
    <row r="5690" spans="1:6" s="1" customFormat="1" x14ac:dyDescent="0.2">
      <c r="A5690" s="25" t="s">
        <v>2676</v>
      </c>
      <c r="B5690" s="5" t="s">
        <v>5836</v>
      </c>
      <c r="C5690" s="1" t="s">
        <v>5893</v>
      </c>
      <c r="D5690" s="39">
        <v>31</v>
      </c>
      <c r="E5690" s="6">
        <v>9</v>
      </c>
      <c r="F5690" s="16" t="s">
        <v>3733</v>
      </c>
    </row>
    <row r="5691" spans="1:6" s="1" customFormat="1" x14ac:dyDescent="0.2">
      <c r="A5691" s="25" t="s">
        <v>2676</v>
      </c>
      <c r="B5691" s="5" t="s">
        <v>5836</v>
      </c>
      <c r="C5691" s="1" t="s">
        <v>5894</v>
      </c>
      <c r="D5691" s="39">
        <v>31</v>
      </c>
      <c r="E5691" s="6">
        <v>9</v>
      </c>
      <c r="F5691" s="16" t="s">
        <v>3735</v>
      </c>
    </row>
    <row r="5692" spans="1:6" s="1" customFormat="1" x14ac:dyDescent="0.2">
      <c r="A5692" s="25" t="s">
        <v>2676</v>
      </c>
      <c r="B5692" s="5" t="s">
        <v>5836</v>
      </c>
      <c r="C5692" s="1" t="s">
        <v>5895</v>
      </c>
      <c r="D5692" s="39">
        <v>31</v>
      </c>
      <c r="E5692" s="6">
        <v>9</v>
      </c>
      <c r="F5692" s="16" t="s">
        <v>3737</v>
      </c>
    </row>
    <row r="5693" spans="1:6" s="1" customFormat="1" x14ac:dyDescent="0.2">
      <c r="A5693" s="25" t="s">
        <v>2676</v>
      </c>
      <c r="B5693" s="5" t="s">
        <v>5836</v>
      </c>
      <c r="C5693" s="1" t="s">
        <v>5896</v>
      </c>
      <c r="D5693" s="39">
        <v>31</v>
      </c>
      <c r="E5693" s="6">
        <v>9</v>
      </c>
      <c r="F5693" s="16" t="s">
        <v>3739</v>
      </c>
    </row>
    <row r="5694" spans="1:6" s="1" customFormat="1" x14ac:dyDescent="0.2">
      <c r="A5694" s="25" t="s">
        <v>2676</v>
      </c>
      <c r="B5694" s="5" t="s">
        <v>5836</v>
      </c>
      <c r="C5694" s="1" t="s">
        <v>5897</v>
      </c>
      <c r="D5694" s="39">
        <v>31</v>
      </c>
      <c r="E5694" s="6">
        <v>9</v>
      </c>
      <c r="F5694" s="16" t="s">
        <v>3741</v>
      </c>
    </row>
    <row r="5695" spans="1:6" s="1" customFormat="1" x14ac:dyDescent="0.2">
      <c r="A5695" s="25" t="s">
        <v>2676</v>
      </c>
      <c r="B5695" s="5" t="s">
        <v>5836</v>
      </c>
      <c r="C5695" s="1" t="s">
        <v>5898</v>
      </c>
      <c r="D5695" s="39">
        <v>31</v>
      </c>
      <c r="E5695" s="6">
        <v>9</v>
      </c>
      <c r="F5695" s="16" t="s">
        <v>3743</v>
      </c>
    </row>
    <row r="5696" spans="1:6" s="1" customFormat="1" x14ac:dyDescent="0.2">
      <c r="A5696" s="25" t="s">
        <v>2676</v>
      </c>
      <c r="B5696" s="5" t="s">
        <v>5836</v>
      </c>
      <c r="C5696" s="1" t="s">
        <v>5899</v>
      </c>
      <c r="D5696" s="39">
        <v>31</v>
      </c>
      <c r="E5696" s="6">
        <v>9</v>
      </c>
      <c r="F5696" s="16" t="s">
        <v>3745</v>
      </c>
    </row>
    <row r="5697" spans="1:6" s="1" customFormat="1" x14ac:dyDescent="0.2">
      <c r="A5697" s="25" t="s">
        <v>2676</v>
      </c>
      <c r="B5697" s="5" t="s">
        <v>5836</v>
      </c>
      <c r="C5697" s="1" t="s">
        <v>5900</v>
      </c>
      <c r="D5697" s="39">
        <v>31</v>
      </c>
      <c r="E5697" s="6">
        <v>9</v>
      </c>
      <c r="F5697" s="16" t="s">
        <v>3747</v>
      </c>
    </row>
    <row r="5698" spans="1:6" s="1" customFormat="1" x14ac:dyDescent="0.2">
      <c r="A5698" s="25" t="s">
        <v>2676</v>
      </c>
      <c r="B5698" s="5" t="s">
        <v>5836</v>
      </c>
      <c r="C5698" s="1" t="s">
        <v>5901</v>
      </c>
      <c r="D5698" s="39">
        <v>31</v>
      </c>
      <c r="E5698" s="6">
        <v>9</v>
      </c>
      <c r="F5698" s="16" t="s">
        <v>3749</v>
      </c>
    </row>
    <row r="5699" spans="1:6" s="1" customFormat="1" x14ac:dyDescent="0.2">
      <c r="A5699" s="25" t="s">
        <v>2676</v>
      </c>
      <c r="B5699" s="5" t="s">
        <v>5836</v>
      </c>
      <c r="C5699" s="1" t="s">
        <v>5902</v>
      </c>
      <c r="D5699" s="39">
        <v>31</v>
      </c>
      <c r="E5699" s="6">
        <v>9</v>
      </c>
      <c r="F5699" s="16" t="s">
        <v>3751</v>
      </c>
    </row>
    <row r="5700" spans="1:6" s="1" customFormat="1" x14ac:dyDescent="0.2">
      <c r="A5700" s="25" t="s">
        <v>2676</v>
      </c>
      <c r="B5700" s="5" t="s">
        <v>5836</v>
      </c>
      <c r="C5700" s="1" t="s">
        <v>5903</v>
      </c>
      <c r="D5700" s="39">
        <v>31</v>
      </c>
      <c r="E5700" s="6">
        <v>9</v>
      </c>
      <c r="F5700" s="16" t="s">
        <v>3753</v>
      </c>
    </row>
    <row r="5701" spans="1:6" s="1" customFormat="1" x14ac:dyDescent="0.2">
      <c r="A5701" s="25" t="s">
        <v>2676</v>
      </c>
      <c r="B5701" s="5" t="s">
        <v>5836</v>
      </c>
      <c r="C5701" s="1" t="s">
        <v>5904</v>
      </c>
      <c r="D5701" s="39">
        <v>31</v>
      </c>
      <c r="E5701" s="6">
        <v>9</v>
      </c>
      <c r="F5701" s="16" t="s">
        <v>3755</v>
      </c>
    </row>
    <row r="5702" spans="1:6" s="1" customFormat="1" x14ac:dyDescent="0.2">
      <c r="A5702" s="25" t="s">
        <v>2676</v>
      </c>
      <c r="B5702" s="5" t="s">
        <v>5836</v>
      </c>
      <c r="C5702" s="1" t="s">
        <v>5905</v>
      </c>
      <c r="D5702" s="39">
        <v>31</v>
      </c>
      <c r="E5702" s="6">
        <v>9</v>
      </c>
      <c r="F5702" s="16" t="s">
        <v>3757</v>
      </c>
    </row>
    <row r="5703" spans="1:6" s="1" customFormat="1" x14ac:dyDescent="0.2">
      <c r="A5703" s="25" t="s">
        <v>2676</v>
      </c>
      <c r="B5703" s="5" t="s">
        <v>5836</v>
      </c>
      <c r="C5703" s="1" t="s">
        <v>5906</v>
      </c>
      <c r="D5703" s="39">
        <v>31</v>
      </c>
      <c r="E5703" s="6">
        <v>9</v>
      </c>
      <c r="F5703" s="16" t="s">
        <v>3759</v>
      </c>
    </row>
    <row r="5704" spans="1:6" s="1" customFormat="1" x14ac:dyDescent="0.2">
      <c r="A5704" s="25" t="s">
        <v>2676</v>
      </c>
      <c r="B5704" s="5" t="s">
        <v>5836</v>
      </c>
      <c r="C5704" s="1" t="s">
        <v>5907</v>
      </c>
      <c r="D5704" s="39">
        <v>31</v>
      </c>
      <c r="E5704" s="6">
        <v>9</v>
      </c>
      <c r="F5704" s="16" t="s">
        <v>3761</v>
      </c>
    </row>
    <row r="5705" spans="1:6" s="1" customFormat="1" x14ac:dyDescent="0.2">
      <c r="A5705" s="25" t="s">
        <v>2676</v>
      </c>
      <c r="B5705" s="5" t="s">
        <v>5836</v>
      </c>
      <c r="C5705" s="1" t="s">
        <v>5908</v>
      </c>
      <c r="D5705" s="39">
        <v>31</v>
      </c>
      <c r="E5705" s="6">
        <v>9</v>
      </c>
      <c r="F5705" s="16" t="s">
        <v>3763</v>
      </c>
    </row>
    <row r="5706" spans="1:6" s="1" customFormat="1" x14ac:dyDescent="0.2">
      <c r="A5706" s="25" t="s">
        <v>2676</v>
      </c>
      <c r="B5706" s="5" t="s">
        <v>5836</v>
      </c>
      <c r="C5706" s="1" t="s">
        <v>5909</v>
      </c>
      <c r="D5706" s="39">
        <v>31</v>
      </c>
      <c r="E5706" s="6">
        <v>9</v>
      </c>
      <c r="F5706" s="16" t="s">
        <v>3765</v>
      </c>
    </row>
    <row r="5707" spans="1:6" s="1" customFormat="1" x14ac:dyDescent="0.2">
      <c r="A5707" s="25" t="s">
        <v>2676</v>
      </c>
      <c r="B5707" s="5" t="s">
        <v>5836</v>
      </c>
      <c r="C5707" s="1" t="s">
        <v>5910</v>
      </c>
      <c r="D5707" s="39">
        <v>31</v>
      </c>
      <c r="E5707" s="6">
        <v>9</v>
      </c>
      <c r="F5707" s="16" t="s">
        <v>3767</v>
      </c>
    </row>
    <row r="5708" spans="1:6" s="1" customFormat="1" x14ac:dyDescent="0.2">
      <c r="A5708" s="25" t="s">
        <v>2676</v>
      </c>
      <c r="B5708" s="5" t="s">
        <v>5836</v>
      </c>
      <c r="C5708" s="1" t="s">
        <v>5911</v>
      </c>
      <c r="D5708" s="39">
        <v>31</v>
      </c>
      <c r="E5708" s="6">
        <v>9</v>
      </c>
      <c r="F5708" s="16" t="s">
        <v>3769</v>
      </c>
    </row>
    <row r="5709" spans="1:6" s="1" customFormat="1" x14ac:dyDescent="0.2">
      <c r="A5709" s="25" t="s">
        <v>2676</v>
      </c>
      <c r="B5709" s="5" t="s">
        <v>5836</v>
      </c>
      <c r="C5709" s="1" t="s">
        <v>5912</v>
      </c>
      <c r="D5709" s="39">
        <v>31</v>
      </c>
      <c r="E5709" s="6">
        <v>9</v>
      </c>
      <c r="F5709" s="16" t="s">
        <v>3771</v>
      </c>
    </row>
    <row r="5710" spans="1:6" s="1" customFormat="1" x14ac:dyDescent="0.2">
      <c r="A5710" s="25" t="s">
        <v>2676</v>
      </c>
      <c r="B5710" s="5" t="s">
        <v>5836</v>
      </c>
      <c r="C5710" s="1" t="s">
        <v>5913</v>
      </c>
      <c r="D5710" s="39">
        <v>31</v>
      </c>
      <c r="E5710" s="6">
        <v>9</v>
      </c>
      <c r="F5710" s="16" t="s">
        <v>3773</v>
      </c>
    </row>
    <row r="5711" spans="1:6" s="1" customFormat="1" x14ac:dyDescent="0.2">
      <c r="A5711" s="25" t="s">
        <v>2676</v>
      </c>
      <c r="B5711" s="5" t="s">
        <v>5836</v>
      </c>
      <c r="C5711" s="1" t="s">
        <v>5914</v>
      </c>
      <c r="D5711" s="39">
        <v>31</v>
      </c>
      <c r="E5711" s="6">
        <v>9</v>
      </c>
      <c r="F5711" s="16" t="s">
        <v>3775</v>
      </c>
    </row>
    <row r="5712" spans="1:6" s="1" customFormat="1" x14ac:dyDescent="0.2">
      <c r="A5712" s="25" t="s">
        <v>2676</v>
      </c>
      <c r="B5712" s="5" t="s">
        <v>5836</v>
      </c>
      <c r="C5712" s="1" t="s">
        <v>5915</v>
      </c>
      <c r="D5712" s="39">
        <v>31</v>
      </c>
      <c r="E5712" s="6">
        <v>9</v>
      </c>
      <c r="F5712" s="16" t="s">
        <v>3777</v>
      </c>
    </row>
    <row r="5713" spans="1:6" s="1" customFormat="1" x14ac:dyDescent="0.2">
      <c r="A5713" s="25" t="s">
        <v>2676</v>
      </c>
      <c r="B5713" s="5" t="s">
        <v>5836</v>
      </c>
      <c r="C5713" s="1" t="s">
        <v>5916</v>
      </c>
      <c r="D5713" s="39">
        <v>31</v>
      </c>
      <c r="E5713" s="6">
        <v>9</v>
      </c>
      <c r="F5713" s="16" t="s">
        <v>3779</v>
      </c>
    </row>
    <row r="5714" spans="1:6" s="1" customFormat="1" x14ac:dyDescent="0.2">
      <c r="A5714" s="25" t="s">
        <v>2676</v>
      </c>
      <c r="B5714" s="5" t="s">
        <v>5836</v>
      </c>
      <c r="C5714" s="1" t="s">
        <v>5917</v>
      </c>
      <c r="D5714" s="39">
        <v>31</v>
      </c>
      <c r="E5714" s="6">
        <v>9</v>
      </c>
      <c r="F5714" s="16" t="s">
        <v>3781</v>
      </c>
    </row>
    <row r="5715" spans="1:6" s="1" customFormat="1" x14ac:dyDescent="0.2">
      <c r="A5715" s="25" t="s">
        <v>2676</v>
      </c>
      <c r="B5715" s="5" t="s">
        <v>5836</v>
      </c>
      <c r="C5715" s="1" t="s">
        <v>5918</v>
      </c>
      <c r="D5715" s="39">
        <v>31</v>
      </c>
      <c r="E5715" s="6">
        <v>9</v>
      </c>
      <c r="F5715" s="16" t="s">
        <v>3783</v>
      </c>
    </row>
    <row r="5716" spans="1:6" s="1" customFormat="1" x14ac:dyDescent="0.2">
      <c r="A5716" s="25" t="s">
        <v>2676</v>
      </c>
      <c r="B5716" s="5" t="s">
        <v>5836</v>
      </c>
      <c r="C5716" s="1" t="s">
        <v>5919</v>
      </c>
      <c r="D5716" s="39">
        <v>31</v>
      </c>
      <c r="E5716" s="6">
        <v>9</v>
      </c>
      <c r="F5716" s="16" t="s">
        <v>3785</v>
      </c>
    </row>
    <row r="5717" spans="1:6" s="1" customFormat="1" x14ac:dyDescent="0.2">
      <c r="A5717" s="25" t="s">
        <v>2676</v>
      </c>
      <c r="B5717" s="5" t="s">
        <v>5836</v>
      </c>
      <c r="C5717" s="1" t="s">
        <v>5920</v>
      </c>
      <c r="D5717" s="39">
        <v>31</v>
      </c>
      <c r="E5717" s="6">
        <v>9</v>
      </c>
      <c r="F5717" s="16" t="s">
        <v>3787</v>
      </c>
    </row>
    <row r="5718" spans="1:6" s="1" customFormat="1" x14ac:dyDescent="0.2">
      <c r="A5718" s="25" t="s">
        <v>2676</v>
      </c>
      <c r="B5718" s="5" t="s">
        <v>5836</v>
      </c>
      <c r="C5718" s="1" t="s">
        <v>5921</v>
      </c>
      <c r="D5718" s="39">
        <v>31</v>
      </c>
      <c r="E5718" s="6">
        <v>9</v>
      </c>
      <c r="F5718" s="16" t="s">
        <v>3789</v>
      </c>
    </row>
    <row r="5719" spans="1:6" s="1" customFormat="1" x14ac:dyDescent="0.2">
      <c r="A5719" s="25" t="s">
        <v>2676</v>
      </c>
      <c r="B5719" s="5" t="s">
        <v>5836</v>
      </c>
      <c r="C5719" s="1" t="s">
        <v>5922</v>
      </c>
      <c r="D5719" s="39">
        <v>31</v>
      </c>
      <c r="E5719" s="6">
        <v>9</v>
      </c>
      <c r="F5719" s="16" t="s">
        <v>3791</v>
      </c>
    </row>
    <row r="5720" spans="1:6" s="1" customFormat="1" x14ac:dyDescent="0.2">
      <c r="A5720" s="25" t="s">
        <v>2676</v>
      </c>
      <c r="B5720" s="5" t="s">
        <v>5836</v>
      </c>
      <c r="C5720" s="1" t="s">
        <v>5923</v>
      </c>
      <c r="D5720" s="39">
        <v>31</v>
      </c>
      <c r="E5720" s="6">
        <v>9</v>
      </c>
      <c r="F5720" s="16" t="s">
        <v>3793</v>
      </c>
    </row>
    <row r="5721" spans="1:6" s="1" customFormat="1" x14ac:dyDescent="0.2">
      <c r="A5721" s="25" t="s">
        <v>2676</v>
      </c>
      <c r="B5721" s="5" t="s">
        <v>5836</v>
      </c>
      <c r="C5721" s="1" t="s">
        <v>5924</v>
      </c>
      <c r="D5721" s="39">
        <v>31</v>
      </c>
      <c r="E5721" s="6">
        <v>9</v>
      </c>
      <c r="F5721" s="16" t="s">
        <v>3795</v>
      </c>
    </row>
    <row r="5722" spans="1:6" s="1" customFormat="1" x14ac:dyDescent="0.2">
      <c r="A5722" s="25" t="s">
        <v>2676</v>
      </c>
      <c r="B5722" s="5" t="s">
        <v>5836</v>
      </c>
      <c r="C5722" s="1" t="s">
        <v>5925</v>
      </c>
      <c r="D5722" s="39">
        <v>31</v>
      </c>
      <c r="E5722" s="6">
        <v>9</v>
      </c>
      <c r="F5722" s="16" t="s">
        <v>3797</v>
      </c>
    </row>
    <row r="5723" spans="1:6" s="1" customFormat="1" x14ac:dyDescent="0.2">
      <c r="A5723" s="25" t="s">
        <v>2676</v>
      </c>
      <c r="B5723" s="5" t="s">
        <v>5836</v>
      </c>
      <c r="C5723" s="1" t="s">
        <v>5926</v>
      </c>
      <c r="D5723" s="39">
        <v>31</v>
      </c>
      <c r="E5723" s="6">
        <v>9</v>
      </c>
      <c r="F5723" s="16" t="s">
        <v>3799</v>
      </c>
    </row>
    <row r="5724" spans="1:6" s="1" customFormat="1" x14ac:dyDescent="0.2">
      <c r="A5724" s="25" t="s">
        <v>2676</v>
      </c>
      <c r="B5724" s="5" t="s">
        <v>5836</v>
      </c>
      <c r="C5724" s="1" t="s">
        <v>5927</v>
      </c>
      <c r="D5724" s="39">
        <v>31</v>
      </c>
      <c r="E5724" s="6">
        <v>9</v>
      </c>
      <c r="F5724" s="16" t="s">
        <v>3801</v>
      </c>
    </row>
    <row r="5725" spans="1:6" s="1" customFormat="1" x14ac:dyDescent="0.2">
      <c r="A5725" s="25" t="s">
        <v>2676</v>
      </c>
      <c r="B5725" s="5" t="s">
        <v>5836</v>
      </c>
      <c r="C5725" s="1" t="s">
        <v>5928</v>
      </c>
      <c r="D5725" s="39">
        <v>31</v>
      </c>
      <c r="E5725" s="6">
        <v>9</v>
      </c>
      <c r="F5725" s="16" t="s">
        <v>3803</v>
      </c>
    </row>
    <row r="5726" spans="1:6" s="1" customFormat="1" x14ac:dyDescent="0.2">
      <c r="A5726" s="25" t="s">
        <v>2676</v>
      </c>
      <c r="B5726" s="5" t="s">
        <v>5836</v>
      </c>
      <c r="C5726" s="1" t="s">
        <v>5929</v>
      </c>
      <c r="D5726" s="39">
        <v>31</v>
      </c>
      <c r="E5726" s="6">
        <v>9</v>
      </c>
      <c r="F5726" s="16" t="s">
        <v>3805</v>
      </c>
    </row>
    <row r="5727" spans="1:6" s="1" customFormat="1" x14ac:dyDescent="0.2">
      <c r="A5727" s="25" t="s">
        <v>2676</v>
      </c>
      <c r="B5727" s="5" t="s">
        <v>5836</v>
      </c>
      <c r="C5727" s="1" t="s">
        <v>5930</v>
      </c>
      <c r="D5727" s="39">
        <v>31</v>
      </c>
      <c r="E5727" s="6">
        <v>9</v>
      </c>
      <c r="F5727" s="16" t="s">
        <v>3807</v>
      </c>
    </row>
    <row r="5728" spans="1:6" s="1" customFormat="1" x14ac:dyDescent="0.2">
      <c r="A5728" s="25" t="s">
        <v>2676</v>
      </c>
      <c r="B5728" s="5" t="s">
        <v>5836</v>
      </c>
      <c r="C5728" s="1" t="s">
        <v>5931</v>
      </c>
      <c r="D5728" s="39">
        <v>31</v>
      </c>
      <c r="E5728" s="6">
        <v>9</v>
      </c>
      <c r="F5728" s="16" t="s">
        <v>3809</v>
      </c>
    </row>
    <row r="5729" spans="1:6" s="1" customFormat="1" x14ac:dyDescent="0.2">
      <c r="A5729" s="25" t="s">
        <v>2676</v>
      </c>
      <c r="B5729" s="5" t="s">
        <v>5836</v>
      </c>
      <c r="C5729" s="1" t="s">
        <v>5932</v>
      </c>
      <c r="D5729" s="39">
        <v>31</v>
      </c>
      <c r="E5729" s="6">
        <v>9</v>
      </c>
      <c r="F5729" s="16" t="s">
        <v>3811</v>
      </c>
    </row>
    <row r="5730" spans="1:6" s="1" customFormat="1" x14ac:dyDescent="0.2">
      <c r="A5730" s="25" t="s">
        <v>2676</v>
      </c>
      <c r="B5730" s="5" t="s">
        <v>5836</v>
      </c>
      <c r="C5730" s="1" t="s">
        <v>5933</v>
      </c>
      <c r="D5730" s="39">
        <v>31</v>
      </c>
      <c r="E5730" s="6">
        <v>9</v>
      </c>
      <c r="F5730" s="16" t="s">
        <v>3813</v>
      </c>
    </row>
    <row r="5731" spans="1:6" s="1" customFormat="1" x14ac:dyDescent="0.2">
      <c r="A5731" s="25" t="s">
        <v>2676</v>
      </c>
      <c r="B5731" s="5" t="s">
        <v>5836</v>
      </c>
      <c r="C5731" s="1" t="s">
        <v>5934</v>
      </c>
      <c r="D5731" s="39">
        <v>31</v>
      </c>
      <c r="E5731" s="6">
        <v>9</v>
      </c>
      <c r="F5731" s="16" t="s">
        <v>3815</v>
      </c>
    </row>
    <row r="5732" spans="1:6" s="1" customFormat="1" x14ac:dyDescent="0.2">
      <c r="A5732" s="25" t="s">
        <v>2676</v>
      </c>
      <c r="B5732" s="5" t="s">
        <v>5836</v>
      </c>
      <c r="C5732" s="1" t="s">
        <v>5935</v>
      </c>
      <c r="D5732" s="39">
        <v>31</v>
      </c>
      <c r="E5732" s="6">
        <v>9</v>
      </c>
      <c r="F5732" s="16" t="s">
        <v>3817</v>
      </c>
    </row>
    <row r="5733" spans="1:6" s="1" customFormat="1" x14ac:dyDescent="0.2">
      <c r="A5733" s="25" t="s">
        <v>2676</v>
      </c>
      <c r="B5733" s="5" t="s">
        <v>5836</v>
      </c>
      <c r="C5733" s="1" t="s">
        <v>5936</v>
      </c>
      <c r="D5733" s="39">
        <v>31</v>
      </c>
      <c r="E5733" s="6">
        <v>9</v>
      </c>
      <c r="F5733" s="16" t="s">
        <v>3819</v>
      </c>
    </row>
    <row r="5734" spans="1:6" s="1" customFormat="1" x14ac:dyDescent="0.2">
      <c r="A5734" s="25" t="s">
        <v>2676</v>
      </c>
      <c r="B5734" s="5" t="s">
        <v>5836</v>
      </c>
      <c r="C5734" s="1" t="s">
        <v>5937</v>
      </c>
      <c r="D5734" s="39">
        <v>31</v>
      </c>
      <c r="E5734" s="6">
        <v>9</v>
      </c>
      <c r="F5734" s="16" t="s">
        <v>3821</v>
      </c>
    </row>
    <row r="5735" spans="1:6" s="1" customFormat="1" x14ac:dyDescent="0.2">
      <c r="A5735" s="25" t="s">
        <v>2676</v>
      </c>
      <c r="B5735" s="5" t="s">
        <v>5836</v>
      </c>
      <c r="C5735" s="1" t="s">
        <v>5938</v>
      </c>
      <c r="D5735" s="39">
        <v>31</v>
      </c>
      <c r="E5735" s="6">
        <v>9</v>
      </c>
      <c r="F5735" s="16" t="s">
        <v>3823</v>
      </c>
    </row>
    <row r="5736" spans="1:6" s="1" customFormat="1" x14ac:dyDescent="0.2">
      <c r="A5736" s="25" t="s">
        <v>2676</v>
      </c>
      <c r="B5736" s="5" t="s">
        <v>5836</v>
      </c>
      <c r="C5736" s="1" t="s">
        <v>5939</v>
      </c>
      <c r="D5736" s="39">
        <v>31</v>
      </c>
      <c r="E5736" s="6">
        <v>9</v>
      </c>
      <c r="F5736" s="16" t="s">
        <v>3825</v>
      </c>
    </row>
    <row r="5737" spans="1:6" s="1" customFormat="1" x14ac:dyDescent="0.2">
      <c r="A5737" s="25" t="s">
        <v>2676</v>
      </c>
      <c r="B5737" s="5" t="s">
        <v>5836</v>
      </c>
      <c r="C5737" s="1" t="s">
        <v>5940</v>
      </c>
      <c r="D5737" s="39">
        <v>31</v>
      </c>
      <c r="E5737" s="6">
        <v>9</v>
      </c>
      <c r="F5737" s="16" t="s">
        <v>3827</v>
      </c>
    </row>
    <row r="5738" spans="1:6" s="1" customFormat="1" x14ac:dyDescent="0.2">
      <c r="A5738" s="25" t="s">
        <v>2676</v>
      </c>
      <c r="B5738" s="5" t="s">
        <v>5836</v>
      </c>
      <c r="C5738" s="1" t="s">
        <v>5941</v>
      </c>
      <c r="D5738" s="39">
        <v>31</v>
      </c>
      <c r="E5738" s="6">
        <v>9</v>
      </c>
      <c r="F5738" s="16" t="s">
        <v>3829</v>
      </c>
    </row>
    <row r="5739" spans="1:6" s="1" customFormat="1" x14ac:dyDescent="0.2">
      <c r="A5739" s="25" t="s">
        <v>2676</v>
      </c>
      <c r="B5739" s="5" t="s">
        <v>5836</v>
      </c>
      <c r="C5739" s="1" t="s">
        <v>5942</v>
      </c>
      <c r="D5739" s="39">
        <v>31</v>
      </c>
      <c r="E5739" s="6">
        <v>9</v>
      </c>
      <c r="F5739" s="16" t="s">
        <v>3831</v>
      </c>
    </row>
    <row r="5740" spans="1:6" s="1" customFormat="1" x14ac:dyDescent="0.2">
      <c r="A5740" s="25" t="s">
        <v>2676</v>
      </c>
      <c r="B5740" s="5" t="s">
        <v>5836</v>
      </c>
      <c r="C5740" s="1" t="s">
        <v>5943</v>
      </c>
      <c r="D5740" s="39">
        <v>31</v>
      </c>
      <c r="E5740" s="6">
        <v>9</v>
      </c>
      <c r="F5740" s="14" t="s">
        <v>516</v>
      </c>
    </row>
    <row r="5741" spans="1:6" s="1" customFormat="1" x14ac:dyDescent="0.2">
      <c r="A5741" s="25" t="s">
        <v>2676</v>
      </c>
      <c r="B5741" s="5" t="s">
        <v>5836</v>
      </c>
      <c r="C5741" s="1" t="s">
        <v>5944</v>
      </c>
      <c r="D5741" s="39">
        <v>31</v>
      </c>
      <c r="E5741" s="6">
        <v>9</v>
      </c>
      <c r="F5741" s="16" t="s">
        <v>2323</v>
      </c>
    </row>
    <row r="5742" spans="1:6" s="1" customFormat="1" x14ac:dyDescent="0.2">
      <c r="A5742" s="25" t="s">
        <v>2676</v>
      </c>
      <c r="B5742" s="5" t="s">
        <v>5836</v>
      </c>
      <c r="C5742" s="1" t="s">
        <v>5945</v>
      </c>
      <c r="D5742" s="39">
        <v>31</v>
      </c>
      <c r="E5742" s="6">
        <v>9</v>
      </c>
      <c r="F5742" s="16" t="s">
        <v>2325</v>
      </c>
    </row>
    <row r="5743" spans="1:6" s="1" customFormat="1" x14ac:dyDescent="0.2">
      <c r="A5743" s="25" t="s">
        <v>2676</v>
      </c>
      <c r="B5743" s="5" t="s">
        <v>5836</v>
      </c>
      <c r="C5743" s="1" t="s">
        <v>5946</v>
      </c>
      <c r="D5743" s="39">
        <v>31</v>
      </c>
      <c r="E5743" s="6">
        <v>9</v>
      </c>
      <c r="F5743" s="16" t="s">
        <v>2327</v>
      </c>
    </row>
    <row r="5744" spans="1:6" s="1" customFormat="1" x14ac:dyDescent="0.2">
      <c r="A5744" s="25" t="s">
        <v>2676</v>
      </c>
      <c r="B5744" s="5" t="s">
        <v>5836</v>
      </c>
      <c r="C5744" s="1" t="s">
        <v>5947</v>
      </c>
      <c r="D5744" s="39">
        <v>31</v>
      </c>
      <c r="E5744" s="6">
        <v>9</v>
      </c>
      <c r="F5744" s="16" t="s">
        <v>2329</v>
      </c>
    </row>
    <row r="5745" spans="1:6" s="1" customFormat="1" x14ac:dyDescent="0.2">
      <c r="A5745" s="25" t="s">
        <v>2676</v>
      </c>
      <c r="B5745" s="5" t="s">
        <v>5836</v>
      </c>
      <c r="C5745" s="1" t="s">
        <v>5948</v>
      </c>
      <c r="D5745" s="39">
        <v>31</v>
      </c>
      <c r="E5745" s="6">
        <v>9</v>
      </c>
      <c r="F5745" s="16" t="s">
        <v>2331</v>
      </c>
    </row>
    <row r="5746" spans="1:6" s="1" customFormat="1" x14ac:dyDescent="0.2">
      <c r="A5746" s="25" t="s">
        <v>2676</v>
      </c>
      <c r="B5746" s="5" t="s">
        <v>5836</v>
      </c>
      <c r="C5746" s="1" t="s">
        <v>5949</v>
      </c>
      <c r="D5746" s="39">
        <v>31</v>
      </c>
      <c r="E5746" s="6">
        <v>9</v>
      </c>
      <c r="F5746" s="16" t="s">
        <v>2333</v>
      </c>
    </row>
    <row r="5747" spans="1:6" s="1" customFormat="1" x14ac:dyDescent="0.2">
      <c r="A5747" s="25" t="s">
        <v>2676</v>
      </c>
      <c r="B5747" s="5" t="s">
        <v>5836</v>
      </c>
      <c r="C5747" s="1" t="s">
        <v>5950</v>
      </c>
      <c r="D5747" s="39">
        <v>31</v>
      </c>
      <c r="E5747" s="6">
        <v>9</v>
      </c>
      <c r="F5747" s="16" t="s">
        <v>2335</v>
      </c>
    </row>
    <row r="5748" spans="1:6" s="1" customFormat="1" x14ac:dyDescent="0.2">
      <c r="A5748" s="25" t="s">
        <v>2676</v>
      </c>
      <c r="B5748" s="5" t="s">
        <v>5836</v>
      </c>
      <c r="C5748" s="1" t="s">
        <v>5951</v>
      </c>
      <c r="D5748" s="39">
        <v>31</v>
      </c>
      <c r="E5748" s="6">
        <v>9</v>
      </c>
      <c r="F5748" s="16" t="s">
        <v>2337</v>
      </c>
    </row>
    <row r="5749" spans="1:6" s="1" customFormat="1" x14ac:dyDescent="0.2">
      <c r="A5749" s="25" t="s">
        <v>2676</v>
      </c>
      <c r="B5749" s="5" t="s">
        <v>5836</v>
      </c>
      <c r="C5749" s="1" t="s">
        <v>5952</v>
      </c>
      <c r="D5749" s="39">
        <v>31</v>
      </c>
      <c r="E5749" s="6">
        <v>9</v>
      </c>
      <c r="F5749" s="16" t="s">
        <v>2339</v>
      </c>
    </row>
    <row r="5750" spans="1:6" s="1" customFormat="1" x14ac:dyDescent="0.2">
      <c r="A5750" s="25" t="s">
        <v>2676</v>
      </c>
      <c r="B5750" s="5" t="s">
        <v>5836</v>
      </c>
      <c r="C5750" s="1" t="s">
        <v>5953</v>
      </c>
      <c r="D5750" s="39">
        <v>31</v>
      </c>
      <c r="E5750" s="6">
        <v>9</v>
      </c>
      <c r="F5750" s="16" t="s">
        <v>2341</v>
      </c>
    </row>
    <row r="5751" spans="1:6" s="1" customFormat="1" x14ac:dyDescent="0.2">
      <c r="A5751" s="25" t="s">
        <v>2676</v>
      </c>
      <c r="B5751" s="5" t="s">
        <v>5836</v>
      </c>
      <c r="C5751" s="1" t="s">
        <v>5954</v>
      </c>
      <c r="D5751" s="39">
        <v>31</v>
      </c>
      <c r="E5751" s="6">
        <v>9</v>
      </c>
      <c r="F5751" s="16" t="s">
        <v>2343</v>
      </c>
    </row>
    <row r="5752" spans="1:6" s="1" customFormat="1" x14ac:dyDescent="0.2">
      <c r="A5752" s="25" t="s">
        <v>2676</v>
      </c>
      <c r="B5752" s="5" t="s">
        <v>5836</v>
      </c>
      <c r="C5752" s="1" t="s">
        <v>5955</v>
      </c>
      <c r="D5752" s="39">
        <v>31</v>
      </c>
      <c r="E5752" s="6">
        <v>9</v>
      </c>
      <c r="F5752" s="16" t="s">
        <v>2345</v>
      </c>
    </row>
    <row r="5753" spans="1:6" s="1" customFormat="1" x14ac:dyDescent="0.2">
      <c r="A5753" s="25" t="s">
        <v>2676</v>
      </c>
      <c r="B5753" s="5" t="s">
        <v>5836</v>
      </c>
      <c r="C5753" s="1" t="s">
        <v>5956</v>
      </c>
      <c r="D5753" s="39">
        <v>31</v>
      </c>
      <c r="E5753" s="6">
        <v>9</v>
      </c>
      <c r="F5753" s="16" t="s">
        <v>2347</v>
      </c>
    </row>
    <row r="5754" spans="1:6" s="1" customFormat="1" x14ac:dyDescent="0.2">
      <c r="A5754" s="25" t="s">
        <v>2676</v>
      </c>
      <c r="B5754" s="5" t="s">
        <v>5836</v>
      </c>
      <c r="C5754" s="1" t="s">
        <v>5957</v>
      </c>
      <c r="D5754" s="39">
        <v>31</v>
      </c>
      <c r="E5754" s="6">
        <v>9</v>
      </c>
      <c r="F5754" s="16" t="s">
        <v>2349</v>
      </c>
    </row>
    <row r="5755" spans="1:6" s="1" customFormat="1" x14ac:dyDescent="0.2">
      <c r="A5755" s="25" t="s">
        <v>2676</v>
      </c>
      <c r="B5755" s="5" t="s">
        <v>5836</v>
      </c>
      <c r="C5755" s="1" t="s">
        <v>5958</v>
      </c>
      <c r="D5755" s="39">
        <v>31</v>
      </c>
      <c r="E5755" s="6">
        <v>9</v>
      </c>
      <c r="F5755" s="16" t="s">
        <v>2351</v>
      </c>
    </row>
    <row r="5756" spans="1:6" s="1" customFormat="1" x14ac:dyDescent="0.2">
      <c r="A5756" s="25" t="s">
        <v>2676</v>
      </c>
      <c r="B5756" s="5" t="s">
        <v>5836</v>
      </c>
      <c r="C5756" s="1" t="s">
        <v>5959</v>
      </c>
      <c r="D5756" s="39">
        <v>31</v>
      </c>
      <c r="E5756" s="6">
        <v>9</v>
      </c>
      <c r="F5756" s="16" t="s">
        <v>2353</v>
      </c>
    </row>
    <row r="5757" spans="1:6" s="1" customFormat="1" x14ac:dyDescent="0.2">
      <c r="A5757" s="25" t="s">
        <v>2676</v>
      </c>
      <c r="B5757" s="5" t="s">
        <v>5836</v>
      </c>
      <c r="C5757" s="1" t="s">
        <v>5960</v>
      </c>
      <c r="D5757" s="39">
        <v>31</v>
      </c>
      <c r="E5757" s="6">
        <v>9</v>
      </c>
      <c r="F5757" s="16" t="s">
        <v>2355</v>
      </c>
    </row>
    <row r="5758" spans="1:6" s="1" customFormat="1" x14ac:dyDescent="0.2">
      <c r="A5758" s="25" t="s">
        <v>2676</v>
      </c>
      <c r="B5758" s="5" t="s">
        <v>5836</v>
      </c>
      <c r="C5758" s="1" t="s">
        <v>5961</v>
      </c>
      <c r="D5758" s="39">
        <v>31</v>
      </c>
      <c r="E5758" s="6">
        <v>9</v>
      </c>
      <c r="F5758" s="16" t="s">
        <v>2357</v>
      </c>
    </row>
    <row r="5759" spans="1:6" s="1" customFormat="1" x14ac:dyDescent="0.2">
      <c r="A5759" s="25" t="s">
        <v>2676</v>
      </c>
      <c r="B5759" s="5" t="s">
        <v>5836</v>
      </c>
      <c r="C5759" s="1" t="s">
        <v>5962</v>
      </c>
      <c r="D5759" s="39">
        <v>31</v>
      </c>
      <c r="E5759" s="6">
        <v>9</v>
      </c>
      <c r="F5759" s="16" t="s">
        <v>2359</v>
      </c>
    </row>
    <row r="5760" spans="1:6" s="1" customFormat="1" x14ac:dyDescent="0.2">
      <c r="A5760" s="25" t="s">
        <v>2676</v>
      </c>
      <c r="B5760" s="5" t="s">
        <v>5836</v>
      </c>
      <c r="C5760" s="1" t="s">
        <v>5963</v>
      </c>
      <c r="D5760" s="39">
        <v>31</v>
      </c>
      <c r="E5760" s="6">
        <v>9</v>
      </c>
      <c r="F5760" s="16" t="s">
        <v>2361</v>
      </c>
    </row>
    <row r="5761" spans="1:6" s="1" customFormat="1" x14ac:dyDescent="0.2">
      <c r="A5761" s="25" t="s">
        <v>2676</v>
      </c>
      <c r="B5761" s="5" t="s">
        <v>5836</v>
      </c>
      <c r="C5761" s="1" t="s">
        <v>5964</v>
      </c>
      <c r="D5761" s="39">
        <v>31</v>
      </c>
      <c r="E5761" s="6">
        <v>9</v>
      </c>
      <c r="F5761" s="16" t="s">
        <v>480</v>
      </c>
    </row>
    <row r="5762" spans="1:6" s="1" customFormat="1" x14ac:dyDescent="0.2">
      <c r="A5762" s="25" t="s">
        <v>2676</v>
      </c>
      <c r="B5762" s="5" t="s">
        <v>5836</v>
      </c>
      <c r="C5762" s="1" t="s">
        <v>5965</v>
      </c>
      <c r="D5762" s="39">
        <v>31</v>
      </c>
      <c r="E5762" s="6">
        <v>9</v>
      </c>
      <c r="F5762" s="16" t="s">
        <v>482</v>
      </c>
    </row>
    <row r="5763" spans="1:6" s="1" customFormat="1" x14ac:dyDescent="0.2">
      <c r="A5763" s="25" t="s">
        <v>2676</v>
      </c>
      <c r="B5763" s="5" t="s">
        <v>5836</v>
      </c>
      <c r="C5763" s="1" t="s">
        <v>5966</v>
      </c>
      <c r="D5763" s="39">
        <v>31</v>
      </c>
      <c r="E5763" s="6">
        <v>9</v>
      </c>
      <c r="F5763" s="16" t="s">
        <v>3671</v>
      </c>
    </row>
    <row r="5764" spans="1:6" s="1" customFormat="1" x14ac:dyDescent="0.2">
      <c r="A5764" s="25" t="s">
        <v>2676</v>
      </c>
      <c r="B5764" s="5" t="s">
        <v>5836</v>
      </c>
      <c r="C5764" s="1" t="s">
        <v>5967</v>
      </c>
      <c r="D5764" s="39">
        <v>31</v>
      </c>
      <c r="E5764" s="6">
        <v>9</v>
      </c>
      <c r="F5764" s="16" t="s">
        <v>3673</v>
      </c>
    </row>
    <row r="5765" spans="1:6" s="1" customFormat="1" x14ac:dyDescent="0.2">
      <c r="A5765" s="25" t="s">
        <v>2676</v>
      </c>
      <c r="B5765" s="5" t="s">
        <v>5836</v>
      </c>
      <c r="C5765" s="1" t="s">
        <v>5968</v>
      </c>
      <c r="D5765" s="39">
        <v>31</v>
      </c>
      <c r="E5765" s="6">
        <v>9</v>
      </c>
      <c r="F5765" s="16" t="s">
        <v>3675</v>
      </c>
    </row>
    <row r="5766" spans="1:6" s="1" customFormat="1" x14ac:dyDescent="0.2">
      <c r="A5766" s="25" t="s">
        <v>2676</v>
      </c>
      <c r="B5766" s="5" t="s">
        <v>5836</v>
      </c>
      <c r="C5766" s="1" t="s">
        <v>5969</v>
      </c>
      <c r="D5766" s="39">
        <v>31</v>
      </c>
      <c r="E5766" s="6">
        <v>9</v>
      </c>
      <c r="F5766" s="16" t="s">
        <v>3677</v>
      </c>
    </row>
    <row r="5767" spans="1:6" s="1" customFormat="1" x14ac:dyDescent="0.2">
      <c r="A5767" s="25" t="s">
        <v>2676</v>
      </c>
      <c r="B5767" s="5" t="s">
        <v>5836</v>
      </c>
      <c r="C5767" s="1" t="s">
        <v>5970</v>
      </c>
      <c r="D5767" s="39">
        <v>31</v>
      </c>
      <c r="E5767" s="6">
        <v>9</v>
      </c>
      <c r="F5767" s="16" t="s">
        <v>3679</v>
      </c>
    </row>
    <row r="5768" spans="1:6" s="1" customFormat="1" x14ac:dyDescent="0.2">
      <c r="A5768" s="25" t="s">
        <v>2676</v>
      </c>
      <c r="B5768" s="5" t="s">
        <v>5836</v>
      </c>
      <c r="C5768" s="1" t="s">
        <v>5971</v>
      </c>
      <c r="D5768" s="39">
        <v>31</v>
      </c>
      <c r="E5768" s="6">
        <v>9</v>
      </c>
      <c r="F5768" s="16" t="s">
        <v>3681</v>
      </c>
    </row>
    <row r="5769" spans="1:6" s="1" customFormat="1" x14ac:dyDescent="0.2">
      <c r="A5769" s="25" t="s">
        <v>2676</v>
      </c>
      <c r="B5769" s="5" t="s">
        <v>5836</v>
      </c>
      <c r="C5769" s="1" t="s">
        <v>5972</v>
      </c>
      <c r="D5769" s="39">
        <v>31</v>
      </c>
      <c r="E5769" s="6">
        <v>9</v>
      </c>
      <c r="F5769" s="16" t="s">
        <v>3683</v>
      </c>
    </row>
    <row r="5770" spans="1:6" s="1" customFormat="1" x14ac:dyDescent="0.2">
      <c r="A5770" s="25" t="s">
        <v>2676</v>
      </c>
      <c r="B5770" s="5" t="s">
        <v>5836</v>
      </c>
      <c r="C5770" s="1" t="s">
        <v>5973</v>
      </c>
      <c r="D5770" s="39">
        <v>31</v>
      </c>
      <c r="E5770" s="6">
        <v>9</v>
      </c>
      <c r="F5770" s="16" t="s">
        <v>3685</v>
      </c>
    </row>
    <row r="5771" spans="1:6" s="1" customFormat="1" x14ac:dyDescent="0.2">
      <c r="A5771" s="25" t="s">
        <v>2676</v>
      </c>
      <c r="B5771" s="5" t="s">
        <v>5836</v>
      </c>
      <c r="C5771" s="1" t="s">
        <v>5974</v>
      </c>
      <c r="D5771" s="39">
        <v>31</v>
      </c>
      <c r="E5771" s="6">
        <v>9</v>
      </c>
      <c r="F5771" s="16" t="s">
        <v>3687</v>
      </c>
    </row>
    <row r="5772" spans="1:6" s="1" customFormat="1" x14ac:dyDescent="0.2">
      <c r="A5772" s="25" t="s">
        <v>2676</v>
      </c>
      <c r="B5772" s="5" t="s">
        <v>5836</v>
      </c>
      <c r="C5772" s="1" t="s">
        <v>5975</v>
      </c>
      <c r="D5772" s="39">
        <v>31</v>
      </c>
      <c r="E5772" s="6">
        <v>9</v>
      </c>
      <c r="F5772" s="16" t="s">
        <v>3689</v>
      </c>
    </row>
    <row r="5773" spans="1:6" s="1" customFormat="1" x14ac:dyDescent="0.2">
      <c r="A5773" s="25" t="s">
        <v>2676</v>
      </c>
      <c r="B5773" s="5" t="s">
        <v>5836</v>
      </c>
      <c r="C5773" s="1" t="s">
        <v>5976</v>
      </c>
      <c r="D5773" s="39">
        <v>31</v>
      </c>
      <c r="E5773" s="6">
        <v>9</v>
      </c>
      <c r="F5773" s="16" t="s">
        <v>3691</v>
      </c>
    </row>
    <row r="5774" spans="1:6" s="1" customFormat="1" x14ac:dyDescent="0.2">
      <c r="A5774" s="25" t="s">
        <v>2676</v>
      </c>
      <c r="B5774" s="5" t="s">
        <v>5836</v>
      </c>
      <c r="C5774" s="1" t="s">
        <v>5977</v>
      </c>
      <c r="D5774" s="39">
        <v>31</v>
      </c>
      <c r="E5774" s="6">
        <v>9</v>
      </c>
      <c r="F5774" s="16" t="s">
        <v>3693</v>
      </c>
    </row>
    <row r="5775" spans="1:6" s="1" customFormat="1" x14ac:dyDescent="0.2">
      <c r="A5775" s="25" t="s">
        <v>2676</v>
      </c>
      <c r="B5775" s="5" t="s">
        <v>5836</v>
      </c>
      <c r="C5775" s="1" t="s">
        <v>5978</v>
      </c>
      <c r="D5775" s="39">
        <v>31</v>
      </c>
      <c r="E5775" s="6">
        <v>9</v>
      </c>
      <c r="F5775" s="16" t="s">
        <v>3695</v>
      </c>
    </row>
    <row r="5776" spans="1:6" s="1" customFormat="1" x14ac:dyDescent="0.2">
      <c r="A5776" s="25" t="s">
        <v>2676</v>
      </c>
      <c r="B5776" s="5" t="s">
        <v>5836</v>
      </c>
      <c r="C5776" s="1" t="s">
        <v>5979</v>
      </c>
      <c r="D5776" s="39">
        <v>31</v>
      </c>
      <c r="E5776" s="6">
        <v>9</v>
      </c>
      <c r="F5776" s="16" t="s">
        <v>3697</v>
      </c>
    </row>
    <row r="5777" spans="1:6" s="1" customFormat="1" x14ac:dyDescent="0.2">
      <c r="A5777" s="25" t="s">
        <v>2676</v>
      </c>
      <c r="B5777" s="5" t="s">
        <v>5836</v>
      </c>
      <c r="C5777" s="1" t="s">
        <v>5980</v>
      </c>
      <c r="D5777" s="39">
        <v>31</v>
      </c>
      <c r="E5777" s="6">
        <v>9</v>
      </c>
      <c r="F5777" s="16" t="s">
        <v>3699</v>
      </c>
    </row>
    <row r="5778" spans="1:6" s="1" customFormat="1" x14ac:dyDescent="0.2">
      <c r="A5778" s="25" t="s">
        <v>2676</v>
      </c>
      <c r="B5778" s="5" t="s">
        <v>5836</v>
      </c>
      <c r="C5778" s="1" t="s">
        <v>5981</v>
      </c>
      <c r="D5778" s="39">
        <v>31</v>
      </c>
      <c r="E5778" s="6">
        <v>9</v>
      </c>
      <c r="F5778" s="16" t="s">
        <v>3701</v>
      </c>
    </row>
    <row r="5779" spans="1:6" s="1" customFormat="1" x14ac:dyDescent="0.2">
      <c r="A5779" s="25" t="s">
        <v>2676</v>
      </c>
      <c r="B5779" s="5" t="s">
        <v>5836</v>
      </c>
      <c r="C5779" s="1" t="s">
        <v>5982</v>
      </c>
      <c r="D5779" s="39">
        <v>31</v>
      </c>
      <c r="E5779" s="6">
        <v>9</v>
      </c>
      <c r="F5779" s="16" t="s">
        <v>3703</v>
      </c>
    </row>
    <row r="5780" spans="1:6" s="1" customFormat="1" x14ac:dyDescent="0.2">
      <c r="A5780" s="25" t="s">
        <v>2676</v>
      </c>
      <c r="B5780" s="5" t="s">
        <v>5836</v>
      </c>
      <c r="C5780" s="1" t="s">
        <v>5983</v>
      </c>
      <c r="D5780" s="39">
        <v>31</v>
      </c>
      <c r="E5780" s="6">
        <v>9</v>
      </c>
      <c r="F5780" s="16" t="s">
        <v>3705</v>
      </c>
    </row>
    <row r="5781" spans="1:6" s="1" customFormat="1" x14ac:dyDescent="0.2">
      <c r="A5781" s="25" t="s">
        <v>2676</v>
      </c>
      <c r="B5781" s="5" t="s">
        <v>5836</v>
      </c>
      <c r="C5781" s="1" t="s">
        <v>5984</v>
      </c>
      <c r="D5781" s="39">
        <v>31</v>
      </c>
      <c r="E5781" s="6">
        <v>9</v>
      </c>
      <c r="F5781" s="16" t="s">
        <v>3707</v>
      </c>
    </row>
    <row r="5782" spans="1:6" s="1" customFormat="1" x14ac:dyDescent="0.2">
      <c r="A5782" s="25" t="s">
        <v>2676</v>
      </c>
      <c r="B5782" s="5" t="s">
        <v>5836</v>
      </c>
      <c r="C5782" s="1" t="s">
        <v>5985</v>
      </c>
      <c r="D5782" s="39">
        <v>31</v>
      </c>
      <c r="E5782" s="6">
        <v>9</v>
      </c>
      <c r="F5782" s="16" t="s">
        <v>3709</v>
      </c>
    </row>
    <row r="5783" spans="1:6" s="1" customFormat="1" x14ac:dyDescent="0.2">
      <c r="A5783" s="25" t="s">
        <v>2676</v>
      </c>
      <c r="B5783" s="5" t="s">
        <v>5836</v>
      </c>
      <c r="C5783" s="1" t="s">
        <v>5986</v>
      </c>
      <c r="D5783" s="39">
        <v>31</v>
      </c>
      <c r="E5783" s="6">
        <v>9</v>
      </c>
      <c r="F5783" s="16" t="s">
        <v>3711</v>
      </c>
    </row>
    <row r="5784" spans="1:6" s="1" customFormat="1" x14ac:dyDescent="0.2">
      <c r="A5784" s="25" t="s">
        <v>2676</v>
      </c>
      <c r="B5784" s="5" t="s">
        <v>5836</v>
      </c>
      <c r="C5784" s="1" t="s">
        <v>5987</v>
      </c>
      <c r="D5784" s="39">
        <v>31</v>
      </c>
      <c r="E5784" s="6">
        <v>9</v>
      </c>
      <c r="F5784" s="16" t="s">
        <v>3713</v>
      </c>
    </row>
    <row r="5785" spans="1:6" s="1" customFormat="1" x14ac:dyDescent="0.2">
      <c r="A5785" s="25" t="s">
        <v>2676</v>
      </c>
      <c r="B5785" s="5" t="s">
        <v>5836</v>
      </c>
      <c r="C5785" s="1" t="s">
        <v>5988</v>
      </c>
      <c r="D5785" s="39">
        <v>31</v>
      </c>
      <c r="E5785" s="6">
        <v>9</v>
      </c>
      <c r="F5785" s="16" t="s">
        <v>3715</v>
      </c>
    </row>
    <row r="5786" spans="1:6" s="1" customFormat="1" x14ac:dyDescent="0.2">
      <c r="A5786" s="25" t="s">
        <v>2676</v>
      </c>
      <c r="B5786" s="5" t="s">
        <v>5836</v>
      </c>
      <c r="C5786" s="1" t="s">
        <v>5989</v>
      </c>
      <c r="D5786" s="39">
        <v>31</v>
      </c>
      <c r="E5786" s="6">
        <v>9</v>
      </c>
      <c r="F5786" s="16" t="s">
        <v>3717</v>
      </c>
    </row>
    <row r="5787" spans="1:6" s="1" customFormat="1" x14ac:dyDescent="0.2">
      <c r="A5787" s="25" t="s">
        <v>2676</v>
      </c>
      <c r="B5787" s="5" t="s">
        <v>5836</v>
      </c>
      <c r="C5787" s="1" t="s">
        <v>5990</v>
      </c>
      <c r="D5787" s="39">
        <v>31</v>
      </c>
      <c r="E5787" s="6">
        <v>9</v>
      </c>
      <c r="F5787" s="16" t="s">
        <v>3719</v>
      </c>
    </row>
    <row r="5788" spans="1:6" s="1" customFormat="1" x14ac:dyDescent="0.2">
      <c r="A5788" s="25" t="s">
        <v>2676</v>
      </c>
      <c r="B5788" s="5" t="s">
        <v>5836</v>
      </c>
      <c r="C5788" s="1" t="s">
        <v>5991</v>
      </c>
      <c r="D5788" s="39">
        <v>31</v>
      </c>
      <c r="E5788" s="6">
        <v>9</v>
      </c>
      <c r="F5788" s="16" t="s">
        <v>3721</v>
      </c>
    </row>
    <row r="5789" spans="1:6" s="1" customFormat="1" x14ac:dyDescent="0.2">
      <c r="A5789" s="25" t="s">
        <v>2676</v>
      </c>
      <c r="B5789" s="5" t="s">
        <v>5836</v>
      </c>
      <c r="C5789" s="1" t="s">
        <v>5992</v>
      </c>
      <c r="D5789" s="39">
        <v>31</v>
      </c>
      <c r="E5789" s="6">
        <v>9</v>
      </c>
      <c r="F5789" s="16" t="s">
        <v>3723</v>
      </c>
    </row>
    <row r="5790" spans="1:6" s="1" customFormat="1" x14ac:dyDescent="0.2">
      <c r="A5790" s="25" t="s">
        <v>2676</v>
      </c>
      <c r="B5790" s="5" t="s">
        <v>5836</v>
      </c>
      <c r="C5790" s="1" t="s">
        <v>5993</v>
      </c>
      <c r="D5790" s="39">
        <v>31</v>
      </c>
      <c r="E5790" s="6">
        <v>9</v>
      </c>
      <c r="F5790" s="16" t="s">
        <v>3725</v>
      </c>
    </row>
    <row r="5791" spans="1:6" s="1" customFormat="1" x14ac:dyDescent="0.2">
      <c r="A5791" s="25" t="s">
        <v>2676</v>
      </c>
      <c r="B5791" s="5" t="s">
        <v>5836</v>
      </c>
      <c r="C5791" s="1" t="s">
        <v>5994</v>
      </c>
      <c r="D5791" s="39">
        <v>31</v>
      </c>
      <c r="E5791" s="6">
        <v>9</v>
      </c>
      <c r="F5791" s="16" t="s">
        <v>3727</v>
      </c>
    </row>
    <row r="5792" spans="1:6" s="1" customFormat="1" x14ac:dyDescent="0.2">
      <c r="A5792" s="25" t="s">
        <v>2676</v>
      </c>
      <c r="B5792" s="5" t="s">
        <v>5836</v>
      </c>
      <c r="C5792" s="1" t="s">
        <v>5995</v>
      </c>
      <c r="D5792" s="39">
        <v>31</v>
      </c>
      <c r="E5792" s="6">
        <v>9</v>
      </c>
      <c r="F5792" s="16" t="s">
        <v>3729</v>
      </c>
    </row>
    <row r="5793" spans="1:6" s="1" customFormat="1" x14ac:dyDescent="0.2">
      <c r="A5793" s="25" t="s">
        <v>2676</v>
      </c>
      <c r="B5793" s="5" t="s">
        <v>5836</v>
      </c>
      <c r="C5793" s="1" t="s">
        <v>5996</v>
      </c>
      <c r="D5793" s="39">
        <v>31</v>
      </c>
      <c r="E5793" s="6">
        <v>9</v>
      </c>
      <c r="F5793" s="16" t="s">
        <v>3731</v>
      </c>
    </row>
    <row r="5794" spans="1:6" s="1" customFormat="1" x14ac:dyDescent="0.2">
      <c r="A5794" s="25" t="s">
        <v>2676</v>
      </c>
      <c r="B5794" s="5" t="s">
        <v>5836</v>
      </c>
      <c r="C5794" s="1" t="s">
        <v>5997</v>
      </c>
      <c r="D5794" s="39">
        <v>31</v>
      </c>
      <c r="E5794" s="6">
        <v>9</v>
      </c>
      <c r="F5794" s="16" t="s">
        <v>3733</v>
      </c>
    </row>
    <row r="5795" spans="1:6" s="1" customFormat="1" x14ac:dyDescent="0.2">
      <c r="A5795" s="25" t="s">
        <v>2676</v>
      </c>
      <c r="B5795" s="5" t="s">
        <v>5836</v>
      </c>
      <c r="C5795" s="1" t="s">
        <v>5998</v>
      </c>
      <c r="D5795" s="39">
        <v>31</v>
      </c>
      <c r="E5795" s="6">
        <v>9</v>
      </c>
      <c r="F5795" s="16" t="s">
        <v>3735</v>
      </c>
    </row>
    <row r="5796" spans="1:6" s="1" customFormat="1" x14ac:dyDescent="0.2">
      <c r="A5796" s="25" t="s">
        <v>2676</v>
      </c>
      <c r="B5796" s="5" t="s">
        <v>5836</v>
      </c>
      <c r="C5796" s="1" t="s">
        <v>5999</v>
      </c>
      <c r="D5796" s="39">
        <v>31</v>
      </c>
      <c r="E5796" s="6">
        <v>9</v>
      </c>
      <c r="F5796" s="16" t="s">
        <v>3737</v>
      </c>
    </row>
    <row r="5797" spans="1:6" s="1" customFormat="1" x14ac:dyDescent="0.2">
      <c r="A5797" s="25" t="s">
        <v>2676</v>
      </c>
      <c r="B5797" s="5" t="s">
        <v>5836</v>
      </c>
      <c r="C5797" s="1" t="s">
        <v>6000</v>
      </c>
      <c r="D5797" s="39">
        <v>31</v>
      </c>
      <c r="E5797" s="6">
        <v>9</v>
      </c>
      <c r="F5797" s="16" t="s">
        <v>3739</v>
      </c>
    </row>
    <row r="5798" spans="1:6" s="1" customFormat="1" x14ac:dyDescent="0.2">
      <c r="A5798" s="25" t="s">
        <v>2676</v>
      </c>
      <c r="B5798" s="5" t="s">
        <v>5836</v>
      </c>
      <c r="C5798" s="1" t="s">
        <v>6001</v>
      </c>
      <c r="D5798" s="39">
        <v>31</v>
      </c>
      <c r="E5798" s="6">
        <v>9</v>
      </c>
      <c r="F5798" s="16" t="s">
        <v>3741</v>
      </c>
    </row>
    <row r="5799" spans="1:6" s="1" customFormat="1" x14ac:dyDescent="0.2">
      <c r="A5799" s="25" t="s">
        <v>2676</v>
      </c>
      <c r="B5799" s="5" t="s">
        <v>5836</v>
      </c>
      <c r="C5799" s="1" t="s">
        <v>6002</v>
      </c>
      <c r="D5799" s="39">
        <v>31</v>
      </c>
      <c r="E5799" s="6">
        <v>9</v>
      </c>
      <c r="F5799" s="16" t="s">
        <v>3743</v>
      </c>
    </row>
    <row r="5800" spans="1:6" s="1" customFormat="1" x14ac:dyDescent="0.2">
      <c r="A5800" s="25" t="s">
        <v>2676</v>
      </c>
      <c r="B5800" s="5" t="s">
        <v>5836</v>
      </c>
      <c r="C5800" s="1" t="s">
        <v>6003</v>
      </c>
      <c r="D5800" s="39">
        <v>31</v>
      </c>
      <c r="E5800" s="6">
        <v>9</v>
      </c>
      <c r="F5800" s="16" t="s">
        <v>3745</v>
      </c>
    </row>
    <row r="5801" spans="1:6" s="1" customFormat="1" x14ac:dyDescent="0.2">
      <c r="A5801" s="25" t="s">
        <v>2676</v>
      </c>
      <c r="B5801" s="5" t="s">
        <v>5836</v>
      </c>
      <c r="C5801" s="1" t="s">
        <v>6004</v>
      </c>
      <c r="D5801" s="39">
        <v>31</v>
      </c>
      <c r="E5801" s="6">
        <v>9</v>
      </c>
      <c r="F5801" s="16" t="s">
        <v>3747</v>
      </c>
    </row>
    <row r="5802" spans="1:6" s="1" customFormat="1" x14ac:dyDescent="0.2">
      <c r="A5802" s="25" t="s">
        <v>2676</v>
      </c>
      <c r="B5802" s="5" t="s">
        <v>5836</v>
      </c>
      <c r="C5802" s="1" t="s">
        <v>6005</v>
      </c>
      <c r="D5802" s="39">
        <v>31</v>
      </c>
      <c r="E5802" s="6">
        <v>9</v>
      </c>
      <c r="F5802" s="16" t="s">
        <v>3749</v>
      </c>
    </row>
    <row r="5803" spans="1:6" s="1" customFormat="1" x14ac:dyDescent="0.2">
      <c r="A5803" s="25" t="s">
        <v>2676</v>
      </c>
      <c r="B5803" s="5" t="s">
        <v>5836</v>
      </c>
      <c r="C5803" s="1" t="s">
        <v>6006</v>
      </c>
      <c r="D5803" s="39">
        <v>31</v>
      </c>
      <c r="E5803" s="6">
        <v>9</v>
      </c>
      <c r="F5803" s="16" t="s">
        <v>3751</v>
      </c>
    </row>
    <row r="5804" spans="1:6" s="1" customFormat="1" x14ac:dyDescent="0.2">
      <c r="A5804" s="25" t="s">
        <v>2676</v>
      </c>
      <c r="B5804" s="5" t="s">
        <v>5836</v>
      </c>
      <c r="C5804" s="1" t="s">
        <v>6007</v>
      </c>
      <c r="D5804" s="39">
        <v>31</v>
      </c>
      <c r="E5804" s="6">
        <v>9</v>
      </c>
      <c r="F5804" s="16" t="s">
        <v>3753</v>
      </c>
    </row>
    <row r="5805" spans="1:6" s="1" customFormat="1" x14ac:dyDescent="0.2">
      <c r="A5805" s="25" t="s">
        <v>2676</v>
      </c>
      <c r="B5805" s="5" t="s">
        <v>5836</v>
      </c>
      <c r="C5805" s="1" t="s">
        <v>6008</v>
      </c>
      <c r="D5805" s="39">
        <v>31</v>
      </c>
      <c r="E5805" s="6">
        <v>9</v>
      </c>
      <c r="F5805" s="16" t="s">
        <v>3755</v>
      </c>
    </row>
    <row r="5806" spans="1:6" s="1" customFormat="1" x14ac:dyDescent="0.2">
      <c r="A5806" s="25" t="s">
        <v>2676</v>
      </c>
      <c r="B5806" s="5" t="s">
        <v>5836</v>
      </c>
      <c r="C5806" s="1" t="s">
        <v>6009</v>
      </c>
      <c r="D5806" s="39">
        <v>31</v>
      </c>
      <c r="E5806" s="6">
        <v>9</v>
      </c>
      <c r="F5806" s="16" t="s">
        <v>3757</v>
      </c>
    </row>
    <row r="5807" spans="1:6" s="1" customFormat="1" x14ac:dyDescent="0.2">
      <c r="A5807" s="25" t="s">
        <v>2676</v>
      </c>
      <c r="B5807" s="5" t="s">
        <v>5836</v>
      </c>
      <c r="C5807" s="1" t="s">
        <v>6010</v>
      </c>
      <c r="D5807" s="39">
        <v>31</v>
      </c>
      <c r="E5807" s="6">
        <v>9</v>
      </c>
      <c r="F5807" s="16" t="s">
        <v>3759</v>
      </c>
    </row>
    <row r="5808" spans="1:6" s="1" customFormat="1" x14ac:dyDescent="0.2">
      <c r="A5808" s="25" t="s">
        <v>2676</v>
      </c>
      <c r="B5808" s="5" t="s">
        <v>5836</v>
      </c>
      <c r="C5808" s="1" t="s">
        <v>6011</v>
      </c>
      <c r="D5808" s="39">
        <v>31</v>
      </c>
      <c r="E5808" s="6">
        <v>9</v>
      </c>
      <c r="F5808" s="16" t="s">
        <v>3761</v>
      </c>
    </row>
    <row r="5809" spans="1:6" s="1" customFormat="1" x14ac:dyDescent="0.2">
      <c r="A5809" s="25" t="s">
        <v>2676</v>
      </c>
      <c r="B5809" s="5" t="s">
        <v>5836</v>
      </c>
      <c r="C5809" s="1" t="s">
        <v>6012</v>
      </c>
      <c r="D5809" s="39">
        <v>31</v>
      </c>
      <c r="E5809" s="6">
        <v>9</v>
      </c>
      <c r="F5809" s="16" t="s">
        <v>3763</v>
      </c>
    </row>
    <row r="5810" spans="1:6" s="1" customFormat="1" x14ac:dyDescent="0.2">
      <c r="A5810" s="25" t="s">
        <v>2676</v>
      </c>
      <c r="B5810" s="5" t="s">
        <v>5836</v>
      </c>
      <c r="C5810" s="1" t="s">
        <v>6013</v>
      </c>
      <c r="D5810" s="39">
        <v>31</v>
      </c>
      <c r="E5810" s="6">
        <v>9</v>
      </c>
      <c r="F5810" s="16" t="s">
        <v>3765</v>
      </c>
    </row>
    <row r="5811" spans="1:6" s="1" customFormat="1" x14ac:dyDescent="0.2">
      <c r="A5811" s="25" t="s">
        <v>2676</v>
      </c>
      <c r="B5811" s="5" t="s">
        <v>5836</v>
      </c>
      <c r="C5811" s="1" t="s">
        <v>6014</v>
      </c>
      <c r="D5811" s="39">
        <v>31</v>
      </c>
      <c r="E5811" s="6">
        <v>9</v>
      </c>
      <c r="F5811" s="16" t="s">
        <v>3767</v>
      </c>
    </row>
    <row r="5812" spans="1:6" s="1" customFormat="1" x14ac:dyDescent="0.2">
      <c r="A5812" s="25" t="s">
        <v>2676</v>
      </c>
      <c r="B5812" s="5" t="s">
        <v>5836</v>
      </c>
      <c r="C5812" s="1" t="s">
        <v>6015</v>
      </c>
      <c r="D5812" s="39">
        <v>31</v>
      </c>
      <c r="E5812" s="6">
        <v>9</v>
      </c>
      <c r="F5812" s="16" t="s">
        <v>3769</v>
      </c>
    </row>
    <row r="5813" spans="1:6" s="1" customFormat="1" x14ac:dyDescent="0.2">
      <c r="A5813" s="25" t="s">
        <v>2676</v>
      </c>
      <c r="B5813" s="5" t="s">
        <v>5836</v>
      </c>
      <c r="C5813" s="1" t="s">
        <v>6016</v>
      </c>
      <c r="D5813" s="39">
        <v>31</v>
      </c>
      <c r="E5813" s="6">
        <v>9</v>
      </c>
      <c r="F5813" s="16" t="s">
        <v>3771</v>
      </c>
    </row>
    <row r="5814" spans="1:6" s="1" customFormat="1" x14ac:dyDescent="0.2">
      <c r="A5814" s="25" t="s">
        <v>2676</v>
      </c>
      <c r="B5814" s="5" t="s">
        <v>5836</v>
      </c>
      <c r="C5814" s="1" t="s">
        <v>6017</v>
      </c>
      <c r="D5814" s="39">
        <v>31</v>
      </c>
      <c r="E5814" s="6">
        <v>9</v>
      </c>
      <c r="F5814" s="16" t="s">
        <v>3773</v>
      </c>
    </row>
    <row r="5815" spans="1:6" s="1" customFormat="1" x14ac:dyDescent="0.2">
      <c r="A5815" s="25" t="s">
        <v>2676</v>
      </c>
      <c r="B5815" s="5" t="s">
        <v>5836</v>
      </c>
      <c r="C5815" s="1" t="s">
        <v>6018</v>
      </c>
      <c r="D5815" s="39">
        <v>31</v>
      </c>
      <c r="E5815" s="6">
        <v>9</v>
      </c>
      <c r="F5815" s="16" t="s">
        <v>3775</v>
      </c>
    </row>
    <row r="5816" spans="1:6" s="1" customFormat="1" x14ac:dyDescent="0.2">
      <c r="A5816" s="25" t="s">
        <v>2676</v>
      </c>
      <c r="B5816" s="5" t="s">
        <v>5836</v>
      </c>
      <c r="C5816" s="1" t="s">
        <v>6019</v>
      </c>
      <c r="D5816" s="39">
        <v>31</v>
      </c>
      <c r="E5816" s="6">
        <v>9</v>
      </c>
      <c r="F5816" s="16" t="s">
        <v>3777</v>
      </c>
    </row>
    <row r="5817" spans="1:6" s="1" customFormat="1" x14ac:dyDescent="0.2">
      <c r="A5817" s="25" t="s">
        <v>2676</v>
      </c>
      <c r="B5817" s="5" t="s">
        <v>5836</v>
      </c>
      <c r="C5817" s="1" t="s">
        <v>6020</v>
      </c>
      <c r="D5817" s="39">
        <v>31</v>
      </c>
      <c r="E5817" s="6">
        <v>9</v>
      </c>
      <c r="F5817" s="16" t="s">
        <v>3779</v>
      </c>
    </row>
    <row r="5818" spans="1:6" s="1" customFormat="1" x14ac:dyDescent="0.2">
      <c r="A5818" s="25" t="s">
        <v>2676</v>
      </c>
      <c r="B5818" s="5" t="s">
        <v>5836</v>
      </c>
      <c r="C5818" s="1" t="s">
        <v>6021</v>
      </c>
      <c r="D5818" s="39">
        <v>31</v>
      </c>
      <c r="E5818" s="6">
        <v>9</v>
      </c>
      <c r="F5818" s="16" t="s">
        <v>3781</v>
      </c>
    </row>
    <row r="5819" spans="1:6" s="1" customFormat="1" x14ac:dyDescent="0.2">
      <c r="A5819" s="25" t="s">
        <v>2676</v>
      </c>
      <c r="B5819" s="5" t="s">
        <v>5836</v>
      </c>
      <c r="C5819" s="1" t="s">
        <v>6022</v>
      </c>
      <c r="D5819" s="39">
        <v>31</v>
      </c>
      <c r="E5819" s="6">
        <v>9</v>
      </c>
      <c r="F5819" s="16" t="s">
        <v>3783</v>
      </c>
    </row>
    <row r="5820" spans="1:6" s="1" customFormat="1" x14ac:dyDescent="0.2">
      <c r="A5820" s="25" t="s">
        <v>2676</v>
      </c>
      <c r="B5820" s="5" t="s">
        <v>5836</v>
      </c>
      <c r="C5820" s="1" t="s">
        <v>6023</v>
      </c>
      <c r="D5820" s="39">
        <v>31</v>
      </c>
      <c r="E5820" s="6">
        <v>9</v>
      </c>
      <c r="F5820" s="16" t="s">
        <v>3785</v>
      </c>
    </row>
    <row r="5821" spans="1:6" s="1" customFormat="1" x14ac:dyDescent="0.2">
      <c r="A5821" s="25" t="s">
        <v>2676</v>
      </c>
      <c r="B5821" s="5" t="s">
        <v>5836</v>
      </c>
      <c r="C5821" s="1" t="s">
        <v>6024</v>
      </c>
      <c r="D5821" s="39">
        <v>31</v>
      </c>
      <c r="E5821" s="6">
        <v>9</v>
      </c>
      <c r="F5821" s="16" t="s">
        <v>3787</v>
      </c>
    </row>
    <row r="5822" spans="1:6" s="1" customFormat="1" x14ac:dyDescent="0.2">
      <c r="A5822" s="25" t="s">
        <v>2676</v>
      </c>
      <c r="B5822" s="5" t="s">
        <v>5836</v>
      </c>
      <c r="C5822" s="1" t="s">
        <v>6025</v>
      </c>
      <c r="D5822" s="39">
        <v>31</v>
      </c>
      <c r="E5822" s="6">
        <v>9</v>
      </c>
      <c r="F5822" s="16" t="s">
        <v>3789</v>
      </c>
    </row>
    <row r="5823" spans="1:6" s="1" customFormat="1" x14ac:dyDescent="0.2">
      <c r="A5823" s="25" t="s">
        <v>2676</v>
      </c>
      <c r="B5823" s="5" t="s">
        <v>5836</v>
      </c>
      <c r="C5823" s="1" t="s">
        <v>6026</v>
      </c>
      <c r="D5823" s="39">
        <v>31</v>
      </c>
      <c r="E5823" s="6">
        <v>9</v>
      </c>
      <c r="F5823" s="16" t="s">
        <v>3791</v>
      </c>
    </row>
    <row r="5824" spans="1:6" s="1" customFormat="1" x14ac:dyDescent="0.2">
      <c r="A5824" s="25" t="s">
        <v>2676</v>
      </c>
      <c r="B5824" s="5" t="s">
        <v>5836</v>
      </c>
      <c r="C5824" s="1" t="s">
        <v>6027</v>
      </c>
      <c r="D5824" s="39">
        <v>31</v>
      </c>
      <c r="E5824" s="6">
        <v>9</v>
      </c>
      <c r="F5824" s="16" t="s">
        <v>3793</v>
      </c>
    </row>
    <row r="5825" spans="1:6" s="1" customFormat="1" x14ac:dyDescent="0.2">
      <c r="A5825" s="25" t="s">
        <v>2676</v>
      </c>
      <c r="B5825" s="5" t="s">
        <v>5836</v>
      </c>
      <c r="C5825" s="1" t="s">
        <v>6028</v>
      </c>
      <c r="D5825" s="39">
        <v>31</v>
      </c>
      <c r="E5825" s="6">
        <v>9</v>
      </c>
      <c r="F5825" s="16" t="s">
        <v>3795</v>
      </c>
    </row>
    <row r="5826" spans="1:6" s="1" customFormat="1" x14ac:dyDescent="0.2">
      <c r="A5826" s="25" t="s">
        <v>2676</v>
      </c>
      <c r="B5826" s="5" t="s">
        <v>5836</v>
      </c>
      <c r="C5826" s="1" t="s">
        <v>6029</v>
      </c>
      <c r="D5826" s="39">
        <v>31</v>
      </c>
      <c r="E5826" s="6">
        <v>9</v>
      </c>
      <c r="F5826" s="16" t="s">
        <v>3797</v>
      </c>
    </row>
    <row r="5827" spans="1:6" s="1" customFormat="1" x14ac:dyDescent="0.2">
      <c r="A5827" s="25" t="s">
        <v>2676</v>
      </c>
      <c r="B5827" s="5" t="s">
        <v>5836</v>
      </c>
      <c r="C5827" s="1" t="s">
        <v>6030</v>
      </c>
      <c r="D5827" s="39">
        <v>31</v>
      </c>
      <c r="E5827" s="6">
        <v>9</v>
      </c>
      <c r="F5827" s="16" t="s">
        <v>3799</v>
      </c>
    </row>
    <row r="5828" spans="1:6" s="1" customFormat="1" x14ac:dyDescent="0.2">
      <c r="A5828" s="25" t="s">
        <v>2676</v>
      </c>
      <c r="B5828" s="5" t="s">
        <v>5836</v>
      </c>
      <c r="C5828" s="1" t="s">
        <v>6031</v>
      </c>
      <c r="D5828" s="39">
        <v>31</v>
      </c>
      <c r="E5828" s="6">
        <v>9</v>
      </c>
      <c r="F5828" s="16" t="s">
        <v>3801</v>
      </c>
    </row>
    <row r="5829" spans="1:6" s="1" customFormat="1" x14ac:dyDescent="0.2">
      <c r="A5829" s="25" t="s">
        <v>2676</v>
      </c>
      <c r="B5829" s="5" t="s">
        <v>5836</v>
      </c>
      <c r="C5829" s="1" t="s">
        <v>6032</v>
      </c>
      <c r="D5829" s="39">
        <v>31</v>
      </c>
      <c r="E5829" s="6">
        <v>9</v>
      </c>
      <c r="F5829" s="16" t="s">
        <v>3803</v>
      </c>
    </row>
    <row r="5830" spans="1:6" s="1" customFormat="1" x14ac:dyDescent="0.2">
      <c r="A5830" s="25" t="s">
        <v>2676</v>
      </c>
      <c r="B5830" s="5" t="s">
        <v>5836</v>
      </c>
      <c r="C5830" s="1" t="s">
        <v>6033</v>
      </c>
      <c r="D5830" s="39">
        <v>31</v>
      </c>
      <c r="E5830" s="6">
        <v>9</v>
      </c>
      <c r="F5830" s="16" t="s">
        <v>3805</v>
      </c>
    </row>
    <row r="5831" spans="1:6" s="1" customFormat="1" x14ac:dyDescent="0.2">
      <c r="A5831" s="25" t="s">
        <v>2676</v>
      </c>
      <c r="B5831" s="5" t="s">
        <v>5836</v>
      </c>
      <c r="C5831" s="1" t="s">
        <v>6034</v>
      </c>
      <c r="D5831" s="39">
        <v>31</v>
      </c>
      <c r="E5831" s="6">
        <v>9</v>
      </c>
      <c r="F5831" s="16" t="s">
        <v>3807</v>
      </c>
    </row>
    <row r="5832" spans="1:6" s="1" customFormat="1" x14ac:dyDescent="0.2">
      <c r="A5832" s="25" t="s">
        <v>2676</v>
      </c>
      <c r="B5832" s="5" t="s">
        <v>5836</v>
      </c>
      <c r="C5832" s="1" t="s">
        <v>6035</v>
      </c>
      <c r="D5832" s="39">
        <v>31</v>
      </c>
      <c r="E5832" s="6">
        <v>9</v>
      </c>
      <c r="F5832" s="16" t="s">
        <v>3809</v>
      </c>
    </row>
    <row r="5833" spans="1:6" s="1" customFormat="1" x14ac:dyDescent="0.2">
      <c r="A5833" s="25" t="s">
        <v>2676</v>
      </c>
      <c r="B5833" s="5" t="s">
        <v>5836</v>
      </c>
      <c r="C5833" s="1" t="s">
        <v>6036</v>
      </c>
      <c r="D5833" s="39">
        <v>31</v>
      </c>
      <c r="E5833" s="6">
        <v>9</v>
      </c>
      <c r="F5833" s="16" t="s">
        <v>3811</v>
      </c>
    </row>
    <row r="5834" spans="1:6" s="1" customFormat="1" x14ac:dyDescent="0.2">
      <c r="A5834" s="25" t="s">
        <v>2676</v>
      </c>
      <c r="B5834" s="5" t="s">
        <v>5836</v>
      </c>
      <c r="C5834" s="1" t="s">
        <v>6037</v>
      </c>
      <c r="D5834" s="39">
        <v>31</v>
      </c>
      <c r="E5834" s="6">
        <v>9</v>
      </c>
      <c r="F5834" s="16" t="s">
        <v>3813</v>
      </c>
    </row>
    <row r="5835" spans="1:6" s="1" customFormat="1" x14ac:dyDescent="0.2">
      <c r="A5835" s="25" t="s">
        <v>2676</v>
      </c>
      <c r="B5835" s="5" t="s">
        <v>5836</v>
      </c>
      <c r="C5835" s="1" t="s">
        <v>6038</v>
      </c>
      <c r="D5835" s="39">
        <v>31</v>
      </c>
      <c r="E5835" s="6">
        <v>9</v>
      </c>
      <c r="F5835" s="16" t="s">
        <v>3815</v>
      </c>
    </row>
    <row r="5836" spans="1:6" s="1" customFormat="1" x14ac:dyDescent="0.2">
      <c r="A5836" s="25" t="s">
        <v>2676</v>
      </c>
      <c r="B5836" s="5" t="s">
        <v>5836</v>
      </c>
      <c r="C5836" s="1" t="s">
        <v>6039</v>
      </c>
      <c r="D5836" s="39">
        <v>31</v>
      </c>
      <c r="E5836" s="6">
        <v>9</v>
      </c>
      <c r="F5836" s="16" t="s">
        <v>3817</v>
      </c>
    </row>
    <row r="5837" spans="1:6" s="1" customFormat="1" x14ac:dyDescent="0.2">
      <c r="A5837" s="25" t="s">
        <v>2676</v>
      </c>
      <c r="B5837" s="5" t="s">
        <v>5836</v>
      </c>
      <c r="C5837" s="1" t="s">
        <v>6040</v>
      </c>
      <c r="D5837" s="39">
        <v>31</v>
      </c>
      <c r="E5837" s="6">
        <v>9</v>
      </c>
      <c r="F5837" s="16" t="s">
        <v>3819</v>
      </c>
    </row>
    <row r="5838" spans="1:6" s="1" customFormat="1" x14ac:dyDescent="0.2">
      <c r="A5838" s="25" t="s">
        <v>2676</v>
      </c>
      <c r="B5838" s="5" t="s">
        <v>5836</v>
      </c>
      <c r="C5838" s="1" t="s">
        <v>6041</v>
      </c>
      <c r="D5838" s="39">
        <v>31</v>
      </c>
      <c r="E5838" s="6">
        <v>9</v>
      </c>
      <c r="F5838" s="16" t="s">
        <v>3821</v>
      </c>
    </row>
    <row r="5839" spans="1:6" s="1" customFormat="1" x14ac:dyDescent="0.2">
      <c r="A5839" s="25" t="s">
        <v>2676</v>
      </c>
      <c r="B5839" s="5" t="s">
        <v>5836</v>
      </c>
      <c r="C5839" s="1" t="s">
        <v>6042</v>
      </c>
      <c r="D5839" s="39">
        <v>31</v>
      </c>
      <c r="E5839" s="6">
        <v>9</v>
      </c>
      <c r="F5839" s="16" t="s">
        <v>3823</v>
      </c>
    </row>
    <row r="5840" spans="1:6" s="1" customFormat="1" x14ac:dyDescent="0.2">
      <c r="A5840" s="25" t="s">
        <v>2676</v>
      </c>
      <c r="B5840" s="5" t="s">
        <v>5836</v>
      </c>
      <c r="C5840" s="1" t="s">
        <v>6043</v>
      </c>
      <c r="D5840" s="39">
        <v>31</v>
      </c>
      <c r="E5840" s="6">
        <v>9</v>
      </c>
      <c r="F5840" s="16" t="s">
        <v>3825</v>
      </c>
    </row>
    <row r="5841" spans="1:14" s="1" customFormat="1" x14ac:dyDescent="0.2">
      <c r="A5841" s="25" t="s">
        <v>2676</v>
      </c>
      <c r="B5841" s="5" t="s">
        <v>5836</v>
      </c>
      <c r="C5841" s="1" t="s">
        <v>6044</v>
      </c>
      <c r="D5841" s="39">
        <v>31</v>
      </c>
      <c r="E5841" s="6">
        <v>9</v>
      </c>
      <c r="F5841" s="16" t="s">
        <v>3827</v>
      </c>
    </row>
    <row r="5842" spans="1:14" s="1" customFormat="1" x14ac:dyDescent="0.2">
      <c r="A5842" s="25" t="s">
        <v>2676</v>
      </c>
      <c r="B5842" s="5" t="s">
        <v>5836</v>
      </c>
      <c r="C5842" s="1" t="s">
        <v>6045</v>
      </c>
      <c r="D5842" s="39">
        <v>31</v>
      </c>
      <c r="E5842" s="6">
        <v>9</v>
      </c>
      <c r="F5842" s="16" t="s">
        <v>3829</v>
      </c>
    </row>
    <row r="5843" spans="1:14" s="1" customFormat="1" x14ac:dyDescent="0.2">
      <c r="A5843" s="25" t="s">
        <v>2676</v>
      </c>
      <c r="B5843" s="5" t="s">
        <v>5836</v>
      </c>
      <c r="C5843" s="1" t="s">
        <v>6046</v>
      </c>
      <c r="D5843" s="39">
        <v>31</v>
      </c>
      <c r="E5843" s="6">
        <v>9</v>
      </c>
      <c r="F5843" s="16" t="s">
        <v>3831</v>
      </c>
    </row>
    <row r="5844" spans="1:14" s="2" customFormat="1" x14ac:dyDescent="0.2">
      <c r="A5844" s="25"/>
      <c r="B5844" s="5"/>
      <c r="C5844" s="1"/>
      <c r="D5844" s="39"/>
      <c r="E5844" s="6"/>
      <c r="F5844" s="21"/>
    </row>
    <row r="5845" spans="1:14" s="1" customFormat="1" x14ac:dyDescent="0.2">
      <c r="A5845" s="25" t="s">
        <v>2676</v>
      </c>
      <c r="B5845" s="5" t="s">
        <v>6047</v>
      </c>
      <c r="D5845" s="39"/>
      <c r="E5845" s="6"/>
      <c r="F5845" s="12" t="s">
        <v>6048</v>
      </c>
      <c r="G5845" s="9"/>
      <c r="H5845" s="9"/>
      <c r="I5845" s="9"/>
      <c r="J5845" s="9"/>
      <c r="K5845" s="9"/>
      <c r="L5845" s="9"/>
      <c r="M5845" s="9"/>
      <c r="N5845" s="9"/>
    </row>
    <row r="5846" spans="1:14" s="1" customFormat="1" x14ac:dyDescent="0.2">
      <c r="A5846" s="25" t="s">
        <v>2676</v>
      </c>
      <c r="B5846" s="5" t="s">
        <v>6047</v>
      </c>
      <c r="D5846" s="39"/>
      <c r="E5846" s="6"/>
      <c r="F5846" s="12" t="s">
        <v>1014</v>
      </c>
    </row>
    <row r="5847" spans="1:14" s="1" customFormat="1" x14ac:dyDescent="0.2">
      <c r="A5847" s="25" t="s">
        <v>2676</v>
      </c>
      <c r="B5847" s="5" t="s">
        <v>6047</v>
      </c>
      <c r="C5847" s="1" t="s">
        <v>6049</v>
      </c>
      <c r="D5847" s="39">
        <v>32</v>
      </c>
      <c r="E5847" s="6">
        <v>9</v>
      </c>
      <c r="F5847" s="12" t="s">
        <v>16</v>
      </c>
    </row>
    <row r="5848" spans="1:14" s="1" customFormat="1" x14ac:dyDescent="0.2">
      <c r="A5848" s="25" t="s">
        <v>2676</v>
      </c>
      <c r="B5848" s="5" t="s">
        <v>6047</v>
      </c>
      <c r="C5848" s="1" t="s">
        <v>6050</v>
      </c>
      <c r="D5848" s="39">
        <v>32</v>
      </c>
      <c r="E5848" s="6">
        <v>9</v>
      </c>
      <c r="F5848" s="14" t="s">
        <v>3647</v>
      </c>
    </row>
    <row r="5849" spans="1:14" s="1" customFormat="1" x14ac:dyDescent="0.2">
      <c r="A5849" s="25" t="s">
        <v>2676</v>
      </c>
      <c r="B5849" s="5" t="s">
        <v>6047</v>
      </c>
      <c r="C5849" s="1" t="s">
        <v>6051</v>
      </c>
      <c r="D5849" s="39">
        <v>32</v>
      </c>
      <c r="E5849" s="6">
        <v>9</v>
      </c>
      <c r="F5849" s="16" t="s">
        <v>2323</v>
      </c>
    </row>
    <row r="5850" spans="1:14" s="1" customFormat="1" x14ac:dyDescent="0.2">
      <c r="A5850" s="25" t="s">
        <v>2676</v>
      </c>
      <c r="B5850" s="5" t="s">
        <v>6047</v>
      </c>
      <c r="C5850" s="1" t="s">
        <v>6052</v>
      </c>
      <c r="D5850" s="39">
        <v>32</v>
      </c>
      <c r="E5850" s="6">
        <v>9</v>
      </c>
      <c r="F5850" s="16" t="s">
        <v>2325</v>
      </c>
    </row>
    <row r="5851" spans="1:14" s="1" customFormat="1" x14ac:dyDescent="0.2">
      <c r="A5851" s="25" t="s">
        <v>2676</v>
      </c>
      <c r="B5851" s="5" t="s">
        <v>6047</v>
      </c>
      <c r="C5851" s="1" t="s">
        <v>6053</v>
      </c>
      <c r="D5851" s="39">
        <v>32</v>
      </c>
      <c r="E5851" s="6">
        <v>9</v>
      </c>
      <c r="F5851" s="16" t="s">
        <v>2327</v>
      </c>
    </row>
    <row r="5852" spans="1:14" s="1" customFormat="1" x14ac:dyDescent="0.2">
      <c r="A5852" s="25" t="s">
        <v>2676</v>
      </c>
      <c r="B5852" s="5" t="s">
        <v>6047</v>
      </c>
      <c r="C5852" s="1" t="s">
        <v>6054</v>
      </c>
      <c r="D5852" s="39">
        <v>32</v>
      </c>
      <c r="E5852" s="6">
        <v>9</v>
      </c>
      <c r="F5852" s="16" t="s">
        <v>2329</v>
      </c>
    </row>
    <row r="5853" spans="1:14" s="1" customFormat="1" x14ac:dyDescent="0.2">
      <c r="A5853" s="25" t="s">
        <v>2676</v>
      </c>
      <c r="B5853" s="5" t="s">
        <v>6047</v>
      </c>
      <c r="C5853" s="1" t="s">
        <v>6055</v>
      </c>
      <c r="D5853" s="39">
        <v>32</v>
      </c>
      <c r="E5853" s="6">
        <v>9</v>
      </c>
      <c r="F5853" s="16" t="s">
        <v>2331</v>
      </c>
    </row>
    <row r="5854" spans="1:14" s="1" customFormat="1" x14ac:dyDescent="0.2">
      <c r="A5854" s="25" t="s">
        <v>2676</v>
      </c>
      <c r="B5854" s="5" t="s">
        <v>6047</v>
      </c>
      <c r="C5854" s="1" t="s">
        <v>6056</v>
      </c>
      <c r="D5854" s="39">
        <v>32</v>
      </c>
      <c r="E5854" s="6">
        <v>9</v>
      </c>
      <c r="F5854" s="16" t="s">
        <v>2333</v>
      </c>
    </row>
    <row r="5855" spans="1:14" s="1" customFormat="1" x14ac:dyDescent="0.2">
      <c r="A5855" s="25" t="s">
        <v>2676</v>
      </c>
      <c r="B5855" s="5" t="s">
        <v>6047</v>
      </c>
      <c r="C5855" s="1" t="s">
        <v>6057</v>
      </c>
      <c r="D5855" s="39">
        <v>32</v>
      </c>
      <c r="E5855" s="6">
        <v>9</v>
      </c>
      <c r="F5855" s="16" t="s">
        <v>2335</v>
      </c>
    </row>
    <row r="5856" spans="1:14" s="1" customFormat="1" x14ac:dyDescent="0.2">
      <c r="A5856" s="25" t="s">
        <v>2676</v>
      </c>
      <c r="B5856" s="5" t="s">
        <v>6047</v>
      </c>
      <c r="C5856" s="1" t="s">
        <v>6058</v>
      </c>
      <c r="D5856" s="39">
        <v>32</v>
      </c>
      <c r="E5856" s="6">
        <v>9</v>
      </c>
      <c r="F5856" s="16" t="s">
        <v>2337</v>
      </c>
    </row>
    <row r="5857" spans="1:6" s="1" customFormat="1" x14ac:dyDescent="0.2">
      <c r="A5857" s="25" t="s">
        <v>2676</v>
      </c>
      <c r="B5857" s="5" t="s">
        <v>6047</v>
      </c>
      <c r="C5857" s="1" t="s">
        <v>6059</v>
      </c>
      <c r="D5857" s="39">
        <v>32</v>
      </c>
      <c r="E5857" s="6">
        <v>9</v>
      </c>
      <c r="F5857" s="16" t="s">
        <v>2339</v>
      </c>
    </row>
    <row r="5858" spans="1:6" s="1" customFormat="1" x14ac:dyDescent="0.2">
      <c r="A5858" s="25" t="s">
        <v>2676</v>
      </c>
      <c r="B5858" s="5" t="s">
        <v>6047</v>
      </c>
      <c r="C5858" s="1" t="s">
        <v>6060</v>
      </c>
      <c r="D5858" s="39">
        <v>32</v>
      </c>
      <c r="E5858" s="6">
        <v>9</v>
      </c>
      <c r="F5858" s="16" t="s">
        <v>2341</v>
      </c>
    </row>
    <row r="5859" spans="1:6" s="1" customFormat="1" x14ac:dyDescent="0.2">
      <c r="A5859" s="25" t="s">
        <v>2676</v>
      </c>
      <c r="B5859" s="5" t="s">
        <v>6047</v>
      </c>
      <c r="C5859" s="1" t="s">
        <v>6061</v>
      </c>
      <c r="D5859" s="39">
        <v>32</v>
      </c>
      <c r="E5859" s="6">
        <v>9</v>
      </c>
      <c r="F5859" s="16" t="s">
        <v>2343</v>
      </c>
    </row>
    <row r="5860" spans="1:6" s="1" customFormat="1" x14ac:dyDescent="0.2">
      <c r="A5860" s="25" t="s">
        <v>2676</v>
      </c>
      <c r="B5860" s="5" t="s">
        <v>6047</v>
      </c>
      <c r="C5860" s="1" t="s">
        <v>6062</v>
      </c>
      <c r="D5860" s="39">
        <v>32</v>
      </c>
      <c r="E5860" s="6">
        <v>9</v>
      </c>
      <c r="F5860" s="16" t="s">
        <v>2345</v>
      </c>
    </row>
    <row r="5861" spans="1:6" s="1" customFormat="1" x14ac:dyDescent="0.2">
      <c r="A5861" s="25" t="s">
        <v>2676</v>
      </c>
      <c r="B5861" s="5" t="s">
        <v>6047</v>
      </c>
      <c r="C5861" s="1" t="s">
        <v>6063</v>
      </c>
      <c r="D5861" s="39">
        <v>32</v>
      </c>
      <c r="E5861" s="6">
        <v>9</v>
      </c>
      <c r="F5861" s="16" t="s">
        <v>2347</v>
      </c>
    </row>
    <row r="5862" spans="1:6" s="1" customFormat="1" x14ac:dyDescent="0.2">
      <c r="A5862" s="25" t="s">
        <v>2676</v>
      </c>
      <c r="B5862" s="5" t="s">
        <v>6047</v>
      </c>
      <c r="C5862" s="1" t="s">
        <v>6064</v>
      </c>
      <c r="D5862" s="39">
        <v>32</v>
      </c>
      <c r="E5862" s="6">
        <v>9</v>
      </c>
      <c r="F5862" s="16" t="s">
        <v>2349</v>
      </c>
    </row>
    <row r="5863" spans="1:6" s="1" customFormat="1" x14ac:dyDescent="0.2">
      <c r="A5863" s="25" t="s">
        <v>2676</v>
      </c>
      <c r="B5863" s="5" t="s">
        <v>6047</v>
      </c>
      <c r="C5863" s="1" t="s">
        <v>6065</v>
      </c>
      <c r="D5863" s="39">
        <v>32</v>
      </c>
      <c r="E5863" s="6">
        <v>9</v>
      </c>
      <c r="F5863" s="16" t="s">
        <v>2351</v>
      </c>
    </row>
    <row r="5864" spans="1:6" s="1" customFormat="1" x14ac:dyDescent="0.2">
      <c r="A5864" s="25" t="s">
        <v>2676</v>
      </c>
      <c r="B5864" s="5" t="s">
        <v>6047</v>
      </c>
      <c r="C5864" s="1" t="s">
        <v>6066</v>
      </c>
      <c r="D5864" s="39">
        <v>32</v>
      </c>
      <c r="E5864" s="6">
        <v>9</v>
      </c>
      <c r="F5864" s="16" t="s">
        <v>2353</v>
      </c>
    </row>
    <row r="5865" spans="1:6" s="1" customFormat="1" x14ac:dyDescent="0.2">
      <c r="A5865" s="25" t="s">
        <v>2676</v>
      </c>
      <c r="B5865" s="5" t="s">
        <v>6047</v>
      </c>
      <c r="C5865" s="1" t="s">
        <v>6067</v>
      </c>
      <c r="D5865" s="39">
        <v>32</v>
      </c>
      <c r="E5865" s="6">
        <v>9</v>
      </c>
      <c r="F5865" s="16" t="s">
        <v>2355</v>
      </c>
    </row>
    <row r="5866" spans="1:6" s="1" customFormat="1" x14ac:dyDescent="0.2">
      <c r="A5866" s="25" t="s">
        <v>2676</v>
      </c>
      <c r="B5866" s="5" t="s">
        <v>6047</v>
      </c>
      <c r="C5866" s="1" t="s">
        <v>6068</v>
      </c>
      <c r="D5866" s="39">
        <v>32</v>
      </c>
      <c r="E5866" s="6">
        <v>9</v>
      </c>
      <c r="F5866" s="16" t="s">
        <v>2357</v>
      </c>
    </row>
    <row r="5867" spans="1:6" s="1" customFormat="1" x14ac:dyDescent="0.2">
      <c r="A5867" s="25" t="s">
        <v>2676</v>
      </c>
      <c r="B5867" s="5" t="s">
        <v>6047</v>
      </c>
      <c r="C5867" s="1" t="s">
        <v>6069</v>
      </c>
      <c r="D5867" s="39">
        <v>32</v>
      </c>
      <c r="E5867" s="6">
        <v>9</v>
      </c>
      <c r="F5867" s="16" t="s">
        <v>2359</v>
      </c>
    </row>
    <row r="5868" spans="1:6" s="1" customFormat="1" x14ac:dyDescent="0.2">
      <c r="A5868" s="25" t="s">
        <v>2676</v>
      </c>
      <c r="B5868" s="5" t="s">
        <v>6047</v>
      </c>
      <c r="C5868" s="1" t="s">
        <v>6070</v>
      </c>
      <c r="D5868" s="39">
        <v>32</v>
      </c>
      <c r="E5868" s="6">
        <v>9</v>
      </c>
      <c r="F5868" s="16" t="s">
        <v>2361</v>
      </c>
    </row>
    <row r="5869" spans="1:6" s="1" customFormat="1" x14ac:dyDescent="0.2">
      <c r="A5869" s="25" t="s">
        <v>2676</v>
      </c>
      <c r="B5869" s="5" t="s">
        <v>6047</v>
      </c>
      <c r="C5869" s="1" t="s">
        <v>6071</v>
      </c>
      <c r="D5869" s="39">
        <v>32</v>
      </c>
      <c r="E5869" s="6">
        <v>9</v>
      </c>
      <c r="F5869" s="16" t="s">
        <v>480</v>
      </c>
    </row>
    <row r="5870" spans="1:6" s="1" customFormat="1" x14ac:dyDescent="0.2">
      <c r="A5870" s="25" t="s">
        <v>2676</v>
      </c>
      <c r="B5870" s="5" t="s">
        <v>6047</v>
      </c>
      <c r="C5870" s="1" t="s">
        <v>6072</v>
      </c>
      <c r="D5870" s="39">
        <v>32</v>
      </c>
      <c r="E5870" s="6">
        <v>9</v>
      </c>
      <c r="F5870" s="16" t="s">
        <v>482</v>
      </c>
    </row>
    <row r="5871" spans="1:6" s="1" customFormat="1" x14ac:dyDescent="0.2">
      <c r="A5871" s="25" t="s">
        <v>2676</v>
      </c>
      <c r="B5871" s="5" t="s">
        <v>6047</v>
      </c>
      <c r="C5871" s="1" t="s">
        <v>6073</v>
      </c>
      <c r="D5871" s="39">
        <v>32</v>
      </c>
      <c r="E5871" s="6">
        <v>9</v>
      </c>
      <c r="F5871" s="16" t="s">
        <v>3671</v>
      </c>
    </row>
    <row r="5872" spans="1:6" s="1" customFormat="1" x14ac:dyDescent="0.2">
      <c r="A5872" s="25" t="s">
        <v>2676</v>
      </c>
      <c r="B5872" s="5" t="s">
        <v>6047</v>
      </c>
      <c r="C5872" s="1" t="s">
        <v>6074</v>
      </c>
      <c r="D5872" s="39">
        <v>32</v>
      </c>
      <c r="E5872" s="6">
        <v>9</v>
      </c>
      <c r="F5872" s="16" t="s">
        <v>3673</v>
      </c>
    </row>
    <row r="5873" spans="1:6" s="1" customFormat="1" x14ac:dyDescent="0.2">
      <c r="A5873" s="25" t="s">
        <v>2676</v>
      </c>
      <c r="B5873" s="5" t="s">
        <v>6047</v>
      </c>
      <c r="C5873" s="1" t="s">
        <v>6075</v>
      </c>
      <c r="D5873" s="39">
        <v>32</v>
      </c>
      <c r="E5873" s="6">
        <v>9</v>
      </c>
      <c r="F5873" s="16" t="s">
        <v>3675</v>
      </c>
    </row>
    <row r="5874" spans="1:6" s="1" customFormat="1" x14ac:dyDescent="0.2">
      <c r="A5874" s="25" t="s">
        <v>2676</v>
      </c>
      <c r="B5874" s="5" t="s">
        <v>6047</v>
      </c>
      <c r="C5874" s="1" t="s">
        <v>6076</v>
      </c>
      <c r="D5874" s="39">
        <v>32</v>
      </c>
      <c r="E5874" s="6">
        <v>9</v>
      </c>
      <c r="F5874" s="16" t="s">
        <v>3677</v>
      </c>
    </row>
    <row r="5875" spans="1:6" s="1" customFormat="1" x14ac:dyDescent="0.2">
      <c r="A5875" s="25" t="s">
        <v>2676</v>
      </c>
      <c r="B5875" s="5" t="s">
        <v>6047</v>
      </c>
      <c r="C5875" s="1" t="s">
        <v>6077</v>
      </c>
      <c r="D5875" s="39">
        <v>32</v>
      </c>
      <c r="E5875" s="6">
        <v>9</v>
      </c>
      <c r="F5875" s="16" t="s">
        <v>3679</v>
      </c>
    </row>
    <row r="5876" spans="1:6" s="1" customFormat="1" x14ac:dyDescent="0.2">
      <c r="A5876" s="25" t="s">
        <v>2676</v>
      </c>
      <c r="B5876" s="5" t="s">
        <v>6047</v>
      </c>
      <c r="C5876" s="1" t="s">
        <v>6078</v>
      </c>
      <c r="D5876" s="39">
        <v>32</v>
      </c>
      <c r="E5876" s="6">
        <v>9</v>
      </c>
      <c r="F5876" s="16" t="s">
        <v>3681</v>
      </c>
    </row>
    <row r="5877" spans="1:6" s="1" customFormat="1" x14ac:dyDescent="0.2">
      <c r="A5877" s="25" t="s">
        <v>2676</v>
      </c>
      <c r="B5877" s="5" t="s">
        <v>6047</v>
      </c>
      <c r="C5877" s="1" t="s">
        <v>6079</v>
      </c>
      <c r="D5877" s="39">
        <v>32</v>
      </c>
      <c r="E5877" s="6">
        <v>9</v>
      </c>
      <c r="F5877" s="16" t="s">
        <v>3683</v>
      </c>
    </row>
    <row r="5878" spans="1:6" s="1" customFormat="1" x14ac:dyDescent="0.2">
      <c r="A5878" s="25" t="s">
        <v>2676</v>
      </c>
      <c r="B5878" s="5" t="s">
        <v>6047</v>
      </c>
      <c r="C5878" s="1" t="s">
        <v>6080</v>
      </c>
      <c r="D5878" s="39">
        <v>32</v>
      </c>
      <c r="E5878" s="6">
        <v>9</v>
      </c>
      <c r="F5878" s="16" t="s">
        <v>3685</v>
      </c>
    </row>
    <row r="5879" spans="1:6" s="1" customFormat="1" x14ac:dyDescent="0.2">
      <c r="A5879" s="25" t="s">
        <v>2676</v>
      </c>
      <c r="B5879" s="5" t="s">
        <v>6047</v>
      </c>
      <c r="C5879" s="1" t="s">
        <v>6081</v>
      </c>
      <c r="D5879" s="39">
        <v>32</v>
      </c>
      <c r="E5879" s="6">
        <v>9</v>
      </c>
      <c r="F5879" s="16" t="s">
        <v>3687</v>
      </c>
    </row>
    <row r="5880" spans="1:6" s="1" customFormat="1" x14ac:dyDescent="0.2">
      <c r="A5880" s="25" t="s">
        <v>2676</v>
      </c>
      <c r="B5880" s="5" t="s">
        <v>6047</v>
      </c>
      <c r="C5880" s="1" t="s">
        <v>6082</v>
      </c>
      <c r="D5880" s="39">
        <v>32</v>
      </c>
      <c r="E5880" s="6">
        <v>9</v>
      </c>
      <c r="F5880" s="16" t="s">
        <v>3689</v>
      </c>
    </row>
    <row r="5881" spans="1:6" s="1" customFormat="1" x14ac:dyDescent="0.2">
      <c r="A5881" s="25" t="s">
        <v>2676</v>
      </c>
      <c r="B5881" s="5" t="s">
        <v>6047</v>
      </c>
      <c r="C5881" s="1" t="s">
        <v>6083</v>
      </c>
      <c r="D5881" s="39">
        <v>32</v>
      </c>
      <c r="E5881" s="6">
        <v>9</v>
      </c>
      <c r="F5881" s="16" t="s">
        <v>3691</v>
      </c>
    </row>
    <row r="5882" spans="1:6" s="1" customFormat="1" x14ac:dyDescent="0.2">
      <c r="A5882" s="25" t="s">
        <v>2676</v>
      </c>
      <c r="B5882" s="5" t="s">
        <v>6047</v>
      </c>
      <c r="C5882" s="1" t="s">
        <v>6084</v>
      </c>
      <c r="D5882" s="39">
        <v>32</v>
      </c>
      <c r="E5882" s="6">
        <v>9</v>
      </c>
      <c r="F5882" s="16" t="s">
        <v>3693</v>
      </c>
    </row>
    <row r="5883" spans="1:6" s="1" customFormat="1" x14ac:dyDescent="0.2">
      <c r="A5883" s="25" t="s">
        <v>2676</v>
      </c>
      <c r="B5883" s="5" t="s">
        <v>6047</v>
      </c>
      <c r="C5883" s="1" t="s">
        <v>6085</v>
      </c>
      <c r="D5883" s="39">
        <v>32</v>
      </c>
      <c r="E5883" s="6">
        <v>9</v>
      </c>
      <c r="F5883" s="16" t="s">
        <v>3695</v>
      </c>
    </row>
    <row r="5884" spans="1:6" s="1" customFormat="1" x14ac:dyDescent="0.2">
      <c r="A5884" s="25" t="s">
        <v>2676</v>
      </c>
      <c r="B5884" s="5" t="s">
        <v>6047</v>
      </c>
      <c r="C5884" s="1" t="s">
        <v>6086</v>
      </c>
      <c r="D5884" s="39">
        <v>32</v>
      </c>
      <c r="E5884" s="6">
        <v>9</v>
      </c>
      <c r="F5884" s="16" t="s">
        <v>3697</v>
      </c>
    </row>
    <row r="5885" spans="1:6" s="1" customFormat="1" x14ac:dyDescent="0.2">
      <c r="A5885" s="25" t="s">
        <v>2676</v>
      </c>
      <c r="B5885" s="5" t="s">
        <v>6047</v>
      </c>
      <c r="C5885" s="1" t="s">
        <v>6087</v>
      </c>
      <c r="D5885" s="39">
        <v>32</v>
      </c>
      <c r="E5885" s="6">
        <v>9</v>
      </c>
      <c r="F5885" s="16" t="s">
        <v>3699</v>
      </c>
    </row>
    <row r="5886" spans="1:6" s="1" customFormat="1" x14ac:dyDescent="0.2">
      <c r="A5886" s="25" t="s">
        <v>2676</v>
      </c>
      <c r="B5886" s="5" t="s">
        <v>6047</v>
      </c>
      <c r="C5886" s="1" t="s">
        <v>6088</v>
      </c>
      <c r="D5886" s="39">
        <v>32</v>
      </c>
      <c r="E5886" s="6">
        <v>9</v>
      </c>
      <c r="F5886" s="16" t="s">
        <v>3701</v>
      </c>
    </row>
    <row r="5887" spans="1:6" s="1" customFormat="1" x14ac:dyDescent="0.2">
      <c r="A5887" s="25" t="s">
        <v>2676</v>
      </c>
      <c r="B5887" s="5" t="s">
        <v>6047</v>
      </c>
      <c r="C5887" s="1" t="s">
        <v>6089</v>
      </c>
      <c r="D5887" s="39">
        <v>32</v>
      </c>
      <c r="E5887" s="6">
        <v>9</v>
      </c>
      <c r="F5887" s="16" t="s">
        <v>3703</v>
      </c>
    </row>
    <row r="5888" spans="1:6" s="1" customFormat="1" x14ac:dyDescent="0.2">
      <c r="A5888" s="25" t="s">
        <v>2676</v>
      </c>
      <c r="B5888" s="5" t="s">
        <v>6047</v>
      </c>
      <c r="C5888" s="1" t="s">
        <v>6090</v>
      </c>
      <c r="D5888" s="39">
        <v>32</v>
      </c>
      <c r="E5888" s="6">
        <v>9</v>
      </c>
      <c r="F5888" s="16" t="s">
        <v>3705</v>
      </c>
    </row>
    <row r="5889" spans="1:6" s="1" customFormat="1" x14ac:dyDescent="0.2">
      <c r="A5889" s="25" t="s">
        <v>2676</v>
      </c>
      <c r="B5889" s="5" t="s">
        <v>6047</v>
      </c>
      <c r="C5889" s="1" t="s">
        <v>6091</v>
      </c>
      <c r="D5889" s="39">
        <v>32</v>
      </c>
      <c r="E5889" s="6">
        <v>9</v>
      </c>
      <c r="F5889" s="16" t="s">
        <v>3707</v>
      </c>
    </row>
    <row r="5890" spans="1:6" s="1" customFormat="1" x14ac:dyDescent="0.2">
      <c r="A5890" s="25" t="s">
        <v>2676</v>
      </c>
      <c r="B5890" s="5" t="s">
        <v>6047</v>
      </c>
      <c r="C5890" s="1" t="s">
        <v>6092</v>
      </c>
      <c r="D5890" s="39">
        <v>32</v>
      </c>
      <c r="E5890" s="6">
        <v>9</v>
      </c>
      <c r="F5890" s="16" t="s">
        <v>3709</v>
      </c>
    </row>
    <row r="5891" spans="1:6" s="1" customFormat="1" x14ac:dyDescent="0.2">
      <c r="A5891" s="25" t="s">
        <v>2676</v>
      </c>
      <c r="B5891" s="5" t="s">
        <v>6047</v>
      </c>
      <c r="C5891" s="1" t="s">
        <v>6093</v>
      </c>
      <c r="D5891" s="39">
        <v>32</v>
      </c>
      <c r="E5891" s="6">
        <v>9</v>
      </c>
      <c r="F5891" s="16" t="s">
        <v>3711</v>
      </c>
    </row>
    <row r="5892" spans="1:6" s="1" customFormat="1" x14ac:dyDescent="0.2">
      <c r="A5892" s="25" t="s">
        <v>2676</v>
      </c>
      <c r="B5892" s="5" t="s">
        <v>6047</v>
      </c>
      <c r="C5892" s="1" t="s">
        <v>6094</v>
      </c>
      <c r="D5892" s="39">
        <v>32</v>
      </c>
      <c r="E5892" s="6">
        <v>9</v>
      </c>
      <c r="F5892" s="16" t="s">
        <v>3713</v>
      </c>
    </row>
    <row r="5893" spans="1:6" s="1" customFormat="1" x14ac:dyDescent="0.2">
      <c r="A5893" s="25" t="s">
        <v>2676</v>
      </c>
      <c r="B5893" s="5" t="s">
        <v>6047</v>
      </c>
      <c r="C5893" s="1" t="s">
        <v>6095</v>
      </c>
      <c r="D5893" s="39">
        <v>32</v>
      </c>
      <c r="E5893" s="6">
        <v>9</v>
      </c>
      <c r="F5893" s="16" t="s">
        <v>3715</v>
      </c>
    </row>
    <row r="5894" spans="1:6" s="1" customFormat="1" x14ac:dyDescent="0.2">
      <c r="A5894" s="25" t="s">
        <v>2676</v>
      </c>
      <c r="B5894" s="5" t="s">
        <v>6047</v>
      </c>
      <c r="C5894" s="1" t="s">
        <v>6096</v>
      </c>
      <c r="D5894" s="39">
        <v>32</v>
      </c>
      <c r="E5894" s="6">
        <v>9</v>
      </c>
      <c r="F5894" s="16" t="s">
        <v>3717</v>
      </c>
    </row>
    <row r="5895" spans="1:6" s="1" customFormat="1" x14ac:dyDescent="0.2">
      <c r="A5895" s="25" t="s">
        <v>2676</v>
      </c>
      <c r="B5895" s="5" t="s">
        <v>6047</v>
      </c>
      <c r="C5895" s="1" t="s">
        <v>6097</v>
      </c>
      <c r="D5895" s="39">
        <v>32</v>
      </c>
      <c r="E5895" s="6">
        <v>9</v>
      </c>
      <c r="F5895" s="16" t="s">
        <v>3719</v>
      </c>
    </row>
    <row r="5896" spans="1:6" s="1" customFormat="1" x14ac:dyDescent="0.2">
      <c r="A5896" s="25" t="s">
        <v>2676</v>
      </c>
      <c r="B5896" s="5" t="s">
        <v>6047</v>
      </c>
      <c r="C5896" s="1" t="s">
        <v>6098</v>
      </c>
      <c r="D5896" s="39">
        <v>32</v>
      </c>
      <c r="E5896" s="6">
        <v>9</v>
      </c>
      <c r="F5896" s="16" t="s">
        <v>3721</v>
      </c>
    </row>
    <row r="5897" spans="1:6" s="1" customFormat="1" x14ac:dyDescent="0.2">
      <c r="A5897" s="25" t="s">
        <v>2676</v>
      </c>
      <c r="B5897" s="5" t="s">
        <v>6047</v>
      </c>
      <c r="C5897" s="1" t="s">
        <v>6099</v>
      </c>
      <c r="D5897" s="39">
        <v>32</v>
      </c>
      <c r="E5897" s="6">
        <v>9</v>
      </c>
      <c r="F5897" s="16" t="s">
        <v>3723</v>
      </c>
    </row>
    <row r="5898" spans="1:6" s="1" customFormat="1" x14ac:dyDescent="0.2">
      <c r="A5898" s="25" t="s">
        <v>2676</v>
      </c>
      <c r="B5898" s="5" t="s">
        <v>6047</v>
      </c>
      <c r="C5898" s="1" t="s">
        <v>6100</v>
      </c>
      <c r="D5898" s="39">
        <v>32</v>
      </c>
      <c r="E5898" s="6">
        <v>9</v>
      </c>
      <c r="F5898" s="16" t="s">
        <v>3725</v>
      </c>
    </row>
    <row r="5899" spans="1:6" s="1" customFormat="1" x14ac:dyDescent="0.2">
      <c r="A5899" s="25" t="s">
        <v>2676</v>
      </c>
      <c r="B5899" s="5" t="s">
        <v>6047</v>
      </c>
      <c r="C5899" s="1" t="s">
        <v>6101</v>
      </c>
      <c r="D5899" s="39">
        <v>32</v>
      </c>
      <c r="E5899" s="6">
        <v>9</v>
      </c>
      <c r="F5899" s="16" t="s">
        <v>3727</v>
      </c>
    </row>
    <row r="5900" spans="1:6" s="1" customFormat="1" x14ac:dyDescent="0.2">
      <c r="A5900" s="25" t="s">
        <v>2676</v>
      </c>
      <c r="B5900" s="5" t="s">
        <v>6047</v>
      </c>
      <c r="C5900" s="1" t="s">
        <v>6102</v>
      </c>
      <c r="D5900" s="39">
        <v>32</v>
      </c>
      <c r="E5900" s="6">
        <v>9</v>
      </c>
      <c r="F5900" s="16" t="s">
        <v>3729</v>
      </c>
    </row>
    <row r="5901" spans="1:6" s="1" customFormat="1" x14ac:dyDescent="0.2">
      <c r="A5901" s="25" t="s">
        <v>2676</v>
      </c>
      <c r="B5901" s="5" t="s">
        <v>6047</v>
      </c>
      <c r="C5901" s="1" t="s">
        <v>6103</v>
      </c>
      <c r="D5901" s="39">
        <v>32</v>
      </c>
      <c r="E5901" s="6">
        <v>9</v>
      </c>
      <c r="F5901" s="16" t="s">
        <v>3731</v>
      </c>
    </row>
    <row r="5902" spans="1:6" s="1" customFormat="1" x14ac:dyDescent="0.2">
      <c r="A5902" s="25" t="s">
        <v>2676</v>
      </c>
      <c r="B5902" s="5" t="s">
        <v>6047</v>
      </c>
      <c r="C5902" s="1" t="s">
        <v>6104</v>
      </c>
      <c r="D5902" s="39">
        <v>32</v>
      </c>
      <c r="E5902" s="6">
        <v>9</v>
      </c>
      <c r="F5902" s="16" t="s">
        <v>3733</v>
      </c>
    </row>
    <row r="5903" spans="1:6" s="1" customFormat="1" x14ac:dyDescent="0.2">
      <c r="A5903" s="25" t="s">
        <v>2676</v>
      </c>
      <c r="B5903" s="5" t="s">
        <v>6047</v>
      </c>
      <c r="C5903" s="1" t="s">
        <v>6105</v>
      </c>
      <c r="D5903" s="39">
        <v>32</v>
      </c>
      <c r="E5903" s="6">
        <v>9</v>
      </c>
      <c r="F5903" s="16" t="s">
        <v>3735</v>
      </c>
    </row>
    <row r="5904" spans="1:6" s="1" customFormat="1" x14ac:dyDescent="0.2">
      <c r="A5904" s="25" t="s">
        <v>2676</v>
      </c>
      <c r="B5904" s="5" t="s">
        <v>6047</v>
      </c>
      <c r="C5904" s="1" t="s">
        <v>6106</v>
      </c>
      <c r="D5904" s="39">
        <v>32</v>
      </c>
      <c r="E5904" s="6">
        <v>9</v>
      </c>
      <c r="F5904" s="16" t="s">
        <v>3737</v>
      </c>
    </row>
    <row r="5905" spans="1:6" s="1" customFormat="1" x14ac:dyDescent="0.2">
      <c r="A5905" s="25" t="s">
        <v>2676</v>
      </c>
      <c r="B5905" s="5" t="s">
        <v>6047</v>
      </c>
      <c r="C5905" s="1" t="s">
        <v>6107</v>
      </c>
      <c r="D5905" s="39">
        <v>32</v>
      </c>
      <c r="E5905" s="6">
        <v>9</v>
      </c>
      <c r="F5905" s="16" t="s">
        <v>3739</v>
      </c>
    </row>
    <row r="5906" spans="1:6" s="1" customFormat="1" x14ac:dyDescent="0.2">
      <c r="A5906" s="25" t="s">
        <v>2676</v>
      </c>
      <c r="B5906" s="5" t="s">
        <v>6047</v>
      </c>
      <c r="C5906" s="1" t="s">
        <v>6108</v>
      </c>
      <c r="D5906" s="39">
        <v>32</v>
      </c>
      <c r="E5906" s="6">
        <v>9</v>
      </c>
      <c r="F5906" s="16" t="s">
        <v>3741</v>
      </c>
    </row>
    <row r="5907" spans="1:6" s="1" customFormat="1" x14ac:dyDescent="0.2">
      <c r="A5907" s="25" t="s">
        <v>2676</v>
      </c>
      <c r="B5907" s="5" t="s">
        <v>6047</v>
      </c>
      <c r="C5907" s="1" t="s">
        <v>6109</v>
      </c>
      <c r="D5907" s="39">
        <v>32</v>
      </c>
      <c r="E5907" s="6">
        <v>9</v>
      </c>
      <c r="F5907" s="16" t="s">
        <v>3743</v>
      </c>
    </row>
    <row r="5908" spans="1:6" s="1" customFormat="1" x14ac:dyDescent="0.2">
      <c r="A5908" s="25" t="s">
        <v>2676</v>
      </c>
      <c r="B5908" s="5" t="s">
        <v>6047</v>
      </c>
      <c r="C5908" s="1" t="s">
        <v>6110</v>
      </c>
      <c r="D5908" s="39">
        <v>32</v>
      </c>
      <c r="E5908" s="6">
        <v>9</v>
      </c>
      <c r="F5908" s="16" t="s">
        <v>3745</v>
      </c>
    </row>
    <row r="5909" spans="1:6" s="1" customFormat="1" x14ac:dyDescent="0.2">
      <c r="A5909" s="25" t="s">
        <v>2676</v>
      </c>
      <c r="B5909" s="5" t="s">
        <v>6047</v>
      </c>
      <c r="C5909" s="1" t="s">
        <v>6111</v>
      </c>
      <c r="D5909" s="39">
        <v>32</v>
      </c>
      <c r="E5909" s="6">
        <v>9</v>
      </c>
      <c r="F5909" s="16" t="s">
        <v>3747</v>
      </c>
    </row>
    <row r="5910" spans="1:6" s="1" customFormat="1" x14ac:dyDescent="0.2">
      <c r="A5910" s="25" t="s">
        <v>2676</v>
      </c>
      <c r="B5910" s="5" t="s">
        <v>6047</v>
      </c>
      <c r="C5910" s="1" t="s">
        <v>6112</v>
      </c>
      <c r="D5910" s="39">
        <v>32</v>
      </c>
      <c r="E5910" s="6">
        <v>9</v>
      </c>
      <c r="F5910" s="16" t="s">
        <v>3749</v>
      </c>
    </row>
    <row r="5911" spans="1:6" s="1" customFormat="1" x14ac:dyDescent="0.2">
      <c r="A5911" s="25" t="s">
        <v>2676</v>
      </c>
      <c r="B5911" s="5" t="s">
        <v>6047</v>
      </c>
      <c r="C5911" s="1" t="s">
        <v>6113</v>
      </c>
      <c r="D5911" s="39">
        <v>32</v>
      </c>
      <c r="E5911" s="6">
        <v>9</v>
      </c>
      <c r="F5911" s="16" t="s">
        <v>3751</v>
      </c>
    </row>
    <row r="5912" spans="1:6" s="1" customFormat="1" x14ac:dyDescent="0.2">
      <c r="A5912" s="25" t="s">
        <v>2676</v>
      </c>
      <c r="B5912" s="5" t="s">
        <v>6047</v>
      </c>
      <c r="C5912" s="1" t="s">
        <v>6114</v>
      </c>
      <c r="D5912" s="39">
        <v>32</v>
      </c>
      <c r="E5912" s="6">
        <v>9</v>
      </c>
      <c r="F5912" s="16" t="s">
        <v>3753</v>
      </c>
    </row>
    <row r="5913" spans="1:6" s="1" customFormat="1" x14ac:dyDescent="0.2">
      <c r="A5913" s="25" t="s">
        <v>2676</v>
      </c>
      <c r="B5913" s="5" t="s">
        <v>6047</v>
      </c>
      <c r="C5913" s="1" t="s">
        <v>6115</v>
      </c>
      <c r="D5913" s="39">
        <v>32</v>
      </c>
      <c r="E5913" s="6">
        <v>9</v>
      </c>
      <c r="F5913" s="16" t="s">
        <v>3755</v>
      </c>
    </row>
    <row r="5914" spans="1:6" s="1" customFormat="1" x14ac:dyDescent="0.2">
      <c r="A5914" s="25" t="s">
        <v>2676</v>
      </c>
      <c r="B5914" s="5" t="s">
        <v>6047</v>
      </c>
      <c r="C5914" s="1" t="s">
        <v>6116</v>
      </c>
      <c r="D5914" s="39">
        <v>32</v>
      </c>
      <c r="E5914" s="6">
        <v>9</v>
      </c>
      <c r="F5914" s="16" t="s">
        <v>3757</v>
      </c>
    </row>
    <row r="5915" spans="1:6" s="1" customFormat="1" x14ac:dyDescent="0.2">
      <c r="A5915" s="25" t="s">
        <v>2676</v>
      </c>
      <c r="B5915" s="5" t="s">
        <v>6047</v>
      </c>
      <c r="C5915" s="1" t="s">
        <v>6117</v>
      </c>
      <c r="D5915" s="39">
        <v>32</v>
      </c>
      <c r="E5915" s="6">
        <v>9</v>
      </c>
      <c r="F5915" s="16" t="s">
        <v>3759</v>
      </c>
    </row>
    <row r="5916" spans="1:6" s="1" customFormat="1" x14ac:dyDescent="0.2">
      <c r="A5916" s="25" t="s">
        <v>2676</v>
      </c>
      <c r="B5916" s="5" t="s">
        <v>6047</v>
      </c>
      <c r="C5916" s="1" t="s">
        <v>6118</v>
      </c>
      <c r="D5916" s="39">
        <v>32</v>
      </c>
      <c r="E5916" s="6">
        <v>9</v>
      </c>
      <c r="F5916" s="16" t="s">
        <v>3761</v>
      </c>
    </row>
    <row r="5917" spans="1:6" s="1" customFormat="1" x14ac:dyDescent="0.2">
      <c r="A5917" s="25" t="s">
        <v>2676</v>
      </c>
      <c r="B5917" s="5" t="s">
        <v>6047</v>
      </c>
      <c r="C5917" s="1" t="s">
        <v>6119</v>
      </c>
      <c r="D5917" s="39">
        <v>32</v>
      </c>
      <c r="E5917" s="6">
        <v>9</v>
      </c>
      <c r="F5917" s="16" t="s">
        <v>3763</v>
      </c>
    </row>
    <row r="5918" spans="1:6" s="1" customFormat="1" x14ac:dyDescent="0.2">
      <c r="A5918" s="25" t="s">
        <v>2676</v>
      </c>
      <c r="B5918" s="5" t="s">
        <v>6047</v>
      </c>
      <c r="C5918" s="1" t="s">
        <v>6120</v>
      </c>
      <c r="D5918" s="39">
        <v>32</v>
      </c>
      <c r="E5918" s="6">
        <v>9</v>
      </c>
      <c r="F5918" s="16" t="s">
        <v>3765</v>
      </c>
    </row>
    <row r="5919" spans="1:6" s="1" customFormat="1" x14ac:dyDescent="0.2">
      <c r="A5919" s="25" t="s">
        <v>2676</v>
      </c>
      <c r="B5919" s="5" t="s">
        <v>6047</v>
      </c>
      <c r="C5919" s="1" t="s">
        <v>6121</v>
      </c>
      <c r="D5919" s="39">
        <v>32</v>
      </c>
      <c r="E5919" s="6">
        <v>9</v>
      </c>
      <c r="F5919" s="16" t="s">
        <v>3767</v>
      </c>
    </row>
    <row r="5920" spans="1:6" s="1" customFormat="1" x14ac:dyDescent="0.2">
      <c r="A5920" s="25" t="s">
        <v>2676</v>
      </c>
      <c r="B5920" s="5" t="s">
        <v>6047</v>
      </c>
      <c r="C5920" s="1" t="s">
        <v>6122</v>
      </c>
      <c r="D5920" s="39">
        <v>32</v>
      </c>
      <c r="E5920" s="6">
        <v>9</v>
      </c>
      <c r="F5920" s="16" t="s">
        <v>3769</v>
      </c>
    </row>
    <row r="5921" spans="1:6" s="1" customFormat="1" x14ac:dyDescent="0.2">
      <c r="A5921" s="25" t="s">
        <v>2676</v>
      </c>
      <c r="B5921" s="5" t="s">
        <v>6047</v>
      </c>
      <c r="C5921" s="1" t="s">
        <v>6123</v>
      </c>
      <c r="D5921" s="39">
        <v>32</v>
      </c>
      <c r="E5921" s="6">
        <v>9</v>
      </c>
      <c r="F5921" s="16" t="s">
        <v>3771</v>
      </c>
    </row>
    <row r="5922" spans="1:6" s="1" customFormat="1" x14ac:dyDescent="0.2">
      <c r="A5922" s="25" t="s">
        <v>2676</v>
      </c>
      <c r="B5922" s="5" t="s">
        <v>6047</v>
      </c>
      <c r="C5922" s="1" t="s">
        <v>6124</v>
      </c>
      <c r="D5922" s="39">
        <v>32</v>
      </c>
      <c r="E5922" s="6">
        <v>9</v>
      </c>
      <c r="F5922" s="16" t="s">
        <v>3773</v>
      </c>
    </row>
    <row r="5923" spans="1:6" s="1" customFormat="1" x14ac:dyDescent="0.2">
      <c r="A5923" s="25" t="s">
        <v>2676</v>
      </c>
      <c r="B5923" s="5" t="s">
        <v>6047</v>
      </c>
      <c r="C5923" s="1" t="s">
        <v>6125</v>
      </c>
      <c r="D5923" s="39">
        <v>32</v>
      </c>
      <c r="E5923" s="6">
        <v>9</v>
      </c>
      <c r="F5923" s="16" t="s">
        <v>3775</v>
      </c>
    </row>
    <row r="5924" spans="1:6" s="1" customFormat="1" x14ac:dyDescent="0.2">
      <c r="A5924" s="25" t="s">
        <v>2676</v>
      </c>
      <c r="B5924" s="5" t="s">
        <v>6047</v>
      </c>
      <c r="C5924" s="1" t="s">
        <v>6126</v>
      </c>
      <c r="D5924" s="39">
        <v>32</v>
      </c>
      <c r="E5924" s="6">
        <v>9</v>
      </c>
      <c r="F5924" s="16" t="s">
        <v>3777</v>
      </c>
    </row>
    <row r="5925" spans="1:6" s="1" customFormat="1" x14ac:dyDescent="0.2">
      <c r="A5925" s="25" t="s">
        <v>2676</v>
      </c>
      <c r="B5925" s="5" t="s">
        <v>6047</v>
      </c>
      <c r="C5925" s="1" t="s">
        <v>6127</v>
      </c>
      <c r="D5925" s="39">
        <v>32</v>
      </c>
      <c r="E5925" s="6">
        <v>9</v>
      </c>
      <c r="F5925" s="16" t="s">
        <v>3779</v>
      </c>
    </row>
    <row r="5926" spans="1:6" s="1" customFormat="1" x14ac:dyDescent="0.2">
      <c r="A5926" s="25" t="s">
        <v>2676</v>
      </c>
      <c r="B5926" s="5" t="s">
        <v>6047</v>
      </c>
      <c r="C5926" s="1" t="s">
        <v>6128</v>
      </c>
      <c r="D5926" s="39">
        <v>32</v>
      </c>
      <c r="E5926" s="6">
        <v>9</v>
      </c>
      <c r="F5926" s="16" t="s">
        <v>3781</v>
      </c>
    </row>
    <row r="5927" spans="1:6" s="1" customFormat="1" x14ac:dyDescent="0.2">
      <c r="A5927" s="25" t="s">
        <v>2676</v>
      </c>
      <c r="B5927" s="5" t="s">
        <v>6047</v>
      </c>
      <c r="C5927" s="1" t="s">
        <v>6129</v>
      </c>
      <c r="D5927" s="39">
        <v>32</v>
      </c>
      <c r="E5927" s="6">
        <v>9</v>
      </c>
      <c r="F5927" s="16" t="s">
        <v>3783</v>
      </c>
    </row>
    <row r="5928" spans="1:6" s="1" customFormat="1" x14ac:dyDescent="0.2">
      <c r="A5928" s="25" t="s">
        <v>2676</v>
      </c>
      <c r="B5928" s="5" t="s">
        <v>6047</v>
      </c>
      <c r="C5928" s="1" t="s">
        <v>6130</v>
      </c>
      <c r="D5928" s="39">
        <v>32</v>
      </c>
      <c r="E5928" s="6">
        <v>9</v>
      </c>
      <c r="F5928" s="16" t="s">
        <v>3785</v>
      </c>
    </row>
    <row r="5929" spans="1:6" s="1" customFormat="1" x14ac:dyDescent="0.2">
      <c r="A5929" s="25" t="s">
        <v>2676</v>
      </c>
      <c r="B5929" s="5" t="s">
        <v>6047</v>
      </c>
      <c r="C5929" s="1" t="s">
        <v>6131</v>
      </c>
      <c r="D5929" s="39">
        <v>32</v>
      </c>
      <c r="E5929" s="6">
        <v>9</v>
      </c>
      <c r="F5929" s="16" t="s">
        <v>3787</v>
      </c>
    </row>
    <row r="5930" spans="1:6" s="1" customFormat="1" x14ac:dyDescent="0.2">
      <c r="A5930" s="25" t="s">
        <v>2676</v>
      </c>
      <c r="B5930" s="5" t="s">
        <v>6047</v>
      </c>
      <c r="C5930" s="1" t="s">
        <v>6132</v>
      </c>
      <c r="D5930" s="39">
        <v>32</v>
      </c>
      <c r="E5930" s="6">
        <v>9</v>
      </c>
      <c r="F5930" s="16" t="s">
        <v>3789</v>
      </c>
    </row>
    <row r="5931" spans="1:6" s="1" customFormat="1" x14ac:dyDescent="0.2">
      <c r="A5931" s="25" t="s">
        <v>2676</v>
      </c>
      <c r="B5931" s="5" t="s">
        <v>6047</v>
      </c>
      <c r="C5931" s="1" t="s">
        <v>6133</v>
      </c>
      <c r="D5931" s="39">
        <v>32</v>
      </c>
      <c r="E5931" s="6">
        <v>9</v>
      </c>
      <c r="F5931" s="16" t="s">
        <v>3791</v>
      </c>
    </row>
    <row r="5932" spans="1:6" s="1" customFormat="1" x14ac:dyDescent="0.2">
      <c r="A5932" s="25" t="s">
        <v>2676</v>
      </c>
      <c r="B5932" s="5" t="s">
        <v>6047</v>
      </c>
      <c r="C5932" s="1" t="s">
        <v>6134</v>
      </c>
      <c r="D5932" s="39">
        <v>32</v>
      </c>
      <c r="E5932" s="6">
        <v>9</v>
      </c>
      <c r="F5932" s="16" t="s">
        <v>3793</v>
      </c>
    </row>
    <row r="5933" spans="1:6" s="1" customFormat="1" x14ac:dyDescent="0.2">
      <c r="A5933" s="25" t="s">
        <v>2676</v>
      </c>
      <c r="B5933" s="5" t="s">
        <v>6047</v>
      </c>
      <c r="C5933" s="1" t="s">
        <v>6135</v>
      </c>
      <c r="D5933" s="39">
        <v>32</v>
      </c>
      <c r="E5933" s="6">
        <v>9</v>
      </c>
      <c r="F5933" s="16" t="s">
        <v>3795</v>
      </c>
    </row>
    <row r="5934" spans="1:6" s="1" customFormat="1" x14ac:dyDescent="0.2">
      <c r="A5934" s="25" t="s">
        <v>2676</v>
      </c>
      <c r="B5934" s="5" t="s">
        <v>6047</v>
      </c>
      <c r="C5934" s="1" t="s">
        <v>6136</v>
      </c>
      <c r="D5934" s="39">
        <v>32</v>
      </c>
      <c r="E5934" s="6">
        <v>9</v>
      </c>
      <c r="F5934" s="16" t="s">
        <v>3797</v>
      </c>
    </row>
    <row r="5935" spans="1:6" s="1" customFormat="1" x14ac:dyDescent="0.2">
      <c r="A5935" s="25" t="s">
        <v>2676</v>
      </c>
      <c r="B5935" s="5" t="s">
        <v>6047</v>
      </c>
      <c r="C5935" s="1" t="s">
        <v>6137</v>
      </c>
      <c r="D5935" s="39">
        <v>32</v>
      </c>
      <c r="E5935" s="6">
        <v>9</v>
      </c>
      <c r="F5935" s="16" t="s">
        <v>3799</v>
      </c>
    </row>
    <row r="5936" spans="1:6" s="1" customFormat="1" x14ac:dyDescent="0.2">
      <c r="A5936" s="25" t="s">
        <v>2676</v>
      </c>
      <c r="B5936" s="5" t="s">
        <v>6047</v>
      </c>
      <c r="C5936" s="1" t="s">
        <v>6138</v>
      </c>
      <c r="D5936" s="39">
        <v>32</v>
      </c>
      <c r="E5936" s="6">
        <v>9</v>
      </c>
      <c r="F5936" s="16" t="s">
        <v>3801</v>
      </c>
    </row>
    <row r="5937" spans="1:6" s="1" customFormat="1" x14ac:dyDescent="0.2">
      <c r="A5937" s="25" t="s">
        <v>2676</v>
      </c>
      <c r="B5937" s="5" t="s">
        <v>6047</v>
      </c>
      <c r="C5937" s="1" t="s">
        <v>6139</v>
      </c>
      <c r="D5937" s="39">
        <v>32</v>
      </c>
      <c r="E5937" s="6">
        <v>9</v>
      </c>
      <c r="F5937" s="16" t="s">
        <v>3803</v>
      </c>
    </row>
    <row r="5938" spans="1:6" s="1" customFormat="1" x14ac:dyDescent="0.2">
      <c r="A5938" s="25" t="s">
        <v>2676</v>
      </c>
      <c r="B5938" s="5" t="s">
        <v>6047</v>
      </c>
      <c r="C5938" s="1" t="s">
        <v>6140</v>
      </c>
      <c r="D5938" s="39">
        <v>32</v>
      </c>
      <c r="E5938" s="6">
        <v>9</v>
      </c>
      <c r="F5938" s="16" t="s">
        <v>3805</v>
      </c>
    </row>
    <row r="5939" spans="1:6" s="1" customFormat="1" x14ac:dyDescent="0.2">
      <c r="A5939" s="25" t="s">
        <v>2676</v>
      </c>
      <c r="B5939" s="5" t="s">
        <v>6047</v>
      </c>
      <c r="C5939" s="1" t="s">
        <v>6141</v>
      </c>
      <c r="D5939" s="39">
        <v>32</v>
      </c>
      <c r="E5939" s="6">
        <v>9</v>
      </c>
      <c r="F5939" s="16" t="s">
        <v>3807</v>
      </c>
    </row>
    <row r="5940" spans="1:6" s="1" customFormat="1" x14ac:dyDescent="0.2">
      <c r="A5940" s="25" t="s">
        <v>2676</v>
      </c>
      <c r="B5940" s="5" t="s">
        <v>6047</v>
      </c>
      <c r="C5940" s="1" t="s">
        <v>6142</v>
      </c>
      <c r="D5940" s="39">
        <v>32</v>
      </c>
      <c r="E5940" s="6">
        <v>9</v>
      </c>
      <c r="F5940" s="16" t="s">
        <v>3809</v>
      </c>
    </row>
    <row r="5941" spans="1:6" s="1" customFormat="1" x14ac:dyDescent="0.2">
      <c r="A5941" s="25" t="s">
        <v>2676</v>
      </c>
      <c r="B5941" s="5" t="s">
        <v>6047</v>
      </c>
      <c r="C5941" s="1" t="s">
        <v>6143</v>
      </c>
      <c r="D5941" s="39">
        <v>32</v>
      </c>
      <c r="E5941" s="6">
        <v>9</v>
      </c>
      <c r="F5941" s="16" t="s">
        <v>3811</v>
      </c>
    </row>
    <row r="5942" spans="1:6" s="1" customFormat="1" x14ac:dyDescent="0.2">
      <c r="A5942" s="25" t="s">
        <v>2676</v>
      </c>
      <c r="B5942" s="5" t="s">
        <v>6047</v>
      </c>
      <c r="C5942" s="1" t="s">
        <v>6144</v>
      </c>
      <c r="D5942" s="39">
        <v>32</v>
      </c>
      <c r="E5942" s="6">
        <v>9</v>
      </c>
      <c r="F5942" s="16" t="s">
        <v>3813</v>
      </c>
    </row>
    <row r="5943" spans="1:6" s="1" customFormat="1" x14ac:dyDescent="0.2">
      <c r="A5943" s="25" t="s">
        <v>2676</v>
      </c>
      <c r="B5943" s="5" t="s">
        <v>6047</v>
      </c>
      <c r="C5943" s="1" t="s">
        <v>6145</v>
      </c>
      <c r="D5943" s="39">
        <v>32</v>
      </c>
      <c r="E5943" s="6">
        <v>9</v>
      </c>
      <c r="F5943" s="16" t="s">
        <v>3815</v>
      </c>
    </row>
    <row r="5944" spans="1:6" s="1" customFormat="1" x14ac:dyDescent="0.2">
      <c r="A5944" s="25" t="s">
        <v>2676</v>
      </c>
      <c r="B5944" s="5" t="s">
        <v>6047</v>
      </c>
      <c r="C5944" s="1" t="s">
        <v>6146</v>
      </c>
      <c r="D5944" s="39">
        <v>32</v>
      </c>
      <c r="E5944" s="6">
        <v>9</v>
      </c>
      <c r="F5944" s="16" t="s">
        <v>3817</v>
      </c>
    </row>
    <row r="5945" spans="1:6" s="1" customFormat="1" x14ac:dyDescent="0.2">
      <c r="A5945" s="25" t="s">
        <v>2676</v>
      </c>
      <c r="B5945" s="5" t="s">
        <v>6047</v>
      </c>
      <c r="C5945" s="1" t="s">
        <v>6147</v>
      </c>
      <c r="D5945" s="39">
        <v>32</v>
      </c>
      <c r="E5945" s="6">
        <v>9</v>
      </c>
      <c r="F5945" s="16" t="s">
        <v>3819</v>
      </c>
    </row>
    <row r="5946" spans="1:6" s="1" customFormat="1" x14ac:dyDescent="0.2">
      <c r="A5946" s="25" t="s">
        <v>2676</v>
      </c>
      <c r="B5946" s="5" t="s">
        <v>6047</v>
      </c>
      <c r="C5946" s="1" t="s">
        <v>6148</v>
      </c>
      <c r="D5946" s="39">
        <v>32</v>
      </c>
      <c r="E5946" s="6">
        <v>9</v>
      </c>
      <c r="F5946" s="16" t="s">
        <v>3821</v>
      </c>
    </row>
    <row r="5947" spans="1:6" s="1" customFormat="1" x14ac:dyDescent="0.2">
      <c r="A5947" s="25" t="s">
        <v>2676</v>
      </c>
      <c r="B5947" s="5" t="s">
        <v>6047</v>
      </c>
      <c r="C5947" s="1" t="s">
        <v>6149</v>
      </c>
      <c r="D5947" s="39">
        <v>32</v>
      </c>
      <c r="E5947" s="6">
        <v>9</v>
      </c>
      <c r="F5947" s="16" t="s">
        <v>3823</v>
      </c>
    </row>
    <row r="5948" spans="1:6" s="1" customFormat="1" x14ac:dyDescent="0.2">
      <c r="A5948" s="25" t="s">
        <v>2676</v>
      </c>
      <c r="B5948" s="5" t="s">
        <v>6047</v>
      </c>
      <c r="C5948" s="1" t="s">
        <v>6150</v>
      </c>
      <c r="D5948" s="39">
        <v>32</v>
      </c>
      <c r="E5948" s="6">
        <v>9</v>
      </c>
      <c r="F5948" s="16" t="s">
        <v>3825</v>
      </c>
    </row>
    <row r="5949" spans="1:6" s="1" customFormat="1" x14ac:dyDescent="0.2">
      <c r="A5949" s="25" t="s">
        <v>2676</v>
      </c>
      <c r="B5949" s="5" t="s">
        <v>6047</v>
      </c>
      <c r="C5949" s="1" t="s">
        <v>6151</v>
      </c>
      <c r="D5949" s="39">
        <v>32</v>
      </c>
      <c r="E5949" s="6">
        <v>9</v>
      </c>
      <c r="F5949" s="16" t="s">
        <v>3827</v>
      </c>
    </row>
    <row r="5950" spans="1:6" s="1" customFormat="1" x14ac:dyDescent="0.2">
      <c r="A5950" s="25" t="s">
        <v>2676</v>
      </c>
      <c r="B5950" s="5" t="s">
        <v>6047</v>
      </c>
      <c r="C5950" s="1" t="s">
        <v>6152</v>
      </c>
      <c r="D5950" s="39">
        <v>32</v>
      </c>
      <c r="E5950" s="6">
        <v>9</v>
      </c>
      <c r="F5950" s="16" t="s">
        <v>3829</v>
      </c>
    </row>
    <row r="5951" spans="1:6" s="1" customFormat="1" x14ac:dyDescent="0.2">
      <c r="A5951" s="25" t="s">
        <v>2676</v>
      </c>
      <c r="B5951" s="5" t="s">
        <v>6047</v>
      </c>
      <c r="C5951" s="1" t="s">
        <v>6153</v>
      </c>
      <c r="D5951" s="39">
        <v>32</v>
      </c>
      <c r="E5951" s="6">
        <v>9</v>
      </c>
      <c r="F5951" s="16" t="s">
        <v>3831</v>
      </c>
    </row>
    <row r="5952" spans="1:6" s="1" customFormat="1" x14ac:dyDescent="0.2">
      <c r="A5952" s="25" t="s">
        <v>2676</v>
      </c>
      <c r="B5952" s="5" t="s">
        <v>6047</v>
      </c>
      <c r="C5952" s="1" t="s">
        <v>6154</v>
      </c>
      <c r="D5952" s="39">
        <v>32</v>
      </c>
      <c r="E5952" s="6">
        <v>9</v>
      </c>
      <c r="F5952" s="14" t="s">
        <v>516</v>
      </c>
    </row>
    <row r="5953" spans="1:6" s="1" customFormat="1" x14ac:dyDescent="0.2">
      <c r="A5953" s="25" t="s">
        <v>2676</v>
      </c>
      <c r="B5953" s="5" t="s">
        <v>6047</v>
      </c>
      <c r="C5953" s="1" t="s">
        <v>6155</v>
      </c>
      <c r="D5953" s="39">
        <v>32</v>
      </c>
      <c r="E5953" s="6">
        <v>9</v>
      </c>
      <c r="F5953" s="16" t="s">
        <v>2323</v>
      </c>
    </row>
    <row r="5954" spans="1:6" s="1" customFormat="1" x14ac:dyDescent="0.2">
      <c r="A5954" s="25" t="s">
        <v>2676</v>
      </c>
      <c r="B5954" s="5" t="s">
        <v>6047</v>
      </c>
      <c r="C5954" s="1" t="s">
        <v>6156</v>
      </c>
      <c r="D5954" s="39">
        <v>32</v>
      </c>
      <c r="E5954" s="6">
        <v>9</v>
      </c>
      <c r="F5954" s="16" t="s">
        <v>2325</v>
      </c>
    </row>
    <row r="5955" spans="1:6" s="1" customFormat="1" x14ac:dyDescent="0.2">
      <c r="A5955" s="25" t="s">
        <v>2676</v>
      </c>
      <c r="B5955" s="5" t="s">
        <v>6047</v>
      </c>
      <c r="C5955" s="1" t="s">
        <v>6157</v>
      </c>
      <c r="D5955" s="39">
        <v>32</v>
      </c>
      <c r="E5955" s="6">
        <v>9</v>
      </c>
      <c r="F5955" s="16" t="s">
        <v>2327</v>
      </c>
    </row>
    <row r="5956" spans="1:6" s="1" customFormat="1" x14ac:dyDescent="0.2">
      <c r="A5956" s="25" t="s">
        <v>2676</v>
      </c>
      <c r="B5956" s="5" t="s">
        <v>6047</v>
      </c>
      <c r="C5956" s="1" t="s">
        <v>6158</v>
      </c>
      <c r="D5956" s="39">
        <v>32</v>
      </c>
      <c r="E5956" s="6">
        <v>9</v>
      </c>
      <c r="F5956" s="16" t="s">
        <v>2329</v>
      </c>
    </row>
    <row r="5957" spans="1:6" s="1" customFormat="1" x14ac:dyDescent="0.2">
      <c r="A5957" s="25" t="s">
        <v>2676</v>
      </c>
      <c r="B5957" s="5" t="s">
        <v>6047</v>
      </c>
      <c r="C5957" s="1" t="s">
        <v>6159</v>
      </c>
      <c r="D5957" s="39">
        <v>32</v>
      </c>
      <c r="E5957" s="6">
        <v>9</v>
      </c>
      <c r="F5957" s="16" t="s">
        <v>2331</v>
      </c>
    </row>
    <row r="5958" spans="1:6" s="1" customFormat="1" x14ac:dyDescent="0.2">
      <c r="A5958" s="25" t="s">
        <v>2676</v>
      </c>
      <c r="B5958" s="5" t="s">
        <v>6047</v>
      </c>
      <c r="C5958" s="1" t="s">
        <v>6160</v>
      </c>
      <c r="D5958" s="39">
        <v>32</v>
      </c>
      <c r="E5958" s="6">
        <v>9</v>
      </c>
      <c r="F5958" s="16" t="s">
        <v>2333</v>
      </c>
    </row>
    <row r="5959" spans="1:6" s="1" customFormat="1" x14ac:dyDescent="0.2">
      <c r="A5959" s="25" t="s">
        <v>2676</v>
      </c>
      <c r="B5959" s="5" t="s">
        <v>6047</v>
      </c>
      <c r="C5959" s="1" t="s">
        <v>6161</v>
      </c>
      <c r="D5959" s="39">
        <v>32</v>
      </c>
      <c r="E5959" s="6">
        <v>9</v>
      </c>
      <c r="F5959" s="16" t="s">
        <v>2335</v>
      </c>
    </row>
    <row r="5960" spans="1:6" s="1" customFormat="1" x14ac:dyDescent="0.2">
      <c r="A5960" s="25" t="s">
        <v>2676</v>
      </c>
      <c r="B5960" s="5" t="s">
        <v>6047</v>
      </c>
      <c r="C5960" s="1" t="s">
        <v>6162</v>
      </c>
      <c r="D5960" s="39">
        <v>32</v>
      </c>
      <c r="E5960" s="6">
        <v>9</v>
      </c>
      <c r="F5960" s="16" t="s">
        <v>2337</v>
      </c>
    </row>
    <row r="5961" spans="1:6" s="1" customFormat="1" x14ac:dyDescent="0.2">
      <c r="A5961" s="25" t="s">
        <v>2676</v>
      </c>
      <c r="B5961" s="5" t="s">
        <v>6047</v>
      </c>
      <c r="C5961" s="1" t="s">
        <v>6163</v>
      </c>
      <c r="D5961" s="39">
        <v>32</v>
      </c>
      <c r="E5961" s="6">
        <v>9</v>
      </c>
      <c r="F5961" s="16" t="s">
        <v>2339</v>
      </c>
    </row>
    <row r="5962" spans="1:6" s="1" customFormat="1" x14ac:dyDescent="0.2">
      <c r="A5962" s="25" t="s">
        <v>2676</v>
      </c>
      <c r="B5962" s="5" t="s">
        <v>6047</v>
      </c>
      <c r="C5962" s="1" t="s">
        <v>6164</v>
      </c>
      <c r="D5962" s="39">
        <v>32</v>
      </c>
      <c r="E5962" s="6">
        <v>9</v>
      </c>
      <c r="F5962" s="16" t="s">
        <v>2341</v>
      </c>
    </row>
    <row r="5963" spans="1:6" s="1" customFormat="1" x14ac:dyDescent="0.2">
      <c r="A5963" s="25" t="s">
        <v>2676</v>
      </c>
      <c r="B5963" s="5" t="s">
        <v>6047</v>
      </c>
      <c r="C5963" s="1" t="s">
        <v>6165</v>
      </c>
      <c r="D5963" s="39">
        <v>32</v>
      </c>
      <c r="E5963" s="6">
        <v>9</v>
      </c>
      <c r="F5963" s="16" t="s">
        <v>2343</v>
      </c>
    </row>
    <row r="5964" spans="1:6" s="1" customFormat="1" x14ac:dyDescent="0.2">
      <c r="A5964" s="25" t="s">
        <v>2676</v>
      </c>
      <c r="B5964" s="5" t="s">
        <v>6047</v>
      </c>
      <c r="C5964" s="1" t="s">
        <v>6166</v>
      </c>
      <c r="D5964" s="39">
        <v>32</v>
      </c>
      <c r="E5964" s="6">
        <v>9</v>
      </c>
      <c r="F5964" s="16" t="s">
        <v>2345</v>
      </c>
    </row>
    <row r="5965" spans="1:6" s="1" customFormat="1" x14ac:dyDescent="0.2">
      <c r="A5965" s="25" t="s">
        <v>2676</v>
      </c>
      <c r="B5965" s="5" t="s">
        <v>6047</v>
      </c>
      <c r="C5965" s="1" t="s">
        <v>6167</v>
      </c>
      <c r="D5965" s="39">
        <v>32</v>
      </c>
      <c r="E5965" s="6">
        <v>9</v>
      </c>
      <c r="F5965" s="16" t="s">
        <v>2347</v>
      </c>
    </row>
    <row r="5966" spans="1:6" s="1" customFormat="1" x14ac:dyDescent="0.2">
      <c r="A5966" s="25" t="s">
        <v>2676</v>
      </c>
      <c r="B5966" s="5" t="s">
        <v>6047</v>
      </c>
      <c r="C5966" s="1" t="s">
        <v>6168</v>
      </c>
      <c r="D5966" s="39">
        <v>32</v>
      </c>
      <c r="E5966" s="6">
        <v>9</v>
      </c>
      <c r="F5966" s="16" t="s">
        <v>2349</v>
      </c>
    </row>
    <row r="5967" spans="1:6" s="1" customFormat="1" x14ac:dyDescent="0.2">
      <c r="A5967" s="25" t="s">
        <v>2676</v>
      </c>
      <c r="B5967" s="5" t="s">
        <v>6047</v>
      </c>
      <c r="C5967" s="1" t="s">
        <v>6169</v>
      </c>
      <c r="D5967" s="39">
        <v>32</v>
      </c>
      <c r="E5967" s="6">
        <v>9</v>
      </c>
      <c r="F5967" s="16" t="s">
        <v>2351</v>
      </c>
    </row>
    <row r="5968" spans="1:6" s="1" customFormat="1" x14ac:dyDescent="0.2">
      <c r="A5968" s="25" t="s">
        <v>2676</v>
      </c>
      <c r="B5968" s="5" t="s">
        <v>6047</v>
      </c>
      <c r="C5968" s="1" t="s">
        <v>6170</v>
      </c>
      <c r="D5968" s="39">
        <v>32</v>
      </c>
      <c r="E5968" s="6">
        <v>9</v>
      </c>
      <c r="F5968" s="16" t="s">
        <v>2353</v>
      </c>
    </row>
    <row r="5969" spans="1:6" s="1" customFormat="1" x14ac:dyDescent="0.2">
      <c r="A5969" s="25" t="s">
        <v>2676</v>
      </c>
      <c r="B5969" s="5" t="s">
        <v>6047</v>
      </c>
      <c r="C5969" s="1" t="s">
        <v>6171</v>
      </c>
      <c r="D5969" s="39">
        <v>32</v>
      </c>
      <c r="E5969" s="6">
        <v>9</v>
      </c>
      <c r="F5969" s="16" t="s">
        <v>2355</v>
      </c>
    </row>
    <row r="5970" spans="1:6" s="1" customFormat="1" x14ac:dyDescent="0.2">
      <c r="A5970" s="25" t="s">
        <v>2676</v>
      </c>
      <c r="B5970" s="5" t="s">
        <v>6047</v>
      </c>
      <c r="C5970" s="1" t="s">
        <v>6172</v>
      </c>
      <c r="D5970" s="39">
        <v>32</v>
      </c>
      <c r="E5970" s="6">
        <v>9</v>
      </c>
      <c r="F5970" s="16" t="s">
        <v>2357</v>
      </c>
    </row>
    <row r="5971" spans="1:6" s="1" customFormat="1" x14ac:dyDescent="0.2">
      <c r="A5971" s="25" t="s">
        <v>2676</v>
      </c>
      <c r="B5971" s="5" t="s">
        <v>6047</v>
      </c>
      <c r="C5971" s="1" t="s">
        <v>6173</v>
      </c>
      <c r="D5971" s="39">
        <v>32</v>
      </c>
      <c r="E5971" s="6">
        <v>9</v>
      </c>
      <c r="F5971" s="16" t="s">
        <v>2359</v>
      </c>
    </row>
    <row r="5972" spans="1:6" s="1" customFormat="1" x14ac:dyDescent="0.2">
      <c r="A5972" s="25" t="s">
        <v>2676</v>
      </c>
      <c r="B5972" s="5" t="s">
        <v>6047</v>
      </c>
      <c r="C5972" s="1" t="s">
        <v>6174</v>
      </c>
      <c r="D5972" s="39">
        <v>32</v>
      </c>
      <c r="E5972" s="6">
        <v>9</v>
      </c>
      <c r="F5972" s="16" t="s">
        <v>2361</v>
      </c>
    </row>
    <row r="5973" spans="1:6" s="1" customFormat="1" x14ac:dyDescent="0.2">
      <c r="A5973" s="25" t="s">
        <v>2676</v>
      </c>
      <c r="B5973" s="5" t="s">
        <v>6047</v>
      </c>
      <c r="C5973" s="1" t="s">
        <v>6175</v>
      </c>
      <c r="D5973" s="39">
        <v>32</v>
      </c>
      <c r="E5973" s="6">
        <v>9</v>
      </c>
      <c r="F5973" s="16" t="s">
        <v>480</v>
      </c>
    </row>
    <row r="5974" spans="1:6" s="1" customFormat="1" x14ac:dyDescent="0.2">
      <c r="A5974" s="25" t="s">
        <v>2676</v>
      </c>
      <c r="B5974" s="5" t="s">
        <v>6047</v>
      </c>
      <c r="C5974" s="1" t="s">
        <v>6176</v>
      </c>
      <c r="D5974" s="39">
        <v>32</v>
      </c>
      <c r="E5974" s="6">
        <v>9</v>
      </c>
      <c r="F5974" s="16" t="s">
        <v>482</v>
      </c>
    </row>
    <row r="5975" spans="1:6" s="1" customFormat="1" x14ac:dyDescent="0.2">
      <c r="A5975" s="25" t="s">
        <v>2676</v>
      </c>
      <c r="B5975" s="5" t="s">
        <v>6047</v>
      </c>
      <c r="C5975" s="1" t="s">
        <v>6177</v>
      </c>
      <c r="D5975" s="39">
        <v>32</v>
      </c>
      <c r="E5975" s="6">
        <v>9</v>
      </c>
      <c r="F5975" s="16" t="s">
        <v>3671</v>
      </c>
    </row>
    <row r="5976" spans="1:6" s="1" customFormat="1" x14ac:dyDescent="0.2">
      <c r="A5976" s="25" t="s">
        <v>2676</v>
      </c>
      <c r="B5976" s="5" t="s">
        <v>6047</v>
      </c>
      <c r="C5976" s="1" t="s">
        <v>6178</v>
      </c>
      <c r="D5976" s="39">
        <v>32</v>
      </c>
      <c r="E5976" s="6">
        <v>9</v>
      </c>
      <c r="F5976" s="16" t="s">
        <v>3673</v>
      </c>
    </row>
    <row r="5977" spans="1:6" s="1" customFormat="1" x14ac:dyDescent="0.2">
      <c r="A5977" s="25" t="s">
        <v>2676</v>
      </c>
      <c r="B5977" s="5" t="s">
        <v>6047</v>
      </c>
      <c r="C5977" s="1" t="s">
        <v>6179</v>
      </c>
      <c r="D5977" s="39">
        <v>32</v>
      </c>
      <c r="E5977" s="6">
        <v>9</v>
      </c>
      <c r="F5977" s="16" t="s">
        <v>3675</v>
      </c>
    </row>
    <row r="5978" spans="1:6" s="1" customFormat="1" x14ac:dyDescent="0.2">
      <c r="A5978" s="25" t="s">
        <v>2676</v>
      </c>
      <c r="B5978" s="5" t="s">
        <v>6047</v>
      </c>
      <c r="C5978" s="1" t="s">
        <v>6180</v>
      </c>
      <c r="D5978" s="39">
        <v>32</v>
      </c>
      <c r="E5978" s="6">
        <v>9</v>
      </c>
      <c r="F5978" s="16" t="s">
        <v>3677</v>
      </c>
    </row>
    <row r="5979" spans="1:6" s="1" customFormat="1" x14ac:dyDescent="0.2">
      <c r="A5979" s="25" t="s">
        <v>2676</v>
      </c>
      <c r="B5979" s="5" t="s">
        <v>6047</v>
      </c>
      <c r="C5979" s="1" t="s">
        <v>6181</v>
      </c>
      <c r="D5979" s="39">
        <v>32</v>
      </c>
      <c r="E5979" s="6">
        <v>9</v>
      </c>
      <c r="F5979" s="16" t="s">
        <v>3679</v>
      </c>
    </row>
    <row r="5980" spans="1:6" s="1" customFormat="1" x14ac:dyDescent="0.2">
      <c r="A5980" s="25" t="s">
        <v>2676</v>
      </c>
      <c r="B5980" s="5" t="s">
        <v>6047</v>
      </c>
      <c r="C5980" s="1" t="s">
        <v>6182</v>
      </c>
      <c r="D5980" s="39">
        <v>32</v>
      </c>
      <c r="E5980" s="6">
        <v>9</v>
      </c>
      <c r="F5980" s="16" t="s">
        <v>3681</v>
      </c>
    </row>
    <row r="5981" spans="1:6" s="1" customFormat="1" x14ac:dyDescent="0.2">
      <c r="A5981" s="25" t="s">
        <v>2676</v>
      </c>
      <c r="B5981" s="5" t="s">
        <v>6047</v>
      </c>
      <c r="C5981" s="1" t="s">
        <v>6183</v>
      </c>
      <c r="D5981" s="39">
        <v>32</v>
      </c>
      <c r="E5981" s="6">
        <v>9</v>
      </c>
      <c r="F5981" s="16" t="s">
        <v>3683</v>
      </c>
    </row>
    <row r="5982" spans="1:6" s="1" customFormat="1" x14ac:dyDescent="0.2">
      <c r="A5982" s="25" t="s">
        <v>2676</v>
      </c>
      <c r="B5982" s="5" t="s">
        <v>6047</v>
      </c>
      <c r="C5982" s="1" t="s">
        <v>6184</v>
      </c>
      <c r="D5982" s="39">
        <v>32</v>
      </c>
      <c r="E5982" s="6">
        <v>9</v>
      </c>
      <c r="F5982" s="16" t="s">
        <v>3685</v>
      </c>
    </row>
    <row r="5983" spans="1:6" s="1" customFormat="1" x14ac:dyDescent="0.2">
      <c r="A5983" s="25" t="s">
        <v>2676</v>
      </c>
      <c r="B5983" s="5" t="s">
        <v>6047</v>
      </c>
      <c r="C5983" s="1" t="s">
        <v>6185</v>
      </c>
      <c r="D5983" s="39">
        <v>32</v>
      </c>
      <c r="E5983" s="6">
        <v>9</v>
      </c>
      <c r="F5983" s="16" t="s">
        <v>3687</v>
      </c>
    </row>
    <row r="5984" spans="1:6" s="1" customFormat="1" x14ac:dyDescent="0.2">
      <c r="A5984" s="25" t="s">
        <v>2676</v>
      </c>
      <c r="B5984" s="5" t="s">
        <v>6047</v>
      </c>
      <c r="C5984" s="1" t="s">
        <v>6186</v>
      </c>
      <c r="D5984" s="39">
        <v>32</v>
      </c>
      <c r="E5984" s="6">
        <v>9</v>
      </c>
      <c r="F5984" s="16" t="s">
        <v>3689</v>
      </c>
    </row>
    <row r="5985" spans="1:6" s="1" customFormat="1" x14ac:dyDescent="0.2">
      <c r="A5985" s="25" t="s">
        <v>2676</v>
      </c>
      <c r="B5985" s="5" t="s">
        <v>6047</v>
      </c>
      <c r="C5985" s="1" t="s">
        <v>6187</v>
      </c>
      <c r="D5985" s="39">
        <v>32</v>
      </c>
      <c r="E5985" s="6">
        <v>9</v>
      </c>
      <c r="F5985" s="16" t="s">
        <v>3691</v>
      </c>
    </row>
    <row r="5986" spans="1:6" s="1" customFormat="1" x14ac:dyDescent="0.2">
      <c r="A5986" s="25" t="s">
        <v>2676</v>
      </c>
      <c r="B5986" s="5" t="s">
        <v>6047</v>
      </c>
      <c r="C5986" s="1" t="s">
        <v>6188</v>
      </c>
      <c r="D5986" s="39">
        <v>32</v>
      </c>
      <c r="E5986" s="6">
        <v>9</v>
      </c>
      <c r="F5986" s="16" t="s">
        <v>3693</v>
      </c>
    </row>
    <row r="5987" spans="1:6" s="1" customFormat="1" x14ac:dyDescent="0.2">
      <c r="A5987" s="25" t="s">
        <v>2676</v>
      </c>
      <c r="B5987" s="5" t="s">
        <v>6047</v>
      </c>
      <c r="C5987" s="1" t="s">
        <v>6189</v>
      </c>
      <c r="D5987" s="39">
        <v>32</v>
      </c>
      <c r="E5987" s="6">
        <v>9</v>
      </c>
      <c r="F5987" s="16" t="s">
        <v>3695</v>
      </c>
    </row>
    <row r="5988" spans="1:6" s="1" customFormat="1" x14ac:dyDescent="0.2">
      <c r="A5988" s="25" t="s">
        <v>2676</v>
      </c>
      <c r="B5988" s="5" t="s">
        <v>6047</v>
      </c>
      <c r="C5988" s="1" t="s">
        <v>6190</v>
      </c>
      <c r="D5988" s="39">
        <v>32</v>
      </c>
      <c r="E5988" s="6">
        <v>9</v>
      </c>
      <c r="F5988" s="16" t="s">
        <v>3697</v>
      </c>
    </row>
    <row r="5989" spans="1:6" s="1" customFormat="1" x14ac:dyDescent="0.2">
      <c r="A5989" s="25" t="s">
        <v>2676</v>
      </c>
      <c r="B5989" s="5" t="s">
        <v>6047</v>
      </c>
      <c r="C5989" s="1" t="s">
        <v>6191</v>
      </c>
      <c r="D5989" s="39">
        <v>32</v>
      </c>
      <c r="E5989" s="6">
        <v>9</v>
      </c>
      <c r="F5989" s="16" t="s">
        <v>3699</v>
      </c>
    </row>
    <row r="5990" spans="1:6" s="1" customFormat="1" x14ac:dyDescent="0.2">
      <c r="A5990" s="25" t="s">
        <v>2676</v>
      </c>
      <c r="B5990" s="5" t="s">
        <v>6047</v>
      </c>
      <c r="C5990" s="1" t="s">
        <v>6192</v>
      </c>
      <c r="D5990" s="39">
        <v>32</v>
      </c>
      <c r="E5990" s="6">
        <v>9</v>
      </c>
      <c r="F5990" s="16" t="s">
        <v>3701</v>
      </c>
    </row>
    <row r="5991" spans="1:6" s="1" customFormat="1" x14ac:dyDescent="0.2">
      <c r="A5991" s="25" t="s">
        <v>2676</v>
      </c>
      <c r="B5991" s="5" t="s">
        <v>6047</v>
      </c>
      <c r="C5991" s="1" t="s">
        <v>6193</v>
      </c>
      <c r="D5991" s="39">
        <v>32</v>
      </c>
      <c r="E5991" s="6">
        <v>9</v>
      </c>
      <c r="F5991" s="16" t="s">
        <v>3703</v>
      </c>
    </row>
    <row r="5992" spans="1:6" s="1" customFormat="1" x14ac:dyDescent="0.2">
      <c r="A5992" s="25" t="s">
        <v>2676</v>
      </c>
      <c r="B5992" s="5" t="s">
        <v>6047</v>
      </c>
      <c r="C5992" s="1" t="s">
        <v>6194</v>
      </c>
      <c r="D5992" s="39">
        <v>32</v>
      </c>
      <c r="E5992" s="6">
        <v>9</v>
      </c>
      <c r="F5992" s="16" t="s">
        <v>3705</v>
      </c>
    </row>
    <row r="5993" spans="1:6" s="1" customFormat="1" x14ac:dyDescent="0.2">
      <c r="A5993" s="25" t="s">
        <v>2676</v>
      </c>
      <c r="B5993" s="5" t="s">
        <v>6047</v>
      </c>
      <c r="C5993" s="1" t="s">
        <v>6195</v>
      </c>
      <c r="D5993" s="39">
        <v>32</v>
      </c>
      <c r="E5993" s="6">
        <v>9</v>
      </c>
      <c r="F5993" s="16" t="s">
        <v>3707</v>
      </c>
    </row>
    <row r="5994" spans="1:6" s="1" customFormat="1" x14ac:dyDescent="0.2">
      <c r="A5994" s="25" t="s">
        <v>2676</v>
      </c>
      <c r="B5994" s="5" t="s">
        <v>6047</v>
      </c>
      <c r="C5994" s="1" t="s">
        <v>6196</v>
      </c>
      <c r="D5994" s="39">
        <v>32</v>
      </c>
      <c r="E5994" s="6">
        <v>9</v>
      </c>
      <c r="F5994" s="16" t="s">
        <v>3709</v>
      </c>
    </row>
    <row r="5995" spans="1:6" s="1" customFormat="1" x14ac:dyDescent="0.2">
      <c r="A5995" s="25" t="s">
        <v>2676</v>
      </c>
      <c r="B5995" s="5" t="s">
        <v>6047</v>
      </c>
      <c r="C5995" s="1" t="s">
        <v>6197</v>
      </c>
      <c r="D5995" s="39">
        <v>32</v>
      </c>
      <c r="E5995" s="6">
        <v>9</v>
      </c>
      <c r="F5995" s="16" t="s">
        <v>3711</v>
      </c>
    </row>
    <row r="5996" spans="1:6" s="1" customFormat="1" x14ac:dyDescent="0.2">
      <c r="A5996" s="25" t="s">
        <v>2676</v>
      </c>
      <c r="B5996" s="5" t="s">
        <v>6047</v>
      </c>
      <c r="C5996" s="1" t="s">
        <v>6198</v>
      </c>
      <c r="D5996" s="39">
        <v>32</v>
      </c>
      <c r="E5996" s="6">
        <v>9</v>
      </c>
      <c r="F5996" s="16" t="s">
        <v>3713</v>
      </c>
    </row>
    <row r="5997" spans="1:6" s="1" customFormat="1" x14ac:dyDescent="0.2">
      <c r="A5997" s="25" t="s">
        <v>2676</v>
      </c>
      <c r="B5997" s="5" t="s">
        <v>6047</v>
      </c>
      <c r="C5997" s="1" t="s">
        <v>6199</v>
      </c>
      <c r="D5997" s="39">
        <v>32</v>
      </c>
      <c r="E5997" s="6">
        <v>9</v>
      </c>
      <c r="F5997" s="16" t="s">
        <v>3715</v>
      </c>
    </row>
    <row r="5998" spans="1:6" s="1" customFormat="1" x14ac:dyDescent="0.2">
      <c r="A5998" s="25" t="s">
        <v>2676</v>
      </c>
      <c r="B5998" s="5" t="s">
        <v>6047</v>
      </c>
      <c r="C5998" s="1" t="s">
        <v>6200</v>
      </c>
      <c r="D5998" s="39">
        <v>32</v>
      </c>
      <c r="E5998" s="6">
        <v>9</v>
      </c>
      <c r="F5998" s="16" t="s">
        <v>3717</v>
      </c>
    </row>
    <row r="5999" spans="1:6" s="1" customFormat="1" x14ac:dyDescent="0.2">
      <c r="A5999" s="25" t="s">
        <v>2676</v>
      </c>
      <c r="B5999" s="5" t="s">
        <v>6047</v>
      </c>
      <c r="C5999" s="1" t="s">
        <v>6201</v>
      </c>
      <c r="D5999" s="39">
        <v>32</v>
      </c>
      <c r="E5999" s="6">
        <v>9</v>
      </c>
      <c r="F5999" s="16" t="s">
        <v>3719</v>
      </c>
    </row>
    <row r="6000" spans="1:6" s="1" customFormat="1" x14ac:dyDescent="0.2">
      <c r="A6000" s="25" t="s">
        <v>2676</v>
      </c>
      <c r="B6000" s="5" t="s">
        <v>6047</v>
      </c>
      <c r="C6000" s="1" t="s">
        <v>6202</v>
      </c>
      <c r="D6000" s="39">
        <v>32</v>
      </c>
      <c r="E6000" s="6">
        <v>9</v>
      </c>
      <c r="F6000" s="16" t="s">
        <v>3721</v>
      </c>
    </row>
    <row r="6001" spans="1:6" s="1" customFormat="1" x14ac:dyDescent="0.2">
      <c r="A6001" s="25" t="s">
        <v>2676</v>
      </c>
      <c r="B6001" s="5" t="s">
        <v>6047</v>
      </c>
      <c r="C6001" s="1" t="s">
        <v>6203</v>
      </c>
      <c r="D6001" s="39">
        <v>32</v>
      </c>
      <c r="E6001" s="6">
        <v>9</v>
      </c>
      <c r="F6001" s="16" t="s">
        <v>3723</v>
      </c>
    </row>
    <row r="6002" spans="1:6" s="1" customFormat="1" x14ac:dyDescent="0.2">
      <c r="A6002" s="25" t="s">
        <v>2676</v>
      </c>
      <c r="B6002" s="5" t="s">
        <v>6047</v>
      </c>
      <c r="C6002" s="1" t="s">
        <v>6204</v>
      </c>
      <c r="D6002" s="39">
        <v>32</v>
      </c>
      <c r="E6002" s="6">
        <v>9</v>
      </c>
      <c r="F6002" s="16" t="s">
        <v>3725</v>
      </c>
    </row>
    <row r="6003" spans="1:6" s="1" customFormat="1" x14ac:dyDescent="0.2">
      <c r="A6003" s="25" t="s">
        <v>2676</v>
      </c>
      <c r="B6003" s="5" t="s">
        <v>6047</v>
      </c>
      <c r="C6003" s="1" t="s">
        <v>6205</v>
      </c>
      <c r="D6003" s="39">
        <v>32</v>
      </c>
      <c r="E6003" s="6">
        <v>9</v>
      </c>
      <c r="F6003" s="16" t="s">
        <v>3727</v>
      </c>
    </row>
    <row r="6004" spans="1:6" s="1" customFormat="1" x14ac:dyDescent="0.2">
      <c r="A6004" s="25" t="s">
        <v>2676</v>
      </c>
      <c r="B6004" s="5" t="s">
        <v>6047</v>
      </c>
      <c r="C6004" s="1" t="s">
        <v>6206</v>
      </c>
      <c r="D6004" s="39">
        <v>32</v>
      </c>
      <c r="E6004" s="6">
        <v>9</v>
      </c>
      <c r="F6004" s="16" t="s">
        <v>3729</v>
      </c>
    </row>
    <row r="6005" spans="1:6" s="1" customFormat="1" x14ac:dyDescent="0.2">
      <c r="A6005" s="25" t="s">
        <v>2676</v>
      </c>
      <c r="B6005" s="5" t="s">
        <v>6047</v>
      </c>
      <c r="C6005" s="1" t="s">
        <v>6207</v>
      </c>
      <c r="D6005" s="39">
        <v>32</v>
      </c>
      <c r="E6005" s="6">
        <v>9</v>
      </c>
      <c r="F6005" s="16" t="s">
        <v>3731</v>
      </c>
    </row>
    <row r="6006" spans="1:6" s="1" customFormat="1" x14ac:dyDescent="0.2">
      <c r="A6006" s="25" t="s">
        <v>2676</v>
      </c>
      <c r="B6006" s="5" t="s">
        <v>6047</v>
      </c>
      <c r="C6006" s="1" t="s">
        <v>6208</v>
      </c>
      <c r="D6006" s="39">
        <v>32</v>
      </c>
      <c r="E6006" s="6">
        <v>9</v>
      </c>
      <c r="F6006" s="16" t="s">
        <v>3733</v>
      </c>
    </row>
    <row r="6007" spans="1:6" s="1" customFormat="1" x14ac:dyDescent="0.2">
      <c r="A6007" s="25" t="s">
        <v>2676</v>
      </c>
      <c r="B6007" s="5" t="s">
        <v>6047</v>
      </c>
      <c r="C6007" s="1" t="s">
        <v>6209</v>
      </c>
      <c r="D6007" s="39">
        <v>32</v>
      </c>
      <c r="E6007" s="6">
        <v>9</v>
      </c>
      <c r="F6007" s="16" t="s">
        <v>3735</v>
      </c>
    </row>
    <row r="6008" spans="1:6" s="1" customFormat="1" x14ac:dyDescent="0.2">
      <c r="A6008" s="25" t="s">
        <v>2676</v>
      </c>
      <c r="B6008" s="5" t="s">
        <v>6047</v>
      </c>
      <c r="C6008" s="1" t="s">
        <v>6210</v>
      </c>
      <c r="D6008" s="39">
        <v>32</v>
      </c>
      <c r="E6008" s="6">
        <v>9</v>
      </c>
      <c r="F6008" s="16" t="s">
        <v>3737</v>
      </c>
    </row>
    <row r="6009" spans="1:6" s="1" customFormat="1" x14ac:dyDescent="0.2">
      <c r="A6009" s="25" t="s">
        <v>2676</v>
      </c>
      <c r="B6009" s="5" t="s">
        <v>6047</v>
      </c>
      <c r="C6009" s="1" t="s">
        <v>6211</v>
      </c>
      <c r="D6009" s="39">
        <v>32</v>
      </c>
      <c r="E6009" s="6">
        <v>9</v>
      </c>
      <c r="F6009" s="16" t="s">
        <v>3739</v>
      </c>
    </row>
    <row r="6010" spans="1:6" s="1" customFormat="1" x14ac:dyDescent="0.2">
      <c r="A6010" s="25" t="s">
        <v>2676</v>
      </c>
      <c r="B6010" s="5" t="s">
        <v>6047</v>
      </c>
      <c r="C6010" s="1" t="s">
        <v>6212</v>
      </c>
      <c r="D6010" s="39">
        <v>32</v>
      </c>
      <c r="E6010" s="6">
        <v>9</v>
      </c>
      <c r="F6010" s="16" t="s">
        <v>3741</v>
      </c>
    </row>
    <row r="6011" spans="1:6" s="1" customFormat="1" x14ac:dyDescent="0.2">
      <c r="A6011" s="25" t="s">
        <v>2676</v>
      </c>
      <c r="B6011" s="5" t="s">
        <v>6047</v>
      </c>
      <c r="C6011" s="1" t="s">
        <v>6213</v>
      </c>
      <c r="D6011" s="39">
        <v>32</v>
      </c>
      <c r="E6011" s="6">
        <v>9</v>
      </c>
      <c r="F6011" s="16" t="s">
        <v>3743</v>
      </c>
    </row>
    <row r="6012" spans="1:6" s="1" customFormat="1" x14ac:dyDescent="0.2">
      <c r="A6012" s="25" t="s">
        <v>2676</v>
      </c>
      <c r="B6012" s="5" t="s">
        <v>6047</v>
      </c>
      <c r="C6012" s="1" t="s">
        <v>6214</v>
      </c>
      <c r="D6012" s="39">
        <v>32</v>
      </c>
      <c r="E6012" s="6">
        <v>9</v>
      </c>
      <c r="F6012" s="16" t="s">
        <v>3745</v>
      </c>
    </row>
    <row r="6013" spans="1:6" s="1" customFormat="1" x14ac:dyDescent="0.2">
      <c r="A6013" s="25" t="s">
        <v>2676</v>
      </c>
      <c r="B6013" s="5" t="s">
        <v>6047</v>
      </c>
      <c r="C6013" s="1" t="s">
        <v>6215</v>
      </c>
      <c r="D6013" s="39">
        <v>32</v>
      </c>
      <c r="E6013" s="6">
        <v>9</v>
      </c>
      <c r="F6013" s="16" t="s">
        <v>3747</v>
      </c>
    </row>
    <row r="6014" spans="1:6" s="1" customFormat="1" x14ac:dyDescent="0.2">
      <c r="A6014" s="25" t="s">
        <v>2676</v>
      </c>
      <c r="B6014" s="5" t="s">
        <v>6047</v>
      </c>
      <c r="C6014" s="1" t="s">
        <v>6216</v>
      </c>
      <c r="D6014" s="39">
        <v>32</v>
      </c>
      <c r="E6014" s="6">
        <v>9</v>
      </c>
      <c r="F6014" s="16" t="s">
        <v>3749</v>
      </c>
    </row>
    <row r="6015" spans="1:6" s="1" customFormat="1" x14ac:dyDescent="0.2">
      <c r="A6015" s="25" t="s">
        <v>2676</v>
      </c>
      <c r="B6015" s="5" t="s">
        <v>6047</v>
      </c>
      <c r="C6015" s="1" t="s">
        <v>6217</v>
      </c>
      <c r="D6015" s="39">
        <v>32</v>
      </c>
      <c r="E6015" s="6">
        <v>9</v>
      </c>
      <c r="F6015" s="16" t="s">
        <v>3751</v>
      </c>
    </row>
    <row r="6016" spans="1:6" s="1" customFormat="1" x14ac:dyDescent="0.2">
      <c r="A6016" s="25" t="s">
        <v>2676</v>
      </c>
      <c r="B6016" s="5" t="s">
        <v>6047</v>
      </c>
      <c r="C6016" s="1" t="s">
        <v>6218</v>
      </c>
      <c r="D6016" s="39">
        <v>32</v>
      </c>
      <c r="E6016" s="6">
        <v>9</v>
      </c>
      <c r="F6016" s="16" t="s">
        <v>3753</v>
      </c>
    </row>
    <row r="6017" spans="1:6" s="1" customFormat="1" x14ac:dyDescent="0.2">
      <c r="A6017" s="25" t="s">
        <v>2676</v>
      </c>
      <c r="B6017" s="5" t="s">
        <v>6047</v>
      </c>
      <c r="C6017" s="1" t="s">
        <v>6219</v>
      </c>
      <c r="D6017" s="39">
        <v>32</v>
      </c>
      <c r="E6017" s="6">
        <v>9</v>
      </c>
      <c r="F6017" s="16" t="s">
        <v>3755</v>
      </c>
    </row>
    <row r="6018" spans="1:6" s="1" customFormat="1" x14ac:dyDescent="0.2">
      <c r="A6018" s="25" t="s">
        <v>2676</v>
      </c>
      <c r="B6018" s="5" t="s">
        <v>6047</v>
      </c>
      <c r="C6018" s="1" t="s">
        <v>6220</v>
      </c>
      <c r="D6018" s="39">
        <v>32</v>
      </c>
      <c r="E6018" s="6">
        <v>9</v>
      </c>
      <c r="F6018" s="16" t="s">
        <v>3757</v>
      </c>
    </row>
    <row r="6019" spans="1:6" s="1" customFormat="1" x14ac:dyDescent="0.2">
      <c r="A6019" s="25" t="s">
        <v>2676</v>
      </c>
      <c r="B6019" s="5" t="s">
        <v>6047</v>
      </c>
      <c r="C6019" s="1" t="s">
        <v>6221</v>
      </c>
      <c r="D6019" s="39">
        <v>32</v>
      </c>
      <c r="E6019" s="6">
        <v>9</v>
      </c>
      <c r="F6019" s="16" t="s">
        <v>3759</v>
      </c>
    </row>
    <row r="6020" spans="1:6" s="1" customFormat="1" x14ac:dyDescent="0.2">
      <c r="A6020" s="25" t="s">
        <v>2676</v>
      </c>
      <c r="B6020" s="5" t="s">
        <v>6047</v>
      </c>
      <c r="C6020" s="1" t="s">
        <v>6222</v>
      </c>
      <c r="D6020" s="39">
        <v>32</v>
      </c>
      <c r="E6020" s="6">
        <v>9</v>
      </c>
      <c r="F6020" s="16" t="s">
        <v>3761</v>
      </c>
    </row>
    <row r="6021" spans="1:6" s="1" customFormat="1" x14ac:dyDescent="0.2">
      <c r="A6021" s="25" t="s">
        <v>2676</v>
      </c>
      <c r="B6021" s="5" t="s">
        <v>6047</v>
      </c>
      <c r="C6021" s="1" t="s">
        <v>6223</v>
      </c>
      <c r="D6021" s="39">
        <v>32</v>
      </c>
      <c r="E6021" s="6">
        <v>9</v>
      </c>
      <c r="F6021" s="16" t="s">
        <v>3763</v>
      </c>
    </row>
    <row r="6022" spans="1:6" s="1" customFormat="1" x14ac:dyDescent="0.2">
      <c r="A6022" s="25" t="s">
        <v>2676</v>
      </c>
      <c r="B6022" s="5" t="s">
        <v>6047</v>
      </c>
      <c r="C6022" s="1" t="s">
        <v>6224</v>
      </c>
      <c r="D6022" s="39">
        <v>32</v>
      </c>
      <c r="E6022" s="6">
        <v>9</v>
      </c>
      <c r="F6022" s="16" t="s">
        <v>3765</v>
      </c>
    </row>
    <row r="6023" spans="1:6" s="1" customFormat="1" x14ac:dyDescent="0.2">
      <c r="A6023" s="25" t="s">
        <v>2676</v>
      </c>
      <c r="B6023" s="5" t="s">
        <v>6047</v>
      </c>
      <c r="C6023" s="1" t="s">
        <v>6225</v>
      </c>
      <c r="D6023" s="39">
        <v>32</v>
      </c>
      <c r="E6023" s="6">
        <v>9</v>
      </c>
      <c r="F6023" s="16" t="s">
        <v>3767</v>
      </c>
    </row>
    <row r="6024" spans="1:6" s="1" customFormat="1" x14ac:dyDescent="0.2">
      <c r="A6024" s="25" t="s">
        <v>2676</v>
      </c>
      <c r="B6024" s="5" t="s">
        <v>6047</v>
      </c>
      <c r="C6024" s="1" t="s">
        <v>6226</v>
      </c>
      <c r="D6024" s="39">
        <v>32</v>
      </c>
      <c r="E6024" s="6">
        <v>9</v>
      </c>
      <c r="F6024" s="16" t="s">
        <v>3769</v>
      </c>
    </row>
    <row r="6025" spans="1:6" s="1" customFormat="1" x14ac:dyDescent="0.2">
      <c r="A6025" s="25" t="s">
        <v>2676</v>
      </c>
      <c r="B6025" s="5" t="s">
        <v>6047</v>
      </c>
      <c r="C6025" s="1" t="s">
        <v>6227</v>
      </c>
      <c r="D6025" s="39">
        <v>32</v>
      </c>
      <c r="E6025" s="6">
        <v>9</v>
      </c>
      <c r="F6025" s="16" t="s">
        <v>3771</v>
      </c>
    </row>
    <row r="6026" spans="1:6" s="1" customFormat="1" x14ac:dyDescent="0.2">
      <c r="A6026" s="25" t="s">
        <v>2676</v>
      </c>
      <c r="B6026" s="5" t="s">
        <v>6047</v>
      </c>
      <c r="C6026" s="1" t="s">
        <v>6228</v>
      </c>
      <c r="D6026" s="39">
        <v>32</v>
      </c>
      <c r="E6026" s="6">
        <v>9</v>
      </c>
      <c r="F6026" s="16" t="s">
        <v>3773</v>
      </c>
    </row>
    <row r="6027" spans="1:6" s="1" customFormat="1" x14ac:dyDescent="0.2">
      <c r="A6027" s="25" t="s">
        <v>2676</v>
      </c>
      <c r="B6027" s="5" t="s">
        <v>6047</v>
      </c>
      <c r="C6027" s="1" t="s">
        <v>6229</v>
      </c>
      <c r="D6027" s="39">
        <v>32</v>
      </c>
      <c r="E6027" s="6">
        <v>9</v>
      </c>
      <c r="F6027" s="16" t="s">
        <v>3775</v>
      </c>
    </row>
    <row r="6028" spans="1:6" s="1" customFormat="1" x14ac:dyDescent="0.2">
      <c r="A6028" s="25" t="s">
        <v>2676</v>
      </c>
      <c r="B6028" s="5" t="s">
        <v>6047</v>
      </c>
      <c r="C6028" s="1" t="s">
        <v>6230</v>
      </c>
      <c r="D6028" s="39">
        <v>32</v>
      </c>
      <c r="E6028" s="6">
        <v>9</v>
      </c>
      <c r="F6028" s="16" t="s">
        <v>3777</v>
      </c>
    </row>
    <row r="6029" spans="1:6" s="1" customFormat="1" x14ac:dyDescent="0.2">
      <c r="A6029" s="25" t="s">
        <v>2676</v>
      </c>
      <c r="B6029" s="5" t="s">
        <v>6047</v>
      </c>
      <c r="C6029" s="1" t="s">
        <v>6231</v>
      </c>
      <c r="D6029" s="39">
        <v>32</v>
      </c>
      <c r="E6029" s="6">
        <v>9</v>
      </c>
      <c r="F6029" s="16" t="s">
        <v>3779</v>
      </c>
    </row>
    <row r="6030" spans="1:6" s="1" customFormat="1" x14ac:dyDescent="0.2">
      <c r="A6030" s="25" t="s">
        <v>2676</v>
      </c>
      <c r="B6030" s="5" t="s">
        <v>6047</v>
      </c>
      <c r="C6030" s="1" t="s">
        <v>6232</v>
      </c>
      <c r="D6030" s="39">
        <v>32</v>
      </c>
      <c r="E6030" s="6">
        <v>9</v>
      </c>
      <c r="F6030" s="16" t="s">
        <v>3781</v>
      </c>
    </row>
    <row r="6031" spans="1:6" s="1" customFormat="1" x14ac:dyDescent="0.2">
      <c r="A6031" s="25" t="s">
        <v>2676</v>
      </c>
      <c r="B6031" s="5" t="s">
        <v>6047</v>
      </c>
      <c r="C6031" s="1" t="s">
        <v>6233</v>
      </c>
      <c r="D6031" s="39">
        <v>32</v>
      </c>
      <c r="E6031" s="6">
        <v>9</v>
      </c>
      <c r="F6031" s="16" t="s">
        <v>3783</v>
      </c>
    </row>
    <row r="6032" spans="1:6" s="1" customFormat="1" x14ac:dyDescent="0.2">
      <c r="A6032" s="25" t="s">
        <v>2676</v>
      </c>
      <c r="B6032" s="5" t="s">
        <v>6047</v>
      </c>
      <c r="C6032" s="1" t="s">
        <v>6234</v>
      </c>
      <c r="D6032" s="39">
        <v>32</v>
      </c>
      <c r="E6032" s="6">
        <v>9</v>
      </c>
      <c r="F6032" s="16" t="s">
        <v>3785</v>
      </c>
    </row>
    <row r="6033" spans="1:6" s="1" customFormat="1" x14ac:dyDescent="0.2">
      <c r="A6033" s="25" t="s">
        <v>2676</v>
      </c>
      <c r="B6033" s="5" t="s">
        <v>6047</v>
      </c>
      <c r="C6033" s="1" t="s">
        <v>6235</v>
      </c>
      <c r="D6033" s="39">
        <v>32</v>
      </c>
      <c r="E6033" s="6">
        <v>9</v>
      </c>
      <c r="F6033" s="16" t="s">
        <v>3787</v>
      </c>
    </row>
    <row r="6034" spans="1:6" s="1" customFormat="1" x14ac:dyDescent="0.2">
      <c r="A6034" s="25" t="s">
        <v>2676</v>
      </c>
      <c r="B6034" s="5" t="s">
        <v>6047</v>
      </c>
      <c r="C6034" s="1" t="s">
        <v>6236</v>
      </c>
      <c r="D6034" s="39">
        <v>32</v>
      </c>
      <c r="E6034" s="6">
        <v>9</v>
      </c>
      <c r="F6034" s="16" t="s">
        <v>3789</v>
      </c>
    </row>
    <row r="6035" spans="1:6" s="1" customFormat="1" x14ac:dyDescent="0.2">
      <c r="A6035" s="25" t="s">
        <v>2676</v>
      </c>
      <c r="B6035" s="5" t="s">
        <v>6047</v>
      </c>
      <c r="C6035" s="1" t="s">
        <v>6237</v>
      </c>
      <c r="D6035" s="39">
        <v>32</v>
      </c>
      <c r="E6035" s="6">
        <v>9</v>
      </c>
      <c r="F6035" s="16" t="s">
        <v>3791</v>
      </c>
    </row>
    <row r="6036" spans="1:6" s="1" customFormat="1" x14ac:dyDescent="0.2">
      <c r="A6036" s="25" t="s">
        <v>2676</v>
      </c>
      <c r="B6036" s="5" t="s">
        <v>6047</v>
      </c>
      <c r="C6036" s="1" t="s">
        <v>6238</v>
      </c>
      <c r="D6036" s="39">
        <v>32</v>
      </c>
      <c r="E6036" s="6">
        <v>9</v>
      </c>
      <c r="F6036" s="16" t="s">
        <v>3793</v>
      </c>
    </row>
    <row r="6037" spans="1:6" s="1" customFormat="1" x14ac:dyDescent="0.2">
      <c r="A6037" s="25" t="s">
        <v>2676</v>
      </c>
      <c r="B6037" s="5" t="s">
        <v>6047</v>
      </c>
      <c r="C6037" s="1" t="s">
        <v>6239</v>
      </c>
      <c r="D6037" s="39">
        <v>32</v>
      </c>
      <c r="E6037" s="6">
        <v>9</v>
      </c>
      <c r="F6037" s="16" t="s">
        <v>3795</v>
      </c>
    </row>
    <row r="6038" spans="1:6" s="1" customFormat="1" x14ac:dyDescent="0.2">
      <c r="A6038" s="25" t="s">
        <v>2676</v>
      </c>
      <c r="B6038" s="5" t="s">
        <v>6047</v>
      </c>
      <c r="C6038" s="1" t="s">
        <v>6240</v>
      </c>
      <c r="D6038" s="39">
        <v>32</v>
      </c>
      <c r="E6038" s="6">
        <v>9</v>
      </c>
      <c r="F6038" s="16" t="s">
        <v>3797</v>
      </c>
    </row>
    <row r="6039" spans="1:6" s="1" customFormat="1" x14ac:dyDescent="0.2">
      <c r="A6039" s="25" t="s">
        <v>2676</v>
      </c>
      <c r="B6039" s="5" t="s">
        <v>6047</v>
      </c>
      <c r="C6039" s="1" t="s">
        <v>6241</v>
      </c>
      <c r="D6039" s="39">
        <v>32</v>
      </c>
      <c r="E6039" s="6">
        <v>9</v>
      </c>
      <c r="F6039" s="16" t="s">
        <v>3799</v>
      </c>
    </row>
    <row r="6040" spans="1:6" s="1" customFormat="1" x14ac:dyDescent="0.2">
      <c r="A6040" s="25" t="s">
        <v>2676</v>
      </c>
      <c r="B6040" s="5" t="s">
        <v>6047</v>
      </c>
      <c r="C6040" s="1" t="s">
        <v>6242</v>
      </c>
      <c r="D6040" s="39">
        <v>32</v>
      </c>
      <c r="E6040" s="6">
        <v>9</v>
      </c>
      <c r="F6040" s="16" t="s">
        <v>3801</v>
      </c>
    </row>
    <row r="6041" spans="1:6" s="1" customFormat="1" x14ac:dyDescent="0.2">
      <c r="A6041" s="25" t="s">
        <v>2676</v>
      </c>
      <c r="B6041" s="5" t="s">
        <v>6047</v>
      </c>
      <c r="C6041" s="1" t="s">
        <v>6243</v>
      </c>
      <c r="D6041" s="39">
        <v>32</v>
      </c>
      <c r="E6041" s="6">
        <v>9</v>
      </c>
      <c r="F6041" s="16" t="s">
        <v>3803</v>
      </c>
    </row>
    <row r="6042" spans="1:6" s="1" customFormat="1" x14ac:dyDescent="0.2">
      <c r="A6042" s="25" t="s">
        <v>2676</v>
      </c>
      <c r="B6042" s="5" t="s">
        <v>6047</v>
      </c>
      <c r="C6042" s="1" t="s">
        <v>6244</v>
      </c>
      <c r="D6042" s="39">
        <v>32</v>
      </c>
      <c r="E6042" s="6">
        <v>9</v>
      </c>
      <c r="F6042" s="16" t="s">
        <v>3805</v>
      </c>
    </row>
    <row r="6043" spans="1:6" s="1" customFormat="1" x14ac:dyDescent="0.2">
      <c r="A6043" s="25" t="s">
        <v>2676</v>
      </c>
      <c r="B6043" s="5" t="s">
        <v>6047</v>
      </c>
      <c r="C6043" s="1" t="s">
        <v>6245</v>
      </c>
      <c r="D6043" s="39">
        <v>32</v>
      </c>
      <c r="E6043" s="6">
        <v>9</v>
      </c>
      <c r="F6043" s="16" t="s">
        <v>3807</v>
      </c>
    </row>
    <row r="6044" spans="1:6" s="1" customFormat="1" x14ac:dyDescent="0.2">
      <c r="A6044" s="25" t="s">
        <v>2676</v>
      </c>
      <c r="B6044" s="5" t="s">
        <v>6047</v>
      </c>
      <c r="C6044" s="1" t="s">
        <v>6246</v>
      </c>
      <c r="D6044" s="39">
        <v>32</v>
      </c>
      <c r="E6044" s="6">
        <v>9</v>
      </c>
      <c r="F6044" s="16" t="s">
        <v>3809</v>
      </c>
    </row>
    <row r="6045" spans="1:6" s="1" customFormat="1" x14ac:dyDescent="0.2">
      <c r="A6045" s="25" t="s">
        <v>2676</v>
      </c>
      <c r="B6045" s="5" t="s">
        <v>6047</v>
      </c>
      <c r="C6045" s="1" t="s">
        <v>6247</v>
      </c>
      <c r="D6045" s="39">
        <v>32</v>
      </c>
      <c r="E6045" s="6">
        <v>9</v>
      </c>
      <c r="F6045" s="16" t="s">
        <v>3811</v>
      </c>
    </row>
    <row r="6046" spans="1:6" s="1" customFormat="1" x14ac:dyDescent="0.2">
      <c r="A6046" s="25" t="s">
        <v>2676</v>
      </c>
      <c r="B6046" s="5" t="s">
        <v>6047</v>
      </c>
      <c r="C6046" s="1" t="s">
        <v>6248</v>
      </c>
      <c r="D6046" s="39">
        <v>32</v>
      </c>
      <c r="E6046" s="6">
        <v>9</v>
      </c>
      <c r="F6046" s="16" t="s">
        <v>3813</v>
      </c>
    </row>
    <row r="6047" spans="1:6" s="1" customFormat="1" x14ac:dyDescent="0.2">
      <c r="A6047" s="25" t="s">
        <v>2676</v>
      </c>
      <c r="B6047" s="5" t="s">
        <v>6047</v>
      </c>
      <c r="C6047" s="1" t="s">
        <v>6249</v>
      </c>
      <c r="D6047" s="39">
        <v>32</v>
      </c>
      <c r="E6047" s="6">
        <v>9</v>
      </c>
      <c r="F6047" s="16" t="s">
        <v>3815</v>
      </c>
    </row>
    <row r="6048" spans="1:6" s="1" customFormat="1" x14ac:dyDescent="0.2">
      <c r="A6048" s="25" t="s">
        <v>2676</v>
      </c>
      <c r="B6048" s="5" t="s">
        <v>6047</v>
      </c>
      <c r="C6048" s="1" t="s">
        <v>6250</v>
      </c>
      <c r="D6048" s="39">
        <v>32</v>
      </c>
      <c r="E6048" s="6">
        <v>9</v>
      </c>
      <c r="F6048" s="16" t="s">
        <v>3817</v>
      </c>
    </row>
    <row r="6049" spans="1:14" s="1" customFormat="1" x14ac:dyDescent="0.2">
      <c r="A6049" s="25" t="s">
        <v>2676</v>
      </c>
      <c r="B6049" s="5" t="s">
        <v>6047</v>
      </c>
      <c r="C6049" s="1" t="s">
        <v>6251</v>
      </c>
      <c r="D6049" s="39">
        <v>32</v>
      </c>
      <c r="E6049" s="6">
        <v>9</v>
      </c>
      <c r="F6049" s="16" t="s">
        <v>3819</v>
      </c>
    </row>
    <row r="6050" spans="1:14" s="1" customFormat="1" x14ac:dyDescent="0.2">
      <c r="A6050" s="25" t="s">
        <v>2676</v>
      </c>
      <c r="B6050" s="5" t="s">
        <v>6047</v>
      </c>
      <c r="C6050" s="1" t="s">
        <v>6252</v>
      </c>
      <c r="D6050" s="39">
        <v>32</v>
      </c>
      <c r="E6050" s="6">
        <v>9</v>
      </c>
      <c r="F6050" s="16" t="s">
        <v>3821</v>
      </c>
    </row>
    <row r="6051" spans="1:14" s="1" customFormat="1" x14ac:dyDescent="0.2">
      <c r="A6051" s="25" t="s">
        <v>2676</v>
      </c>
      <c r="B6051" s="5" t="s">
        <v>6047</v>
      </c>
      <c r="C6051" s="1" t="s">
        <v>6253</v>
      </c>
      <c r="D6051" s="39">
        <v>32</v>
      </c>
      <c r="E6051" s="6">
        <v>9</v>
      </c>
      <c r="F6051" s="16" t="s">
        <v>3823</v>
      </c>
    </row>
    <row r="6052" spans="1:14" s="1" customFormat="1" x14ac:dyDescent="0.2">
      <c r="A6052" s="25" t="s">
        <v>2676</v>
      </c>
      <c r="B6052" s="5" t="s">
        <v>6047</v>
      </c>
      <c r="C6052" s="1" t="s">
        <v>6254</v>
      </c>
      <c r="D6052" s="39">
        <v>32</v>
      </c>
      <c r="E6052" s="6">
        <v>9</v>
      </c>
      <c r="F6052" s="16" t="s">
        <v>3825</v>
      </c>
    </row>
    <row r="6053" spans="1:14" s="1" customFormat="1" x14ac:dyDescent="0.2">
      <c r="A6053" s="25" t="s">
        <v>2676</v>
      </c>
      <c r="B6053" s="5" t="s">
        <v>6047</v>
      </c>
      <c r="C6053" s="1" t="s">
        <v>6255</v>
      </c>
      <c r="D6053" s="39">
        <v>32</v>
      </c>
      <c r="E6053" s="6">
        <v>9</v>
      </c>
      <c r="F6053" s="16" t="s">
        <v>3827</v>
      </c>
    </row>
    <row r="6054" spans="1:14" s="1" customFormat="1" x14ac:dyDescent="0.2">
      <c r="A6054" s="25" t="s">
        <v>2676</v>
      </c>
      <c r="B6054" s="5" t="s">
        <v>6047</v>
      </c>
      <c r="C6054" s="1" t="s">
        <v>6256</v>
      </c>
      <c r="D6054" s="39">
        <v>32</v>
      </c>
      <c r="E6054" s="6">
        <v>9</v>
      </c>
      <c r="F6054" s="16" t="s">
        <v>3829</v>
      </c>
    </row>
    <row r="6055" spans="1:14" s="1" customFormat="1" x14ac:dyDescent="0.2">
      <c r="A6055" s="25" t="s">
        <v>2676</v>
      </c>
      <c r="B6055" s="5" t="s">
        <v>6047</v>
      </c>
      <c r="C6055" s="1" t="s">
        <v>6257</v>
      </c>
      <c r="D6055" s="39">
        <v>32</v>
      </c>
      <c r="E6055" s="6">
        <v>9</v>
      </c>
      <c r="F6055" s="16" t="s">
        <v>3831</v>
      </c>
    </row>
    <row r="6056" spans="1:14" s="2" customFormat="1" x14ac:dyDescent="0.2">
      <c r="A6056" s="25"/>
      <c r="B6056" s="5"/>
      <c r="C6056" s="1"/>
      <c r="D6056" s="39"/>
      <c r="E6056" s="6"/>
      <c r="F6056" s="21"/>
    </row>
    <row r="6057" spans="1:14" s="1" customFormat="1" x14ac:dyDescent="0.2">
      <c r="A6057" s="25" t="s">
        <v>2676</v>
      </c>
      <c r="B6057" s="5" t="s">
        <v>6258</v>
      </c>
      <c r="D6057" s="39"/>
      <c r="E6057" s="6"/>
      <c r="F6057" s="12" t="s">
        <v>6259</v>
      </c>
      <c r="G6057" s="9"/>
      <c r="H6057" s="9"/>
      <c r="I6057" s="9"/>
      <c r="J6057" s="9"/>
      <c r="K6057" s="9"/>
      <c r="L6057" s="9"/>
      <c r="M6057" s="9"/>
      <c r="N6057" s="9"/>
    </row>
    <row r="6058" spans="1:14" s="1" customFormat="1" x14ac:dyDescent="0.2">
      <c r="A6058" s="25" t="s">
        <v>2676</v>
      </c>
      <c r="B6058" s="5" t="s">
        <v>6258</v>
      </c>
      <c r="D6058" s="39"/>
      <c r="E6058" s="6"/>
      <c r="F6058" s="12" t="s">
        <v>1066</v>
      </c>
    </row>
    <row r="6059" spans="1:14" s="1" customFormat="1" x14ac:dyDescent="0.2">
      <c r="A6059" s="25" t="s">
        <v>2676</v>
      </c>
      <c r="B6059" s="5" t="s">
        <v>6258</v>
      </c>
      <c r="C6059" s="1" t="s">
        <v>6260</v>
      </c>
      <c r="D6059" s="39">
        <v>33</v>
      </c>
      <c r="E6059" s="6">
        <v>9</v>
      </c>
      <c r="F6059" s="12" t="s">
        <v>16</v>
      </c>
    </row>
    <row r="6060" spans="1:14" s="1" customFormat="1" x14ac:dyDescent="0.2">
      <c r="A6060" s="25" t="s">
        <v>2676</v>
      </c>
      <c r="B6060" s="5" t="s">
        <v>6258</v>
      </c>
      <c r="C6060" s="1" t="s">
        <v>6261</v>
      </c>
      <c r="D6060" s="39">
        <v>33</v>
      </c>
      <c r="E6060" s="6">
        <v>9</v>
      </c>
      <c r="F6060" s="14" t="s">
        <v>3647</v>
      </c>
    </row>
    <row r="6061" spans="1:14" s="1" customFormat="1" x14ac:dyDescent="0.2">
      <c r="A6061" s="25" t="s">
        <v>2676</v>
      </c>
      <c r="B6061" s="5" t="s">
        <v>6258</v>
      </c>
      <c r="C6061" s="1" t="s">
        <v>6262</v>
      </c>
      <c r="D6061" s="39">
        <v>33</v>
      </c>
      <c r="E6061" s="6">
        <v>9</v>
      </c>
      <c r="F6061" s="16" t="s">
        <v>2323</v>
      </c>
    </row>
    <row r="6062" spans="1:14" s="1" customFormat="1" x14ac:dyDescent="0.2">
      <c r="A6062" s="25" t="s">
        <v>2676</v>
      </c>
      <c r="B6062" s="5" t="s">
        <v>6258</v>
      </c>
      <c r="C6062" s="1" t="s">
        <v>6263</v>
      </c>
      <c r="D6062" s="39">
        <v>33</v>
      </c>
      <c r="E6062" s="6">
        <v>9</v>
      </c>
      <c r="F6062" s="16" t="s">
        <v>2325</v>
      </c>
    </row>
    <row r="6063" spans="1:14" s="1" customFormat="1" x14ac:dyDescent="0.2">
      <c r="A6063" s="25" t="s">
        <v>2676</v>
      </c>
      <c r="B6063" s="5" t="s">
        <v>6258</v>
      </c>
      <c r="C6063" s="1" t="s">
        <v>6264</v>
      </c>
      <c r="D6063" s="39">
        <v>33</v>
      </c>
      <c r="E6063" s="6">
        <v>9</v>
      </c>
      <c r="F6063" s="16" t="s">
        <v>2327</v>
      </c>
    </row>
    <row r="6064" spans="1:14" s="1" customFormat="1" x14ac:dyDescent="0.2">
      <c r="A6064" s="25" t="s">
        <v>2676</v>
      </c>
      <c r="B6064" s="5" t="s">
        <v>6258</v>
      </c>
      <c r="C6064" s="1" t="s">
        <v>6265</v>
      </c>
      <c r="D6064" s="39">
        <v>33</v>
      </c>
      <c r="E6064" s="6">
        <v>9</v>
      </c>
      <c r="F6064" s="16" t="s">
        <v>2329</v>
      </c>
    </row>
    <row r="6065" spans="1:6" s="1" customFormat="1" x14ac:dyDescent="0.2">
      <c r="A6065" s="25" t="s">
        <v>2676</v>
      </c>
      <c r="B6065" s="5" t="s">
        <v>6258</v>
      </c>
      <c r="C6065" s="1" t="s">
        <v>6266</v>
      </c>
      <c r="D6065" s="39">
        <v>33</v>
      </c>
      <c r="E6065" s="6">
        <v>9</v>
      </c>
      <c r="F6065" s="16" t="s">
        <v>2331</v>
      </c>
    </row>
    <row r="6066" spans="1:6" s="1" customFormat="1" x14ac:dyDescent="0.2">
      <c r="A6066" s="25" t="s">
        <v>2676</v>
      </c>
      <c r="B6066" s="5" t="s">
        <v>6258</v>
      </c>
      <c r="C6066" s="1" t="s">
        <v>6267</v>
      </c>
      <c r="D6066" s="39">
        <v>33</v>
      </c>
      <c r="E6066" s="6">
        <v>9</v>
      </c>
      <c r="F6066" s="16" t="s">
        <v>2333</v>
      </c>
    </row>
    <row r="6067" spans="1:6" s="1" customFormat="1" x14ac:dyDescent="0.2">
      <c r="A6067" s="25" t="s">
        <v>2676</v>
      </c>
      <c r="B6067" s="5" t="s">
        <v>6258</v>
      </c>
      <c r="C6067" s="1" t="s">
        <v>6268</v>
      </c>
      <c r="D6067" s="39">
        <v>33</v>
      </c>
      <c r="E6067" s="6">
        <v>9</v>
      </c>
      <c r="F6067" s="16" t="s">
        <v>2335</v>
      </c>
    </row>
    <row r="6068" spans="1:6" s="1" customFormat="1" x14ac:dyDescent="0.2">
      <c r="A6068" s="25" t="s">
        <v>2676</v>
      </c>
      <c r="B6068" s="5" t="s">
        <v>6258</v>
      </c>
      <c r="C6068" s="1" t="s">
        <v>6269</v>
      </c>
      <c r="D6068" s="39">
        <v>33</v>
      </c>
      <c r="E6068" s="6">
        <v>9</v>
      </c>
      <c r="F6068" s="16" t="s">
        <v>2337</v>
      </c>
    </row>
    <row r="6069" spans="1:6" s="1" customFormat="1" x14ac:dyDescent="0.2">
      <c r="A6069" s="25" t="s">
        <v>2676</v>
      </c>
      <c r="B6069" s="5" t="s">
        <v>6258</v>
      </c>
      <c r="C6069" s="1" t="s">
        <v>6270</v>
      </c>
      <c r="D6069" s="39">
        <v>33</v>
      </c>
      <c r="E6069" s="6">
        <v>9</v>
      </c>
      <c r="F6069" s="16" t="s">
        <v>2339</v>
      </c>
    </row>
    <row r="6070" spans="1:6" s="1" customFormat="1" x14ac:dyDescent="0.2">
      <c r="A6070" s="25" t="s">
        <v>2676</v>
      </c>
      <c r="B6070" s="5" t="s">
        <v>6258</v>
      </c>
      <c r="C6070" s="1" t="s">
        <v>6271</v>
      </c>
      <c r="D6070" s="39">
        <v>33</v>
      </c>
      <c r="E6070" s="6">
        <v>9</v>
      </c>
      <c r="F6070" s="16" t="s">
        <v>2341</v>
      </c>
    </row>
    <row r="6071" spans="1:6" s="1" customFormat="1" x14ac:dyDescent="0.2">
      <c r="A6071" s="25" t="s">
        <v>2676</v>
      </c>
      <c r="B6071" s="5" t="s">
        <v>6258</v>
      </c>
      <c r="C6071" s="1" t="s">
        <v>6272</v>
      </c>
      <c r="D6071" s="39">
        <v>33</v>
      </c>
      <c r="E6071" s="6">
        <v>9</v>
      </c>
      <c r="F6071" s="16" t="s">
        <v>2343</v>
      </c>
    </row>
    <row r="6072" spans="1:6" s="1" customFormat="1" x14ac:dyDescent="0.2">
      <c r="A6072" s="25" t="s">
        <v>2676</v>
      </c>
      <c r="B6072" s="5" t="s">
        <v>6258</v>
      </c>
      <c r="C6072" s="1" t="s">
        <v>6273</v>
      </c>
      <c r="D6072" s="39">
        <v>33</v>
      </c>
      <c r="E6072" s="6">
        <v>9</v>
      </c>
      <c r="F6072" s="16" t="s">
        <v>2345</v>
      </c>
    </row>
    <row r="6073" spans="1:6" s="1" customFormat="1" x14ac:dyDescent="0.2">
      <c r="A6073" s="25" t="s">
        <v>2676</v>
      </c>
      <c r="B6073" s="5" t="s">
        <v>6258</v>
      </c>
      <c r="C6073" s="1" t="s">
        <v>6274</v>
      </c>
      <c r="D6073" s="39">
        <v>33</v>
      </c>
      <c r="E6073" s="6">
        <v>9</v>
      </c>
      <c r="F6073" s="16" t="s">
        <v>2347</v>
      </c>
    </row>
    <row r="6074" spans="1:6" s="1" customFormat="1" x14ac:dyDescent="0.2">
      <c r="A6074" s="25" t="s">
        <v>2676</v>
      </c>
      <c r="B6074" s="5" t="s">
        <v>6258</v>
      </c>
      <c r="C6074" s="1" t="s">
        <v>6275</v>
      </c>
      <c r="D6074" s="39">
        <v>33</v>
      </c>
      <c r="E6074" s="6">
        <v>9</v>
      </c>
      <c r="F6074" s="16" t="s">
        <v>2349</v>
      </c>
    </row>
    <row r="6075" spans="1:6" s="1" customFormat="1" x14ac:dyDescent="0.2">
      <c r="A6075" s="25" t="s">
        <v>2676</v>
      </c>
      <c r="B6075" s="5" t="s">
        <v>6258</v>
      </c>
      <c r="C6075" s="1" t="s">
        <v>6276</v>
      </c>
      <c r="D6075" s="39">
        <v>33</v>
      </c>
      <c r="E6075" s="6">
        <v>9</v>
      </c>
      <c r="F6075" s="16" t="s">
        <v>2351</v>
      </c>
    </row>
    <row r="6076" spans="1:6" s="1" customFormat="1" x14ac:dyDescent="0.2">
      <c r="A6076" s="25" t="s">
        <v>2676</v>
      </c>
      <c r="B6076" s="5" t="s">
        <v>6258</v>
      </c>
      <c r="C6076" s="1" t="s">
        <v>6277</v>
      </c>
      <c r="D6076" s="39">
        <v>33</v>
      </c>
      <c r="E6076" s="6">
        <v>9</v>
      </c>
      <c r="F6076" s="16" t="s">
        <v>2353</v>
      </c>
    </row>
    <row r="6077" spans="1:6" s="1" customFormat="1" x14ac:dyDescent="0.2">
      <c r="A6077" s="25" t="s">
        <v>2676</v>
      </c>
      <c r="B6077" s="5" t="s">
        <v>6258</v>
      </c>
      <c r="C6077" s="1" t="s">
        <v>6278</v>
      </c>
      <c r="D6077" s="39">
        <v>33</v>
      </c>
      <c r="E6077" s="6">
        <v>9</v>
      </c>
      <c r="F6077" s="16" t="s">
        <v>2355</v>
      </c>
    </row>
    <row r="6078" spans="1:6" s="1" customFormat="1" x14ac:dyDescent="0.2">
      <c r="A6078" s="25" t="s">
        <v>2676</v>
      </c>
      <c r="B6078" s="5" t="s">
        <v>6258</v>
      </c>
      <c r="C6078" s="1" t="s">
        <v>6279</v>
      </c>
      <c r="D6078" s="39">
        <v>33</v>
      </c>
      <c r="E6078" s="6">
        <v>9</v>
      </c>
      <c r="F6078" s="16" t="s">
        <v>2357</v>
      </c>
    </row>
    <row r="6079" spans="1:6" s="1" customFormat="1" x14ac:dyDescent="0.2">
      <c r="A6079" s="25" t="s">
        <v>2676</v>
      </c>
      <c r="B6079" s="5" t="s">
        <v>6258</v>
      </c>
      <c r="C6079" s="1" t="s">
        <v>6280</v>
      </c>
      <c r="D6079" s="39">
        <v>33</v>
      </c>
      <c r="E6079" s="6">
        <v>9</v>
      </c>
      <c r="F6079" s="16" t="s">
        <v>2359</v>
      </c>
    </row>
    <row r="6080" spans="1:6" s="1" customFormat="1" x14ac:dyDescent="0.2">
      <c r="A6080" s="25" t="s">
        <v>2676</v>
      </c>
      <c r="B6080" s="5" t="s">
        <v>6258</v>
      </c>
      <c r="C6080" s="1" t="s">
        <v>6281</v>
      </c>
      <c r="D6080" s="39">
        <v>33</v>
      </c>
      <c r="E6080" s="6">
        <v>9</v>
      </c>
      <c r="F6080" s="16" t="s">
        <v>2361</v>
      </c>
    </row>
    <row r="6081" spans="1:6" s="1" customFormat="1" x14ac:dyDescent="0.2">
      <c r="A6081" s="25" t="s">
        <v>2676</v>
      </c>
      <c r="B6081" s="5" t="s">
        <v>6258</v>
      </c>
      <c r="C6081" s="1" t="s">
        <v>6282</v>
      </c>
      <c r="D6081" s="39">
        <v>33</v>
      </c>
      <c r="E6081" s="6">
        <v>9</v>
      </c>
      <c r="F6081" s="16" t="s">
        <v>480</v>
      </c>
    </row>
    <row r="6082" spans="1:6" s="1" customFormat="1" x14ac:dyDescent="0.2">
      <c r="A6082" s="25" t="s">
        <v>2676</v>
      </c>
      <c r="B6082" s="5" t="s">
        <v>6258</v>
      </c>
      <c r="C6082" s="1" t="s">
        <v>6283</v>
      </c>
      <c r="D6082" s="39">
        <v>33</v>
      </c>
      <c r="E6082" s="6">
        <v>9</v>
      </c>
      <c r="F6082" s="16" t="s">
        <v>482</v>
      </c>
    </row>
    <row r="6083" spans="1:6" s="1" customFormat="1" x14ac:dyDescent="0.2">
      <c r="A6083" s="25" t="s">
        <v>2676</v>
      </c>
      <c r="B6083" s="5" t="s">
        <v>6258</v>
      </c>
      <c r="C6083" s="1" t="s">
        <v>6284</v>
      </c>
      <c r="D6083" s="39">
        <v>33</v>
      </c>
      <c r="E6083" s="6">
        <v>9</v>
      </c>
      <c r="F6083" s="16" t="s">
        <v>3671</v>
      </c>
    </row>
    <row r="6084" spans="1:6" s="1" customFormat="1" x14ac:dyDescent="0.2">
      <c r="A6084" s="25" t="s">
        <v>2676</v>
      </c>
      <c r="B6084" s="5" t="s">
        <v>6258</v>
      </c>
      <c r="C6084" s="1" t="s">
        <v>6285</v>
      </c>
      <c r="D6084" s="39">
        <v>33</v>
      </c>
      <c r="E6084" s="6">
        <v>9</v>
      </c>
      <c r="F6084" s="16" t="s">
        <v>3673</v>
      </c>
    </row>
    <row r="6085" spans="1:6" s="1" customFormat="1" x14ac:dyDescent="0.2">
      <c r="A6085" s="25" t="s">
        <v>2676</v>
      </c>
      <c r="B6085" s="5" t="s">
        <v>6258</v>
      </c>
      <c r="C6085" s="1" t="s">
        <v>6286</v>
      </c>
      <c r="D6085" s="39">
        <v>33</v>
      </c>
      <c r="E6085" s="6">
        <v>9</v>
      </c>
      <c r="F6085" s="16" t="s">
        <v>3675</v>
      </c>
    </row>
    <row r="6086" spans="1:6" s="1" customFormat="1" x14ac:dyDescent="0.2">
      <c r="A6086" s="25" t="s">
        <v>2676</v>
      </c>
      <c r="B6086" s="5" t="s">
        <v>6258</v>
      </c>
      <c r="C6086" s="1" t="s">
        <v>6287</v>
      </c>
      <c r="D6086" s="39">
        <v>33</v>
      </c>
      <c r="E6086" s="6">
        <v>9</v>
      </c>
      <c r="F6086" s="16" t="s">
        <v>3677</v>
      </c>
    </row>
    <row r="6087" spans="1:6" s="1" customFormat="1" x14ac:dyDescent="0.2">
      <c r="A6087" s="25" t="s">
        <v>2676</v>
      </c>
      <c r="B6087" s="5" t="s">
        <v>6258</v>
      </c>
      <c r="C6087" s="1" t="s">
        <v>6288</v>
      </c>
      <c r="D6087" s="39">
        <v>33</v>
      </c>
      <c r="E6087" s="6">
        <v>9</v>
      </c>
      <c r="F6087" s="16" t="s">
        <v>3679</v>
      </c>
    </row>
    <row r="6088" spans="1:6" s="1" customFormat="1" x14ac:dyDescent="0.2">
      <c r="A6088" s="25" t="s">
        <v>2676</v>
      </c>
      <c r="B6088" s="5" t="s">
        <v>6258</v>
      </c>
      <c r="C6088" s="1" t="s">
        <v>6289</v>
      </c>
      <c r="D6088" s="39">
        <v>33</v>
      </c>
      <c r="E6088" s="6">
        <v>9</v>
      </c>
      <c r="F6088" s="16" t="s">
        <v>3681</v>
      </c>
    </row>
    <row r="6089" spans="1:6" s="1" customFormat="1" x14ac:dyDescent="0.2">
      <c r="A6089" s="25" t="s">
        <v>2676</v>
      </c>
      <c r="B6089" s="5" t="s">
        <v>6258</v>
      </c>
      <c r="C6089" s="1" t="s">
        <v>6290</v>
      </c>
      <c r="D6089" s="39">
        <v>33</v>
      </c>
      <c r="E6089" s="6">
        <v>9</v>
      </c>
      <c r="F6089" s="16" t="s">
        <v>3683</v>
      </c>
    </row>
    <row r="6090" spans="1:6" s="1" customFormat="1" x14ac:dyDescent="0.2">
      <c r="A6090" s="25" t="s">
        <v>2676</v>
      </c>
      <c r="B6090" s="5" t="s">
        <v>6258</v>
      </c>
      <c r="C6090" s="1" t="s">
        <v>6291</v>
      </c>
      <c r="D6090" s="39">
        <v>33</v>
      </c>
      <c r="E6090" s="6">
        <v>9</v>
      </c>
      <c r="F6090" s="16" t="s">
        <v>3685</v>
      </c>
    </row>
    <row r="6091" spans="1:6" s="1" customFormat="1" x14ac:dyDescent="0.2">
      <c r="A6091" s="25" t="s">
        <v>2676</v>
      </c>
      <c r="B6091" s="5" t="s">
        <v>6258</v>
      </c>
      <c r="C6091" s="1" t="s">
        <v>6292</v>
      </c>
      <c r="D6091" s="39">
        <v>33</v>
      </c>
      <c r="E6091" s="6">
        <v>9</v>
      </c>
      <c r="F6091" s="16" t="s">
        <v>3687</v>
      </c>
    </row>
    <row r="6092" spans="1:6" s="1" customFormat="1" x14ac:dyDescent="0.2">
      <c r="A6092" s="25" t="s">
        <v>2676</v>
      </c>
      <c r="B6092" s="5" t="s">
        <v>6258</v>
      </c>
      <c r="C6092" s="1" t="s">
        <v>6293</v>
      </c>
      <c r="D6092" s="39">
        <v>33</v>
      </c>
      <c r="E6092" s="6">
        <v>9</v>
      </c>
      <c r="F6092" s="16" t="s">
        <v>3689</v>
      </c>
    </row>
    <row r="6093" spans="1:6" s="1" customFormat="1" x14ac:dyDescent="0.2">
      <c r="A6093" s="25" t="s">
        <v>2676</v>
      </c>
      <c r="B6093" s="5" t="s">
        <v>6258</v>
      </c>
      <c r="C6093" s="1" t="s">
        <v>6294</v>
      </c>
      <c r="D6093" s="39">
        <v>33</v>
      </c>
      <c r="E6093" s="6">
        <v>9</v>
      </c>
      <c r="F6093" s="16" t="s">
        <v>3691</v>
      </c>
    </row>
    <row r="6094" spans="1:6" s="1" customFormat="1" x14ac:dyDescent="0.2">
      <c r="A6094" s="25" t="s">
        <v>2676</v>
      </c>
      <c r="B6094" s="5" t="s">
        <v>6258</v>
      </c>
      <c r="C6094" s="1" t="s">
        <v>6295</v>
      </c>
      <c r="D6094" s="39">
        <v>33</v>
      </c>
      <c r="E6094" s="6">
        <v>9</v>
      </c>
      <c r="F6094" s="16" t="s">
        <v>3693</v>
      </c>
    </row>
    <row r="6095" spans="1:6" s="1" customFormat="1" x14ac:dyDescent="0.2">
      <c r="A6095" s="25" t="s">
        <v>2676</v>
      </c>
      <c r="B6095" s="5" t="s">
        <v>6258</v>
      </c>
      <c r="C6095" s="1" t="s">
        <v>6296</v>
      </c>
      <c r="D6095" s="39">
        <v>33</v>
      </c>
      <c r="E6095" s="6">
        <v>9</v>
      </c>
      <c r="F6095" s="16" t="s">
        <v>3695</v>
      </c>
    </row>
    <row r="6096" spans="1:6" s="1" customFormat="1" x14ac:dyDescent="0.2">
      <c r="A6096" s="25" t="s">
        <v>2676</v>
      </c>
      <c r="B6096" s="5" t="s">
        <v>6258</v>
      </c>
      <c r="C6096" s="1" t="s">
        <v>6297</v>
      </c>
      <c r="D6096" s="39">
        <v>33</v>
      </c>
      <c r="E6096" s="6">
        <v>9</v>
      </c>
      <c r="F6096" s="16" t="s">
        <v>3697</v>
      </c>
    </row>
    <row r="6097" spans="1:6" s="1" customFormat="1" x14ac:dyDescent="0.2">
      <c r="A6097" s="25" t="s">
        <v>2676</v>
      </c>
      <c r="B6097" s="5" t="s">
        <v>6258</v>
      </c>
      <c r="C6097" s="1" t="s">
        <v>6298</v>
      </c>
      <c r="D6097" s="39">
        <v>33</v>
      </c>
      <c r="E6097" s="6">
        <v>9</v>
      </c>
      <c r="F6097" s="16" t="s">
        <v>3699</v>
      </c>
    </row>
    <row r="6098" spans="1:6" s="1" customFormat="1" x14ac:dyDescent="0.2">
      <c r="A6098" s="25" t="s">
        <v>2676</v>
      </c>
      <c r="B6098" s="5" t="s">
        <v>6258</v>
      </c>
      <c r="C6098" s="1" t="s">
        <v>6299</v>
      </c>
      <c r="D6098" s="39">
        <v>33</v>
      </c>
      <c r="E6098" s="6">
        <v>9</v>
      </c>
      <c r="F6098" s="16" t="s">
        <v>3701</v>
      </c>
    </row>
    <row r="6099" spans="1:6" s="1" customFormat="1" x14ac:dyDescent="0.2">
      <c r="A6099" s="25" t="s">
        <v>2676</v>
      </c>
      <c r="B6099" s="5" t="s">
        <v>6258</v>
      </c>
      <c r="C6099" s="1" t="s">
        <v>6300</v>
      </c>
      <c r="D6099" s="39">
        <v>33</v>
      </c>
      <c r="E6099" s="6">
        <v>9</v>
      </c>
      <c r="F6099" s="16" t="s">
        <v>3703</v>
      </c>
    </row>
    <row r="6100" spans="1:6" s="1" customFormat="1" x14ac:dyDescent="0.2">
      <c r="A6100" s="25" t="s">
        <v>2676</v>
      </c>
      <c r="B6100" s="5" t="s">
        <v>6258</v>
      </c>
      <c r="C6100" s="1" t="s">
        <v>6301</v>
      </c>
      <c r="D6100" s="39">
        <v>33</v>
      </c>
      <c r="E6100" s="6">
        <v>9</v>
      </c>
      <c r="F6100" s="16" t="s">
        <v>3705</v>
      </c>
    </row>
    <row r="6101" spans="1:6" s="1" customFormat="1" x14ac:dyDescent="0.2">
      <c r="A6101" s="25" t="s">
        <v>2676</v>
      </c>
      <c r="B6101" s="5" t="s">
        <v>6258</v>
      </c>
      <c r="C6101" s="1" t="s">
        <v>6302</v>
      </c>
      <c r="D6101" s="39">
        <v>33</v>
      </c>
      <c r="E6101" s="6">
        <v>9</v>
      </c>
      <c r="F6101" s="16" t="s">
        <v>3707</v>
      </c>
    </row>
    <row r="6102" spans="1:6" s="1" customFormat="1" x14ac:dyDescent="0.2">
      <c r="A6102" s="25" t="s">
        <v>2676</v>
      </c>
      <c r="B6102" s="5" t="s">
        <v>6258</v>
      </c>
      <c r="C6102" s="1" t="s">
        <v>6303</v>
      </c>
      <c r="D6102" s="39">
        <v>33</v>
      </c>
      <c r="E6102" s="6">
        <v>9</v>
      </c>
      <c r="F6102" s="16" t="s">
        <v>3709</v>
      </c>
    </row>
    <row r="6103" spans="1:6" s="1" customFormat="1" x14ac:dyDescent="0.2">
      <c r="A6103" s="25" t="s">
        <v>2676</v>
      </c>
      <c r="B6103" s="5" t="s">
        <v>6258</v>
      </c>
      <c r="C6103" s="1" t="s">
        <v>6304</v>
      </c>
      <c r="D6103" s="39">
        <v>33</v>
      </c>
      <c r="E6103" s="6">
        <v>9</v>
      </c>
      <c r="F6103" s="16" t="s">
        <v>3711</v>
      </c>
    </row>
    <row r="6104" spans="1:6" s="1" customFormat="1" x14ac:dyDescent="0.2">
      <c r="A6104" s="25" t="s">
        <v>2676</v>
      </c>
      <c r="B6104" s="5" t="s">
        <v>6258</v>
      </c>
      <c r="C6104" s="1" t="s">
        <v>6305</v>
      </c>
      <c r="D6104" s="39">
        <v>33</v>
      </c>
      <c r="E6104" s="6">
        <v>9</v>
      </c>
      <c r="F6104" s="16" t="s">
        <v>3713</v>
      </c>
    </row>
    <row r="6105" spans="1:6" s="1" customFormat="1" x14ac:dyDescent="0.2">
      <c r="A6105" s="25" t="s">
        <v>2676</v>
      </c>
      <c r="B6105" s="5" t="s">
        <v>6258</v>
      </c>
      <c r="C6105" s="1" t="s">
        <v>6306</v>
      </c>
      <c r="D6105" s="39">
        <v>33</v>
      </c>
      <c r="E6105" s="6">
        <v>9</v>
      </c>
      <c r="F6105" s="16" t="s">
        <v>3715</v>
      </c>
    </row>
    <row r="6106" spans="1:6" s="1" customFormat="1" x14ac:dyDescent="0.2">
      <c r="A6106" s="25" t="s">
        <v>2676</v>
      </c>
      <c r="B6106" s="5" t="s">
        <v>6258</v>
      </c>
      <c r="C6106" s="1" t="s">
        <v>6307</v>
      </c>
      <c r="D6106" s="39">
        <v>33</v>
      </c>
      <c r="E6106" s="6">
        <v>9</v>
      </c>
      <c r="F6106" s="16" t="s">
        <v>3717</v>
      </c>
    </row>
    <row r="6107" spans="1:6" s="1" customFormat="1" x14ac:dyDescent="0.2">
      <c r="A6107" s="25" t="s">
        <v>2676</v>
      </c>
      <c r="B6107" s="5" t="s">
        <v>6258</v>
      </c>
      <c r="C6107" s="1" t="s">
        <v>6308</v>
      </c>
      <c r="D6107" s="39">
        <v>33</v>
      </c>
      <c r="E6107" s="6">
        <v>9</v>
      </c>
      <c r="F6107" s="16" t="s">
        <v>3719</v>
      </c>
    </row>
    <row r="6108" spans="1:6" s="1" customFormat="1" x14ac:dyDescent="0.2">
      <c r="A6108" s="25" t="s">
        <v>2676</v>
      </c>
      <c r="B6108" s="5" t="s">
        <v>6258</v>
      </c>
      <c r="C6108" s="1" t="s">
        <v>6309</v>
      </c>
      <c r="D6108" s="39">
        <v>33</v>
      </c>
      <c r="E6108" s="6">
        <v>9</v>
      </c>
      <c r="F6108" s="16" t="s">
        <v>3721</v>
      </c>
    </row>
    <row r="6109" spans="1:6" s="1" customFormat="1" x14ac:dyDescent="0.2">
      <c r="A6109" s="25" t="s">
        <v>2676</v>
      </c>
      <c r="B6109" s="5" t="s">
        <v>6258</v>
      </c>
      <c r="C6109" s="1" t="s">
        <v>6310</v>
      </c>
      <c r="D6109" s="39">
        <v>33</v>
      </c>
      <c r="E6109" s="6">
        <v>9</v>
      </c>
      <c r="F6109" s="16" t="s">
        <v>3723</v>
      </c>
    </row>
    <row r="6110" spans="1:6" s="1" customFormat="1" x14ac:dyDescent="0.2">
      <c r="A6110" s="25" t="s">
        <v>2676</v>
      </c>
      <c r="B6110" s="5" t="s">
        <v>6258</v>
      </c>
      <c r="C6110" s="1" t="s">
        <v>6311</v>
      </c>
      <c r="D6110" s="39">
        <v>33</v>
      </c>
      <c r="E6110" s="6">
        <v>9</v>
      </c>
      <c r="F6110" s="16" t="s">
        <v>3725</v>
      </c>
    </row>
    <row r="6111" spans="1:6" s="1" customFormat="1" x14ac:dyDescent="0.2">
      <c r="A6111" s="25" t="s">
        <v>2676</v>
      </c>
      <c r="B6111" s="5" t="s">
        <v>6258</v>
      </c>
      <c r="C6111" s="1" t="s">
        <v>6312</v>
      </c>
      <c r="D6111" s="39">
        <v>33</v>
      </c>
      <c r="E6111" s="6">
        <v>9</v>
      </c>
      <c r="F6111" s="16" t="s">
        <v>3727</v>
      </c>
    </row>
    <row r="6112" spans="1:6" s="1" customFormat="1" x14ac:dyDescent="0.2">
      <c r="A6112" s="25" t="s">
        <v>2676</v>
      </c>
      <c r="B6112" s="5" t="s">
        <v>6258</v>
      </c>
      <c r="C6112" s="1" t="s">
        <v>6313</v>
      </c>
      <c r="D6112" s="39">
        <v>33</v>
      </c>
      <c r="E6112" s="6">
        <v>9</v>
      </c>
      <c r="F6112" s="16" t="s">
        <v>3729</v>
      </c>
    </row>
    <row r="6113" spans="1:6" s="1" customFormat="1" x14ac:dyDescent="0.2">
      <c r="A6113" s="25" t="s">
        <v>2676</v>
      </c>
      <c r="B6113" s="5" t="s">
        <v>6258</v>
      </c>
      <c r="C6113" s="1" t="s">
        <v>6314</v>
      </c>
      <c r="D6113" s="39">
        <v>33</v>
      </c>
      <c r="E6113" s="6">
        <v>9</v>
      </c>
      <c r="F6113" s="16" t="s">
        <v>3731</v>
      </c>
    </row>
    <row r="6114" spans="1:6" s="1" customFormat="1" x14ac:dyDescent="0.2">
      <c r="A6114" s="25" t="s">
        <v>2676</v>
      </c>
      <c r="B6114" s="5" t="s">
        <v>6258</v>
      </c>
      <c r="C6114" s="1" t="s">
        <v>6315</v>
      </c>
      <c r="D6114" s="39">
        <v>33</v>
      </c>
      <c r="E6114" s="6">
        <v>9</v>
      </c>
      <c r="F6114" s="16" t="s">
        <v>3733</v>
      </c>
    </row>
    <row r="6115" spans="1:6" s="1" customFormat="1" x14ac:dyDescent="0.2">
      <c r="A6115" s="25" t="s">
        <v>2676</v>
      </c>
      <c r="B6115" s="5" t="s">
        <v>6258</v>
      </c>
      <c r="C6115" s="1" t="s">
        <v>6316</v>
      </c>
      <c r="D6115" s="39">
        <v>33</v>
      </c>
      <c r="E6115" s="6">
        <v>9</v>
      </c>
      <c r="F6115" s="16" t="s">
        <v>3735</v>
      </c>
    </row>
    <row r="6116" spans="1:6" s="1" customFormat="1" x14ac:dyDescent="0.2">
      <c r="A6116" s="25" t="s">
        <v>2676</v>
      </c>
      <c r="B6116" s="5" t="s">
        <v>6258</v>
      </c>
      <c r="C6116" s="1" t="s">
        <v>6317</v>
      </c>
      <c r="D6116" s="39">
        <v>33</v>
      </c>
      <c r="E6116" s="6">
        <v>9</v>
      </c>
      <c r="F6116" s="16" t="s">
        <v>3737</v>
      </c>
    </row>
    <row r="6117" spans="1:6" s="1" customFormat="1" x14ac:dyDescent="0.2">
      <c r="A6117" s="25" t="s">
        <v>2676</v>
      </c>
      <c r="B6117" s="5" t="s">
        <v>6258</v>
      </c>
      <c r="C6117" s="1" t="s">
        <v>6318</v>
      </c>
      <c r="D6117" s="39">
        <v>33</v>
      </c>
      <c r="E6117" s="6">
        <v>9</v>
      </c>
      <c r="F6117" s="16" t="s">
        <v>3739</v>
      </c>
    </row>
    <row r="6118" spans="1:6" s="1" customFormat="1" x14ac:dyDescent="0.2">
      <c r="A6118" s="25" t="s">
        <v>2676</v>
      </c>
      <c r="B6118" s="5" t="s">
        <v>6258</v>
      </c>
      <c r="C6118" s="1" t="s">
        <v>6319</v>
      </c>
      <c r="D6118" s="39">
        <v>33</v>
      </c>
      <c r="E6118" s="6">
        <v>9</v>
      </c>
      <c r="F6118" s="16" t="s">
        <v>3741</v>
      </c>
    </row>
    <row r="6119" spans="1:6" s="1" customFormat="1" x14ac:dyDescent="0.2">
      <c r="A6119" s="25" t="s">
        <v>2676</v>
      </c>
      <c r="B6119" s="5" t="s">
        <v>6258</v>
      </c>
      <c r="C6119" s="1" t="s">
        <v>6320</v>
      </c>
      <c r="D6119" s="39">
        <v>33</v>
      </c>
      <c r="E6119" s="6">
        <v>9</v>
      </c>
      <c r="F6119" s="16" t="s">
        <v>3743</v>
      </c>
    </row>
    <row r="6120" spans="1:6" s="1" customFormat="1" x14ac:dyDescent="0.2">
      <c r="A6120" s="25" t="s">
        <v>2676</v>
      </c>
      <c r="B6120" s="5" t="s">
        <v>6258</v>
      </c>
      <c r="C6120" s="1" t="s">
        <v>6321</v>
      </c>
      <c r="D6120" s="39">
        <v>33</v>
      </c>
      <c r="E6120" s="6">
        <v>9</v>
      </c>
      <c r="F6120" s="16" t="s">
        <v>3745</v>
      </c>
    </row>
    <row r="6121" spans="1:6" s="1" customFormat="1" x14ac:dyDescent="0.2">
      <c r="A6121" s="25" t="s">
        <v>2676</v>
      </c>
      <c r="B6121" s="5" t="s">
        <v>6258</v>
      </c>
      <c r="C6121" s="1" t="s">
        <v>6322</v>
      </c>
      <c r="D6121" s="39">
        <v>33</v>
      </c>
      <c r="E6121" s="6">
        <v>9</v>
      </c>
      <c r="F6121" s="16" t="s">
        <v>3747</v>
      </c>
    </row>
    <row r="6122" spans="1:6" s="1" customFormat="1" x14ac:dyDescent="0.2">
      <c r="A6122" s="25" t="s">
        <v>2676</v>
      </c>
      <c r="B6122" s="5" t="s">
        <v>6258</v>
      </c>
      <c r="C6122" s="1" t="s">
        <v>6323</v>
      </c>
      <c r="D6122" s="39">
        <v>33</v>
      </c>
      <c r="E6122" s="6">
        <v>9</v>
      </c>
      <c r="F6122" s="16" t="s">
        <v>3749</v>
      </c>
    </row>
    <row r="6123" spans="1:6" s="1" customFormat="1" x14ac:dyDescent="0.2">
      <c r="A6123" s="25" t="s">
        <v>2676</v>
      </c>
      <c r="B6123" s="5" t="s">
        <v>6258</v>
      </c>
      <c r="C6123" s="1" t="s">
        <v>6324</v>
      </c>
      <c r="D6123" s="39">
        <v>33</v>
      </c>
      <c r="E6123" s="6">
        <v>9</v>
      </c>
      <c r="F6123" s="16" t="s">
        <v>3751</v>
      </c>
    </row>
    <row r="6124" spans="1:6" s="1" customFormat="1" x14ac:dyDescent="0.2">
      <c r="A6124" s="25" t="s">
        <v>2676</v>
      </c>
      <c r="B6124" s="5" t="s">
        <v>6258</v>
      </c>
      <c r="C6124" s="1" t="s">
        <v>6325</v>
      </c>
      <c r="D6124" s="39">
        <v>33</v>
      </c>
      <c r="E6124" s="6">
        <v>9</v>
      </c>
      <c r="F6124" s="16" t="s">
        <v>3753</v>
      </c>
    </row>
    <row r="6125" spans="1:6" s="1" customFormat="1" x14ac:dyDescent="0.2">
      <c r="A6125" s="25" t="s">
        <v>2676</v>
      </c>
      <c r="B6125" s="5" t="s">
        <v>6258</v>
      </c>
      <c r="C6125" s="1" t="s">
        <v>6326</v>
      </c>
      <c r="D6125" s="39">
        <v>33</v>
      </c>
      <c r="E6125" s="6">
        <v>9</v>
      </c>
      <c r="F6125" s="16" t="s">
        <v>3755</v>
      </c>
    </row>
    <row r="6126" spans="1:6" s="1" customFormat="1" x14ac:dyDescent="0.2">
      <c r="A6126" s="25" t="s">
        <v>2676</v>
      </c>
      <c r="B6126" s="5" t="s">
        <v>6258</v>
      </c>
      <c r="C6126" s="1" t="s">
        <v>6327</v>
      </c>
      <c r="D6126" s="39">
        <v>33</v>
      </c>
      <c r="E6126" s="6">
        <v>9</v>
      </c>
      <c r="F6126" s="16" t="s">
        <v>3757</v>
      </c>
    </row>
    <row r="6127" spans="1:6" s="1" customFormat="1" x14ac:dyDescent="0.2">
      <c r="A6127" s="25" t="s">
        <v>2676</v>
      </c>
      <c r="B6127" s="5" t="s">
        <v>6258</v>
      </c>
      <c r="C6127" s="1" t="s">
        <v>6328</v>
      </c>
      <c r="D6127" s="39">
        <v>33</v>
      </c>
      <c r="E6127" s="6">
        <v>9</v>
      </c>
      <c r="F6127" s="16" t="s">
        <v>3759</v>
      </c>
    </row>
    <row r="6128" spans="1:6" s="1" customFormat="1" x14ac:dyDescent="0.2">
      <c r="A6128" s="25" t="s">
        <v>2676</v>
      </c>
      <c r="B6128" s="5" t="s">
        <v>6258</v>
      </c>
      <c r="C6128" s="1" t="s">
        <v>6329</v>
      </c>
      <c r="D6128" s="39">
        <v>33</v>
      </c>
      <c r="E6128" s="6">
        <v>9</v>
      </c>
      <c r="F6128" s="16" t="s">
        <v>3761</v>
      </c>
    </row>
    <row r="6129" spans="1:6" s="1" customFormat="1" x14ac:dyDescent="0.2">
      <c r="A6129" s="25" t="s">
        <v>2676</v>
      </c>
      <c r="B6129" s="5" t="s">
        <v>6258</v>
      </c>
      <c r="C6129" s="1" t="s">
        <v>6330</v>
      </c>
      <c r="D6129" s="39">
        <v>33</v>
      </c>
      <c r="E6129" s="6">
        <v>9</v>
      </c>
      <c r="F6129" s="16" t="s">
        <v>3763</v>
      </c>
    </row>
    <row r="6130" spans="1:6" s="1" customFormat="1" x14ac:dyDescent="0.2">
      <c r="A6130" s="25" t="s">
        <v>2676</v>
      </c>
      <c r="B6130" s="5" t="s">
        <v>6258</v>
      </c>
      <c r="C6130" s="1" t="s">
        <v>6331</v>
      </c>
      <c r="D6130" s="39">
        <v>33</v>
      </c>
      <c r="E6130" s="6">
        <v>9</v>
      </c>
      <c r="F6130" s="16" t="s">
        <v>3765</v>
      </c>
    </row>
    <row r="6131" spans="1:6" s="1" customFormat="1" x14ac:dyDescent="0.2">
      <c r="A6131" s="25" t="s">
        <v>2676</v>
      </c>
      <c r="B6131" s="5" t="s">
        <v>6258</v>
      </c>
      <c r="C6131" s="1" t="s">
        <v>6332</v>
      </c>
      <c r="D6131" s="39">
        <v>33</v>
      </c>
      <c r="E6131" s="6">
        <v>9</v>
      </c>
      <c r="F6131" s="16" t="s">
        <v>3767</v>
      </c>
    </row>
    <row r="6132" spans="1:6" s="1" customFormat="1" x14ac:dyDescent="0.2">
      <c r="A6132" s="25" t="s">
        <v>2676</v>
      </c>
      <c r="B6132" s="5" t="s">
        <v>6258</v>
      </c>
      <c r="C6132" s="1" t="s">
        <v>6333</v>
      </c>
      <c r="D6132" s="39">
        <v>33</v>
      </c>
      <c r="E6132" s="6">
        <v>9</v>
      </c>
      <c r="F6132" s="16" t="s">
        <v>3769</v>
      </c>
    </row>
    <row r="6133" spans="1:6" s="1" customFormat="1" x14ac:dyDescent="0.2">
      <c r="A6133" s="25" t="s">
        <v>2676</v>
      </c>
      <c r="B6133" s="5" t="s">
        <v>6258</v>
      </c>
      <c r="C6133" s="1" t="s">
        <v>6334</v>
      </c>
      <c r="D6133" s="39">
        <v>33</v>
      </c>
      <c r="E6133" s="6">
        <v>9</v>
      </c>
      <c r="F6133" s="16" t="s">
        <v>3771</v>
      </c>
    </row>
    <row r="6134" spans="1:6" s="1" customFormat="1" x14ac:dyDescent="0.2">
      <c r="A6134" s="25" t="s">
        <v>2676</v>
      </c>
      <c r="B6134" s="5" t="s">
        <v>6258</v>
      </c>
      <c r="C6134" s="1" t="s">
        <v>6335</v>
      </c>
      <c r="D6134" s="39">
        <v>33</v>
      </c>
      <c r="E6134" s="6">
        <v>9</v>
      </c>
      <c r="F6134" s="16" t="s">
        <v>3773</v>
      </c>
    </row>
    <row r="6135" spans="1:6" s="1" customFormat="1" x14ac:dyDescent="0.2">
      <c r="A6135" s="25" t="s">
        <v>2676</v>
      </c>
      <c r="B6135" s="5" t="s">
        <v>6258</v>
      </c>
      <c r="C6135" s="1" t="s">
        <v>6336</v>
      </c>
      <c r="D6135" s="39">
        <v>33</v>
      </c>
      <c r="E6135" s="6">
        <v>9</v>
      </c>
      <c r="F6135" s="16" t="s">
        <v>3775</v>
      </c>
    </row>
    <row r="6136" spans="1:6" s="1" customFormat="1" x14ac:dyDescent="0.2">
      <c r="A6136" s="25" t="s">
        <v>2676</v>
      </c>
      <c r="B6136" s="5" t="s">
        <v>6258</v>
      </c>
      <c r="C6136" s="1" t="s">
        <v>6337</v>
      </c>
      <c r="D6136" s="39">
        <v>33</v>
      </c>
      <c r="E6136" s="6">
        <v>9</v>
      </c>
      <c r="F6136" s="16" t="s">
        <v>3777</v>
      </c>
    </row>
    <row r="6137" spans="1:6" s="1" customFormat="1" x14ac:dyDescent="0.2">
      <c r="A6137" s="25" t="s">
        <v>2676</v>
      </c>
      <c r="B6137" s="5" t="s">
        <v>6258</v>
      </c>
      <c r="C6137" s="1" t="s">
        <v>6338</v>
      </c>
      <c r="D6137" s="39">
        <v>33</v>
      </c>
      <c r="E6137" s="6">
        <v>9</v>
      </c>
      <c r="F6137" s="16" t="s">
        <v>3779</v>
      </c>
    </row>
    <row r="6138" spans="1:6" s="1" customFormat="1" x14ac:dyDescent="0.2">
      <c r="A6138" s="25" t="s">
        <v>2676</v>
      </c>
      <c r="B6138" s="5" t="s">
        <v>6258</v>
      </c>
      <c r="C6138" s="1" t="s">
        <v>6339</v>
      </c>
      <c r="D6138" s="39">
        <v>33</v>
      </c>
      <c r="E6138" s="6">
        <v>9</v>
      </c>
      <c r="F6138" s="16" t="s">
        <v>3781</v>
      </c>
    </row>
    <row r="6139" spans="1:6" s="1" customFormat="1" x14ac:dyDescent="0.2">
      <c r="A6139" s="25" t="s">
        <v>2676</v>
      </c>
      <c r="B6139" s="5" t="s">
        <v>6258</v>
      </c>
      <c r="C6139" s="1" t="s">
        <v>6340</v>
      </c>
      <c r="D6139" s="39">
        <v>33</v>
      </c>
      <c r="E6139" s="6">
        <v>9</v>
      </c>
      <c r="F6139" s="16" t="s">
        <v>3783</v>
      </c>
    </row>
    <row r="6140" spans="1:6" s="1" customFormat="1" x14ac:dyDescent="0.2">
      <c r="A6140" s="25" t="s">
        <v>2676</v>
      </c>
      <c r="B6140" s="5" t="s">
        <v>6258</v>
      </c>
      <c r="C6140" s="1" t="s">
        <v>6341</v>
      </c>
      <c r="D6140" s="39">
        <v>33</v>
      </c>
      <c r="E6140" s="6">
        <v>9</v>
      </c>
      <c r="F6140" s="16" t="s">
        <v>3785</v>
      </c>
    </row>
    <row r="6141" spans="1:6" s="1" customFormat="1" x14ac:dyDescent="0.2">
      <c r="A6141" s="25" t="s">
        <v>2676</v>
      </c>
      <c r="B6141" s="5" t="s">
        <v>6258</v>
      </c>
      <c r="C6141" s="1" t="s">
        <v>6342</v>
      </c>
      <c r="D6141" s="39">
        <v>33</v>
      </c>
      <c r="E6141" s="6">
        <v>9</v>
      </c>
      <c r="F6141" s="16" t="s">
        <v>3787</v>
      </c>
    </row>
    <row r="6142" spans="1:6" s="1" customFormat="1" x14ac:dyDescent="0.2">
      <c r="A6142" s="25" t="s">
        <v>2676</v>
      </c>
      <c r="B6142" s="5" t="s">
        <v>6258</v>
      </c>
      <c r="C6142" s="1" t="s">
        <v>6343</v>
      </c>
      <c r="D6142" s="39">
        <v>33</v>
      </c>
      <c r="E6142" s="6">
        <v>9</v>
      </c>
      <c r="F6142" s="16" t="s">
        <v>3789</v>
      </c>
    </row>
    <row r="6143" spans="1:6" s="1" customFormat="1" x14ac:dyDescent="0.2">
      <c r="A6143" s="25" t="s">
        <v>2676</v>
      </c>
      <c r="B6143" s="5" t="s">
        <v>6258</v>
      </c>
      <c r="C6143" s="1" t="s">
        <v>6344</v>
      </c>
      <c r="D6143" s="39">
        <v>33</v>
      </c>
      <c r="E6143" s="6">
        <v>9</v>
      </c>
      <c r="F6143" s="16" t="s">
        <v>3791</v>
      </c>
    </row>
    <row r="6144" spans="1:6" s="1" customFormat="1" x14ac:dyDescent="0.2">
      <c r="A6144" s="25" t="s">
        <v>2676</v>
      </c>
      <c r="B6144" s="5" t="s">
        <v>6258</v>
      </c>
      <c r="C6144" s="1" t="s">
        <v>6345</v>
      </c>
      <c r="D6144" s="39">
        <v>33</v>
      </c>
      <c r="E6144" s="6">
        <v>9</v>
      </c>
      <c r="F6144" s="16" t="s">
        <v>3793</v>
      </c>
    </row>
    <row r="6145" spans="1:6" s="1" customFormat="1" x14ac:dyDescent="0.2">
      <c r="A6145" s="25" t="s">
        <v>2676</v>
      </c>
      <c r="B6145" s="5" t="s">
        <v>6258</v>
      </c>
      <c r="C6145" s="1" t="s">
        <v>6346</v>
      </c>
      <c r="D6145" s="39">
        <v>33</v>
      </c>
      <c r="E6145" s="6">
        <v>9</v>
      </c>
      <c r="F6145" s="16" t="s">
        <v>3795</v>
      </c>
    </row>
    <row r="6146" spans="1:6" s="1" customFormat="1" x14ac:dyDescent="0.2">
      <c r="A6146" s="25" t="s">
        <v>2676</v>
      </c>
      <c r="B6146" s="5" t="s">
        <v>6258</v>
      </c>
      <c r="C6146" s="1" t="s">
        <v>6347</v>
      </c>
      <c r="D6146" s="39">
        <v>33</v>
      </c>
      <c r="E6146" s="6">
        <v>9</v>
      </c>
      <c r="F6146" s="16" t="s">
        <v>3797</v>
      </c>
    </row>
    <row r="6147" spans="1:6" s="1" customFormat="1" x14ac:dyDescent="0.2">
      <c r="A6147" s="25" t="s">
        <v>2676</v>
      </c>
      <c r="B6147" s="5" t="s">
        <v>6258</v>
      </c>
      <c r="C6147" s="1" t="s">
        <v>6348</v>
      </c>
      <c r="D6147" s="39">
        <v>33</v>
      </c>
      <c r="E6147" s="6">
        <v>9</v>
      </c>
      <c r="F6147" s="16" t="s">
        <v>3799</v>
      </c>
    </row>
    <row r="6148" spans="1:6" s="1" customFormat="1" x14ac:dyDescent="0.2">
      <c r="A6148" s="25" t="s">
        <v>2676</v>
      </c>
      <c r="B6148" s="5" t="s">
        <v>6258</v>
      </c>
      <c r="C6148" s="1" t="s">
        <v>6349</v>
      </c>
      <c r="D6148" s="39">
        <v>33</v>
      </c>
      <c r="E6148" s="6">
        <v>9</v>
      </c>
      <c r="F6148" s="16" t="s">
        <v>3801</v>
      </c>
    </row>
    <row r="6149" spans="1:6" s="1" customFormat="1" x14ac:dyDescent="0.2">
      <c r="A6149" s="25" t="s">
        <v>2676</v>
      </c>
      <c r="B6149" s="5" t="s">
        <v>6258</v>
      </c>
      <c r="C6149" s="1" t="s">
        <v>6350</v>
      </c>
      <c r="D6149" s="39">
        <v>33</v>
      </c>
      <c r="E6149" s="6">
        <v>9</v>
      </c>
      <c r="F6149" s="16" t="s">
        <v>3803</v>
      </c>
    </row>
    <row r="6150" spans="1:6" s="1" customFormat="1" x14ac:dyDescent="0.2">
      <c r="A6150" s="25" t="s">
        <v>2676</v>
      </c>
      <c r="B6150" s="5" t="s">
        <v>6258</v>
      </c>
      <c r="C6150" s="1" t="s">
        <v>6351</v>
      </c>
      <c r="D6150" s="39">
        <v>33</v>
      </c>
      <c r="E6150" s="6">
        <v>9</v>
      </c>
      <c r="F6150" s="16" t="s">
        <v>3805</v>
      </c>
    </row>
    <row r="6151" spans="1:6" s="1" customFormat="1" x14ac:dyDescent="0.2">
      <c r="A6151" s="25" t="s">
        <v>2676</v>
      </c>
      <c r="B6151" s="5" t="s">
        <v>6258</v>
      </c>
      <c r="C6151" s="1" t="s">
        <v>6352</v>
      </c>
      <c r="D6151" s="39">
        <v>33</v>
      </c>
      <c r="E6151" s="6">
        <v>9</v>
      </c>
      <c r="F6151" s="16" t="s">
        <v>3807</v>
      </c>
    </row>
    <row r="6152" spans="1:6" s="1" customFormat="1" x14ac:dyDescent="0.2">
      <c r="A6152" s="25" t="s">
        <v>2676</v>
      </c>
      <c r="B6152" s="5" t="s">
        <v>6258</v>
      </c>
      <c r="C6152" s="1" t="s">
        <v>6353</v>
      </c>
      <c r="D6152" s="39">
        <v>33</v>
      </c>
      <c r="E6152" s="6">
        <v>9</v>
      </c>
      <c r="F6152" s="16" t="s">
        <v>3809</v>
      </c>
    </row>
    <row r="6153" spans="1:6" s="1" customFormat="1" x14ac:dyDescent="0.2">
      <c r="A6153" s="25" t="s">
        <v>2676</v>
      </c>
      <c r="B6153" s="5" t="s">
        <v>6258</v>
      </c>
      <c r="C6153" s="1" t="s">
        <v>6354</v>
      </c>
      <c r="D6153" s="39">
        <v>33</v>
      </c>
      <c r="E6153" s="6">
        <v>9</v>
      </c>
      <c r="F6153" s="16" t="s">
        <v>3811</v>
      </c>
    </row>
    <row r="6154" spans="1:6" s="1" customFormat="1" x14ac:dyDescent="0.2">
      <c r="A6154" s="25" t="s">
        <v>2676</v>
      </c>
      <c r="B6154" s="5" t="s">
        <v>6258</v>
      </c>
      <c r="C6154" s="1" t="s">
        <v>6355</v>
      </c>
      <c r="D6154" s="39">
        <v>33</v>
      </c>
      <c r="E6154" s="6">
        <v>9</v>
      </c>
      <c r="F6154" s="16" t="s">
        <v>3813</v>
      </c>
    </row>
    <row r="6155" spans="1:6" s="1" customFormat="1" x14ac:dyDescent="0.2">
      <c r="A6155" s="25" t="s">
        <v>2676</v>
      </c>
      <c r="B6155" s="5" t="s">
        <v>6258</v>
      </c>
      <c r="C6155" s="1" t="s">
        <v>6356</v>
      </c>
      <c r="D6155" s="39">
        <v>33</v>
      </c>
      <c r="E6155" s="6">
        <v>9</v>
      </c>
      <c r="F6155" s="16" t="s">
        <v>3815</v>
      </c>
    </row>
    <row r="6156" spans="1:6" s="1" customFormat="1" x14ac:dyDescent="0.2">
      <c r="A6156" s="25" t="s">
        <v>2676</v>
      </c>
      <c r="B6156" s="5" t="s">
        <v>6258</v>
      </c>
      <c r="C6156" s="1" t="s">
        <v>6357</v>
      </c>
      <c r="D6156" s="39">
        <v>33</v>
      </c>
      <c r="E6156" s="6">
        <v>9</v>
      </c>
      <c r="F6156" s="16" t="s">
        <v>3817</v>
      </c>
    </row>
    <row r="6157" spans="1:6" s="1" customFormat="1" x14ac:dyDescent="0.2">
      <c r="A6157" s="25" t="s">
        <v>2676</v>
      </c>
      <c r="B6157" s="5" t="s">
        <v>6258</v>
      </c>
      <c r="C6157" s="1" t="s">
        <v>6358</v>
      </c>
      <c r="D6157" s="39">
        <v>33</v>
      </c>
      <c r="E6157" s="6">
        <v>9</v>
      </c>
      <c r="F6157" s="16" t="s">
        <v>3819</v>
      </c>
    </row>
    <row r="6158" spans="1:6" s="1" customFormat="1" x14ac:dyDescent="0.2">
      <c r="A6158" s="25" t="s">
        <v>2676</v>
      </c>
      <c r="B6158" s="5" t="s">
        <v>6258</v>
      </c>
      <c r="C6158" s="1" t="s">
        <v>6359</v>
      </c>
      <c r="D6158" s="39">
        <v>33</v>
      </c>
      <c r="E6158" s="6">
        <v>9</v>
      </c>
      <c r="F6158" s="16" t="s">
        <v>3821</v>
      </c>
    </row>
    <row r="6159" spans="1:6" s="1" customFormat="1" x14ac:dyDescent="0.2">
      <c r="A6159" s="25" t="s">
        <v>2676</v>
      </c>
      <c r="B6159" s="5" t="s">
        <v>6258</v>
      </c>
      <c r="C6159" s="1" t="s">
        <v>6360</v>
      </c>
      <c r="D6159" s="39">
        <v>33</v>
      </c>
      <c r="E6159" s="6">
        <v>9</v>
      </c>
      <c r="F6159" s="16" t="s">
        <v>3823</v>
      </c>
    </row>
    <row r="6160" spans="1:6" s="1" customFormat="1" x14ac:dyDescent="0.2">
      <c r="A6160" s="25" t="s">
        <v>2676</v>
      </c>
      <c r="B6160" s="5" t="s">
        <v>6258</v>
      </c>
      <c r="C6160" s="1" t="s">
        <v>6361</v>
      </c>
      <c r="D6160" s="39">
        <v>33</v>
      </c>
      <c r="E6160" s="6">
        <v>9</v>
      </c>
      <c r="F6160" s="16" t="s">
        <v>3825</v>
      </c>
    </row>
    <row r="6161" spans="1:6" s="1" customFormat="1" x14ac:dyDescent="0.2">
      <c r="A6161" s="25" t="s">
        <v>2676</v>
      </c>
      <c r="B6161" s="5" t="s">
        <v>6258</v>
      </c>
      <c r="C6161" s="1" t="s">
        <v>6362</v>
      </c>
      <c r="D6161" s="39">
        <v>33</v>
      </c>
      <c r="E6161" s="6">
        <v>9</v>
      </c>
      <c r="F6161" s="16" t="s">
        <v>3827</v>
      </c>
    </row>
    <row r="6162" spans="1:6" s="1" customFormat="1" x14ac:dyDescent="0.2">
      <c r="A6162" s="25" t="s">
        <v>2676</v>
      </c>
      <c r="B6162" s="5" t="s">
        <v>6258</v>
      </c>
      <c r="C6162" s="1" t="s">
        <v>6363</v>
      </c>
      <c r="D6162" s="39">
        <v>33</v>
      </c>
      <c r="E6162" s="6">
        <v>9</v>
      </c>
      <c r="F6162" s="16" t="s">
        <v>3829</v>
      </c>
    </row>
    <row r="6163" spans="1:6" s="1" customFormat="1" x14ac:dyDescent="0.2">
      <c r="A6163" s="25" t="s">
        <v>2676</v>
      </c>
      <c r="B6163" s="5" t="s">
        <v>6258</v>
      </c>
      <c r="C6163" s="1" t="s">
        <v>6364</v>
      </c>
      <c r="D6163" s="39">
        <v>33</v>
      </c>
      <c r="E6163" s="6">
        <v>9</v>
      </c>
      <c r="F6163" s="16" t="s">
        <v>3831</v>
      </c>
    </row>
    <row r="6164" spans="1:6" s="1" customFormat="1" x14ac:dyDescent="0.2">
      <c r="A6164" s="25" t="s">
        <v>2676</v>
      </c>
      <c r="B6164" s="5" t="s">
        <v>6258</v>
      </c>
      <c r="C6164" s="1" t="s">
        <v>6365</v>
      </c>
      <c r="D6164" s="39">
        <v>33</v>
      </c>
      <c r="E6164" s="6">
        <v>9</v>
      </c>
      <c r="F6164" s="14" t="s">
        <v>516</v>
      </c>
    </row>
    <row r="6165" spans="1:6" s="1" customFormat="1" x14ac:dyDescent="0.2">
      <c r="A6165" s="25" t="s">
        <v>2676</v>
      </c>
      <c r="B6165" s="5" t="s">
        <v>6258</v>
      </c>
      <c r="C6165" s="1" t="s">
        <v>6366</v>
      </c>
      <c r="D6165" s="39">
        <v>33</v>
      </c>
      <c r="E6165" s="6">
        <v>9</v>
      </c>
      <c r="F6165" s="16" t="s">
        <v>2323</v>
      </c>
    </row>
    <row r="6166" spans="1:6" s="1" customFormat="1" x14ac:dyDescent="0.2">
      <c r="A6166" s="25" t="s">
        <v>2676</v>
      </c>
      <c r="B6166" s="5" t="s">
        <v>6258</v>
      </c>
      <c r="C6166" s="1" t="s">
        <v>6367</v>
      </c>
      <c r="D6166" s="39">
        <v>33</v>
      </c>
      <c r="E6166" s="6">
        <v>9</v>
      </c>
      <c r="F6166" s="16" t="s">
        <v>2325</v>
      </c>
    </row>
    <row r="6167" spans="1:6" s="1" customFormat="1" x14ac:dyDescent="0.2">
      <c r="A6167" s="25" t="s">
        <v>2676</v>
      </c>
      <c r="B6167" s="5" t="s">
        <v>6258</v>
      </c>
      <c r="C6167" s="1" t="s">
        <v>6368</v>
      </c>
      <c r="D6167" s="39">
        <v>33</v>
      </c>
      <c r="E6167" s="6">
        <v>9</v>
      </c>
      <c r="F6167" s="16" t="s">
        <v>2327</v>
      </c>
    </row>
    <row r="6168" spans="1:6" s="1" customFormat="1" x14ac:dyDescent="0.2">
      <c r="A6168" s="25" t="s">
        <v>2676</v>
      </c>
      <c r="B6168" s="5" t="s">
        <v>6258</v>
      </c>
      <c r="C6168" s="1" t="s">
        <v>6369</v>
      </c>
      <c r="D6168" s="39">
        <v>33</v>
      </c>
      <c r="E6168" s="6">
        <v>9</v>
      </c>
      <c r="F6168" s="16" t="s">
        <v>2329</v>
      </c>
    </row>
    <row r="6169" spans="1:6" s="1" customFormat="1" x14ac:dyDescent="0.2">
      <c r="A6169" s="25" t="s">
        <v>2676</v>
      </c>
      <c r="B6169" s="5" t="s">
        <v>6258</v>
      </c>
      <c r="C6169" s="1" t="s">
        <v>6370</v>
      </c>
      <c r="D6169" s="39">
        <v>33</v>
      </c>
      <c r="E6169" s="6">
        <v>9</v>
      </c>
      <c r="F6169" s="16" t="s">
        <v>2331</v>
      </c>
    </row>
    <row r="6170" spans="1:6" s="1" customFormat="1" x14ac:dyDescent="0.2">
      <c r="A6170" s="25" t="s">
        <v>2676</v>
      </c>
      <c r="B6170" s="5" t="s">
        <v>6258</v>
      </c>
      <c r="C6170" s="1" t="s">
        <v>6371</v>
      </c>
      <c r="D6170" s="39">
        <v>33</v>
      </c>
      <c r="E6170" s="6">
        <v>9</v>
      </c>
      <c r="F6170" s="16" t="s">
        <v>2333</v>
      </c>
    </row>
    <row r="6171" spans="1:6" s="1" customFormat="1" x14ac:dyDescent="0.2">
      <c r="A6171" s="25" t="s">
        <v>2676</v>
      </c>
      <c r="B6171" s="5" t="s">
        <v>6258</v>
      </c>
      <c r="C6171" s="1" t="s">
        <v>6372</v>
      </c>
      <c r="D6171" s="39">
        <v>33</v>
      </c>
      <c r="E6171" s="6">
        <v>9</v>
      </c>
      <c r="F6171" s="16" t="s">
        <v>2335</v>
      </c>
    </row>
    <row r="6172" spans="1:6" s="1" customFormat="1" x14ac:dyDescent="0.2">
      <c r="A6172" s="25" t="s">
        <v>2676</v>
      </c>
      <c r="B6172" s="5" t="s">
        <v>6258</v>
      </c>
      <c r="C6172" s="1" t="s">
        <v>6373</v>
      </c>
      <c r="D6172" s="39">
        <v>33</v>
      </c>
      <c r="E6172" s="6">
        <v>9</v>
      </c>
      <c r="F6172" s="16" t="s">
        <v>2337</v>
      </c>
    </row>
    <row r="6173" spans="1:6" s="1" customFormat="1" x14ac:dyDescent="0.2">
      <c r="A6173" s="25" t="s">
        <v>2676</v>
      </c>
      <c r="B6173" s="5" t="s">
        <v>6258</v>
      </c>
      <c r="C6173" s="1" t="s">
        <v>6374</v>
      </c>
      <c r="D6173" s="39">
        <v>33</v>
      </c>
      <c r="E6173" s="6">
        <v>9</v>
      </c>
      <c r="F6173" s="16" t="s">
        <v>2339</v>
      </c>
    </row>
    <row r="6174" spans="1:6" s="1" customFormat="1" x14ac:dyDescent="0.2">
      <c r="A6174" s="25" t="s">
        <v>2676</v>
      </c>
      <c r="B6174" s="5" t="s">
        <v>6258</v>
      </c>
      <c r="C6174" s="1" t="s">
        <v>6375</v>
      </c>
      <c r="D6174" s="39">
        <v>33</v>
      </c>
      <c r="E6174" s="6">
        <v>9</v>
      </c>
      <c r="F6174" s="16" t="s">
        <v>2341</v>
      </c>
    </row>
    <row r="6175" spans="1:6" s="1" customFormat="1" x14ac:dyDescent="0.2">
      <c r="A6175" s="25" t="s">
        <v>2676</v>
      </c>
      <c r="B6175" s="5" t="s">
        <v>6258</v>
      </c>
      <c r="C6175" s="1" t="s">
        <v>6376</v>
      </c>
      <c r="D6175" s="39">
        <v>33</v>
      </c>
      <c r="E6175" s="6">
        <v>9</v>
      </c>
      <c r="F6175" s="16" t="s">
        <v>2343</v>
      </c>
    </row>
    <row r="6176" spans="1:6" s="1" customFormat="1" x14ac:dyDescent="0.2">
      <c r="A6176" s="25" t="s">
        <v>2676</v>
      </c>
      <c r="B6176" s="5" t="s">
        <v>6258</v>
      </c>
      <c r="C6176" s="1" t="s">
        <v>6377</v>
      </c>
      <c r="D6176" s="39">
        <v>33</v>
      </c>
      <c r="E6176" s="6">
        <v>9</v>
      </c>
      <c r="F6176" s="16" t="s">
        <v>2345</v>
      </c>
    </row>
    <row r="6177" spans="1:6" s="1" customFormat="1" x14ac:dyDescent="0.2">
      <c r="A6177" s="25" t="s">
        <v>2676</v>
      </c>
      <c r="B6177" s="5" t="s">
        <v>6258</v>
      </c>
      <c r="C6177" s="1" t="s">
        <v>6378</v>
      </c>
      <c r="D6177" s="39">
        <v>33</v>
      </c>
      <c r="E6177" s="6">
        <v>9</v>
      </c>
      <c r="F6177" s="16" t="s">
        <v>2347</v>
      </c>
    </row>
    <row r="6178" spans="1:6" s="1" customFormat="1" x14ac:dyDescent="0.2">
      <c r="A6178" s="25" t="s">
        <v>2676</v>
      </c>
      <c r="B6178" s="5" t="s">
        <v>6258</v>
      </c>
      <c r="C6178" s="1" t="s">
        <v>6379</v>
      </c>
      <c r="D6178" s="39">
        <v>33</v>
      </c>
      <c r="E6178" s="6">
        <v>9</v>
      </c>
      <c r="F6178" s="16" t="s">
        <v>2349</v>
      </c>
    </row>
    <row r="6179" spans="1:6" s="1" customFormat="1" x14ac:dyDescent="0.2">
      <c r="A6179" s="25" t="s">
        <v>2676</v>
      </c>
      <c r="B6179" s="5" t="s">
        <v>6258</v>
      </c>
      <c r="C6179" s="1" t="s">
        <v>6380</v>
      </c>
      <c r="D6179" s="39">
        <v>33</v>
      </c>
      <c r="E6179" s="6">
        <v>9</v>
      </c>
      <c r="F6179" s="16" t="s">
        <v>2351</v>
      </c>
    </row>
    <row r="6180" spans="1:6" s="1" customFormat="1" x14ac:dyDescent="0.2">
      <c r="A6180" s="25" t="s">
        <v>2676</v>
      </c>
      <c r="B6180" s="5" t="s">
        <v>6258</v>
      </c>
      <c r="C6180" s="1" t="s">
        <v>6381</v>
      </c>
      <c r="D6180" s="39">
        <v>33</v>
      </c>
      <c r="E6180" s="6">
        <v>9</v>
      </c>
      <c r="F6180" s="16" t="s">
        <v>2353</v>
      </c>
    </row>
    <row r="6181" spans="1:6" s="1" customFormat="1" x14ac:dyDescent="0.2">
      <c r="A6181" s="25" t="s">
        <v>2676</v>
      </c>
      <c r="B6181" s="5" t="s">
        <v>6258</v>
      </c>
      <c r="C6181" s="1" t="s">
        <v>6382</v>
      </c>
      <c r="D6181" s="39">
        <v>33</v>
      </c>
      <c r="E6181" s="6">
        <v>9</v>
      </c>
      <c r="F6181" s="16" t="s">
        <v>2355</v>
      </c>
    </row>
    <row r="6182" spans="1:6" s="1" customFormat="1" x14ac:dyDescent="0.2">
      <c r="A6182" s="25" t="s">
        <v>2676</v>
      </c>
      <c r="B6182" s="5" t="s">
        <v>6258</v>
      </c>
      <c r="C6182" s="1" t="s">
        <v>6383</v>
      </c>
      <c r="D6182" s="39">
        <v>33</v>
      </c>
      <c r="E6182" s="6">
        <v>9</v>
      </c>
      <c r="F6182" s="16" t="s">
        <v>2357</v>
      </c>
    </row>
    <row r="6183" spans="1:6" s="1" customFormat="1" x14ac:dyDescent="0.2">
      <c r="A6183" s="25" t="s">
        <v>2676</v>
      </c>
      <c r="B6183" s="5" t="s">
        <v>6258</v>
      </c>
      <c r="C6183" s="1" t="s">
        <v>6384</v>
      </c>
      <c r="D6183" s="39">
        <v>33</v>
      </c>
      <c r="E6183" s="6">
        <v>9</v>
      </c>
      <c r="F6183" s="16" t="s">
        <v>2359</v>
      </c>
    </row>
    <row r="6184" spans="1:6" s="1" customFormat="1" x14ac:dyDescent="0.2">
      <c r="A6184" s="25" t="s">
        <v>2676</v>
      </c>
      <c r="B6184" s="5" t="s">
        <v>6258</v>
      </c>
      <c r="C6184" s="1" t="s">
        <v>6385</v>
      </c>
      <c r="D6184" s="39">
        <v>33</v>
      </c>
      <c r="E6184" s="6">
        <v>9</v>
      </c>
      <c r="F6184" s="16" t="s">
        <v>2361</v>
      </c>
    </row>
    <row r="6185" spans="1:6" s="1" customFormat="1" x14ac:dyDescent="0.2">
      <c r="A6185" s="25" t="s">
        <v>2676</v>
      </c>
      <c r="B6185" s="5" t="s">
        <v>6258</v>
      </c>
      <c r="C6185" s="1" t="s">
        <v>6386</v>
      </c>
      <c r="D6185" s="39">
        <v>33</v>
      </c>
      <c r="E6185" s="6">
        <v>9</v>
      </c>
      <c r="F6185" s="16" t="s">
        <v>480</v>
      </c>
    </row>
    <row r="6186" spans="1:6" s="1" customFormat="1" x14ac:dyDescent="0.2">
      <c r="A6186" s="25" t="s">
        <v>2676</v>
      </c>
      <c r="B6186" s="5" t="s">
        <v>6258</v>
      </c>
      <c r="C6186" s="1" t="s">
        <v>6387</v>
      </c>
      <c r="D6186" s="39">
        <v>33</v>
      </c>
      <c r="E6186" s="6">
        <v>9</v>
      </c>
      <c r="F6186" s="16" t="s">
        <v>482</v>
      </c>
    </row>
    <row r="6187" spans="1:6" s="1" customFormat="1" x14ac:dyDescent="0.2">
      <c r="A6187" s="25" t="s">
        <v>2676</v>
      </c>
      <c r="B6187" s="5" t="s">
        <v>6258</v>
      </c>
      <c r="C6187" s="1" t="s">
        <v>6388</v>
      </c>
      <c r="D6187" s="39">
        <v>33</v>
      </c>
      <c r="E6187" s="6">
        <v>9</v>
      </c>
      <c r="F6187" s="16" t="s">
        <v>3671</v>
      </c>
    </row>
    <row r="6188" spans="1:6" s="1" customFormat="1" x14ac:dyDescent="0.2">
      <c r="A6188" s="25" t="s">
        <v>2676</v>
      </c>
      <c r="B6188" s="5" t="s">
        <v>6258</v>
      </c>
      <c r="C6188" s="1" t="s">
        <v>6389</v>
      </c>
      <c r="D6188" s="39">
        <v>33</v>
      </c>
      <c r="E6188" s="6">
        <v>9</v>
      </c>
      <c r="F6188" s="16" t="s">
        <v>3673</v>
      </c>
    </row>
    <row r="6189" spans="1:6" s="1" customFormat="1" x14ac:dyDescent="0.2">
      <c r="A6189" s="25" t="s">
        <v>2676</v>
      </c>
      <c r="B6189" s="5" t="s">
        <v>6258</v>
      </c>
      <c r="C6189" s="1" t="s">
        <v>6390</v>
      </c>
      <c r="D6189" s="39">
        <v>33</v>
      </c>
      <c r="E6189" s="6">
        <v>9</v>
      </c>
      <c r="F6189" s="16" t="s">
        <v>3675</v>
      </c>
    </row>
    <row r="6190" spans="1:6" s="1" customFormat="1" x14ac:dyDescent="0.2">
      <c r="A6190" s="25" t="s">
        <v>2676</v>
      </c>
      <c r="B6190" s="5" t="s">
        <v>6258</v>
      </c>
      <c r="C6190" s="1" t="s">
        <v>6391</v>
      </c>
      <c r="D6190" s="39">
        <v>33</v>
      </c>
      <c r="E6190" s="6">
        <v>9</v>
      </c>
      <c r="F6190" s="16" t="s">
        <v>3677</v>
      </c>
    </row>
    <row r="6191" spans="1:6" s="1" customFormat="1" x14ac:dyDescent="0.2">
      <c r="A6191" s="25" t="s">
        <v>2676</v>
      </c>
      <c r="B6191" s="5" t="s">
        <v>6258</v>
      </c>
      <c r="C6191" s="1" t="s">
        <v>6392</v>
      </c>
      <c r="D6191" s="39">
        <v>33</v>
      </c>
      <c r="E6191" s="6">
        <v>9</v>
      </c>
      <c r="F6191" s="16" t="s">
        <v>3679</v>
      </c>
    </row>
    <row r="6192" spans="1:6" s="1" customFormat="1" x14ac:dyDescent="0.2">
      <c r="A6192" s="25" t="s">
        <v>2676</v>
      </c>
      <c r="B6192" s="5" t="s">
        <v>6258</v>
      </c>
      <c r="C6192" s="1" t="s">
        <v>6393</v>
      </c>
      <c r="D6192" s="39">
        <v>33</v>
      </c>
      <c r="E6192" s="6">
        <v>9</v>
      </c>
      <c r="F6192" s="16" t="s">
        <v>3681</v>
      </c>
    </row>
    <row r="6193" spans="1:6" s="1" customFormat="1" x14ac:dyDescent="0.2">
      <c r="A6193" s="25" t="s">
        <v>2676</v>
      </c>
      <c r="B6193" s="5" t="s">
        <v>6258</v>
      </c>
      <c r="C6193" s="1" t="s">
        <v>6394</v>
      </c>
      <c r="D6193" s="39">
        <v>33</v>
      </c>
      <c r="E6193" s="6">
        <v>9</v>
      </c>
      <c r="F6193" s="16" t="s">
        <v>3683</v>
      </c>
    </row>
    <row r="6194" spans="1:6" s="1" customFormat="1" x14ac:dyDescent="0.2">
      <c r="A6194" s="25" t="s">
        <v>2676</v>
      </c>
      <c r="B6194" s="5" t="s">
        <v>6258</v>
      </c>
      <c r="C6194" s="1" t="s">
        <v>6395</v>
      </c>
      <c r="D6194" s="39">
        <v>33</v>
      </c>
      <c r="E6194" s="6">
        <v>9</v>
      </c>
      <c r="F6194" s="16" t="s">
        <v>3685</v>
      </c>
    </row>
    <row r="6195" spans="1:6" s="1" customFormat="1" x14ac:dyDescent="0.2">
      <c r="A6195" s="25" t="s">
        <v>2676</v>
      </c>
      <c r="B6195" s="5" t="s">
        <v>6258</v>
      </c>
      <c r="C6195" s="1" t="s">
        <v>6396</v>
      </c>
      <c r="D6195" s="39">
        <v>33</v>
      </c>
      <c r="E6195" s="6">
        <v>9</v>
      </c>
      <c r="F6195" s="16" t="s">
        <v>3687</v>
      </c>
    </row>
    <row r="6196" spans="1:6" s="1" customFormat="1" x14ac:dyDescent="0.2">
      <c r="A6196" s="25" t="s">
        <v>2676</v>
      </c>
      <c r="B6196" s="5" t="s">
        <v>6258</v>
      </c>
      <c r="C6196" s="1" t="s">
        <v>6397</v>
      </c>
      <c r="D6196" s="39">
        <v>33</v>
      </c>
      <c r="E6196" s="6">
        <v>9</v>
      </c>
      <c r="F6196" s="16" t="s">
        <v>3689</v>
      </c>
    </row>
    <row r="6197" spans="1:6" s="1" customFormat="1" x14ac:dyDescent="0.2">
      <c r="A6197" s="25" t="s">
        <v>2676</v>
      </c>
      <c r="B6197" s="5" t="s">
        <v>6258</v>
      </c>
      <c r="C6197" s="1" t="s">
        <v>6398</v>
      </c>
      <c r="D6197" s="39">
        <v>33</v>
      </c>
      <c r="E6197" s="6">
        <v>9</v>
      </c>
      <c r="F6197" s="16" t="s">
        <v>3691</v>
      </c>
    </row>
    <row r="6198" spans="1:6" s="1" customFormat="1" x14ac:dyDescent="0.2">
      <c r="A6198" s="25" t="s">
        <v>2676</v>
      </c>
      <c r="B6198" s="5" t="s">
        <v>6258</v>
      </c>
      <c r="C6198" s="1" t="s">
        <v>6399</v>
      </c>
      <c r="D6198" s="39">
        <v>33</v>
      </c>
      <c r="E6198" s="6">
        <v>9</v>
      </c>
      <c r="F6198" s="16" t="s">
        <v>3693</v>
      </c>
    </row>
    <row r="6199" spans="1:6" s="1" customFormat="1" x14ac:dyDescent="0.2">
      <c r="A6199" s="25" t="s">
        <v>2676</v>
      </c>
      <c r="B6199" s="5" t="s">
        <v>6258</v>
      </c>
      <c r="C6199" s="1" t="s">
        <v>6400</v>
      </c>
      <c r="D6199" s="39">
        <v>33</v>
      </c>
      <c r="E6199" s="6">
        <v>9</v>
      </c>
      <c r="F6199" s="16" t="s">
        <v>3695</v>
      </c>
    </row>
    <row r="6200" spans="1:6" s="1" customFormat="1" x14ac:dyDescent="0.2">
      <c r="A6200" s="25" t="s">
        <v>2676</v>
      </c>
      <c r="B6200" s="5" t="s">
        <v>6258</v>
      </c>
      <c r="C6200" s="1" t="s">
        <v>6401</v>
      </c>
      <c r="D6200" s="39">
        <v>33</v>
      </c>
      <c r="E6200" s="6">
        <v>9</v>
      </c>
      <c r="F6200" s="16" t="s">
        <v>3697</v>
      </c>
    </row>
    <row r="6201" spans="1:6" s="1" customFormat="1" x14ac:dyDescent="0.2">
      <c r="A6201" s="25" t="s">
        <v>2676</v>
      </c>
      <c r="B6201" s="5" t="s">
        <v>6258</v>
      </c>
      <c r="C6201" s="1" t="s">
        <v>6402</v>
      </c>
      <c r="D6201" s="39">
        <v>33</v>
      </c>
      <c r="E6201" s="6">
        <v>9</v>
      </c>
      <c r="F6201" s="16" t="s">
        <v>3699</v>
      </c>
    </row>
    <row r="6202" spans="1:6" s="1" customFormat="1" x14ac:dyDescent="0.2">
      <c r="A6202" s="25" t="s">
        <v>2676</v>
      </c>
      <c r="B6202" s="5" t="s">
        <v>6258</v>
      </c>
      <c r="C6202" s="1" t="s">
        <v>6403</v>
      </c>
      <c r="D6202" s="39">
        <v>33</v>
      </c>
      <c r="E6202" s="6">
        <v>9</v>
      </c>
      <c r="F6202" s="16" t="s">
        <v>3701</v>
      </c>
    </row>
    <row r="6203" spans="1:6" s="1" customFormat="1" x14ac:dyDescent="0.2">
      <c r="A6203" s="25" t="s">
        <v>2676</v>
      </c>
      <c r="B6203" s="5" t="s">
        <v>6258</v>
      </c>
      <c r="C6203" s="1" t="s">
        <v>6404</v>
      </c>
      <c r="D6203" s="39">
        <v>33</v>
      </c>
      <c r="E6203" s="6">
        <v>9</v>
      </c>
      <c r="F6203" s="16" t="s">
        <v>3703</v>
      </c>
    </row>
    <row r="6204" spans="1:6" s="1" customFormat="1" x14ac:dyDescent="0.2">
      <c r="A6204" s="25" t="s">
        <v>2676</v>
      </c>
      <c r="B6204" s="5" t="s">
        <v>6258</v>
      </c>
      <c r="C6204" s="1" t="s">
        <v>6405</v>
      </c>
      <c r="D6204" s="39">
        <v>33</v>
      </c>
      <c r="E6204" s="6">
        <v>9</v>
      </c>
      <c r="F6204" s="16" t="s">
        <v>3705</v>
      </c>
    </row>
    <row r="6205" spans="1:6" s="1" customFormat="1" x14ac:dyDescent="0.2">
      <c r="A6205" s="25" t="s">
        <v>2676</v>
      </c>
      <c r="B6205" s="5" t="s">
        <v>6258</v>
      </c>
      <c r="C6205" s="1" t="s">
        <v>6406</v>
      </c>
      <c r="D6205" s="39">
        <v>33</v>
      </c>
      <c r="E6205" s="6">
        <v>9</v>
      </c>
      <c r="F6205" s="16" t="s">
        <v>3707</v>
      </c>
    </row>
    <row r="6206" spans="1:6" s="1" customFormat="1" x14ac:dyDescent="0.2">
      <c r="A6206" s="25" t="s">
        <v>2676</v>
      </c>
      <c r="B6206" s="5" t="s">
        <v>6258</v>
      </c>
      <c r="C6206" s="1" t="s">
        <v>6407</v>
      </c>
      <c r="D6206" s="39">
        <v>33</v>
      </c>
      <c r="E6206" s="6">
        <v>9</v>
      </c>
      <c r="F6206" s="16" t="s">
        <v>3709</v>
      </c>
    </row>
    <row r="6207" spans="1:6" s="1" customFormat="1" x14ac:dyDescent="0.2">
      <c r="A6207" s="25" t="s">
        <v>2676</v>
      </c>
      <c r="B6207" s="5" t="s">
        <v>6258</v>
      </c>
      <c r="C6207" s="1" t="s">
        <v>6408</v>
      </c>
      <c r="D6207" s="39">
        <v>33</v>
      </c>
      <c r="E6207" s="6">
        <v>9</v>
      </c>
      <c r="F6207" s="16" t="s">
        <v>3711</v>
      </c>
    </row>
    <row r="6208" spans="1:6" s="1" customFormat="1" x14ac:dyDescent="0.2">
      <c r="A6208" s="25" t="s">
        <v>2676</v>
      </c>
      <c r="B6208" s="5" t="s">
        <v>6258</v>
      </c>
      <c r="C6208" s="1" t="s">
        <v>6409</v>
      </c>
      <c r="D6208" s="39">
        <v>33</v>
      </c>
      <c r="E6208" s="6">
        <v>9</v>
      </c>
      <c r="F6208" s="16" t="s">
        <v>3713</v>
      </c>
    </row>
    <row r="6209" spans="1:6" s="1" customFormat="1" x14ac:dyDescent="0.2">
      <c r="A6209" s="25" t="s">
        <v>2676</v>
      </c>
      <c r="B6209" s="5" t="s">
        <v>6258</v>
      </c>
      <c r="C6209" s="1" t="s">
        <v>6410</v>
      </c>
      <c r="D6209" s="39">
        <v>33</v>
      </c>
      <c r="E6209" s="6">
        <v>9</v>
      </c>
      <c r="F6209" s="16" t="s">
        <v>3715</v>
      </c>
    </row>
    <row r="6210" spans="1:6" s="1" customFormat="1" x14ac:dyDescent="0.2">
      <c r="A6210" s="25" t="s">
        <v>2676</v>
      </c>
      <c r="B6210" s="5" t="s">
        <v>6258</v>
      </c>
      <c r="C6210" s="1" t="s">
        <v>6411</v>
      </c>
      <c r="D6210" s="39">
        <v>33</v>
      </c>
      <c r="E6210" s="6">
        <v>9</v>
      </c>
      <c r="F6210" s="16" t="s">
        <v>3717</v>
      </c>
    </row>
    <row r="6211" spans="1:6" s="1" customFormat="1" x14ac:dyDescent="0.2">
      <c r="A6211" s="25" t="s">
        <v>2676</v>
      </c>
      <c r="B6211" s="5" t="s">
        <v>6258</v>
      </c>
      <c r="C6211" s="1" t="s">
        <v>6412</v>
      </c>
      <c r="D6211" s="39">
        <v>33</v>
      </c>
      <c r="E6211" s="6">
        <v>9</v>
      </c>
      <c r="F6211" s="16" t="s">
        <v>3719</v>
      </c>
    </row>
    <row r="6212" spans="1:6" s="1" customFormat="1" x14ac:dyDescent="0.2">
      <c r="A6212" s="25" t="s">
        <v>2676</v>
      </c>
      <c r="B6212" s="5" t="s">
        <v>6258</v>
      </c>
      <c r="C6212" s="1" t="s">
        <v>6413</v>
      </c>
      <c r="D6212" s="39">
        <v>33</v>
      </c>
      <c r="E6212" s="6">
        <v>9</v>
      </c>
      <c r="F6212" s="16" t="s">
        <v>3721</v>
      </c>
    </row>
    <row r="6213" spans="1:6" s="1" customFormat="1" x14ac:dyDescent="0.2">
      <c r="A6213" s="25" t="s">
        <v>2676</v>
      </c>
      <c r="B6213" s="5" t="s">
        <v>6258</v>
      </c>
      <c r="C6213" s="1" t="s">
        <v>6414</v>
      </c>
      <c r="D6213" s="39">
        <v>33</v>
      </c>
      <c r="E6213" s="6">
        <v>9</v>
      </c>
      <c r="F6213" s="16" t="s">
        <v>3723</v>
      </c>
    </row>
    <row r="6214" spans="1:6" s="1" customFormat="1" x14ac:dyDescent="0.2">
      <c r="A6214" s="25" t="s">
        <v>2676</v>
      </c>
      <c r="B6214" s="5" t="s">
        <v>6258</v>
      </c>
      <c r="C6214" s="1" t="s">
        <v>6415</v>
      </c>
      <c r="D6214" s="39">
        <v>33</v>
      </c>
      <c r="E6214" s="6">
        <v>9</v>
      </c>
      <c r="F6214" s="16" t="s">
        <v>3725</v>
      </c>
    </row>
    <row r="6215" spans="1:6" s="1" customFormat="1" x14ac:dyDescent="0.2">
      <c r="A6215" s="25" t="s">
        <v>2676</v>
      </c>
      <c r="B6215" s="5" t="s">
        <v>6258</v>
      </c>
      <c r="C6215" s="1" t="s">
        <v>6416</v>
      </c>
      <c r="D6215" s="39">
        <v>33</v>
      </c>
      <c r="E6215" s="6">
        <v>9</v>
      </c>
      <c r="F6215" s="16" t="s">
        <v>3727</v>
      </c>
    </row>
    <row r="6216" spans="1:6" s="1" customFormat="1" x14ac:dyDescent="0.2">
      <c r="A6216" s="25" t="s">
        <v>2676</v>
      </c>
      <c r="B6216" s="5" t="s">
        <v>6258</v>
      </c>
      <c r="C6216" s="1" t="s">
        <v>6417</v>
      </c>
      <c r="D6216" s="39">
        <v>33</v>
      </c>
      <c r="E6216" s="6">
        <v>9</v>
      </c>
      <c r="F6216" s="16" t="s">
        <v>3729</v>
      </c>
    </row>
    <row r="6217" spans="1:6" s="1" customFormat="1" x14ac:dyDescent="0.2">
      <c r="A6217" s="25" t="s">
        <v>2676</v>
      </c>
      <c r="B6217" s="5" t="s">
        <v>6258</v>
      </c>
      <c r="C6217" s="1" t="s">
        <v>6418</v>
      </c>
      <c r="D6217" s="39">
        <v>33</v>
      </c>
      <c r="E6217" s="6">
        <v>9</v>
      </c>
      <c r="F6217" s="16" t="s">
        <v>3731</v>
      </c>
    </row>
    <row r="6218" spans="1:6" s="1" customFormat="1" x14ac:dyDescent="0.2">
      <c r="A6218" s="25" t="s">
        <v>2676</v>
      </c>
      <c r="B6218" s="5" t="s">
        <v>6258</v>
      </c>
      <c r="C6218" s="1" t="s">
        <v>6419</v>
      </c>
      <c r="D6218" s="39">
        <v>33</v>
      </c>
      <c r="E6218" s="6">
        <v>9</v>
      </c>
      <c r="F6218" s="16" t="s">
        <v>3733</v>
      </c>
    </row>
    <row r="6219" spans="1:6" s="1" customFormat="1" x14ac:dyDescent="0.2">
      <c r="A6219" s="25" t="s">
        <v>2676</v>
      </c>
      <c r="B6219" s="5" t="s">
        <v>6258</v>
      </c>
      <c r="C6219" s="1" t="s">
        <v>6420</v>
      </c>
      <c r="D6219" s="39">
        <v>33</v>
      </c>
      <c r="E6219" s="6">
        <v>9</v>
      </c>
      <c r="F6219" s="16" t="s">
        <v>3735</v>
      </c>
    </row>
    <row r="6220" spans="1:6" s="1" customFormat="1" x14ac:dyDescent="0.2">
      <c r="A6220" s="25" t="s">
        <v>2676</v>
      </c>
      <c r="B6220" s="5" t="s">
        <v>6258</v>
      </c>
      <c r="C6220" s="1" t="s">
        <v>6421</v>
      </c>
      <c r="D6220" s="39">
        <v>33</v>
      </c>
      <c r="E6220" s="6">
        <v>9</v>
      </c>
      <c r="F6220" s="16" t="s">
        <v>3737</v>
      </c>
    </row>
    <row r="6221" spans="1:6" s="1" customFormat="1" x14ac:dyDescent="0.2">
      <c r="A6221" s="25" t="s">
        <v>2676</v>
      </c>
      <c r="B6221" s="5" t="s">
        <v>6258</v>
      </c>
      <c r="C6221" s="1" t="s">
        <v>6422</v>
      </c>
      <c r="D6221" s="39">
        <v>33</v>
      </c>
      <c r="E6221" s="6">
        <v>9</v>
      </c>
      <c r="F6221" s="16" t="s">
        <v>3739</v>
      </c>
    </row>
    <row r="6222" spans="1:6" s="1" customFormat="1" x14ac:dyDescent="0.2">
      <c r="A6222" s="25" t="s">
        <v>2676</v>
      </c>
      <c r="B6222" s="5" t="s">
        <v>6258</v>
      </c>
      <c r="C6222" s="1" t="s">
        <v>6423</v>
      </c>
      <c r="D6222" s="39">
        <v>33</v>
      </c>
      <c r="E6222" s="6">
        <v>9</v>
      </c>
      <c r="F6222" s="16" t="s">
        <v>3741</v>
      </c>
    </row>
    <row r="6223" spans="1:6" s="1" customFormat="1" x14ac:dyDescent="0.2">
      <c r="A6223" s="25" t="s">
        <v>2676</v>
      </c>
      <c r="B6223" s="5" t="s">
        <v>6258</v>
      </c>
      <c r="C6223" s="1" t="s">
        <v>6424</v>
      </c>
      <c r="D6223" s="39">
        <v>33</v>
      </c>
      <c r="E6223" s="6">
        <v>9</v>
      </c>
      <c r="F6223" s="16" t="s">
        <v>3743</v>
      </c>
    </row>
    <row r="6224" spans="1:6" s="1" customFormat="1" x14ac:dyDescent="0.2">
      <c r="A6224" s="25" t="s">
        <v>2676</v>
      </c>
      <c r="B6224" s="5" t="s">
        <v>6258</v>
      </c>
      <c r="C6224" s="1" t="s">
        <v>6425</v>
      </c>
      <c r="D6224" s="39">
        <v>33</v>
      </c>
      <c r="E6224" s="6">
        <v>9</v>
      </c>
      <c r="F6224" s="16" t="s">
        <v>3745</v>
      </c>
    </row>
    <row r="6225" spans="1:6" s="1" customFormat="1" x14ac:dyDescent="0.2">
      <c r="A6225" s="25" t="s">
        <v>2676</v>
      </c>
      <c r="B6225" s="5" t="s">
        <v>6258</v>
      </c>
      <c r="C6225" s="1" t="s">
        <v>6426</v>
      </c>
      <c r="D6225" s="39">
        <v>33</v>
      </c>
      <c r="E6225" s="6">
        <v>9</v>
      </c>
      <c r="F6225" s="16" t="s">
        <v>3747</v>
      </c>
    </row>
    <row r="6226" spans="1:6" s="1" customFormat="1" x14ac:dyDescent="0.2">
      <c r="A6226" s="25" t="s">
        <v>2676</v>
      </c>
      <c r="B6226" s="5" t="s">
        <v>6258</v>
      </c>
      <c r="C6226" s="1" t="s">
        <v>6427</v>
      </c>
      <c r="D6226" s="39">
        <v>33</v>
      </c>
      <c r="E6226" s="6">
        <v>9</v>
      </c>
      <c r="F6226" s="16" t="s">
        <v>3749</v>
      </c>
    </row>
    <row r="6227" spans="1:6" s="1" customFormat="1" x14ac:dyDescent="0.2">
      <c r="A6227" s="25" t="s">
        <v>2676</v>
      </c>
      <c r="B6227" s="5" t="s">
        <v>6258</v>
      </c>
      <c r="C6227" s="1" t="s">
        <v>6428</v>
      </c>
      <c r="D6227" s="39">
        <v>33</v>
      </c>
      <c r="E6227" s="6">
        <v>9</v>
      </c>
      <c r="F6227" s="16" t="s">
        <v>3751</v>
      </c>
    </row>
    <row r="6228" spans="1:6" s="1" customFormat="1" x14ac:dyDescent="0.2">
      <c r="A6228" s="25" t="s">
        <v>2676</v>
      </c>
      <c r="B6228" s="5" t="s">
        <v>6258</v>
      </c>
      <c r="C6228" s="1" t="s">
        <v>6429</v>
      </c>
      <c r="D6228" s="39">
        <v>33</v>
      </c>
      <c r="E6228" s="6">
        <v>9</v>
      </c>
      <c r="F6228" s="16" t="s">
        <v>3753</v>
      </c>
    </row>
    <row r="6229" spans="1:6" s="1" customFormat="1" x14ac:dyDescent="0.2">
      <c r="A6229" s="25" t="s">
        <v>2676</v>
      </c>
      <c r="B6229" s="5" t="s">
        <v>6258</v>
      </c>
      <c r="C6229" s="1" t="s">
        <v>6430</v>
      </c>
      <c r="D6229" s="39">
        <v>33</v>
      </c>
      <c r="E6229" s="6">
        <v>9</v>
      </c>
      <c r="F6229" s="16" t="s">
        <v>3755</v>
      </c>
    </row>
    <row r="6230" spans="1:6" s="1" customFormat="1" x14ac:dyDescent="0.2">
      <c r="A6230" s="25" t="s">
        <v>2676</v>
      </c>
      <c r="B6230" s="5" t="s">
        <v>6258</v>
      </c>
      <c r="C6230" s="1" t="s">
        <v>6431</v>
      </c>
      <c r="D6230" s="39">
        <v>33</v>
      </c>
      <c r="E6230" s="6">
        <v>9</v>
      </c>
      <c r="F6230" s="16" t="s">
        <v>3757</v>
      </c>
    </row>
    <row r="6231" spans="1:6" s="1" customFormat="1" x14ac:dyDescent="0.2">
      <c r="A6231" s="25" t="s">
        <v>2676</v>
      </c>
      <c r="B6231" s="5" t="s">
        <v>6258</v>
      </c>
      <c r="C6231" s="1" t="s">
        <v>6432</v>
      </c>
      <c r="D6231" s="39">
        <v>33</v>
      </c>
      <c r="E6231" s="6">
        <v>9</v>
      </c>
      <c r="F6231" s="16" t="s">
        <v>3759</v>
      </c>
    </row>
    <row r="6232" spans="1:6" s="1" customFormat="1" x14ac:dyDescent="0.2">
      <c r="A6232" s="25" t="s">
        <v>2676</v>
      </c>
      <c r="B6232" s="5" t="s">
        <v>6258</v>
      </c>
      <c r="C6232" s="1" t="s">
        <v>6433</v>
      </c>
      <c r="D6232" s="39">
        <v>33</v>
      </c>
      <c r="E6232" s="6">
        <v>9</v>
      </c>
      <c r="F6232" s="16" t="s">
        <v>3761</v>
      </c>
    </row>
    <row r="6233" spans="1:6" s="1" customFormat="1" x14ac:dyDescent="0.2">
      <c r="A6233" s="25" t="s">
        <v>2676</v>
      </c>
      <c r="B6233" s="5" t="s">
        <v>6258</v>
      </c>
      <c r="C6233" s="1" t="s">
        <v>6434</v>
      </c>
      <c r="D6233" s="39">
        <v>33</v>
      </c>
      <c r="E6233" s="6">
        <v>9</v>
      </c>
      <c r="F6233" s="16" t="s">
        <v>3763</v>
      </c>
    </row>
    <row r="6234" spans="1:6" s="1" customFormat="1" x14ac:dyDescent="0.2">
      <c r="A6234" s="25" t="s">
        <v>2676</v>
      </c>
      <c r="B6234" s="5" t="s">
        <v>6258</v>
      </c>
      <c r="C6234" s="1" t="s">
        <v>6435</v>
      </c>
      <c r="D6234" s="39">
        <v>33</v>
      </c>
      <c r="E6234" s="6">
        <v>9</v>
      </c>
      <c r="F6234" s="16" t="s">
        <v>3765</v>
      </c>
    </row>
    <row r="6235" spans="1:6" s="1" customFormat="1" x14ac:dyDescent="0.2">
      <c r="A6235" s="25" t="s">
        <v>2676</v>
      </c>
      <c r="B6235" s="5" t="s">
        <v>6258</v>
      </c>
      <c r="C6235" s="1" t="s">
        <v>6436</v>
      </c>
      <c r="D6235" s="39">
        <v>33</v>
      </c>
      <c r="E6235" s="6">
        <v>9</v>
      </c>
      <c r="F6235" s="16" t="s">
        <v>3767</v>
      </c>
    </row>
    <row r="6236" spans="1:6" s="1" customFormat="1" x14ac:dyDescent="0.2">
      <c r="A6236" s="25" t="s">
        <v>2676</v>
      </c>
      <c r="B6236" s="5" t="s">
        <v>6258</v>
      </c>
      <c r="C6236" s="1" t="s">
        <v>6437</v>
      </c>
      <c r="D6236" s="39">
        <v>33</v>
      </c>
      <c r="E6236" s="6">
        <v>9</v>
      </c>
      <c r="F6236" s="16" t="s">
        <v>3769</v>
      </c>
    </row>
    <row r="6237" spans="1:6" s="1" customFormat="1" x14ac:dyDescent="0.2">
      <c r="A6237" s="25" t="s">
        <v>2676</v>
      </c>
      <c r="B6237" s="5" t="s">
        <v>6258</v>
      </c>
      <c r="C6237" s="1" t="s">
        <v>6438</v>
      </c>
      <c r="D6237" s="39">
        <v>33</v>
      </c>
      <c r="E6237" s="6">
        <v>9</v>
      </c>
      <c r="F6237" s="16" t="s">
        <v>3771</v>
      </c>
    </row>
    <row r="6238" spans="1:6" s="1" customFormat="1" x14ac:dyDescent="0.2">
      <c r="A6238" s="25" t="s">
        <v>2676</v>
      </c>
      <c r="B6238" s="5" t="s">
        <v>6258</v>
      </c>
      <c r="C6238" s="1" t="s">
        <v>6439</v>
      </c>
      <c r="D6238" s="39">
        <v>33</v>
      </c>
      <c r="E6238" s="6">
        <v>9</v>
      </c>
      <c r="F6238" s="16" t="s">
        <v>3773</v>
      </c>
    </row>
    <row r="6239" spans="1:6" s="1" customFormat="1" x14ac:dyDescent="0.2">
      <c r="A6239" s="25" t="s">
        <v>2676</v>
      </c>
      <c r="B6239" s="5" t="s">
        <v>6258</v>
      </c>
      <c r="C6239" s="1" t="s">
        <v>6440</v>
      </c>
      <c r="D6239" s="39">
        <v>33</v>
      </c>
      <c r="E6239" s="6">
        <v>9</v>
      </c>
      <c r="F6239" s="16" t="s">
        <v>3775</v>
      </c>
    </row>
    <row r="6240" spans="1:6" s="1" customFormat="1" x14ac:dyDescent="0.2">
      <c r="A6240" s="25" t="s">
        <v>2676</v>
      </c>
      <c r="B6240" s="5" t="s">
        <v>6258</v>
      </c>
      <c r="C6240" s="1" t="s">
        <v>6441</v>
      </c>
      <c r="D6240" s="39">
        <v>33</v>
      </c>
      <c r="E6240" s="6">
        <v>9</v>
      </c>
      <c r="F6240" s="16" t="s">
        <v>3777</v>
      </c>
    </row>
    <row r="6241" spans="1:6" s="1" customFormat="1" x14ac:dyDescent="0.2">
      <c r="A6241" s="25" t="s">
        <v>2676</v>
      </c>
      <c r="B6241" s="5" t="s">
        <v>6258</v>
      </c>
      <c r="C6241" s="1" t="s">
        <v>6442</v>
      </c>
      <c r="D6241" s="39">
        <v>33</v>
      </c>
      <c r="E6241" s="6">
        <v>9</v>
      </c>
      <c r="F6241" s="16" t="s">
        <v>3779</v>
      </c>
    </row>
    <row r="6242" spans="1:6" s="1" customFormat="1" x14ac:dyDescent="0.2">
      <c r="A6242" s="25" t="s">
        <v>2676</v>
      </c>
      <c r="B6242" s="5" t="s">
        <v>6258</v>
      </c>
      <c r="C6242" s="1" t="s">
        <v>6443</v>
      </c>
      <c r="D6242" s="39">
        <v>33</v>
      </c>
      <c r="E6242" s="6">
        <v>9</v>
      </c>
      <c r="F6242" s="16" t="s">
        <v>3781</v>
      </c>
    </row>
    <row r="6243" spans="1:6" s="1" customFormat="1" x14ac:dyDescent="0.2">
      <c r="A6243" s="25" t="s">
        <v>2676</v>
      </c>
      <c r="B6243" s="5" t="s">
        <v>6258</v>
      </c>
      <c r="C6243" s="1" t="s">
        <v>6444</v>
      </c>
      <c r="D6243" s="39">
        <v>33</v>
      </c>
      <c r="E6243" s="6">
        <v>9</v>
      </c>
      <c r="F6243" s="16" t="s">
        <v>3783</v>
      </c>
    </row>
    <row r="6244" spans="1:6" s="1" customFormat="1" x14ac:dyDescent="0.2">
      <c r="A6244" s="25" t="s">
        <v>2676</v>
      </c>
      <c r="B6244" s="5" t="s">
        <v>6258</v>
      </c>
      <c r="C6244" s="1" t="s">
        <v>6445</v>
      </c>
      <c r="D6244" s="39">
        <v>33</v>
      </c>
      <c r="E6244" s="6">
        <v>9</v>
      </c>
      <c r="F6244" s="16" t="s">
        <v>3785</v>
      </c>
    </row>
    <row r="6245" spans="1:6" s="1" customFormat="1" x14ac:dyDescent="0.2">
      <c r="A6245" s="25" t="s">
        <v>2676</v>
      </c>
      <c r="B6245" s="5" t="s">
        <v>6258</v>
      </c>
      <c r="C6245" s="1" t="s">
        <v>6446</v>
      </c>
      <c r="D6245" s="39">
        <v>33</v>
      </c>
      <c r="E6245" s="6">
        <v>9</v>
      </c>
      <c r="F6245" s="16" t="s">
        <v>3787</v>
      </c>
    </row>
    <row r="6246" spans="1:6" s="1" customFormat="1" x14ac:dyDescent="0.2">
      <c r="A6246" s="25" t="s">
        <v>2676</v>
      </c>
      <c r="B6246" s="5" t="s">
        <v>6258</v>
      </c>
      <c r="C6246" s="1" t="s">
        <v>6447</v>
      </c>
      <c r="D6246" s="39">
        <v>33</v>
      </c>
      <c r="E6246" s="6">
        <v>9</v>
      </c>
      <c r="F6246" s="16" t="s">
        <v>3789</v>
      </c>
    </row>
    <row r="6247" spans="1:6" s="1" customFormat="1" x14ac:dyDescent="0.2">
      <c r="A6247" s="25" t="s">
        <v>2676</v>
      </c>
      <c r="B6247" s="5" t="s">
        <v>6258</v>
      </c>
      <c r="C6247" s="1" t="s">
        <v>6448</v>
      </c>
      <c r="D6247" s="39">
        <v>33</v>
      </c>
      <c r="E6247" s="6">
        <v>9</v>
      </c>
      <c r="F6247" s="16" t="s">
        <v>3791</v>
      </c>
    </row>
    <row r="6248" spans="1:6" s="1" customFormat="1" x14ac:dyDescent="0.2">
      <c r="A6248" s="25" t="s">
        <v>2676</v>
      </c>
      <c r="B6248" s="5" t="s">
        <v>6258</v>
      </c>
      <c r="C6248" s="1" t="s">
        <v>6449</v>
      </c>
      <c r="D6248" s="39">
        <v>33</v>
      </c>
      <c r="E6248" s="6">
        <v>9</v>
      </c>
      <c r="F6248" s="16" t="s">
        <v>3793</v>
      </c>
    </row>
    <row r="6249" spans="1:6" s="1" customFormat="1" x14ac:dyDescent="0.2">
      <c r="A6249" s="25" t="s">
        <v>2676</v>
      </c>
      <c r="B6249" s="5" t="s">
        <v>6258</v>
      </c>
      <c r="C6249" s="1" t="s">
        <v>6450</v>
      </c>
      <c r="D6249" s="39">
        <v>33</v>
      </c>
      <c r="E6249" s="6">
        <v>9</v>
      </c>
      <c r="F6249" s="16" t="s">
        <v>3795</v>
      </c>
    </row>
    <row r="6250" spans="1:6" s="1" customFormat="1" x14ac:dyDescent="0.2">
      <c r="A6250" s="25" t="s">
        <v>2676</v>
      </c>
      <c r="B6250" s="5" t="s">
        <v>6258</v>
      </c>
      <c r="C6250" s="1" t="s">
        <v>6451</v>
      </c>
      <c r="D6250" s="39">
        <v>33</v>
      </c>
      <c r="E6250" s="6">
        <v>9</v>
      </c>
      <c r="F6250" s="16" t="s">
        <v>3797</v>
      </c>
    </row>
    <row r="6251" spans="1:6" s="1" customFormat="1" x14ac:dyDescent="0.2">
      <c r="A6251" s="25" t="s">
        <v>2676</v>
      </c>
      <c r="B6251" s="5" t="s">
        <v>6258</v>
      </c>
      <c r="C6251" s="1" t="s">
        <v>6452</v>
      </c>
      <c r="D6251" s="39">
        <v>33</v>
      </c>
      <c r="E6251" s="6">
        <v>9</v>
      </c>
      <c r="F6251" s="16" t="s">
        <v>3799</v>
      </c>
    </row>
    <row r="6252" spans="1:6" s="1" customFormat="1" x14ac:dyDescent="0.2">
      <c r="A6252" s="25" t="s">
        <v>2676</v>
      </c>
      <c r="B6252" s="5" t="s">
        <v>6258</v>
      </c>
      <c r="C6252" s="1" t="s">
        <v>6453</v>
      </c>
      <c r="D6252" s="39">
        <v>33</v>
      </c>
      <c r="E6252" s="6">
        <v>9</v>
      </c>
      <c r="F6252" s="16" t="s">
        <v>3801</v>
      </c>
    </row>
    <row r="6253" spans="1:6" s="1" customFormat="1" x14ac:dyDescent="0.2">
      <c r="A6253" s="25" t="s">
        <v>2676</v>
      </c>
      <c r="B6253" s="5" t="s">
        <v>6258</v>
      </c>
      <c r="C6253" s="1" t="s">
        <v>6454</v>
      </c>
      <c r="D6253" s="39">
        <v>33</v>
      </c>
      <c r="E6253" s="6">
        <v>9</v>
      </c>
      <c r="F6253" s="16" t="s">
        <v>3803</v>
      </c>
    </row>
    <row r="6254" spans="1:6" s="1" customFormat="1" x14ac:dyDescent="0.2">
      <c r="A6254" s="25" t="s">
        <v>2676</v>
      </c>
      <c r="B6254" s="5" t="s">
        <v>6258</v>
      </c>
      <c r="C6254" s="1" t="s">
        <v>6455</v>
      </c>
      <c r="D6254" s="39">
        <v>33</v>
      </c>
      <c r="E6254" s="6">
        <v>9</v>
      </c>
      <c r="F6254" s="16" t="s">
        <v>3805</v>
      </c>
    </row>
    <row r="6255" spans="1:6" s="1" customFormat="1" x14ac:dyDescent="0.2">
      <c r="A6255" s="25" t="s">
        <v>2676</v>
      </c>
      <c r="B6255" s="5" t="s">
        <v>6258</v>
      </c>
      <c r="C6255" s="1" t="s">
        <v>6456</v>
      </c>
      <c r="D6255" s="39">
        <v>33</v>
      </c>
      <c r="E6255" s="6">
        <v>9</v>
      </c>
      <c r="F6255" s="16" t="s">
        <v>3807</v>
      </c>
    </row>
    <row r="6256" spans="1:6" s="1" customFormat="1" x14ac:dyDescent="0.2">
      <c r="A6256" s="25" t="s">
        <v>2676</v>
      </c>
      <c r="B6256" s="5" t="s">
        <v>6258</v>
      </c>
      <c r="C6256" s="1" t="s">
        <v>6457</v>
      </c>
      <c r="D6256" s="39">
        <v>33</v>
      </c>
      <c r="E6256" s="6">
        <v>9</v>
      </c>
      <c r="F6256" s="16" t="s">
        <v>3809</v>
      </c>
    </row>
    <row r="6257" spans="1:14" s="1" customFormat="1" x14ac:dyDescent="0.2">
      <c r="A6257" s="25" t="s">
        <v>2676</v>
      </c>
      <c r="B6257" s="5" t="s">
        <v>6258</v>
      </c>
      <c r="C6257" s="1" t="s">
        <v>6458</v>
      </c>
      <c r="D6257" s="39">
        <v>33</v>
      </c>
      <c r="E6257" s="6">
        <v>9</v>
      </c>
      <c r="F6257" s="16" t="s">
        <v>3811</v>
      </c>
    </row>
    <row r="6258" spans="1:14" s="1" customFormat="1" x14ac:dyDescent="0.2">
      <c r="A6258" s="25" t="s">
        <v>2676</v>
      </c>
      <c r="B6258" s="5" t="s">
        <v>6258</v>
      </c>
      <c r="C6258" s="1" t="s">
        <v>6459</v>
      </c>
      <c r="D6258" s="39">
        <v>33</v>
      </c>
      <c r="E6258" s="6">
        <v>9</v>
      </c>
      <c r="F6258" s="16" t="s">
        <v>3813</v>
      </c>
    </row>
    <row r="6259" spans="1:14" s="1" customFormat="1" x14ac:dyDescent="0.2">
      <c r="A6259" s="25" t="s">
        <v>2676</v>
      </c>
      <c r="B6259" s="5" t="s">
        <v>6258</v>
      </c>
      <c r="C6259" s="1" t="s">
        <v>6460</v>
      </c>
      <c r="D6259" s="39">
        <v>33</v>
      </c>
      <c r="E6259" s="6">
        <v>9</v>
      </c>
      <c r="F6259" s="16" t="s">
        <v>3815</v>
      </c>
    </row>
    <row r="6260" spans="1:14" s="1" customFormat="1" x14ac:dyDescent="0.2">
      <c r="A6260" s="25" t="s">
        <v>2676</v>
      </c>
      <c r="B6260" s="5" t="s">
        <v>6258</v>
      </c>
      <c r="C6260" s="1" t="s">
        <v>6461</v>
      </c>
      <c r="D6260" s="39">
        <v>33</v>
      </c>
      <c r="E6260" s="6">
        <v>9</v>
      </c>
      <c r="F6260" s="16" t="s">
        <v>3817</v>
      </c>
    </row>
    <row r="6261" spans="1:14" s="1" customFormat="1" x14ac:dyDescent="0.2">
      <c r="A6261" s="25" t="s">
        <v>2676</v>
      </c>
      <c r="B6261" s="5" t="s">
        <v>6258</v>
      </c>
      <c r="C6261" s="1" t="s">
        <v>6462</v>
      </c>
      <c r="D6261" s="39">
        <v>33</v>
      </c>
      <c r="E6261" s="6">
        <v>9</v>
      </c>
      <c r="F6261" s="16" t="s">
        <v>3819</v>
      </c>
    </row>
    <row r="6262" spans="1:14" s="1" customFormat="1" x14ac:dyDescent="0.2">
      <c r="A6262" s="25" t="s">
        <v>2676</v>
      </c>
      <c r="B6262" s="5" t="s">
        <v>6258</v>
      </c>
      <c r="C6262" s="1" t="s">
        <v>6463</v>
      </c>
      <c r="D6262" s="39">
        <v>33</v>
      </c>
      <c r="E6262" s="6">
        <v>9</v>
      </c>
      <c r="F6262" s="16" t="s">
        <v>3821</v>
      </c>
    </row>
    <row r="6263" spans="1:14" s="1" customFormat="1" x14ac:dyDescent="0.2">
      <c r="A6263" s="25" t="s">
        <v>2676</v>
      </c>
      <c r="B6263" s="5" t="s">
        <v>6258</v>
      </c>
      <c r="C6263" s="1" t="s">
        <v>6464</v>
      </c>
      <c r="D6263" s="39">
        <v>33</v>
      </c>
      <c r="E6263" s="6">
        <v>9</v>
      </c>
      <c r="F6263" s="16" t="s">
        <v>3823</v>
      </c>
    </row>
    <row r="6264" spans="1:14" s="1" customFormat="1" x14ac:dyDescent="0.2">
      <c r="A6264" s="25" t="s">
        <v>2676</v>
      </c>
      <c r="B6264" s="5" t="s">
        <v>6258</v>
      </c>
      <c r="C6264" s="1" t="s">
        <v>6465</v>
      </c>
      <c r="D6264" s="39">
        <v>33</v>
      </c>
      <c r="E6264" s="6">
        <v>9</v>
      </c>
      <c r="F6264" s="16" t="s">
        <v>3825</v>
      </c>
    </row>
    <row r="6265" spans="1:14" s="1" customFormat="1" x14ac:dyDescent="0.2">
      <c r="A6265" s="25" t="s">
        <v>2676</v>
      </c>
      <c r="B6265" s="5" t="s">
        <v>6258</v>
      </c>
      <c r="C6265" s="1" t="s">
        <v>6466</v>
      </c>
      <c r="D6265" s="39">
        <v>33</v>
      </c>
      <c r="E6265" s="6">
        <v>9</v>
      </c>
      <c r="F6265" s="16" t="s">
        <v>3827</v>
      </c>
    </row>
    <row r="6266" spans="1:14" s="1" customFormat="1" x14ac:dyDescent="0.2">
      <c r="A6266" s="25" t="s">
        <v>2676</v>
      </c>
      <c r="B6266" s="5" t="s">
        <v>6258</v>
      </c>
      <c r="C6266" s="1" t="s">
        <v>6467</v>
      </c>
      <c r="D6266" s="39">
        <v>33</v>
      </c>
      <c r="E6266" s="6">
        <v>9</v>
      </c>
      <c r="F6266" s="16" t="s">
        <v>3829</v>
      </c>
    </row>
    <row r="6267" spans="1:14" s="1" customFormat="1" x14ac:dyDescent="0.2">
      <c r="A6267" s="25" t="s">
        <v>2676</v>
      </c>
      <c r="B6267" s="5" t="s">
        <v>6258</v>
      </c>
      <c r="C6267" s="1" t="s">
        <v>6468</v>
      </c>
      <c r="D6267" s="39">
        <v>33</v>
      </c>
      <c r="E6267" s="6">
        <v>9</v>
      </c>
      <c r="F6267" s="16" t="s">
        <v>3831</v>
      </c>
    </row>
    <row r="6268" spans="1:14" s="2" customFormat="1" x14ac:dyDescent="0.2">
      <c r="A6268" s="25"/>
      <c r="B6268" s="5"/>
      <c r="C6268" s="1"/>
      <c r="D6268" s="39"/>
      <c r="E6268" s="6"/>
      <c r="F6268" s="21"/>
    </row>
    <row r="6269" spans="1:14" s="1" customFormat="1" x14ac:dyDescent="0.2">
      <c r="A6269" s="25" t="s">
        <v>2676</v>
      </c>
      <c r="B6269" s="5" t="s">
        <v>6469</v>
      </c>
      <c r="D6269" s="39"/>
      <c r="E6269" s="6"/>
      <c r="F6269" s="12" t="s">
        <v>6470</v>
      </c>
      <c r="G6269" s="9"/>
      <c r="H6269" s="9"/>
      <c r="I6269" s="9"/>
      <c r="J6269" s="9"/>
      <c r="K6269" s="9"/>
      <c r="L6269" s="9"/>
      <c r="M6269" s="9"/>
      <c r="N6269" s="9"/>
    </row>
    <row r="6270" spans="1:14" s="1" customFormat="1" x14ac:dyDescent="0.2">
      <c r="A6270" s="25" t="s">
        <v>2676</v>
      </c>
      <c r="B6270" s="5" t="s">
        <v>6469</v>
      </c>
      <c r="D6270" s="39"/>
      <c r="E6270" s="6"/>
      <c r="F6270" s="12" t="s">
        <v>1118</v>
      </c>
    </row>
    <row r="6271" spans="1:14" s="1" customFormat="1" x14ac:dyDescent="0.2">
      <c r="A6271" s="25" t="s">
        <v>2676</v>
      </c>
      <c r="B6271" s="5" t="s">
        <v>6469</v>
      </c>
      <c r="C6271" s="1" t="s">
        <v>6471</v>
      </c>
      <c r="D6271" s="39">
        <v>34</v>
      </c>
      <c r="E6271" s="6">
        <v>9</v>
      </c>
      <c r="F6271" s="12" t="s">
        <v>16</v>
      </c>
    </row>
    <row r="6272" spans="1:14" s="1" customFormat="1" x14ac:dyDescent="0.2">
      <c r="A6272" s="25" t="s">
        <v>2676</v>
      </c>
      <c r="B6272" s="5" t="s">
        <v>6469</v>
      </c>
      <c r="C6272" s="1" t="s">
        <v>6472</v>
      </c>
      <c r="D6272" s="39">
        <v>34</v>
      </c>
      <c r="E6272" s="6">
        <v>9</v>
      </c>
      <c r="F6272" s="14" t="s">
        <v>3647</v>
      </c>
    </row>
    <row r="6273" spans="1:6" s="1" customFormat="1" x14ac:dyDescent="0.2">
      <c r="A6273" s="25" t="s">
        <v>2676</v>
      </c>
      <c r="B6273" s="5" t="s">
        <v>6469</v>
      </c>
      <c r="C6273" s="1" t="s">
        <v>6473</v>
      </c>
      <c r="D6273" s="39">
        <v>34</v>
      </c>
      <c r="E6273" s="6">
        <v>9</v>
      </c>
      <c r="F6273" s="16" t="s">
        <v>2323</v>
      </c>
    </row>
    <row r="6274" spans="1:6" s="1" customFormat="1" x14ac:dyDescent="0.2">
      <c r="A6274" s="25" t="s">
        <v>2676</v>
      </c>
      <c r="B6274" s="5" t="s">
        <v>6469</v>
      </c>
      <c r="C6274" s="1" t="s">
        <v>6474</v>
      </c>
      <c r="D6274" s="39">
        <v>34</v>
      </c>
      <c r="E6274" s="6">
        <v>9</v>
      </c>
      <c r="F6274" s="16" t="s">
        <v>2325</v>
      </c>
    </row>
    <row r="6275" spans="1:6" s="1" customFormat="1" x14ac:dyDescent="0.2">
      <c r="A6275" s="25" t="s">
        <v>2676</v>
      </c>
      <c r="B6275" s="5" t="s">
        <v>6469</v>
      </c>
      <c r="C6275" s="1" t="s">
        <v>6475</v>
      </c>
      <c r="D6275" s="39">
        <v>34</v>
      </c>
      <c r="E6275" s="6">
        <v>9</v>
      </c>
      <c r="F6275" s="16" t="s">
        <v>2327</v>
      </c>
    </row>
    <row r="6276" spans="1:6" s="1" customFormat="1" x14ac:dyDescent="0.2">
      <c r="A6276" s="25" t="s">
        <v>2676</v>
      </c>
      <c r="B6276" s="5" t="s">
        <v>6469</v>
      </c>
      <c r="C6276" s="1" t="s">
        <v>6476</v>
      </c>
      <c r="D6276" s="39">
        <v>34</v>
      </c>
      <c r="E6276" s="6">
        <v>9</v>
      </c>
      <c r="F6276" s="16" t="s">
        <v>2329</v>
      </c>
    </row>
    <row r="6277" spans="1:6" s="1" customFormat="1" x14ac:dyDescent="0.2">
      <c r="A6277" s="25" t="s">
        <v>2676</v>
      </c>
      <c r="B6277" s="5" t="s">
        <v>6469</v>
      </c>
      <c r="C6277" s="1" t="s">
        <v>6477</v>
      </c>
      <c r="D6277" s="39">
        <v>34</v>
      </c>
      <c r="E6277" s="6">
        <v>9</v>
      </c>
      <c r="F6277" s="16" t="s">
        <v>2331</v>
      </c>
    </row>
    <row r="6278" spans="1:6" s="1" customFormat="1" x14ac:dyDescent="0.2">
      <c r="A6278" s="25" t="s">
        <v>2676</v>
      </c>
      <c r="B6278" s="5" t="s">
        <v>6469</v>
      </c>
      <c r="C6278" s="1" t="s">
        <v>6478</v>
      </c>
      <c r="D6278" s="39">
        <v>34</v>
      </c>
      <c r="E6278" s="6">
        <v>9</v>
      </c>
      <c r="F6278" s="16" t="s">
        <v>2333</v>
      </c>
    </row>
    <row r="6279" spans="1:6" s="1" customFormat="1" x14ac:dyDescent="0.2">
      <c r="A6279" s="25" t="s">
        <v>2676</v>
      </c>
      <c r="B6279" s="5" t="s">
        <v>6469</v>
      </c>
      <c r="C6279" s="1" t="s">
        <v>6479</v>
      </c>
      <c r="D6279" s="39">
        <v>34</v>
      </c>
      <c r="E6279" s="6">
        <v>9</v>
      </c>
      <c r="F6279" s="16" t="s">
        <v>2335</v>
      </c>
    </row>
    <row r="6280" spans="1:6" s="1" customFormat="1" x14ac:dyDescent="0.2">
      <c r="A6280" s="25" t="s">
        <v>2676</v>
      </c>
      <c r="B6280" s="5" t="s">
        <v>6469</v>
      </c>
      <c r="C6280" s="1" t="s">
        <v>6480</v>
      </c>
      <c r="D6280" s="39">
        <v>34</v>
      </c>
      <c r="E6280" s="6">
        <v>9</v>
      </c>
      <c r="F6280" s="16" t="s">
        <v>2337</v>
      </c>
    </row>
    <row r="6281" spans="1:6" s="1" customFormat="1" x14ac:dyDescent="0.2">
      <c r="A6281" s="25" t="s">
        <v>2676</v>
      </c>
      <c r="B6281" s="5" t="s">
        <v>6469</v>
      </c>
      <c r="C6281" s="1" t="s">
        <v>6481</v>
      </c>
      <c r="D6281" s="39">
        <v>34</v>
      </c>
      <c r="E6281" s="6">
        <v>9</v>
      </c>
      <c r="F6281" s="16" t="s">
        <v>2339</v>
      </c>
    </row>
    <row r="6282" spans="1:6" s="1" customFormat="1" x14ac:dyDescent="0.2">
      <c r="A6282" s="25" t="s">
        <v>2676</v>
      </c>
      <c r="B6282" s="5" t="s">
        <v>6469</v>
      </c>
      <c r="C6282" s="1" t="s">
        <v>6482</v>
      </c>
      <c r="D6282" s="39">
        <v>34</v>
      </c>
      <c r="E6282" s="6">
        <v>9</v>
      </c>
      <c r="F6282" s="16" t="s">
        <v>2341</v>
      </c>
    </row>
    <row r="6283" spans="1:6" s="1" customFormat="1" x14ac:dyDescent="0.2">
      <c r="A6283" s="25" t="s">
        <v>2676</v>
      </c>
      <c r="B6283" s="5" t="s">
        <v>6469</v>
      </c>
      <c r="C6283" s="1" t="s">
        <v>6483</v>
      </c>
      <c r="D6283" s="39">
        <v>34</v>
      </c>
      <c r="E6283" s="6">
        <v>9</v>
      </c>
      <c r="F6283" s="16" t="s">
        <v>2343</v>
      </c>
    </row>
    <row r="6284" spans="1:6" s="1" customFormat="1" x14ac:dyDescent="0.2">
      <c r="A6284" s="25" t="s">
        <v>2676</v>
      </c>
      <c r="B6284" s="5" t="s">
        <v>6469</v>
      </c>
      <c r="C6284" s="1" t="s">
        <v>6484</v>
      </c>
      <c r="D6284" s="39">
        <v>34</v>
      </c>
      <c r="E6284" s="6">
        <v>9</v>
      </c>
      <c r="F6284" s="16" t="s">
        <v>2345</v>
      </c>
    </row>
    <row r="6285" spans="1:6" s="1" customFormat="1" x14ac:dyDescent="0.2">
      <c r="A6285" s="25" t="s">
        <v>2676</v>
      </c>
      <c r="B6285" s="5" t="s">
        <v>6469</v>
      </c>
      <c r="C6285" s="1" t="s">
        <v>6485</v>
      </c>
      <c r="D6285" s="39">
        <v>34</v>
      </c>
      <c r="E6285" s="6">
        <v>9</v>
      </c>
      <c r="F6285" s="16" t="s">
        <v>2347</v>
      </c>
    </row>
    <row r="6286" spans="1:6" s="1" customFormat="1" x14ac:dyDescent="0.2">
      <c r="A6286" s="25" t="s">
        <v>2676</v>
      </c>
      <c r="B6286" s="5" t="s">
        <v>6469</v>
      </c>
      <c r="C6286" s="1" t="s">
        <v>6486</v>
      </c>
      <c r="D6286" s="39">
        <v>34</v>
      </c>
      <c r="E6286" s="6">
        <v>9</v>
      </c>
      <c r="F6286" s="16" t="s">
        <v>2349</v>
      </c>
    </row>
    <row r="6287" spans="1:6" s="1" customFormat="1" x14ac:dyDescent="0.2">
      <c r="A6287" s="25" t="s">
        <v>2676</v>
      </c>
      <c r="B6287" s="5" t="s">
        <v>6469</v>
      </c>
      <c r="C6287" s="1" t="s">
        <v>6487</v>
      </c>
      <c r="D6287" s="39">
        <v>34</v>
      </c>
      <c r="E6287" s="6">
        <v>9</v>
      </c>
      <c r="F6287" s="16" t="s">
        <v>2351</v>
      </c>
    </row>
    <row r="6288" spans="1:6" s="1" customFormat="1" x14ac:dyDescent="0.2">
      <c r="A6288" s="25" t="s">
        <v>2676</v>
      </c>
      <c r="B6288" s="5" t="s">
        <v>6469</v>
      </c>
      <c r="C6288" s="1" t="s">
        <v>6488</v>
      </c>
      <c r="D6288" s="39">
        <v>34</v>
      </c>
      <c r="E6288" s="6">
        <v>9</v>
      </c>
      <c r="F6288" s="16" t="s">
        <v>2353</v>
      </c>
    </row>
    <row r="6289" spans="1:6" s="1" customFormat="1" x14ac:dyDescent="0.2">
      <c r="A6289" s="25" t="s">
        <v>2676</v>
      </c>
      <c r="B6289" s="5" t="s">
        <v>6469</v>
      </c>
      <c r="C6289" s="1" t="s">
        <v>6489</v>
      </c>
      <c r="D6289" s="39">
        <v>34</v>
      </c>
      <c r="E6289" s="6">
        <v>9</v>
      </c>
      <c r="F6289" s="16" t="s">
        <v>2355</v>
      </c>
    </row>
    <row r="6290" spans="1:6" s="1" customFormat="1" x14ac:dyDescent="0.2">
      <c r="A6290" s="25" t="s">
        <v>2676</v>
      </c>
      <c r="B6290" s="5" t="s">
        <v>6469</v>
      </c>
      <c r="C6290" s="1" t="s">
        <v>6490</v>
      </c>
      <c r="D6290" s="39">
        <v>34</v>
      </c>
      <c r="E6290" s="6">
        <v>9</v>
      </c>
      <c r="F6290" s="16" t="s">
        <v>2357</v>
      </c>
    </row>
    <row r="6291" spans="1:6" s="1" customFormat="1" x14ac:dyDescent="0.2">
      <c r="A6291" s="25" t="s">
        <v>2676</v>
      </c>
      <c r="B6291" s="5" t="s">
        <v>6469</v>
      </c>
      <c r="C6291" s="1" t="s">
        <v>6491</v>
      </c>
      <c r="D6291" s="39">
        <v>34</v>
      </c>
      <c r="E6291" s="6">
        <v>9</v>
      </c>
      <c r="F6291" s="16" t="s">
        <v>2359</v>
      </c>
    </row>
    <row r="6292" spans="1:6" s="1" customFormat="1" x14ac:dyDescent="0.2">
      <c r="A6292" s="25" t="s">
        <v>2676</v>
      </c>
      <c r="B6292" s="5" t="s">
        <v>6469</v>
      </c>
      <c r="C6292" s="1" t="s">
        <v>6492</v>
      </c>
      <c r="D6292" s="39">
        <v>34</v>
      </c>
      <c r="E6292" s="6">
        <v>9</v>
      </c>
      <c r="F6292" s="16" t="s">
        <v>2361</v>
      </c>
    </row>
    <row r="6293" spans="1:6" s="1" customFormat="1" x14ac:dyDescent="0.2">
      <c r="A6293" s="25" t="s">
        <v>2676</v>
      </c>
      <c r="B6293" s="5" t="s">
        <v>6469</v>
      </c>
      <c r="C6293" s="1" t="s">
        <v>6493</v>
      </c>
      <c r="D6293" s="39">
        <v>34</v>
      </c>
      <c r="E6293" s="6">
        <v>9</v>
      </c>
      <c r="F6293" s="16" t="s">
        <v>480</v>
      </c>
    </row>
    <row r="6294" spans="1:6" s="1" customFormat="1" x14ac:dyDescent="0.2">
      <c r="A6294" s="25" t="s">
        <v>2676</v>
      </c>
      <c r="B6294" s="5" t="s">
        <v>6469</v>
      </c>
      <c r="C6294" s="1" t="s">
        <v>6494</v>
      </c>
      <c r="D6294" s="39">
        <v>34</v>
      </c>
      <c r="E6294" s="6">
        <v>9</v>
      </c>
      <c r="F6294" s="16" t="s">
        <v>482</v>
      </c>
    </row>
    <row r="6295" spans="1:6" s="1" customFormat="1" x14ac:dyDescent="0.2">
      <c r="A6295" s="25" t="s">
        <v>2676</v>
      </c>
      <c r="B6295" s="5" t="s">
        <v>6469</v>
      </c>
      <c r="C6295" s="1" t="s">
        <v>6495</v>
      </c>
      <c r="D6295" s="39">
        <v>34</v>
      </c>
      <c r="E6295" s="6">
        <v>9</v>
      </c>
      <c r="F6295" s="16" t="s">
        <v>3671</v>
      </c>
    </row>
    <row r="6296" spans="1:6" s="1" customFormat="1" x14ac:dyDescent="0.2">
      <c r="A6296" s="25" t="s">
        <v>2676</v>
      </c>
      <c r="B6296" s="5" t="s">
        <v>6469</v>
      </c>
      <c r="C6296" s="1" t="s">
        <v>6496</v>
      </c>
      <c r="D6296" s="39">
        <v>34</v>
      </c>
      <c r="E6296" s="6">
        <v>9</v>
      </c>
      <c r="F6296" s="16" t="s">
        <v>3673</v>
      </c>
    </row>
    <row r="6297" spans="1:6" s="1" customFormat="1" x14ac:dyDescent="0.2">
      <c r="A6297" s="25" t="s">
        <v>2676</v>
      </c>
      <c r="B6297" s="5" t="s">
        <v>6469</v>
      </c>
      <c r="C6297" s="1" t="s">
        <v>6497</v>
      </c>
      <c r="D6297" s="39">
        <v>34</v>
      </c>
      <c r="E6297" s="6">
        <v>9</v>
      </c>
      <c r="F6297" s="16" t="s">
        <v>3675</v>
      </c>
    </row>
    <row r="6298" spans="1:6" s="1" customFormat="1" x14ac:dyDescent="0.2">
      <c r="A6298" s="25" t="s">
        <v>2676</v>
      </c>
      <c r="B6298" s="5" t="s">
        <v>6469</v>
      </c>
      <c r="C6298" s="1" t="s">
        <v>6498</v>
      </c>
      <c r="D6298" s="39">
        <v>34</v>
      </c>
      <c r="E6298" s="6">
        <v>9</v>
      </c>
      <c r="F6298" s="16" t="s">
        <v>3677</v>
      </c>
    </row>
    <row r="6299" spans="1:6" s="1" customFormat="1" x14ac:dyDescent="0.2">
      <c r="A6299" s="25" t="s">
        <v>2676</v>
      </c>
      <c r="B6299" s="5" t="s">
        <v>6469</v>
      </c>
      <c r="C6299" s="1" t="s">
        <v>6499</v>
      </c>
      <c r="D6299" s="39">
        <v>34</v>
      </c>
      <c r="E6299" s="6">
        <v>9</v>
      </c>
      <c r="F6299" s="16" t="s">
        <v>3679</v>
      </c>
    </row>
    <row r="6300" spans="1:6" s="1" customFormat="1" x14ac:dyDescent="0.2">
      <c r="A6300" s="25" t="s">
        <v>2676</v>
      </c>
      <c r="B6300" s="5" t="s">
        <v>6469</v>
      </c>
      <c r="C6300" s="1" t="s">
        <v>6500</v>
      </c>
      <c r="D6300" s="39">
        <v>34</v>
      </c>
      <c r="E6300" s="6">
        <v>9</v>
      </c>
      <c r="F6300" s="16" t="s">
        <v>3681</v>
      </c>
    </row>
    <row r="6301" spans="1:6" s="1" customFormat="1" x14ac:dyDescent="0.2">
      <c r="A6301" s="25" t="s">
        <v>2676</v>
      </c>
      <c r="B6301" s="5" t="s">
        <v>6469</v>
      </c>
      <c r="C6301" s="1" t="s">
        <v>6501</v>
      </c>
      <c r="D6301" s="39">
        <v>34</v>
      </c>
      <c r="E6301" s="6">
        <v>9</v>
      </c>
      <c r="F6301" s="16" t="s">
        <v>3683</v>
      </c>
    </row>
    <row r="6302" spans="1:6" s="1" customFormat="1" x14ac:dyDescent="0.2">
      <c r="A6302" s="25" t="s">
        <v>2676</v>
      </c>
      <c r="B6302" s="5" t="s">
        <v>6469</v>
      </c>
      <c r="C6302" s="1" t="s">
        <v>6502</v>
      </c>
      <c r="D6302" s="39">
        <v>34</v>
      </c>
      <c r="E6302" s="6">
        <v>9</v>
      </c>
      <c r="F6302" s="16" t="s">
        <v>3685</v>
      </c>
    </row>
    <row r="6303" spans="1:6" s="1" customFormat="1" x14ac:dyDescent="0.2">
      <c r="A6303" s="25" t="s">
        <v>2676</v>
      </c>
      <c r="B6303" s="5" t="s">
        <v>6469</v>
      </c>
      <c r="C6303" s="1" t="s">
        <v>6503</v>
      </c>
      <c r="D6303" s="39">
        <v>34</v>
      </c>
      <c r="E6303" s="6">
        <v>9</v>
      </c>
      <c r="F6303" s="16" t="s">
        <v>3687</v>
      </c>
    </row>
    <row r="6304" spans="1:6" s="1" customFormat="1" x14ac:dyDescent="0.2">
      <c r="A6304" s="25" t="s">
        <v>2676</v>
      </c>
      <c r="B6304" s="5" t="s">
        <v>6469</v>
      </c>
      <c r="C6304" s="1" t="s">
        <v>6504</v>
      </c>
      <c r="D6304" s="39">
        <v>34</v>
      </c>
      <c r="E6304" s="6">
        <v>9</v>
      </c>
      <c r="F6304" s="16" t="s">
        <v>3689</v>
      </c>
    </row>
    <row r="6305" spans="1:6" s="1" customFormat="1" x14ac:dyDescent="0.2">
      <c r="A6305" s="25" t="s">
        <v>2676</v>
      </c>
      <c r="B6305" s="5" t="s">
        <v>6469</v>
      </c>
      <c r="C6305" s="1" t="s">
        <v>6505</v>
      </c>
      <c r="D6305" s="39">
        <v>34</v>
      </c>
      <c r="E6305" s="6">
        <v>9</v>
      </c>
      <c r="F6305" s="16" t="s">
        <v>3691</v>
      </c>
    </row>
    <row r="6306" spans="1:6" s="1" customFormat="1" x14ac:dyDescent="0.2">
      <c r="A6306" s="25" t="s">
        <v>2676</v>
      </c>
      <c r="B6306" s="5" t="s">
        <v>6469</v>
      </c>
      <c r="C6306" s="1" t="s">
        <v>6506</v>
      </c>
      <c r="D6306" s="39">
        <v>34</v>
      </c>
      <c r="E6306" s="6">
        <v>9</v>
      </c>
      <c r="F6306" s="16" t="s">
        <v>3693</v>
      </c>
    </row>
    <row r="6307" spans="1:6" s="1" customFormat="1" x14ac:dyDescent="0.2">
      <c r="A6307" s="25" t="s">
        <v>2676</v>
      </c>
      <c r="B6307" s="5" t="s">
        <v>6469</v>
      </c>
      <c r="C6307" s="1" t="s">
        <v>6507</v>
      </c>
      <c r="D6307" s="39">
        <v>34</v>
      </c>
      <c r="E6307" s="6">
        <v>9</v>
      </c>
      <c r="F6307" s="16" t="s">
        <v>3695</v>
      </c>
    </row>
    <row r="6308" spans="1:6" s="1" customFormat="1" x14ac:dyDescent="0.2">
      <c r="A6308" s="25" t="s">
        <v>2676</v>
      </c>
      <c r="B6308" s="5" t="s">
        <v>6469</v>
      </c>
      <c r="C6308" s="1" t="s">
        <v>6508</v>
      </c>
      <c r="D6308" s="39">
        <v>34</v>
      </c>
      <c r="E6308" s="6">
        <v>9</v>
      </c>
      <c r="F6308" s="16" t="s">
        <v>3697</v>
      </c>
    </row>
    <row r="6309" spans="1:6" s="1" customFormat="1" x14ac:dyDescent="0.2">
      <c r="A6309" s="25" t="s">
        <v>2676</v>
      </c>
      <c r="B6309" s="5" t="s">
        <v>6469</v>
      </c>
      <c r="C6309" s="1" t="s">
        <v>6509</v>
      </c>
      <c r="D6309" s="39">
        <v>34</v>
      </c>
      <c r="E6309" s="6">
        <v>9</v>
      </c>
      <c r="F6309" s="16" t="s">
        <v>3699</v>
      </c>
    </row>
    <row r="6310" spans="1:6" s="1" customFormat="1" x14ac:dyDescent="0.2">
      <c r="A6310" s="25" t="s">
        <v>2676</v>
      </c>
      <c r="B6310" s="5" t="s">
        <v>6469</v>
      </c>
      <c r="C6310" s="1" t="s">
        <v>6510</v>
      </c>
      <c r="D6310" s="39">
        <v>34</v>
      </c>
      <c r="E6310" s="6">
        <v>9</v>
      </c>
      <c r="F6310" s="16" t="s">
        <v>3701</v>
      </c>
    </row>
    <row r="6311" spans="1:6" s="1" customFormat="1" x14ac:dyDescent="0.2">
      <c r="A6311" s="25" t="s">
        <v>2676</v>
      </c>
      <c r="B6311" s="5" t="s">
        <v>6469</v>
      </c>
      <c r="C6311" s="1" t="s">
        <v>6511</v>
      </c>
      <c r="D6311" s="39">
        <v>34</v>
      </c>
      <c r="E6311" s="6">
        <v>9</v>
      </c>
      <c r="F6311" s="16" t="s">
        <v>3703</v>
      </c>
    </row>
    <row r="6312" spans="1:6" s="1" customFormat="1" x14ac:dyDescent="0.2">
      <c r="A6312" s="25" t="s">
        <v>2676</v>
      </c>
      <c r="B6312" s="5" t="s">
        <v>6469</v>
      </c>
      <c r="C6312" s="1" t="s">
        <v>6512</v>
      </c>
      <c r="D6312" s="39">
        <v>34</v>
      </c>
      <c r="E6312" s="6">
        <v>9</v>
      </c>
      <c r="F6312" s="16" t="s">
        <v>3705</v>
      </c>
    </row>
    <row r="6313" spans="1:6" s="1" customFormat="1" x14ac:dyDescent="0.2">
      <c r="A6313" s="25" t="s">
        <v>2676</v>
      </c>
      <c r="B6313" s="5" t="s">
        <v>6469</v>
      </c>
      <c r="C6313" s="1" t="s">
        <v>6513</v>
      </c>
      <c r="D6313" s="39">
        <v>34</v>
      </c>
      <c r="E6313" s="6">
        <v>9</v>
      </c>
      <c r="F6313" s="16" t="s">
        <v>3707</v>
      </c>
    </row>
    <row r="6314" spans="1:6" s="1" customFormat="1" x14ac:dyDescent="0.2">
      <c r="A6314" s="25" t="s">
        <v>2676</v>
      </c>
      <c r="B6314" s="5" t="s">
        <v>6469</v>
      </c>
      <c r="C6314" s="1" t="s">
        <v>6514</v>
      </c>
      <c r="D6314" s="39">
        <v>34</v>
      </c>
      <c r="E6314" s="6">
        <v>9</v>
      </c>
      <c r="F6314" s="16" t="s">
        <v>3709</v>
      </c>
    </row>
    <row r="6315" spans="1:6" s="1" customFormat="1" x14ac:dyDescent="0.2">
      <c r="A6315" s="25" t="s">
        <v>2676</v>
      </c>
      <c r="B6315" s="5" t="s">
        <v>6469</v>
      </c>
      <c r="C6315" s="1" t="s">
        <v>6515</v>
      </c>
      <c r="D6315" s="39">
        <v>34</v>
      </c>
      <c r="E6315" s="6">
        <v>9</v>
      </c>
      <c r="F6315" s="16" t="s">
        <v>3711</v>
      </c>
    </row>
    <row r="6316" spans="1:6" s="1" customFormat="1" x14ac:dyDescent="0.2">
      <c r="A6316" s="25" t="s">
        <v>2676</v>
      </c>
      <c r="B6316" s="5" t="s">
        <v>6469</v>
      </c>
      <c r="C6316" s="1" t="s">
        <v>6516</v>
      </c>
      <c r="D6316" s="39">
        <v>34</v>
      </c>
      <c r="E6316" s="6">
        <v>9</v>
      </c>
      <c r="F6316" s="16" t="s">
        <v>3713</v>
      </c>
    </row>
    <row r="6317" spans="1:6" s="1" customFormat="1" x14ac:dyDescent="0.2">
      <c r="A6317" s="25" t="s">
        <v>2676</v>
      </c>
      <c r="B6317" s="5" t="s">
        <v>6469</v>
      </c>
      <c r="C6317" s="1" t="s">
        <v>6517</v>
      </c>
      <c r="D6317" s="39">
        <v>34</v>
      </c>
      <c r="E6317" s="6">
        <v>9</v>
      </c>
      <c r="F6317" s="16" t="s">
        <v>3715</v>
      </c>
    </row>
    <row r="6318" spans="1:6" s="1" customFormat="1" x14ac:dyDescent="0.2">
      <c r="A6318" s="25" t="s">
        <v>2676</v>
      </c>
      <c r="B6318" s="5" t="s">
        <v>6469</v>
      </c>
      <c r="C6318" s="1" t="s">
        <v>6518</v>
      </c>
      <c r="D6318" s="39">
        <v>34</v>
      </c>
      <c r="E6318" s="6">
        <v>9</v>
      </c>
      <c r="F6318" s="16" t="s">
        <v>3717</v>
      </c>
    </row>
    <row r="6319" spans="1:6" s="1" customFormat="1" x14ac:dyDescent="0.2">
      <c r="A6319" s="25" t="s">
        <v>2676</v>
      </c>
      <c r="B6319" s="5" t="s">
        <v>6469</v>
      </c>
      <c r="C6319" s="1" t="s">
        <v>6519</v>
      </c>
      <c r="D6319" s="39">
        <v>34</v>
      </c>
      <c r="E6319" s="6">
        <v>9</v>
      </c>
      <c r="F6319" s="16" t="s">
        <v>3719</v>
      </c>
    </row>
    <row r="6320" spans="1:6" s="1" customFormat="1" x14ac:dyDescent="0.2">
      <c r="A6320" s="25" t="s">
        <v>2676</v>
      </c>
      <c r="B6320" s="5" t="s">
        <v>6469</v>
      </c>
      <c r="C6320" s="1" t="s">
        <v>6520</v>
      </c>
      <c r="D6320" s="39">
        <v>34</v>
      </c>
      <c r="E6320" s="6">
        <v>9</v>
      </c>
      <c r="F6320" s="16" t="s">
        <v>3721</v>
      </c>
    </row>
    <row r="6321" spans="1:6" s="1" customFormat="1" x14ac:dyDescent="0.2">
      <c r="A6321" s="25" t="s">
        <v>2676</v>
      </c>
      <c r="B6321" s="5" t="s">
        <v>6469</v>
      </c>
      <c r="C6321" s="1" t="s">
        <v>6521</v>
      </c>
      <c r="D6321" s="39">
        <v>34</v>
      </c>
      <c r="E6321" s="6">
        <v>9</v>
      </c>
      <c r="F6321" s="16" t="s">
        <v>3723</v>
      </c>
    </row>
    <row r="6322" spans="1:6" s="1" customFormat="1" x14ac:dyDescent="0.2">
      <c r="A6322" s="25" t="s">
        <v>2676</v>
      </c>
      <c r="B6322" s="5" t="s">
        <v>6469</v>
      </c>
      <c r="C6322" s="1" t="s">
        <v>6522</v>
      </c>
      <c r="D6322" s="39">
        <v>34</v>
      </c>
      <c r="E6322" s="6">
        <v>9</v>
      </c>
      <c r="F6322" s="16" t="s">
        <v>3725</v>
      </c>
    </row>
    <row r="6323" spans="1:6" s="1" customFormat="1" x14ac:dyDescent="0.2">
      <c r="A6323" s="25" t="s">
        <v>2676</v>
      </c>
      <c r="B6323" s="5" t="s">
        <v>6469</v>
      </c>
      <c r="C6323" s="1" t="s">
        <v>6523</v>
      </c>
      <c r="D6323" s="39">
        <v>34</v>
      </c>
      <c r="E6323" s="6">
        <v>9</v>
      </c>
      <c r="F6323" s="16" t="s">
        <v>3727</v>
      </c>
    </row>
    <row r="6324" spans="1:6" s="1" customFormat="1" x14ac:dyDescent="0.2">
      <c r="A6324" s="25" t="s">
        <v>2676</v>
      </c>
      <c r="B6324" s="5" t="s">
        <v>6469</v>
      </c>
      <c r="C6324" s="1" t="s">
        <v>6524</v>
      </c>
      <c r="D6324" s="39">
        <v>34</v>
      </c>
      <c r="E6324" s="6">
        <v>9</v>
      </c>
      <c r="F6324" s="16" t="s">
        <v>3729</v>
      </c>
    </row>
    <row r="6325" spans="1:6" s="1" customFormat="1" x14ac:dyDescent="0.2">
      <c r="A6325" s="25" t="s">
        <v>2676</v>
      </c>
      <c r="B6325" s="5" t="s">
        <v>6469</v>
      </c>
      <c r="C6325" s="1" t="s">
        <v>6525</v>
      </c>
      <c r="D6325" s="39">
        <v>34</v>
      </c>
      <c r="E6325" s="6">
        <v>9</v>
      </c>
      <c r="F6325" s="16" t="s">
        <v>3731</v>
      </c>
    </row>
    <row r="6326" spans="1:6" s="1" customFormat="1" x14ac:dyDescent="0.2">
      <c r="A6326" s="25" t="s">
        <v>2676</v>
      </c>
      <c r="B6326" s="5" t="s">
        <v>6469</v>
      </c>
      <c r="C6326" s="1" t="s">
        <v>6526</v>
      </c>
      <c r="D6326" s="39">
        <v>34</v>
      </c>
      <c r="E6326" s="6">
        <v>9</v>
      </c>
      <c r="F6326" s="16" t="s">
        <v>3733</v>
      </c>
    </row>
    <row r="6327" spans="1:6" s="1" customFormat="1" x14ac:dyDescent="0.2">
      <c r="A6327" s="25" t="s">
        <v>2676</v>
      </c>
      <c r="B6327" s="5" t="s">
        <v>6469</v>
      </c>
      <c r="C6327" s="1" t="s">
        <v>6527</v>
      </c>
      <c r="D6327" s="39">
        <v>34</v>
      </c>
      <c r="E6327" s="6">
        <v>9</v>
      </c>
      <c r="F6327" s="16" t="s">
        <v>3735</v>
      </c>
    </row>
    <row r="6328" spans="1:6" s="1" customFormat="1" x14ac:dyDescent="0.2">
      <c r="A6328" s="25" t="s">
        <v>2676</v>
      </c>
      <c r="B6328" s="5" t="s">
        <v>6469</v>
      </c>
      <c r="C6328" s="1" t="s">
        <v>6528</v>
      </c>
      <c r="D6328" s="39">
        <v>34</v>
      </c>
      <c r="E6328" s="6">
        <v>9</v>
      </c>
      <c r="F6328" s="16" t="s">
        <v>3737</v>
      </c>
    </row>
    <row r="6329" spans="1:6" s="1" customFormat="1" x14ac:dyDescent="0.2">
      <c r="A6329" s="25" t="s">
        <v>2676</v>
      </c>
      <c r="B6329" s="5" t="s">
        <v>6469</v>
      </c>
      <c r="C6329" s="1" t="s">
        <v>6529</v>
      </c>
      <c r="D6329" s="39">
        <v>34</v>
      </c>
      <c r="E6329" s="6">
        <v>9</v>
      </c>
      <c r="F6329" s="16" t="s">
        <v>3739</v>
      </c>
    </row>
    <row r="6330" spans="1:6" s="1" customFormat="1" x14ac:dyDescent="0.2">
      <c r="A6330" s="25" t="s">
        <v>2676</v>
      </c>
      <c r="B6330" s="5" t="s">
        <v>6469</v>
      </c>
      <c r="C6330" s="1" t="s">
        <v>6530</v>
      </c>
      <c r="D6330" s="39">
        <v>34</v>
      </c>
      <c r="E6330" s="6">
        <v>9</v>
      </c>
      <c r="F6330" s="16" t="s">
        <v>3741</v>
      </c>
    </row>
    <row r="6331" spans="1:6" s="1" customFormat="1" x14ac:dyDescent="0.2">
      <c r="A6331" s="25" t="s">
        <v>2676</v>
      </c>
      <c r="B6331" s="5" t="s">
        <v>6469</v>
      </c>
      <c r="C6331" s="1" t="s">
        <v>6531</v>
      </c>
      <c r="D6331" s="39">
        <v>34</v>
      </c>
      <c r="E6331" s="6">
        <v>9</v>
      </c>
      <c r="F6331" s="16" t="s">
        <v>3743</v>
      </c>
    </row>
    <row r="6332" spans="1:6" s="1" customFormat="1" x14ac:dyDescent="0.2">
      <c r="A6332" s="25" t="s">
        <v>2676</v>
      </c>
      <c r="B6332" s="5" t="s">
        <v>6469</v>
      </c>
      <c r="C6332" s="1" t="s">
        <v>6532</v>
      </c>
      <c r="D6332" s="39">
        <v>34</v>
      </c>
      <c r="E6332" s="6">
        <v>9</v>
      </c>
      <c r="F6332" s="16" t="s">
        <v>3745</v>
      </c>
    </row>
    <row r="6333" spans="1:6" s="1" customFormat="1" x14ac:dyDescent="0.2">
      <c r="A6333" s="25" t="s">
        <v>2676</v>
      </c>
      <c r="B6333" s="5" t="s">
        <v>6469</v>
      </c>
      <c r="C6333" s="1" t="s">
        <v>6533</v>
      </c>
      <c r="D6333" s="39">
        <v>34</v>
      </c>
      <c r="E6333" s="6">
        <v>9</v>
      </c>
      <c r="F6333" s="16" t="s">
        <v>3747</v>
      </c>
    </row>
    <row r="6334" spans="1:6" s="1" customFormat="1" x14ac:dyDescent="0.2">
      <c r="A6334" s="25" t="s">
        <v>2676</v>
      </c>
      <c r="B6334" s="5" t="s">
        <v>6469</v>
      </c>
      <c r="C6334" s="1" t="s">
        <v>6534</v>
      </c>
      <c r="D6334" s="39">
        <v>34</v>
      </c>
      <c r="E6334" s="6">
        <v>9</v>
      </c>
      <c r="F6334" s="16" t="s">
        <v>3749</v>
      </c>
    </row>
    <row r="6335" spans="1:6" s="1" customFormat="1" x14ac:dyDescent="0.2">
      <c r="A6335" s="25" t="s">
        <v>2676</v>
      </c>
      <c r="B6335" s="5" t="s">
        <v>6469</v>
      </c>
      <c r="C6335" s="1" t="s">
        <v>6535</v>
      </c>
      <c r="D6335" s="39">
        <v>34</v>
      </c>
      <c r="E6335" s="6">
        <v>9</v>
      </c>
      <c r="F6335" s="16" t="s">
        <v>3751</v>
      </c>
    </row>
    <row r="6336" spans="1:6" s="1" customFormat="1" x14ac:dyDescent="0.2">
      <c r="A6336" s="25" t="s">
        <v>2676</v>
      </c>
      <c r="B6336" s="5" t="s">
        <v>6469</v>
      </c>
      <c r="C6336" s="1" t="s">
        <v>6536</v>
      </c>
      <c r="D6336" s="39">
        <v>34</v>
      </c>
      <c r="E6336" s="6">
        <v>9</v>
      </c>
      <c r="F6336" s="16" t="s">
        <v>3753</v>
      </c>
    </row>
    <row r="6337" spans="1:6" s="1" customFormat="1" x14ac:dyDescent="0.2">
      <c r="A6337" s="25" t="s">
        <v>2676</v>
      </c>
      <c r="B6337" s="5" t="s">
        <v>6469</v>
      </c>
      <c r="C6337" s="1" t="s">
        <v>6537</v>
      </c>
      <c r="D6337" s="39">
        <v>34</v>
      </c>
      <c r="E6337" s="6">
        <v>9</v>
      </c>
      <c r="F6337" s="16" t="s">
        <v>3755</v>
      </c>
    </row>
    <row r="6338" spans="1:6" s="1" customFormat="1" x14ac:dyDescent="0.2">
      <c r="A6338" s="25" t="s">
        <v>2676</v>
      </c>
      <c r="B6338" s="5" t="s">
        <v>6469</v>
      </c>
      <c r="C6338" s="1" t="s">
        <v>6538</v>
      </c>
      <c r="D6338" s="39">
        <v>34</v>
      </c>
      <c r="E6338" s="6">
        <v>9</v>
      </c>
      <c r="F6338" s="16" t="s">
        <v>3757</v>
      </c>
    </row>
    <row r="6339" spans="1:6" s="1" customFormat="1" x14ac:dyDescent="0.2">
      <c r="A6339" s="25" t="s">
        <v>2676</v>
      </c>
      <c r="B6339" s="5" t="s">
        <v>6469</v>
      </c>
      <c r="C6339" s="1" t="s">
        <v>6539</v>
      </c>
      <c r="D6339" s="39">
        <v>34</v>
      </c>
      <c r="E6339" s="6">
        <v>9</v>
      </c>
      <c r="F6339" s="16" t="s">
        <v>3759</v>
      </c>
    </row>
    <row r="6340" spans="1:6" s="1" customFormat="1" x14ac:dyDescent="0.2">
      <c r="A6340" s="25" t="s">
        <v>2676</v>
      </c>
      <c r="B6340" s="5" t="s">
        <v>6469</v>
      </c>
      <c r="C6340" s="1" t="s">
        <v>6540</v>
      </c>
      <c r="D6340" s="39">
        <v>34</v>
      </c>
      <c r="E6340" s="6">
        <v>9</v>
      </c>
      <c r="F6340" s="16" t="s">
        <v>3761</v>
      </c>
    </row>
    <row r="6341" spans="1:6" s="1" customFormat="1" x14ac:dyDescent="0.2">
      <c r="A6341" s="25" t="s">
        <v>2676</v>
      </c>
      <c r="B6341" s="5" t="s">
        <v>6469</v>
      </c>
      <c r="C6341" s="1" t="s">
        <v>6541</v>
      </c>
      <c r="D6341" s="39">
        <v>34</v>
      </c>
      <c r="E6341" s="6">
        <v>9</v>
      </c>
      <c r="F6341" s="16" t="s">
        <v>3763</v>
      </c>
    </row>
    <row r="6342" spans="1:6" s="1" customFormat="1" x14ac:dyDescent="0.2">
      <c r="A6342" s="25" t="s">
        <v>2676</v>
      </c>
      <c r="B6342" s="5" t="s">
        <v>6469</v>
      </c>
      <c r="C6342" s="1" t="s">
        <v>6542</v>
      </c>
      <c r="D6342" s="39">
        <v>34</v>
      </c>
      <c r="E6342" s="6">
        <v>9</v>
      </c>
      <c r="F6342" s="16" t="s">
        <v>3765</v>
      </c>
    </row>
    <row r="6343" spans="1:6" s="1" customFormat="1" x14ac:dyDescent="0.2">
      <c r="A6343" s="25" t="s">
        <v>2676</v>
      </c>
      <c r="B6343" s="5" t="s">
        <v>6469</v>
      </c>
      <c r="C6343" s="1" t="s">
        <v>6543</v>
      </c>
      <c r="D6343" s="39">
        <v>34</v>
      </c>
      <c r="E6343" s="6">
        <v>9</v>
      </c>
      <c r="F6343" s="16" t="s">
        <v>3767</v>
      </c>
    </row>
    <row r="6344" spans="1:6" s="1" customFormat="1" x14ac:dyDescent="0.2">
      <c r="A6344" s="25" t="s">
        <v>2676</v>
      </c>
      <c r="B6344" s="5" t="s">
        <v>6469</v>
      </c>
      <c r="C6344" s="1" t="s">
        <v>6544</v>
      </c>
      <c r="D6344" s="39">
        <v>34</v>
      </c>
      <c r="E6344" s="6">
        <v>9</v>
      </c>
      <c r="F6344" s="16" t="s">
        <v>3769</v>
      </c>
    </row>
    <row r="6345" spans="1:6" s="1" customFormat="1" x14ac:dyDescent="0.2">
      <c r="A6345" s="25" t="s">
        <v>2676</v>
      </c>
      <c r="B6345" s="5" t="s">
        <v>6469</v>
      </c>
      <c r="C6345" s="1" t="s">
        <v>6545</v>
      </c>
      <c r="D6345" s="39">
        <v>34</v>
      </c>
      <c r="E6345" s="6">
        <v>9</v>
      </c>
      <c r="F6345" s="16" t="s">
        <v>3771</v>
      </c>
    </row>
    <row r="6346" spans="1:6" s="1" customFormat="1" x14ac:dyDescent="0.2">
      <c r="A6346" s="25" t="s">
        <v>2676</v>
      </c>
      <c r="B6346" s="5" t="s">
        <v>6469</v>
      </c>
      <c r="C6346" s="1" t="s">
        <v>6546</v>
      </c>
      <c r="D6346" s="39">
        <v>34</v>
      </c>
      <c r="E6346" s="6">
        <v>9</v>
      </c>
      <c r="F6346" s="16" t="s">
        <v>3773</v>
      </c>
    </row>
    <row r="6347" spans="1:6" s="1" customFormat="1" x14ac:dyDescent="0.2">
      <c r="A6347" s="25" t="s">
        <v>2676</v>
      </c>
      <c r="B6347" s="5" t="s">
        <v>6469</v>
      </c>
      <c r="C6347" s="1" t="s">
        <v>6547</v>
      </c>
      <c r="D6347" s="39">
        <v>34</v>
      </c>
      <c r="E6347" s="6">
        <v>9</v>
      </c>
      <c r="F6347" s="16" t="s">
        <v>3775</v>
      </c>
    </row>
    <row r="6348" spans="1:6" s="1" customFormat="1" x14ac:dyDescent="0.2">
      <c r="A6348" s="25" t="s">
        <v>2676</v>
      </c>
      <c r="B6348" s="5" t="s">
        <v>6469</v>
      </c>
      <c r="C6348" s="1" t="s">
        <v>6548</v>
      </c>
      <c r="D6348" s="39">
        <v>34</v>
      </c>
      <c r="E6348" s="6">
        <v>9</v>
      </c>
      <c r="F6348" s="16" t="s">
        <v>3777</v>
      </c>
    </row>
    <row r="6349" spans="1:6" s="1" customFormat="1" x14ac:dyDescent="0.2">
      <c r="A6349" s="25" t="s">
        <v>2676</v>
      </c>
      <c r="B6349" s="5" t="s">
        <v>6469</v>
      </c>
      <c r="C6349" s="1" t="s">
        <v>6549</v>
      </c>
      <c r="D6349" s="39">
        <v>34</v>
      </c>
      <c r="E6349" s="6">
        <v>9</v>
      </c>
      <c r="F6349" s="16" t="s">
        <v>3779</v>
      </c>
    </row>
    <row r="6350" spans="1:6" s="1" customFormat="1" x14ac:dyDescent="0.2">
      <c r="A6350" s="25" t="s">
        <v>2676</v>
      </c>
      <c r="B6350" s="5" t="s">
        <v>6469</v>
      </c>
      <c r="C6350" s="1" t="s">
        <v>6550</v>
      </c>
      <c r="D6350" s="39">
        <v>34</v>
      </c>
      <c r="E6350" s="6">
        <v>9</v>
      </c>
      <c r="F6350" s="16" t="s">
        <v>3781</v>
      </c>
    </row>
    <row r="6351" spans="1:6" s="1" customFormat="1" x14ac:dyDescent="0.2">
      <c r="A6351" s="25" t="s">
        <v>2676</v>
      </c>
      <c r="B6351" s="5" t="s">
        <v>6469</v>
      </c>
      <c r="C6351" s="1" t="s">
        <v>6551</v>
      </c>
      <c r="D6351" s="39">
        <v>34</v>
      </c>
      <c r="E6351" s="6">
        <v>9</v>
      </c>
      <c r="F6351" s="16" t="s">
        <v>3783</v>
      </c>
    </row>
    <row r="6352" spans="1:6" s="1" customFormat="1" x14ac:dyDescent="0.2">
      <c r="A6352" s="25" t="s">
        <v>2676</v>
      </c>
      <c r="B6352" s="5" t="s">
        <v>6469</v>
      </c>
      <c r="C6352" s="1" t="s">
        <v>6552</v>
      </c>
      <c r="D6352" s="39">
        <v>34</v>
      </c>
      <c r="E6352" s="6">
        <v>9</v>
      </c>
      <c r="F6352" s="16" t="s">
        <v>3785</v>
      </c>
    </row>
    <row r="6353" spans="1:6" s="1" customFormat="1" x14ac:dyDescent="0.2">
      <c r="A6353" s="25" t="s">
        <v>2676</v>
      </c>
      <c r="B6353" s="5" t="s">
        <v>6469</v>
      </c>
      <c r="C6353" s="1" t="s">
        <v>6553</v>
      </c>
      <c r="D6353" s="39">
        <v>34</v>
      </c>
      <c r="E6353" s="6">
        <v>9</v>
      </c>
      <c r="F6353" s="16" t="s">
        <v>3787</v>
      </c>
    </row>
    <row r="6354" spans="1:6" s="1" customFormat="1" x14ac:dyDescent="0.2">
      <c r="A6354" s="25" t="s">
        <v>2676</v>
      </c>
      <c r="B6354" s="5" t="s">
        <v>6469</v>
      </c>
      <c r="C6354" s="1" t="s">
        <v>6554</v>
      </c>
      <c r="D6354" s="39">
        <v>34</v>
      </c>
      <c r="E6354" s="6">
        <v>9</v>
      </c>
      <c r="F6354" s="16" t="s">
        <v>3789</v>
      </c>
    </row>
    <row r="6355" spans="1:6" s="1" customFormat="1" x14ac:dyDescent="0.2">
      <c r="A6355" s="25" t="s">
        <v>2676</v>
      </c>
      <c r="B6355" s="5" t="s">
        <v>6469</v>
      </c>
      <c r="C6355" s="1" t="s">
        <v>6555</v>
      </c>
      <c r="D6355" s="39">
        <v>34</v>
      </c>
      <c r="E6355" s="6">
        <v>9</v>
      </c>
      <c r="F6355" s="16" t="s">
        <v>3791</v>
      </c>
    </row>
    <row r="6356" spans="1:6" s="1" customFormat="1" x14ac:dyDescent="0.2">
      <c r="A6356" s="25" t="s">
        <v>2676</v>
      </c>
      <c r="B6356" s="5" t="s">
        <v>6469</v>
      </c>
      <c r="C6356" s="1" t="s">
        <v>6556</v>
      </c>
      <c r="D6356" s="39">
        <v>34</v>
      </c>
      <c r="E6356" s="6">
        <v>9</v>
      </c>
      <c r="F6356" s="16" t="s">
        <v>3793</v>
      </c>
    </row>
    <row r="6357" spans="1:6" s="1" customFormat="1" x14ac:dyDescent="0.2">
      <c r="A6357" s="25" t="s">
        <v>2676</v>
      </c>
      <c r="B6357" s="5" t="s">
        <v>6469</v>
      </c>
      <c r="C6357" s="1" t="s">
        <v>6557</v>
      </c>
      <c r="D6357" s="39">
        <v>34</v>
      </c>
      <c r="E6357" s="6">
        <v>9</v>
      </c>
      <c r="F6357" s="16" t="s">
        <v>3795</v>
      </c>
    </row>
    <row r="6358" spans="1:6" s="1" customFormat="1" x14ac:dyDescent="0.2">
      <c r="A6358" s="25" t="s">
        <v>2676</v>
      </c>
      <c r="B6358" s="5" t="s">
        <v>6469</v>
      </c>
      <c r="C6358" s="1" t="s">
        <v>6558</v>
      </c>
      <c r="D6358" s="39">
        <v>34</v>
      </c>
      <c r="E6358" s="6">
        <v>9</v>
      </c>
      <c r="F6358" s="16" t="s">
        <v>3797</v>
      </c>
    </row>
    <row r="6359" spans="1:6" s="1" customFormat="1" x14ac:dyDescent="0.2">
      <c r="A6359" s="25" t="s">
        <v>2676</v>
      </c>
      <c r="B6359" s="5" t="s">
        <v>6469</v>
      </c>
      <c r="C6359" s="1" t="s">
        <v>6559</v>
      </c>
      <c r="D6359" s="39">
        <v>34</v>
      </c>
      <c r="E6359" s="6">
        <v>9</v>
      </c>
      <c r="F6359" s="16" t="s">
        <v>3799</v>
      </c>
    </row>
    <row r="6360" spans="1:6" s="1" customFormat="1" x14ac:dyDescent="0.2">
      <c r="A6360" s="25" t="s">
        <v>2676</v>
      </c>
      <c r="B6360" s="5" t="s">
        <v>6469</v>
      </c>
      <c r="C6360" s="1" t="s">
        <v>6560</v>
      </c>
      <c r="D6360" s="39">
        <v>34</v>
      </c>
      <c r="E6360" s="6">
        <v>9</v>
      </c>
      <c r="F6360" s="16" t="s">
        <v>3801</v>
      </c>
    </row>
    <row r="6361" spans="1:6" s="1" customFormat="1" x14ac:dyDescent="0.2">
      <c r="A6361" s="25" t="s">
        <v>2676</v>
      </c>
      <c r="B6361" s="5" t="s">
        <v>6469</v>
      </c>
      <c r="C6361" s="1" t="s">
        <v>6561</v>
      </c>
      <c r="D6361" s="39">
        <v>34</v>
      </c>
      <c r="E6361" s="6">
        <v>9</v>
      </c>
      <c r="F6361" s="16" t="s">
        <v>3803</v>
      </c>
    </row>
    <row r="6362" spans="1:6" s="1" customFormat="1" x14ac:dyDescent="0.2">
      <c r="A6362" s="25" t="s">
        <v>2676</v>
      </c>
      <c r="B6362" s="5" t="s">
        <v>6469</v>
      </c>
      <c r="C6362" s="1" t="s">
        <v>6562</v>
      </c>
      <c r="D6362" s="39">
        <v>34</v>
      </c>
      <c r="E6362" s="6">
        <v>9</v>
      </c>
      <c r="F6362" s="16" t="s">
        <v>3805</v>
      </c>
    </row>
    <row r="6363" spans="1:6" s="1" customFormat="1" x14ac:dyDescent="0.2">
      <c r="A6363" s="25" t="s">
        <v>2676</v>
      </c>
      <c r="B6363" s="5" t="s">
        <v>6469</v>
      </c>
      <c r="C6363" s="1" t="s">
        <v>6563</v>
      </c>
      <c r="D6363" s="39">
        <v>34</v>
      </c>
      <c r="E6363" s="6">
        <v>9</v>
      </c>
      <c r="F6363" s="16" t="s">
        <v>3807</v>
      </c>
    </row>
    <row r="6364" spans="1:6" s="1" customFormat="1" x14ac:dyDescent="0.2">
      <c r="A6364" s="25" t="s">
        <v>2676</v>
      </c>
      <c r="B6364" s="5" t="s">
        <v>6469</v>
      </c>
      <c r="C6364" s="1" t="s">
        <v>6564</v>
      </c>
      <c r="D6364" s="39">
        <v>34</v>
      </c>
      <c r="E6364" s="6">
        <v>9</v>
      </c>
      <c r="F6364" s="16" t="s">
        <v>3809</v>
      </c>
    </row>
    <row r="6365" spans="1:6" s="1" customFormat="1" x14ac:dyDescent="0.2">
      <c r="A6365" s="25" t="s">
        <v>2676</v>
      </c>
      <c r="B6365" s="5" t="s">
        <v>6469</v>
      </c>
      <c r="C6365" s="1" t="s">
        <v>6565</v>
      </c>
      <c r="D6365" s="39">
        <v>34</v>
      </c>
      <c r="E6365" s="6">
        <v>9</v>
      </c>
      <c r="F6365" s="16" t="s">
        <v>3811</v>
      </c>
    </row>
    <row r="6366" spans="1:6" s="1" customFormat="1" x14ac:dyDescent="0.2">
      <c r="A6366" s="25" t="s">
        <v>2676</v>
      </c>
      <c r="B6366" s="5" t="s">
        <v>6469</v>
      </c>
      <c r="C6366" s="1" t="s">
        <v>6566</v>
      </c>
      <c r="D6366" s="39">
        <v>34</v>
      </c>
      <c r="E6366" s="6">
        <v>9</v>
      </c>
      <c r="F6366" s="16" t="s">
        <v>3813</v>
      </c>
    </row>
    <row r="6367" spans="1:6" s="1" customFormat="1" x14ac:dyDescent="0.2">
      <c r="A6367" s="25" t="s">
        <v>2676</v>
      </c>
      <c r="B6367" s="5" t="s">
        <v>6469</v>
      </c>
      <c r="C6367" s="1" t="s">
        <v>6567</v>
      </c>
      <c r="D6367" s="39">
        <v>34</v>
      </c>
      <c r="E6367" s="6">
        <v>9</v>
      </c>
      <c r="F6367" s="16" t="s">
        <v>3815</v>
      </c>
    </row>
    <row r="6368" spans="1:6" s="1" customFormat="1" x14ac:dyDescent="0.2">
      <c r="A6368" s="25" t="s">
        <v>2676</v>
      </c>
      <c r="B6368" s="5" t="s">
        <v>6469</v>
      </c>
      <c r="C6368" s="1" t="s">
        <v>6568</v>
      </c>
      <c r="D6368" s="39">
        <v>34</v>
      </c>
      <c r="E6368" s="6">
        <v>9</v>
      </c>
      <c r="F6368" s="16" t="s">
        <v>3817</v>
      </c>
    </row>
    <row r="6369" spans="1:6" s="1" customFormat="1" x14ac:dyDescent="0.2">
      <c r="A6369" s="25" t="s">
        <v>2676</v>
      </c>
      <c r="B6369" s="5" t="s">
        <v>6469</v>
      </c>
      <c r="C6369" s="1" t="s">
        <v>6569</v>
      </c>
      <c r="D6369" s="39">
        <v>34</v>
      </c>
      <c r="E6369" s="6">
        <v>9</v>
      </c>
      <c r="F6369" s="16" t="s">
        <v>3819</v>
      </c>
    </row>
    <row r="6370" spans="1:6" s="1" customFormat="1" x14ac:dyDescent="0.2">
      <c r="A6370" s="25" t="s">
        <v>2676</v>
      </c>
      <c r="B6370" s="5" t="s">
        <v>6469</v>
      </c>
      <c r="C6370" s="1" t="s">
        <v>6570</v>
      </c>
      <c r="D6370" s="39">
        <v>34</v>
      </c>
      <c r="E6370" s="6">
        <v>9</v>
      </c>
      <c r="F6370" s="16" t="s">
        <v>3821</v>
      </c>
    </row>
    <row r="6371" spans="1:6" s="1" customFormat="1" x14ac:dyDescent="0.2">
      <c r="A6371" s="25" t="s">
        <v>2676</v>
      </c>
      <c r="B6371" s="5" t="s">
        <v>6469</v>
      </c>
      <c r="C6371" s="1" t="s">
        <v>6571</v>
      </c>
      <c r="D6371" s="39">
        <v>34</v>
      </c>
      <c r="E6371" s="6">
        <v>9</v>
      </c>
      <c r="F6371" s="16" t="s">
        <v>3823</v>
      </c>
    </row>
    <row r="6372" spans="1:6" s="1" customFormat="1" x14ac:dyDescent="0.2">
      <c r="A6372" s="25" t="s">
        <v>2676</v>
      </c>
      <c r="B6372" s="5" t="s">
        <v>6469</v>
      </c>
      <c r="C6372" s="1" t="s">
        <v>6572</v>
      </c>
      <c r="D6372" s="39">
        <v>34</v>
      </c>
      <c r="E6372" s="6">
        <v>9</v>
      </c>
      <c r="F6372" s="16" t="s">
        <v>3825</v>
      </c>
    </row>
    <row r="6373" spans="1:6" s="1" customFormat="1" x14ac:dyDescent="0.2">
      <c r="A6373" s="25" t="s">
        <v>2676</v>
      </c>
      <c r="B6373" s="5" t="s">
        <v>6469</v>
      </c>
      <c r="C6373" s="1" t="s">
        <v>6573</v>
      </c>
      <c r="D6373" s="39">
        <v>34</v>
      </c>
      <c r="E6373" s="6">
        <v>9</v>
      </c>
      <c r="F6373" s="16" t="s">
        <v>3827</v>
      </c>
    </row>
    <row r="6374" spans="1:6" s="1" customFormat="1" x14ac:dyDescent="0.2">
      <c r="A6374" s="25" t="s">
        <v>2676</v>
      </c>
      <c r="B6374" s="5" t="s">
        <v>6469</v>
      </c>
      <c r="C6374" s="1" t="s">
        <v>6574</v>
      </c>
      <c r="D6374" s="39">
        <v>34</v>
      </c>
      <c r="E6374" s="6">
        <v>9</v>
      </c>
      <c r="F6374" s="16" t="s">
        <v>3829</v>
      </c>
    </row>
    <row r="6375" spans="1:6" s="1" customFormat="1" x14ac:dyDescent="0.2">
      <c r="A6375" s="25" t="s">
        <v>2676</v>
      </c>
      <c r="B6375" s="5" t="s">
        <v>6469</v>
      </c>
      <c r="C6375" s="1" t="s">
        <v>6575</v>
      </c>
      <c r="D6375" s="39">
        <v>34</v>
      </c>
      <c r="E6375" s="6">
        <v>9</v>
      </c>
      <c r="F6375" s="16" t="s">
        <v>3831</v>
      </c>
    </row>
    <row r="6376" spans="1:6" s="1" customFormat="1" x14ac:dyDescent="0.2">
      <c r="A6376" s="25" t="s">
        <v>2676</v>
      </c>
      <c r="B6376" s="5" t="s">
        <v>6469</v>
      </c>
      <c r="C6376" s="1" t="s">
        <v>6576</v>
      </c>
      <c r="D6376" s="39">
        <v>34</v>
      </c>
      <c r="E6376" s="6">
        <v>9</v>
      </c>
      <c r="F6376" s="14" t="s">
        <v>516</v>
      </c>
    </row>
    <row r="6377" spans="1:6" s="1" customFormat="1" x14ac:dyDescent="0.2">
      <c r="A6377" s="25" t="s">
        <v>2676</v>
      </c>
      <c r="B6377" s="5" t="s">
        <v>6469</v>
      </c>
      <c r="C6377" s="1" t="s">
        <v>6577</v>
      </c>
      <c r="D6377" s="39">
        <v>34</v>
      </c>
      <c r="E6377" s="6">
        <v>9</v>
      </c>
      <c r="F6377" s="16" t="s">
        <v>2323</v>
      </c>
    </row>
    <row r="6378" spans="1:6" s="1" customFormat="1" x14ac:dyDescent="0.2">
      <c r="A6378" s="25" t="s">
        <v>2676</v>
      </c>
      <c r="B6378" s="5" t="s">
        <v>6469</v>
      </c>
      <c r="C6378" s="1" t="s">
        <v>6578</v>
      </c>
      <c r="D6378" s="39">
        <v>34</v>
      </c>
      <c r="E6378" s="6">
        <v>9</v>
      </c>
      <c r="F6378" s="16" t="s">
        <v>2325</v>
      </c>
    </row>
    <row r="6379" spans="1:6" s="1" customFormat="1" x14ac:dyDescent="0.2">
      <c r="A6379" s="25" t="s">
        <v>2676</v>
      </c>
      <c r="B6379" s="5" t="s">
        <v>6469</v>
      </c>
      <c r="C6379" s="1" t="s">
        <v>6579</v>
      </c>
      <c r="D6379" s="39">
        <v>34</v>
      </c>
      <c r="E6379" s="6">
        <v>9</v>
      </c>
      <c r="F6379" s="16" t="s">
        <v>2327</v>
      </c>
    </row>
    <row r="6380" spans="1:6" s="1" customFormat="1" x14ac:dyDescent="0.2">
      <c r="A6380" s="25" t="s">
        <v>2676</v>
      </c>
      <c r="B6380" s="5" t="s">
        <v>6469</v>
      </c>
      <c r="C6380" s="1" t="s">
        <v>6580</v>
      </c>
      <c r="D6380" s="39">
        <v>34</v>
      </c>
      <c r="E6380" s="6">
        <v>9</v>
      </c>
      <c r="F6380" s="16" t="s">
        <v>2329</v>
      </c>
    </row>
    <row r="6381" spans="1:6" s="1" customFormat="1" x14ac:dyDescent="0.2">
      <c r="A6381" s="25" t="s">
        <v>2676</v>
      </c>
      <c r="B6381" s="5" t="s">
        <v>6469</v>
      </c>
      <c r="C6381" s="1" t="s">
        <v>6581</v>
      </c>
      <c r="D6381" s="39">
        <v>34</v>
      </c>
      <c r="E6381" s="6">
        <v>9</v>
      </c>
      <c r="F6381" s="16" t="s">
        <v>2331</v>
      </c>
    </row>
    <row r="6382" spans="1:6" s="1" customFormat="1" x14ac:dyDescent="0.2">
      <c r="A6382" s="25" t="s">
        <v>2676</v>
      </c>
      <c r="B6382" s="5" t="s">
        <v>6469</v>
      </c>
      <c r="C6382" s="1" t="s">
        <v>6582</v>
      </c>
      <c r="D6382" s="39">
        <v>34</v>
      </c>
      <c r="E6382" s="6">
        <v>9</v>
      </c>
      <c r="F6382" s="16" t="s">
        <v>2333</v>
      </c>
    </row>
    <row r="6383" spans="1:6" s="1" customFormat="1" x14ac:dyDescent="0.2">
      <c r="A6383" s="25" t="s">
        <v>2676</v>
      </c>
      <c r="B6383" s="5" t="s">
        <v>6469</v>
      </c>
      <c r="C6383" s="1" t="s">
        <v>6583</v>
      </c>
      <c r="D6383" s="39">
        <v>34</v>
      </c>
      <c r="E6383" s="6">
        <v>9</v>
      </c>
      <c r="F6383" s="16" t="s">
        <v>2335</v>
      </c>
    </row>
    <row r="6384" spans="1:6" s="1" customFormat="1" x14ac:dyDescent="0.2">
      <c r="A6384" s="25" t="s">
        <v>2676</v>
      </c>
      <c r="B6384" s="5" t="s">
        <v>6469</v>
      </c>
      <c r="C6384" s="1" t="s">
        <v>6584</v>
      </c>
      <c r="D6384" s="39">
        <v>34</v>
      </c>
      <c r="E6384" s="6">
        <v>9</v>
      </c>
      <c r="F6384" s="16" t="s">
        <v>2337</v>
      </c>
    </row>
    <row r="6385" spans="1:6" s="1" customFormat="1" x14ac:dyDescent="0.2">
      <c r="A6385" s="25" t="s">
        <v>2676</v>
      </c>
      <c r="B6385" s="5" t="s">
        <v>6469</v>
      </c>
      <c r="C6385" s="1" t="s">
        <v>6585</v>
      </c>
      <c r="D6385" s="39">
        <v>34</v>
      </c>
      <c r="E6385" s="6">
        <v>9</v>
      </c>
      <c r="F6385" s="16" t="s">
        <v>2339</v>
      </c>
    </row>
    <row r="6386" spans="1:6" s="1" customFormat="1" x14ac:dyDescent="0.2">
      <c r="A6386" s="25" t="s">
        <v>2676</v>
      </c>
      <c r="B6386" s="5" t="s">
        <v>6469</v>
      </c>
      <c r="C6386" s="1" t="s">
        <v>6586</v>
      </c>
      <c r="D6386" s="39">
        <v>34</v>
      </c>
      <c r="E6386" s="6">
        <v>9</v>
      </c>
      <c r="F6386" s="16" t="s">
        <v>2341</v>
      </c>
    </row>
    <row r="6387" spans="1:6" s="1" customFormat="1" x14ac:dyDescent="0.2">
      <c r="A6387" s="25" t="s">
        <v>2676</v>
      </c>
      <c r="B6387" s="5" t="s">
        <v>6469</v>
      </c>
      <c r="C6387" s="1" t="s">
        <v>6587</v>
      </c>
      <c r="D6387" s="39">
        <v>34</v>
      </c>
      <c r="E6387" s="6">
        <v>9</v>
      </c>
      <c r="F6387" s="16" t="s">
        <v>2343</v>
      </c>
    </row>
    <row r="6388" spans="1:6" s="1" customFormat="1" x14ac:dyDescent="0.2">
      <c r="A6388" s="25" t="s">
        <v>2676</v>
      </c>
      <c r="B6388" s="5" t="s">
        <v>6469</v>
      </c>
      <c r="C6388" s="1" t="s">
        <v>6588</v>
      </c>
      <c r="D6388" s="39">
        <v>34</v>
      </c>
      <c r="E6388" s="6">
        <v>9</v>
      </c>
      <c r="F6388" s="16" t="s">
        <v>2345</v>
      </c>
    </row>
    <row r="6389" spans="1:6" s="1" customFormat="1" x14ac:dyDescent="0.2">
      <c r="A6389" s="25" t="s">
        <v>2676</v>
      </c>
      <c r="B6389" s="5" t="s">
        <v>6469</v>
      </c>
      <c r="C6389" s="1" t="s">
        <v>6589</v>
      </c>
      <c r="D6389" s="39">
        <v>34</v>
      </c>
      <c r="E6389" s="6">
        <v>9</v>
      </c>
      <c r="F6389" s="16" t="s">
        <v>2347</v>
      </c>
    </row>
    <row r="6390" spans="1:6" s="1" customFormat="1" x14ac:dyDescent="0.2">
      <c r="A6390" s="25" t="s">
        <v>2676</v>
      </c>
      <c r="B6390" s="5" t="s">
        <v>6469</v>
      </c>
      <c r="C6390" s="1" t="s">
        <v>6590</v>
      </c>
      <c r="D6390" s="39">
        <v>34</v>
      </c>
      <c r="E6390" s="6">
        <v>9</v>
      </c>
      <c r="F6390" s="16" t="s">
        <v>2349</v>
      </c>
    </row>
    <row r="6391" spans="1:6" s="1" customFormat="1" x14ac:dyDescent="0.2">
      <c r="A6391" s="25" t="s">
        <v>2676</v>
      </c>
      <c r="B6391" s="5" t="s">
        <v>6469</v>
      </c>
      <c r="C6391" s="1" t="s">
        <v>6591</v>
      </c>
      <c r="D6391" s="39">
        <v>34</v>
      </c>
      <c r="E6391" s="6">
        <v>9</v>
      </c>
      <c r="F6391" s="16" t="s">
        <v>2351</v>
      </c>
    </row>
    <row r="6392" spans="1:6" s="1" customFormat="1" x14ac:dyDescent="0.2">
      <c r="A6392" s="25" t="s">
        <v>2676</v>
      </c>
      <c r="B6392" s="5" t="s">
        <v>6469</v>
      </c>
      <c r="C6392" s="1" t="s">
        <v>6592</v>
      </c>
      <c r="D6392" s="39">
        <v>34</v>
      </c>
      <c r="E6392" s="6">
        <v>9</v>
      </c>
      <c r="F6392" s="16" t="s">
        <v>2353</v>
      </c>
    </row>
    <row r="6393" spans="1:6" s="1" customFormat="1" x14ac:dyDescent="0.2">
      <c r="A6393" s="25" t="s">
        <v>2676</v>
      </c>
      <c r="B6393" s="5" t="s">
        <v>6469</v>
      </c>
      <c r="C6393" s="1" t="s">
        <v>6593</v>
      </c>
      <c r="D6393" s="39">
        <v>34</v>
      </c>
      <c r="E6393" s="6">
        <v>9</v>
      </c>
      <c r="F6393" s="16" t="s">
        <v>2355</v>
      </c>
    </row>
    <row r="6394" spans="1:6" s="1" customFormat="1" x14ac:dyDescent="0.2">
      <c r="A6394" s="25" t="s">
        <v>2676</v>
      </c>
      <c r="B6394" s="5" t="s">
        <v>6469</v>
      </c>
      <c r="C6394" s="1" t="s">
        <v>6594</v>
      </c>
      <c r="D6394" s="39">
        <v>34</v>
      </c>
      <c r="E6394" s="6">
        <v>9</v>
      </c>
      <c r="F6394" s="16" t="s">
        <v>2357</v>
      </c>
    </row>
    <row r="6395" spans="1:6" s="1" customFormat="1" x14ac:dyDescent="0.2">
      <c r="A6395" s="25" t="s">
        <v>2676</v>
      </c>
      <c r="B6395" s="5" t="s">
        <v>6469</v>
      </c>
      <c r="C6395" s="1" t="s">
        <v>6595</v>
      </c>
      <c r="D6395" s="39">
        <v>34</v>
      </c>
      <c r="E6395" s="6">
        <v>9</v>
      </c>
      <c r="F6395" s="16" t="s">
        <v>2359</v>
      </c>
    </row>
    <row r="6396" spans="1:6" s="1" customFormat="1" x14ac:dyDescent="0.2">
      <c r="A6396" s="25" t="s">
        <v>2676</v>
      </c>
      <c r="B6396" s="5" t="s">
        <v>6469</v>
      </c>
      <c r="C6396" s="1" t="s">
        <v>6596</v>
      </c>
      <c r="D6396" s="39">
        <v>34</v>
      </c>
      <c r="E6396" s="6">
        <v>9</v>
      </c>
      <c r="F6396" s="16" t="s">
        <v>2361</v>
      </c>
    </row>
    <row r="6397" spans="1:6" s="1" customFormat="1" x14ac:dyDescent="0.2">
      <c r="A6397" s="25" t="s">
        <v>2676</v>
      </c>
      <c r="B6397" s="5" t="s">
        <v>6469</v>
      </c>
      <c r="C6397" s="1" t="s">
        <v>6597</v>
      </c>
      <c r="D6397" s="39">
        <v>34</v>
      </c>
      <c r="E6397" s="6">
        <v>9</v>
      </c>
      <c r="F6397" s="16" t="s">
        <v>480</v>
      </c>
    </row>
    <row r="6398" spans="1:6" s="1" customFormat="1" x14ac:dyDescent="0.2">
      <c r="A6398" s="25" t="s">
        <v>2676</v>
      </c>
      <c r="B6398" s="5" t="s">
        <v>6469</v>
      </c>
      <c r="C6398" s="1" t="s">
        <v>6598</v>
      </c>
      <c r="D6398" s="39">
        <v>34</v>
      </c>
      <c r="E6398" s="6">
        <v>9</v>
      </c>
      <c r="F6398" s="16" t="s">
        <v>482</v>
      </c>
    </row>
    <row r="6399" spans="1:6" s="1" customFormat="1" x14ac:dyDescent="0.2">
      <c r="A6399" s="25" t="s">
        <v>2676</v>
      </c>
      <c r="B6399" s="5" t="s">
        <v>6469</v>
      </c>
      <c r="C6399" s="1" t="s">
        <v>6599</v>
      </c>
      <c r="D6399" s="39">
        <v>34</v>
      </c>
      <c r="E6399" s="6">
        <v>9</v>
      </c>
      <c r="F6399" s="16" t="s">
        <v>3671</v>
      </c>
    </row>
    <row r="6400" spans="1:6" s="1" customFormat="1" x14ac:dyDescent="0.2">
      <c r="A6400" s="25" t="s">
        <v>2676</v>
      </c>
      <c r="B6400" s="5" t="s">
        <v>6469</v>
      </c>
      <c r="C6400" s="1" t="s">
        <v>6600</v>
      </c>
      <c r="D6400" s="39">
        <v>34</v>
      </c>
      <c r="E6400" s="6">
        <v>9</v>
      </c>
      <c r="F6400" s="16" t="s">
        <v>3673</v>
      </c>
    </row>
    <row r="6401" spans="1:6" s="1" customFormat="1" x14ac:dyDescent="0.2">
      <c r="A6401" s="25" t="s">
        <v>2676</v>
      </c>
      <c r="B6401" s="5" t="s">
        <v>6469</v>
      </c>
      <c r="C6401" s="1" t="s">
        <v>6601</v>
      </c>
      <c r="D6401" s="39">
        <v>34</v>
      </c>
      <c r="E6401" s="6">
        <v>9</v>
      </c>
      <c r="F6401" s="16" t="s">
        <v>3675</v>
      </c>
    </row>
    <row r="6402" spans="1:6" s="1" customFormat="1" x14ac:dyDescent="0.2">
      <c r="A6402" s="25" t="s">
        <v>2676</v>
      </c>
      <c r="B6402" s="5" t="s">
        <v>6469</v>
      </c>
      <c r="C6402" s="1" t="s">
        <v>6602</v>
      </c>
      <c r="D6402" s="39">
        <v>34</v>
      </c>
      <c r="E6402" s="6">
        <v>9</v>
      </c>
      <c r="F6402" s="16" t="s">
        <v>3677</v>
      </c>
    </row>
    <row r="6403" spans="1:6" s="1" customFormat="1" x14ac:dyDescent="0.2">
      <c r="A6403" s="25" t="s">
        <v>2676</v>
      </c>
      <c r="B6403" s="5" t="s">
        <v>6469</v>
      </c>
      <c r="C6403" s="1" t="s">
        <v>6603</v>
      </c>
      <c r="D6403" s="39">
        <v>34</v>
      </c>
      <c r="E6403" s="6">
        <v>9</v>
      </c>
      <c r="F6403" s="16" t="s">
        <v>3679</v>
      </c>
    </row>
    <row r="6404" spans="1:6" s="1" customFormat="1" x14ac:dyDescent="0.2">
      <c r="A6404" s="25" t="s">
        <v>2676</v>
      </c>
      <c r="B6404" s="5" t="s">
        <v>6469</v>
      </c>
      <c r="C6404" s="1" t="s">
        <v>6604</v>
      </c>
      <c r="D6404" s="39">
        <v>34</v>
      </c>
      <c r="E6404" s="6">
        <v>9</v>
      </c>
      <c r="F6404" s="16" t="s">
        <v>3681</v>
      </c>
    </row>
    <row r="6405" spans="1:6" s="1" customFormat="1" x14ac:dyDescent="0.2">
      <c r="A6405" s="25" t="s">
        <v>2676</v>
      </c>
      <c r="B6405" s="5" t="s">
        <v>6469</v>
      </c>
      <c r="C6405" s="1" t="s">
        <v>6605</v>
      </c>
      <c r="D6405" s="39">
        <v>34</v>
      </c>
      <c r="E6405" s="6">
        <v>9</v>
      </c>
      <c r="F6405" s="16" t="s">
        <v>3683</v>
      </c>
    </row>
    <row r="6406" spans="1:6" s="1" customFormat="1" x14ac:dyDescent="0.2">
      <c r="A6406" s="25" t="s">
        <v>2676</v>
      </c>
      <c r="B6406" s="5" t="s">
        <v>6469</v>
      </c>
      <c r="C6406" s="1" t="s">
        <v>6606</v>
      </c>
      <c r="D6406" s="39">
        <v>34</v>
      </c>
      <c r="E6406" s="6">
        <v>9</v>
      </c>
      <c r="F6406" s="16" t="s">
        <v>3685</v>
      </c>
    </row>
    <row r="6407" spans="1:6" s="1" customFormat="1" x14ac:dyDescent="0.2">
      <c r="A6407" s="25" t="s">
        <v>2676</v>
      </c>
      <c r="B6407" s="5" t="s">
        <v>6469</v>
      </c>
      <c r="C6407" s="1" t="s">
        <v>6607</v>
      </c>
      <c r="D6407" s="39">
        <v>34</v>
      </c>
      <c r="E6407" s="6">
        <v>9</v>
      </c>
      <c r="F6407" s="16" t="s">
        <v>3687</v>
      </c>
    </row>
    <row r="6408" spans="1:6" s="1" customFormat="1" x14ac:dyDescent="0.2">
      <c r="A6408" s="25" t="s">
        <v>2676</v>
      </c>
      <c r="B6408" s="5" t="s">
        <v>6469</v>
      </c>
      <c r="C6408" s="1" t="s">
        <v>6608</v>
      </c>
      <c r="D6408" s="39">
        <v>34</v>
      </c>
      <c r="E6408" s="6">
        <v>9</v>
      </c>
      <c r="F6408" s="16" t="s">
        <v>3689</v>
      </c>
    </row>
    <row r="6409" spans="1:6" s="1" customFormat="1" x14ac:dyDescent="0.2">
      <c r="A6409" s="25" t="s">
        <v>2676</v>
      </c>
      <c r="B6409" s="5" t="s">
        <v>6469</v>
      </c>
      <c r="C6409" s="1" t="s">
        <v>6609</v>
      </c>
      <c r="D6409" s="39">
        <v>34</v>
      </c>
      <c r="E6409" s="6">
        <v>9</v>
      </c>
      <c r="F6409" s="16" t="s">
        <v>3691</v>
      </c>
    </row>
    <row r="6410" spans="1:6" s="1" customFormat="1" x14ac:dyDescent="0.2">
      <c r="A6410" s="25" t="s">
        <v>2676</v>
      </c>
      <c r="B6410" s="5" t="s">
        <v>6469</v>
      </c>
      <c r="C6410" s="1" t="s">
        <v>6610</v>
      </c>
      <c r="D6410" s="39">
        <v>34</v>
      </c>
      <c r="E6410" s="6">
        <v>9</v>
      </c>
      <c r="F6410" s="16" t="s">
        <v>3693</v>
      </c>
    </row>
    <row r="6411" spans="1:6" s="1" customFormat="1" x14ac:dyDescent="0.2">
      <c r="A6411" s="25" t="s">
        <v>2676</v>
      </c>
      <c r="B6411" s="5" t="s">
        <v>6469</v>
      </c>
      <c r="C6411" s="1" t="s">
        <v>6611</v>
      </c>
      <c r="D6411" s="39">
        <v>34</v>
      </c>
      <c r="E6411" s="6">
        <v>9</v>
      </c>
      <c r="F6411" s="16" t="s">
        <v>3695</v>
      </c>
    </row>
    <row r="6412" spans="1:6" s="1" customFormat="1" x14ac:dyDescent="0.2">
      <c r="A6412" s="25" t="s">
        <v>2676</v>
      </c>
      <c r="B6412" s="5" t="s">
        <v>6469</v>
      </c>
      <c r="C6412" s="1" t="s">
        <v>6612</v>
      </c>
      <c r="D6412" s="39">
        <v>34</v>
      </c>
      <c r="E6412" s="6">
        <v>9</v>
      </c>
      <c r="F6412" s="16" t="s">
        <v>3697</v>
      </c>
    </row>
    <row r="6413" spans="1:6" s="1" customFormat="1" x14ac:dyDescent="0.2">
      <c r="A6413" s="25" t="s">
        <v>2676</v>
      </c>
      <c r="B6413" s="5" t="s">
        <v>6469</v>
      </c>
      <c r="C6413" s="1" t="s">
        <v>6613</v>
      </c>
      <c r="D6413" s="39">
        <v>34</v>
      </c>
      <c r="E6413" s="6">
        <v>9</v>
      </c>
      <c r="F6413" s="16" t="s">
        <v>3699</v>
      </c>
    </row>
    <row r="6414" spans="1:6" s="1" customFormat="1" x14ac:dyDescent="0.2">
      <c r="A6414" s="25" t="s">
        <v>2676</v>
      </c>
      <c r="B6414" s="5" t="s">
        <v>6469</v>
      </c>
      <c r="C6414" s="1" t="s">
        <v>6614</v>
      </c>
      <c r="D6414" s="39">
        <v>34</v>
      </c>
      <c r="E6414" s="6">
        <v>9</v>
      </c>
      <c r="F6414" s="16" t="s">
        <v>3701</v>
      </c>
    </row>
    <row r="6415" spans="1:6" s="1" customFormat="1" x14ac:dyDescent="0.2">
      <c r="A6415" s="25" t="s">
        <v>2676</v>
      </c>
      <c r="B6415" s="5" t="s">
        <v>6469</v>
      </c>
      <c r="C6415" s="1" t="s">
        <v>6615</v>
      </c>
      <c r="D6415" s="39">
        <v>34</v>
      </c>
      <c r="E6415" s="6">
        <v>9</v>
      </c>
      <c r="F6415" s="16" t="s">
        <v>3703</v>
      </c>
    </row>
    <row r="6416" spans="1:6" s="1" customFormat="1" x14ac:dyDescent="0.2">
      <c r="A6416" s="25" t="s">
        <v>2676</v>
      </c>
      <c r="B6416" s="5" t="s">
        <v>6469</v>
      </c>
      <c r="C6416" s="1" t="s">
        <v>6616</v>
      </c>
      <c r="D6416" s="39">
        <v>34</v>
      </c>
      <c r="E6416" s="6">
        <v>9</v>
      </c>
      <c r="F6416" s="16" t="s">
        <v>3705</v>
      </c>
    </row>
    <row r="6417" spans="1:6" s="1" customFormat="1" x14ac:dyDescent="0.2">
      <c r="A6417" s="25" t="s">
        <v>2676</v>
      </c>
      <c r="B6417" s="5" t="s">
        <v>6469</v>
      </c>
      <c r="C6417" s="1" t="s">
        <v>6617</v>
      </c>
      <c r="D6417" s="39">
        <v>34</v>
      </c>
      <c r="E6417" s="6">
        <v>9</v>
      </c>
      <c r="F6417" s="16" t="s">
        <v>3707</v>
      </c>
    </row>
    <row r="6418" spans="1:6" s="1" customFormat="1" x14ac:dyDescent="0.2">
      <c r="A6418" s="25" t="s">
        <v>2676</v>
      </c>
      <c r="B6418" s="5" t="s">
        <v>6469</v>
      </c>
      <c r="C6418" s="1" t="s">
        <v>6618</v>
      </c>
      <c r="D6418" s="39">
        <v>34</v>
      </c>
      <c r="E6418" s="6">
        <v>9</v>
      </c>
      <c r="F6418" s="16" t="s">
        <v>3709</v>
      </c>
    </row>
    <row r="6419" spans="1:6" s="1" customFormat="1" x14ac:dyDescent="0.2">
      <c r="A6419" s="25" t="s">
        <v>2676</v>
      </c>
      <c r="B6419" s="5" t="s">
        <v>6469</v>
      </c>
      <c r="C6419" s="1" t="s">
        <v>6619</v>
      </c>
      <c r="D6419" s="39">
        <v>34</v>
      </c>
      <c r="E6419" s="6">
        <v>9</v>
      </c>
      <c r="F6419" s="16" t="s">
        <v>3711</v>
      </c>
    </row>
    <row r="6420" spans="1:6" s="1" customFormat="1" x14ac:dyDescent="0.2">
      <c r="A6420" s="25" t="s">
        <v>2676</v>
      </c>
      <c r="B6420" s="5" t="s">
        <v>6469</v>
      </c>
      <c r="C6420" s="1" t="s">
        <v>6620</v>
      </c>
      <c r="D6420" s="39">
        <v>34</v>
      </c>
      <c r="E6420" s="6">
        <v>9</v>
      </c>
      <c r="F6420" s="16" t="s">
        <v>3713</v>
      </c>
    </row>
    <row r="6421" spans="1:6" s="1" customFormat="1" x14ac:dyDescent="0.2">
      <c r="A6421" s="25" t="s">
        <v>2676</v>
      </c>
      <c r="B6421" s="5" t="s">
        <v>6469</v>
      </c>
      <c r="C6421" s="1" t="s">
        <v>6621</v>
      </c>
      <c r="D6421" s="39">
        <v>34</v>
      </c>
      <c r="E6421" s="6">
        <v>9</v>
      </c>
      <c r="F6421" s="16" t="s">
        <v>3715</v>
      </c>
    </row>
    <row r="6422" spans="1:6" s="1" customFormat="1" x14ac:dyDescent="0.2">
      <c r="A6422" s="25" t="s">
        <v>2676</v>
      </c>
      <c r="B6422" s="5" t="s">
        <v>6469</v>
      </c>
      <c r="C6422" s="1" t="s">
        <v>6622</v>
      </c>
      <c r="D6422" s="39">
        <v>34</v>
      </c>
      <c r="E6422" s="6">
        <v>9</v>
      </c>
      <c r="F6422" s="16" t="s">
        <v>3717</v>
      </c>
    </row>
    <row r="6423" spans="1:6" s="1" customFormat="1" x14ac:dyDescent="0.2">
      <c r="A6423" s="25" t="s">
        <v>2676</v>
      </c>
      <c r="B6423" s="5" t="s">
        <v>6469</v>
      </c>
      <c r="C6423" s="1" t="s">
        <v>6623</v>
      </c>
      <c r="D6423" s="39">
        <v>34</v>
      </c>
      <c r="E6423" s="6">
        <v>9</v>
      </c>
      <c r="F6423" s="16" t="s">
        <v>3719</v>
      </c>
    </row>
    <row r="6424" spans="1:6" s="1" customFormat="1" x14ac:dyDescent="0.2">
      <c r="A6424" s="25" t="s">
        <v>2676</v>
      </c>
      <c r="B6424" s="5" t="s">
        <v>6469</v>
      </c>
      <c r="C6424" s="1" t="s">
        <v>6624</v>
      </c>
      <c r="D6424" s="39">
        <v>34</v>
      </c>
      <c r="E6424" s="6">
        <v>9</v>
      </c>
      <c r="F6424" s="16" t="s">
        <v>3721</v>
      </c>
    </row>
    <row r="6425" spans="1:6" s="1" customFormat="1" x14ac:dyDescent="0.2">
      <c r="A6425" s="25" t="s">
        <v>2676</v>
      </c>
      <c r="B6425" s="5" t="s">
        <v>6469</v>
      </c>
      <c r="C6425" s="1" t="s">
        <v>6625</v>
      </c>
      <c r="D6425" s="39">
        <v>34</v>
      </c>
      <c r="E6425" s="6">
        <v>9</v>
      </c>
      <c r="F6425" s="16" t="s">
        <v>3723</v>
      </c>
    </row>
    <row r="6426" spans="1:6" s="1" customFormat="1" x14ac:dyDescent="0.2">
      <c r="A6426" s="25" t="s">
        <v>2676</v>
      </c>
      <c r="B6426" s="5" t="s">
        <v>6469</v>
      </c>
      <c r="C6426" s="1" t="s">
        <v>6626</v>
      </c>
      <c r="D6426" s="39">
        <v>34</v>
      </c>
      <c r="E6426" s="6">
        <v>9</v>
      </c>
      <c r="F6426" s="16" t="s">
        <v>3725</v>
      </c>
    </row>
    <row r="6427" spans="1:6" s="1" customFormat="1" x14ac:dyDescent="0.2">
      <c r="A6427" s="25" t="s">
        <v>2676</v>
      </c>
      <c r="B6427" s="5" t="s">
        <v>6469</v>
      </c>
      <c r="C6427" s="1" t="s">
        <v>6627</v>
      </c>
      <c r="D6427" s="39">
        <v>34</v>
      </c>
      <c r="E6427" s="6">
        <v>9</v>
      </c>
      <c r="F6427" s="16" t="s">
        <v>3727</v>
      </c>
    </row>
    <row r="6428" spans="1:6" s="1" customFormat="1" x14ac:dyDescent="0.2">
      <c r="A6428" s="25" t="s">
        <v>2676</v>
      </c>
      <c r="B6428" s="5" t="s">
        <v>6469</v>
      </c>
      <c r="C6428" s="1" t="s">
        <v>6628</v>
      </c>
      <c r="D6428" s="39">
        <v>34</v>
      </c>
      <c r="E6428" s="6">
        <v>9</v>
      </c>
      <c r="F6428" s="16" t="s">
        <v>3729</v>
      </c>
    </row>
    <row r="6429" spans="1:6" s="1" customFormat="1" x14ac:dyDescent="0.2">
      <c r="A6429" s="25" t="s">
        <v>2676</v>
      </c>
      <c r="B6429" s="5" t="s">
        <v>6469</v>
      </c>
      <c r="C6429" s="1" t="s">
        <v>6629</v>
      </c>
      <c r="D6429" s="39">
        <v>34</v>
      </c>
      <c r="E6429" s="6">
        <v>9</v>
      </c>
      <c r="F6429" s="16" t="s">
        <v>3731</v>
      </c>
    </row>
    <row r="6430" spans="1:6" s="1" customFormat="1" x14ac:dyDescent="0.2">
      <c r="A6430" s="25" t="s">
        <v>2676</v>
      </c>
      <c r="B6430" s="5" t="s">
        <v>6469</v>
      </c>
      <c r="C6430" s="1" t="s">
        <v>6630</v>
      </c>
      <c r="D6430" s="39">
        <v>34</v>
      </c>
      <c r="E6430" s="6">
        <v>9</v>
      </c>
      <c r="F6430" s="16" t="s">
        <v>3733</v>
      </c>
    </row>
    <row r="6431" spans="1:6" s="1" customFormat="1" x14ac:dyDescent="0.2">
      <c r="A6431" s="25" t="s">
        <v>2676</v>
      </c>
      <c r="B6431" s="5" t="s">
        <v>6469</v>
      </c>
      <c r="C6431" s="1" t="s">
        <v>6631</v>
      </c>
      <c r="D6431" s="39">
        <v>34</v>
      </c>
      <c r="E6431" s="6">
        <v>9</v>
      </c>
      <c r="F6431" s="16" t="s">
        <v>3735</v>
      </c>
    </row>
    <row r="6432" spans="1:6" s="1" customFormat="1" x14ac:dyDescent="0.2">
      <c r="A6432" s="25" t="s">
        <v>2676</v>
      </c>
      <c r="B6432" s="5" t="s">
        <v>6469</v>
      </c>
      <c r="C6432" s="1" t="s">
        <v>6632</v>
      </c>
      <c r="D6432" s="39">
        <v>34</v>
      </c>
      <c r="E6432" s="6">
        <v>9</v>
      </c>
      <c r="F6432" s="16" t="s">
        <v>3737</v>
      </c>
    </row>
    <row r="6433" spans="1:6" s="1" customFormat="1" x14ac:dyDescent="0.2">
      <c r="A6433" s="25" t="s">
        <v>2676</v>
      </c>
      <c r="B6433" s="5" t="s">
        <v>6469</v>
      </c>
      <c r="C6433" s="1" t="s">
        <v>6633</v>
      </c>
      <c r="D6433" s="39">
        <v>34</v>
      </c>
      <c r="E6433" s="6">
        <v>9</v>
      </c>
      <c r="F6433" s="16" t="s">
        <v>3739</v>
      </c>
    </row>
    <row r="6434" spans="1:6" s="1" customFormat="1" x14ac:dyDescent="0.2">
      <c r="A6434" s="25" t="s">
        <v>2676</v>
      </c>
      <c r="B6434" s="5" t="s">
        <v>6469</v>
      </c>
      <c r="C6434" s="1" t="s">
        <v>6634</v>
      </c>
      <c r="D6434" s="39">
        <v>34</v>
      </c>
      <c r="E6434" s="6">
        <v>9</v>
      </c>
      <c r="F6434" s="16" t="s">
        <v>3741</v>
      </c>
    </row>
    <row r="6435" spans="1:6" s="1" customFormat="1" x14ac:dyDescent="0.2">
      <c r="A6435" s="25" t="s">
        <v>2676</v>
      </c>
      <c r="B6435" s="5" t="s">
        <v>6469</v>
      </c>
      <c r="C6435" s="1" t="s">
        <v>6635</v>
      </c>
      <c r="D6435" s="39">
        <v>34</v>
      </c>
      <c r="E6435" s="6">
        <v>9</v>
      </c>
      <c r="F6435" s="16" t="s">
        <v>3743</v>
      </c>
    </row>
    <row r="6436" spans="1:6" s="1" customFormat="1" x14ac:dyDescent="0.2">
      <c r="A6436" s="25" t="s">
        <v>2676</v>
      </c>
      <c r="B6436" s="5" t="s">
        <v>6469</v>
      </c>
      <c r="C6436" s="1" t="s">
        <v>6636</v>
      </c>
      <c r="D6436" s="39">
        <v>34</v>
      </c>
      <c r="E6436" s="6">
        <v>9</v>
      </c>
      <c r="F6436" s="16" t="s">
        <v>3745</v>
      </c>
    </row>
    <row r="6437" spans="1:6" s="1" customFormat="1" x14ac:dyDescent="0.2">
      <c r="A6437" s="25" t="s">
        <v>2676</v>
      </c>
      <c r="B6437" s="5" t="s">
        <v>6469</v>
      </c>
      <c r="C6437" s="1" t="s">
        <v>6637</v>
      </c>
      <c r="D6437" s="39">
        <v>34</v>
      </c>
      <c r="E6437" s="6">
        <v>9</v>
      </c>
      <c r="F6437" s="16" t="s">
        <v>3747</v>
      </c>
    </row>
    <row r="6438" spans="1:6" s="1" customFormat="1" x14ac:dyDescent="0.2">
      <c r="A6438" s="25" t="s">
        <v>2676</v>
      </c>
      <c r="B6438" s="5" t="s">
        <v>6469</v>
      </c>
      <c r="C6438" s="1" t="s">
        <v>6638</v>
      </c>
      <c r="D6438" s="39">
        <v>34</v>
      </c>
      <c r="E6438" s="6">
        <v>9</v>
      </c>
      <c r="F6438" s="16" t="s">
        <v>3749</v>
      </c>
    </row>
    <row r="6439" spans="1:6" s="1" customFormat="1" x14ac:dyDescent="0.2">
      <c r="A6439" s="25" t="s">
        <v>2676</v>
      </c>
      <c r="B6439" s="5" t="s">
        <v>6469</v>
      </c>
      <c r="C6439" s="1" t="s">
        <v>6639</v>
      </c>
      <c r="D6439" s="39">
        <v>34</v>
      </c>
      <c r="E6439" s="6">
        <v>9</v>
      </c>
      <c r="F6439" s="16" t="s">
        <v>3751</v>
      </c>
    </row>
    <row r="6440" spans="1:6" s="1" customFormat="1" x14ac:dyDescent="0.2">
      <c r="A6440" s="25" t="s">
        <v>2676</v>
      </c>
      <c r="B6440" s="5" t="s">
        <v>6469</v>
      </c>
      <c r="C6440" s="1" t="s">
        <v>6640</v>
      </c>
      <c r="D6440" s="39">
        <v>34</v>
      </c>
      <c r="E6440" s="6">
        <v>9</v>
      </c>
      <c r="F6440" s="16" t="s">
        <v>3753</v>
      </c>
    </row>
    <row r="6441" spans="1:6" s="1" customFormat="1" x14ac:dyDescent="0.2">
      <c r="A6441" s="25" t="s">
        <v>2676</v>
      </c>
      <c r="B6441" s="5" t="s">
        <v>6469</v>
      </c>
      <c r="C6441" s="1" t="s">
        <v>6641</v>
      </c>
      <c r="D6441" s="39">
        <v>34</v>
      </c>
      <c r="E6441" s="6">
        <v>9</v>
      </c>
      <c r="F6441" s="16" t="s">
        <v>3755</v>
      </c>
    </row>
    <row r="6442" spans="1:6" s="1" customFormat="1" x14ac:dyDescent="0.2">
      <c r="A6442" s="25" t="s">
        <v>2676</v>
      </c>
      <c r="B6442" s="5" t="s">
        <v>6469</v>
      </c>
      <c r="C6442" s="1" t="s">
        <v>6642</v>
      </c>
      <c r="D6442" s="39">
        <v>34</v>
      </c>
      <c r="E6442" s="6">
        <v>9</v>
      </c>
      <c r="F6442" s="16" t="s">
        <v>3757</v>
      </c>
    </row>
    <row r="6443" spans="1:6" s="1" customFormat="1" x14ac:dyDescent="0.2">
      <c r="A6443" s="25" t="s">
        <v>2676</v>
      </c>
      <c r="B6443" s="5" t="s">
        <v>6469</v>
      </c>
      <c r="C6443" s="1" t="s">
        <v>6643</v>
      </c>
      <c r="D6443" s="39">
        <v>34</v>
      </c>
      <c r="E6443" s="6">
        <v>9</v>
      </c>
      <c r="F6443" s="16" t="s">
        <v>3759</v>
      </c>
    </row>
    <row r="6444" spans="1:6" s="1" customFormat="1" x14ac:dyDescent="0.2">
      <c r="A6444" s="25" t="s">
        <v>2676</v>
      </c>
      <c r="B6444" s="5" t="s">
        <v>6469</v>
      </c>
      <c r="C6444" s="1" t="s">
        <v>6644</v>
      </c>
      <c r="D6444" s="39">
        <v>34</v>
      </c>
      <c r="E6444" s="6">
        <v>9</v>
      </c>
      <c r="F6444" s="16" t="s">
        <v>3761</v>
      </c>
    </row>
    <row r="6445" spans="1:6" s="1" customFormat="1" x14ac:dyDescent="0.2">
      <c r="A6445" s="25" t="s">
        <v>2676</v>
      </c>
      <c r="B6445" s="5" t="s">
        <v>6469</v>
      </c>
      <c r="C6445" s="1" t="s">
        <v>6645</v>
      </c>
      <c r="D6445" s="39">
        <v>34</v>
      </c>
      <c r="E6445" s="6">
        <v>9</v>
      </c>
      <c r="F6445" s="16" t="s">
        <v>3763</v>
      </c>
    </row>
    <row r="6446" spans="1:6" s="1" customFormat="1" x14ac:dyDescent="0.2">
      <c r="A6446" s="25" t="s">
        <v>2676</v>
      </c>
      <c r="B6446" s="5" t="s">
        <v>6469</v>
      </c>
      <c r="C6446" s="1" t="s">
        <v>6646</v>
      </c>
      <c r="D6446" s="39">
        <v>34</v>
      </c>
      <c r="E6446" s="6">
        <v>9</v>
      </c>
      <c r="F6446" s="16" t="s">
        <v>3765</v>
      </c>
    </row>
    <row r="6447" spans="1:6" s="1" customFormat="1" x14ac:dyDescent="0.2">
      <c r="A6447" s="25" t="s">
        <v>2676</v>
      </c>
      <c r="B6447" s="5" t="s">
        <v>6469</v>
      </c>
      <c r="C6447" s="1" t="s">
        <v>6647</v>
      </c>
      <c r="D6447" s="39">
        <v>34</v>
      </c>
      <c r="E6447" s="6">
        <v>9</v>
      </c>
      <c r="F6447" s="16" t="s">
        <v>3767</v>
      </c>
    </row>
    <row r="6448" spans="1:6" s="1" customFormat="1" x14ac:dyDescent="0.2">
      <c r="A6448" s="25" t="s">
        <v>2676</v>
      </c>
      <c r="B6448" s="5" t="s">
        <v>6469</v>
      </c>
      <c r="C6448" s="1" t="s">
        <v>6648</v>
      </c>
      <c r="D6448" s="39">
        <v>34</v>
      </c>
      <c r="E6448" s="6">
        <v>9</v>
      </c>
      <c r="F6448" s="16" t="s">
        <v>3769</v>
      </c>
    </row>
    <row r="6449" spans="1:6" s="1" customFormat="1" x14ac:dyDescent="0.2">
      <c r="A6449" s="25" t="s">
        <v>2676</v>
      </c>
      <c r="B6449" s="5" t="s">
        <v>6469</v>
      </c>
      <c r="C6449" s="1" t="s">
        <v>6649</v>
      </c>
      <c r="D6449" s="39">
        <v>34</v>
      </c>
      <c r="E6449" s="6">
        <v>9</v>
      </c>
      <c r="F6449" s="16" t="s">
        <v>3771</v>
      </c>
    </row>
    <row r="6450" spans="1:6" s="1" customFormat="1" x14ac:dyDescent="0.2">
      <c r="A6450" s="25" t="s">
        <v>2676</v>
      </c>
      <c r="B6450" s="5" t="s">
        <v>6469</v>
      </c>
      <c r="C6450" s="1" t="s">
        <v>6650</v>
      </c>
      <c r="D6450" s="39">
        <v>34</v>
      </c>
      <c r="E6450" s="6">
        <v>9</v>
      </c>
      <c r="F6450" s="16" t="s">
        <v>3773</v>
      </c>
    </row>
    <row r="6451" spans="1:6" s="1" customFormat="1" x14ac:dyDescent="0.2">
      <c r="A6451" s="25" t="s">
        <v>2676</v>
      </c>
      <c r="B6451" s="5" t="s">
        <v>6469</v>
      </c>
      <c r="C6451" s="1" t="s">
        <v>6651</v>
      </c>
      <c r="D6451" s="39">
        <v>34</v>
      </c>
      <c r="E6451" s="6">
        <v>9</v>
      </c>
      <c r="F6451" s="16" t="s">
        <v>3775</v>
      </c>
    </row>
    <row r="6452" spans="1:6" s="1" customFormat="1" x14ac:dyDescent="0.2">
      <c r="A6452" s="25" t="s">
        <v>2676</v>
      </c>
      <c r="B6452" s="5" t="s">
        <v>6469</v>
      </c>
      <c r="C6452" s="1" t="s">
        <v>6652</v>
      </c>
      <c r="D6452" s="39">
        <v>34</v>
      </c>
      <c r="E6452" s="6">
        <v>9</v>
      </c>
      <c r="F6452" s="16" t="s">
        <v>3777</v>
      </c>
    </row>
    <row r="6453" spans="1:6" s="1" customFormat="1" x14ac:dyDescent="0.2">
      <c r="A6453" s="25" t="s">
        <v>2676</v>
      </c>
      <c r="B6453" s="5" t="s">
        <v>6469</v>
      </c>
      <c r="C6453" s="1" t="s">
        <v>6653</v>
      </c>
      <c r="D6453" s="39">
        <v>34</v>
      </c>
      <c r="E6453" s="6">
        <v>9</v>
      </c>
      <c r="F6453" s="16" t="s">
        <v>3779</v>
      </c>
    </row>
    <row r="6454" spans="1:6" s="1" customFormat="1" x14ac:dyDescent="0.2">
      <c r="A6454" s="25" t="s">
        <v>2676</v>
      </c>
      <c r="B6454" s="5" t="s">
        <v>6469</v>
      </c>
      <c r="C6454" s="1" t="s">
        <v>6654</v>
      </c>
      <c r="D6454" s="39">
        <v>34</v>
      </c>
      <c r="E6454" s="6">
        <v>9</v>
      </c>
      <c r="F6454" s="16" t="s">
        <v>3781</v>
      </c>
    </row>
    <row r="6455" spans="1:6" s="1" customFormat="1" x14ac:dyDescent="0.2">
      <c r="A6455" s="25" t="s">
        <v>2676</v>
      </c>
      <c r="B6455" s="5" t="s">
        <v>6469</v>
      </c>
      <c r="C6455" s="1" t="s">
        <v>6655</v>
      </c>
      <c r="D6455" s="39">
        <v>34</v>
      </c>
      <c r="E6455" s="6">
        <v>9</v>
      </c>
      <c r="F6455" s="16" t="s">
        <v>3783</v>
      </c>
    </row>
    <row r="6456" spans="1:6" s="1" customFormat="1" x14ac:dyDescent="0.2">
      <c r="A6456" s="25" t="s">
        <v>2676</v>
      </c>
      <c r="B6456" s="5" t="s">
        <v>6469</v>
      </c>
      <c r="C6456" s="1" t="s">
        <v>6656</v>
      </c>
      <c r="D6456" s="39">
        <v>34</v>
      </c>
      <c r="E6456" s="6">
        <v>9</v>
      </c>
      <c r="F6456" s="16" t="s">
        <v>3785</v>
      </c>
    </row>
    <row r="6457" spans="1:6" s="1" customFormat="1" x14ac:dyDescent="0.2">
      <c r="A6457" s="25" t="s">
        <v>2676</v>
      </c>
      <c r="B6457" s="5" t="s">
        <v>6469</v>
      </c>
      <c r="C6457" s="1" t="s">
        <v>6657</v>
      </c>
      <c r="D6457" s="39">
        <v>34</v>
      </c>
      <c r="E6457" s="6">
        <v>9</v>
      </c>
      <c r="F6457" s="16" t="s">
        <v>3787</v>
      </c>
    </row>
    <row r="6458" spans="1:6" s="1" customFormat="1" x14ac:dyDescent="0.2">
      <c r="A6458" s="25" t="s">
        <v>2676</v>
      </c>
      <c r="B6458" s="5" t="s">
        <v>6469</v>
      </c>
      <c r="C6458" s="1" t="s">
        <v>6658</v>
      </c>
      <c r="D6458" s="39">
        <v>34</v>
      </c>
      <c r="E6458" s="6">
        <v>9</v>
      </c>
      <c r="F6458" s="16" t="s">
        <v>3789</v>
      </c>
    </row>
    <row r="6459" spans="1:6" s="1" customFormat="1" x14ac:dyDescent="0.2">
      <c r="A6459" s="25" t="s">
        <v>2676</v>
      </c>
      <c r="B6459" s="5" t="s">
        <v>6469</v>
      </c>
      <c r="C6459" s="1" t="s">
        <v>6659</v>
      </c>
      <c r="D6459" s="39">
        <v>34</v>
      </c>
      <c r="E6459" s="6">
        <v>9</v>
      </c>
      <c r="F6459" s="16" t="s">
        <v>3791</v>
      </c>
    </row>
    <row r="6460" spans="1:6" s="1" customFormat="1" x14ac:dyDescent="0.2">
      <c r="A6460" s="25" t="s">
        <v>2676</v>
      </c>
      <c r="B6460" s="5" t="s">
        <v>6469</v>
      </c>
      <c r="C6460" s="1" t="s">
        <v>6660</v>
      </c>
      <c r="D6460" s="39">
        <v>34</v>
      </c>
      <c r="E6460" s="6">
        <v>9</v>
      </c>
      <c r="F6460" s="16" t="s">
        <v>3793</v>
      </c>
    </row>
    <row r="6461" spans="1:6" s="1" customFormat="1" x14ac:dyDescent="0.2">
      <c r="A6461" s="25" t="s">
        <v>2676</v>
      </c>
      <c r="B6461" s="5" t="s">
        <v>6469</v>
      </c>
      <c r="C6461" s="1" t="s">
        <v>6661</v>
      </c>
      <c r="D6461" s="39">
        <v>34</v>
      </c>
      <c r="E6461" s="6">
        <v>9</v>
      </c>
      <c r="F6461" s="16" t="s">
        <v>3795</v>
      </c>
    </row>
    <row r="6462" spans="1:6" s="1" customFormat="1" x14ac:dyDescent="0.2">
      <c r="A6462" s="25" t="s">
        <v>2676</v>
      </c>
      <c r="B6462" s="5" t="s">
        <v>6469</v>
      </c>
      <c r="C6462" s="1" t="s">
        <v>6662</v>
      </c>
      <c r="D6462" s="39">
        <v>34</v>
      </c>
      <c r="E6462" s="6">
        <v>9</v>
      </c>
      <c r="F6462" s="16" t="s">
        <v>3797</v>
      </c>
    </row>
    <row r="6463" spans="1:6" s="1" customFormat="1" x14ac:dyDescent="0.2">
      <c r="A6463" s="25" t="s">
        <v>2676</v>
      </c>
      <c r="B6463" s="5" t="s">
        <v>6469</v>
      </c>
      <c r="C6463" s="1" t="s">
        <v>6663</v>
      </c>
      <c r="D6463" s="39">
        <v>34</v>
      </c>
      <c r="E6463" s="6">
        <v>9</v>
      </c>
      <c r="F6463" s="16" t="s">
        <v>3799</v>
      </c>
    </row>
    <row r="6464" spans="1:6" s="1" customFormat="1" x14ac:dyDescent="0.2">
      <c r="A6464" s="25" t="s">
        <v>2676</v>
      </c>
      <c r="B6464" s="5" t="s">
        <v>6469</v>
      </c>
      <c r="C6464" s="1" t="s">
        <v>6664</v>
      </c>
      <c r="D6464" s="39">
        <v>34</v>
      </c>
      <c r="E6464" s="6">
        <v>9</v>
      </c>
      <c r="F6464" s="16" t="s">
        <v>3801</v>
      </c>
    </row>
    <row r="6465" spans="1:6" s="1" customFormat="1" x14ac:dyDescent="0.2">
      <c r="A6465" s="25" t="s">
        <v>2676</v>
      </c>
      <c r="B6465" s="5" t="s">
        <v>6469</v>
      </c>
      <c r="C6465" s="1" t="s">
        <v>6665</v>
      </c>
      <c r="D6465" s="39">
        <v>34</v>
      </c>
      <c r="E6465" s="6">
        <v>9</v>
      </c>
      <c r="F6465" s="16" t="s">
        <v>3803</v>
      </c>
    </row>
    <row r="6466" spans="1:6" s="1" customFormat="1" x14ac:dyDescent="0.2">
      <c r="A6466" s="25" t="s">
        <v>2676</v>
      </c>
      <c r="B6466" s="5" t="s">
        <v>6469</v>
      </c>
      <c r="C6466" s="1" t="s">
        <v>6666</v>
      </c>
      <c r="D6466" s="39">
        <v>34</v>
      </c>
      <c r="E6466" s="6">
        <v>9</v>
      </c>
      <c r="F6466" s="16" t="s">
        <v>3805</v>
      </c>
    </row>
    <row r="6467" spans="1:6" s="1" customFormat="1" x14ac:dyDescent="0.2">
      <c r="A6467" s="25" t="s">
        <v>2676</v>
      </c>
      <c r="B6467" s="5" t="s">
        <v>6469</v>
      </c>
      <c r="C6467" s="1" t="s">
        <v>6667</v>
      </c>
      <c r="D6467" s="39">
        <v>34</v>
      </c>
      <c r="E6467" s="6">
        <v>9</v>
      </c>
      <c r="F6467" s="16" t="s">
        <v>3807</v>
      </c>
    </row>
    <row r="6468" spans="1:6" s="1" customFormat="1" x14ac:dyDescent="0.2">
      <c r="A6468" s="25" t="s">
        <v>2676</v>
      </c>
      <c r="B6468" s="5" t="s">
        <v>6469</v>
      </c>
      <c r="C6468" s="1" t="s">
        <v>6668</v>
      </c>
      <c r="D6468" s="39">
        <v>34</v>
      </c>
      <c r="E6468" s="6">
        <v>9</v>
      </c>
      <c r="F6468" s="16" t="s">
        <v>3809</v>
      </c>
    </row>
    <row r="6469" spans="1:6" s="1" customFormat="1" x14ac:dyDescent="0.2">
      <c r="A6469" s="25" t="s">
        <v>2676</v>
      </c>
      <c r="B6469" s="5" t="s">
        <v>6469</v>
      </c>
      <c r="C6469" s="1" t="s">
        <v>6669</v>
      </c>
      <c r="D6469" s="39">
        <v>34</v>
      </c>
      <c r="E6469" s="6">
        <v>9</v>
      </c>
      <c r="F6469" s="16" t="s">
        <v>3811</v>
      </c>
    </row>
    <row r="6470" spans="1:6" s="1" customFormat="1" x14ac:dyDescent="0.2">
      <c r="A6470" s="25" t="s">
        <v>2676</v>
      </c>
      <c r="B6470" s="5" t="s">
        <v>6469</v>
      </c>
      <c r="C6470" s="1" t="s">
        <v>6670</v>
      </c>
      <c r="D6470" s="39">
        <v>34</v>
      </c>
      <c r="E6470" s="6">
        <v>9</v>
      </c>
      <c r="F6470" s="16" t="s">
        <v>3813</v>
      </c>
    </row>
    <row r="6471" spans="1:6" s="1" customFormat="1" x14ac:dyDescent="0.2">
      <c r="A6471" s="25" t="s">
        <v>2676</v>
      </c>
      <c r="B6471" s="5" t="s">
        <v>6469</v>
      </c>
      <c r="C6471" s="1" t="s">
        <v>6671</v>
      </c>
      <c r="D6471" s="39">
        <v>34</v>
      </c>
      <c r="E6471" s="6">
        <v>9</v>
      </c>
      <c r="F6471" s="16" t="s">
        <v>3815</v>
      </c>
    </row>
    <row r="6472" spans="1:6" s="1" customFormat="1" x14ac:dyDescent="0.2">
      <c r="A6472" s="25" t="s">
        <v>2676</v>
      </c>
      <c r="B6472" s="5" t="s">
        <v>6469</v>
      </c>
      <c r="C6472" s="1" t="s">
        <v>6672</v>
      </c>
      <c r="D6472" s="39">
        <v>34</v>
      </c>
      <c r="E6472" s="6">
        <v>9</v>
      </c>
      <c r="F6472" s="16" t="s">
        <v>3817</v>
      </c>
    </row>
    <row r="6473" spans="1:6" s="1" customFormat="1" x14ac:dyDescent="0.2">
      <c r="A6473" s="25" t="s">
        <v>2676</v>
      </c>
      <c r="B6473" s="5" t="s">
        <v>6469</v>
      </c>
      <c r="C6473" s="1" t="s">
        <v>6673</v>
      </c>
      <c r="D6473" s="39">
        <v>34</v>
      </c>
      <c r="E6473" s="6">
        <v>9</v>
      </c>
      <c r="F6473" s="16" t="s">
        <v>3819</v>
      </c>
    </row>
    <row r="6474" spans="1:6" s="1" customFormat="1" x14ac:dyDescent="0.2">
      <c r="A6474" s="25" t="s">
        <v>2676</v>
      </c>
      <c r="B6474" s="5" t="s">
        <v>6469</v>
      </c>
      <c r="C6474" s="1" t="s">
        <v>6674</v>
      </c>
      <c r="D6474" s="39">
        <v>34</v>
      </c>
      <c r="E6474" s="6">
        <v>9</v>
      </c>
      <c r="F6474" s="16" t="s">
        <v>3821</v>
      </c>
    </row>
    <row r="6475" spans="1:6" s="1" customFormat="1" x14ac:dyDescent="0.2">
      <c r="A6475" s="25" t="s">
        <v>2676</v>
      </c>
      <c r="B6475" s="5" t="s">
        <v>6469</v>
      </c>
      <c r="C6475" s="1" t="s">
        <v>6675</v>
      </c>
      <c r="D6475" s="39">
        <v>34</v>
      </c>
      <c r="E6475" s="6">
        <v>9</v>
      </c>
      <c r="F6475" s="16" t="s">
        <v>3823</v>
      </c>
    </row>
    <row r="6476" spans="1:6" s="1" customFormat="1" x14ac:dyDescent="0.2">
      <c r="A6476" s="25" t="s">
        <v>2676</v>
      </c>
      <c r="B6476" s="5" t="s">
        <v>6469</v>
      </c>
      <c r="C6476" s="1" t="s">
        <v>6676</v>
      </c>
      <c r="D6476" s="39">
        <v>34</v>
      </c>
      <c r="E6476" s="6">
        <v>9</v>
      </c>
      <c r="F6476" s="16" t="s">
        <v>3825</v>
      </c>
    </row>
    <row r="6477" spans="1:6" s="1" customFormat="1" x14ac:dyDescent="0.2">
      <c r="A6477" s="25" t="s">
        <v>2676</v>
      </c>
      <c r="B6477" s="5" t="s">
        <v>6469</v>
      </c>
      <c r="C6477" s="1" t="s">
        <v>6677</v>
      </c>
      <c r="D6477" s="39">
        <v>34</v>
      </c>
      <c r="E6477" s="6">
        <v>9</v>
      </c>
      <c r="F6477" s="16" t="s">
        <v>3827</v>
      </c>
    </row>
    <row r="6478" spans="1:6" s="1" customFormat="1" x14ac:dyDescent="0.2">
      <c r="A6478" s="25" t="s">
        <v>2676</v>
      </c>
      <c r="B6478" s="5" t="s">
        <v>6469</v>
      </c>
      <c r="C6478" s="1" t="s">
        <v>6678</v>
      </c>
      <c r="D6478" s="39">
        <v>34</v>
      </c>
      <c r="E6478" s="6">
        <v>9</v>
      </c>
      <c r="F6478" s="16" t="s">
        <v>3829</v>
      </c>
    </row>
    <row r="6479" spans="1:6" s="1" customFormat="1" x14ac:dyDescent="0.2">
      <c r="A6479" s="25" t="s">
        <v>2676</v>
      </c>
      <c r="B6479" s="5" t="s">
        <v>6469</v>
      </c>
      <c r="C6479" s="1" t="s">
        <v>6679</v>
      </c>
      <c r="D6479" s="39">
        <v>34</v>
      </c>
      <c r="E6479" s="6">
        <v>9</v>
      </c>
      <c r="F6479" s="16" t="s">
        <v>3831</v>
      </c>
    </row>
    <row r="6480" spans="1:6" s="2" customFormat="1" x14ac:dyDescent="0.2">
      <c r="A6480" s="25"/>
      <c r="B6480" s="5"/>
      <c r="C6480" s="1"/>
      <c r="D6480" s="39"/>
      <c r="E6480" s="6"/>
      <c r="F6480" s="21"/>
    </row>
    <row r="6481" spans="1:14" s="1" customFormat="1" x14ac:dyDescent="0.2">
      <c r="A6481" s="25" t="s">
        <v>2676</v>
      </c>
      <c r="B6481" s="5" t="s">
        <v>6680</v>
      </c>
      <c r="D6481" s="39"/>
      <c r="E6481" s="6"/>
      <c r="F6481" s="12" t="s">
        <v>6681</v>
      </c>
      <c r="G6481" s="9"/>
      <c r="H6481" s="9"/>
      <c r="I6481" s="9"/>
      <c r="J6481" s="9"/>
      <c r="K6481" s="9"/>
      <c r="L6481" s="9"/>
      <c r="M6481" s="9"/>
      <c r="N6481" s="9"/>
    </row>
    <row r="6482" spans="1:14" s="1" customFormat="1" x14ac:dyDescent="0.2">
      <c r="A6482" s="25" t="s">
        <v>2676</v>
      </c>
      <c r="B6482" s="5" t="s">
        <v>6680</v>
      </c>
      <c r="D6482" s="39"/>
      <c r="E6482" s="6"/>
      <c r="F6482" s="12" t="s">
        <v>1170</v>
      </c>
    </row>
    <row r="6483" spans="1:14" s="1" customFormat="1" x14ac:dyDescent="0.2">
      <c r="A6483" s="25" t="s">
        <v>2676</v>
      </c>
      <c r="B6483" s="5" t="s">
        <v>6680</v>
      </c>
      <c r="C6483" s="1" t="s">
        <v>6682</v>
      </c>
      <c r="D6483" s="39">
        <v>35</v>
      </c>
      <c r="E6483" s="6">
        <v>9</v>
      </c>
      <c r="F6483" s="12" t="s">
        <v>16</v>
      </c>
    </row>
    <row r="6484" spans="1:14" s="1" customFormat="1" x14ac:dyDescent="0.2">
      <c r="A6484" s="25" t="s">
        <v>2676</v>
      </c>
      <c r="B6484" s="5" t="s">
        <v>6680</v>
      </c>
      <c r="C6484" s="1" t="s">
        <v>6683</v>
      </c>
      <c r="D6484" s="39">
        <v>35</v>
      </c>
      <c r="E6484" s="6">
        <v>9</v>
      </c>
      <c r="F6484" s="14" t="s">
        <v>3647</v>
      </c>
    </row>
    <row r="6485" spans="1:14" s="1" customFormat="1" x14ac:dyDescent="0.2">
      <c r="A6485" s="25" t="s">
        <v>2676</v>
      </c>
      <c r="B6485" s="5" t="s">
        <v>6680</v>
      </c>
      <c r="C6485" s="1" t="s">
        <v>6684</v>
      </c>
      <c r="D6485" s="39">
        <v>35</v>
      </c>
      <c r="E6485" s="6">
        <v>9</v>
      </c>
      <c r="F6485" s="16" t="s">
        <v>2323</v>
      </c>
    </row>
    <row r="6486" spans="1:14" s="1" customFormat="1" x14ac:dyDescent="0.2">
      <c r="A6486" s="25" t="s">
        <v>2676</v>
      </c>
      <c r="B6486" s="5" t="s">
        <v>6680</v>
      </c>
      <c r="C6486" s="1" t="s">
        <v>6685</v>
      </c>
      <c r="D6486" s="39">
        <v>35</v>
      </c>
      <c r="E6486" s="6">
        <v>9</v>
      </c>
      <c r="F6486" s="16" t="s">
        <v>2325</v>
      </c>
    </row>
    <row r="6487" spans="1:14" s="1" customFormat="1" x14ac:dyDescent="0.2">
      <c r="A6487" s="25" t="s">
        <v>2676</v>
      </c>
      <c r="B6487" s="5" t="s">
        <v>6680</v>
      </c>
      <c r="C6487" s="1" t="s">
        <v>6686</v>
      </c>
      <c r="D6487" s="39">
        <v>35</v>
      </c>
      <c r="E6487" s="6">
        <v>9</v>
      </c>
      <c r="F6487" s="16" t="s">
        <v>2327</v>
      </c>
    </row>
    <row r="6488" spans="1:14" s="1" customFormat="1" x14ac:dyDescent="0.2">
      <c r="A6488" s="25" t="s">
        <v>2676</v>
      </c>
      <c r="B6488" s="5" t="s">
        <v>6680</v>
      </c>
      <c r="C6488" s="1" t="s">
        <v>6687</v>
      </c>
      <c r="D6488" s="39">
        <v>35</v>
      </c>
      <c r="E6488" s="6">
        <v>9</v>
      </c>
      <c r="F6488" s="16" t="s">
        <v>2329</v>
      </c>
    </row>
    <row r="6489" spans="1:14" s="1" customFormat="1" x14ac:dyDescent="0.2">
      <c r="A6489" s="25" t="s">
        <v>2676</v>
      </c>
      <c r="B6489" s="5" t="s">
        <v>6680</v>
      </c>
      <c r="C6489" s="1" t="s">
        <v>6688</v>
      </c>
      <c r="D6489" s="39">
        <v>35</v>
      </c>
      <c r="E6489" s="6">
        <v>9</v>
      </c>
      <c r="F6489" s="16" t="s">
        <v>2331</v>
      </c>
    </row>
    <row r="6490" spans="1:14" s="1" customFormat="1" x14ac:dyDescent="0.2">
      <c r="A6490" s="25" t="s">
        <v>2676</v>
      </c>
      <c r="B6490" s="5" t="s">
        <v>6680</v>
      </c>
      <c r="C6490" s="1" t="s">
        <v>6689</v>
      </c>
      <c r="D6490" s="39">
        <v>35</v>
      </c>
      <c r="E6490" s="6">
        <v>9</v>
      </c>
      <c r="F6490" s="16" t="s">
        <v>2333</v>
      </c>
    </row>
    <row r="6491" spans="1:14" s="1" customFormat="1" x14ac:dyDescent="0.2">
      <c r="A6491" s="25" t="s">
        <v>2676</v>
      </c>
      <c r="B6491" s="5" t="s">
        <v>6680</v>
      </c>
      <c r="C6491" s="1" t="s">
        <v>6690</v>
      </c>
      <c r="D6491" s="39">
        <v>35</v>
      </c>
      <c r="E6491" s="6">
        <v>9</v>
      </c>
      <c r="F6491" s="16" t="s">
        <v>2335</v>
      </c>
    </row>
    <row r="6492" spans="1:14" s="1" customFormat="1" x14ac:dyDescent="0.2">
      <c r="A6492" s="25" t="s">
        <v>2676</v>
      </c>
      <c r="B6492" s="5" t="s">
        <v>6680</v>
      </c>
      <c r="C6492" s="1" t="s">
        <v>6691</v>
      </c>
      <c r="D6492" s="39">
        <v>35</v>
      </c>
      <c r="E6492" s="6">
        <v>9</v>
      </c>
      <c r="F6492" s="16" t="s">
        <v>2337</v>
      </c>
    </row>
    <row r="6493" spans="1:14" s="1" customFormat="1" x14ac:dyDescent="0.2">
      <c r="A6493" s="25" t="s">
        <v>2676</v>
      </c>
      <c r="B6493" s="5" t="s">
        <v>6680</v>
      </c>
      <c r="C6493" s="1" t="s">
        <v>6692</v>
      </c>
      <c r="D6493" s="39">
        <v>35</v>
      </c>
      <c r="E6493" s="6">
        <v>9</v>
      </c>
      <c r="F6493" s="16" t="s">
        <v>2339</v>
      </c>
    </row>
    <row r="6494" spans="1:14" s="1" customFormat="1" x14ac:dyDescent="0.2">
      <c r="A6494" s="25" t="s">
        <v>2676</v>
      </c>
      <c r="B6494" s="5" t="s">
        <v>6680</v>
      </c>
      <c r="C6494" s="1" t="s">
        <v>6693</v>
      </c>
      <c r="D6494" s="39">
        <v>35</v>
      </c>
      <c r="E6494" s="6">
        <v>9</v>
      </c>
      <c r="F6494" s="16" t="s">
        <v>2341</v>
      </c>
    </row>
    <row r="6495" spans="1:14" s="1" customFormat="1" x14ac:dyDescent="0.2">
      <c r="A6495" s="25" t="s">
        <v>2676</v>
      </c>
      <c r="B6495" s="5" t="s">
        <v>6680</v>
      </c>
      <c r="C6495" s="1" t="s">
        <v>6694</v>
      </c>
      <c r="D6495" s="39">
        <v>35</v>
      </c>
      <c r="E6495" s="6">
        <v>9</v>
      </c>
      <c r="F6495" s="16" t="s">
        <v>2343</v>
      </c>
    </row>
    <row r="6496" spans="1:14" s="1" customFormat="1" x14ac:dyDescent="0.2">
      <c r="A6496" s="25" t="s">
        <v>2676</v>
      </c>
      <c r="B6496" s="5" t="s">
        <v>6680</v>
      </c>
      <c r="C6496" s="1" t="s">
        <v>6695</v>
      </c>
      <c r="D6496" s="39">
        <v>35</v>
      </c>
      <c r="E6496" s="6">
        <v>9</v>
      </c>
      <c r="F6496" s="16" t="s">
        <v>2345</v>
      </c>
    </row>
    <row r="6497" spans="1:6" s="1" customFormat="1" x14ac:dyDescent="0.2">
      <c r="A6497" s="25" t="s">
        <v>2676</v>
      </c>
      <c r="B6497" s="5" t="s">
        <v>6680</v>
      </c>
      <c r="C6497" s="1" t="s">
        <v>6696</v>
      </c>
      <c r="D6497" s="39">
        <v>35</v>
      </c>
      <c r="E6497" s="6">
        <v>9</v>
      </c>
      <c r="F6497" s="16" t="s">
        <v>2347</v>
      </c>
    </row>
    <row r="6498" spans="1:6" s="1" customFormat="1" x14ac:dyDescent="0.2">
      <c r="A6498" s="25" t="s">
        <v>2676</v>
      </c>
      <c r="B6498" s="5" t="s">
        <v>6680</v>
      </c>
      <c r="C6498" s="1" t="s">
        <v>6697</v>
      </c>
      <c r="D6498" s="39">
        <v>35</v>
      </c>
      <c r="E6498" s="6">
        <v>9</v>
      </c>
      <c r="F6498" s="16" t="s">
        <v>2349</v>
      </c>
    </row>
    <row r="6499" spans="1:6" s="1" customFormat="1" x14ac:dyDescent="0.2">
      <c r="A6499" s="25" t="s">
        <v>2676</v>
      </c>
      <c r="B6499" s="5" t="s">
        <v>6680</v>
      </c>
      <c r="C6499" s="1" t="s">
        <v>6698</v>
      </c>
      <c r="D6499" s="39">
        <v>35</v>
      </c>
      <c r="E6499" s="6">
        <v>9</v>
      </c>
      <c r="F6499" s="16" t="s">
        <v>2351</v>
      </c>
    </row>
    <row r="6500" spans="1:6" s="1" customFormat="1" x14ac:dyDescent="0.2">
      <c r="A6500" s="25" t="s">
        <v>2676</v>
      </c>
      <c r="B6500" s="5" t="s">
        <v>6680</v>
      </c>
      <c r="C6500" s="1" t="s">
        <v>6699</v>
      </c>
      <c r="D6500" s="39">
        <v>35</v>
      </c>
      <c r="E6500" s="6">
        <v>9</v>
      </c>
      <c r="F6500" s="16" t="s">
        <v>2353</v>
      </c>
    </row>
    <row r="6501" spans="1:6" s="1" customFormat="1" x14ac:dyDescent="0.2">
      <c r="A6501" s="25" t="s">
        <v>2676</v>
      </c>
      <c r="B6501" s="5" t="s">
        <v>6680</v>
      </c>
      <c r="C6501" s="1" t="s">
        <v>6700</v>
      </c>
      <c r="D6501" s="39">
        <v>35</v>
      </c>
      <c r="E6501" s="6">
        <v>9</v>
      </c>
      <c r="F6501" s="16" t="s">
        <v>2355</v>
      </c>
    </row>
    <row r="6502" spans="1:6" s="1" customFormat="1" x14ac:dyDescent="0.2">
      <c r="A6502" s="25" t="s">
        <v>2676</v>
      </c>
      <c r="B6502" s="5" t="s">
        <v>6680</v>
      </c>
      <c r="C6502" s="1" t="s">
        <v>6701</v>
      </c>
      <c r="D6502" s="39">
        <v>35</v>
      </c>
      <c r="E6502" s="6">
        <v>9</v>
      </c>
      <c r="F6502" s="16" t="s">
        <v>2357</v>
      </c>
    </row>
    <row r="6503" spans="1:6" s="1" customFormat="1" x14ac:dyDescent="0.2">
      <c r="A6503" s="25" t="s">
        <v>2676</v>
      </c>
      <c r="B6503" s="5" t="s">
        <v>6680</v>
      </c>
      <c r="C6503" s="1" t="s">
        <v>6702</v>
      </c>
      <c r="D6503" s="39">
        <v>35</v>
      </c>
      <c r="E6503" s="6">
        <v>9</v>
      </c>
      <c r="F6503" s="16" t="s">
        <v>2359</v>
      </c>
    </row>
    <row r="6504" spans="1:6" s="1" customFormat="1" x14ac:dyDescent="0.2">
      <c r="A6504" s="25" t="s">
        <v>2676</v>
      </c>
      <c r="B6504" s="5" t="s">
        <v>6680</v>
      </c>
      <c r="C6504" s="1" t="s">
        <v>6703</v>
      </c>
      <c r="D6504" s="39">
        <v>35</v>
      </c>
      <c r="E6504" s="6">
        <v>9</v>
      </c>
      <c r="F6504" s="16" t="s">
        <v>2361</v>
      </c>
    </row>
    <row r="6505" spans="1:6" s="1" customFormat="1" x14ac:dyDescent="0.2">
      <c r="A6505" s="25" t="s">
        <v>2676</v>
      </c>
      <c r="B6505" s="5" t="s">
        <v>6680</v>
      </c>
      <c r="C6505" s="1" t="s">
        <v>6704</v>
      </c>
      <c r="D6505" s="39">
        <v>35</v>
      </c>
      <c r="E6505" s="6">
        <v>9</v>
      </c>
      <c r="F6505" s="16" t="s">
        <v>480</v>
      </c>
    </row>
    <row r="6506" spans="1:6" s="1" customFormat="1" x14ac:dyDescent="0.2">
      <c r="A6506" s="25" t="s">
        <v>2676</v>
      </c>
      <c r="B6506" s="5" t="s">
        <v>6680</v>
      </c>
      <c r="C6506" s="1" t="s">
        <v>6705</v>
      </c>
      <c r="D6506" s="39">
        <v>35</v>
      </c>
      <c r="E6506" s="6">
        <v>9</v>
      </c>
      <c r="F6506" s="16" t="s">
        <v>482</v>
      </c>
    </row>
    <row r="6507" spans="1:6" s="1" customFormat="1" x14ac:dyDescent="0.2">
      <c r="A6507" s="25" t="s">
        <v>2676</v>
      </c>
      <c r="B6507" s="5" t="s">
        <v>6680</v>
      </c>
      <c r="C6507" s="1" t="s">
        <v>6706</v>
      </c>
      <c r="D6507" s="39">
        <v>35</v>
      </c>
      <c r="E6507" s="6">
        <v>9</v>
      </c>
      <c r="F6507" s="16" t="s">
        <v>3671</v>
      </c>
    </row>
    <row r="6508" spans="1:6" s="1" customFormat="1" x14ac:dyDescent="0.2">
      <c r="A6508" s="25" t="s">
        <v>2676</v>
      </c>
      <c r="B6508" s="5" t="s">
        <v>6680</v>
      </c>
      <c r="C6508" s="1" t="s">
        <v>6707</v>
      </c>
      <c r="D6508" s="39">
        <v>35</v>
      </c>
      <c r="E6508" s="6">
        <v>9</v>
      </c>
      <c r="F6508" s="16" t="s">
        <v>3673</v>
      </c>
    </row>
    <row r="6509" spans="1:6" s="1" customFormat="1" x14ac:dyDescent="0.2">
      <c r="A6509" s="25" t="s">
        <v>2676</v>
      </c>
      <c r="B6509" s="5" t="s">
        <v>6680</v>
      </c>
      <c r="C6509" s="1" t="s">
        <v>6708</v>
      </c>
      <c r="D6509" s="39">
        <v>35</v>
      </c>
      <c r="E6509" s="6">
        <v>9</v>
      </c>
      <c r="F6509" s="16" t="s">
        <v>3675</v>
      </c>
    </row>
    <row r="6510" spans="1:6" s="1" customFormat="1" x14ac:dyDescent="0.2">
      <c r="A6510" s="25" t="s">
        <v>2676</v>
      </c>
      <c r="B6510" s="5" t="s">
        <v>6680</v>
      </c>
      <c r="C6510" s="1" t="s">
        <v>6709</v>
      </c>
      <c r="D6510" s="39">
        <v>35</v>
      </c>
      <c r="E6510" s="6">
        <v>9</v>
      </c>
      <c r="F6510" s="16" t="s">
        <v>3677</v>
      </c>
    </row>
    <row r="6511" spans="1:6" s="1" customFormat="1" x14ac:dyDescent="0.2">
      <c r="A6511" s="25" t="s">
        <v>2676</v>
      </c>
      <c r="B6511" s="5" t="s">
        <v>6680</v>
      </c>
      <c r="C6511" s="1" t="s">
        <v>6710</v>
      </c>
      <c r="D6511" s="39">
        <v>35</v>
      </c>
      <c r="E6511" s="6">
        <v>9</v>
      </c>
      <c r="F6511" s="16" t="s">
        <v>3679</v>
      </c>
    </row>
    <row r="6512" spans="1:6" s="1" customFormat="1" x14ac:dyDescent="0.2">
      <c r="A6512" s="25" t="s">
        <v>2676</v>
      </c>
      <c r="B6512" s="5" t="s">
        <v>6680</v>
      </c>
      <c r="C6512" s="1" t="s">
        <v>6711</v>
      </c>
      <c r="D6512" s="39">
        <v>35</v>
      </c>
      <c r="E6512" s="6">
        <v>9</v>
      </c>
      <c r="F6512" s="16" t="s">
        <v>3681</v>
      </c>
    </row>
    <row r="6513" spans="1:6" s="1" customFormat="1" x14ac:dyDescent="0.2">
      <c r="A6513" s="25" t="s">
        <v>2676</v>
      </c>
      <c r="B6513" s="5" t="s">
        <v>6680</v>
      </c>
      <c r="C6513" s="1" t="s">
        <v>6712</v>
      </c>
      <c r="D6513" s="39">
        <v>35</v>
      </c>
      <c r="E6513" s="6">
        <v>9</v>
      </c>
      <c r="F6513" s="16" t="s">
        <v>3683</v>
      </c>
    </row>
    <row r="6514" spans="1:6" s="1" customFormat="1" x14ac:dyDescent="0.2">
      <c r="A6514" s="25" t="s">
        <v>2676</v>
      </c>
      <c r="B6514" s="5" t="s">
        <v>6680</v>
      </c>
      <c r="C6514" s="1" t="s">
        <v>6713</v>
      </c>
      <c r="D6514" s="39">
        <v>35</v>
      </c>
      <c r="E6514" s="6">
        <v>9</v>
      </c>
      <c r="F6514" s="16" t="s">
        <v>3685</v>
      </c>
    </row>
    <row r="6515" spans="1:6" s="1" customFormat="1" x14ac:dyDescent="0.2">
      <c r="A6515" s="25" t="s">
        <v>2676</v>
      </c>
      <c r="B6515" s="5" t="s">
        <v>6680</v>
      </c>
      <c r="C6515" s="1" t="s">
        <v>6714</v>
      </c>
      <c r="D6515" s="39">
        <v>35</v>
      </c>
      <c r="E6515" s="6">
        <v>9</v>
      </c>
      <c r="F6515" s="16" t="s">
        <v>3687</v>
      </c>
    </row>
    <row r="6516" spans="1:6" s="1" customFormat="1" x14ac:dyDescent="0.2">
      <c r="A6516" s="25" t="s">
        <v>2676</v>
      </c>
      <c r="B6516" s="5" t="s">
        <v>6680</v>
      </c>
      <c r="C6516" s="1" t="s">
        <v>6715</v>
      </c>
      <c r="D6516" s="39">
        <v>35</v>
      </c>
      <c r="E6516" s="6">
        <v>9</v>
      </c>
      <c r="F6516" s="16" t="s">
        <v>3689</v>
      </c>
    </row>
    <row r="6517" spans="1:6" s="1" customFormat="1" x14ac:dyDescent="0.2">
      <c r="A6517" s="25" t="s">
        <v>2676</v>
      </c>
      <c r="B6517" s="5" t="s">
        <v>6680</v>
      </c>
      <c r="C6517" s="1" t="s">
        <v>6716</v>
      </c>
      <c r="D6517" s="39">
        <v>35</v>
      </c>
      <c r="E6517" s="6">
        <v>9</v>
      </c>
      <c r="F6517" s="16" t="s">
        <v>3691</v>
      </c>
    </row>
    <row r="6518" spans="1:6" s="1" customFormat="1" x14ac:dyDescent="0.2">
      <c r="A6518" s="25" t="s">
        <v>2676</v>
      </c>
      <c r="B6518" s="5" t="s">
        <v>6680</v>
      </c>
      <c r="C6518" s="1" t="s">
        <v>6717</v>
      </c>
      <c r="D6518" s="39">
        <v>35</v>
      </c>
      <c r="E6518" s="6">
        <v>9</v>
      </c>
      <c r="F6518" s="16" t="s">
        <v>3693</v>
      </c>
    </row>
    <row r="6519" spans="1:6" s="1" customFormat="1" x14ac:dyDescent="0.2">
      <c r="A6519" s="25" t="s">
        <v>2676</v>
      </c>
      <c r="B6519" s="5" t="s">
        <v>6680</v>
      </c>
      <c r="C6519" s="1" t="s">
        <v>6718</v>
      </c>
      <c r="D6519" s="39">
        <v>35</v>
      </c>
      <c r="E6519" s="6">
        <v>9</v>
      </c>
      <c r="F6519" s="16" t="s">
        <v>3695</v>
      </c>
    </row>
    <row r="6520" spans="1:6" s="1" customFormat="1" x14ac:dyDescent="0.2">
      <c r="A6520" s="25" t="s">
        <v>2676</v>
      </c>
      <c r="B6520" s="5" t="s">
        <v>6680</v>
      </c>
      <c r="C6520" s="1" t="s">
        <v>6719</v>
      </c>
      <c r="D6520" s="39">
        <v>35</v>
      </c>
      <c r="E6520" s="6">
        <v>9</v>
      </c>
      <c r="F6520" s="16" t="s">
        <v>3697</v>
      </c>
    </row>
    <row r="6521" spans="1:6" s="1" customFormat="1" x14ac:dyDescent="0.2">
      <c r="A6521" s="25" t="s">
        <v>2676</v>
      </c>
      <c r="B6521" s="5" t="s">
        <v>6680</v>
      </c>
      <c r="C6521" s="1" t="s">
        <v>6720</v>
      </c>
      <c r="D6521" s="39">
        <v>35</v>
      </c>
      <c r="E6521" s="6">
        <v>9</v>
      </c>
      <c r="F6521" s="16" t="s">
        <v>3699</v>
      </c>
    </row>
    <row r="6522" spans="1:6" s="1" customFormat="1" x14ac:dyDescent="0.2">
      <c r="A6522" s="25" t="s">
        <v>2676</v>
      </c>
      <c r="B6522" s="5" t="s">
        <v>6680</v>
      </c>
      <c r="C6522" s="1" t="s">
        <v>6721</v>
      </c>
      <c r="D6522" s="39">
        <v>35</v>
      </c>
      <c r="E6522" s="6">
        <v>9</v>
      </c>
      <c r="F6522" s="16" t="s">
        <v>3701</v>
      </c>
    </row>
    <row r="6523" spans="1:6" s="1" customFormat="1" x14ac:dyDescent="0.2">
      <c r="A6523" s="25" t="s">
        <v>2676</v>
      </c>
      <c r="B6523" s="5" t="s">
        <v>6680</v>
      </c>
      <c r="C6523" s="1" t="s">
        <v>6722</v>
      </c>
      <c r="D6523" s="39">
        <v>35</v>
      </c>
      <c r="E6523" s="6">
        <v>9</v>
      </c>
      <c r="F6523" s="16" t="s">
        <v>3703</v>
      </c>
    </row>
    <row r="6524" spans="1:6" s="1" customFormat="1" x14ac:dyDescent="0.2">
      <c r="A6524" s="25" t="s">
        <v>2676</v>
      </c>
      <c r="B6524" s="5" t="s">
        <v>6680</v>
      </c>
      <c r="C6524" s="1" t="s">
        <v>6723</v>
      </c>
      <c r="D6524" s="39">
        <v>35</v>
      </c>
      <c r="E6524" s="6">
        <v>9</v>
      </c>
      <c r="F6524" s="16" t="s">
        <v>3705</v>
      </c>
    </row>
    <row r="6525" spans="1:6" s="1" customFormat="1" x14ac:dyDescent="0.2">
      <c r="A6525" s="25" t="s">
        <v>2676</v>
      </c>
      <c r="B6525" s="5" t="s">
        <v>6680</v>
      </c>
      <c r="C6525" s="1" t="s">
        <v>6724</v>
      </c>
      <c r="D6525" s="39">
        <v>35</v>
      </c>
      <c r="E6525" s="6">
        <v>9</v>
      </c>
      <c r="F6525" s="16" t="s">
        <v>3707</v>
      </c>
    </row>
    <row r="6526" spans="1:6" s="1" customFormat="1" x14ac:dyDescent="0.2">
      <c r="A6526" s="25" t="s">
        <v>2676</v>
      </c>
      <c r="B6526" s="5" t="s">
        <v>6680</v>
      </c>
      <c r="C6526" s="1" t="s">
        <v>6725</v>
      </c>
      <c r="D6526" s="39">
        <v>35</v>
      </c>
      <c r="E6526" s="6">
        <v>9</v>
      </c>
      <c r="F6526" s="16" t="s">
        <v>3709</v>
      </c>
    </row>
    <row r="6527" spans="1:6" s="1" customFormat="1" x14ac:dyDescent="0.2">
      <c r="A6527" s="25" t="s">
        <v>2676</v>
      </c>
      <c r="B6527" s="5" t="s">
        <v>6680</v>
      </c>
      <c r="C6527" s="1" t="s">
        <v>6726</v>
      </c>
      <c r="D6527" s="39">
        <v>35</v>
      </c>
      <c r="E6527" s="6">
        <v>9</v>
      </c>
      <c r="F6527" s="16" t="s">
        <v>3711</v>
      </c>
    </row>
    <row r="6528" spans="1:6" s="1" customFormat="1" x14ac:dyDescent="0.2">
      <c r="A6528" s="25" t="s">
        <v>2676</v>
      </c>
      <c r="B6528" s="5" t="s">
        <v>6680</v>
      </c>
      <c r="C6528" s="1" t="s">
        <v>6727</v>
      </c>
      <c r="D6528" s="39">
        <v>35</v>
      </c>
      <c r="E6528" s="6">
        <v>9</v>
      </c>
      <c r="F6528" s="16" t="s">
        <v>3713</v>
      </c>
    </row>
    <row r="6529" spans="1:6" s="1" customFormat="1" x14ac:dyDescent="0.2">
      <c r="A6529" s="25" t="s">
        <v>2676</v>
      </c>
      <c r="B6529" s="5" t="s">
        <v>6680</v>
      </c>
      <c r="C6529" s="1" t="s">
        <v>6728</v>
      </c>
      <c r="D6529" s="39">
        <v>35</v>
      </c>
      <c r="E6529" s="6">
        <v>9</v>
      </c>
      <c r="F6529" s="16" t="s">
        <v>3715</v>
      </c>
    </row>
    <row r="6530" spans="1:6" s="1" customFormat="1" x14ac:dyDescent="0.2">
      <c r="A6530" s="25" t="s">
        <v>2676</v>
      </c>
      <c r="B6530" s="5" t="s">
        <v>6680</v>
      </c>
      <c r="C6530" s="1" t="s">
        <v>6729</v>
      </c>
      <c r="D6530" s="39">
        <v>35</v>
      </c>
      <c r="E6530" s="6">
        <v>9</v>
      </c>
      <c r="F6530" s="16" t="s">
        <v>3717</v>
      </c>
    </row>
    <row r="6531" spans="1:6" s="1" customFormat="1" x14ac:dyDescent="0.2">
      <c r="A6531" s="25" t="s">
        <v>2676</v>
      </c>
      <c r="B6531" s="5" t="s">
        <v>6680</v>
      </c>
      <c r="C6531" s="1" t="s">
        <v>6730</v>
      </c>
      <c r="D6531" s="39">
        <v>35</v>
      </c>
      <c r="E6531" s="6">
        <v>9</v>
      </c>
      <c r="F6531" s="16" t="s">
        <v>3719</v>
      </c>
    </row>
    <row r="6532" spans="1:6" s="1" customFormat="1" x14ac:dyDescent="0.2">
      <c r="A6532" s="25" t="s">
        <v>2676</v>
      </c>
      <c r="B6532" s="5" t="s">
        <v>6680</v>
      </c>
      <c r="C6532" s="1" t="s">
        <v>6731</v>
      </c>
      <c r="D6532" s="39">
        <v>35</v>
      </c>
      <c r="E6532" s="6">
        <v>9</v>
      </c>
      <c r="F6532" s="16" t="s">
        <v>3721</v>
      </c>
    </row>
    <row r="6533" spans="1:6" s="1" customFormat="1" x14ac:dyDescent="0.2">
      <c r="A6533" s="25" t="s">
        <v>2676</v>
      </c>
      <c r="B6533" s="5" t="s">
        <v>6680</v>
      </c>
      <c r="C6533" s="1" t="s">
        <v>6732</v>
      </c>
      <c r="D6533" s="39">
        <v>35</v>
      </c>
      <c r="E6533" s="6">
        <v>9</v>
      </c>
      <c r="F6533" s="16" t="s">
        <v>3723</v>
      </c>
    </row>
    <row r="6534" spans="1:6" s="1" customFormat="1" x14ac:dyDescent="0.2">
      <c r="A6534" s="25" t="s">
        <v>2676</v>
      </c>
      <c r="B6534" s="5" t="s">
        <v>6680</v>
      </c>
      <c r="C6534" s="1" t="s">
        <v>6733</v>
      </c>
      <c r="D6534" s="39">
        <v>35</v>
      </c>
      <c r="E6534" s="6">
        <v>9</v>
      </c>
      <c r="F6534" s="16" t="s">
        <v>3725</v>
      </c>
    </row>
    <row r="6535" spans="1:6" s="1" customFormat="1" x14ac:dyDescent="0.2">
      <c r="A6535" s="25" t="s">
        <v>2676</v>
      </c>
      <c r="B6535" s="5" t="s">
        <v>6680</v>
      </c>
      <c r="C6535" s="1" t="s">
        <v>6734</v>
      </c>
      <c r="D6535" s="39">
        <v>35</v>
      </c>
      <c r="E6535" s="6">
        <v>9</v>
      </c>
      <c r="F6535" s="16" t="s">
        <v>3727</v>
      </c>
    </row>
    <row r="6536" spans="1:6" s="1" customFormat="1" x14ac:dyDescent="0.2">
      <c r="A6536" s="25" t="s">
        <v>2676</v>
      </c>
      <c r="B6536" s="5" t="s">
        <v>6680</v>
      </c>
      <c r="C6536" s="1" t="s">
        <v>6735</v>
      </c>
      <c r="D6536" s="39">
        <v>35</v>
      </c>
      <c r="E6536" s="6">
        <v>9</v>
      </c>
      <c r="F6536" s="16" t="s">
        <v>3729</v>
      </c>
    </row>
    <row r="6537" spans="1:6" s="1" customFormat="1" x14ac:dyDescent="0.2">
      <c r="A6537" s="25" t="s">
        <v>2676</v>
      </c>
      <c r="B6537" s="5" t="s">
        <v>6680</v>
      </c>
      <c r="C6537" s="1" t="s">
        <v>6736</v>
      </c>
      <c r="D6537" s="39">
        <v>35</v>
      </c>
      <c r="E6537" s="6">
        <v>9</v>
      </c>
      <c r="F6537" s="16" t="s">
        <v>3731</v>
      </c>
    </row>
    <row r="6538" spans="1:6" s="1" customFormat="1" x14ac:dyDescent="0.2">
      <c r="A6538" s="25" t="s">
        <v>2676</v>
      </c>
      <c r="B6538" s="5" t="s">
        <v>6680</v>
      </c>
      <c r="C6538" s="1" t="s">
        <v>6737</v>
      </c>
      <c r="D6538" s="39">
        <v>35</v>
      </c>
      <c r="E6538" s="6">
        <v>9</v>
      </c>
      <c r="F6538" s="16" t="s">
        <v>3733</v>
      </c>
    </row>
    <row r="6539" spans="1:6" s="1" customFormat="1" x14ac:dyDescent="0.2">
      <c r="A6539" s="25" t="s">
        <v>2676</v>
      </c>
      <c r="B6539" s="5" t="s">
        <v>6680</v>
      </c>
      <c r="C6539" s="1" t="s">
        <v>6738</v>
      </c>
      <c r="D6539" s="39">
        <v>35</v>
      </c>
      <c r="E6539" s="6">
        <v>9</v>
      </c>
      <c r="F6539" s="16" t="s">
        <v>3735</v>
      </c>
    </row>
    <row r="6540" spans="1:6" s="1" customFormat="1" x14ac:dyDescent="0.2">
      <c r="A6540" s="25" t="s">
        <v>2676</v>
      </c>
      <c r="B6540" s="5" t="s">
        <v>6680</v>
      </c>
      <c r="C6540" s="1" t="s">
        <v>6739</v>
      </c>
      <c r="D6540" s="39">
        <v>35</v>
      </c>
      <c r="E6540" s="6">
        <v>9</v>
      </c>
      <c r="F6540" s="16" t="s">
        <v>3737</v>
      </c>
    </row>
    <row r="6541" spans="1:6" s="1" customFormat="1" x14ac:dyDescent="0.2">
      <c r="A6541" s="25" t="s">
        <v>2676</v>
      </c>
      <c r="B6541" s="5" t="s">
        <v>6680</v>
      </c>
      <c r="C6541" s="1" t="s">
        <v>6740</v>
      </c>
      <c r="D6541" s="39">
        <v>35</v>
      </c>
      <c r="E6541" s="6">
        <v>9</v>
      </c>
      <c r="F6541" s="16" t="s">
        <v>3739</v>
      </c>
    </row>
    <row r="6542" spans="1:6" s="1" customFormat="1" x14ac:dyDescent="0.2">
      <c r="A6542" s="25" t="s">
        <v>2676</v>
      </c>
      <c r="B6542" s="5" t="s">
        <v>6680</v>
      </c>
      <c r="C6542" s="1" t="s">
        <v>6741</v>
      </c>
      <c r="D6542" s="39">
        <v>35</v>
      </c>
      <c r="E6542" s="6">
        <v>9</v>
      </c>
      <c r="F6542" s="16" t="s">
        <v>3741</v>
      </c>
    </row>
    <row r="6543" spans="1:6" s="1" customFormat="1" x14ac:dyDescent="0.2">
      <c r="A6543" s="25" t="s">
        <v>2676</v>
      </c>
      <c r="B6543" s="5" t="s">
        <v>6680</v>
      </c>
      <c r="C6543" s="1" t="s">
        <v>6742</v>
      </c>
      <c r="D6543" s="39">
        <v>35</v>
      </c>
      <c r="E6543" s="6">
        <v>9</v>
      </c>
      <c r="F6543" s="16" t="s">
        <v>3743</v>
      </c>
    </row>
    <row r="6544" spans="1:6" s="1" customFormat="1" x14ac:dyDescent="0.2">
      <c r="A6544" s="25" t="s">
        <v>2676</v>
      </c>
      <c r="B6544" s="5" t="s">
        <v>6680</v>
      </c>
      <c r="C6544" s="1" t="s">
        <v>6743</v>
      </c>
      <c r="D6544" s="39">
        <v>35</v>
      </c>
      <c r="E6544" s="6">
        <v>9</v>
      </c>
      <c r="F6544" s="16" t="s">
        <v>3745</v>
      </c>
    </row>
    <row r="6545" spans="1:6" s="1" customFormat="1" x14ac:dyDescent="0.2">
      <c r="A6545" s="25" t="s">
        <v>2676</v>
      </c>
      <c r="B6545" s="5" t="s">
        <v>6680</v>
      </c>
      <c r="C6545" s="1" t="s">
        <v>6744</v>
      </c>
      <c r="D6545" s="39">
        <v>35</v>
      </c>
      <c r="E6545" s="6">
        <v>9</v>
      </c>
      <c r="F6545" s="16" t="s">
        <v>3747</v>
      </c>
    </row>
    <row r="6546" spans="1:6" s="1" customFormat="1" x14ac:dyDescent="0.2">
      <c r="A6546" s="25" t="s">
        <v>2676</v>
      </c>
      <c r="B6546" s="5" t="s">
        <v>6680</v>
      </c>
      <c r="C6546" s="1" t="s">
        <v>6745</v>
      </c>
      <c r="D6546" s="39">
        <v>35</v>
      </c>
      <c r="E6546" s="6">
        <v>9</v>
      </c>
      <c r="F6546" s="16" t="s">
        <v>3749</v>
      </c>
    </row>
    <row r="6547" spans="1:6" s="1" customFormat="1" x14ac:dyDescent="0.2">
      <c r="A6547" s="25" t="s">
        <v>2676</v>
      </c>
      <c r="B6547" s="5" t="s">
        <v>6680</v>
      </c>
      <c r="C6547" s="1" t="s">
        <v>6746</v>
      </c>
      <c r="D6547" s="39">
        <v>35</v>
      </c>
      <c r="E6547" s="6">
        <v>9</v>
      </c>
      <c r="F6547" s="16" t="s">
        <v>3751</v>
      </c>
    </row>
    <row r="6548" spans="1:6" s="1" customFormat="1" x14ac:dyDescent="0.2">
      <c r="A6548" s="25" t="s">
        <v>2676</v>
      </c>
      <c r="B6548" s="5" t="s">
        <v>6680</v>
      </c>
      <c r="C6548" s="1" t="s">
        <v>6747</v>
      </c>
      <c r="D6548" s="39">
        <v>35</v>
      </c>
      <c r="E6548" s="6">
        <v>9</v>
      </c>
      <c r="F6548" s="16" t="s">
        <v>3753</v>
      </c>
    </row>
    <row r="6549" spans="1:6" s="1" customFormat="1" x14ac:dyDescent="0.2">
      <c r="A6549" s="25" t="s">
        <v>2676</v>
      </c>
      <c r="B6549" s="5" t="s">
        <v>6680</v>
      </c>
      <c r="C6549" s="1" t="s">
        <v>6748</v>
      </c>
      <c r="D6549" s="39">
        <v>35</v>
      </c>
      <c r="E6549" s="6">
        <v>9</v>
      </c>
      <c r="F6549" s="16" t="s">
        <v>3755</v>
      </c>
    </row>
    <row r="6550" spans="1:6" s="1" customFormat="1" x14ac:dyDescent="0.2">
      <c r="A6550" s="25" t="s">
        <v>2676</v>
      </c>
      <c r="B6550" s="5" t="s">
        <v>6680</v>
      </c>
      <c r="C6550" s="1" t="s">
        <v>6749</v>
      </c>
      <c r="D6550" s="39">
        <v>35</v>
      </c>
      <c r="E6550" s="6">
        <v>9</v>
      </c>
      <c r="F6550" s="16" t="s">
        <v>3757</v>
      </c>
    </row>
    <row r="6551" spans="1:6" s="1" customFormat="1" x14ac:dyDescent="0.2">
      <c r="A6551" s="25" t="s">
        <v>2676</v>
      </c>
      <c r="B6551" s="5" t="s">
        <v>6680</v>
      </c>
      <c r="C6551" s="1" t="s">
        <v>6750</v>
      </c>
      <c r="D6551" s="39">
        <v>35</v>
      </c>
      <c r="E6551" s="6">
        <v>9</v>
      </c>
      <c r="F6551" s="16" t="s">
        <v>3759</v>
      </c>
    </row>
    <row r="6552" spans="1:6" s="1" customFormat="1" x14ac:dyDescent="0.2">
      <c r="A6552" s="25" t="s">
        <v>2676</v>
      </c>
      <c r="B6552" s="5" t="s">
        <v>6680</v>
      </c>
      <c r="C6552" s="1" t="s">
        <v>6751</v>
      </c>
      <c r="D6552" s="39">
        <v>35</v>
      </c>
      <c r="E6552" s="6">
        <v>9</v>
      </c>
      <c r="F6552" s="16" t="s">
        <v>3761</v>
      </c>
    </row>
    <row r="6553" spans="1:6" s="1" customFormat="1" x14ac:dyDescent="0.2">
      <c r="A6553" s="25" t="s">
        <v>2676</v>
      </c>
      <c r="B6553" s="5" t="s">
        <v>6680</v>
      </c>
      <c r="C6553" s="1" t="s">
        <v>6752</v>
      </c>
      <c r="D6553" s="39">
        <v>35</v>
      </c>
      <c r="E6553" s="6">
        <v>9</v>
      </c>
      <c r="F6553" s="16" t="s">
        <v>3763</v>
      </c>
    </row>
    <row r="6554" spans="1:6" s="1" customFormat="1" x14ac:dyDescent="0.2">
      <c r="A6554" s="25" t="s">
        <v>2676</v>
      </c>
      <c r="B6554" s="5" t="s">
        <v>6680</v>
      </c>
      <c r="C6554" s="1" t="s">
        <v>6753</v>
      </c>
      <c r="D6554" s="39">
        <v>35</v>
      </c>
      <c r="E6554" s="6">
        <v>9</v>
      </c>
      <c r="F6554" s="16" t="s">
        <v>3765</v>
      </c>
    </row>
    <row r="6555" spans="1:6" s="1" customFormat="1" x14ac:dyDescent="0.2">
      <c r="A6555" s="25" t="s">
        <v>2676</v>
      </c>
      <c r="B6555" s="5" t="s">
        <v>6680</v>
      </c>
      <c r="C6555" s="1" t="s">
        <v>6754</v>
      </c>
      <c r="D6555" s="39">
        <v>35</v>
      </c>
      <c r="E6555" s="6">
        <v>9</v>
      </c>
      <c r="F6555" s="16" t="s">
        <v>3767</v>
      </c>
    </row>
    <row r="6556" spans="1:6" s="1" customFormat="1" x14ac:dyDescent="0.2">
      <c r="A6556" s="25" t="s">
        <v>2676</v>
      </c>
      <c r="B6556" s="5" t="s">
        <v>6680</v>
      </c>
      <c r="C6556" s="1" t="s">
        <v>6755</v>
      </c>
      <c r="D6556" s="39">
        <v>35</v>
      </c>
      <c r="E6556" s="6">
        <v>9</v>
      </c>
      <c r="F6556" s="16" t="s">
        <v>3769</v>
      </c>
    </row>
    <row r="6557" spans="1:6" s="1" customFormat="1" x14ac:dyDescent="0.2">
      <c r="A6557" s="25" t="s">
        <v>2676</v>
      </c>
      <c r="B6557" s="5" t="s">
        <v>6680</v>
      </c>
      <c r="C6557" s="1" t="s">
        <v>6756</v>
      </c>
      <c r="D6557" s="39">
        <v>35</v>
      </c>
      <c r="E6557" s="6">
        <v>9</v>
      </c>
      <c r="F6557" s="16" t="s">
        <v>3771</v>
      </c>
    </row>
    <row r="6558" spans="1:6" s="1" customFormat="1" x14ac:dyDescent="0.2">
      <c r="A6558" s="25" t="s">
        <v>2676</v>
      </c>
      <c r="B6558" s="5" t="s">
        <v>6680</v>
      </c>
      <c r="C6558" s="1" t="s">
        <v>6757</v>
      </c>
      <c r="D6558" s="39">
        <v>35</v>
      </c>
      <c r="E6558" s="6">
        <v>9</v>
      </c>
      <c r="F6558" s="16" t="s">
        <v>3773</v>
      </c>
    </row>
    <row r="6559" spans="1:6" s="1" customFormat="1" x14ac:dyDescent="0.2">
      <c r="A6559" s="25" t="s">
        <v>2676</v>
      </c>
      <c r="B6559" s="5" t="s">
        <v>6680</v>
      </c>
      <c r="C6559" s="1" t="s">
        <v>6758</v>
      </c>
      <c r="D6559" s="39">
        <v>35</v>
      </c>
      <c r="E6559" s="6">
        <v>9</v>
      </c>
      <c r="F6559" s="16" t="s">
        <v>3775</v>
      </c>
    </row>
    <row r="6560" spans="1:6" s="1" customFormat="1" x14ac:dyDescent="0.2">
      <c r="A6560" s="25" t="s">
        <v>2676</v>
      </c>
      <c r="B6560" s="5" t="s">
        <v>6680</v>
      </c>
      <c r="C6560" s="1" t="s">
        <v>6759</v>
      </c>
      <c r="D6560" s="39">
        <v>35</v>
      </c>
      <c r="E6560" s="6">
        <v>9</v>
      </c>
      <c r="F6560" s="16" t="s">
        <v>3777</v>
      </c>
    </row>
    <row r="6561" spans="1:6" s="1" customFormat="1" x14ac:dyDescent="0.2">
      <c r="A6561" s="25" t="s">
        <v>2676</v>
      </c>
      <c r="B6561" s="5" t="s">
        <v>6680</v>
      </c>
      <c r="C6561" s="1" t="s">
        <v>6760</v>
      </c>
      <c r="D6561" s="39">
        <v>35</v>
      </c>
      <c r="E6561" s="6">
        <v>9</v>
      </c>
      <c r="F6561" s="16" t="s">
        <v>3779</v>
      </c>
    </row>
    <row r="6562" spans="1:6" s="1" customFormat="1" x14ac:dyDescent="0.2">
      <c r="A6562" s="25" t="s">
        <v>2676</v>
      </c>
      <c r="B6562" s="5" t="s">
        <v>6680</v>
      </c>
      <c r="C6562" s="1" t="s">
        <v>6761</v>
      </c>
      <c r="D6562" s="39">
        <v>35</v>
      </c>
      <c r="E6562" s="6">
        <v>9</v>
      </c>
      <c r="F6562" s="16" t="s">
        <v>3781</v>
      </c>
    </row>
    <row r="6563" spans="1:6" s="1" customFormat="1" x14ac:dyDescent="0.2">
      <c r="A6563" s="25" t="s">
        <v>2676</v>
      </c>
      <c r="B6563" s="5" t="s">
        <v>6680</v>
      </c>
      <c r="C6563" s="1" t="s">
        <v>6762</v>
      </c>
      <c r="D6563" s="39">
        <v>35</v>
      </c>
      <c r="E6563" s="6">
        <v>9</v>
      </c>
      <c r="F6563" s="16" t="s">
        <v>3783</v>
      </c>
    </row>
    <row r="6564" spans="1:6" s="1" customFormat="1" x14ac:dyDescent="0.2">
      <c r="A6564" s="25" t="s">
        <v>2676</v>
      </c>
      <c r="B6564" s="5" t="s">
        <v>6680</v>
      </c>
      <c r="C6564" s="1" t="s">
        <v>6763</v>
      </c>
      <c r="D6564" s="39">
        <v>35</v>
      </c>
      <c r="E6564" s="6">
        <v>9</v>
      </c>
      <c r="F6564" s="16" t="s">
        <v>3785</v>
      </c>
    </row>
    <row r="6565" spans="1:6" s="1" customFormat="1" x14ac:dyDescent="0.2">
      <c r="A6565" s="25" t="s">
        <v>2676</v>
      </c>
      <c r="B6565" s="5" t="s">
        <v>6680</v>
      </c>
      <c r="C6565" s="1" t="s">
        <v>6764</v>
      </c>
      <c r="D6565" s="39">
        <v>35</v>
      </c>
      <c r="E6565" s="6">
        <v>9</v>
      </c>
      <c r="F6565" s="16" t="s">
        <v>3787</v>
      </c>
    </row>
    <row r="6566" spans="1:6" s="1" customFormat="1" x14ac:dyDescent="0.2">
      <c r="A6566" s="25" t="s">
        <v>2676</v>
      </c>
      <c r="B6566" s="5" t="s">
        <v>6680</v>
      </c>
      <c r="C6566" s="1" t="s">
        <v>6765</v>
      </c>
      <c r="D6566" s="39">
        <v>35</v>
      </c>
      <c r="E6566" s="6">
        <v>9</v>
      </c>
      <c r="F6566" s="16" t="s">
        <v>3789</v>
      </c>
    </row>
    <row r="6567" spans="1:6" s="1" customFormat="1" x14ac:dyDescent="0.2">
      <c r="A6567" s="25" t="s">
        <v>2676</v>
      </c>
      <c r="B6567" s="5" t="s">
        <v>6680</v>
      </c>
      <c r="C6567" s="1" t="s">
        <v>6766</v>
      </c>
      <c r="D6567" s="39">
        <v>35</v>
      </c>
      <c r="E6567" s="6">
        <v>9</v>
      </c>
      <c r="F6567" s="16" t="s">
        <v>3791</v>
      </c>
    </row>
    <row r="6568" spans="1:6" s="1" customFormat="1" x14ac:dyDescent="0.2">
      <c r="A6568" s="25" t="s">
        <v>2676</v>
      </c>
      <c r="B6568" s="5" t="s">
        <v>6680</v>
      </c>
      <c r="C6568" s="1" t="s">
        <v>6767</v>
      </c>
      <c r="D6568" s="39">
        <v>35</v>
      </c>
      <c r="E6568" s="6">
        <v>9</v>
      </c>
      <c r="F6568" s="16" t="s">
        <v>3793</v>
      </c>
    </row>
    <row r="6569" spans="1:6" s="1" customFormat="1" x14ac:dyDescent="0.2">
      <c r="A6569" s="25" t="s">
        <v>2676</v>
      </c>
      <c r="B6569" s="5" t="s">
        <v>6680</v>
      </c>
      <c r="C6569" s="1" t="s">
        <v>6768</v>
      </c>
      <c r="D6569" s="39">
        <v>35</v>
      </c>
      <c r="E6569" s="6">
        <v>9</v>
      </c>
      <c r="F6569" s="16" t="s">
        <v>3795</v>
      </c>
    </row>
    <row r="6570" spans="1:6" s="1" customFormat="1" x14ac:dyDescent="0.2">
      <c r="A6570" s="25" t="s">
        <v>2676</v>
      </c>
      <c r="B6570" s="5" t="s">
        <v>6680</v>
      </c>
      <c r="C6570" s="1" t="s">
        <v>6769</v>
      </c>
      <c r="D6570" s="39">
        <v>35</v>
      </c>
      <c r="E6570" s="6">
        <v>9</v>
      </c>
      <c r="F6570" s="16" t="s">
        <v>3797</v>
      </c>
    </row>
    <row r="6571" spans="1:6" s="1" customFormat="1" x14ac:dyDescent="0.2">
      <c r="A6571" s="25" t="s">
        <v>2676</v>
      </c>
      <c r="B6571" s="5" t="s">
        <v>6680</v>
      </c>
      <c r="C6571" s="1" t="s">
        <v>6770</v>
      </c>
      <c r="D6571" s="39">
        <v>35</v>
      </c>
      <c r="E6571" s="6">
        <v>9</v>
      </c>
      <c r="F6571" s="16" t="s">
        <v>3799</v>
      </c>
    </row>
    <row r="6572" spans="1:6" s="1" customFormat="1" x14ac:dyDescent="0.2">
      <c r="A6572" s="25" t="s">
        <v>2676</v>
      </c>
      <c r="B6572" s="5" t="s">
        <v>6680</v>
      </c>
      <c r="C6572" s="1" t="s">
        <v>6771</v>
      </c>
      <c r="D6572" s="39">
        <v>35</v>
      </c>
      <c r="E6572" s="6">
        <v>9</v>
      </c>
      <c r="F6572" s="16" t="s">
        <v>3801</v>
      </c>
    </row>
    <row r="6573" spans="1:6" s="1" customFormat="1" x14ac:dyDescent="0.2">
      <c r="A6573" s="25" t="s">
        <v>2676</v>
      </c>
      <c r="B6573" s="5" t="s">
        <v>6680</v>
      </c>
      <c r="C6573" s="1" t="s">
        <v>6772</v>
      </c>
      <c r="D6573" s="39">
        <v>35</v>
      </c>
      <c r="E6573" s="6">
        <v>9</v>
      </c>
      <c r="F6573" s="16" t="s">
        <v>3803</v>
      </c>
    </row>
    <row r="6574" spans="1:6" s="1" customFormat="1" x14ac:dyDescent="0.2">
      <c r="A6574" s="25" t="s">
        <v>2676</v>
      </c>
      <c r="B6574" s="5" t="s">
        <v>6680</v>
      </c>
      <c r="C6574" s="1" t="s">
        <v>6773</v>
      </c>
      <c r="D6574" s="39">
        <v>35</v>
      </c>
      <c r="E6574" s="6">
        <v>9</v>
      </c>
      <c r="F6574" s="16" t="s">
        <v>3805</v>
      </c>
    </row>
    <row r="6575" spans="1:6" s="1" customFormat="1" x14ac:dyDescent="0.2">
      <c r="A6575" s="25" t="s">
        <v>2676</v>
      </c>
      <c r="B6575" s="5" t="s">
        <v>6680</v>
      </c>
      <c r="C6575" s="1" t="s">
        <v>6774</v>
      </c>
      <c r="D6575" s="39">
        <v>35</v>
      </c>
      <c r="E6575" s="6">
        <v>9</v>
      </c>
      <c r="F6575" s="16" t="s">
        <v>3807</v>
      </c>
    </row>
    <row r="6576" spans="1:6" s="1" customFormat="1" x14ac:dyDescent="0.2">
      <c r="A6576" s="25" t="s">
        <v>2676</v>
      </c>
      <c r="B6576" s="5" t="s">
        <v>6680</v>
      </c>
      <c r="C6576" s="1" t="s">
        <v>6775</v>
      </c>
      <c r="D6576" s="39">
        <v>35</v>
      </c>
      <c r="E6576" s="6">
        <v>9</v>
      </c>
      <c r="F6576" s="16" t="s">
        <v>3809</v>
      </c>
    </row>
    <row r="6577" spans="1:6" s="1" customFormat="1" x14ac:dyDescent="0.2">
      <c r="A6577" s="25" t="s">
        <v>2676</v>
      </c>
      <c r="B6577" s="5" t="s">
        <v>6680</v>
      </c>
      <c r="C6577" s="1" t="s">
        <v>6776</v>
      </c>
      <c r="D6577" s="39">
        <v>35</v>
      </c>
      <c r="E6577" s="6">
        <v>9</v>
      </c>
      <c r="F6577" s="16" t="s">
        <v>3811</v>
      </c>
    </row>
    <row r="6578" spans="1:6" s="1" customFormat="1" x14ac:dyDescent="0.2">
      <c r="A6578" s="25" t="s">
        <v>2676</v>
      </c>
      <c r="B6578" s="5" t="s">
        <v>6680</v>
      </c>
      <c r="C6578" s="1" t="s">
        <v>6777</v>
      </c>
      <c r="D6578" s="39">
        <v>35</v>
      </c>
      <c r="E6578" s="6">
        <v>9</v>
      </c>
      <c r="F6578" s="16" t="s">
        <v>3813</v>
      </c>
    </row>
    <row r="6579" spans="1:6" s="1" customFormat="1" x14ac:dyDescent="0.2">
      <c r="A6579" s="25" t="s">
        <v>2676</v>
      </c>
      <c r="B6579" s="5" t="s">
        <v>6680</v>
      </c>
      <c r="C6579" s="1" t="s">
        <v>6778</v>
      </c>
      <c r="D6579" s="39">
        <v>35</v>
      </c>
      <c r="E6579" s="6">
        <v>9</v>
      </c>
      <c r="F6579" s="16" t="s">
        <v>3815</v>
      </c>
    </row>
    <row r="6580" spans="1:6" s="1" customFormat="1" x14ac:dyDescent="0.2">
      <c r="A6580" s="25" t="s">
        <v>2676</v>
      </c>
      <c r="B6580" s="5" t="s">
        <v>6680</v>
      </c>
      <c r="C6580" s="1" t="s">
        <v>6779</v>
      </c>
      <c r="D6580" s="39">
        <v>35</v>
      </c>
      <c r="E6580" s="6">
        <v>9</v>
      </c>
      <c r="F6580" s="16" t="s">
        <v>3817</v>
      </c>
    </row>
    <row r="6581" spans="1:6" s="1" customFormat="1" x14ac:dyDescent="0.2">
      <c r="A6581" s="25" t="s">
        <v>2676</v>
      </c>
      <c r="B6581" s="5" t="s">
        <v>6680</v>
      </c>
      <c r="C6581" s="1" t="s">
        <v>6780</v>
      </c>
      <c r="D6581" s="39">
        <v>35</v>
      </c>
      <c r="E6581" s="6">
        <v>9</v>
      </c>
      <c r="F6581" s="16" t="s">
        <v>3819</v>
      </c>
    </row>
    <row r="6582" spans="1:6" s="1" customFormat="1" x14ac:dyDescent="0.2">
      <c r="A6582" s="25" t="s">
        <v>2676</v>
      </c>
      <c r="B6582" s="5" t="s">
        <v>6680</v>
      </c>
      <c r="C6582" s="1" t="s">
        <v>6781</v>
      </c>
      <c r="D6582" s="39">
        <v>35</v>
      </c>
      <c r="E6582" s="6">
        <v>9</v>
      </c>
      <c r="F6582" s="16" t="s">
        <v>3821</v>
      </c>
    </row>
    <row r="6583" spans="1:6" s="1" customFormat="1" x14ac:dyDescent="0.2">
      <c r="A6583" s="25" t="s">
        <v>2676</v>
      </c>
      <c r="B6583" s="5" t="s">
        <v>6680</v>
      </c>
      <c r="C6583" s="1" t="s">
        <v>6782</v>
      </c>
      <c r="D6583" s="39">
        <v>35</v>
      </c>
      <c r="E6583" s="6">
        <v>9</v>
      </c>
      <c r="F6583" s="16" t="s">
        <v>3823</v>
      </c>
    </row>
    <row r="6584" spans="1:6" s="1" customFormat="1" x14ac:dyDescent="0.2">
      <c r="A6584" s="25" t="s">
        <v>2676</v>
      </c>
      <c r="B6584" s="5" t="s">
        <v>6680</v>
      </c>
      <c r="C6584" s="1" t="s">
        <v>6783</v>
      </c>
      <c r="D6584" s="39">
        <v>35</v>
      </c>
      <c r="E6584" s="6">
        <v>9</v>
      </c>
      <c r="F6584" s="16" t="s">
        <v>3825</v>
      </c>
    </row>
    <row r="6585" spans="1:6" s="1" customFormat="1" x14ac:dyDescent="0.2">
      <c r="A6585" s="25" t="s">
        <v>2676</v>
      </c>
      <c r="B6585" s="5" t="s">
        <v>6680</v>
      </c>
      <c r="C6585" s="1" t="s">
        <v>6784</v>
      </c>
      <c r="D6585" s="39">
        <v>35</v>
      </c>
      <c r="E6585" s="6">
        <v>9</v>
      </c>
      <c r="F6585" s="16" t="s">
        <v>3827</v>
      </c>
    </row>
    <row r="6586" spans="1:6" s="1" customFormat="1" x14ac:dyDescent="0.2">
      <c r="A6586" s="25" t="s">
        <v>2676</v>
      </c>
      <c r="B6586" s="5" t="s">
        <v>6680</v>
      </c>
      <c r="C6586" s="1" t="s">
        <v>6785</v>
      </c>
      <c r="D6586" s="39">
        <v>35</v>
      </c>
      <c r="E6586" s="6">
        <v>9</v>
      </c>
      <c r="F6586" s="16" t="s">
        <v>3829</v>
      </c>
    </row>
    <row r="6587" spans="1:6" s="1" customFormat="1" x14ac:dyDescent="0.2">
      <c r="A6587" s="25" t="s">
        <v>2676</v>
      </c>
      <c r="B6587" s="5" t="s">
        <v>6680</v>
      </c>
      <c r="C6587" s="1" t="s">
        <v>6786</v>
      </c>
      <c r="D6587" s="39">
        <v>35</v>
      </c>
      <c r="E6587" s="6">
        <v>9</v>
      </c>
      <c r="F6587" s="16" t="s">
        <v>3831</v>
      </c>
    </row>
    <row r="6588" spans="1:6" s="1" customFormat="1" x14ac:dyDescent="0.2">
      <c r="A6588" s="25" t="s">
        <v>2676</v>
      </c>
      <c r="B6588" s="5" t="s">
        <v>6680</v>
      </c>
      <c r="C6588" s="1" t="s">
        <v>6787</v>
      </c>
      <c r="D6588" s="39">
        <v>35</v>
      </c>
      <c r="E6588" s="6">
        <v>9</v>
      </c>
      <c r="F6588" s="14" t="s">
        <v>516</v>
      </c>
    </row>
    <row r="6589" spans="1:6" s="1" customFormat="1" x14ac:dyDescent="0.2">
      <c r="A6589" s="25" t="s">
        <v>2676</v>
      </c>
      <c r="B6589" s="5" t="s">
        <v>6680</v>
      </c>
      <c r="C6589" s="1" t="s">
        <v>6788</v>
      </c>
      <c r="D6589" s="39">
        <v>35</v>
      </c>
      <c r="E6589" s="6">
        <v>9</v>
      </c>
      <c r="F6589" s="16" t="s">
        <v>2323</v>
      </c>
    </row>
    <row r="6590" spans="1:6" s="1" customFormat="1" x14ac:dyDescent="0.2">
      <c r="A6590" s="25" t="s">
        <v>2676</v>
      </c>
      <c r="B6590" s="5" t="s">
        <v>6680</v>
      </c>
      <c r="C6590" s="1" t="s">
        <v>6789</v>
      </c>
      <c r="D6590" s="39">
        <v>35</v>
      </c>
      <c r="E6590" s="6">
        <v>9</v>
      </c>
      <c r="F6590" s="16" t="s">
        <v>2325</v>
      </c>
    </row>
    <row r="6591" spans="1:6" s="1" customFormat="1" x14ac:dyDescent="0.2">
      <c r="A6591" s="25" t="s">
        <v>2676</v>
      </c>
      <c r="B6591" s="5" t="s">
        <v>6680</v>
      </c>
      <c r="C6591" s="1" t="s">
        <v>6790</v>
      </c>
      <c r="D6591" s="39">
        <v>35</v>
      </c>
      <c r="E6591" s="6">
        <v>9</v>
      </c>
      <c r="F6591" s="16" t="s">
        <v>2327</v>
      </c>
    </row>
    <row r="6592" spans="1:6" s="1" customFormat="1" x14ac:dyDescent="0.2">
      <c r="A6592" s="25" t="s">
        <v>2676</v>
      </c>
      <c r="B6592" s="5" t="s">
        <v>6680</v>
      </c>
      <c r="C6592" s="1" t="s">
        <v>6791</v>
      </c>
      <c r="D6592" s="39">
        <v>35</v>
      </c>
      <c r="E6592" s="6">
        <v>9</v>
      </c>
      <c r="F6592" s="16" t="s">
        <v>2329</v>
      </c>
    </row>
    <row r="6593" spans="1:6" s="1" customFormat="1" x14ac:dyDescent="0.2">
      <c r="A6593" s="25" t="s">
        <v>2676</v>
      </c>
      <c r="B6593" s="5" t="s">
        <v>6680</v>
      </c>
      <c r="C6593" s="1" t="s">
        <v>6792</v>
      </c>
      <c r="D6593" s="39">
        <v>35</v>
      </c>
      <c r="E6593" s="6">
        <v>9</v>
      </c>
      <c r="F6593" s="16" t="s">
        <v>2331</v>
      </c>
    </row>
    <row r="6594" spans="1:6" s="1" customFormat="1" x14ac:dyDescent="0.2">
      <c r="A6594" s="25" t="s">
        <v>2676</v>
      </c>
      <c r="B6594" s="5" t="s">
        <v>6680</v>
      </c>
      <c r="C6594" s="1" t="s">
        <v>6793</v>
      </c>
      <c r="D6594" s="39">
        <v>35</v>
      </c>
      <c r="E6594" s="6">
        <v>9</v>
      </c>
      <c r="F6594" s="16" t="s">
        <v>2333</v>
      </c>
    </row>
    <row r="6595" spans="1:6" s="1" customFormat="1" x14ac:dyDescent="0.2">
      <c r="A6595" s="25" t="s">
        <v>2676</v>
      </c>
      <c r="B6595" s="5" t="s">
        <v>6680</v>
      </c>
      <c r="C6595" s="1" t="s">
        <v>6794</v>
      </c>
      <c r="D6595" s="39">
        <v>35</v>
      </c>
      <c r="E6595" s="6">
        <v>9</v>
      </c>
      <c r="F6595" s="16" t="s">
        <v>2335</v>
      </c>
    </row>
    <row r="6596" spans="1:6" s="1" customFormat="1" x14ac:dyDescent="0.2">
      <c r="A6596" s="25" t="s">
        <v>2676</v>
      </c>
      <c r="B6596" s="5" t="s">
        <v>6680</v>
      </c>
      <c r="C6596" s="1" t="s">
        <v>6795</v>
      </c>
      <c r="D6596" s="39">
        <v>35</v>
      </c>
      <c r="E6596" s="6">
        <v>9</v>
      </c>
      <c r="F6596" s="16" t="s">
        <v>2337</v>
      </c>
    </row>
    <row r="6597" spans="1:6" s="1" customFormat="1" x14ac:dyDescent="0.2">
      <c r="A6597" s="25" t="s">
        <v>2676</v>
      </c>
      <c r="B6597" s="5" t="s">
        <v>6680</v>
      </c>
      <c r="C6597" s="1" t="s">
        <v>6796</v>
      </c>
      <c r="D6597" s="39">
        <v>35</v>
      </c>
      <c r="E6597" s="6">
        <v>9</v>
      </c>
      <c r="F6597" s="16" t="s">
        <v>2339</v>
      </c>
    </row>
    <row r="6598" spans="1:6" s="1" customFormat="1" x14ac:dyDescent="0.2">
      <c r="A6598" s="25" t="s">
        <v>2676</v>
      </c>
      <c r="B6598" s="5" t="s">
        <v>6680</v>
      </c>
      <c r="C6598" s="1" t="s">
        <v>6797</v>
      </c>
      <c r="D6598" s="39">
        <v>35</v>
      </c>
      <c r="E6598" s="6">
        <v>9</v>
      </c>
      <c r="F6598" s="16" t="s">
        <v>2341</v>
      </c>
    </row>
    <row r="6599" spans="1:6" s="1" customFormat="1" x14ac:dyDescent="0.2">
      <c r="A6599" s="25" t="s">
        <v>2676</v>
      </c>
      <c r="B6599" s="5" t="s">
        <v>6680</v>
      </c>
      <c r="C6599" s="1" t="s">
        <v>6798</v>
      </c>
      <c r="D6599" s="39">
        <v>35</v>
      </c>
      <c r="E6599" s="6">
        <v>9</v>
      </c>
      <c r="F6599" s="16" t="s">
        <v>2343</v>
      </c>
    </row>
    <row r="6600" spans="1:6" s="1" customFormat="1" x14ac:dyDescent="0.2">
      <c r="A6600" s="25" t="s">
        <v>2676</v>
      </c>
      <c r="B6600" s="5" t="s">
        <v>6680</v>
      </c>
      <c r="C6600" s="1" t="s">
        <v>6799</v>
      </c>
      <c r="D6600" s="39">
        <v>35</v>
      </c>
      <c r="E6600" s="6">
        <v>9</v>
      </c>
      <c r="F6600" s="16" t="s">
        <v>2345</v>
      </c>
    </row>
    <row r="6601" spans="1:6" s="1" customFormat="1" x14ac:dyDescent="0.2">
      <c r="A6601" s="25" t="s">
        <v>2676</v>
      </c>
      <c r="B6601" s="5" t="s">
        <v>6680</v>
      </c>
      <c r="C6601" s="1" t="s">
        <v>6800</v>
      </c>
      <c r="D6601" s="39">
        <v>35</v>
      </c>
      <c r="E6601" s="6">
        <v>9</v>
      </c>
      <c r="F6601" s="16" t="s">
        <v>2347</v>
      </c>
    </row>
    <row r="6602" spans="1:6" s="1" customFormat="1" x14ac:dyDescent="0.2">
      <c r="A6602" s="25" t="s">
        <v>2676</v>
      </c>
      <c r="B6602" s="5" t="s">
        <v>6680</v>
      </c>
      <c r="C6602" s="1" t="s">
        <v>6801</v>
      </c>
      <c r="D6602" s="39">
        <v>35</v>
      </c>
      <c r="E6602" s="6">
        <v>9</v>
      </c>
      <c r="F6602" s="16" t="s">
        <v>2349</v>
      </c>
    </row>
    <row r="6603" spans="1:6" s="1" customFormat="1" x14ac:dyDescent="0.2">
      <c r="A6603" s="25" t="s">
        <v>2676</v>
      </c>
      <c r="B6603" s="5" t="s">
        <v>6680</v>
      </c>
      <c r="C6603" s="1" t="s">
        <v>6802</v>
      </c>
      <c r="D6603" s="39">
        <v>35</v>
      </c>
      <c r="E6603" s="6">
        <v>9</v>
      </c>
      <c r="F6603" s="16" t="s">
        <v>2351</v>
      </c>
    </row>
    <row r="6604" spans="1:6" s="1" customFormat="1" x14ac:dyDescent="0.2">
      <c r="A6604" s="25" t="s">
        <v>2676</v>
      </c>
      <c r="B6604" s="5" t="s">
        <v>6680</v>
      </c>
      <c r="C6604" s="1" t="s">
        <v>6803</v>
      </c>
      <c r="D6604" s="39">
        <v>35</v>
      </c>
      <c r="E6604" s="6">
        <v>9</v>
      </c>
      <c r="F6604" s="16" t="s">
        <v>2353</v>
      </c>
    </row>
    <row r="6605" spans="1:6" s="1" customFormat="1" x14ac:dyDescent="0.2">
      <c r="A6605" s="25" t="s">
        <v>2676</v>
      </c>
      <c r="B6605" s="5" t="s">
        <v>6680</v>
      </c>
      <c r="C6605" s="1" t="s">
        <v>6804</v>
      </c>
      <c r="D6605" s="39">
        <v>35</v>
      </c>
      <c r="E6605" s="6">
        <v>9</v>
      </c>
      <c r="F6605" s="16" t="s">
        <v>2355</v>
      </c>
    </row>
    <row r="6606" spans="1:6" s="1" customFormat="1" x14ac:dyDescent="0.2">
      <c r="A6606" s="25" t="s">
        <v>2676</v>
      </c>
      <c r="B6606" s="5" t="s">
        <v>6680</v>
      </c>
      <c r="C6606" s="1" t="s">
        <v>6805</v>
      </c>
      <c r="D6606" s="39">
        <v>35</v>
      </c>
      <c r="E6606" s="6">
        <v>9</v>
      </c>
      <c r="F6606" s="16" t="s">
        <v>2357</v>
      </c>
    </row>
    <row r="6607" spans="1:6" s="1" customFormat="1" x14ac:dyDescent="0.2">
      <c r="A6607" s="25" t="s">
        <v>2676</v>
      </c>
      <c r="B6607" s="5" t="s">
        <v>6680</v>
      </c>
      <c r="C6607" s="1" t="s">
        <v>6806</v>
      </c>
      <c r="D6607" s="39">
        <v>35</v>
      </c>
      <c r="E6607" s="6">
        <v>9</v>
      </c>
      <c r="F6607" s="16" t="s">
        <v>2359</v>
      </c>
    </row>
    <row r="6608" spans="1:6" s="1" customFormat="1" x14ac:dyDescent="0.2">
      <c r="A6608" s="25" t="s">
        <v>2676</v>
      </c>
      <c r="B6608" s="5" t="s">
        <v>6680</v>
      </c>
      <c r="C6608" s="1" t="s">
        <v>6807</v>
      </c>
      <c r="D6608" s="39">
        <v>35</v>
      </c>
      <c r="E6608" s="6">
        <v>9</v>
      </c>
      <c r="F6608" s="16" t="s">
        <v>2361</v>
      </c>
    </row>
    <row r="6609" spans="1:6" s="1" customFormat="1" x14ac:dyDescent="0.2">
      <c r="A6609" s="25" t="s">
        <v>2676</v>
      </c>
      <c r="B6609" s="5" t="s">
        <v>6680</v>
      </c>
      <c r="C6609" s="1" t="s">
        <v>6808</v>
      </c>
      <c r="D6609" s="39">
        <v>35</v>
      </c>
      <c r="E6609" s="6">
        <v>9</v>
      </c>
      <c r="F6609" s="16" t="s">
        <v>480</v>
      </c>
    </row>
    <row r="6610" spans="1:6" s="1" customFormat="1" x14ac:dyDescent="0.2">
      <c r="A6610" s="25" t="s">
        <v>2676</v>
      </c>
      <c r="B6610" s="5" t="s">
        <v>6680</v>
      </c>
      <c r="C6610" s="1" t="s">
        <v>6809</v>
      </c>
      <c r="D6610" s="39">
        <v>35</v>
      </c>
      <c r="E6610" s="6">
        <v>9</v>
      </c>
      <c r="F6610" s="16" t="s">
        <v>482</v>
      </c>
    </row>
    <row r="6611" spans="1:6" s="1" customFormat="1" x14ac:dyDescent="0.2">
      <c r="A6611" s="25" t="s">
        <v>2676</v>
      </c>
      <c r="B6611" s="5" t="s">
        <v>6680</v>
      </c>
      <c r="C6611" s="1" t="s">
        <v>6810</v>
      </c>
      <c r="D6611" s="39">
        <v>35</v>
      </c>
      <c r="E6611" s="6">
        <v>9</v>
      </c>
      <c r="F6611" s="16" t="s">
        <v>3671</v>
      </c>
    </row>
    <row r="6612" spans="1:6" s="1" customFormat="1" x14ac:dyDescent="0.2">
      <c r="A6612" s="25" t="s">
        <v>2676</v>
      </c>
      <c r="B6612" s="5" t="s">
        <v>6680</v>
      </c>
      <c r="C6612" s="1" t="s">
        <v>6811</v>
      </c>
      <c r="D6612" s="39">
        <v>35</v>
      </c>
      <c r="E6612" s="6">
        <v>9</v>
      </c>
      <c r="F6612" s="16" t="s">
        <v>3673</v>
      </c>
    </row>
    <row r="6613" spans="1:6" s="1" customFormat="1" x14ac:dyDescent="0.2">
      <c r="A6613" s="25" t="s">
        <v>2676</v>
      </c>
      <c r="B6613" s="5" t="s">
        <v>6680</v>
      </c>
      <c r="C6613" s="1" t="s">
        <v>6812</v>
      </c>
      <c r="D6613" s="39">
        <v>35</v>
      </c>
      <c r="E6613" s="6">
        <v>9</v>
      </c>
      <c r="F6613" s="16" t="s">
        <v>3675</v>
      </c>
    </row>
    <row r="6614" spans="1:6" s="1" customFormat="1" x14ac:dyDescent="0.2">
      <c r="A6614" s="25" t="s">
        <v>2676</v>
      </c>
      <c r="B6614" s="5" t="s">
        <v>6680</v>
      </c>
      <c r="C6614" s="1" t="s">
        <v>6813</v>
      </c>
      <c r="D6614" s="39">
        <v>35</v>
      </c>
      <c r="E6614" s="6">
        <v>9</v>
      </c>
      <c r="F6614" s="16" t="s">
        <v>3677</v>
      </c>
    </row>
    <row r="6615" spans="1:6" s="1" customFormat="1" x14ac:dyDescent="0.2">
      <c r="A6615" s="25" t="s">
        <v>2676</v>
      </c>
      <c r="B6615" s="5" t="s">
        <v>6680</v>
      </c>
      <c r="C6615" s="1" t="s">
        <v>6814</v>
      </c>
      <c r="D6615" s="39">
        <v>35</v>
      </c>
      <c r="E6615" s="6">
        <v>9</v>
      </c>
      <c r="F6615" s="16" t="s">
        <v>3679</v>
      </c>
    </row>
    <row r="6616" spans="1:6" s="1" customFormat="1" x14ac:dyDescent="0.2">
      <c r="A6616" s="25" t="s">
        <v>2676</v>
      </c>
      <c r="B6616" s="5" t="s">
        <v>6680</v>
      </c>
      <c r="C6616" s="1" t="s">
        <v>6815</v>
      </c>
      <c r="D6616" s="39">
        <v>35</v>
      </c>
      <c r="E6616" s="6">
        <v>9</v>
      </c>
      <c r="F6616" s="16" t="s">
        <v>3681</v>
      </c>
    </row>
    <row r="6617" spans="1:6" s="1" customFormat="1" x14ac:dyDescent="0.2">
      <c r="A6617" s="25" t="s">
        <v>2676</v>
      </c>
      <c r="B6617" s="5" t="s">
        <v>6680</v>
      </c>
      <c r="C6617" s="1" t="s">
        <v>6816</v>
      </c>
      <c r="D6617" s="39">
        <v>35</v>
      </c>
      <c r="E6617" s="6">
        <v>9</v>
      </c>
      <c r="F6617" s="16" t="s">
        <v>3683</v>
      </c>
    </row>
    <row r="6618" spans="1:6" s="1" customFormat="1" x14ac:dyDescent="0.2">
      <c r="A6618" s="25" t="s">
        <v>2676</v>
      </c>
      <c r="B6618" s="5" t="s">
        <v>6680</v>
      </c>
      <c r="C6618" s="1" t="s">
        <v>6817</v>
      </c>
      <c r="D6618" s="39">
        <v>35</v>
      </c>
      <c r="E6618" s="6">
        <v>9</v>
      </c>
      <c r="F6618" s="16" t="s">
        <v>3685</v>
      </c>
    </row>
    <row r="6619" spans="1:6" s="1" customFormat="1" x14ac:dyDescent="0.2">
      <c r="A6619" s="25" t="s">
        <v>2676</v>
      </c>
      <c r="B6619" s="5" t="s">
        <v>6680</v>
      </c>
      <c r="C6619" s="1" t="s">
        <v>6818</v>
      </c>
      <c r="D6619" s="39">
        <v>35</v>
      </c>
      <c r="E6619" s="6">
        <v>9</v>
      </c>
      <c r="F6619" s="16" t="s">
        <v>3687</v>
      </c>
    </row>
    <row r="6620" spans="1:6" s="1" customFormat="1" x14ac:dyDescent="0.2">
      <c r="A6620" s="25" t="s">
        <v>2676</v>
      </c>
      <c r="B6620" s="5" t="s">
        <v>6680</v>
      </c>
      <c r="C6620" s="1" t="s">
        <v>6819</v>
      </c>
      <c r="D6620" s="39">
        <v>35</v>
      </c>
      <c r="E6620" s="6">
        <v>9</v>
      </c>
      <c r="F6620" s="16" t="s">
        <v>3689</v>
      </c>
    </row>
    <row r="6621" spans="1:6" s="1" customFormat="1" x14ac:dyDescent="0.2">
      <c r="A6621" s="25" t="s">
        <v>2676</v>
      </c>
      <c r="B6621" s="5" t="s">
        <v>6680</v>
      </c>
      <c r="C6621" s="1" t="s">
        <v>6820</v>
      </c>
      <c r="D6621" s="39">
        <v>35</v>
      </c>
      <c r="E6621" s="6">
        <v>9</v>
      </c>
      <c r="F6621" s="16" t="s">
        <v>3691</v>
      </c>
    </row>
    <row r="6622" spans="1:6" s="1" customFormat="1" x14ac:dyDescent="0.2">
      <c r="A6622" s="25" t="s">
        <v>2676</v>
      </c>
      <c r="B6622" s="5" t="s">
        <v>6680</v>
      </c>
      <c r="C6622" s="1" t="s">
        <v>6821</v>
      </c>
      <c r="D6622" s="39">
        <v>35</v>
      </c>
      <c r="E6622" s="6">
        <v>9</v>
      </c>
      <c r="F6622" s="16" t="s">
        <v>3693</v>
      </c>
    </row>
    <row r="6623" spans="1:6" s="1" customFormat="1" x14ac:dyDescent="0.2">
      <c r="A6623" s="25" t="s">
        <v>2676</v>
      </c>
      <c r="B6623" s="5" t="s">
        <v>6680</v>
      </c>
      <c r="C6623" s="1" t="s">
        <v>6822</v>
      </c>
      <c r="D6623" s="39">
        <v>35</v>
      </c>
      <c r="E6623" s="6">
        <v>9</v>
      </c>
      <c r="F6623" s="16" t="s">
        <v>3695</v>
      </c>
    </row>
    <row r="6624" spans="1:6" s="1" customFormat="1" x14ac:dyDescent="0.2">
      <c r="A6624" s="25" t="s">
        <v>2676</v>
      </c>
      <c r="B6624" s="5" t="s">
        <v>6680</v>
      </c>
      <c r="C6624" s="1" t="s">
        <v>6823</v>
      </c>
      <c r="D6624" s="39">
        <v>35</v>
      </c>
      <c r="E6624" s="6">
        <v>9</v>
      </c>
      <c r="F6624" s="16" t="s">
        <v>3697</v>
      </c>
    </row>
    <row r="6625" spans="1:6" s="1" customFormat="1" x14ac:dyDescent="0.2">
      <c r="A6625" s="25" t="s">
        <v>2676</v>
      </c>
      <c r="B6625" s="5" t="s">
        <v>6680</v>
      </c>
      <c r="C6625" s="1" t="s">
        <v>6824</v>
      </c>
      <c r="D6625" s="39">
        <v>35</v>
      </c>
      <c r="E6625" s="6">
        <v>9</v>
      </c>
      <c r="F6625" s="16" t="s">
        <v>3699</v>
      </c>
    </row>
    <row r="6626" spans="1:6" s="1" customFormat="1" x14ac:dyDescent="0.2">
      <c r="A6626" s="25" t="s">
        <v>2676</v>
      </c>
      <c r="B6626" s="5" t="s">
        <v>6680</v>
      </c>
      <c r="C6626" s="1" t="s">
        <v>6825</v>
      </c>
      <c r="D6626" s="39">
        <v>35</v>
      </c>
      <c r="E6626" s="6">
        <v>9</v>
      </c>
      <c r="F6626" s="16" t="s">
        <v>3701</v>
      </c>
    </row>
    <row r="6627" spans="1:6" s="1" customFormat="1" x14ac:dyDescent="0.2">
      <c r="A6627" s="25" t="s">
        <v>2676</v>
      </c>
      <c r="B6627" s="5" t="s">
        <v>6680</v>
      </c>
      <c r="C6627" s="1" t="s">
        <v>6826</v>
      </c>
      <c r="D6627" s="39">
        <v>35</v>
      </c>
      <c r="E6627" s="6">
        <v>9</v>
      </c>
      <c r="F6627" s="16" t="s">
        <v>3703</v>
      </c>
    </row>
    <row r="6628" spans="1:6" s="1" customFormat="1" x14ac:dyDescent="0.2">
      <c r="A6628" s="25" t="s">
        <v>2676</v>
      </c>
      <c r="B6628" s="5" t="s">
        <v>6680</v>
      </c>
      <c r="C6628" s="1" t="s">
        <v>6827</v>
      </c>
      <c r="D6628" s="39">
        <v>35</v>
      </c>
      <c r="E6628" s="6">
        <v>9</v>
      </c>
      <c r="F6628" s="16" t="s">
        <v>3705</v>
      </c>
    </row>
    <row r="6629" spans="1:6" s="1" customFormat="1" x14ac:dyDescent="0.2">
      <c r="A6629" s="25" t="s">
        <v>2676</v>
      </c>
      <c r="B6629" s="5" t="s">
        <v>6680</v>
      </c>
      <c r="C6629" s="1" t="s">
        <v>6828</v>
      </c>
      <c r="D6629" s="39">
        <v>35</v>
      </c>
      <c r="E6629" s="6">
        <v>9</v>
      </c>
      <c r="F6629" s="16" t="s">
        <v>3707</v>
      </c>
    </row>
    <row r="6630" spans="1:6" s="1" customFormat="1" x14ac:dyDescent="0.2">
      <c r="A6630" s="25" t="s">
        <v>2676</v>
      </c>
      <c r="B6630" s="5" t="s">
        <v>6680</v>
      </c>
      <c r="C6630" s="1" t="s">
        <v>6829</v>
      </c>
      <c r="D6630" s="39">
        <v>35</v>
      </c>
      <c r="E6630" s="6">
        <v>9</v>
      </c>
      <c r="F6630" s="16" t="s">
        <v>3709</v>
      </c>
    </row>
    <row r="6631" spans="1:6" s="1" customFormat="1" x14ac:dyDescent="0.2">
      <c r="A6631" s="25" t="s">
        <v>2676</v>
      </c>
      <c r="B6631" s="5" t="s">
        <v>6680</v>
      </c>
      <c r="C6631" s="1" t="s">
        <v>6830</v>
      </c>
      <c r="D6631" s="39">
        <v>35</v>
      </c>
      <c r="E6631" s="6">
        <v>9</v>
      </c>
      <c r="F6631" s="16" t="s">
        <v>3711</v>
      </c>
    </row>
    <row r="6632" spans="1:6" s="1" customFormat="1" x14ac:dyDescent="0.2">
      <c r="A6632" s="25" t="s">
        <v>2676</v>
      </c>
      <c r="B6632" s="5" t="s">
        <v>6680</v>
      </c>
      <c r="C6632" s="1" t="s">
        <v>6831</v>
      </c>
      <c r="D6632" s="39">
        <v>35</v>
      </c>
      <c r="E6632" s="6">
        <v>9</v>
      </c>
      <c r="F6632" s="16" t="s">
        <v>3713</v>
      </c>
    </row>
    <row r="6633" spans="1:6" s="1" customFormat="1" x14ac:dyDescent="0.2">
      <c r="A6633" s="25" t="s">
        <v>2676</v>
      </c>
      <c r="B6633" s="5" t="s">
        <v>6680</v>
      </c>
      <c r="C6633" s="1" t="s">
        <v>6832</v>
      </c>
      <c r="D6633" s="39">
        <v>35</v>
      </c>
      <c r="E6633" s="6">
        <v>9</v>
      </c>
      <c r="F6633" s="16" t="s">
        <v>3715</v>
      </c>
    </row>
    <row r="6634" spans="1:6" s="1" customFormat="1" x14ac:dyDescent="0.2">
      <c r="A6634" s="25" t="s">
        <v>2676</v>
      </c>
      <c r="B6634" s="5" t="s">
        <v>6680</v>
      </c>
      <c r="C6634" s="1" t="s">
        <v>6833</v>
      </c>
      <c r="D6634" s="39">
        <v>35</v>
      </c>
      <c r="E6634" s="6">
        <v>9</v>
      </c>
      <c r="F6634" s="16" t="s">
        <v>3717</v>
      </c>
    </row>
    <row r="6635" spans="1:6" s="1" customFormat="1" x14ac:dyDescent="0.2">
      <c r="A6635" s="25" t="s">
        <v>2676</v>
      </c>
      <c r="B6635" s="5" t="s">
        <v>6680</v>
      </c>
      <c r="C6635" s="1" t="s">
        <v>6834</v>
      </c>
      <c r="D6635" s="39">
        <v>35</v>
      </c>
      <c r="E6635" s="6">
        <v>9</v>
      </c>
      <c r="F6635" s="16" t="s">
        <v>3719</v>
      </c>
    </row>
    <row r="6636" spans="1:6" s="1" customFormat="1" x14ac:dyDescent="0.2">
      <c r="A6636" s="25" t="s">
        <v>2676</v>
      </c>
      <c r="B6636" s="5" t="s">
        <v>6680</v>
      </c>
      <c r="C6636" s="1" t="s">
        <v>6835</v>
      </c>
      <c r="D6636" s="39">
        <v>35</v>
      </c>
      <c r="E6636" s="6">
        <v>9</v>
      </c>
      <c r="F6636" s="16" t="s">
        <v>3721</v>
      </c>
    </row>
    <row r="6637" spans="1:6" s="1" customFormat="1" x14ac:dyDescent="0.2">
      <c r="A6637" s="25" t="s">
        <v>2676</v>
      </c>
      <c r="B6637" s="5" t="s">
        <v>6680</v>
      </c>
      <c r="C6637" s="1" t="s">
        <v>6836</v>
      </c>
      <c r="D6637" s="39">
        <v>35</v>
      </c>
      <c r="E6637" s="6">
        <v>9</v>
      </c>
      <c r="F6637" s="16" t="s">
        <v>3723</v>
      </c>
    </row>
    <row r="6638" spans="1:6" s="1" customFormat="1" x14ac:dyDescent="0.2">
      <c r="A6638" s="25" t="s">
        <v>2676</v>
      </c>
      <c r="B6638" s="5" t="s">
        <v>6680</v>
      </c>
      <c r="C6638" s="1" t="s">
        <v>6837</v>
      </c>
      <c r="D6638" s="39">
        <v>35</v>
      </c>
      <c r="E6638" s="6">
        <v>9</v>
      </c>
      <c r="F6638" s="16" t="s">
        <v>3725</v>
      </c>
    </row>
    <row r="6639" spans="1:6" s="1" customFormat="1" x14ac:dyDescent="0.2">
      <c r="A6639" s="25" t="s">
        <v>2676</v>
      </c>
      <c r="B6639" s="5" t="s">
        <v>6680</v>
      </c>
      <c r="C6639" s="1" t="s">
        <v>6838</v>
      </c>
      <c r="D6639" s="39">
        <v>35</v>
      </c>
      <c r="E6639" s="6">
        <v>9</v>
      </c>
      <c r="F6639" s="16" t="s">
        <v>3727</v>
      </c>
    </row>
    <row r="6640" spans="1:6" s="1" customFormat="1" x14ac:dyDescent="0.2">
      <c r="A6640" s="25" t="s">
        <v>2676</v>
      </c>
      <c r="B6640" s="5" t="s">
        <v>6680</v>
      </c>
      <c r="C6640" s="1" t="s">
        <v>6839</v>
      </c>
      <c r="D6640" s="39">
        <v>35</v>
      </c>
      <c r="E6640" s="6">
        <v>9</v>
      </c>
      <c r="F6640" s="16" t="s">
        <v>3729</v>
      </c>
    </row>
    <row r="6641" spans="1:6" s="1" customFormat="1" x14ac:dyDescent="0.2">
      <c r="A6641" s="25" t="s">
        <v>2676</v>
      </c>
      <c r="B6641" s="5" t="s">
        <v>6680</v>
      </c>
      <c r="C6641" s="1" t="s">
        <v>6840</v>
      </c>
      <c r="D6641" s="39">
        <v>35</v>
      </c>
      <c r="E6641" s="6">
        <v>9</v>
      </c>
      <c r="F6641" s="16" t="s">
        <v>3731</v>
      </c>
    </row>
    <row r="6642" spans="1:6" s="1" customFormat="1" x14ac:dyDescent="0.2">
      <c r="A6642" s="25" t="s">
        <v>2676</v>
      </c>
      <c r="B6642" s="5" t="s">
        <v>6680</v>
      </c>
      <c r="C6642" s="1" t="s">
        <v>6841</v>
      </c>
      <c r="D6642" s="39">
        <v>35</v>
      </c>
      <c r="E6642" s="6">
        <v>9</v>
      </c>
      <c r="F6642" s="16" t="s">
        <v>3733</v>
      </c>
    </row>
    <row r="6643" spans="1:6" s="1" customFormat="1" x14ac:dyDescent="0.2">
      <c r="A6643" s="25" t="s">
        <v>2676</v>
      </c>
      <c r="B6643" s="5" t="s">
        <v>6680</v>
      </c>
      <c r="C6643" s="1" t="s">
        <v>6842</v>
      </c>
      <c r="D6643" s="39">
        <v>35</v>
      </c>
      <c r="E6643" s="6">
        <v>9</v>
      </c>
      <c r="F6643" s="16" t="s">
        <v>3735</v>
      </c>
    </row>
    <row r="6644" spans="1:6" s="1" customFormat="1" x14ac:dyDescent="0.2">
      <c r="A6644" s="25" t="s">
        <v>2676</v>
      </c>
      <c r="B6644" s="5" t="s">
        <v>6680</v>
      </c>
      <c r="C6644" s="1" t="s">
        <v>6843</v>
      </c>
      <c r="D6644" s="39">
        <v>35</v>
      </c>
      <c r="E6644" s="6">
        <v>9</v>
      </c>
      <c r="F6644" s="16" t="s">
        <v>3737</v>
      </c>
    </row>
    <row r="6645" spans="1:6" s="1" customFormat="1" x14ac:dyDescent="0.2">
      <c r="A6645" s="25" t="s">
        <v>2676</v>
      </c>
      <c r="B6645" s="5" t="s">
        <v>6680</v>
      </c>
      <c r="C6645" s="1" t="s">
        <v>6844</v>
      </c>
      <c r="D6645" s="39">
        <v>35</v>
      </c>
      <c r="E6645" s="6">
        <v>9</v>
      </c>
      <c r="F6645" s="16" t="s">
        <v>3739</v>
      </c>
    </row>
    <row r="6646" spans="1:6" s="1" customFormat="1" x14ac:dyDescent="0.2">
      <c r="A6646" s="25" t="s">
        <v>2676</v>
      </c>
      <c r="B6646" s="5" t="s">
        <v>6680</v>
      </c>
      <c r="C6646" s="1" t="s">
        <v>6845</v>
      </c>
      <c r="D6646" s="39">
        <v>35</v>
      </c>
      <c r="E6646" s="6">
        <v>9</v>
      </c>
      <c r="F6646" s="16" t="s">
        <v>3741</v>
      </c>
    </row>
    <row r="6647" spans="1:6" s="1" customFormat="1" x14ac:dyDescent="0.2">
      <c r="A6647" s="25" t="s">
        <v>2676</v>
      </c>
      <c r="B6647" s="5" t="s">
        <v>6680</v>
      </c>
      <c r="C6647" s="1" t="s">
        <v>6846</v>
      </c>
      <c r="D6647" s="39">
        <v>35</v>
      </c>
      <c r="E6647" s="6">
        <v>9</v>
      </c>
      <c r="F6647" s="16" t="s">
        <v>3743</v>
      </c>
    </row>
    <row r="6648" spans="1:6" s="1" customFormat="1" x14ac:dyDescent="0.2">
      <c r="A6648" s="25" t="s">
        <v>2676</v>
      </c>
      <c r="B6648" s="5" t="s">
        <v>6680</v>
      </c>
      <c r="C6648" s="1" t="s">
        <v>6847</v>
      </c>
      <c r="D6648" s="39">
        <v>35</v>
      </c>
      <c r="E6648" s="6">
        <v>9</v>
      </c>
      <c r="F6648" s="16" t="s">
        <v>3745</v>
      </c>
    </row>
    <row r="6649" spans="1:6" s="1" customFormat="1" x14ac:dyDescent="0.2">
      <c r="A6649" s="25" t="s">
        <v>2676</v>
      </c>
      <c r="B6649" s="5" t="s">
        <v>6680</v>
      </c>
      <c r="C6649" s="1" t="s">
        <v>6848</v>
      </c>
      <c r="D6649" s="39">
        <v>35</v>
      </c>
      <c r="E6649" s="6">
        <v>9</v>
      </c>
      <c r="F6649" s="16" t="s">
        <v>3747</v>
      </c>
    </row>
    <row r="6650" spans="1:6" s="1" customFormat="1" x14ac:dyDescent="0.2">
      <c r="A6650" s="25" t="s">
        <v>2676</v>
      </c>
      <c r="B6650" s="5" t="s">
        <v>6680</v>
      </c>
      <c r="C6650" s="1" t="s">
        <v>6849</v>
      </c>
      <c r="D6650" s="39">
        <v>35</v>
      </c>
      <c r="E6650" s="6">
        <v>9</v>
      </c>
      <c r="F6650" s="16" t="s">
        <v>3749</v>
      </c>
    </row>
    <row r="6651" spans="1:6" s="1" customFormat="1" x14ac:dyDescent="0.2">
      <c r="A6651" s="25" t="s">
        <v>2676</v>
      </c>
      <c r="B6651" s="5" t="s">
        <v>6680</v>
      </c>
      <c r="C6651" s="1" t="s">
        <v>6850</v>
      </c>
      <c r="D6651" s="39">
        <v>35</v>
      </c>
      <c r="E6651" s="6">
        <v>9</v>
      </c>
      <c r="F6651" s="16" t="s">
        <v>3751</v>
      </c>
    </row>
    <row r="6652" spans="1:6" s="1" customFormat="1" x14ac:dyDescent="0.2">
      <c r="A6652" s="25" t="s">
        <v>2676</v>
      </c>
      <c r="B6652" s="5" t="s">
        <v>6680</v>
      </c>
      <c r="C6652" s="1" t="s">
        <v>6851</v>
      </c>
      <c r="D6652" s="39">
        <v>35</v>
      </c>
      <c r="E6652" s="6">
        <v>9</v>
      </c>
      <c r="F6652" s="16" t="s">
        <v>3753</v>
      </c>
    </row>
    <row r="6653" spans="1:6" s="1" customFormat="1" x14ac:dyDescent="0.2">
      <c r="A6653" s="25" t="s">
        <v>2676</v>
      </c>
      <c r="B6653" s="5" t="s">
        <v>6680</v>
      </c>
      <c r="C6653" s="1" t="s">
        <v>6852</v>
      </c>
      <c r="D6653" s="39">
        <v>35</v>
      </c>
      <c r="E6653" s="6">
        <v>9</v>
      </c>
      <c r="F6653" s="16" t="s">
        <v>3755</v>
      </c>
    </row>
    <row r="6654" spans="1:6" s="1" customFormat="1" x14ac:dyDescent="0.2">
      <c r="A6654" s="25" t="s">
        <v>2676</v>
      </c>
      <c r="B6654" s="5" t="s">
        <v>6680</v>
      </c>
      <c r="C6654" s="1" t="s">
        <v>6853</v>
      </c>
      <c r="D6654" s="39">
        <v>35</v>
      </c>
      <c r="E6654" s="6">
        <v>9</v>
      </c>
      <c r="F6654" s="16" t="s">
        <v>3757</v>
      </c>
    </row>
    <row r="6655" spans="1:6" s="1" customFormat="1" x14ac:dyDescent="0.2">
      <c r="A6655" s="25" t="s">
        <v>2676</v>
      </c>
      <c r="B6655" s="5" t="s">
        <v>6680</v>
      </c>
      <c r="C6655" s="1" t="s">
        <v>6854</v>
      </c>
      <c r="D6655" s="39">
        <v>35</v>
      </c>
      <c r="E6655" s="6">
        <v>9</v>
      </c>
      <c r="F6655" s="16" t="s">
        <v>3759</v>
      </c>
    </row>
    <row r="6656" spans="1:6" s="1" customFormat="1" x14ac:dyDescent="0.2">
      <c r="A6656" s="25" t="s">
        <v>2676</v>
      </c>
      <c r="B6656" s="5" t="s">
        <v>6680</v>
      </c>
      <c r="C6656" s="1" t="s">
        <v>6855</v>
      </c>
      <c r="D6656" s="39">
        <v>35</v>
      </c>
      <c r="E6656" s="6">
        <v>9</v>
      </c>
      <c r="F6656" s="16" t="s">
        <v>3761</v>
      </c>
    </row>
    <row r="6657" spans="1:6" s="1" customFormat="1" x14ac:dyDescent="0.2">
      <c r="A6657" s="25" t="s">
        <v>2676</v>
      </c>
      <c r="B6657" s="5" t="s">
        <v>6680</v>
      </c>
      <c r="C6657" s="1" t="s">
        <v>6856</v>
      </c>
      <c r="D6657" s="39">
        <v>35</v>
      </c>
      <c r="E6657" s="6">
        <v>9</v>
      </c>
      <c r="F6657" s="16" t="s">
        <v>3763</v>
      </c>
    </row>
    <row r="6658" spans="1:6" s="1" customFormat="1" x14ac:dyDescent="0.2">
      <c r="A6658" s="25" t="s">
        <v>2676</v>
      </c>
      <c r="B6658" s="5" t="s">
        <v>6680</v>
      </c>
      <c r="C6658" s="1" t="s">
        <v>6857</v>
      </c>
      <c r="D6658" s="39">
        <v>35</v>
      </c>
      <c r="E6658" s="6">
        <v>9</v>
      </c>
      <c r="F6658" s="16" t="s">
        <v>3765</v>
      </c>
    </row>
    <row r="6659" spans="1:6" s="1" customFormat="1" x14ac:dyDescent="0.2">
      <c r="A6659" s="25" t="s">
        <v>2676</v>
      </c>
      <c r="B6659" s="5" t="s">
        <v>6680</v>
      </c>
      <c r="C6659" s="1" t="s">
        <v>6858</v>
      </c>
      <c r="D6659" s="39">
        <v>35</v>
      </c>
      <c r="E6659" s="6">
        <v>9</v>
      </c>
      <c r="F6659" s="16" t="s">
        <v>3767</v>
      </c>
    </row>
    <row r="6660" spans="1:6" s="1" customFormat="1" x14ac:dyDescent="0.2">
      <c r="A6660" s="25" t="s">
        <v>2676</v>
      </c>
      <c r="B6660" s="5" t="s">
        <v>6680</v>
      </c>
      <c r="C6660" s="1" t="s">
        <v>6859</v>
      </c>
      <c r="D6660" s="39">
        <v>35</v>
      </c>
      <c r="E6660" s="6">
        <v>9</v>
      </c>
      <c r="F6660" s="16" t="s">
        <v>3769</v>
      </c>
    </row>
    <row r="6661" spans="1:6" s="1" customFormat="1" x14ac:dyDescent="0.2">
      <c r="A6661" s="25" t="s">
        <v>2676</v>
      </c>
      <c r="B6661" s="5" t="s">
        <v>6680</v>
      </c>
      <c r="C6661" s="1" t="s">
        <v>6860</v>
      </c>
      <c r="D6661" s="39">
        <v>35</v>
      </c>
      <c r="E6661" s="6">
        <v>9</v>
      </c>
      <c r="F6661" s="16" t="s">
        <v>3771</v>
      </c>
    </row>
    <row r="6662" spans="1:6" s="1" customFormat="1" x14ac:dyDescent="0.2">
      <c r="A6662" s="25" t="s">
        <v>2676</v>
      </c>
      <c r="B6662" s="5" t="s">
        <v>6680</v>
      </c>
      <c r="C6662" s="1" t="s">
        <v>6861</v>
      </c>
      <c r="D6662" s="39">
        <v>35</v>
      </c>
      <c r="E6662" s="6">
        <v>9</v>
      </c>
      <c r="F6662" s="16" t="s">
        <v>3773</v>
      </c>
    </row>
    <row r="6663" spans="1:6" s="1" customFormat="1" x14ac:dyDescent="0.2">
      <c r="A6663" s="25" t="s">
        <v>2676</v>
      </c>
      <c r="B6663" s="5" t="s">
        <v>6680</v>
      </c>
      <c r="C6663" s="1" t="s">
        <v>6862</v>
      </c>
      <c r="D6663" s="39">
        <v>35</v>
      </c>
      <c r="E6663" s="6">
        <v>9</v>
      </c>
      <c r="F6663" s="16" t="s">
        <v>3775</v>
      </c>
    </row>
    <row r="6664" spans="1:6" s="1" customFormat="1" x14ac:dyDescent="0.2">
      <c r="A6664" s="25" t="s">
        <v>2676</v>
      </c>
      <c r="B6664" s="5" t="s">
        <v>6680</v>
      </c>
      <c r="C6664" s="1" t="s">
        <v>6863</v>
      </c>
      <c r="D6664" s="39">
        <v>35</v>
      </c>
      <c r="E6664" s="6">
        <v>9</v>
      </c>
      <c r="F6664" s="16" t="s">
        <v>3777</v>
      </c>
    </row>
    <row r="6665" spans="1:6" s="1" customFormat="1" x14ac:dyDescent="0.2">
      <c r="A6665" s="25" t="s">
        <v>2676</v>
      </c>
      <c r="B6665" s="5" t="s">
        <v>6680</v>
      </c>
      <c r="C6665" s="1" t="s">
        <v>6864</v>
      </c>
      <c r="D6665" s="39">
        <v>35</v>
      </c>
      <c r="E6665" s="6">
        <v>9</v>
      </c>
      <c r="F6665" s="16" t="s">
        <v>3779</v>
      </c>
    </row>
    <row r="6666" spans="1:6" s="1" customFormat="1" x14ac:dyDescent="0.2">
      <c r="A6666" s="25" t="s">
        <v>2676</v>
      </c>
      <c r="B6666" s="5" t="s">
        <v>6680</v>
      </c>
      <c r="C6666" s="1" t="s">
        <v>6865</v>
      </c>
      <c r="D6666" s="39">
        <v>35</v>
      </c>
      <c r="E6666" s="6">
        <v>9</v>
      </c>
      <c r="F6666" s="16" t="s">
        <v>3781</v>
      </c>
    </row>
    <row r="6667" spans="1:6" s="1" customFormat="1" x14ac:dyDescent="0.2">
      <c r="A6667" s="25" t="s">
        <v>2676</v>
      </c>
      <c r="B6667" s="5" t="s">
        <v>6680</v>
      </c>
      <c r="C6667" s="1" t="s">
        <v>6866</v>
      </c>
      <c r="D6667" s="39">
        <v>35</v>
      </c>
      <c r="E6667" s="6">
        <v>9</v>
      </c>
      <c r="F6667" s="16" t="s">
        <v>3783</v>
      </c>
    </row>
    <row r="6668" spans="1:6" s="1" customFormat="1" x14ac:dyDescent="0.2">
      <c r="A6668" s="25" t="s">
        <v>2676</v>
      </c>
      <c r="B6668" s="5" t="s">
        <v>6680</v>
      </c>
      <c r="C6668" s="1" t="s">
        <v>6867</v>
      </c>
      <c r="D6668" s="39">
        <v>35</v>
      </c>
      <c r="E6668" s="6">
        <v>9</v>
      </c>
      <c r="F6668" s="16" t="s">
        <v>3785</v>
      </c>
    </row>
    <row r="6669" spans="1:6" s="1" customFormat="1" x14ac:dyDescent="0.2">
      <c r="A6669" s="25" t="s">
        <v>2676</v>
      </c>
      <c r="B6669" s="5" t="s">
        <v>6680</v>
      </c>
      <c r="C6669" s="1" t="s">
        <v>6868</v>
      </c>
      <c r="D6669" s="39">
        <v>35</v>
      </c>
      <c r="E6669" s="6">
        <v>9</v>
      </c>
      <c r="F6669" s="16" t="s">
        <v>3787</v>
      </c>
    </row>
    <row r="6670" spans="1:6" s="1" customFormat="1" x14ac:dyDescent="0.2">
      <c r="A6670" s="25" t="s">
        <v>2676</v>
      </c>
      <c r="B6670" s="5" t="s">
        <v>6680</v>
      </c>
      <c r="C6670" s="1" t="s">
        <v>6869</v>
      </c>
      <c r="D6670" s="39">
        <v>35</v>
      </c>
      <c r="E6670" s="6">
        <v>9</v>
      </c>
      <c r="F6670" s="16" t="s">
        <v>3789</v>
      </c>
    </row>
    <row r="6671" spans="1:6" s="1" customFormat="1" x14ac:dyDescent="0.2">
      <c r="A6671" s="25" t="s">
        <v>2676</v>
      </c>
      <c r="B6671" s="5" t="s">
        <v>6680</v>
      </c>
      <c r="C6671" s="1" t="s">
        <v>6870</v>
      </c>
      <c r="D6671" s="39">
        <v>35</v>
      </c>
      <c r="E6671" s="6">
        <v>9</v>
      </c>
      <c r="F6671" s="16" t="s">
        <v>3791</v>
      </c>
    </row>
    <row r="6672" spans="1:6" s="1" customFormat="1" x14ac:dyDescent="0.2">
      <c r="A6672" s="25" t="s">
        <v>2676</v>
      </c>
      <c r="B6672" s="5" t="s">
        <v>6680</v>
      </c>
      <c r="C6672" s="1" t="s">
        <v>6871</v>
      </c>
      <c r="D6672" s="39">
        <v>35</v>
      </c>
      <c r="E6672" s="6">
        <v>9</v>
      </c>
      <c r="F6672" s="16" t="s">
        <v>3793</v>
      </c>
    </row>
    <row r="6673" spans="1:6" s="1" customFormat="1" x14ac:dyDescent="0.2">
      <c r="A6673" s="25" t="s">
        <v>2676</v>
      </c>
      <c r="B6673" s="5" t="s">
        <v>6680</v>
      </c>
      <c r="C6673" s="1" t="s">
        <v>6872</v>
      </c>
      <c r="D6673" s="39">
        <v>35</v>
      </c>
      <c r="E6673" s="6">
        <v>9</v>
      </c>
      <c r="F6673" s="16" t="s">
        <v>3795</v>
      </c>
    </row>
    <row r="6674" spans="1:6" s="1" customFormat="1" x14ac:dyDescent="0.2">
      <c r="A6674" s="25" t="s">
        <v>2676</v>
      </c>
      <c r="B6674" s="5" t="s">
        <v>6680</v>
      </c>
      <c r="C6674" s="1" t="s">
        <v>6873</v>
      </c>
      <c r="D6674" s="39">
        <v>35</v>
      </c>
      <c r="E6674" s="6">
        <v>9</v>
      </c>
      <c r="F6674" s="16" t="s">
        <v>3797</v>
      </c>
    </row>
    <row r="6675" spans="1:6" s="1" customFormat="1" x14ac:dyDescent="0.2">
      <c r="A6675" s="25" t="s">
        <v>2676</v>
      </c>
      <c r="B6675" s="5" t="s">
        <v>6680</v>
      </c>
      <c r="C6675" s="1" t="s">
        <v>6874</v>
      </c>
      <c r="D6675" s="39">
        <v>35</v>
      </c>
      <c r="E6675" s="6">
        <v>9</v>
      </c>
      <c r="F6675" s="16" t="s">
        <v>3799</v>
      </c>
    </row>
    <row r="6676" spans="1:6" s="1" customFormat="1" x14ac:dyDescent="0.2">
      <c r="A6676" s="25" t="s">
        <v>2676</v>
      </c>
      <c r="B6676" s="5" t="s">
        <v>6680</v>
      </c>
      <c r="C6676" s="1" t="s">
        <v>6875</v>
      </c>
      <c r="D6676" s="39">
        <v>35</v>
      </c>
      <c r="E6676" s="6">
        <v>9</v>
      </c>
      <c r="F6676" s="16" t="s">
        <v>3801</v>
      </c>
    </row>
    <row r="6677" spans="1:6" s="1" customFormat="1" x14ac:dyDescent="0.2">
      <c r="A6677" s="25" t="s">
        <v>2676</v>
      </c>
      <c r="B6677" s="5" t="s">
        <v>6680</v>
      </c>
      <c r="C6677" s="1" t="s">
        <v>6876</v>
      </c>
      <c r="D6677" s="39">
        <v>35</v>
      </c>
      <c r="E6677" s="6">
        <v>9</v>
      </c>
      <c r="F6677" s="16" t="s">
        <v>3803</v>
      </c>
    </row>
    <row r="6678" spans="1:6" s="1" customFormat="1" x14ac:dyDescent="0.2">
      <c r="A6678" s="25" t="s">
        <v>2676</v>
      </c>
      <c r="B6678" s="5" t="s">
        <v>6680</v>
      </c>
      <c r="C6678" s="1" t="s">
        <v>6877</v>
      </c>
      <c r="D6678" s="39">
        <v>35</v>
      </c>
      <c r="E6678" s="6">
        <v>9</v>
      </c>
      <c r="F6678" s="16" t="s">
        <v>3805</v>
      </c>
    </row>
    <row r="6679" spans="1:6" s="1" customFormat="1" x14ac:dyDescent="0.2">
      <c r="A6679" s="25" t="s">
        <v>2676</v>
      </c>
      <c r="B6679" s="5" t="s">
        <v>6680</v>
      </c>
      <c r="C6679" s="1" t="s">
        <v>6878</v>
      </c>
      <c r="D6679" s="39">
        <v>35</v>
      </c>
      <c r="E6679" s="6">
        <v>9</v>
      </c>
      <c r="F6679" s="16" t="s">
        <v>3807</v>
      </c>
    </row>
    <row r="6680" spans="1:6" s="1" customFormat="1" x14ac:dyDescent="0.2">
      <c r="A6680" s="25" t="s">
        <v>2676</v>
      </c>
      <c r="B6680" s="5" t="s">
        <v>6680</v>
      </c>
      <c r="C6680" s="1" t="s">
        <v>6879</v>
      </c>
      <c r="D6680" s="39">
        <v>35</v>
      </c>
      <c r="E6680" s="6">
        <v>9</v>
      </c>
      <c r="F6680" s="16" t="s">
        <v>3809</v>
      </c>
    </row>
    <row r="6681" spans="1:6" s="1" customFormat="1" x14ac:dyDescent="0.2">
      <c r="A6681" s="25" t="s">
        <v>2676</v>
      </c>
      <c r="B6681" s="5" t="s">
        <v>6680</v>
      </c>
      <c r="C6681" s="1" t="s">
        <v>6880</v>
      </c>
      <c r="D6681" s="39">
        <v>35</v>
      </c>
      <c r="E6681" s="6">
        <v>9</v>
      </c>
      <c r="F6681" s="16" t="s">
        <v>3811</v>
      </c>
    </row>
    <row r="6682" spans="1:6" s="1" customFormat="1" x14ac:dyDescent="0.2">
      <c r="A6682" s="25" t="s">
        <v>2676</v>
      </c>
      <c r="B6682" s="5" t="s">
        <v>6680</v>
      </c>
      <c r="C6682" s="1" t="s">
        <v>6881</v>
      </c>
      <c r="D6682" s="39">
        <v>35</v>
      </c>
      <c r="E6682" s="6">
        <v>9</v>
      </c>
      <c r="F6682" s="16" t="s">
        <v>3813</v>
      </c>
    </row>
    <row r="6683" spans="1:6" s="1" customFormat="1" x14ac:dyDescent="0.2">
      <c r="A6683" s="25" t="s">
        <v>2676</v>
      </c>
      <c r="B6683" s="5" t="s">
        <v>6680</v>
      </c>
      <c r="C6683" s="1" t="s">
        <v>6882</v>
      </c>
      <c r="D6683" s="39">
        <v>35</v>
      </c>
      <c r="E6683" s="6">
        <v>9</v>
      </c>
      <c r="F6683" s="16" t="s">
        <v>3815</v>
      </c>
    </row>
    <row r="6684" spans="1:6" s="1" customFormat="1" x14ac:dyDescent="0.2">
      <c r="A6684" s="25" t="s">
        <v>2676</v>
      </c>
      <c r="B6684" s="5" t="s">
        <v>6680</v>
      </c>
      <c r="C6684" s="1" t="s">
        <v>6883</v>
      </c>
      <c r="D6684" s="39">
        <v>35</v>
      </c>
      <c r="E6684" s="6">
        <v>9</v>
      </c>
      <c r="F6684" s="16" t="s">
        <v>3817</v>
      </c>
    </row>
    <row r="6685" spans="1:6" s="1" customFormat="1" x14ac:dyDescent="0.2">
      <c r="A6685" s="25" t="s">
        <v>2676</v>
      </c>
      <c r="B6685" s="5" t="s">
        <v>6680</v>
      </c>
      <c r="C6685" s="1" t="s">
        <v>6884</v>
      </c>
      <c r="D6685" s="39">
        <v>35</v>
      </c>
      <c r="E6685" s="6">
        <v>9</v>
      </c>
      <c r="F6685" s="16" t="s">
        <v>3819</v>
      </c>
    </row>
    <row r="6686" spans="1:6" s="1" customFormat="1" x14ac:dyDescent="0.2">
      <c r="A6686" s="25" t="s">
        <v>2676</v>
      </c>
      <c r="B6686" s="5" t="s">
        <v>6680</v>
      </c>
      <c r="C6686" s="1" t="s">
        <v>6885</v>
      </c>
      <c r="D6686" s="39">
        <v>35</v>
      </c>
      <c r="E6686" s="6">
        <v>9</v>
      </c>
      <c r="F6686" s="16" t="s">
        <v>3821</v>
      </c>
    </row>
    <row r="6687" spans="1:6" s="1" customFormat="1" x14ac:dyDescent="0.2">
      <c r="A6687" s="25" t="s">
        <v>2676</v>
      </c>
      <c r="B6687" s="5" t="s">
        <v>6680</v>
      </c>
      <c r="C6687" s="1" t="s">
        <v>6886</v>
      </c>
      <c r="D6687" s="39">
        <v>35</v>
      </c>
      <c r="E6687" s="6">
        <v>9</v>
      </c>
      <c r="F6687" s="16" t="s">
        <v>3823</v>
      </c>
    </row>
    <row r="6688" spans="1:6" s="1" customFormat="1" x14ac:dyDescent="0.2">
      <c r="A6688" s="25" t="s">
        <v>2676</v>
      </c>
      <c r="B6688" s="5" t="s">
        <v>6680</v>
      </c>
      <c r="C6688" s="1" t="s">
        <v>6887</v>
      </c>
      <c r="D6688" s="39">
        <v>35</v>
      </c>
      <c r="E6688" s="6">
        <v>9</v>
      </c>
      <c r="F6688" s="16" t="s">
        <v>3825</v>
      </c>
    </row>
    <row r="6689" spans="1:14" s="1" customFormat="1" x14ac:dyDescent="0.2">
      <c r="A6689" s="25" t="s">
        <v>2676</v>
      </c>
      <c r="B6689" s="5" t="s">
        <v>6680</v>
      </c>
      <c r="C6689" s="1" t="s">
        <v>6888</v>
      </c>
      <c r="D6689" s="39">
        <v>35</v>
      </c>
      <c r="E6689" s="6">
        <v>9</v>
      </c>
      <c r="F6689" s="16" t="s">
        <v>3827</v>
      </c>
    </row>
    <row r="6690" spans="1:14" s="1" customFormat="1" x14ac:dyDescent="0.2">
      <c r="A6690" s="25" t="s">
        <v>2676</v>
      </c>
      <c r="B6690" s="5" t="s">
        <v>6680</v>
      </c>
      <c r="C6690" s="1" t="s">
        <v>6889</v>
      </c>
      <c r="D6690" s="39">
        <v>35</v>
      </c>
      <c r="E6690" s="6">
        <v>9</v>
      </c>
      <c r="F6690" s="16" t="s">
        <v>3829</v>
      </c>
    </row>
    <row r="6691" spans="1:14" s="1" customFormat="1" x14ac:dyDescent="0.2">
      <c r="A6691" s="25" t="s">
        <v>2676</v>
      </c>
      <c r="B6691" s="5" t="s">
        <v>6680</v>
      </c>
      <c r="C6691" s="1" t="s">
        <v>6890</v>
      </c>
      <c r="D6691" s="39">
        <v>35</v>
      </c>
      <c r="E6691" s="6">
        <v>9</v>
      </c>
      <c r="F6691" s="16" t="s">
        <v>3831</v>
      </c>
    </row>
    <row r="6692" spans="1:14" s="2" customFormat="1" x14ac:dyDescent="0.2">
      <c r="A6692" s="25"/>
      <c r="B6692" s="5"/>
      <c r="C6692" s="1"/>
      <c r="D6692" s="39"/>
      <c r="E6692" s="6"/>
      <c r="F6692" s="21"/>
    </row>
    <row r="6693" spans="1:14" s="1" customFormat="1" x14ac:dyDescent="0.2">
      <c r="A6693" s="25" t="s">
        <v>2676</v>
      </c>
      <c r="B6693" s="5" t="s">
        <v>6891</v>
      </c>
      <c r="D6693" s="39"/>
      <c r="E6693" s="6"/>
      <c r="F6693" s="12" t="s">
        <v>6892</v>
      </c>
      <c r="G6693" s="9"/>
      <c r="H6693" s="9"/>
      <c r="I6693" s="9"/>
      <c r="J6693" s="9"/>
      <c r="K6693" s="9"/>
      <c r="L6693" s="9"/>
      <c r="M6693" s="9"/>
      <c r="N6693" s="9"/>
    </row>
    <row r="6694" spans="1:14" s="1" customFormat="1" x14ac:dyDescent="0.2">
      <c r="A6694" s="25" t="s">
        <v>2676</v>
      </c>
      <c r="B6694" s="5" t="s">
        <v>6891</v>
      </c>
      <c r="D6694" s="39"/>
      <c r="E6694" s="6"/>
      <c r="F6694" s="12" t="s">
        <v>1222</v>
      </c>
    </row>
    <row r="6695" spans="1:14" s="1" customFormat="1" x14ac:dyDescent="0.2">
      <c r="A6695" s="25" t="s">
        <v>2676</v>
      </c>
      <c r="B6695" s="5" t="s">
        <v>6891</v>
      </c>
      <c r="C6695" s="1" t="s">
        <v>6893</v>
      </c>
      <c r="D6695" s="39">
        <v>36</v>
      </c>
      <c r="E6695" s="6">
        <v>9</v>
      </c>
      <c r="F6695" s="12" t="s">
        <v>16</v>
      </c>
    </row>
    <row r="6696" spans="1:14" s="1" customFormat="1" x14ac:dyDescent="0.2">
      <c r="A6696" s="25" t="s">
        <v>2676</v>
      </c>
      <c r="B6696" s="5" t="s">
        <v>6891</v>
      </c>
      <c r="C6696" s="1" t="s">
        <v>6894</v>
      </c>
      <c r="D6696" s="39">
        <v>36</v>
      </c>
      <c r="E6696" s="6">
        <v>9</v>
      </c>
      <c r="F6696" s="14" t="s">
        <v>3647</v>
      </c>
    </row>
    <row r="6697" spans="1:14" s="1" customFormat="1" x14ac:dyDescent="0.2">
      <c r="A6697" s="25" t="s">
        <v>2676</v>
      </c>
      <c r="B6697" s="5" t="s">
        <v>6891</v>
      </c>
      <c r="C6697" s="1" t="s">
        <v>6895</v>
      </c>
      <c r="D6697" s="39">
        <v>36</v>
      </c>
      <c r="E6697" s="6">
        <v>9</v>
      </c>
      <c r="F6697" s="16" t="s">
        <v>2323</v>
      </c>
    </row>
    <row r="6698" spans="1:14" s="1" customFormat="1" x14ac:dyDescent="0.2">
      <c r="A6698" s="25" t="s">
        <v>2676</v>
      </c>
      <c r="B6698" s="5" t="s">
        <v>6891</v>
      </c>
      <c r="C6698" s="1" t="s">
        <v>6896</v>
      </c>
      <c r="D6698" s="39">
        <v>36</v>
      </c>
      <c r="E6698" s="6">
        <v>9</v>
      </c>
      <c r="F6698" s="16" t="s">
        <v>2325</v>
      </c>
    </row>
    <row r="6699" spans="1:14" s="1" customFormat="1" x14ac:dyDescent="0.2">
      <c r="A6699" s="25" t="s">
        <v>2676</v>
      </c>
      <c r="B6699" s="5" t="s">
        <v>6891</v>
      </c>
      <c r="C6699" s="1" t="s">
        <v>6897</v>
      </c>
      <c r="D6699" s="39">
        <v>36</v>
      </c>
      <c r="E6699" s="6">
        <v>9</v>
      </c>
      <c r="F6699" s="16" t="s">
        <v>2327</v>
      </c>
    </row>
    <row r="6700" spans="1:14" s="1" customFormat="1" x14ac:dyDescent="0.2">
      <c r="A6700" s="25" t="s">
        <v>2676</v>
      </c>
      <c r="B6700" s="5" t="s">
        <v>6891</v>
      </c>
      <c r="C6700" s="1" t="s">
        <v>6898</v>
      </c>
      <c r="D6700" s="39">
        <v>36</v>
      </c>
      <c r="E6700" s="6">
        <v>9</v>
      </c>
      <c r="F6700" s="16" t="s">
        <v>2329</v>
      </c>
    </row>
    <row r="6701" spans="1:14" s="1" customFormat="1" x14ac:dyDescent="0.2">
      <c r="A6701" s="25" t="s">
        <v>2676</v>
      </c>
      <c r="B6701" s="5" t="s">
        <v>6891</v>
      </c>
      <c r="C6701" s="1" t="s">
        <v>6899</v>
      </c>
      <c r="D6701" s="39">
        <v>36</v>
      </c>
      <c r="E6701" s="6">
        <v>9</v>
      </c>
      <c r="F6701" s="16" t="s">
        <v>2331</v>
      </c>
    </row>
    <row r="6702" spans="1:14" s="1" customFormat="1" x14ac:dyDescent="0.2">
      <c r="A6702" s="25" t="s">
        <v>2676</v>
      </c>
      <c r="B6702" s="5" t="s">
        <v>6891</v>
      </c>
      <c r="C6702" s="1" t="s">
        <v>6900</v>
      </c>
      <c r="D6702" s="39">
        <v>36</v>
      </c>
      <c r="E6702" s="6">
        <v>9</v>
      </c>
      <c r="F6702" s="16" t="s">
        <v>2333</v>
      </c>
    </row>
    <row r="6703" spans="1:14" s="1" customFormat="1" x14ac:dyDescent="0.2">
      <c r="A6703" s="25" t="s">
        <v>2676</v>
      </c>
      <c r="B6703" s="5" t="s">
        <v>6891</v>
      </c>
      <c r="C6703" s="1" t="s">
        <v>6901</v>
      </c>
      <c r="D6703" s="39">
        <v>36</v>
      </c>
      <c r="E6703" s="6">
        <v>9</v>
      </c>
      <c r="F6703" s="16" t="s">
        <v>2335</v>
      </c>
    </row>
    <row r="6704" spans="1:14" s="1" customFormat="1" x14ac:dyDescent="0.2">
      <c r="A6704" s="25" t="s">
        <v>2676</v>
      </c>
      <c r="B6704" s="5" t="s">
        <v>6891</v>
      </c>
      <c r="C6704" s="1" t="s">
        <v>6902</v>
      </c>
      <c r="D6704" s="39">
        <v>36</v>
      </c>
      <c r="E6704" s="6">
        <v>9</v>
      </c>
      <c r="F6704" s="16" t="s">
        <v>2337</v>
      </c>
    </row>
    <row r="6705" spans="1:6" s="1" customFormat="1" x14ac:dyDescent="0.2">
      <c r="A6705" s="25" t="s">
        <v>2676</v>
      </c>
      <c r="B6705" s="5" t="s">
        <v>6891</v>
      </c>
      <c r="C6705" s="1" t="s">
        <v>6903</v>
      </c>
      <c r="D6705" s="39">
        <v>36</v>
      </c>
      <c r="E6705" s="6">
        <v>9</v>
      </c>
      <c r="F6705" s="16" t="s">
        <v>2339</v>
      </c>
    </row>
    <row r="6706" spans="1:6" s="1" customFormat="1" x14ac:dyDescent="0.2">
      <c r="A6706" s="25" t="s">
        <v>2676</v>
      </c>
      <c r="B6706" s="5" t="s">
        <v>6891</v>
      </c>
      <c r="C6706" s="1" t="s">
        <v>6904</v>
      </c>
      <c r="D6706" s="39">
        <v>36</v>
      </c>
      <c r="E6706" s="6">
        <v>9</v>
      </c>
      <c r="F6706" s="16" t="s">
        <v>2341</v>
      </c>
    </row>
    <row r="6707" spans="1:6" s="1" customFormat="1" x14ac:dyDescent="0.2">
      <c r="A6707" s="25" t="s">
        <v>2676</v>
      </c>
      <c r="B6707" s="5" t="s">
        <v>6891</v>
      </c>
      <c r="C6707" s="1" t="s">
        <v>6905</v>
      </c>
      <c r="D6707" s="39">
        <v>36</v>
      </c>
      <c r="E6707" s="6">
        <v>9</v>
      </c>
      <c r="F6707" s="16" t="s">
        <v>2343</v>
      </c>
    </row>
    <row r="6708" spans="1:6" s="1" customFormat="1" x14ac:dyDescent="0.2">
      <c r="A6708" s="25" t="s">
        <v>2676</v>
      </c>
      <c r="B6708" s="5" t="s">
        <v>6891</v>
      </c>
      <c r="C6708" s="1" t="s">
        <v>6906</v>
      </c>
      <c r="D6708" s="39">
        <v>36</v>
      </c>
      <c r="E6708" s="6">
        <v>9</v>
      </c>
      <c r="F6708" s="16" t="s">
        <v>2345</v>
      </c>
    </row>
    <row r="6709" spans="1:6" s="1" customFormat="1" x14ac:dyDescent="0.2">
      <c r="A6709" s="25" t="s">
        <v>2676</v>
      </c>
      <c r="B6709" s="5" t="s">
        <v>6891</v>
      </c>
      <c r="C6709" s="1" t="s">
        <v>6907</v>
      </c>
      <c r="D6709" s="39">
        <v>36</v>
      </c>
      <c r="E6709" s="6">
        <v>9</v>
      </c>
      <c r="F6709" s="16" t="s">
        <v>2347</v>
      </c>
    </row>
    <row r="6710" spans="1:6" s="1" customFormat="1" x14ac:dyDescent="0.2">
      <c r="A6710" s="25" t="s">
        <v>2676</v>
      </c>
      <c r="B6710" s="5" t="s">
        <v>6891</v>
      </c>
      <c r="C6710" s="1" t="s">
        <v>6908</v>
      </c>
      <c r="D6710" s="39">
        <v>36</v>
      </c>
      <c r="E6710" s="6">
        <v>9</v>
      </c>
      <c r="F6710" s="16" t="s">
        <v>2349</v>
      </c>
    </row>
    <row r="6711" spans="1:6" s="1" customFormat="1" x14ac:dyDescent="0.2">
      <c r="A6711" s="25" t="s">
        <v>2676</v>
      </c>
      <c r="B6711" s="5" t="s">
        <v>6891</v>
      </c>
      <c r="C6711" s="1" t="s">
        <v>6909</v>
      </c>
      <c r="D6711" s="39">
        <v>36</v>
      </c>
      <c r="E6711" s="6">
        <v>9</v>
      </c>
      <c r="F6711" s="16" t="s">
        <v>2351</v>
      </c>
    </row>
    <row r="6712" spans="1:6" s="1" customFormat="1" x14ac:dyDescent="0.2">
      <c r="A6712" s="25" t="s">
        <v>2676</v>
      </c>
      <c r="B6712" s="5" t="s">
        <v>6891</v>
      </c>
      <c r="C6712" s="1" t="s">
        <v>6910</v>
      </c>
      <c r="D6712" s="39">
        <v>36</v>
      </c>
      <c r="E6712" s="6">
        <v>9</v>
      </c>
      <c r="F6712" s="16" t="s">
        <v>2353</v>
      </c>
    </row>
    <row r="6713" spans="1:6" s="1" customFormat="1" x14ac:dyDescent="0.2">
      <c r="A6713" s="25" t="s">
        <v>2676</v>
      </c>
      <c r="B6713" s="5" t="s">
        <v>6891</v>
      </c>
      <c r="C6713" s="1" t="s">
        <v>6911</v>
      </c>
      <c r="D6713" s="39">
        <v>36</v>
      </c>
      <c r="E6713" s="6">
        <v>9</v>
      </c>
      <c r="F6713" s="16" t="s">
        <v>2355</v>
      </c>
    </row>
    <row r="6714" spans="1:6" s="1" customFormat="1" x14ac:dyDescent="0.2">
      <c r="A6714" s="25" t="s">
        <v>2676</v>
      </c>
      <c r="B6714" s="5" t="s">
        <v>6891</v>
      </c>
      <c r="C6714" s="1" t="s">
        <v>6912</v>
      </c>
      <c r="D6714" s="39">
        <v>36</v>
      </c>
      <c r="E6714" s="6">
        <v>9</v>
      </c>
      <c r="F6714" s="16" t="s">
        <v>2357</v>
      </c>
    </row>
    <row r="6715" spans="1:6" s="1" customFormat="1" x14ac:dyDescent="0.2">
      <c r="A6715" s="25" t="s">
        <v>2676</v>
      </c>
      <c r="B6715" s="5" t="s">
        <v>6891</v>
      </c>
      <c r="C6715" s="1" t="s">
        <v>6913</v>
      </c>
      <c r="D6715" s="39">
        <v>36</v>
      </c>
      <c r="E6715" s="6">
        <v>9</v>
      </c>
      <c r="F6715" s="16" t="s">
        <v>2359</v>
      </c>
    </row>
    <row r="6716" spans="1:6" s="1" customFormat="1" x14ac:dyDescent="0.2">
      <c r="A6716" s="25" t="s">
        <v>2676</v>
      </c>
      <c r="B6716" s="5" t="s">
        <v>6891</v>
      </c>
      <c r="C6716" s="1" t="s">
        <v>6914</v>
      </c>
      <c r="D6716" s="39">
        <v>36</v>
      </c>
      <c r="E6716" s="6">
        <v>9</v>
      </c>
      <c r="F6716" s="16" t="s">
        <v>2361</v>
      </c>
    </row>
    <row r="6717" spans="1:6" s="1" customFormat="1" x14ac:dyDescent="0.2">
      <c r="A6717" s="25" t="s">
        <v>2676</v>
      </c>
      <c r="B6717" s="5" t="s">
        <v>6891</v>
      </c>
      <c r="C6717" s="1" t="s">
        <v>6915</v>
      </c>
      <c r="D6717" s="39">
        <v>36</v>
      </c>
      <c r="E6717" s="6">
        <v>9</v>
      </c>
      <c r="F6717" s="16" t="s">
        <v>480</v>
      </c>
    </row>
    <row r="6718" spans="1:6" s="1" customFormat="1" x14ac:dyDescent="0.2">
      <c r="A6718" s="25" t="s">
        <v>2676</v>
      </c>
      <c r="B6718" s="5" t="s">
        <v>6891</v>
      </c>
      <c r="C6718" s="1" t="s">
        <v>6916</v>
      </c>
      <c r="D6718" s="39">
        <v>36</v>
      </c>
      <c r="E6718" s="6">
        <v>9</v>
      </c>
      <c r="F6718" s="16" t="s">
        <v>482</v>
      </c>
    </row>
    <row r="6719" spans="1:6" s="1" customFormat="1" x14ac:dyDescent="0.2">
      <c r="A6719" s="25" t="s">
        <v>2676</v>
      </c>
      <c r="B6719" s="5" t="s">
        <v>6891</v>
      </c>
      <c r="C6719" s="1" t="s">
        <v>6917</v>
      </c>
      <c r="D6719" s="39">
        <v>36</v>
      </c>
      <c r="E6719" s="6">
        <v>9</v>
      </c>
      <c r="F6719" s="16" t="s">
        <v>3671</v>
      </c>
    </row>
    <row r="6720" spans="1:6" s="1" customFormat="1" x14ac:dyDescent="0.2">
      <c r="A6720" s="25" t="s">
        <v>2676</v>
      </c>
      <c r="B6720" s="5" t="s">
        <v>6891</v>
      </c>
      <c r="C6720" s="1" t="s">
        <v>6918</v>
      </c>
      <c r="D6720" s="39">
        <v>36</v>
      </c>
      <c r="E6720" s="6">
        <v>9</v>
      </c>
      <c r="F6720" s="16" t="s">
        <v>3673</v>
      </c>
    </row>
    <row r="6721" spans="1:6" s="1" customFormat="1" x14ac:dyDescent="0.2">
      <c r="A6721" s="25" t="s">
        <v>2676</v>
      </c>
      <c r="B6721" s="5" t="s">
        <v>6891</v>
      </c>
      <c r="C6721" s="1" t="s">
        <v>6919</v>
      </c>
      <c r="D6721" s="39">
        <v>36</v>
      </c>
      <c r="E6721" s="6">
        <v>9</v>
      </c>
      <c r="F6721" s="16" t="s">
        <v>3675</v>
      </c>
    </row>
    <row r="6722" spans="1:6" s="1" customFormat="1" x14ac:dyDescent="0.2">
      <c r="A6722" s="25" t="s">
        <v>2676</v>
      </c>
      <c r="B6722" s="5" t="s">
        <v>6891</v>
      </c>
      <c r="C6722" s="1" t="s">
        <v>6920</v>
      </c>
      <c r="D6722" s="39">
        <v>36</v>
      </c>
      <c r="E6722" s="6">
        <v>9</v>
      </c>
      <c r="F6722" s="16" t="s">
        <v>3677</v>
      </c>
    </row>
    <row r="6723" spans="1:6" s="1" customFormat="1" x14ac:dyDescent="0.2">
      <c r="A6723" s="25" t="s">
        <v>2676</v>
      </c>
      <c r="B6723" s="5" t="s">
        <v>6891</v>
      </c>
      <c r="C6723" s="1" t="s">
        <v>6921</v>
      </c>
      <c r="D6723" s="39">
        <v>36</v>
      </c>
      <c r="E6723" s="6">
        <v>9</v>
      </c>
      <c r="F6723" s="16" t="s">
        <v>3679</v>
      </c>
    </row>
    <row r="6724" spans="1:6" s="1" customFormat="1" x14ac:dyDescent="0.2">
      <c r="A6724" s="25" t="s">
        <v>2676</v>
      </c>
      <c r="B6724" s="5" t="s">
        <v>6891</v>
      </c>
      <c r="C6724" s="1" t="s">
        <v>6922</v>
      </c>
      <c r="D6724" s="39">
        <v>36</v>
      </c>
      <c r="E6724" s="6">
        <v>9</v>
      </c>
      <c r="F6724" s="16" t="s">
        <v>3681</v>
      </c>
    </row>
    <row r="6725" spans="1:6" s="1" customFormat="1" x14ac:dyDescent="0.2">
      <c r="A6725" s="25" t="s">
        <v>2676</v>
      </c>
      <c r="B6725" s="5" t="s">
        <v>6891</v>
      </c>
      <c r="C6725" s="1" t="s">
        <v>6923</v>
      </c>
      <c r="D6725" s="39">
        <v>36</v>
      </c>
      <c r="E6725" s="6">
        <v>9</v>
      </c>
      <c r="F6725" s="16" t="s">
        <v>3683</v>
      </c>
    </row>
    <row r="6726" spans="1:6" s="1" customFormat="1" x14ac:dyDescent="0.2">
      <c r="A6726" s="25" t="s">
        <v>2676</v>
      </c>
      <c r="B6726" s="5" t="s">
        <v>6891</v>
      </c>
      <c r="C6726" s="1" t="s">
        <v>6924</v>
      </c>
      <c r="D6726" s="39">
        <v>36</v>
      </c>
      <c r="E6726" s="6">
        <v>9</v>
      </c>
      <c r="F6726" s="16" t="s">
        <v>3685</v>
      </c>
    </row>
    <row r="6727" spans="1:6" s="1" customFormat="1" x14ac:dyDescent="0.2">
      <c r="A6727" s="25" t="s">
        <v>2676</v>
      </c>
      <c r="B6727" s="5" t="s">
        <v>6891</v>
      </c>
      <c r="C6727" s="1" t="s">
        <v>6925</v>
      </c>
      <c r="D6727" s="39">
        <v>36</v>
      </c>
      <c r="E6727" s="6">
        <v>9</v>
      </c>
      <c r="F6727" s="16" t="s">
        <v>3687</v>
      </c>
    </row>
    <row r="6728" spans="1:6" s="1" customFormat="1" x14ac:dyDescent="0.2">
      <c r="A6728" s="25" t="s">
        <v>2676</v>
      </c>
      <c r="B6728" s="5" t="s">
        <v>6891</v>
      </c>
      <c r="C6728" s="1" t="s">
        <v>6926</v>
      </c>
      <c r="D6728" s="39">
        <v>36</v>
      </c>
      <c r="E6728" s="6">
        <v>9</v>
      </c>
      <c r="F6728" s="16" t="s">
        <v>3689</v>
      </c>
    </row>
    <row r="6729" spans="1:6" s="1" customFormat="1" x14ac:dyDescent="0.2">
      <c r="A6729" s="25" t="s">
        <v>2676</v>
      </c>
      <c r="B6729" s="5" t="s">
        <v>6891</v>
      </c>
      <c r="C6729" s="1" t="s">
        <v>6927</v>
      </c>
      <c r="D6729" s="39">
        <v>36</v>
      </c>
      <c r="E6729" s="6">
        <v>9</v>
      </c>
      <c r="F6729" s="16" t="s">
        <v>3691</v>
      </c>
    </row>
    <row r="6730" spans="1:6" s="1" customFormat="1" x14ac:dyDescent="0.2">
      <c r="A6730" s="25" t="s">
        <v>2676</v>
      </c>
      <c r="B6730" s="5" t="s">
        <v>6891</v>
      </c>
      <c r="C6730" s="1" t="s">
        <v>6928</v>
      </c>
      <c r="D6730" s="39">
        <v>36</v>
      </c>
      <c r="E6730" s="6">
        <v>9</v>
      </c>
      <c r="F6730" s="16" t="s">
        <v>3693</v>
      </c>
    </row>
    <row r="6731" spans="1:6" s="1" customFormat="1" x14ac:dyDescent="0.2">
      <c r="A6731" s="25" t="s">
        <v>2676</v>
      </c>
      <c r="B6731" s="5" t="s">
        <v>6891</v>
      </c>
      <c r="C6731" s="1" t="s">
        <v>6929</v>
      </c>
      <c r="D6731" s="39">
        <v>36</v>
      </c>
      <c r="E6731" s="6">
        <v>9</v>
      </c>
      <c r="F6731" s="16" t="s">
        <v>3695</v>
      </c>
    </row>
    <row r="6732" spans="1:6" s="1" customFormat="1" x14ac:dyDescent="0.2">
      <c r="A6732" s="25" t="s">
        <v>2676</v>
      </c>
      <c r="B6732" s="5" t="s">
        <v>6891</v>
      </c>
      <c r="C6732" s="1" t="s">
        <v>6930</v>
      </c>
      <c r="D6732" s="39">
        <v>36</v>
      </c>
      <c r="E6732" s="6">
        <v>9</v>
      </c>
      <c r="F6732" s="16" t="s">
        <v>3697</v>
      </c>
    </row>
    <row r="6733" spans="1:6" s="1" customFormat="1" x14ac:dyDescent="0.2">
      <c r="A6733" s="25" t="s">
        <v>2676</v>
      </c>
      <c r="B6733" s="5" t="s">
        <v>6891</v>
      </c>
      <c r="C6733" s="1" t="s">
        <v>6931</v>
      </c>
      <c r="D6733" s="39">
        <v>36</v>
      </c>
      <c r="E6733" s="6">
        <v>9</v>
      </c>
      <c r="F6733" s="16" t="s">
        <v>3699</v>
      </c>
    </row>
    <row r="6734" spans="1:6" s="1" customFormat="1" x14ac:dyDescent="0.2">
      <c r="A6734" s="25" t="s">
        <v>2676</v>
      </c>
      <c r="B6734" s="5" t="s">
        <v>6891</v>
      </c>
      <c r="C6734" s="1" t="s">
        <v>6932</v>
      </c>
      <c r="D6734" s="39">
        <v>36</v>
      </c>
      <c r="E6734" s="6">
        <v>9</v>
      </c>
      <c r="F6734" s="16" t="s">
        <v>3701</v>
      </c>
    </row>
    <row r="6735" spans="1:6" s="1" customFormat="1" x14ac:dyDescent="0.2">
      <c r="A6735" s="25" t="s">
        <v>2676</v>
      </c>
      <c r="B6735" s="5" t="s">
        <v>6891</v>
      </c>
      <c r="C6735" s="1" t="s">
        <v>6933</v>
      </c>
      <c r="D6735" s="39">
        <v>36</v>
      </c>
      <c r="E6735" s="6">
        <v>9</v>
      </c>
      <c r="F6735" s="16" t="s">
        <v>3703</v>
      </c>
    </row>
    <row r="6736" spans="1:6" s="1" customFormat="1" x14ac:dyDescent="0.2">
      <c r="A6736" s="25" t="s">
        <v>2676</v>
      </c>
      <c r="B6736" s="5" t="s">
        <v>6891</v>
      </c>
      <c r="C6736" s="1" t="s">
        <v>6934</v>
      </c>
      <c r="D6736" s="39">
        <v>36</v>
      </c>
      <c r="E6736" s="6">
        <v>9</v>
      </c>
      <c r="F6736" s="16" t="s">
        <v>3705</v>
      </c>
    </row>
    <row r="6737" spans="1:6" s="1" customFormat="1" x14ac:dyDescent="0.2">
      <c r="A6737" s="25" t="s">
        <v>2676</v>
      </c>
      <c r="B6737" s="5" t="s">
        <v>6891</v>
      </c>
      <c r="C6737" s="1" t="s">
        <v>6935</v>
      </c>
      <c r="D6737" s="39">
        <v>36</v>
      </c>
      <c r="E6737" s="6">
        <v>9</v>
      </c>
      <c r="F6737" s="16" t="s">
        <v>3707</v>
      </c>
    </row>
    <row r="6738" spans="1:6" s="1" customFormat="1" x14ac:dyDescent="0.2">
      <c r="A6738" s="25" t="s">
        <v>2676</v>
      </c>
      <c r="B6738" s="5" t="s">
        <v>6891</v>
      </c>
      <c r="C6738" s="1" t="s">
        <v>6936</v>
      </c>
      <c r="D6738" s="39">
        <v>36</v>
      </c>
      <c r="E6738" s="6">
        <v>9</v>
      </c>
      <c r="F6738" s="16" t="s">
        <v>3709</v>
      </c>
    </row>
    <row r="6739" spans="1:6" s="1" customFormat="1" x14ac:dyDescent="0.2">
      <c r="A6739" s="25" t="s">
        <v>2676</v>
      </c>
      <c r="B6739" s="5" t="s">
        <v>6891</v>
      </c>
      <c r="C6739" s="1" t="s">
        <v>6937</v>
      </c>
      <c r="D6739" s="39">
        <v>36</v>
      </c>
      <c r="E6739" s="6">
        <v>9</v>
      </c>
      <c r="F6739" s="16" t="s">
        <v>3711</v>
      </c>
    </row>
    <row r="6740" spans="1:6" s="1" customFormat="1" x14ac:dyDescent="0.2">
      <c r="A6740" s="25" t="s">
        <v>2676</v>
      </c>
      <c r="B6740" s="5" t="s">
        <v>6891</v>
      </c>
      <c r="C6740" s="1" t="s">
        <v>6938</v>
      </c>
      <c r="D6740" s="39">
        <v>36</v>
      </c>
      <c r="E6740" s="6">
        <v>9</v>
      </c>
      <c r="F6740" s="16" t="s">
        <v>3713</v>
      </c>
    </row>
    <row r="6741" spans="1:6" s="1" customFormat="1" x14ac:dyDescent="0.2">
      <c r="A6741" s="25" t="s">
        <v>2676</v>
      </c>
      <c r="B6741" s="5" t="s">
        <v>6891</v>
      </c>
      <c r="C6741" s="1" t="s">
        <v>6939</v>
      </c>
      <c r="D6741" s="39">
        <v>36</v>
      </c>
      <c r="E6741" s="6">
        <v>9</v>
      </c>
      <c r="F6741" s="16" t="s">
        <v>3715</v>
      </c>
    </row>
    <row r="6742" spans="1:6" s="1" customFormat="1" x14ac:dyDescent="0.2">
      <c r="A6742" s="25" t="s">
        <v>2676</v>
      </c>
      <c r="B6742" s="5" t="s">
        <v>6891</v>
      </c>
      <c r="C6742" s="1" t="s">
        <v>6940</v>
      </c>
      <c r="D6742" s="39">
        <v>36</v>
      </c>
      <c r="E6742" s="6">
        <v>9</v>
      </c>
      <c r="F6742" s="16" t="s">
        <v>3717</v>
      </c>
    </row>
    <row r="6743" spans="1:6" s="1" customFormat="1" x14ac:dyDescent="0.2">
      <c r="A6743" s="25" t="s">
        <v>2676</v>
      </c>
      <c r="B6743" s="5" t="s">
        <v>6891</v>
      </c>
      <c r="C6743" s="1" t="s">
        <v>6941</v>
      </c>
      <c r="D6743" s="39">
        <v>36</v>
      </c>
      <c r="E6743" s="6">
        <v>9</v>
      </c>
      <c r="F6743" s="16" t="s">
        <v>3719</v>
      </c>
    </row>
    <row r="6744" spans="1:6" s="1" customFormat="1" x14ac:dyDescent="0.2">
      <c r="A6744" s="25" t="s">
        <v>2676</v>
      </c>
      <c r="B6744" s="5" t="s">
        <v>6891</v>
      </c>
      <c r="C6744" s="1" t="s">
        <v>6942</v>
      </c>
      <c r="D6744" s="39">
        <v>36</v>
      </c>
      <c r="E6744" s="6">
        <v>9</v>
      </c>
      <c r="F6744" s="16" t="s">
        <v>3721</v>
      </c>
    </row>
    <row r="6745" spans="1:6" s="1" customFormat="1" x14ac:dyDescent="0.2">
      <c r="A6745" s="25" t="s">
        <v>2676</v>
      </c>
      <c r="B6745" s="5" t="s">
        <v>6891</v>
      </c>
      <c r="C6745" s="1" t="s">
        <v>6943</v>
      </c>
      <c r="D6745" s="39">
        <v>36</v>
      </c>
      <c r="E6745" s="6">
        <v>9</v>
      </c>
      <c r="F6745" s="16" t="s">
        <v>3723</v>
      </c>
    </row>
    <row r="6746" spans="1:6" s="1" customFormat="1" x14ac:dyDescent="0.2">
      <c r="A6746" s="25" t="s">
        <v>2676</v>
      </c>
      <c r="B6746" s="5" t="s">
        <v>6891</v>
      </c>
      <c r="C6746" s="1" t="s">
        <v>6944</v>
      </c>
      <c r="D6746" s="39">
        <v>36</v>
      </c>
      <c r="E6746" s="6">
        <v>9</v>
      </c>
      <c r="F6746" s="16" t="s">
        <v>3725</v>
      </c>
    </row>
    <row r="6747" spans="1:6" s="1" customFormat="1" x14ac:dyDescent="0.2">
      <c r="A6747" s="25" t="s">
        <v>2676</v>
      </c>
      <c r="B6747" s="5" t="s">
        <v>6891</v>
      </c>
      <c r="C6747" s="1" t="s">
        <v>6945</v>
      </c>
      <c r="D6747" s="39">
        <v>36</v>
      </c>
      <c r="E6747" s="6">
        <v>9</v>
      </c>
      <c r="F6747" s="16" t="s">
        <v>3727</v>
      </c>
    </row>
    <row r="6748" spans="1:6" s="1" customFormat="1" x14ac:dyDescent="0.2">
      <c r="A6748" s="25" t="s">
        <v>2676</v>
      </c>
      <c r="B6748" s="5" t="s">
        <v>6891</v>
      </c>
      <c r="C6748" s="1" t="s">
        <v>6946</v>
      </c>
      <c r="D6748" s="39">
        <v>36</v>
      </c>
      <c r="E6748" s="6">
        <v>9</v>
      </c>
      <c r="F6748" s="16" t="s">
        <v>3729</v>
      </c>
    </row>
    <row r="6749" spans="1:6" s="1" customFormat="1" x14ac:dyDescent="0.2">
      <c r="A6749" s="25" t="s">
        <v>2676</v>
      </c>
      <c r="B6749" s="5" t="s">
        <v>6891</v>
      </c>
      <c r="C6749" s="1" t="s">
        <v>6947</v>
      </c>
      <c r="D6749" s="39">
        <v>36</v>
      </c>
      <c r="E6749" s="6">
        <v>9</v>
      </c>
      <c r="F6749" s="16" t="s">
        <v>3731</v>
      </c>
    </row>
    <row r="6750" spans="1:6" s="1" customFormat="1" x14ac:dyDescent="0.2">
      <c r="A6750" s="25" t="s">
        <v>2676</v>
      </c>
      <c r="B6750" s="5" t="s">
        <v>6891</v>
      </c>
      <c r="C6750" s="1" t="s">
        <v>6948</v>
      </c>
      <c r="D6750" s="39">
        <v>36</v>
      </c>
      <c r="E6750" s="6">
        <v>9</v>
      </c>
      <c r="F6750" s="16" t="s">
        <v>3733</v>
      </c>
    </row>
    <row r="6751" spans="1:6" s="1" customFormat="1" x14ac:dyDescent="0.2">
      <c r="A6751" s="25" t="s">
        <v>2676</v>
      </c>
      <c r="B6751" s="5" t="s">
        <v>6891</v>
      </c>
      <c r="C6751" s="1" t="s">
        <v>6949</v>
      </c>
      <c r="D6751" s="39">
        <v>36</v>
      </c>
      <c r="E6751" s="6">
        <v>9</v>
      </c>
      <c r="F6751" s="16" t="s">
        <v>3735</v>
      </c>
    </row>
    <row r="6752" spans="1:6" s="1" customFormat="1" x14ac:dyDescent="0.2">
      <c r="A6752" s="25" t="s">
        <v>2676</v>
      </c>
      <c r="B6752" s="5" t="s">
        <v>6891</v>
      </c>
      <c r="C6752" s="1" t="s">
        <v>6950</v>
      </c>
      <c r="D6752" s="39">
        <v>36</v>
      </c>
      <c r="E6752" s="6">
        <v>9</v>
      </c>
      <c r="F6752" s="16" t="s">
        <v>3737</v>
      </c>
    </row>
    <row r="6753" spans="1:6" s="1" customFormat="1" x14ac:dyDescent="0.2">
      <c r="A6753" s="25" t="s">
        <v>2676</v>
      </c>
      <c r="B6753" s="5" t="s">
        <v>6891</v>
      </c>
      <c r="C6753" s="1" t="s">
        <v>6951</v>
      </c>
      <c r="D6753" s="39">
        <v>36</v>
      </c>
      <c r="E6753" s="6">
        <v>9</v>
      </c>
      <c r="F6753" s="16" t="s">
        <v>3739</v>
      </c>
    </row>
    <row r="6754" spans="1:6" s="1" customFormat="1" x14ac:dyDescent="0.2">
      <c r="A6754" s="25" t="s">
        <v>2676</v>
      </c>
      <c r="B6754" s="5" t="s">
        <v>6891</v>
      </c>
      <c r="C6754" s="1" t="s">
        <v>6952</v>
      </c>
      <c r="D6754" s="39">
        <v>36</v>
      </c>
      <c r="E6754" s="6">
        <v>9</v>
      </c>
      <c r="F6754" s="16" t="s">
        <v>3741</v>
      </c>
    </row>
    <row r="6755" spans="1:6" s="1" customFormat="1" x14ac:dyDescent="0.2">
      <c r="A6755" s="25" t="s">
        <v>2676</v>
      </c>
      <c r="B6755" s="5" t="s">
        <v>6891</v>
      </c>
      <c r="C6755" s="1" t="s">
        <v>6953</v>
      </c>
      <c r="D6755" s="39">
        <v>36</v>
      </c>
      <c r="E6755" s="6">
        <v>9</v>
      </c>
      <c r="F6755" s="16" t="s">
        <v>3743</v>
      </c>
    </row>
    <row r="6756" spans="1:6" s="1" customFormat="1" x14ac:dyDescent="0.2">
      <c r="A6756" s="25" t="s">
        <v>2676</v>
      </c>
      <c r="B6756" s="5" t="s">
        <v>6891</v>
      </c>
      <c r="C6756" s="1" t="s">
        <v>6954</v>
      </c>
      <c r="D6756" s="39">
        <v>36</v>
      </c>
      <c r="E6756" s="6">
        <v>9</v>
      </c>
      <c r="F6756" s="16" t="s">
        <v>3745</v>
      </c>
    </row>
    <row r="6757" spans="1:6" s="1" customFormat="1" x14ac:dyDescent="0.2">
      <c r="A6757" s="25" t="s">
        <v>2676</v>
      </c>
      <c r="B6757" s="5" t="s">
        <v>6891</v>
      </c>
      <c r="C6757" s="1" t="s">
        <v>6955</v>
      </c>
      <c r="D6757" s="39">
        <v>36</v>
      </c>
      <c r="E6757" s="6">
        <v>9</v>
      </c>
      <c r="F6757" s="16" t="s">
        <v>3747</v>
      </c>
    </row>
    <row r="6758" spans="1:6" s="1" customFormat="1" x14ac:dyDescent="0.2">
      <c r="A6758" s="25" t="s">
        <v>2676</v>
      </c>
      <c r="B6758" s="5" t="s">
        <v>6891</v>
      </c>
      <c r="C6758" s="1" t="s">
        <v>6956</v>
      </c>
      <c r="D6758" s="39">
        <v>36</v>
      </c>
      <c r="E6758" s="6">
        <v>9</v>
      </c>
      <c r="F6758" s="16" t="s">
        <v>3749</v>
      </c>
    </row>
    <row r="6759" spans="1:6" s="1" customFormat="1" x14ac:dyDescent="0.2">
      <c r="A6759" s="25" t="s">
        <v>2676</v>
      </c>
      <c r="B6759" s="5" t="s">
        <v>6891</v>
      </c>
      <c r="C6759" s="1" t="s">
        <v>6957</v>
      </c>
      <c r="D6759" s="39">
        <v>36</v>
      </c>
      <c r="E6759" s="6">
        <v>9</v>
      </c>
      <c r="F6759" s="16" t="s">
        <v>3751</v>
      </c>
    </row>
    <row r="6760" spans="1:6" s="1" customFormat="1" x14ac:dyDescent="0.2">
      <c r="A6760" s="25" t="s">
        <v>2676</v>
      </c>
      <c r="B6760" s="5" t="s">
        <v>6891</v>
      </c>
      <c r="C6760" s="1" t="s">
        <v>6958</v>
      </c>
      <c r="D6760" s="39">
        <v>36</v>
      </c>
      <c r="E6760" s="6">
        <v>9</v>
      </c>
      <c r="F6760" s="16" t="s">
        <v>3753</v>
      </c>
    </row>
    <row r="6761" spans="1:6" s="1" customFormat="1" x14ac:dyDescent="0.2">
      <c r="A6761" s="25" t="s">
        <v>2676</v>
      </c>
      <c r="B6761" s="5" t="s">
        <v>6891</v>
      </c>
      <c r="C6761" s="1" t="s">
        <v>6959</v>
      </c>
      <c r="D6761" s="39">
        <v>36</v>
      </c>
      <c r="E6761" s="6">
        <v>9</v>
      </c>
      <c r="F6761" s="16" t="s">
        <v>3755</v>
      </c>
    </row>
    <row r="6762" spans="1:6" s="1" customFormat="1" x14ac:dyDescent="0.2">
      <c r="A6762" s="25" t="s">
        <v>2676</v>
      </c>
      <c r="B6762" s="5" t="s">
        <v>6891</v>
      </c>
      <c r="C6762" s="1" t="s">
        <v>6960</v>
      </c>
      <c r="D6762" s="39">
        <v>36</v>
      </c>
      <c r="E6762" s="6">
        <v>9</v>
      </c>
      <c r="F6762" s="16" t="s">
        <v>3757</v>
      </c>
    </row>
    <row r="6763" spans="1:6" s="1" customFormat="1" x14ac:dyDescent="0.2">
      <c r="A6763" s="25" t="s">
        <v>2676</v>
      </c>
      <c r="B6763" s="5" t="s">
        <v>6891</v>
      </c>
      <c r="C6763" s="1" t="s">
        <v>6961</v>
      </c>
      <c r="D6763" s="39">
        <v>36</v>
      </c>
      <c r="E6763" s="6">
        <v>9</v>
      </c>
      <c r="F6763" s="16" t="s">
        <v>3759</v>
      </c>
    </row>
    <row r="6764" spans="1:6" s="1" customFormat="1" x14ac:dyDescent="0.2">
      <c r="A6764" s="25" t="s">
        <v>2676</v>
      </c>
      <c r="B6764" s="5" t="s">
        <v>6891</v>
      </c>
      <c r="C6764" s="1" t="s">
        <v>6962</v>
      </c>
      <c r="D6764" s="39">
        <v>36</v>
      </c>
      <c r="E6764" s="6">
        <v>9</v>
      </c>
      <c r="F6764" s="16" t="s">
        <v>3761</v>
      </c>
    </row>
    <row r="6765" spans="1:6" s="1" customFormat="1" x14ac:dyDescent="0.2">
      <c r="A6765" s="25" t="s">
        <v>2676</v>
      </c>
      <c r="B6765" s="5" t="s">
        <v>6891</v>
      </c>
      <c r="C6765" s="1" t="s">
        <v>6963</v>
      </c>
      <c r="D6765" s="39">
        <v>36</v>
      </c>
      <c r="E6765" s="6">
        <v>9</v>
      </c>
      <c r="F6765" s="16" t="s">
        <v>3763</v>
      </c>
    </row>
    <row r="6766" spans="1:6" s="1" customFormat="1" x14ac:dyDescent="0.2">
      <c r="A6766" s="25" t="s">
        <v>2676</v>
      </c>
      <c r="B6766" s="5" t="s">
        <v>6891</v>
      </c>
      <c r="C6766" s="1" t="s">
        <v>6964</v>
      </c>
      <c r="D6766" s="39">
        <v>36</v>
      </c>
      <c r="E6766" s="6">
        <v>9</v>
      </c>
      <c r="F6766" s="16" t="s">
        <v>3765</v>
      </c>
    </row>
    <row r="6767" spans="1:6" s="1" customFormat="1" x14ac:dyDescent="0.2">
      <c r="A6767" s="25" t="s">
        <v>2676</v>
      </c>
      <c r="B6767" s="5" t="s">
        <v>6891</v>
      </c>
      <c r="C6767" s="1" t="s">
        <v>6965</v>
      </c>
      <c r="D6767" s="39">
        <v>36</v>
      </c>
      <c r="E6767" s="6">
        <v>9</v>
      </c>
      <c r="F6767" s="16" t="s">
        <v>3767</v>
      </c>
    </row>
    <row r="6768" spans="1:6" s="1" customFormat="1" x14ac:dyDescent="0.2">
      <c r="A6768" s="25" t="s">
        <v>2676</v>
      </c>
      <c r="B6768" s="5" t="s">
        <v>6891</v>
      </c>
      <c r="C6768" s="1" t="s">
        <v>6966</v>
      </c>
      <c r="D6768" s="39">
        <v>36</v>
      </c>
      <c r="E6768" s="6">
        <v>9</v>
      </c>
      <c r="F6768" s="16" t="s">
        <v>3769</v>
      </c>
    </row>
    <row r="6769" spans="1:6" s="1" customFormat="1" x14ac:dyDescent="0.2">
      <c r="A6769" s="25" t="s">
        <v>2676</v>
      </c>
      <c r="B6769" s="5" t="s">
        <v>6891</v>
      </c>
      <c r="C6769" s="1" t="s">
        <v>6967</v>
      </c>
      <c r="D6769" s="39">
        <v>36</v>
      </c>
      <c r="E6769" s="6">
        <v>9</v>
      </c>
      <c r="F6769" s="16" t="s">
        <v>3771</v>
      </c>
    </row>
    <row r="6770" spans="1:6" s="1" customFormat="1" x14ac:dyDescent="0.2">
      <c r="A6770" s="25" t="s">
        <v>2676</v>
      </c>
      <c r="B6770" s="5" t="s">
        <v>6891</v>
      </c>
      <c r="C6770" s="1" t="s">
        <v>6968</v>
      </c>
      <c r="D6770" s="39">
        <v>36</v>
      </c>
      <c r="E6770" s="6">
        <v>9</v>
      </c>
      <c r="F6770" s="16" t="s">
        <v>3773</v>
      </c>
    </row>
    <row r="6771" spans="1:6" s="1" customFormat="1" x14ac:dyDescent="0.2">
      <c r="A6771" s="25" t="s">
        <v>2676</v>
      </c>
      <c r="B6771" s="5" t="s">
        <v>6891</v>
      </c>
      <c r="C6771" s="1" t="s">
        <v>6969</v>
      </c>
      <c r="D6771" s="39">
        <v>36</v>
      </c>
      <c r="E6771" s="6">
        <v>9</v>
      </c>
      <c r="F6771" s="16" t="s">
        <v>3775</v>
      </c>
    </row>
    <row r="6772" spans="1:6" s="1" customFormat="1" x14ac:dyDescent="0.2">
      <c r="A6772" s="25" t="s">
        <v>2676</v>
      </c>
      <c r="B6772" s="5" t="s">
        <v>6891</v>
      </c>
      <c r="C6772" s="1" t="s">
        <v>6970</v>
      </c>
      <c r="D6772" s="39">
        <v>36</v>
      </c>
      <c r="E6772" s="6">
        <v>9</v>
      </c>
      <c r="F6772" s="16" t="s">
        <v>3777</v>
      </c>
    </row>
    <row r="6773" spans="1:6" s="1" customFormat="1" x14ac:dyDescent="0.2">
      <c r="A6773" s="25" t="s">
        <v>2676</v>
      </c>
      <c r="B6773" s="5" t="s">
        <v>6891</v>
      </c>
      <c r="C6773" s="1" t="s">
        <v>6971</v>
      </c>
      <c r="D6773" s="39">
        <v>36</v>
      </c>
      <c r="E6773" s="6">
        <v>9</v>
      </c>
      <c r="F6773" s="16" t="s">
        <v>3779</v>
      </c>
    </row>
    <row r="6774" spans="1:6" s="1" customFormat="1" x14ac:dyDescent="0.2">
      <c r="A6774" s="25" t="s">
        <v>2676</v>
      </c>
      <c r="B6774" s="5" t="s">
        <v>6891</v>
      </c>
      <c r="C6774" s="1" t="s">
        <v>6972</v>
      </c>
      <c r="D6774" s="39">
        <v>36</v>
      </c>
      <c r="E6774" s="6">
        <v>9</v>
      </c>
      <c r="F6774" s="16" t="s">
        <v>3781</v>
      </c>
    </row>
    <row r="6775" spans="1:6" s="1" customFormat="1" x14ac:dyDescent="0.2">
      <c r="A6775" s="25" t="s">
        <v>2676</v>
      </c>
      <c r="B6775" s="5" t="s">
        <v>6891</v>
      </c>
      <c r="C6775" s="1" t="s">
        <v>6973</v>
      </c>
      <c r="D6775" s="39">
        <v>36</v>
      </c>
      <c r="E6775" s="6">
        <v>9</v>
      </c>
      <c r="F6775" s="16" t="s">
        <v>3783</v>
      </c>
    </row>
    <row r="6776" spans="1:6" s="1" customFormat="1" x14ac:dyDescent="0.2">
      <c r="A6776" s="25" t="s">
        <v>2676</v>
      </c>
      <c r="B6776" s="5" t="s">
        <v>6891</v>
      </c>
      <c r="C6776" s="1" t="s">
        <v>6974</v>
      </c>
      <c r="D6776" s="39">
        <v>36</v>
      </c>
      <c r="E6776" s="6">
        <v>9</v>
      </c>
      <c r="F6776" s="16" t="s">
        <v>3785</v>
      </c>
    </row>
    <row r="6777" spans="1:6" s="1" customFormat="1" x14ac:dyDescent="0.2">
      <c r="A6777" s="25" t="s">
        <v>2676</v>
      </c>
      <c r="B6777" s="5" t="s">
        <v>6891</v>
      </c>
      <c r="C6777" s="1" t="s">
        <v>6975</v>
      </c>
      <c r="D6777" s="39">
        <v>36</v>
      </c>
      <c r="E6777" s="6">
        <v>9</v>
      </c>
      <c r="F6777" s="16" t="s">
        <v>3787</v>
      </c>
    </row>
    <row r="6778" spans="1:6" s="1" customFormat="1" x14ac:dyDescent="0.2">
      <c r="A6778" s="25" t="s">
        <v>2676</v>
      </c>
      <c r="B6778" s="5" t="s">
        <v>6891</v>
      </c>
      <c r="C6778" s="1" t="s">
        <v>6976</v>
      </c>
      <c r="D6778" s="39">
        <v>36</v>
      </c>
      <c r="E6778" s="6">
        <v>9</v>
      </c>
      <c r="F6778" s="16" t="s">
        <v>3789</v>
      </c>
    </row>
    <row r="6779" spans="1:6" s="1" customFormat="1" x14ac:dyDescent="0.2">
      <c r="A6779" s="25" t="s">
        <v>2676</v>
      </c>
      <c r="B6779" s="5" t="s">
        <v>6891</v>
      </c>
      <c r="C6779" s="1" t="s">
        <v>6977</v>
      </c>
      <c r="D6779" s="39">
        <v>36</v>
      </c>
      <c r="E6779" s="6">
        <v>9</v>
      </c>
      <c r="F6779" s="16" t="s">
        <v>3791</v>
      </c>
    </row>
    <row r="6780" spans="1:6" s="1" customFormat="1" x14ac:dyDescent="0.2">
      <c r="A6780" s="25" t="s">
        <v>2676</v>
      </c>
      <c r="B6780" s="5" t="s">
        <v>6891</v>
      </c>
      <c r="C6780" s="1" t="s">
        <v>6978</v>
      </c>
      <c r="D6780" s="39">
        <v>36</v>
      </c>
      <c r="E6780" s="6">
        <v>9</v>
      </c>
      <c r="F6780" s="16" t="s">
        <v>3793</v>
      </c>
    </row>
    <row r="6781" spans="1:6" s="1" customFormat="1" x14ac:dyDescent="0.2">
      <c r="A6781" s="25" t="s">
        <v>2676</v>
      </c>
      <c r="B6781" s="5" t="s">
        <v>6891</v>
      </c>
      <c r="C6781" s="1" t="s">
        <v>6979</v>
      </c>
      <c r="D6781" s="39">
        <v>36</v>
      </c>
      <c r="E6781" s="6">
        <v>9</v>
      </c>
      <c r="F6781" s="16" t="s">
        <v>3795</v>
      </c>
    </row>
    <row r="6782" spans="1:6" s="1" customFormat="1" x14ac:dyDescent="0.2">
      <c r="A6782" s="25" t="s">
        <v>2676</v>
      </c>
      <c r="B6782" s="5" t="s">
        <v>6891</v>
      </c>
      <c r="C6782" s="1" t="s">
        <v>6980</v>
      </c>
      <c r="D6782" s="39">
        <v>36</v>
      </c>
      <c r="E6782" s="6">
        <v>9</v>
      </c>
      <c r="F6782" s="16" t="s">
        <v>3797</v>
      </c>
    </row>
    <row r="6783" spans="1:6" s="1" customFormat="1" x14ac:dyDescent="0.2">
      <c r="A6783" s="25" t="s">
        <v>2676</v>
      </c>
      <c r="B6783" s="5" t="s">
        <v>6891</v>
      </c>
      <c r="C6783" s="1" t="s">
        <v>6981</v>
      </c>
      <c r="D6783" s="39">
        <v>36</v>
      </c>
      <c r="E6783" s="6">
        <v>9</v>
      </c>
      <c r="F6783" s="16" t="s">
        <v>3799</v>
      </c>
    </row>
    <row r="6784" spans="1:6" s="1" customFormat="1" x14ac:dyDescent="0.2">
      <c r="A6784" s="25" t="s">
        <v>2676</v>
      </c>
      <c r="B6784" s="5" t="s">
        <v>6891</v>
      </c>
      <c r="C6784" s="1" t="s">
        <v>6982</v>
      </c>
      <c r="D6784" s="39">
        <v>36</v>
      </c>
      <c r="E6784" s="6">
        <v>9</v>
      </c>
      <c r="F6784" s="16" t="s">
        <v>3801</v>
      </c>
    </row>
    <row r="6785" spans="1:6" s="1" customFormat="1" x14ac:dyDescent="0.2">
      <c r="A6785" s="25" t="s">
        <v>2676</v>
      </c>
      <c r="B6785" s="5" t="s">
        <v>6891</v>
      </c>
      <c r="C6785" s="1" t="s">
        <v>6983</v>
      </c>
      <c r="D6785" s="39">
        <v>36</v>
      </c>
      <c r="E6785" s="6">
        <v>9</v>
      </c>
      <c r="F6785" s="16" t="s">
        <v>3803</v>
      </c>
    </row>
    <row r="6786" spans="1:6" s="1" customFormat="1" x14ac:dyDescent="0.2">
      <c r="A6786" s="25" t="s">
        <v>2676</v>
      </c>
      <c r="B6786" s="5" t="s">
        <v>6891</v>
      </c>
      <c r="C6786" s="1" t="s">
        <v>6984</v>
      </c>
      <c r="D6786" s="39">
        <v>36</v>
      </c>
      <c r="E6786" s="6">
        <v>9</v>
      </c>
      <c r="F6786" s="16" t="s">
        <v>3805</v>
      </c>
    </row>
    <row r="6787" spans="1:6" s="1" customFormat="1" x14ac:dyDescent="0.2">
      <c r="A6787" s="25" t="s">
        <v>2676</v>
      </c>
      <c r="B6787" s="5" t="s">
        <v>6891</v>
      </c>
      <c r="C6787" s="1" t="s">
        <v>6985</v>
      </c>
      <c r="D6787" s="39">
        <v>36</v>
      </c>
      <c r="E6787" s="6">
        <v>9</v>
      </c>
      <c r="F6787" s="16" t="s">
        <v>3807</v>
      </c>
    </row>
    <row r="6788" spans="1:6" s="1" customFormat="1" x14ac:dyDescent="0.2">
      <c r="A6788" s="25" t="s">
        <v>2676</v>
      </c>
      <c r="B6788" s="5" t="s">
        <v>6891</v>
      </c>
      <c r="C6788" s="1" t="s">
        <v>6986</v>
      </c>
      <c r="D6788" s="39">
        <v>36</v>
      </c>
      <c r="E6788" s="6">
        <v>9</v>
      </c>
      <c r="F6788" s="16" t="s">
        <v>3809</v>
      </c>
    </row>
    <row r="6789" spans="1:6" s="1" customFormat="1" x14ac:dyDescent="0.2">
      <c r="A6789" s="25" t="s">
        <v>2676</v>
      </c>
      <c r="B6789" s="5" t="s">
        <v>6891</v>
      </c>
      <c r="C6789" s="1" t="s">
        <v>6987</v>
      </c>
      <c r="D6789" s="39">
        <v>36</v>
      </c>
      <c r="E6789" s="6">
        <v>9</v>
      </c>
      <c r="F6789" s="16" t="s">
        <v>3811</v>
      </c>
    </row>
    <row r="6790" spans="1:6" s="1" customFormat="1" x14ac:dyDescent="0.2">
      <c r="A6790" s="25" t="s">
        <v>2676</v>
      </c>
      <c r="B6790" s="5" t="s">
        <v>6891</v>
      </c>
      <c r="C6790" s="1" t="s">
        <v>6988</v>
      </c>
      <c r="D6790" s="39">
        <v>36</v>
      </c>
      <c r="E6790" s="6">
        <v>9</v>
      </c>
      <c r="F6790" s="16" t="s">
        <v>3813</v>
      </c>
    </row>
    <row r="6791" spans="1:6" s="1" customFormat="1" x14ac:dyDescent="0.2">
      <c r="A6791" s="25" t="s">
        <v>2676</v>
      </c>
      <c r="B6791" s="5" t="s">
        <v>6891</v>
      </c>
      <c r="C6791" s="1" t="s">
        <v>6989</v>
      </c>
      <c r="D6791" s="39">
        <v>36</v>
      </c>
      <c r="E6791" s="6">
        <v>9</v>
      </c>
      <c r="F6791" s="16" t="s">
        <v>3815</v>
      </c>
    </row>
    <row r="6792" spans="1:6" s="1" customFormat="1" x14ac:dyDescent="0.2">
      <c r="A6792" s="25" t="s">
        <v>2676</v>
      </c>
      <c r="B6792" s="5" t="s">
        <v>6891</v>
      </c>
      <c r="C6792" s="1" t="s">
        <v>6990</v>
      </c>
      <c r="D6792" s="39">
        <v>36</v>
      </c>
      <c r="E6792" s="6">
        <v>9</v>
      </c>
      <c r="F6792" s="16" t="s">
        <v>3817</v>
      </c>
    </row>
    <row r="6793" spans="1:6" s="1" customFormat="1" x14ac:dyDescent="0.2">
      <c r="A6793" s="25" t="s">
        <v>2676</v>
      </c>
      <c r="B6793" s="5" t="s">
        <v>6891</v>
      </c>
      <c r="C6793" s="1" t="s">
        <v>6991</v>
      </c>
      <c r="D6793" s="39">
        <v>36</v>
      </c>
      <c r="E6793" s="6">
        <v>9</v>
      </c>
      <c r="F6793" s="16" t="s">
        <v>3819</v>
      </c>
    </row>
    <row r="6794" spans="1:6" s="1" customFormat="1" x14ac:dyDescent="0.2">
      <c r="A6794" s="25" t="s">
        <v>2676</v>
      </c>
      <c r="B6794" s="5" t="s">
        <v>6891</v>
      </c>
      <c r="C6794" s="1" t="s">
        <v>6992</v>
      </c>
      <c r="D6794" s="39">
        <v>36</v>
      </c>
      <c r="E6794" s="6">
        <v>9</v>
      </c>
      <c r="F6794" s="16" t="s">
        <v>3821</v>
      </c>
    </row>
    <row r="6795" spans="1:6" s="1" customFormat="1" x14ac:dyDescent="0.2">
      <c r="A6795" s="25" t="s">
        <v>2676</v>
      </c>
      <c r="B6795" s="5" t="s">
        <v>6891</v>
      </c>
      <c r="C6795" s="1" t="s">
        <v>6993</v>
      </c>
      <c r="D6795" s="39">
        <v>36</v>
      </c>
      <c r="E6795" s="6">
        <v>9</v>
      </c>
      <c r="F6795" s="16" t="s">
        <v>3823</v>
      </c>
    </row>
    <row r="6796" spans="1:6" s="1" customFormat="1" x14ac:dyDescent="0.2">
      <c r="A6796" s="25" t="s">
        <v>2676</v>
      </c>
      <c r="B6796" s="5" t="s">
        <v>6891</v>
      </c>
      <c r="C6796" s="1" t="s">
        <v>6994</v>
      </c>
      <c r="D6796" s="39">
        <v>36</v>
      </c>
      <c r="E6796" s="6">
        <v>9</v>
      </c>
      <c r="F6796" s="16" t="s">
        <v>3825</v>
      </c>
    </row>
    <row r="6797" spans="1:6" s="1" customFormat="1" x14ac:dyDescent="0.2">
      <c r="A6797" s="25" t="s">
        <v>2676</v>
      </c>
      <c r="B6797" s="5" t="s">
        <v>6891</v>
      </c>
      <c r="C6797" s="1" t="s">
        <v>6995</v>
      </c>
      <c r="D6797" s="39">
        <v>36</v>
      </c>
      <c r="E6797" s="6">
        <v>9</v>
      </c>
      <c r="F6797" s="16" t="s">
        <v>3827</v>
      </c>
    </row>
    <row r="6798" spans="1:6" s="1" customFormat="1" x14ac:dyDescent="0.2">
      <c r="A6798" s="25" t="s">
        <v>2676</v>
      </c>
      <c r="B6798" s="5" t="s">
        <v>6891</v>
      </c>
      <c r="C6798" s="1" t="s">
        <v>6996</v>
      </c>
      <c r="D6798" s="39">
        <v>36</v>
      </c>
      <c r="E6798" s="6">
        <v>9</v>
      </c>
      <c r="F6798" s="16" t="s">
        <v>3829</v>
      </c>
    </row>
    <row r="6799" spans="1:6" s="1" customFormat="1" x14ac:dyDescent="0.2">
      <c r="A6799" s="25" t="s">
        <v>2676</v>
      </c>
      <c r="B6799" s="5" t="s">
        <v>6891</v>
      </c>
      <c r="C6799" s="1" t="s">
        <v>6997</v>
      </c>
      <c r="D6799" s="39">
        <v>36</v>
      </c>
      <c r="E6799" s="6">
        <v>9</v>
      </c>
      <c r="F6799" s="16" t="s">
        <v>3831</v>
      </c>
    </row>
    <row r="6800" spans="1:6" s="1" customFormat="1" x14ac:dyDescent="0.2">
      <c r="A6800" s="25" t="s">
        <v>2676</v>
      </c>
      <c r="B6800" s="5" t="s">
        <v>6891</v>
      </c>
      <c r="C6800" s="1" t="s">
        <v>6998</v>
      </c>
      <c r="D6800" s="39">
        <v>36</v>
      </c>
      <c r="E6800" s="6">
        <v>9</v>
      </c>
      <c r="F6800" s="14" t="s">
        <v>516</v>
      </c>
    </row>
    <row r="6801" spans="1:6" s="1" customFormat="1" x14ac:dyDescent="0.2">
      <c r="A6801" s="25" t="s">
        <v>2676</v>
      </c>
      <c r="B6801" s="5" t="s">
        <v>6891</v>
      </c>
      <c r="C6801" s="1" t="s">
        <v>6999</v>
      </c>
      <c r="D6801" s="39">
        <v>36</v>
      </c>
      <c r="E6801" s="6">
        <v>9</v>
      </c>
      <c r="F6801" s="16" t="s">
        <v>2323</v>
      </c>
    </row>
    <row r="6802" spans="1:6" s="1" customFormat="1" x14ac:dyDescent="0.2">
      <c r="A6802" s="25" t="s">
        <v>2676</v>
      </c>
      <c r="B6802" s="5" t="s">
        <v>6891</v>
      </c>
      <c r="C6802" s="1" t="s">
        <v>7000</v>
      </c>
      <c r="D6802" s="39">
        <v>36</v>
      </c>
      <c r="E6802" s="6">
        <v>9</v>
      </c>
      <c r="F6802" s="16" t="s">
        <v>2325</v>
      </c>
    </row>
    <row r="6803" spans="1:6" s="1" customFormat="1" x14ac:dyDescent="0.2">
      <c r="A6803" s="25" t="s">
        <v>2676</v>
      </c>
      <c r="B6803" s="5" t="s">
        <v>6891</v>
      </c>
      <c r="C6803" s="1" t="s">
        <v>7001</v>
      </c>
      <c r="D6803" s="39">
        <v>36</v>
      </c>
      <c r="E6803" s="6">
        <v>9</v>
      </c>
      <c r="F6803" s="16" t="s">
        <v>2327</v>
      </c>
    </row>
    <row r="6804" spans="1:6" s="1" customFormat="1" x14ac:dyDescent="0.2">
      <c r="A6804" s="25" t="s">
        <v>2676</v>
      </c>
      <c r="B6804" s="5" t="s">
        <v>6891</v>
      </c>
      <c r="C6804" s="1" t="s">
        <v>7002</v>
      </c>
      <c r="D6804" s="39">
        <v>36</v>
      </c>
      <c r="E6804" s="6">
        <v>9</v>
      </c>
      <c r="F6804" s="16" t="s">
        <v>2329</v>
      </c>
    </row>
    <row r="6805" spans="1:6" s="1" customFormat="1" x14ac:dyDescent="0.2">
      <c r="A6805" s="25" t="s">
        <v>2676</v>
      </c>
      <c r="B6805" s="5" t="s">
        <v>6891</v>
      </c>
      <c r="C6805" s="1" t="s">
        <v>7003</v>
      </c>
      <c r="D6805" s="39">
        <v>36</v>
      </c>
      <c r="E6805" s="6">
        <v>9</v>
      </c>
      <c r="F6805" s="16" t="s">
        <v>2331</v>
      </c>
    </row>
    <row r="6806" spans="1:6" s="1" customFormat="1" x14ac:dyDescent="0.2">
      <c r="A6806" s="25" t="s">
        <v>2676</v>
      </c>
      <c r="B6806" s="5" t="s">
        <v>6891</v>
      </c>
      <c r="C6806" s="1" t="s">
        <v>7004</v>
      </c>
      <c r="D6806" s="39">
        <v>36</v>
      </c>
      <c r="E6806" s="6">
        <v>9</v>
      </c>
      <c r="F6806" s="16" t="s">
        <v>2333</v>
      </c>
    </row>
    <row r="6807" spans="1:6" s="1" customFormat="1" x14ac:dyDescent="0.2">
      <c r="A6807" s="25" t="s">
        <v>2676</v>
      </c>
      <c r="B6807" s="5" t="s">
        <v>6891</v>
      </c>
      <c r="C6807" s="1" t="s">
        <v>7005</v>
      </c>
      <c r="D6807" s="39">
        <v>36</v>
      </c>
      <c r="E6807" s="6">
        <v>9</v>
      </c>
      <c r="F6807" s="16" t="s">
        <v>2335</v>
      </c>
    </row>
    <row r="6808" spans="1:6" s="1" customFormat="1" x14ac:dyDescent="0.2">
      <c r="A6808" s="25" t="s">
        <v>2676</v>
      </c>
      <c r="B6808" s="5" t="s">
        <v>6891</v>
      </c>
      <c r="C6808" s="1" t="s">
        <v>7006</v>
      </c>
      <c r="D6808" s="39">
        <v>36</v>
      </c>
      <c r="E6808" s="6">
        <v>9</v>
      </c>
      <c r="F6808" s="16" t="s">
        <v>2337</v>
      </c>
    </row>
    <row r="6809" spans="1:6" s="1" customFormat="1" x14ac:dyDescent="0.2">
      <c r="A6809" s="25" t="s">
        <v>2676</v>
      </c>
      <c r="B6809" s="5" t="s">
        <v>6891</v>
      </c>
      <c r="C6809" s="1" t="s">
        <v>7007</v>
      </c>
      <c r="D6809" s="39">
        <v>36</v>
      </c>
      <c r="E6809" s="6">
        <v>9</v>
      </c>
      <c r="F6809" s="16" t="s">
        <v>2339</v>
      </c>
    </row>
    <row r="6810" spans="1:6" s="1" customFormat="1" x14ac:dyDescent="0.2">
      <c r="A6810" s="25" t="s">
        <v>2676</v>
      </c>
      <c r="B6810" s="5" t="s">
        <v>6891</v>
      </c>
      <c r="C6810" s="1" t="s">
        <v>7008</v>
      </c>
      <c r="D6810" s="39">
        <v>36</v>
      </c>
      <c r="E6810" s="6">
        <v>9</v>
      </c>
      <c r="F6810" s="16" t="s">
        <v>2341</v>
      </c>
    </row>
    <row r="6811" spans="1:6" s="1" customFormat="1" x14ac:dyDescent="0.2">
      <c r="A6811" s="25" t="s">
        <v>2676</v>
      </c>
      <c r="B6811" s="5" t="s">
        <v>6891</v>
      </c>
      <c r="C6811" s="1" t="s">
        <v>7009</v>
      </c>
      <c r="D6811" s="39">
        <v>36</v>
      </c>
      <c r="E6811" s="6">
        <v>9</v>
      </c>
      <c r="F6811" s="16" t="s">
        <v>2343</v>
      </c>
    </row>
    <row r="6812" spans="1:6" s="1" customFormat="1" x14ac:dyDescent="0.2">
      <c r="A6812" s="25" t="s">
        <v>2676</v>
      </c>
      <c r="B6812" s="5" t="s">
        <v>6891</v>
      </c>
      <c r="C6812" s="1" t="s">
        <v>7010</v>
      </c>
      <c r="D6812" s="39">
        <v>36</v>
      </c>
      <c r="E6812" s="6">
        <v>9</v>
      </c>
      <c r="F6812" s="16" t="s">
        <v>2345</v>
      </c>
    </row>
    <row r="6813" spans="1:6" s="1" customFormat="1" x14ac:dyDescent="0.2">
      <c r="A6813" s="25" t="s">
        <v>2676</v>
      </c>
      <c r="B6813" s="5" t="s">
        <v>6891</v>
      </c>
      <c r="C6813" s="1" t="s">
        <v>7011</v>
      </c>
      <c r="D6813" s="39">
        <v>36</v>
      </c>
      <c r="E6813" s="6">
        <v>9</v>
      </c>
      <c r="F6813" s="16" t="s">
        <v>2347</v>
      </c>
    </row>
    <row r="6814" spans="1:6" s="1" customFormat="1" x14ac:dyDescent="0.2">
      <c r="A6814" s="25" t="s">
        <v>2676</v>
      </c>
      <c r="B6814" s="5" t="s">
        <v>6891</v>
      </c>
      <c r="C6814" s="1" t="s">
        <v>7012</v>
      </c>
      <c r="D6814" s="39">
        <v>36</v>
      </c>
      <c r="E6814" s="6">
        <v>9</v>
      </c>
      <c r="F6814" s="16" t="s">
        <v>2349</v>
      </c>
    </row>
    <row r="6815" spans="1:6" s="1" customFormat="1" x14ac:dyDescent="0.2">
      <c r="A6815" s="25" t="s">
        <v>2676</v>
      </c>
      <c r="B6815" s="5" t="s">
        <v>6891</v>
      </c>
      <c r="C6815" s="1" t="s">
        <v>7013</v>
      </c>
      <c r="D6815" s="39">
        <v>36</v>
      </c>
      <c r="E6815" s="6">
        <v>9</v>
      </c>
      <c r="F6815" s="16" t="s">
        <v>2351</v>
      </c>
    </row>
    <row r="6816" spans="1:6" s="1" customFormat="1" x14ac:dyDescent="0.2">
      <c r="A6816" s="25" t="s">
        <v>2676</v>
      </c>
      <c r="B6816" s="5" t="s">
        <v>6891</v>
      </c>
      <c r="C6816" s="1" t="s">
        <v>7014</v>
      </c>
      <c r="D6816" s="39">
        <v>36</v>
      </c>
      <c r="E6816" s="6">
        <v>9</v>
      </c>
      <c r="F6816" s="16" t="s">
        <v>2353</v>
      </c>
    </row>
    <row r="6817" spans="1:6" s="1" customFormat="1" x14ac:dyDescent="0.2">
      <c r="A6817" s="25" t="s">
        <v>2676</v>
      </c>
      <c r="B6817" s="5" t="s">
        <v>6891</v>
      </c>
      <c r="C6817" s="1" t="s">
        <v>7015</v>
      </c>
      <c r="D6817" s="39">
        <v>36</v>
      </c>
      <c r="E6817" s="6">
        <v>9</v>
      </c>
      <c r="F6817" s="16" t="s">
        <v>2355</v>
      </c>
    </row>
    <row r="6818" spans="1:6" s="1" customFormat="1" x14ac:dyDescent="0.2">
      <c r="A6818" s="25" t="s">
        <v>2676</v>
      </c>
      <c r="B6818" s="5" t="s">
        <v>6891</v>
      </c>
      <c r="C6818" s="1" t="s">
        <v>7016</v>
      </c>
      <c r="D6818" s="39">
        <v>36</v>
      </c>
      <c r="E6818" s="6">
        <v>9</v>
      </c>
      <c r="F6818" s="16" t="s">
        <v>2357</v>
      </c>
    </row>
    <row r="6819" spans="1:6" s="1" customFormat="1" x14ac:dyDescent="0.2">
      <c r="A6819" s="25" t="s">
        <v>2676</v>
      </c>
      <c r="B6819" s="5" t="s">
        <v>6891</v>
      </c>
      <c r="C6819" s="1" t="s">
        <v>7017</v>
      </c>
      <c r="D6819" s="39">
        <v>36</v>
      </c>
      <c r="E6819" s="6">
        <v>9</v>
      </c>
      <c r="F6819" s="16" t="s">
        <v>2359</v>
      </c>
    </row>
    <row r="6820" spans="1:6" s="1" customFormat="1" x14ac:dyDescent="0.2">
      <c r="A6820" s="25" t="s">
        <v>2676</v>
      </c>
      <c r="B6820" s="5" t="s">
        <v>6891</v>
      </c>
      <c r="C6820" s="1" t="s">
        <v>7018</v>
      </c>
      <c r="D6820" s="39">
        <v>36</v>
      </c>
      <c r="E6820" s="6">
        <v>9</v>
      </c>
      <c r="F6820" s="16" t="s">
        <v>2361</v>
      </c>
    </row>
    <row r="6821" spans="1:6" s="1" customFormat="1" x14ac:dyDescent="0.2">
      <c r="A6821" s="25" t="s">
        <v>2676</v>
      </c>
      <c r="B6821" s="5" t="s">
        <v>6891</v>
      </c>
      <c r="C6821" s="1" t="s">
        <v>7019</v>
      </c>
      <c r="D6821" s="39">
        <v>36</v>
      </c>
      <c r="E6821" s="6">
        <v>9</v>
      </c>
      <c r="F6821" s="16" t="s">
        <v>480</v>
      </c>
    </row>
    <row r="6822" spans="1:6" s="1" customFormat="1" x14ac:dyDescent="0.2">
      <c r="A6822" s="25" t="s">
        <v>2676</v>
      </c>
      <c r="B6822" s="5" t="s">
        <v>6891</v>
      </c>
      <c r="C6822" s="1" t="s">
        <v>7020</v>
      </c>
      <c r="D6822" s="39">
        <v>36</v>
      </c>
      <c r="E6822" s="6">
        <v>9</v>
      </c>
      <c r="F6822" s="16" t="s">
        <v>482</v>
      </c>
    </row>
    <row r="6823" spans="1:6" s="1" customFormat="1" x14ac:dyDescent="0.2">
      <c r="A6823" s="25" t="s">
        <v>2676</v>
      </c>
      <c r="B6823" s="5" t="s">
        <v>6891</v>
      </c>
      <c r="C6823" s="1" t="s">
        <v>7021</v>
      </c>
      <c r="D6823" s="39">
        <v>36</v>
      </c>
      <c r="E6823" s="6">
        <v>9</v>
      </c>
      <c r="F6823" s="16" t="s">
        <v>3671</v>
      </c>
    </row>
    <row r="6824" spans="1:6" s="1" customFormat="1" x14ac:dyDescent="0.2">
      <c r="A6824" s="25" t="s">
        <v>2676</v>
      </c>
      <c r="B6824" s="5" t="s">
        <v>6891</v>
      </c>
      <c r="C6824" s="1" t="s">
        <v>7022</v>
      </c>
      <c r="D6824" s="39">
        <v>36</v>
      </c>
      <c r="E6824" s="6">
        <v>9</v>
      </c>
      <c r="F6824" s="16" t="s">
        <v>3673</v>
      </c>
    </row>
    <row r="6825" spans="1:6" s="1" customFormat="1" x14ac:dyDescent="0.2">
      <c r="A6825" s="25" t="s">
        <v>2676</v>
      </c>
      <c r="B6825" s="5" t="s">
        <v>6891</v>
      </c>
      <c r="C6825" s="1" t="s">
        <v>7023</v>
      </c>
      <c r="D6825" s="39">
        <v>36</v>
      </c>
      <c r="E6825" s="6">
        <v>9</v>
      </c>
      <c r="F6825" s="16" t="s">
        <v>3675</v>
      </c>
    </row>
    <row r="6826" spans="1:6" s="1" customFormat="1" x14ac:dyDescent="0.2">
      <c r="A6826" s="25" t="s">
        <v>2676</v>
      </c>
      <c r="B6826" s="5" t="s">
        <v>6891</v>
      </c>
      <c r="C6826" s="1" t="s">
        <v>7024</v>
      </c>
      <c r="D6826" s="39">
        <v>36</v>
      </c>
      <c r="E6826" s="6">
        <v>9</v>
      </c>
      <c r="F6826" s="16" t="s">
        <v>3677</v>
      </c>
    </row>
    <row r="6827" spans="1:6" s="1" customFormat="1" x14ac:dyDescent="0.2">
      <c r="A6827" s="25" t="s">
        <v>2676</v>
      </c>
      <c r="B6827" s="5" t="s">
        <v>6891</v>
      </c>
      <c r="C6827" s="1" t="s">
        <v>7025</v>
      </c>
      <c r="D6827" s="39">
        <v>36</v>
      </c>
      <c r="E6827" s="6">
        <v>9</v>
      </c>
      <c r="F6827" s="16" t="s">
        <v>3679</v>
      </c>
    </row>
    <row r="6828" spans="1:6" s="1" customFormat="1" x14ac:dyDescent="0.2">
      <c r="A6828" s="25" t="s">
        <v>2676</v>
      </c>
      <c r="B6828" s="5" t="s">
        <v>6891</v>
      </c>
      <c r="C6828" s="1" t="s">
        <v>7026</v>
      </c>
      <c r="D6828" s="39">
        <v>36</v>
      </c>
      <c r="E6828" s="6">
        <v>9</v>
      </c>
      <c r="F6828" s="16" t="s">
        <v>3681</v>
      </c>
    </row>
    <row r="6829" spans="1:6" s="1" customFormat="1" x14ac:dyDescent="0.2">
      <c r="A6829" s="25" t="s">
        <v>2676</v>
      </c>
      <c r="B6829" s="5" t="s">
        <v>6891</v>
      </c>
      <c r="C6829" s="1" t="s">
        <v>7027</v>
      </c>
      <c r="D6829" s="39">
        <v>36</v>
      </c>
      <c r="E6829" s="6">
        <v>9</v>
      </c>
      <c r="F6829" s="16" t="s">
        <v>3683</v>
      </c>
    </row>
    <row r="6830" spans="1:6" s="1" customFormat="1" x14ac:dyDescent="0.2">
      <c r="A6830" s="25" t="s">
        <v>2676</v>
      </c>
      <c r="B6830" s="5" t="s">
        <v>6891</v>
      </c>
      <c r="C6830" s="1" t="s">
        <v>7028</v>
      </c>
      <c r="D6830" s="39">
        <v>36</v>
      </c>
      <c r="E6830" s="6">
        <v>9</v>
      </c>
      <c r="F6830" s="16" t="s">
        <v>3685</v>
      </c>
    </row>
    <row r="6831" spans="1:6" s="1" customFormat="1" x14ac:dyDescent="0.2">
      <c r="A6831" s="25" t="s">
        <v>2676</v>
      </c>
      <c r="B6831" s="5" t="s">
        <v>6891</v>
      </c>
      <c r="C6831" s="1" t="s">
        <v>7029</v>
      </c>
      <c r="D6831" s="39">
        <v>36</v>
      </c>
      <c r="E6831" s="6">
        <v>9</v>
      </c>
      <c r="F6831" s="16" t="s">
        <v>3687</v>
      </c>
    </row>
    <row r="6832" spans="1:6" s="1" customFormat="1" x14ac:dyDescent="0.2">
      <c r="A6832" s="25" t="s">
        <v>2676</v>
      </c>
      <c r="B6832" s="5" t="s">
        <v>6891</v>
      </c>
      <c r="C6832" s="1" t="s">
        <v>7030</v>
      </c>
      <c r="D6832" s="39">
        <v>36</v>
      </c>
      <c r="E6832" s="6">
        <v>9</v>
      </c>
      <c r="F6832" s="16" t="s">
        <v>3689</v>
      </c>
    </row>
    <row r="6833" spans="1:6" s="1" customFormat="1" x14ac:dyDescent="0.2">
      <c r="A6833" s="25" t="s">
        <v>2676</v>
      </c>
      <c r="B6833" s="5" t="s">
        <v>6891</v>
      </c>
      <c r="C6833" s="1" t="s">
        <v>7031</v>
      </c>
      <c r="D6833" s="39">
        <v>36</v>
      </c>
      <c r="E6833" s="6">
        <v>9</v>
      </c>
      <c r="F6833" s="16" t="s">
        <v>3691</v>
      </c>
    </row>
    <row r="6834" spans="1:6" s="1" customFormat="1" x14ac:dyDescent="0.2">
      <c r="A6834" s="25" t="s">
        <v>2676</v>
      </c>
      <c r="B6834" s="5" t="s">
        <v>6891</v>
      </c>
      <c r="C6834" s="1" t="s">
        <v>7032</v>
      </c>
      <c r="D6834" s="39">
        <v>36</v>
      </c>
      <c r="E6834" s="6">
        <v>9</v>
      </c>
      <c r="F6834" s="16" t="s">
        <v>3693</v>
      </c>
    </row>
    <row r="6835" spans="1:6" s="1" customFormat="1" x14ac:dyDescent="0.2">
      <c r="A6835" s="25" t="s">
        <v>2676</v>
      </c>
      <c r="B6835" s="5" t="s">
        <v>6891</v>
      </c>
      <c r="C6835" s="1" t="s">
        <v>7033</v>
      </c>
      <c r="D6835" s="39">
        <v>36</v>
      </c>
      <c r="E6835" s="6">
        <v>9</v>
      </c>
      <c r="F6835" s="16" t="s">
        <v>3695</v>
      </c>
    </row>
    <row r="6836" spans="1:6" s="1" customFormat="1" x14ac:dyDescent="0.2">
      <c r="A6836" s="25" t="s">
        <v>2676</v>
      </c>
      <c r="B6836" s="5" t="s">
        <v>6891</v>
      </c>
      <c r="C6836" s="1" t="s">
        <v>7034</v>
      </c>
      <c r="D6836" s="39">
        <v>36</v>
      </c>
      <c r="E6836" s="6">
        <v>9</v>
      </c>
      <c r="F6836" s="16" t="s">
        <v>3697</v>
      </c>
    </row>
    <row r="6837" spans="1:6" s="1" customFormat="1" x14ac:dyDescent="0.2">
      <c r="A6837" s="25" t="s">
        <v>2676</v>
      </c>
      <c r="B6837" s="5" t="s">
        <v>6891</v>
      </c>
      <c r="C6837" s="1" t="s">
        <v>7035</v>
      </c>
      <c r="D6837" s="39">
        <v>36</v>
      </c>
      <c r="E6837" s="6">
        <v>9</v>
      </c>
      <c r="F6837" s="16" t="s">
        <v>3699</v>
      </c>
    </row>
    <row r="6838" spans="1:6" s="1" customFormat="1" x14ac:dyDescent="0.2">
      <c r="A6838" s="25" t="s">
        <v>2676</v>
      </c>
      <c r="B6838" s="5" t="s">
        <v>6891</v>
      </c>
      <c r="C6838" s="1" t="s">
        <v>7036</v>
      </c>
      <c r="D6838" s="39">
        <v>36</v>
      </c>
      <c r="E6838" s="6">
        <v>9</v>
      </c>
      <c r="F6838" s="16" t="s">
        <v>3701</v>
      </c>
    </row>
    <row r="6839" spans="1:6" s="1" customFormat="1" x14ac:dyDescent="0.2">
      <c r="A6839" s="25" t="s">
        <v>2676</v>
      </c>
      <c r="B6839" s="5" t="s">
        <v>6891</v>
      </c>
      <c r="C6839" s="1" t="s">
        <v>7037</v>
      </c>
      <c r="D6839" s="39">
        <v>36</v>
      </c>
      <c r="E6839" s="6">
        <v>9</v>
      </c>
      <c r="F6839" s="16" t="s">
        <v>3703</v>
      </c>
    </row>
    <row r="6840" spans="1:6" s="1" customFormat="1" x14ac:dyDescent="0.2">
      <c r="A6840" s="25" t="s">
        <v>2676</v>
      </c>
      <c r="B6840" s="5" t="s">
        <v>6891</v>
      </c>
      <c r="C6840" s="1" t="s">
        <v>7038</v>
      </c>
      <c r="D6840" s="39">
        <v>36</v>
      </c>
      <c r="E6840" s="6">
        <v>9</v>
      </c>
      <c r="F6840" s="16" t="s">
        <v>3705</v>
      </c>
    </row>
    <row r="6841" spans="1:6" s="1" customFormat="1" x14ac:dyDescent="0.2">
      <c r="A6841" s="25" t="s">
        <v>2676</v>
      </c>
      <c r="B6841" s="5" t="s">
        <v>6891</v>
      </c>
      <c r="C6841" s="1" t="s">
        <v>7039</v>
      </c>
      <c r="D6841" s="39">
        <v>36</v>
      </c>
      <c r="E6841" s="6">
        <v>9</v>
      </c>
      <c r="F6841" s="16" t="s">
        <v>3707</v>
      </c>
    </row>
    <row r="6842" spans="1:6" s="1" customFormat="1" x14ac:dyDescent="0.2">
      <c r="A6842" s="25" t="s">
        <v>2676</v>
      </c>
      <c r="B6842" s="5" t="s">
        <v>6891</v>
      </c>
      <c r="C6842" s="1" t="s">
        <v>7040</v>
      </c>
      <c r="D6842" s="39">
        <v>36</v>
      </c>
      <c r="E6842" s="6">
        <v>9</v>
      </c>
      <c r="F6842" s="16" t="s">
        <v>3709</v>
      </c>
    </row>
    <row r="6843" spans="1:6" s="1" customFormat="1" x14ac:dyDescent="0.2">
      <c r="A6843" s="25" t="s">
        <v>2676</v>
      </c>
      <c r="B6843" s="5" t="s">
        <v>6891</v>
      </c>
      <c r="C6843" s="1" t="s">
        <v>7041</v>
      </c>
      <c r="D6843" s="39">
        <v>36</v>
      </c>
      <c r="E6843" s="6">
        <v>9</v>
      </c>
      <c r="F6843" s="16" t="s">
        <v>3711</v>
      </c>
    </row>
    <row r="6844" spans="1:6" s="1" customFormat="1" x14ac:dyDescent="0.2">
      <c r="A6844" s="25" t="s">
        <v>2676</v>
      </c>
      <c r="B6844" s="5" t="s">
        <v>6891</v>
      </c>
      <c r="C6844" s="1" t="s">
        <v>7042</v>
      </c>
      <c r="D6844" s="39">
        <v>36</v>
      </c>
      <c r="E6844" s="6">
        <v>9</v>
      </c>
      <c r="F6844" s="16" t="s">
        <v>3713</v>
      </c>
    </row>
    <row r="6845" spans="1:6" s="1" customFormat="1" x14ac:dyDescent="0.2">
      <c r="A6845" s="25" t="s">
        <v>2676</v>
      </c>
      <c r="B6845" s="5" t="s">
        <v>6891</v>
      </c>
      <c r="C6845" s="1" t="s">
        <v>7043</v>
      </c>
      <c r="D6845" s="39">
        <v>36</v>
      </c>
      <c r="E6845" s="6">
        <v>9</v>
      </c>
      <c r="F6845" s="16" t="s">
        <v>3715</v>
      </c>
    </row>
    <row r="6846" spans="1:6" s="1" customFormat="1" x14ac:dyDescent="0.2">
      <c r="A6846" s="25" t="s">
        <v>2676</v>
      </c>
      <c r="B6846" s="5" t="s">
        <v>6891</v>
      </c>
      <c r="C6846" s="1" t="s">
        <v>7044</v>
      </c>
      <c r="D6846" s="39">
        <v>36</v>
      </c>
      <c r="E6846" s="6">
        <v>9</v>
      </c>
      <c r="F6846" s="16" t="s">
        <v>3717</v>
      </c>
    </row>
    <row r="6847" spans="1:6" s="1" customFormat="1" x14ac:dyDescent="0.2">
      <c r="A6847" s="25" t="s">
        <v>2676</v>
      </c>
      <c r="B6847" s="5" t="s">
        <v>6891</v>
      </c>
      <c r="C6847" s="1" t="s">
        <v>7045</v>
      </c>
      <c r="D6847" s="39">
        <v>36</v>
      </c>
      <c r="E6847" s="6">
        <v>9</v>
      </c>
      <c r="F6847" s="16" t="s">
        <v>3719</v>
      </c>
    </row>
    <row r="6848" spans="1:6" s="1" customFormat="1" x14ac:dyDescent="0.2">
      <c r="A6848" s="25" t="s">
        <v>2676</v>
      </c>
      <c r="B6848" s="5" t="s">
        <v>6891</v>
      </c>
      <c r="C6848" s="1" t="s">
        <v>7046</v>
      </c>
      <c r="D6848" s="39">
        <v>36</v>
      </c>
      <c r="E6848" s="6">
        <v>9</v>
      </c>
      <c r="F6848" s="16" t="s">
        <v>3721</v>
      </c>
    </row>
    <row r="6849" spans="1:6" s="1" customFormat="1" x14ac:dyDescent="0.2">
      <c r="A6849" s="25" t="s">
        <v>2676</v>
      </c>
      <c r="B6849" s="5" t="s">
        <v>6891</v>
      </c>
      <c r="C6849" s="1" t="s">
        <v>7047</v>
      </c>
      <c r="D6849" s="39">
        <v>36</v>
      </c>
      <c r="E6849" s="6">
        <v>9</v>
      </c>
      <c r="F6849" s="16" t="s">
        <v>3723</v>
      </c>
    </row>
    <row r="6850" spans="1:6" s="1" customFormat="1" x14ac:dyDescent="0.2">
      <c r="A6850" s="25" t="s">
        <v>2676</v>
      </c>
      <c r="B6850" s="5" t="s">
        <v>6891</v>
      </c>
      <c r="C6850" s="1" t="s">
        <v>7048</v>
      </c>
      <c r="D6850" s="39">
        <v>36</v>
      </c>
      <c r="E6850" s="6">
        <v>9</v>
      </c>
      <c r="F6850" s="16" t="s">
        <v>3725</v>
      </c>
    </row>
    <row r="6851" spans="1:6" s="1" customFormat="1" x14ac:dyDescent="0.2">
      <c r="A6851" s="25" t="s">
        <v>2676</v>
      </c>
      <c r="B6851" s="5" t="s">
        <v>6891</v>
      </c>
      <c r="C6851" s="1" t="s">
        <v>7049</v>
      </c>
      <c r="D6851" s="39">
        <v>36</v>
      </c>
      <c r="E6851" s="6">
        <v>9</v>
      </c>
      <c r="F6851" s="16" t="s">
        <v>3727</v>
      </c>
    </row>
    <row r="6852" spans="1:6" s="1" customFormat="1" x14ac:dyDescent="0.2">
      <c r="A6852" s="25" t="s">
        <v>2676</v>
      </c>
      <c r="B6852" s="5" t="s">
        <v>6891</v>
      </c>
      <c r="C6852" s="1" t="s">
        <v>7050</v>
      </c>
      <c r="D6852" s="39">
        <v>36</v>
      </c>
      <c r="E6852" s="6">
        <v>9</v>
      </c>
      <c r="F6852" s="16" t="s">
        <v>3729</v>
      </c>
    </row>
    <row r="6853" spans="1:6" s="1" customFormat="1" x14ac:dyDescent="0.2">
      <c r="A6853" s="25" t="s">
        <v>2676</v>
      </c>
      <c r="B6853" s="5" t="s">
        <v>6891</v>
      </c>
      <c r="C6853" s="1" t="s">
        <v>7051</v>
      </c>
      <c r="D6853" s="39">
        <v>36</v>
      </c>
      <c r="E6853" s="6">
        <v>9</v>
      </c>
      <c r="F6853" s="16" t="s">
        <v>3731</v>
      </c>
    </row>
    <row r="6854" spans="1:6" s="1" customFormat="1" x14ac:dyDescent="0.2">
      <c r="A6854" s="25" t="s">
        <v>2676</v>
      </c>
      <c r="B6854" s="5" t="s">
        <v>6891</v>
      </c>
      <c r="C6854" s="1" t="s">
        <v>7052</v>
      </c>
      <c r="D6854" s="39">
        <v>36</v>
      </c>
      <c r="E6854" s="6">
        <v>9</v>
      </c>
      <c r="F6854" s="16" t="s">
        <v>3733</v>
      </c>
    </row>
    <row r="6855" spans="1:6" s="1" customFormat="1" x14ac:dyDescent="0.2">
      <c r="A6855" s="25" t="s">
        <v>2676</v>
      </c>
      <c r="B6855" s="5" t="s">
        <v>6891</v>
      </c>
      <c r="C6855" s="1" t="s">
        <v>7053</v>
      </c>
      <c r="D6855" s="39">
        <v>36</v>
      </c>
      <c r="E6855" s="6">
        <v>9</v>
      </c>
      <c r="F6855" s="16" t="s">
        <v>3735</v>
      </c>
    </row>
    <row r="6856" spans="1:6" s="1" customFormat="1" x14ac:dyDescent="0.2">
      <c r="A6856" s="25" t="s">
        <v>2676</v>
      </c>
      <c r="B6856" s="5" t="s">
        <v>6891</v>
      </c>
      <c r="C6856" s="1" t="s">
        <v>7054</v>
      </c>
      <c r="D6856" s="39">
        <v>36</v>
      </c>
      <c r="E6856" s="6">
        <v>9</v>
      </c>
      <c r="F6856" s="16" t="s">
        <v>3737</v>
      </c>
    </row>
    <row r="6857" spans="1:6" s="1" customFormat="1" x14ac:dyDescent="0.2">
      <c r="A6857" s="25" t="s">
        <v>2676</v>
      </c>
      <c r="B6857" s="5" t="s">
        <v>6891</v>
      </c>
      <c r="C6857" s="1" t="s">
        <v>7055</v>
      </c>
      <c r="D6857" s="39">
        <v>36</v>
      </c>
      <c r="E6857" s="6">
        <v>9</v>
      </c>
      <c r="F6857" s="16" t="s">
        <v>3739</v>
      </c>
    </row>
    <row r="6858" spans="1:6" s="1" customFormat="1" x14ac:dyDescent="0.2">
      <c r="A6858" s="25" t="s">
        <v>2676</v>
      </c>
      <c r="B6858" s="5" t="s">
        <v>6891</v>
      </c>
      <c r="C6858" s="1" t="s">
        <v>7056</v>
      </c>
      <c r="D6858" s="39">
        <v>36</v>
      </c>
      <c r="E6858" s="6">
        <v>9</v>
      </c>
      <c r="F6858" s="16" t="s">
        <v>3741</v>
      </c>
    </row>
    <row r="6859" spans="1:6" s="1" customFormat="1" x14ac:dyDescent="0.2">
      <c r="A6859" s="25" t="s">
        <v>2676</v>
      </c>
      <c r="B6859" s="5" t="s">
        <v>6891</v>
      </c>
      <c r="C6859" s="1" t="s">
        <v>7057</v>
      </c>
      <c r="D6859" s="39">
        <v>36</v>
      </c>
      <c r="E6859" s="6">
        <v>9</v>
      </c>
      <c r="F6859" s="16" t="s">
        <v>3743</v>
      </c>
    </row>
    <row r="6860" spans="1:6" s="1" customFormat="1" x14ac:dyDescent="0.2">
      <c r="A6860" s="25" t="s">
        <v>2676</v>
      </c>
      <c r="B6860" s="5" t="s">
        <v>6891</v>
      </c>
      <c r="C6860" s="1" t="s">
        <v>7058</v>
      </c>
      <c r="D6860" s="39">
        <v>36</v>
      </c>
      <c r="E6860" s="6">
        <v>9</v>
      </c>
      <c r="F6860" s="16" t="s">
        <v>3745</v>
      </c>
    </row>
    <row r="6861" spans="1:6" s="1" customFormat="1" x14ac:dyDescent="0.2">
      <c r="A6861" s="25" t="s">
        <v>2676</v>
      </c>
      <c r="B6861" s="5" t="s">
        <v>6891</v>
      </c>
      <c r="C6861" s="1" t="s">
        <v>7059</v>
      </c>
      <c r="D6861" s="39">
        <v>36</v>
      </c>
      <c r="E6861" s="6">
        <v>9</v>
      </c>
      <c r="F6861" s="16" t="s">
        <v>3747</v>
      </c>
    </row>
    <row r="6862" spans="1:6" s="1" customFormat="1" x14ac:dyDescent="0.2">
      <c r="A6862" s="25" t="s">
        <v>2676</v>
      </c>
      <c r="B6862" s="5" t="s">
        <v>6891</v>
      </c>
      <c r="C6862" s="1" t="s">
        <v>7060</v>
      </c>
      <c r="D6862" s="39">
        <v>36</v>
      </c>
      <c r="E6862" s="6">
        <v>9</v>
      </c>
      <c r="F6862" s="16" t="s">
        <v>3749</v>
      </c>
    </row>
    <row r="6863" spans="1:6" s="1" customFormat="1" x14ac:dyDescent="0.2">
      <c r="A6863" s="25" t="s">
        <v>2676</v>
      </c>
      <c r="B6863" s="5" t="s">
        <v>6891</v>
      </c>
      <c r="C6863" s="1" t="s">
        <v>7061</v>
      </c>
      <c r="D6863" s="39">
        <v>36</v>
      </c>
      <c r="E6863" s="6">
        <v>9</v>
      </c>
      <c r="F6863" s="16" t="s">
        <v>3751</v>
      </c>
    </row>
    <row r="6864" spans="1:6" s="1" customFormat="1" x14ac:dyDescent="0.2">
      <c r="A6864" s="25" t="s">
        <v>2676</v>
      </c>
      <c r="B6864" s="5" t="s">
        <v>6891</v>
      </c>
      <c r="C6864" s="1" t="s">
        <v>7062</v>
      </c>
      <c r="D6864" s="39">
        <v>36</v>
      </c>
      <c r="E6864" s="6">
        <v>9</v>
      </c>
      <c r="F6864" s="16" t="s">
        <v>3753</v>
      </c>
    </row>
    <row r="6865" spans="1:6" s="1" customFormat="1" x14ac:dyDescent="0.2">
      <c r="A6865" s="25" t="s">
        <v>2676</v>
      </c>
      <c r="B6865" s="5" t="s">
        <v>6891</v>
      </c>
      <c r="C6865" s="1" t="s">
        <v>7063</v>
      </c>
      <c r="D6865" s="39">
        <v>36</v>
      </c>
      <c r="E6865" s="6">
        <v>9</v>
      </c>
      <c r="F6865" s="16" t="s">
        <v>3755</v>
      </c>
    </row>
    <row r="6866" spans="1:6" s="1" customFormat="1" x14ac:dyDescent="0.2">
      <c r="A6866" s="25" t="s">
        <v>2676</v>
      </c>
      <c r="B6866" s="5" t="s">
        <v>6891</v>
      </c>
      <c r="C6866" s="1" t="s">
        <v>7064</v>
      </c>
      <c r="D6866" s="39">
        <v>36</v>
      </c>
      <c r="E6866" s="6">
        <v>9</v>
      </c>
      <c r="F6866" s="16" t="s">
        <v>3757</v>
      </c>
    </row>
    <row r="6867" spans="1:6" s="1" customFormat="1" x14ac:dyDescent="0.2">
      <c r="A6867" s="25" t="s">
        <v>2676</v>
      </c>
      <c r="B6867" s="5" t="s">
        <v>6891</v>
      </c>
      <c r="C6867" s="1" t="s">
        <v>7065</v>
      </c>
      <c r="D6867" s="39">
        <v>36</v>
      </c>
      <c r="E6867" s="6">
        <v>9</v>
      </c>
      <c r="F6867" s="16" t="s">
        <v>3759</v>
      </c>
    </row>
    <row r="6868" spans="1:6" s="1" customFormat="1" x14ac:dyDescent="0.2">
      <c r="A6868" s="25" t="s">
        <v>2676</v>
      </c>
      <c r="B6868" s="5" t="s">
        <v>6891</v>
      </c>
      <c r="C6868" s="1" t="s">
        <v>7066</v>
      </c>
      <c r="D6868" s="39">
        <v>36</v>
      </c>
      <c r="E6868" s="6">
        <v>9</v>
      </c>
      <c r="F6868" s="16" t="s">
        <v>3761</v>
      </c>
    </row>
    <row r="6869" spans="1:6" s="1" customFormat="1" x14ac:dyDescent="0.2">
      <c r="A6869" s="25" t="s">
        <v>2676</v>
      </c>
      <c r="B6869" s="5" t="s">
        <v>6891</v>
      </c>
      <c r="C6869" s="1" t="s">
        <v>7067</v>
      </c>
      <c r="D6869" s="39">
        <v>36</v>
      </c>
      <c r="E6869" s="6">
        <v>9</v>
      </c>
      <c r="F6869" s="16" t="s">
        <v>3763</v>
      </c>
    </row>
    <row r="6870" spans="1:6" s="1" customFormat="1" x14ac:dyDescent="0.2">
      <c r="A6870" s="25" t="s">
        <v>2676</v>
      </c>
      <c r="B6870" s="5" t="s">
        <v>6891</v>
      </c>
      <c r="C6870" s="1" t="s">
        <v>7068</v>
      </c>
      <c r="D6870" s="39">
        <v>36</v>
      </c>
      <c r="E6870" s="6">
        <v>9</v>
      </c>
      <c r="F6870" s="16" t="s">
        <v>3765</v>
      </c>
    </row>
    <row r="6871" spans="1:6" s="1" customFormat="1" x14ac:dyDescent="0.2">
      <c r="A6871" s="25" t="s">
        <v>2676</v>
      </c>
      <c r="B6871" s="5" t="s">
        <v>6891</v>
      </c>
      <c r="C6871" s="1" t="s">
        <v>7069</v>
      </c>
      <c r="D6871" s="39">
        <v>36</v>
      </c>
      <c r="E6871" s="6">
        <v>9</v>
      </c>
      <c r="F6871" s="16" t="s">
        <v>3767</v>
      </c>
    </row>
    <row r="6872" spans="1:6" s="1" customFormat="1" x14ac:dyDescent="0.2">
      <c r="A6872" s="25" t="s">
        <v>2676</v>
      </c>
      <c r="B6872" s="5" t="s">
        <v>6891</v>
      </c>
      <c r="C6872" s="1" t="s">
        <v>7070</v>
      </c>
      <c r="D6872" s="39">
        <v>36</v>
      </c>
      <c r="E6872" s="6">
        <v>9</v>
      </c>
      <c r="F6872" s="16" t="s">
        <v>3769</v>
      </c>
    </row>
    <row r="6873" spans="1:6" s="1" customFormat="1" x14ac:dyDescent="0.2">
      <c r="A6873" s="25" t="s">
        <v>2676</v>
      </c>
      <c r="B6873" s="5" t="s">
        <v>6891</v>
      </c>
      <c r="C6873" s="1" t="s">
        <v>7071</v>
      </c>
      <c r="D6873" s="39">
        <v>36</v>
      </c>
      <c r="E6873" s="6">
        <v>9</v>
      </c>
      <c r="F6873" s="16" t="s">
        <v>3771</v>
      </c>
    </row>
    <row r="6874" spans="1:6" s="1" customFormat="1" x14ac:dyDescent="0.2">
      <c r="A6874" s="25" t="s">
        <v>2676</v>
      </c>
      <c r="B6874" s="5" t="s">
        <v>6891</v>
      </c>
      <c r="C6874" s="1" t="s">
        <v>7072</v>
      </c>
      <c r="D6874" s="39">
        <v>36</v>
      </c>
      <c r="E6874" s="6">
        <v>9</v>
      </c>
      <c r="F6874" s="16" t="s">
        <v>3773</v>
      </c>
    </row>
    <row r="6875" spans="1:6" s="1" customFormat="1" x14ac:dyDescent="0.2">
      <c r="A6875" s="25" t="s">
        <v>2676</v>
      </c>
      <c r="B6875" s="5" t="s">
        <v>6891</v>
      </c>
      <c r="C6875" s="1" t="s">
        <v>7073</v>
      </c>
      <c r="D6875" s="39">
        <v>36</v>
      </c>
      <c r="E6875" s="6">
        <v>9</v>
      </c>
      <c r="F6875" s="16" t="s">
        <v>3775</v>
      </c>
    </row>
    <row r="6876" spans="1:6" s="1" customFormat="1" x14ac:dyDescent="0.2">
      <c r="A6876" s="25" t="s">
        <v>2676</v>
      </c>
      <c r="B6876" s="5" t="s">
        <v>6891</v>
      </c>
      <c r="C6876" s="1" t="s">
        <v>7074</v>
      </c>
      <c r="D6876" s="39">
        <v>36</v>
      </c>
      <c r="E6876" s="6">
        <v>9</v>
      </c>
      <c r="F6876" s="16" t="s">
        <v>3777</v>
      </c>
    </row>
    <row r="6877" spans="1:6" s="1" customFormat="1" x14ac:dyDescent="0.2">
      <c r="A6877" s="25" t="s">
        <v>2676</v>
      </c>
      <c r="B6877" s="5" t="s">
        <v>6891</v>
      </c>
      <c r="C6877" s="1" t="s">
        <v>7075</v>
      </c>
      <c r="D6877" s="39">
        <v>36</v>
      </c>
      <c r="E6877" s="6">
        <v>9</v>
      </c>
      <c r="F6877" s="16" t="s">
        <v>3779</v>
      </c>
    </row>
    <row r="6878" spans="1:6" s="1" customFormat="1" x14ac:dyDescent="0.2">
      <c r="A6878" s="25" t="s">
        <v>2676</v>
      </c>
      <c r="B6878" s="5" t="s">
        <v>6891</v>
      </c>
      <c r="C6878" s="1" t="s">
        <v>7076</v>
      </c>
      <c r="D6878" s="39">
        <v>36</v>
      </c>
      <c r="E6878" s="6">
        <v>9</v>
      </c>
      <c r="F6878" s="16" t="s">
        <v>3781</v>
      </c>
    </row>
    <row r="6879" spans="1:6" s="1" customFormat="1" x14ac:dyDescent="0.2">
      <c r="A6879" s="25" t="s">
        <v>2676</v>
      </c>
      <c r="B6879" s="5" t="s">
        <v>6891</v>
      </c>
      <c r="C6879" s="1" t="s">
        <v>7077</v>
      </c>
      <c r="D6879" s="39">
        <v>36</v>
      </c>
      <c r="E6879" s="6">
        <v>9</v>
      </c>
      <c r="F6879" s="16" t="s">
        <v>3783</v>
      </c>
    </row>
    <row r="6880" spans="1:6" s="1" customFormat="1" x14ac:dyDescent="0.2">
      <c r="A6880" s="25" t="s">
        <v>2676</v>
      </c>
      <c r="B6880" s="5" t="s">
        <v>6891</v>
      </c>
      <c r="C6880" s="1" t="s">
        <v>7078</v>
      </c>
      <c r="D6880" s="39">
        <v>36</v>
      </c>
      <c r="E6880" s="6">
        <v>9</v>
      </c>
      <c r="F6880" s="16" t="s">
        <v>3785</v>
      </c>
    </row>
    <row r="6881" spans="1:6" s="1" customFormat="1" x14ac:dyDescent="0.2">
      <c r="A6881" s="25" t="s">
        <v>2676</v>
      </c>
      <c r="B6881" s="5" t="s">
        <v>6891</v>
      </c>
      <c r="C6881" s="1" t="s">
        <v>7079</v>
      </c>
      <c r="D6881" s="39">
        <v>36</v>
      </c>
      <c r="E6881" s="6">
        <v>9</v>
      </c>
      <c r="F6881" s="16" t="s">
        <v>3787</v>
      </c>
    </row>
    <row r="6882" spans="1:6" s="1" customFormat="1" x14ac:dyDescent="0.2">
      <c r="A6882" s="25" t="s">
        <v>2676</v>
      </c>
      <c r="B6882" s="5" t="s">
        <v>6891</v>
      </c>
      <c r="C6882" s="1" t="s">
        <v>7080</v>
      </c>
      <c r="D6882" s="39">
        <v>36</v>
      </c>
      <c r="E6882" s="6">
        <v>9</v>
      </c>
      <c r="F6882" s="16" t="s">
        <v>3789</v>
      </c>
    </row>
    <row r="6883" spans="1:6" s="1" customFormat="1" x14ac:dyDescent="0.2">
      <c r="A6883" s="25" t="s">
        <v>2676</v>
      </c>
      <c r="B6883" s="5" t="s">
        <v>6891</v>
      </c>
      <c r="C6883" s="1" t="s">
        <v>7081</v>
      </c>
      <c r="D6883" s="39">
        <v>36</v>
      </c>
      <c r="E6883" s="6">
        <v>9</v>
      </c>
      <c r="F6883" s="16" t="s">
        <v>3791</v>
      </c>
    </row>
    <row r="6884" spans="1:6" s="1" customFormat="1" x14ac:dyDescent="0.2">
      <c r="A6884" s="25" t="s">
        <v>2676</v>
      </c>
      <c r="B6884" s="5" t="s">
        <v>6891</v>
      </c>
      <c r="C6884" s="1" t="s">
        <v>7082</v>
      </c>
      <c r="D6884" s="39">
        <v>36</v>
      </c>
      <c r="E6884" s="6">
        <v>9</v>
      </c>
      <c r="F6884" s="16" t="s">
        <v>3793</v>
      </c>
    </row>
    <row r="6885" spans="1:6" s="1" customFormat="1" x14ac:dyDescent="0.2">
      <c r="A6885" s="25" t="s">
        <v>2676</v>
      </c>
      <c r="B6885" s="5" t="s">
        <v>6891</v>
      </c>
      <c r="C6885" s="1" t="s">
        <v>7083</v>
      </c>
      <c r="D6885" s="39">
        <v>36</v>
      </c>
      <c r="E6885" s="6">
        <v>9</v>
      </c>
      <c r="F6885" s="16" t="s">
        <v>3795</v>
      </c>
    </row>
    <row r="6886" spans="1:6" s="1" customFormat="1" x14ac:dyDescent="0.2">
      <c r="A6886" s="25" t="s">
        <v>2676</v>
      </c>
      <c r="B6886" s="5" t="s">
        <v>6891</v>
      </c>
      <c r="C6886" s="1" t="s">
        <v>7084</v>
      </c>
      <c r="D6886" s="39">
        <v>36</v>
      </c>
      <c r="E6886" s="6">
        <v>9</v>
      </c>
      <c r="F6886" s="16" t="s">
        <v>3797</v>
      </c>
    </row>
    <row r="6887" spans="1:6" s="1" customFormat="1" x14ac:dyDescent="0.2">
      <c r="A6887" s="25" t="s">
        <v>2676</v>
      </c>
      <c r="B6887" s="5" t="s">
        <v>6891</v>
      </c>
      <c r="C6887" s="1" t="s">
        <v>7085</v>
      </c>
      <c r="D6887" s="39">
        <v>36</v>
      </c>
      <c r="E6887" s="6">
        <v>9</v>
      </c>
      <c r="F6887" s="16" t="s">
        <v>3799</v>
      </c>
    </row>
    <row r="6888" spans="1:6" s="1" customFormat="1" x14ac:dyDescent="0.2">
      <c r="A6888" s="25" t="s">
        <v>2676</v>
      </c>
      <c r="B6888" s="5" t="s">
        <v>6891</v>
      </c>
      <c r="C6888" s="1" t="s">
        <v>7086</v>
      </c>
      <c r="D6888" s="39">
        <v>36</v>
      </c>
      <c r="E6888" s="6">
        <v>9</v>
      </c>
      <c r="F6888" s="16" t="s">
        <v>3801</v>
      </c>
    </row>
    <row r="6889" spans="1:6" s="1" customFormat="1" x14ac:dyDescent="0.2">
      <c r="A6889" s="25" t="s">
        <v>2676</v>
      </c>
      <c r="B6889" s="5" t="s">
        <v>6891</v>
      </c>
      <c r="C6889" s="1" t="s">
        <v>7087</v>
      </c>
      <c r="D6889" s="39">
        <v>36</v>
      </c>
      <c r="E6889" s="6">
        <v>9</v>
      </c>
      <c r="F6889" s="16" t="s">
        <v>3803</v>
      </c>
    </row>
    <row r="6890" spans="1:6" s="1" customFormat="1" x14ac:dyDescent="0.2">
      <c r="A6890" s="25" t="s">
        <v>2676</v>
      </c>
      <c r="B6890" s="5" t="s">
        <v>6891</v>
      </c>
      <c r="C6890" s="1" t="s">
        <v>7088</v>
      </c>
      <c r="D6890" s="39">
        <v>36</v>
      </c>
      <c r="E6890" s="6">
        <v>9</v>
      </c>
      <c r="F6890" s="16" t="s">
        <v>3805</v>
      </c>
    </row>
    <row r="6891" spans="1:6" s="1" customFormat="1" x14ac:dyDescent="0.2">
      <c r="A6891" s="25" t="s">
        <v>2676</v>
      </c>
      <c r="B6891" s="5" t="s">
        <v>6891</v>
      </c>
      <c r="C6891" s="1" t="s">
        <v>7089</v>
      </c>
      <c r="D6891" s="39">
        <v>36</v>
      </c>
      <c r="E6891" s="6">
        <v>9</v>
      </c>
      <c r="F6891" s="16" t="s">
        <v>3807</v>
      </c>
    </row>
    <row r="6892" spans="1:6" s="1" customFormat="1" x14ac:dyDescent="0.2">
      <c r="A6892" s="25" t="s">
        <v>2676</v>
      </c>
      <c r="B6892" s="5" t="s">
        <v>6891</v>
      </c>
      <c r="C6892" s="1" t="s">
        <v>7090</v>
      </c>
      <c r="D6892" s="39">
        <v>36</v>
      </c>
      <c r="E6892" s="6">
        <v>9</v>
      </c>
      <c r="F6892" s="16" t="s">
        <v>3809</v>
      </c>
    </row>
    <row r="6893" spans="1:6" s="1" customFormat="1" x14ac:dyDescent="0.2">
      <c r="A6893" s="25" t="s">
        <v>2676</v>
      </c>
      <c r="B6893" s="5" t="s">
        <v>6891</v>
      </c>
      <c r="C6893" s="1" t="s">
        <v>7091</v>
      </c>
      <c r="D6893" s="39">
        <v>36</v>
      </c>
      <c r="E6893" s="6">
        <v>9</v>
      </c>
      <c r="F6893" s="16" t="s">
        <v>3811</v>
      </c>
    </row>
    <row r="6894" spans="1:6" s="1" customFormat="1" x14ac:dyDescent="0.2">
      <c r="A6894" s="25" t="s">
        <v>2676</v>
      </c>
      <c r="B6894" s="5" t="s">
        <v>6891</v>
      </c>
      <c r="C6894" s="1" t="s">
        <v>7092</v>
      </c>
      <c r="D6894" s="39">
        <v>36</v>
      </c>
      <c r="E6894" s="6">
        <v>9</v>
      </c>
      <c r="F6894" s="16" t="s">
        <v>3813</v>
      </c>
    </row>
    <row r="6895" spans="1:6" s="1" customFormat="1" x14ac:dyDescent="0.2">
      <c r="A6895" s="25" t="s">
        <v>2676</v>
      </c>
      <c r="B6895" s="5" t="s">
        <v>6891</v>
      </c>
      <c r="C6895" s="1" t="s">
        <v>7093</v>
      </c>
      <c r="D6895" s="39">
        <v>36</v>
      </c>
      <c r="E6895" s="6">
        <v>9</v>
      </c>
      <c r="F6895" s="16" t="s">
        <v>3815</v>
      </c>
    </row>
    <row r="6896" spans="1:6" s="1" customFormat="1" x14ac:dyDescent="0.2">
      <c r="A6896" s="25" t="s">
        <v>2676</v>
      </c>
      <c r="B6896" s="5" t="s">
        <v>6891</v>
      </c>
      <c r="C6896" s="1" t="s">
        <v>7094</v>
      </c>
      <c r="D6896" s="39">
        <v>36</v>
      </c>
      <c r="E6896" s="6">
        <v>9</v>
      </c>
      <c r="F6896" s="16" t="s">
        <v>3817</v>
      </c>
    </row>
    <row r="6897" spans="1:6" s="1" customFormat="1" x14ac:dyDescent="0.2">
      <c r="A6897" s="25" t="s">
        <v>2676</v>
      </c>
      <c r="B6897" s="5" t="s">
        <v>6891</v>
      </c>
      <c r="C6897" s="1" t="s">
        <v>7095</v>
      </c>
      <c r="D6897" s="39">
        <v>36</v>
      </c>
      <c r="E6897" s="6">
        <v>9</v>
      </c>
      <c r="F6897" s="16" t="s">
        <v>3819</v>
      </c>
    </row>
    <row r="6898" spans="1:6" s="1" customFormat="1" x14ac:dyDescent="0.2">
      <c r="A6898" s="25" t="s">
        <v>2676</v>
      </c>
      <c r="B6898" s="5" t="s">
        <v>6891</v>
      </c>
      <c r="C6898" s="1" t="s">
        <v>7096</v>
      </c>
      <c r="D6898" s="39">
        <v>36</v>
      </c>
      <c r="E6898" s="6">
        <v>9</v>
      </c>
      <c r="F6898" s="16" t="s">
        <v>3821</v>
      </c>
    </row>
    <row r="6899" spans="1:6" s="1" customFormat="1" x14ac:dyDescent="0.2">
      <c r="A6899" s="25" t="s">
        <v>2676</v>
      </c>
      <c r="B6899" s="5" t="s">
        <v>6891</v>
      </c>
      <c r="C6899" s="1" t="s">
        <v>7097</v>
      </c>
      <c r="D6899" s="39">
        <v>36</v>
      </c>
      <c r="E6899" s="6">
        <v>9</v>
      </c>
      <c r="F6899" s="16" t="s">
        <v>3823</v>
      </c>
    </row>
    <row r="6900" spans="1:6" s="1" customFormat="1" x14ac:dyDescent="0.2">
      <c r="A6900" s="25" t="s">
        <v>2676</v>
      </c>
      <c r="B6900" s="5" t="s">
        <v>6891</v>
      </c>
      <c r="C6900" s="1" t="s">
        <v>7098</v>
      </c>
      <c r="D6900" s="39">
        <v>36</v>
      </c>
      <c r="E6900" s="6">
        <v>9</v>
      </c>
      <c r="F6900" s="16" t="s">
        <v>3825</v>
      </c>
    </row>
    <row r="6901" spans="1:6" s="1" customFormat="1" x14ac:dyDescent="0.2">
      <c r="A6901" s="25" t="s">
        <v>2676</v>
      </c>
      <c r="B6901" s="5" t="s">
        <v>6891</v>
      </c>
      <c r="C6901" s="1" t="s">
        <v>7099</v>
      </c>
      <c r="D6901" s="39">
        <v>36</v>
      </c>
      <c r="E6901" s="6">
        <v>9</v>
      </c>
      <c r="F6901" s="16" t="s">
        <v>3827</v>
      </c>
    </row>
    <row r="6902" spans="1:6" s="1" customFormat="1" x14ac:dyDescent="0.2">
      <c r="A6902" s="25" t="s">
        <v>2676</v>
      </c>
      <c r="B6902" s="5" t="s">
        <v>6891</v>
      </c>
      <c r="C6902" s="1" t="s">
        <v>7100</v>
      </c>
      <c r="D6902" s="39">
        <v>36</v>
      </c>
      <c r="E6902" s="6">
        <v>9</v>
      </c>
      <c r="F6902" s="16" t="s">
        <v>3829</v>
      </c>
    </row>
    <row r="6903" spans="1:6" s="1" customFormat="1" x14ac:dyDescent="0.2">
      <c r="A6903" s="25" t="s">
        <v>2676</v>
      </c>
      <c r="B6903" s="5" t="s">
        <v>6891</v>
      </c>
      <c r="C6903" s="1" t="s">
        <v>7101</v>
      </c>
      <c r="D6903" s="39">
        <v>36</v>
      </c>
      <c r="E6903" s="6">
        <v>9</v>
      </c>
      <c r="F6903" s="16" t="s">
        <v>3831</v>
      </c>
    </row>
    <row r="6904" spans="1:6" s="2" customFormat="1" x14ac:dyDescent="0.2">
      <c r="A6904" s="25"/>
      <c r="B6904" s="5"/>
      <c r="C6904" s="1"/>
      <c r="D6904" s="39"/>
      <c r="E6904" s="6"/>
      <c r="F6904" s="21"/>
    </row>
    <row r="6905" spans="1:6" x14ac:dyDescent="0.2">
      <c r="A6905" s="6" t="s">
        <v>2676</v>
      </c>
      <c r="B6905" s="5" t="s">
        <v>7102</v>
      </c>
      <c r="C6905" s="1"/>
      <c r="D6905" s="39"/>
      <c r="E6905" s="6"/>
      <c r="F6905" s="12" t="s">
        <v>7103</v>
      </c>
    </row>
    <row r="6906" spans="1:6" x14ac:dyDescent="0.2">
      <c r="A6906" s="6" t="s">
        <v>2676</v>
      </c>
      <c r="B6906" s="5" t="s">
        <v>7102</v>
      </c>
      <c r="C6906" s="1"/>
      <c r="D6906" s="39"/>
      <c r="E6906" s="6"/>
      <c r="F6906" s="12" t="s">
        <v>7104</v>
      </c>
    </row>
    <row r="6907" spans="1:6" x14ac:dyDescent="0.2">
      <c r="A6907" s="6" t="s">
        <v>2676</v>
      </c>
      <c r="B6907" s="5" t="s">
        <v>7102</v>
      </c>
      <c r="C6907" s="1" t="s">
        <v>10589</v>
      </c>
      <c r="D6907" s="39">
        <v>37</v>
      </c>
      <c r="E6907" s="6">
        <v>9</v>
      </c>
      <c r="F6907" s="12" t="s">
        <v>16</v>
      </c>
    </row>
    <row r="6908" spans="1:6" x14ac:dyDescent="0.2">
      <c r="A6908" s="6" t="s">
        <v>2676</v>
      </c>
      <c r="B6908" s="5" t="s">
        <v>7102</v>
      </c>
      <c r="C6908" s="1" t="s">
        <v>10590</v>
      </c>
      <c r="D6908" s="39">
        <v>37</v>
      </c>
      <c r="E6908" s="6">
        <v>9</v>
      </c>
      <c r="F6908" s="14" t="s">
        <v>468</v>
      </c>
    </row>
    <row r="6909" spans="1:6" x14ac:dyDescent="0.2">
      <c r="A6909" s="6" t="s">
        <v>2676</v>
      </c>
      <c r="B6909" s="5" t="s">
        <v>7102</v>
      </c>
      <c r="C6909" s="1" t="s">
        <v>10591</v>
      </c>
      <c r="D6909" s="39">
        <v>37</v>
      </c>
      <c r="E6909" s="6">
        <v>9</v>
      </c>
      <c r="F6909" s="16" t="s">
        <v>470</v>
      </c>
    </row>
    <row r="6910" spans="1:6" x14ac:dyDescent="0.2">
      <c r="A6910" s="6" t="s">
        <v>2676</v>
      </c>
      <c r="B6910" s="5" t="s">
        <v>7102</v>
      </c>
      <c r="C6910" s="1" t="s">
        <v>10592</v>
      </c>
      <c r="D6910" s="39">
        <v>37</v>
      </c>
      <c r="E6910" s="6">
        <v>9</v>
      </c>
      <c r="F6910" s="16" t="s">
        <v>472</v>
      </c>
    </row>
    <row r="6911" spans="1:6" x14ac:dyDescent="0.2">
      <c r="A6911" s="6" t="s">
        <v>2676</v>
      </c>
      <c r="B6911" s="5" t="s">
        <v>7102</v>
      </c>
      <c r="C6911" s="1" t="s">
        <v>10593</v>
      </c>
      <c r="D6911" s="39">
        <v>37</v>
      </c>
      <c r="E6911" s="6">
        <v>9</v>
      </c>
      <c r="F6911" s="16" t="s">
        <v>474</v>
      </c>
    </row>
    <row r="6912" spans="1:6" x14ac:dyDescent="0.2">
      <c r="A6912" s="6" t="s">
        <v>2676</v>
      </c>
      <c r="B6912" s="5" t="s">
        <v>7102</v>
      </c>
      <c r="C6912" s="1" t="s">
        <v>10594</v>
      </c>
      <c r="D6912" s="39">
        <v>37</v>
      </c>
      <c r="E6912" s="6">
        <v>9</v>
      </c>
      <c r="F6912" s="16" t="s">
        <v>476</v>
      </c>
    </row>
    <row r="6913" spans="1:6" x14ac:dyDescent="0.2">
      <c r="A6913" s="6" t="s">
        <v>2676</v>
      </c>
      <c r="B6913" s="5" t="s">
        <v>7102</v>
      </c>
      <c r="C6913" s="1" t="s">
        <v>10595</v>
      </c>
      <c r="D6913" s="39">
        <v>37</v>
      </c>
      <c r="E6913" s="6">
        <v>9</v>
      </c>
      <c r="F6913" s="16" t="s">
        <v>478</v>
      </c>
    </row>
    <row r="6914" spans="1:6" x14ac:dyDescent="0.2">
      <c r="A6914" s="6" t="s">
        <v>2676</v>
      </c>
      <c r="B6914" s="5" t="s">
        <v>7102</v>
      </c>
      <c r="C6914" s="1" t="s">
        <v>10596</v>
      </c>
      <c r="D6914" s="39">
        <v>37</v>
      </c>
      <c r="E6914" s="6">
        <v>9</v>
      </c>
      <c r="F6914" s="16" t="s">
        <v>480</v>
      </c>
    </row>
    <row r="6915" spans="1:6" x14ac:dyDescent="0.2">
      <c r="A6915" s="6" t="s">
        <v>2676</v>
      </c>
      <c r="B6915" s="5" t="s">
        <v>7102</v>
      </c>
      <c r="C6915" s="1" t="s">
        <v>10597</v>
      </c>
      <c r="D6915" s="39">
        <v>37</v>
      </c>
      <c r="E6915" s="6">
        <v>9</v>
      </c>
      <c r="F6915" s="16" t="s">
        <v>552</v>
      </c>
    </row>
    <row r="6916" spans="1:6" x14ac:dyDescent="0.2">
      <c r="A6916" s="6" t="s">
        <v>2676</v>
      </c>
      <c r="B6916" s="5" t="s">
        <v>7102</v>
      </c>
      <c r="C6916" s="1" t="s">
        <v>10598</v>
      </c>
      <c r="D6916" s="39">
        <v>37</v>
      </c>
      <c r="E6916" s="6">
        <v>9</v>
      </c>
      <c r="F6916" s="16" t="s">
        <v>484</v>
      </c>
    </row>
    <row r="6917" spans="1:6" x14ac:dyDescent="0.2">
      <c r="A6917" s="6" t="s">
        <v>2676</v>
      </c>
      <c r="B6917" s="5" t="s">
        <v>7102</v>
      </c>
      <c r="C6917" s="1" t="s">
        <v>10599</v>
      </c>
      <c r="D6917" s="39">
        <v>37</v>
      </c>
      <c r="E6917" s="6">
        <v>9</v>
      </c>
      <c r="F6917" s="16" t="s">
        <v>486</v>
      </c>
    </row>
    <row r="6918" spans="1:6" x14ac:dyDescent="0.2">
      <c r="A6918" s="6" t="s">
        <v>2676</v>
      </c>
      <c r="B6918" s="5" t="s">
        <v>7102</v>
      </c>
      <c r="C6918" s="1" t="s">
        <v>10600</v>
      </c>
      <c r="D6918" s="39">
        <v>37</v>
      </c>
      <c r="E6918" s="6">
        <v>9</v>
      </c>
      <c r="F6918" s="16" t="s">
        <v>488</v>
      </c>
    </row>
    <row r="6919" spans="1:6" x14ac:dyDescent="0.2">
      <c r="A6919" s="6" t="s">
        <v>2676</v>
      </c>
      <c r="B6919" s="5" t="s">
        <v>7102</v>
      </c>
      <c r="C6919" s="1" t="s">
        <v>10601</v>
      </c>
      <c r="D6919" s="39">
        <v>37</v>
      </c>
      <c r="E6919" s="6">
        <v>9</v>
      </c>
      <c r="F6919" s="16" t="s">
        <v>490</v>
      </c>
    </row>
    <row r="6920" spans="1:6" x14ac:dyDescent="0.2">
      <c r="A6920" s="6" t="s">
        <v>2676</v>
      </c>
      <c r="B6920" s="5" t="s">
        <v>7102</v>
      </c>
      <c r="C6920" s="1" t="s">
        <v>10602</v>
      </c>
      <c r="D6920" s="39">
        <v>37</v>
      </c>
      <c r="E6920" s="6">
        <v>9</v>
      </c>
      <c r="F6920" s="16" t="s">
        <v>492</v>
      </c>
    </row>
    <row r="6921" spans="1:6" x14ac:dyDescent="0.2">
      <c r="A6921" s="6" t="s">
        <v>2676</v>
      </c>
      <c r="B6921" s="5" t="s">
        <v>7102</v>
      </c>
      <c r="C6921" s="1" t="s">
        <v>10603</v>
      </c>
      <c r="D6921" s="39">
        <v>37</v>
      </c>
      <c r="E6921" s="6">
        <v>9</v>
      </c>
      <c r="F6921" s="16" t="s">
        <v>494</v>
      </c>
    </row>
    <row r="6922" spans="1:6" x14ac:dyDescent="0.2">
      <c r="A6922" s="6" t="s">
        <v>2676</v>
      </c>
      <c r="B6922" s="5" t="s">
        <v>7102</v>
      </c>
      <c r="C6922" s="1" t="s">
        <v>10604</v>
      </c>
      <c r="D6922" s="39">
        <v>37</v>
      </c>
      <c r="E6922" s="6">
        <v>9</v>
      </c>
      <c r="F6922" s="16" t="s">
        <v>496</v>
      </c>
    </row>
    <row r="6923" spans="1:6" x14ac:dyDescent="0.2">
      <c r="A6923" s="6" t="s">
        <v>2676</v>
      </c>
      <c r="B6923" s="5" t="s">
        <v>7102</v>
      </c>
      <c r="C6923" s="1" t="s">
        <v>10605</v>
      </c>
      <c r="D6923" s="39">
        <v>37</v>
      </c>
      <c r="E6923" s="6">
        <v>9</v>
      </c>
      <c r="F6923" s="16" t="s">
        <v>498</v>
      </c>
    </row>
    <row r="6924" spans="1:6" x14ac:dyDescent="0.2">
      <c r="A6924" s="6" t="s">
        <v>2676</v>
      </c>
      <c r="B6924" s="5" t="s">
        <v>7102</v>
      </c>
      <c r="C6924" s="1" t="s">
        <v>10606</v>
      </c>
      <c r="D6924" s="39">
        <v>37</v>
      </c>
      <c r="E6924" s="6">
        <v>9</v>
      </c>
      <c r="F6924" s="16" t="s">
        <v>500</v>
      </c>
    </row>
    <row r="6925" spans="1:6" x14ac:dyDescent="0.2">
      <c r="A6925" s="6" t="s">
        <v>2676</v>
      </c>
      <c r="B6925" s="5" t="s">
        <v>7102</v>
      </c>
      <c r="C6925" s="1" t="s">
        <v>10607</v>
      </c>
      <c r="D6925" s="39">
        <v>37</v>
      </c>
      <c r="E6925" s="6">
        <v>9</v>
      </c>
      <c r="F6925" s="16" t="s">
        <v>502</v>
      </c>
    </row>
    <row r="6926" spans="1:6" x14ac:dyDescent="0.2">
      <c r="A6926" s="6" t="s">
        <v>2676</v>
      </c>
      <c r="B6926" s="5" t="s">
        <v>7102</v>
      </c>
      <c r="C6926" s="1" t="s">
        <v>10608</v>
      </c>
      <c r="D6926" s="39">
        <v>37</v>
      </c>
      <c r="E6926" s="6">
        <v>9</v>
      </c>
      <c r="F6926" s="16" t="s">
        <v>504</v>
      </c>
    </row>
    <row r="6927" spans="1:6" x14ac:dyDescent="0.2">
      <c r="A6927" s="6" t="s">
        <v>2676</v>
      </c>
      <c r="B6927" s="5" t="s">
        <v>7102</v>
      </c>
      <c r="C6927" s="1" t="s">
        <v>10609</v>
      </c>
      <c r="D6927" s="39">
        <v>37</v>
      </c>
      <c r="E6927" s="6">
        <v>9</v>
      </c>
      <c r="F6927" s="16" t="s">
        <v>506</v>
      </c>
    </row>
    <row r="6928" spans="1:6" x14ac:dyDescent="0.2">
      <c r="A6928" s="6" t="s">
        <v>2676</v>
      </c>
      <c r="B6928" s="5" t="s">
        <v>7102</v>
      </c>
      <c r="C6928" s="1" t="s">
        <v>10610</v>
      </c>
      <c r="D6928" s="39">
        <v>37</v>
      </c>
      <c r="E6928" s="6">
        <v>9</v>
      </c>
      <c r="F6928" s="16" t="s">
        <v>508</v>
      </c>
    </row>
    <row r="6929" spans="1:6" x14ac:dyDescent="0.2">
      <c r="A6929" s="6" t="s">
        <v>2676</v>
      </c>
      <c r="B6929" s="5" t="s">
        <v>7102</v>
      </c>
      <c r="C6929" s="1" t="s">
        <v>10611</v>
      </c>
      <c r="D6929" s="39">
        <v>37</v>
      </c>
      <c r="E6929" s="6">
        <v>9</v>
      </c>
      <c r="F6929" s="16" t="s">
        <v>510</v>
      </c>
    </row>
    <row r="6930" spans="1:6" x14ac:dyDescent="0.2">
      <c r="A6930" s="6" t="s">
        <v>2676</v>
      </c>
      <c r="B6930" s="5" t="s">
        <v>7102</v>
      </c>
      <c r="C6930" s="1" t="s">
        <v>10612</v>
      </c>
      <c r="D6930" s="39">
        <v>37</v>
      </c>
      <c r="E6930" s="6">
        <v>9</v>
      </c>
      <c r="F6930" s="16" t="s">
        <v>512</v>
      </c>
    </row>
    <row r="6931" spans="1:6" x14ac:dyDescent="0.2">
      <c r="A6931" s="6" t="s">
        <v>2676</v>
      </c>
      <c r="B6931" s="5" t="s">
        <v>7102</v>
      </c>
      <c r="C6931" s="1" t="s">
        <v>10613</v>
      </c>
      <c r="D6931" s="39">
        <v>37</v>
      </c>
      <c r="E6931" s="6">
        <v>9</v>
      </c>
      <c r="F6931" s="16" t="s">
        <v>514</v>
      </c>
    </row>
    <row r="6932" spans="1:6" x14ac:dyDescent="0.2">
      <c r="A6932" s="6" t="s">
        <v>2676</v>
      </c>
      <c r="B6932" s="5" t="s">
        <v>7102</v>
      </c>
      <c r="C6932" s="1" t="s">
        <v>10614</v>
      </c>
      <c r="D6932" s="39">
        <v>37</v>
      </c>
      <c r="E6932" s="6">
        <v>9</v>
      </c>
      <c r="F6932" s="14" t="s">
        <v>516</v>
      </c>
    </row>
    <row r="6933" spans="1:6" x14ac:dyDescent="0.2">
      <c r="A6933" s="6" t="s">
        <v>2676</v>
      </c>
      <c r="B6933" s="5" t="s">
        <v>7102</v>
      </c>
      <c r="C6933" s="1" t="s">
        <v>10615</v>
      </c>
      <c r="D6933" s="39">
        <v>37</v>
      </c>
      <c r="E6933" s="6">
        <v>9</v>
      </c>
      <c r="F6933" s="16" t="s">
        <v>470</v>
      </c>
    </row>
    <row r="6934" spans="1:6" x14ac:dyDescent="0.2">
      <c r="A6934" s="6" t="s">
        <v>2676</v>
      </c>
      <c r="B6934" s="5" t="s">
        <v>7102</v>
      </c>
      <c r="C6934" s="1" t="s">
        <v>10616</v>
      </c>
      <c r="D6934" s="39">
        <v>37</v>
      </c>
      <c r="E6934" s="6">
        <v>9</v>
      </c>
      <c r="F6934" s="16" t="s">
        <v>472</v>
      </c>
    </row>
    <row r="6935" spans="1:6" x14ac:dyDescent="0.2">
      <c r="A6935" s="6" t="s">
        <v>2676</v>
      </c>
      <c r="B6935" s="5" t="s">
        <v>7102</v>
      </c>
      <c r="C6935" s="1" t="s">
        <v>10617</v>
      </c>
      <c r="D6935" s="39">
        <v>37</v>
      </c>
      <c r="E6935" s="6">
        <v>9</v>
      </c>
      <c r="F6935" s="16" t="s">
        <v>474</v>
      </c>
    </row>
    <row r="6936" spans="1:6" x14ac:dyDescent="0.2">
      <c r="A6936" s="6" t="s">
        <v>2676</v>
      </c>
      <c r="B6936" s="5" t="s">
        <v>7102</v>
      </c>
      <c r="C6936" s="1" t="s">
        <v>10618</v>
      </c>
      <c r="D6936" s="39">
        <v>37</v>
      </c>
      <c r="E6936" s="6">
        <v>9</v>
      </c>
      <c r="F6936" s="16" t="s">
        <v>476</v>
      </c>
    </row>
    <row r="6937" spans="1:6" x14ac:dyDescent="0.2">
      <c r="A6937" s="6" t="s">
        <v>2676</v>
      </c>
      <c r="B6937" s="5" t="s">
        <v>7102</v>
      </c>
      <c r="C6937" s="1" t="s">
        <v>10619</v>
      </c>
      <c r="D6937" s="39">
        <v>37</v>
      </c>
      <c r="E6937" s="6">
        <v>9</v>
      </c>
      <c r="F6937" s="16" t="s">
        <v>478</v>
      </c>
    </row>
    <row r="6938" spans="1:6" x14ac:dyDescent="0.2">
      <c r="A6938" s="6" t="s">
        <v>2676</v>
      </c>
      <c r="B6938" s="5" t="s">
        <v>7102</v>
      </c>
      <c r="C6938" s="1" t="s">
        <v>10620</v>
      </c>
      <c r="D6938" s="39">
        <v>37</v>
      </c>
      <c r="E6938" s="6">
        <v>9</v>
      </c>
      <c r="F6938" s="16" t="s">
        <v>480</v>
      </c>
    </row>
    <row r="6939" spans="1:6" x14ac:dyDescent="0.2">
      <c r="A6939" s="6" t="s">
        <v>2676</v>
      </c>
      <c r="B6939" s="5" t="s">
        <v>7102</v>
      </c>
      <c r="C6939" s="1" t="s">
        <v>10621</v>
      </c>
      <c r="D6939" s="39">
        <v>37</v>
      </c>
      <c r="E6939" s="6">
        <v>9</v>
      </c>
      <c r="F6939" s="16" t="s">
        <v>552</v>
      </c>
    </row>
    <row r="6940" spans="1:6" x14ac:dyDescent="0.2">
      <c r="A6940" s="6" t="s">
        <v>2676</v>
      </c>
      <c r="B6940" s="5" t="s">
        <v>7102</v>
      </c>
      <c r="C6940" s="1" t="s">
        <v>10622</v>
      </c>
      <c r="D6940" s="39">
        <v>37</v>
      </c>
      <c r="E6940" s="6">
        <v>9</v>
      </c>
      <c r="F6940" s="16" t="s">
        <v>484</v>
      </c>
    </row>
    <row r="6941" spans="1:6" x14ac:dyDescent="0.2">
      <c r="A6941" s="6" t="s">
        <v>2676</v>
      </c>
      <c r="B6941" s="5" t="s">
        <v>7102</v>
      </c>
      <c r="C6941" s="1" t="s">
        <v>10623</v>
      </c>
      <c r="D6941" s="39">
        <v>37</v>
      </c>
      <c r="E6941" s="6">
        <v>9</v>
      </c>
      <c r="F6941" s="16" t="s">
        <v>486</v>
      </c>
    </row>
    <row r="6942" spans="1:6" x14ac:dyDescent="0.2">
      <c r="A6942" s="6" t="s">
        <v>2676</v>
      </c>
      <c r="B6942" s="5" t="s">
        <v>7102</v>
      </c>
      <c r="C6942" s="1" t="s">
        <v>10624</v>
      </c>
      <c r="D6942" s="39">
        <v>37</v>
      </c>
      <c r="E6942" s="6">
        <v>9</v>
      </c>
      <c r="F6942" s="16" t="s">
        <v>488</v>
      </c>
    </row>
    <row r="6943" spans="1:6" x14ac:dyDescent="0.2">
      <c r="A6943" s="6" t="s">
        <v>2676</v>
      </c>
      <c r="B6943" s="5" t="s">
        <v>7102</v>
      </c>
      <c r="C6943" s="1" t="s">
        <v>10625</v>
      </c>
      <c r="D6943" s="39">
        <v>37</v>
      </c>
      <c r="E6943" s="6">
        <v>9</v>
      </c>
      <c r="F6943" s="16" t="s">
        <v>490</v>
      </c>
    </row>
    <row r="6944" spans="1:6" x14ac:dyDescent="0.2">
      <c r="A6944" s="6" t="s">
        <v>2676</v>
      </c>
      <c r="B6944" s="5" t="s">
        <v>7102</v>
      </c>
      <c r="C6944" s="1" t="s">
        <v>10626</v>
      </c>
      <c r="D6944" s="39">
        <v>37</v>
      </c>
      <c r="E6944" s="6">
        <v>9</v>
      </c>
      <c r="F6944" s="16" t="s">
        <v>492</v>
      </c>
    </row>
    <row r="6945" spans="1:6" x14ac:dyDescent="0.2">
      <c r="A6945" s="6" t="s">
        <v>2676</v>
      </c>
      <c r="B6945" s="5" t="s">
        <v>7102</v>
      </c>
      <c r="C6945" s="1" t="s">
        <v>10627</v>
      </c>
      <c r="D6945" s="39">
        <v>37</v>
      </c>
      <c r="E6945" s="6">
        <v>9</v>
      </c>
      <c r="F6945" s="16" t="s">
        <v>494</v>
      </c>
    </row>
    <row r="6946" spans="1:6" x14ac:dyDescent="0.2">
      <c r="A6946" s="6" t="s">
        <v>2676</v>
      </c>
      <c r="B6946" s="5" t="s">
        <v>7102</v>
      </c>
      <c r="C6946" s="1" t="s">
        <v>10628</v>
      </c>
      <c r="D6946" s="39">
        <v>37</v>
      </c>
      <c r="E6946" s="6">
        <v>9</v>
      </c>
      <c r="F6946" s="16" t="s">
        <v>496</v>
      </c>
    </row>
    <row r="6947" spans="1:6" x14ac:dyDescent="0.2">
      <c r="A6947" s="6" t="s">
        <v>2676</v>
      </c>
      <c r="B6947" s="5" t="s">
        <v>7102</v>
      </c>
      <c r="C6947" s="1" t="s">
        <v>10629</v>
      </c>
      <c r="D6947" s="39">
        <v>37</v>
      </c>
      <c r="E6947" s="6">
        <v>9</v>
      </c>
      <c r="F6947" s="16" t="s">
        <v>498</v>
      </c>
    </row>
    <row r="6948" spans="1:6" x14ac:dyDescent="0.2">
      <c r="A6948" s="6" t="s">
        <v>2676</v>
      </c>
      <c r="B6948" s="5" t="s">
        <v>7102</v>
      </c>
      <c r="C6948" s="1" t="s">
        <v>10630</v>
      </c>
      <c r="D6948" s="39">
        <v>37</v>
      </c>
      <c r="E6948" s="6">
        <v>9</v>
      </c>
      <c r="F6948" s="16" t="s">
        <v>500</v>
      </c>
    </row>
    <row r="6949" spans="1:6" x14ac:dyDescent="0.2">
      <c r="A6949" s="6" t="s">
        <v>2676</v>
      </c>
      <c r="B6949" s="5" t="s">
        <v>7102</v>
      </c>
      <c r="C6949" s="1" t="s">
        <v>10631</v>
      </c>
      <c r="D6949" s="39">
        <v>37</v>
      </c>
      <c r="E6949" s="6">
        <v>9</v>
      </c>
      <c r="F6949" s="16" t="s">
        <v>502</v>
      </c>
    </row>
    <row r="6950" spans="1:6" x14ac:dyDescent="0.2">
      <c r="A6950" s="6" t="s">
        <v>2676</v>
      </c>
      <c r="B6950" s="5" t="s">
        <v>7102</v>
      </c>
      <c r="C6950" s="1" t="s">
        <v>10632</v>
      </c>
      <c r="D6950" s="39">
        <v>37</v>
      </c>
      <c r="E6950" s="6">
        <v>9</v>
      </c>
      <c r="F6950" s="16" t="s">
        <v>504</v>
      </c>
    </row>
    <row r="6951" spans="1:6" x14ac:dyDescent="0.2">
      <c r="A6951" s="6" t="s">
        <v>2676</v>
      </c>
      <c r="B6951" s="5" t="s">
        <v>7102</v>
      </c>
      <c r="C6951" s="1" t="s">
        <v>10633</v>
      </c>
      <c r="D6951" s="39">
        <v>37</v>
      </c>
      <c r="E6951" s="6">
        <v>9</v>
      </c>
      <c r="F6951" s="16" t="s">
        <v>506</v>
      </c>
    </row>
    <row r="6952" spans="1:6" x14ac:dyDescent="0.2">
      <c r="A6952" s="6" t="s">
        <v>2676</v>
      </c>
      <c r="B6952" s="5" t="s">
        <v>7102</v>
      </c>
      <c r="C6952" s="1" t="s">
        <v>10634</v>
      </c>
      <c r="D6952" s="39">
        <v>37</v>
      </c>
      <c r="E6952" s="6">
        <v>9</v>
      </c>
      <c r="F6952" s="16" t="s">
        <v>508</v>
      </c>
    </row>
    <row r="6953" spans="1:6" x14ac:dyDescent="0.2">
      <c r="A6953" s="6" t="s">
        <v>2676</v>
      </c>
      <c r="B6953" s="5" t="s">
        <v>7102</v>
      </c>
      <c r="C6953" s="1" t="s">
        <v>10635</v>
      </c>
      <c r="D6953" s="39">
        <v>37</v>
      </c>
      <c r="E6953" s="6">
        <v>9</v>
      </c>
      <c r="F6953" s="16" t="s">
        <v>510</v>
      </c>
    </row>
    <row r="6954" spans="1:6" x14ac:dyDescent="0.2">
      <c r="A6954" s="6" t="s">
        <v>2676</v>
      </c>
      <c r="B6954" s="5" t="s">
        <v>7102</v>
      </c>
      <c r="C6954" s="1" t="s">
        <v>10636</v>
      </c>
      <c r="D6954" s="39">
        <v>37</v>
      </c>
      <c r="E6954" s="6">
        <v>9</v>
      </c>
      <c r="F6954" s="16" t="s">
        <v>512</v>
      </c>
    </row>
    <row r="6955" spans="1:6" x14ac:dyDescent="0.2">
      <c r="A6955" s="6" t="s">
        <v>2676</v>
      </c>
      <c r="B6955" s="5" t="s">
        <v>7102</v>
      </c>
      <c r="C6955" s="1" t="s">
        <v>10637</v>
      </c>
      <c r="D6955" s="39">
        <v>37</v>
      </c>
      <c r="E6955" s="6">
        <v>9</v>
      </c>
      <c r="F6955" s="16" t="s">
        <v>514</v>
      </c>
    </row>
    <row r="6956" spans="1:6" x14ac:dyDescent="0.2">
      <c r="B6956" s="34"/>
      <c r="F6956" s="15"/>
    </row>
    <row r="6957" spans="1:6" s="1" customFormat="1" x14ac:dyDescent="0.2">
      <c r="A6957" s="6" t="s">
        <v>2676</v>
      </c>
      <c r="B6957" s="5" t="s">
        <v>7105</v>
      </c>
      <c r="D6957" s="39"/>
      <c r="E6957" s="6"/>
      <c r="F6957" s="12" t="s">
        <v>7106</v>
      </c>
    </row>
    <row r="6958" spans="1:6" s="1" customFormat="1" x14ac:dyDescent="0.2">
      <c r="A6958" s="6" t="s">
        <v>2676</v>
      </c>
      <c r="B6958" s="5" t="s">
        <v>7105</v>
      </c>
      <c r="D6958" s="39"/>
      <c r="E6958" s="6"/>
      <c r="F6958" s="12" t="s">
        <v>7107</v>
      </c>
    </row>
    <row r="6959" spans="1:6" s="1" customFormat="1" x14ac:dyDescent="0.2">
      <c r="A6959" s="6" t="s">
        <v>2676</v>
      </c>
      <c r="B6959" s="5" t="s">
        <v>7105</v>
      </c>
      <c r="C6959" s="1" t="s">
        <v>7108</v>
      </c>
      <c r="D6959" s="39">
        <v>37</v>
      </c>
      <c r="E6959" s="6">
        <v>9</v>
      </c>
      <c r="F6959" s="12" t="s">
        <v>16</v>
      </c>
    </row>
    <row r="6960" spans="1:6" s="1" customFormat="1" x14ac:dyDescent="0.2">
      <c r="A6960" s="6" t="s">
        <v>2676</v>
      </c>
      <c r="B6960" s="5" t="s">
        <v>7105</v>
      </c>
      <c r="C6960" s="1" t="s">
        <v>7109</v>
      </c>
      <c r="D6960" s="39">
        <v>37</v>
      </c>
      <c r="E6960" s="6">
        <v>9</v>
      </c>
      <c r="F6960" s="14" t="s">
        <v>468</v>
      </c>
    </row>
    <row r="6961" spans="1:6" s="1" customFormat="1" x14ac:dyDescent="0.2">
      <c r="A6961" s="6" t="s">
        <v>2676</v>
      </c>
      <c r="B6961" s="5" t="s">
        <v>7105</v>
      </c>
      <c r="C6961" s="1" t="s">
        <v>7110</v>
      </c>
      <c r="D6961" s="39">
        <v>37</v>
      </c>
      <c r="E6961" s="6">
        <v>9</v>
      </c>
      <c r="F6961" s="16" t="s">
        <v>470</v>
      </c>
    </row>
    <row r="6962" spans="1:6" s="1" customFormat="1" x14ac:dyDescent="0.2">
      <c r="A6962" s="6" t="s">
        <v>2676</v>
      </c>
      <c r="B6962" s="5" t="s">
        <v>7105</v>
      </c>
      <c r="C6962" s="1" t="s">
        <v>7111</v>
      </c>
      <c r="D6962" s="39">
        <v>37</v>
      </c>
      <c r="E6962" s="6">
        <v>9</v>
      </c>
      <c r="F6962" s="16" t="s">
        <v>472</v>
      </c>
    </row>
    <row r="6963" spans="1:6" s="1" customFormat="1" x14ac:dyDescent="0.2">
      <c r="A6963" s="6" t="s">
        <v>2676</v>
      </c>
      <c r="B6963" s="5" t="s">
        <v>7105</v>
      </c>
      <c r="C6963" s="1" t="s">
        <v>7112</v>
      </c>
      <c r="D6963" s="39">
        <v>37</v>
      </c>
      <c r="E6963" s="6">
        <v>9</v>
      </c>
      <c r="F6963" s="16" t="s">
        <v>474</v>
      </c>
    </row>
    <row r="6964" spans="1:6" s="1" customFormat="1" x14ac:dyDescent="0.2">
      <c r="A6964" s="6" t="s">
        <v>2676</v>
      </c>
      <c r="B6964" s="5" t="s">
        <v>7105</v>
      </c>
      <c r="C6964" s="1" t="s">
        <v>7113</v>
      </c>
      <c r="D6964" s="39">
        <v>37</v>
      </c>
      <c r="E6964" s="6">
        <v>9</v>
      </c>
      <c r="F6964" s="16" t="s">
        <v>476</v>
      </c>
    </row>
    <row r="6965" spans="1:6" s="1" customFormat="1" x14ac:dyDescent="0.2">
      <c r="A6965" s="6" t="s">
        <v>2676</v>
      </c>
      <c r="B6965" s="5" t="s">
        <v>7105</v>
      </c>
      <c r="C6965" s="1" t="s">
        <v>7114</v>
      </c>
      <c r="D6965" s="39">
        <v>37</v>
      </c>
      <c r="E6965" s="6">
        <v>9</v>
      </c>
      <c r="F6965" s="16" t="s">
        <v>478</v>
      </c>
    </row>
    <row r="6966" spans="1:6" s="1" customFormat="1" x14ac:dyDescent="0.2">
      <c r="A6966" s="6" t="s">
        <v>2676</v>
      </c>
      <c r="B6966" s="5" t="s">
        <v>7105</v>
      </c>
      <c r="C6966" s="1" t="s">
        <v>7115</v>
      </c>
      <c r="D6966" s="39">
        <v>37</v>
      </c>
      <c r="E6966" s="6">
        <v>9</v>
      </c>
      <c r="F6966" s="16" t="s">
        <v>480</v>
      </c>
    </row>
    <row r="6967" spans="1:6" s="1" customFormat="1" x14ac:dyDescent="0.2">
      <c r="A6967" s="6" t="s">
        <v>2676</v>
      </c>
      <c r="B6967" s="5" t="s">
        <v>7105</v>
      </c>
      <c r="C6967" s="1" t="s">
        <v>7116</v>
      </c>
      <c r="D6967" s="39">
        <v>37</v>
      </c>
      <c r="E6967" s="6">
        <v>9</v>
      </c>
      <c r="F6967" s="16" t="s">
        <v>552</v>
      </c>
    </row>
    <row r="6968" spans="1:6" s="1" customFormat="1" x14ac:dyDescent="0.2">
      <c r="A6968" s="6" t="s">
        <v>2676</v>
      </c>
      <c r="B6968" s="5" t="s">
        <v>7105</v>
      </c>
      <c r="C6968" s="1" t="s">
        <v>7117</v>
      </c>
      <c r="D6968" s="39">
        <v>37</v>
      </c>
      <c r="E6968" s="6">
        <v>9</v>
      </c>
      <c r="F6968" s="16" t="s">
        <v>484</v>
      </c>
    </row>
    <row r="6969" spans="1:6" s="1" customFormat="1" x14ac:dyDescent="0.2">
      <c r="A6969" s="6" t="s">
        <v>2676</v>
      </c>
      <c r="B6969" s="5" t="s">
        <v>7105</v>
      </c>
      <c r="C6969" s="1" t="s">
        <v>7118</v>
      </c>
      <c r="D6969" s="39">
        <v>37</v>
      </c>
      <c r="E6969" s="6">
        <v>9</v>
      </c>
      <c r="F6969" s="16" t="s">
        <v>486</v>
      </c>
    </row>
    <row r="6970" spans="1:6" s="1" customFormat="1" x14ac:dyDescent="0.2">
      <c r="A6970" s="6" t="s">
        <v>2676</v>
      </c>
      <c r="B6970" s="5" t="s">
        <v>7105</v>
      </c>
      <c r="C6970" s="1" t="s">
        <v>7119</v>
      </c>
      <c r="D6970" s="39">
        <v>37</v>
      </c>
      <c r="E6970" s="6">
        <v>9</v>
      </c>
      <c r="F6970" s="16" t="s">
        <v>488</v>
      </c>
    </row>
    <row r="6971" spans="1:6" s="1" customFormat="1" x14ac:dyDescent="0.2">
      <c r="A6971" s="6" t="s">
        <v>2676</v>
      </c>
      <c r="B6971" s="5" t="s">
        <v>7105</v>
      </c>
      <c r="C6971" s="1" t="s">
        <v>7120</v>
      </c>
      <c r="D6971" s="39">
        <v>37</v>
      </c>
      <c r="E6971" s="6">
        <v>9</v>
      </c>
      <c r="F6971" s="16" t="s">
        <v>490</v>
      </c>
    </row>
    <row r="6972" spans="1:6" s="1" customFormat="1" x14ac:dyDescent="0.2">
      <c r="A6972" s="6" t="s">
        <v>2676</v>
      </c>
      <c r="B6972" s="5" t="s">
        <v>7105</v>
      </c>
      <c r="C6972" s="1" t="s">
        <v>7121</v>
      </c>
      <c r="D6972" s="39">
        <v>37</v>
      </c>
      <c r="E6972" s="6">
        <v>9</v>
      </c>
      <c r="F6972" s="16" t="s">
        <v>492</v>
      </c>
    </row>
    <row r="6973" spans="1:6" s="1" customFormat="1" x14ac:dyDescent="0.2">
      <c r="A6973" s="6" t="s">
        <v>2676</v>
      </c>
      <c r="B6973" s="5" t="s">
        <v>7105</v>
      </c>
      <c r="C6973" s="1" t="s">
        <v>7122</v>
      </c>
      <c r="D6973" s="39">
        <v>37</v>
      </c>
      <c r="E6973" s="6">
        <v>9</v>
      </c>
      <c r="F6973" s="16" t="s">
        <v>494</v>
      </c>
    </row>
    <row r="6974" spans="1:6" s="1" customFormat="1" x14ac:dyDescent="0.2">
      <c r="A6974" s="6" t="s">
        <v>2676</v>
      </c>
      <c r="B6974" s="5" t="s">
        <v>7105</v>
      </c>
      <c r="C6974" s="1" t="s">
        <v>7123</v>
      </c>
      <c r="D6974" s="39">
        <v>37</v>
      </c>
      <c r="E6974" s="6">
        <v>9</v>
      </c>
      <c r="F6974" s="16" t="s">
        <v>496</v>
      </c>
    </row>
    <row r="6975" spans="1:6" s="1" customFormat="1" x14ac:dyDescent="0.2">
      <c r="A6975" s="6" t="s">
        <v>2676</v>
      </c>
      <c r="B6975" s="5" t="s">
        <v>7105</v>
      </c>
      <c r="C6975" s="1" t="s">
        <v>7124</v>
      </c>
      <c r="D6975" s="39">
        <v>37</v>
      </c>
      <c r="E6975" s="6">
        <v>9</v>
      </c>
      <c r="F6975" s="16" t="s">
        <v>498</v>
      </c>
    </row>
    <row r="6976" spans="1:6" s="1" customFormat="1" x14ac:dyDescent="0.2">
      <c r="A6976" s="6" t="s">
        <v>2676</v>
      </c>
      <c r="B6976" s="5" t="s">
        <v>7105</v>
      </c>
      <c r="C6976" s="1" t="s">
        <v>7125</v>
      </c>
      <c r="D6976" s="39">
        <v>37</v>
      </c>
      <c r="E6976" s="6">
        <v>9</v>
      </c>
      <c r="F6976" s="16" t="s">
        <v>500</v>
      </c>
    </row>
    <row r="6977" spans="1:6" s="1" customFormat="1" x14ac:dyDescent="0.2">
      <c r="A6977" s="6" t="s">
        <v>2676</v>
      </c>
      <c r="B6977" s="5" t="s">
        <v>7105</v>
      </c>
      <c r="C6977" s="1" t="s">
        <v>7126</v>
      </c>
      <c r="D6977" s="39">
        <v>37</v>
      </c>
      <c r="E6977" s="6">
        <v>9</v>
      </c>
      <c r="F6977" s="16" t="s">
        <v>502</v>
      </c>
    </row>
    <row r="6978" spans="1:6" s="1" customFormat="1" x14ac:dyDescent="0.2">
      <c r="A6978" s="6" t="s">
        <v>2676</v>
      </c>
      <c r="B6978" s="5" t="s">
        <v>7105</v>
      </c>
      <c r="C6978" s="1" t="s">
        <v>7127</v>
      </c>
      <c r="D6978" s="39">
        <v>37</v>
      </c>
      <c r="E6978" s="6">
        <v>9</v>
      </c>
      <c r="F6978" s="16" t="s">
        <v>504</v>
      </c>
    </row>
    <row r="6979" spans="1:6" s="1" customFormat="1" x14ac:dyDescent="0.2">
      <c r="A6979" s="6" t="s">
        <v>2676</v>
      </c>
      <c r="B6979" s="5" t="s">
        <v>7105</v>
      </c>
      <c r="C6979" s="1" t="s">
        <v>7128</v>
      </c>
      <c r="D6979" s="39">
        <v>37</v>
      </c>
      <c r="E6979" s="6">
        <v>9</v>
      </c>
      <c r="F6979" s="16" t="s">
        <v>506</v>
      </c>
    </row>
    <row r="6980" spans="1:6" s="1" customFormat="1" x14ac:dyDescent="0.2">
      <c r="A6980" s="6" t="s">
        <v>2676</v>
      </c>
      <c r="B6980" s="5" t="s">
        <v>7105</v>
      </c>
      <c r="C6980" s="1" t="s">
        <v>7129</v>
      </c>
      <c r="D6980" s="39">
        <v>37</v>
      </c>
      <c r="E6980" s="6">
        <v>9</v>
      </c>
      <c r="F6980" s="16" t="s">
        <v>508</v>
      </c>
    </row>
    <row r="6981" spans="1:6" s="1" customFormat="1" x14ac:dyDescent="0.2">
      <c r="A6981" s="6" t="s">
        <v>2676</v>
      </c>
      <c r="B6981" s="5" t="s">
        <v>7105</v>
      </c>
      <c r="C6981" s="1" t="s">
        <v>7130</v>
      </c>
      <c r="D6981" s="39">
        <v>37</v>
      </c>
      <c r="E6981" s="6">
        <v>9</v>
      </c>
      <c r="F6981" s="16" t="s">
        <v>510</v>
      </c>
    </row>
    <row r="6982" spans="1:6" s="1" customFormat="1" x14ac:dyDescent="0.2">
      <c r="A6982" s="6" t="s">
        <v>2676</v>
      </c>
      <c r="B6982" s="5" t="s">
        <v>7105</v>
      </c>
      <c r="C6982" s="1" t="s">
        <v>7131</v>
      </c>
      <c r="D6982" s="39">
        <v>37</v>
      </c>
      <c r="E6982" s="6">
        <v>9</v>
      </c>
      <c r="F6982" s="16" t="s">
        <v>512</v>
      </c>
    </row>
    <row r="6983" spans="1:6" s="1" customFormat="1" x14ac:dyDescent="0.2">
      <c r="A6983" s="6" t="s">
        <v>2676</v>
      </c>
      <c r="B6983" s="5" t="s">
        <v>7105</v>
      </c>
      <c r="C6983" s="1" t="s">
        <v>7132</v>
      </c>
      <c r="D6983" s="39">
        <v>37</v>
      </c>
      <c r="E6983" s="6">
        <v>9</v>
      </c>
      <c r="F6983" s="16" t="s">
        <v>514</v>
      </c>
    </row>
    <row r="6984" spans="1:6" s="1" customFormat="1" x14ac:dyDescent="0.2">
      <c r="A6984" s="6" t="s">
        <v>2676</v>
      </c>
      <c r="B6984" s="5" t="s">
        <v>7105</v>
      </c>
      <c r="C6984" s="1" t="s">
        <v>7133</v>
      </c>
      <c r="D6984" s="39">
        <v>37</v>
      </c>
      <c r="E6984" s="6">
        <v>9</v>
      </c>
      <c r="F6984" s="14" t="s">
        <v>516</v>
      </c>
    </row>
    <row r="6985" spans="1:6" s="1" customFormat="1" x14ac:dyDescent="0.2">
      <c r="A6985" s="6" t="s">
        <v>2676</v>
      </c>
      <c r="B6985" s="5" t="s">
        <v>7105</v>
      </c>
      <c r="C6985" s="1" t="s">
        <v>7134</v>
      </c>
      <c r="D6985" s="39">
        <v>37</v>
      </c>
      <c r="E6985" s="6">
        <v>9</v>
      </c>
      <c r="F6985" s="16" t="s">
        <v>470</v>
      </c>
    </row>
    <row r="6986" spans="1:6" s="1" customFormat="1" x14ac:dyDescent="0.2">
      <c r="A6986" s="6" t="s">
        <v>2676</v>
      </c>
      <c r="B6986" s="5" t="s">
        <v>7105</v>
      </c>
      <c r="C6986" s="1" t="s">
        <v>7135</v>
      </c>
      <c r="D6986" s="39">
        <v>37</v>
      </c>
      <c r="E6986" s="6">
        <v>9</v>
      </c>
      <c r="F6986" s="16" t="s">
        <v>472</v>
      </c>
    </row>
    <row r="6987" spans="1:6" s="1" customFormat="1" x14ac:dyDescent="0.2">
      <c r="A6987" s="6" t="s">
        <v>2676</v>
      </c>
      <c r="B6987" s="5" t="s">
        <v>7105</v>
      </c>
      <c r="C6987" s="1" t="s">
        <v>7136</v>
      </c>
      <c r="D6987" s="39">
        <v>37</v>
      </c>
      <c r="E6987" s="6">
        <v>9</v>
      </c>
      <c r="F6987" s="16" t="s">
        <v>474</v>
      </c>
    </row>
    <row r="6988" spans="1:6" s="1" customFormat="1" x14ac:dyDescent="0.2">
      <c r="A6988" s="6" t="s">
        <v>2676</v>
      </c>
      <c r="B6988" s="5" t="s">
        <v>7105</v>
      </c>
      <c r="C6988" s="1" t="s">
        <v>7137</v>
      </c>
      <c r="D6988" s="39">
        <v>37</v>
      </c>
      <c r="E6988" s="6">
        <v>9</v>
      </c>
      <c r="F6988" s="16" t="s">
        <v>476</v>
      </c>
    </row>
    <row r="6989" spans="1:6" s="1" customFormat="1" x14ac:dyDescent="0.2">
      <c r="A6989" s="6" t="s">
        <v>2676</v>
      </c>
      <c r="B6989" s="5" t="s">
        <v>7105</v>
      </c>
      <c r="C6989" s="1" t="s">
        <v>7138</v>
      </c>
      <c r="D6989" s="39">
        <v>37</v>
      </c>
      <c r="E6989" s="6">
        <v>9</v>
      </c>
      <c r="F6989" s="16" t="s">
        <v>478</v>
      </c>
    </row>
    <row r="6990" spans="1:6" s="1" customFormat="1" x14ac:dyDescent="0.2">
      <c r="A6990" s="6" t="s">
        <v>2676</v>
      </c>
      <c r="B6990" s="5" t="s">
        <v>7105</v>
      </c>
      <c r="C6990" s="1" t="s">
        <v>7139</v>
      </c>
      <c r="D6990" s="39">
        <v>37</v>
      </c>
      <c r="E6990" s="6">
        <v>9</v>
      </c>
      <c r="F6990" s="16" t="s">
        <v>480</v>
      </c>
    </row>
    <row r="6991" spans="1:6" s="1" customFormat="1" x14ac:dyDescent="0.2">
      <c r="A6991" s="6" t="s">
        <v>2676</v>
      </c>
      <c r="B6991" s="5" t="s">
        <v>7105</v>
      </c>
      <c r="C6991" s="1" t="s">
        <v>7140</v>
      </c>
      <c r="D6991" s="39">
        <v>37</v>
      </c>
      <c r="E6991" s="6">
        <v>9</v>
      </c>
      <c r="F6991" s="16" t="s">
        <v>552</v>
      </c>
    </row>
    <row r="6992" spans="1:6" s="1" customFormat="1" x14ac:dyDescent="0.2">
      <c r="A6992" s="6" t="s">
        <v>2676</v>
      </c>
      <c r="B6992" s="5" t="s">
        <v>7105</v>
      </c>
      <c r="C6992" s="1" t="s">
        <v>7141</v>
      </c>
      <c r="D6992" s="39">
        <v>37</v>
      </c>
      <c r="E6992" s="6">
        <v>9</v>
      </c>
      <c r="F6992" s="16" t="s">
        <v>484</v>
      </c>
    </row>
    <row r="6993" spans="1:6" s="1" customFormat="1" x14ac:dyDescent="0.2">
      <c r="A6993" s="6" t="s">
        <v>2676</v>
      </c>
      <c r="B6993" s="5" t="s">
        <v>7105</v>
      </c>
      <c r="C6993" s="1" t="s">
        <v>7142</v>
      </c>
      <c r="D6993" s="39">
        <v>37</v>
      </c>
      <c r="E6993" s="6">
        <v>9</v>
      </c>
      <c r="F6993" s="16" t="s">
        <v>486</v>
      </c>
    </row>
    <row r="6994" spans="1:6" s="1" customFormat="1" x14ac:dyDescent="0.2">
      <c r="A6994" s="6" t="s">
        <v>2676</v>
      </c>
      <c r="B6994" s="5" t="s">
        <v>7105</v>
      </c>
      <c r="C6994" s="1" t="s">
        <v>7143</v>
      </c>
      <c r="D6994" s="39">
        <v>37</v>
      </c>
      <c r="E6994" s="6">
        <v>9</v>
      </c>
      <c r="F6994" s="16" t="s">
        <v>488</v>
      </c>
    </row>
    <row r="6995" spans="1:6" s="1" customFormat="1" x14ac:dyDescent="0.2">
      <c r="A6995" s="6" t="s">
        <v>2676</v>
      </c>
      <c r="B6995" s="5" t="s">
        <v>7105</v>
      </c>
      <c r="C6995" s="1" t="s">
        <v>7144</v>
      </c>
      <c r="D6995" s="39">
        <v>37</v>
      </c>
      <c r="E6995" s="6">
        <v>9</v>
      </c>
      <c r="F6995" s="16" t="s">
        <v>490</v>
      </c>
    </row>
    <row r="6996" spans="1:6" s="1" customFormat="1" x14ac:dyDescent="0.2">
      <c r="A6996" s="6" t="s">
        <v>2676</v>
      </c>
      <c r="B6996" s="5" t="s">
        <v>7105</v>
      </c>
      <c r="C6996" s="1" t="s">
        <v>7145</v>
      </c>
      <c r="D6996" s="39">
        <v>37</v>
      </c>
      <c r="E6996" s="6">
        <v>9</v>
      </c>
      <c r="F6996" s="16" t="s">
        <v>492</v>
      </c>
    </row>
    <row r="6997" spans="1:6" s="1" customFormat="1" x14ac:dyDescent="0.2">
      <c r="A6997" s="6" t="s">
        <v>2676</v>
      </c>
      <c r="B6997" s="5" t="s">
        <v>7105</v>
      </c>
      <c r="C6997" s="1" t="s">
        <v>7146</v>
      </c>
      <c r="D6997" s="39">
        <v>37</v>
      </c>
      <c r="E6997" s="6">
        <v>9</v>
      </c>
      <c r="F6997" s="16" t="s">
        <v>494</v>
      </c>
    </row>
    <row r="6998" spans="1:6" s="1" customFormat="1" x14ac:dyDescent="0.2">
      <c r="A6998" s="6" t="s">
        <v>2676</v>
      </c>
      <c r="B6998" s="5" t="s">
        <v>7105</v>
      </c>
      <c r="C6998" s="1" t="s">
        <v>7147</v>
      </c>
      <c r="D6998" s="39">
        <v>37</v>
      </c>
      <c r="E6998" s="6">
        <v>9</v>
      </c>
      <c r="F6998" s="16" t="s">
        <v>496</v>
      </c>
    </row>
    <row r="6999" spans="1:6" s="1" customFormat="1" x14ac:dyDescent="0.2">
      <c r="A6999" s="6" t="s">
        <v>2676</v>
      </c>
      <c r="B6999" s="5" t="s">
        <v>7105</v>
      </c>
      <c r="C6999" s="1" t="s">
        <v>7148</v>
      </c>
      <c r="D6999" s="39">
        <v>37</v>
      </c>
      <c r="E6999" s="6">
        <v>9</v>
      </c>
      <c r="F6999" s="16" t="s">
        <v>498</v>
      </c>
    </row>
    <row r="7000" spans="1:6" s="1" customFormat="1" x14ac:dyDescent="0.2">
      <c r="A7000" s="6" t="s">
        <v>2676</v>
      </c>
      <c r="B7000" s="5" t="s">
        <v>7105</v>
      </c>
      <c r="C7000" s="1" t="s">
        <v>7149</v>
      </c>
      <c r="D7000" s="39">
        <v>37</v>
      </c>
      <c r="E7000" s="6">
        <v>9</v>
      </c>
      <c r="F7000" s="16" t="s">
        <v>500</v>
      </c>
    </row>
    <row r="7001" spans="1:6" s="1" customFormat="1" x14ac:dyDescent="0.2">
      <c r="A7001" s="6" t="s">
        <v>2676</v>
      </c>
      <c r="B7001" s="5" t="s">
        <v>7105</v>
      </c>
      <c r="C7001" s="1" t="s">
        <v>7150</v>
      </c>
      <c r="D7001" s="39">
        <v>37</v>
      </c>
      <c r="E7001" s="6">
        <v>9</v>
      </c>
      <c r="F7001" s="16" t="s">
        <v>502</v>
      </c>
    </row>
    <row r="7002" spans="1:6" s="1" customFormat="1" x14ac:dyDescent="0.2">
      <c r="A7002" s="6" t="s">
        <v>2676</v>
      </c>
      <c r="B7002" s="5" t="s">
        <v>7105</v>
      </c>
      <c r="C7002" s="1" t="s">
        <v>7151</v>
      </c>
      <c r="D7002" s="39">
        <v>37</v>
      </c>
      <c r="E7002" s="6">
        <v>9</v>
      </c>
      <c r="F7002" s="16" t="s">
        <v>504</v>
      </c>
    </row>
    <row r="7003" spans="1:6" s="1" customFormat="1" x14ac:dyDescent="0.2">
      <c r="A7003" s="6" t="s">
        <v>2676</v>
      </c>
      <c r="B7003" s="5" t="s">
        <v>7105</v>
      </c>
      <c r="C7003" s="1" t="s">
        <v>7152</v>
      </c>
      <c r="D7003" s="39">
        <v>37</v>
      </c>
      <c r="E7003" s="6">
        <v>9</v>
      </c>
      <c r="F7003" s="16" t="s">
        <v>506</v>
      </c>
    </row>
    <row r="7004" spans="1:6" s="1" customFormat="1" x14ac:dyDescent="0.2">
      <c r="A7004" s="6" t="s">
        <v>2676</v>
      </c>
      <c r="B7004" s="5" t="s">
        <v>7105</v>
      </c>
      <c r="C7004" s="1" t="s">
        <v>7153</v>
      </c>
      <c r="D7004" s="39">
        <v>37</v>
      </c>
      <c r="E7004" s="6">
        <v>9</v>
      </c>
      <c r="F7004" s="16" t="s">
        <v>508</v>
      </c>
    </row>
    <row r="7005" spans="1:6" s="1" customFormat="1" x14ac:dyDescent="0.2">
      <c r="A7005" s="6" t="s">
        <v>2676</v>
      </c>
      <c r="B7005" s="5" t="s">
        <v>7105</v>
      </c>
      <c r="C7005" s="1" t="s">
        <v>7154</v>
      </c>
      <c r="D7005" s="39">
        <v>37</v>
      </c>
      <c r="E7005" s="6">
        <v>9</v>
      </c>
      <c r="F7005" s="16" t="s">
        <v>510</v>
      </c>
    </row>
    <row r="7006" spans="1:6" s="1" customFormat="1" x14ac:dyDescent="0.2">
      <c r="A7006" s="6" t="s">
        <v>2676</v>
      </c>
      <c r="B7006" s="5" t="s">
        <v>7105</v>
      </c>
      <c r="C7006" s="1" t="s">
        <v>7155</v>
      </c>
      <c r="D7006" s="39">
        <v>37</v>
      </c>
      <c r="E7006" s="6">
        <v>9</v>
      </c>
      <c r="F7006" s="16" t="s">
        <v>512</v>
      </c>
    </row>
    <row r="7007" spans="1:6" s="1" customFormat="1" x14ac:dyDescent="0.2">
      <c r="A7007" s="6" t="s">
        <v>2676</v>
      </c>
      <c r="B7007" s="5" t="s">
        <v>7105</v>
      </c>
      <c r="C7007" s="1" t="s">
        <v>7156</v>
      </c>
      <c r="D7007" s="39">
        <v>37</v>
      </c>
      <c r="E7007" s="6">
        <v>9</v>
      </c>
      <c r="F7007" s="16" t="s">
        <v>514</v>
      </c>
    </row>
    <row r="7008" spans="1:6" s="1" customFormat="1" x14ac:dyDescent="0.2">
      <c r="A7008" s="6"/>
      <c r="B7008" s="5"/>
      <c r="D7008" s="39"/>
      <c r="E7008" s="6"/>
      <c r="F7008" s="13"/>
    </row>
    <row r="7009" spans="1:6" s="1" customFormat="1" x14ac:dyDescent="0.2">
      <c r="A7009" s="6" t="s">
        <v>2676</v>
      </c>
      <c r="B7009" s="5" t="s">
        <v>7157</v>
      </c>
      <c r="D7009" s="39"/>
      <c r="E7009" s="6"/>
      <c r="F7009" s="12" t="s">
        <v>7158</v>
      </c>
    </row>
    <row r="7010" spans="1:6" s="1" customFormat="1" x14ac:dyDescent="0.2">
      <c r="A7010" s="6" t="s">
        <v>2676</v>
      </c>
      <c r="B7010" s="5" t="s">
        <v>7157</v>
      </c>
      <c r="D7010" s="39"/>
      <c r="E7010" s="6"/>
      <c r="F7010" s="12" t="s">
        <v>7159</v>
      </c>
    </row>
    <row r="7011" spans="1:6" s="1" customFormat="1" x14ac:dyDescent="0.2">
      <c r="A7011" s="6" t="s">
        <v>2676</v>
      </c>
      <c r="B7011" s="5" t="s">
        <v>7157</v>
      </c>
      <c r="C7011" s="1" t="s">
        <v>7160</v>
      </c>
      <c r="D7011" s="39">
        <v>37</v>
      </c>
      <c r="E7011" s="6">
        <v>9</v>
      </c>
      <c r="F7011" s="12" t="s">
        <v>16</v>
      </c>
    </row>
    <row r="7012" spans="1:6" s="1" customFormat="1" x14ac:dyDescent="0.2">
      <c r="A7012" s="6" t="s">
        <v>2676</v>
      </c>
      <c r="B7012" s="5" t="s">
        <v>7157</v>
      </c>
      <c r="C7012" s="1" t="s">
        <v>7161</v>
      </c>
      <c r="D7012" s="39">
        <v>37</v>
      </c>
      <c r="E7012" s="6">
        <v>9</v>
      </c>
      <c r="F7012" s="14" t="s">
        <v>468</v>
      </c>
    </row>
    <row r="7013" spans="1:6" s="1" customFormat="1" x14ac:dyDescent="0.2">
      <c r="A7013" s="6" t="s">
        <v>2676</v>
      </c>
      <c r="B7013" s="5" t="s">
        <v>7157</v>
      </c>
      <c r="C7013" s="1" t="s">
        <v>7162</v>
      </c>
      <c r="D7013" s="39">
        <v>37</v>
      </c>
      <c r="E7013" s="6">
        <v>9</v>
      </c>
      <c r="F7013" s="16" t="s">
        <v>470</v>
      </c>
    </row>
    <row r="7014" spans="1:6" s="1" customFormat="1" x14ac:dyDescent="0.2">
      <c r="A7014" s="6" t="s">
        <v>2676</v>
      </c>
      <c r="B7014" s="5" t="s">
        <v>7157</v>
      </c>
      <c r="C7014" s="1" t="s">
        <v>7163</v>
      </c>
      <c r="D7014" s="39">
        <v>37</v>
      </c>
      <c r="E7014" s="6">
        <v>9</v>
      </c>
      <c r="F7014" s="16" t="s">
        <v>472</v>
      </c>
    </row>
    <row r="7015" spans="1:6" s="1" customFormat="1" x14ac:dyDescent="0.2">
      <c r="A7015" s="6" t="s">
        <v>2676</v>
      </c>
      <c r="B7015" s="5" t="s">
        <v>7157</v>
      </c>
      <c r="C7015" s="1" t="s">
        <v>7164</v>
      </c>
      <c r="D7015" s="39">
        <v>37</v>
      </c>
      <c r="E7015" s="6">
        <v>9</v>
      </c>
      <c r="F7015" s="16" t="s">
        <v>474</v>
      </c>
    </row>
    <row r="7016" spans="1:6" s="1" customFormat="1" x14ac:dyDescent="0.2">
      <c r="A7016" s="6" t="s">
        <v>2676</v>
      </c>
      <c r="B7016" s="5" t="s">
        <v>7157</v>
      </c>
      <c r="C7016" s="1" t="s">
        <v>7165</v>
      </c>
      <c r="D7016" s="39">
        <v>37</v>
      </c>
      <c r="E7016" s="6">
        <v>9</v>
      </c>
      <c r="F7016" s="16" t="s">
        <v>476</v>
      </c>
    </row>
    <row r="7017" spans="1:6" s="1" customFormat="1" x14ac:dyDescent="0.2">
      <c r="A7017" s="6" t="s">
        <v>2676</v>
      </c>
      <c r="B7017" s="5" t="s">
        <v>7157</v>
      </c>
      <c r="C7017" s="1" t="s">
        <v>7166</v>
      </c>
      <c r="D7017" s="39">
        <v>37</v>
      </c>
      <c r="E7017" s="6">
        <v>9</v>
      </c>
      <c r="F7017" s="16" t="s">
        <v>478</v>
      </c>
    </row>
    <row r="7018" spans="1:6" s="1" customFormat="1" x14ac:dyDescent="0.2">
      <c r="A7018" s="6" t="s">
        <v>2676</v>
      </c>
      <c r="B7018" s="5" t="s">
        <v>7157</v>
      </c>
      <c r="C7018" s="1" t="s">
        <v>7167</v>
      </c>
      <c r="D7018" s="39">
        <v>37</v>
      </c>
      <c r="E7018" s="6">
        <v>9</v>
      </c>
      <c r="F7018" s="16" t="s">
        <v>480</v>
      </c>
    </row>
    <row r="7019" spans="1:6" s="1" customFormat="1" x14ac:dyDescent="0.2">
      <c r="A7019" s="6" t="s">
        <v>2676</v>
      </c>
      <c r="B7019" s="5" t="s">
        <v>7157</v>
      </c>
      <c r="C7019" s="1" t="s">
        <v>7168</v>
      </c>
      <c r="D7019" s="39">
        <v>37</v>
      </c>
      <c r="E7019" s="6">
        <v>9</v>
      </c>
      <c r="F7019" s="16" t="s">
        <v>552</v>
      </c>
    </row>
    <row r="7020" spans="1:6" s="1" customFormat="1" x14ac:dyDescent="0.2">
      <c r="A7020" s="6" t="s">
        <v>2676</v>
      </c>
      <c r="B7020" s="5" t="s">
        <v>7157</v>
      </c>
      <c r="C7020" s="1" t="s">
        <v>7169</v>
      </c>
      <c r="D7020" s="39">
        <v>37</v>
      </c>
      <c r="E7020" s="6">
        <v>9</v>
      </c>
      <c r="F7020" s="16" t="s">
        <v>484</v>
      </c>
    </row>
    <row r="7021" spans="1:6" s="1" customFormat="1" x14ac:dyDescent="0.2">
      <c r="A7021" s="6" t="s">
        <v>2676</v>
      </c>
      <c r="B7021" s="5" t="s">
        <v>7157</v>
      </c>
      <c r="C7021" s="1" t="s">
        <v>7170</v>
      </c>
      <c r="D7021" s="39">
        <v>37</v>
      </c>
      <c r="E7021" s="6">
        <v>9</v>
      </c>
      <c r="F7021" s="16" t="s">
        <v>486</v>
      </c>
    </row>
    <row r="7022" spans="1:6" s="1" customFormat="1" x14ac:dyDescent="0.2">
      <c r="A7022" s="6" t="s">
        <v>2676</v>
      </c>
      <c r="B7022" s="5" t="s">
        <v>7157</v>
      </c>
      <c r="C7022" s="1" t="s">
        <v>7171</v>
      </c>
      <c r="D7022" s="39">
        <v>37</v>
      </c>
      <c r="E7022" s="6">
        <v>9</v>
      </c>
      <c r="F7022" s="16" t="s">
        <v>488</v>
      </c>
    </row>
    <row r="7023" spans="1:6" s="1" customFormat="1" x14ac:dyDescent="0.2">
      <c r="A7023" s="6" t="s">
        <v>2676</v>
      </c>
      <c r="B7023" s="5" t="s">
        <v>7157</v>
      </c>
      <c r="C7023" s="1" t="s">
        <v>7172</v>
      </c>
      <c r="D7023" s="39">
        <v>37</v>
      </c>
      <c r="E7023" s="6">
        <v>9</v>
      </c>
      <c r="F7023" s="16" t="s">
        <v>490</v>
      </c>
    </row>
    <row r="7024" spans="1:6" s="1" customFormat="1" x14ac:dyDescent="0.2">
      <c r="A7024" s="6" t="s">
        <v>2676</v>
      </c>
      <c r="B7024" s="5" t="s">
        <v>7157</v>
      </c>
      <c r="C7024" s="1" t="s">
        <v>7173</v>
      </c>
      <c r="D7024" s="39">
        <v>37</v>
      </c>
      <c r="E7024" s="6">
        <v>9</v>
      </c>
      <c r="F7024" s="16" t="s">
        <v>492</v>
      </c>
    </row>
    <row r="7025" spans="1:6" s="1" customFormat="1" x14ac:dyDescent="0.2">
      <c r="A7025" s="6" t="s">
        <v>2676</v>
      </c>
      <c r="B7025" s="5" t="s">
        <v>7157</v>
      </c>
      <c r="C7025" s="1" t="s">
        <v>7174</v>
      </c>
      <c r="D7025" s="39">
        <v>37</v>
      </c>
      <c r="E7025" s="6">
        <v>9</v>
      </c>
      <c r="F7025" s="16" t="s">
        <v>494</v>
      </c>
    </row>
    <row r="7026" spans="1:6" s="1" customFormat="1" x14ac:dyDescent="0.2">
      <c r="A7026" s="6" t="s">
        <v>2676</v>
      </c>
      <c r="B7026" s="5" t="s">
        <v>7157</v>
      </c>
      <c r="C7026" s="1" t="s">
        <v>7175</v>
      </c>
      <c r="D7026" s="39">
        <v>37</v>
      </c>
      <c r="E7026" s="6">
        <v>9</v>
      </c>
      <c r="F7026" s="16" t="s">
        <v>496</v>
      </c>
    </row>
    <row r="7027" spans="1:6" s="1" customFormat="1" x14ac:dyDescent="0.2">
      <c r="A7027" s="6" t="s">
        <v>2676</v>
      </c>
      <c r="B7027" s="5" t="s">
        <v>7157</v>
      </c>
      <c r="C7027" s="1" t="s">
        <v>7176</v>
      </c>
      <c r="D7027" s="39">
        <v>37</v>
      </c>
      <c r="E7027" s="6">
        <v>9</v>
      </c>
      <c r="F7027" s="16" t="s">
        <v>498</v>
      </c>
    </row>
    <row r="7028" spans="1:6" s="1" customFormat="1" x14ac:dyDescent="0.2">
      <c r="A7028" s="6" t="s">
        <v>2676</v>
      </c>
      <c r="B7028" s="5" t="s">
        <v>7157</v>
      </c>
      <c r="C7028" s="1" t="s">
        <v>7177</v>
      </c>
      <c r="D7028" s="39">
        <v>37</v>
      </c>
      <c r="E7028" s="6">
        <v>9</v>
      </c>
      <c r="F7028" s="16" t="s">
        <v>500</v>
      </c>
    </row>
    <row r="7029" spans="1:6" s="1" customFormat="1" x14ac:dyDescent="0.2">
      <c r="A7029" s="6" t="s">
        <v>2676</v>
      </c>
      <c r="B7029" s="5" t="s">
        <v>7157</v>
      </c>
      <c r="C7029" s="1" t="s">
        <v>7178</v>
      </c>
      <c r="D7029" s="39">
        <v>37</v>
      </c>
      <c r="E7029" s="6">
        <v>9</v>
      </c>
      <c r="F7029" s="16" t="s">
        <v>502</v>
      </c>
    </row>
    <row r="7030" spans="1:6" s="1" customFormat="1" x14ac:dyDescent="0.2">
      <c r="A7030" s="6" t="s">
        <v>2676</v>
      </c>
      <c r="B7030" s="5" t="s">
        <v>7157</v>
      </c>
      <c r="C7030" s="1" t="s">
        <v>7179</v>
      </c>
      <c r="D7030" s="39">
        <v>37</v>
      </c>
      <c r="E7030" s="6">
        <v>9</v>
      </c>
      <c r="F7030" s="16" t="s">
        <v>504</v>
      </c>
    </row>
    <row r="7031" spans="1:6" s="1" customFormat="1" x14ac:dyDescent="0.2">
      <c r="A7031" s="6" t="s">
        <v>2676</v>
      </c>
      <c r="B7031" s="5" t="s">
        <v>7157</v>
      </c>
      <c r="C7031" s="1" t="s">
        <v>7180</v>
      </c>
      <c r="D7031" s="39">
        <v>37</v>
      </c>
      <c r="E7031" s="6">
        <v>9</v>
      </c>
      <c r="F7031" s="16" t="s">
        <v>506</v>
      </c>
    </row>
    <row r="7032" spans="1:6" s="1" customFormat="1" x14ac:dyDescent="0.2">
      <c r="A7032" s="6" t="s">
        <v>2676</v>
      </c>
      <c r="B7032" s="5" t="s">
        <v>7157</v>
      </c>
      <c r="C7032" s="1" t="s">
        <v>7181</v>
      </c>
      <c r="D7032" s="39">
        <v>37</v>
      </c>
      <c r="E7032" s="6">
        <v>9</v>
      </c>
      <c r="F7032" s="16" t="s">
        <v>508</v>
      </c>
    </row>
    <row r="7033" spans="1:6" s="1" customFormat="1" x14ac:dyDescent="0.2">
      <c r="A7033" s="6" t="s">
        <v>2676</v>
      </c>
      <c r="B7033" s="5" t="s">
        <v>7157</v>
      </c>
      <c r="C7033" s="1" t="s">
        <v>7182</v>
      </c>
      <c r="D7033" s="39">
        <v>37</v>
      </c>
      <c r="E7033" s="6">
        <v>9</v>
      </c>
      <c r="F7033" s="16" t="s">
        <v>510</v>
      </c>
    </row>
    <row r="7034" spans="1:6" s="1" customFormat="1" x14ac:dyDescent="0.2">
      <c r="A7034" s="6" t="s">
        <v>2676</v>
      </c>
      <c r="B7034" s="5" t="s">
        <v>7157</v>
      </c>
      <c r="C7034" s="1" t="s">
        <v>7183</v>
      </c>
      <c r="D7034" s="39">
        <v>37</v>
      </c>
      <c r="E7034" s="6">
        <v>9</v>
      </c>
      <c r="F7034" s="16" t="s">
        <v>512</v>
      </c>
    </row>
    <row r="7035" spans="1:6" s="1" customFormat="1" x14ac:dyDescent="0.2">
      <c r="A7035" s="6" t="s">
        <v>2676</v>
      </c>
      <c r="B7035" s="5" t="s">
        <v>7157</v>
      </c>
      <c r="C7035" s="1" t="s">
        <v>7184</v>
      </c>
      <c r="D7035" s="39">
        <v>37</v>
      </c>
      <c r="E7035" s="6">
        <v>9</v>
      </c>
      <c r="F7035" s="16" t="s">
        <v>514</v>
      </c>
    </row>
    <row r="7036" spans="1:6" s="1" customFormat="1" x14ac:dyDescent="0.2">
      <c r="A7036" s="6" t="s">
        <v>2676</v>
      </c>
      <c r="B7036" s="5" t="s">
        <v>7157</v>
      </c>
      <c r="C7036" s="1" t="s">
        <v>7185</v>
      </c>
      <c r="D7036" s="39">
        <v>37</v>
      </c>
      <c r="E7036" s="6">
        <v>9</v>
      </c>
      <c r="F7036" s="14" t="s">
        <v>516</v>
      </c>
    </row>
    <row r="7037" spans="1:6" s="1" customFormat="1" x14ac:dyDescent="0.2">
      <c r="A7037" s="6" t="s">
        <v>2676</v>
      </c>
      <c r="B7037" s="5" t="s">
        <v>7157</v>
      </c>
      <c r="C7037" s="1" t="s">
        <v>7186</v>
      </c>
      <c r="D7037" s="39">
        <v>37</v>
      </c>
      <c r="E7037" s="6">
        <v>9</v>
      </c>
      <c r="F7037" s="16" t="s">
        <v>470</v>
      </c>
    </row>
    <row r="7038" spans="1:6" s="1" customFormat="1" x14ac:dyDescent="0.2">
      <c r="A7038" s="6" t="s">
        <v>2676</v>
      </c>
      <c r="B7038" s="5" t="s">
        <v>7157</v>
      </c>
      <c r="C7038" s="1" t="s">
        <v>7187</v>
      </c>
      <c r="D7038" s="39">
        <v>37</v>
      </c>
      <c r="E7038" s="6">
        <v>9</v>
      </c>
      <c r="F7038" s="16" t="s">
        <v>472</v>
      </c>
    </row>
    <row r="7039" spans="1:6" s="1" customFormat="1" x14ac:dyDescent="0.2">
      <c r="A7039" s="6" t="s">
        <v>2676</v>
      </c>
      <c r="B7039" s="5" t="s">
        <v>7157</v>
      </c>
      <c r="C7039" s="1" t="s">
        <v>7188</v>
      </c>
      <c r="D7039" s="39">
        <v>37</v>
      </c>
      <c r="E7039" s="6">
        <v>9</v>
      </c>
      <c r="F7039" s="16" t="s">
        <v>474</v>
      </c>
    </row>
    <row r="7040" spans="1:6" s="1" customFormat="1" x14ac:dyDescent="0.2">
      <c r="A7040" s="6" t="s">
        <v>2676</v>
      </c>
      <c r="B7040" s="5" t="s">
        <v>7157</v>
      </c>
      <c r="C7040" s="1" t="s">
        <v>7189</v>
      </c>
      <c r="D7040" s="39">
        <v>37</v>
      </c>
      <c r="E7040" s="6">
        <v>9</v>
      </c>
      <c r="F7040" s="16" t="s">
        <v>476</v>
      </c>
    </row>
    <row r="7041" spans="1:6" s="1" customFormat="1" x14ac:dyDescent="0.2">
      <c r="A7041" s="6" t="s">
        <v>2676</v>
      </c>
      <c r="B7041" s="5" t="s">
        <v>7157</v>
      </c>
      <c r="C7041" s="1" t="s">
        <v>7190</v>
      </c>
      <c r="D7041" s="39">
        <v>37</v>
      </c>
      <c r="E7041" s="6">
        <v>9</v>
      </c>
      <c r="F7041" s="16" t="s">
        <v>478</v>
      </c>
    </row>
    <row r="7042" spans="1:6" s="1" customFormat="1" x14ac:dyDescent="0.2">
      <c r="A7042" s="6" t="s">
        <v>2676</v>
      </c>
      <c r="B7042" s="5" t="s">
        <v>7157</v>
      </c>
      <c r="C7042" s="1" t="s">
        <v>7191</v>
      </c>
      <c r="D7042" s="39">
        <v>37</v>
      </c>
      <c r="E7042" s="6">
        <v>9</v>
      </c>
      <c r="F7042" s="16" t="s">
        <v>480</v>
      </c>
    </row>
    <row r="7043" spans="1:6" s="1" customFormat="1" x14ac:dyDescent="0.2">
      <c r="A7043" s="6" t="s">
        <v>2676</v>
      </c>
      <c r="B7043" s="5" t="s">
        <v>7157</v>
      </c>
      <c r="C7043" s="1" t="s">
        <v>7192</v>
      </c>
      <c r="D7043" s="39">
        <v>37</v>
      </c>
      <c r="E7043" s="6">
        <v>9</v>
      </c>
      <c r="F7043" s="16" t="s">
        <v>552</v>
      </c>
    </row>
    <row r="7044" spans="1:6" s="1" customFormat="1" x14ac:dyDescent="0.2">
      <c r="A7044" s="6" t="s">
        <v>2676</v>
      </c>
      <c r="B7044" s="5" t="s">
        <v>7157</v>
      </c>
      <c r="C7044" s="1" t="s">
        <v>7193</v>
      </c>
      <c r="D7044" s="39">
        <v>37</v>
      </c>
      <c r="E7044" s="6">
        <v>9</v>
      </c>
      <c r="F7044" s="16" t="s">
        <v>484</v>
      </c>
    </row>
    <row r="7045" spans="1:6" s="1" customFormat="1" x14ac:dyDescent="0.2">
      <c r="A7045" s="6" t="s">
        <v>2676</v>
      </c>
      <c r="B7045" s="5" t="s">
        <v>7157</v>
      </c>
      <c r="C7045" s="1" t="s">
        <v>7194</v>
      </c>
      <c r="D7045" s="39">
        <v>37</v>
      </c>
      <c r="E7045" s="6">
        <v>9</v>
      </c>
      <c r="F7045" s="16" t="s">
        <v>486</v>
      </c>
    </row>
    <row r="7046" spans="1:6" s="1" customFormat="1" x14ac:dyDescent="0.2">
      <c r="A7046" s="6" t="s">
        <v>2676</v>
      </c>
      <c r="B7046" s="5" t="s">
        <v>7157</v>
      </c>
      <c r="C7046" s="1" t="s">
        <v>7195</v>
      </c>
      <c r="D7046" s="39">
        <v>37</v>
      </c>
      <c r="E7046" s="6">
        <v>9</v>
      </c>
      <c r="F7046" s="16" t="s">
        <v>488</v>
      </c>
    </row>
    <row r="7047" spans="1:6" s="1" customFormat="1" x14ac:dyDescent="0.2">
      <c r="A7047" s="6" t="s">
        <v>2676</v>
      </c>
      <c r="B7047" s="5" t="s">
        <v>7157</v>
      </c>
      <c r="C7047" s="1" t="s">
        <v>7196</v>
      </c>
      <c r="D7047" s="39">
        <v>37</v>
      </c>
      <c r="E7047" s="6">
        <v>9</v>
      </c>
      <c r="F7047" s="16" t="s">
        <v>490</v>
      </c>
    </row>
    <row r="7048" spans="1:6" s="1" customFormat="1" x14ac:dyDescent="0.2">
      <c r="A7048" s="6" t="s">
        <v>2676</v>
      </c>
      <c r="B7048" s="5" t="s">
        <v>7157</v>
      </c>
      <c r="C7048" s="1" t="s">
        <v>7197</v>
      </c>
      <c r="D7048" s="39">
        <v>37</v>
      </c>
      <c r="E7048" s="6">
        <v>9</v>
      </c>
      <c r="F7048" s="16" t="s">
        <v>492</v>
      </c>
    </row>
    <row r="7049" spans="1:6" s="1" customFormat="1" x14ac:dyDescent="0.2">
      <c r="A7049" s="6" t="s">
        <v>2676</v>
      </c>
      <c r="B7049" s="5" t="s">
        <v>7157</v>
      </c>
      <c r="C7049" s="1" t="s">
        <v>7198</v>
      </c>
      <c r="D7049" s="39">
        <v>37</v>
      </c>
      <c r="E7049" s="6">
        <v>9</v>
      </c>
      <c r="F7049" s="16" t="s">
        <v>494</v>
      </c>
    </row>
    <row r="7050" spans="1:6" s="1" customFormat="1" x14ac:dyDescent="0.2">
      <c r="A7050" s="6" t="s">
        <v>2676</v>
      </c>
      <c r="B7050" s="5" t="s">
        <v>7157</v>
      </c>
      <c r="C7050" s="1" t="s">
        <v>7199</v>
      </c>
      <c r="D7050" s="39">
        <v>37</v>
      </c>
      <c r="E7050" s="6">
        <v>9</v>
      </c>
      <c r="F7050" s="16" t="s">
        <v>496</v>
      </c>
    </row>
    <row r="7051" spans="1:6" s="1" customFormat="1" x14ac:dyDescent="0.2">
      <c r="A7051" s="6" t="s">
        <v>2676</v>
      </c>
      <c r="B7051" s="5" t="s">
        <v>7157</v>
      </c>
      <c r="C7051" s="1" t="s">
        <v>7200</v>
      </c>
      <c r="D7051" s="39">
        <v>37</v>
      </c>
      <c r="E7051" s="6">
        <v>9</v>
      </c>
      <c r="F7051" s="16" t="s">
        <v>498</v>
      </c>
    </row>
    <row r="7052" spans="1:6" s="1" customFormat="1" x14ac:dyDescent="0.2">
      <c r="A7052" s="6" t="s">
        <v>2676</v>
      </c>
      <c r="B7052" s="5" t="s">
        <v>7157</v>
      </c>
      <c r="C7052" s="1" t="s">
        <v>7201</v>
      </c>
      <c r="D7052" s="39">
        <v>37</v>
      </c>
      <c r="E7052" s="6">
        <v>9</v>
      </c>
      <c r="F7052" s="16" t="s">
        <v>500</v>
      </c>
    </row>
    <row r="7053" spans="1:6" s="1" customFormat="1" x14ac:dyDescent="0.2">
      <c r="A7053" s="6" t="s">
        <v>2676</v>
      </c>
      <c r="B7053" s="5" t="s">
        <v>7157</v>
      </c>
      <c r="C7053" s="1" t="s">
        <v>7202</v>
      </c>
      <c r="D7053" s="39">
        <v>37</v>
      </c>
      <c r="E7053" s="6">
        <v>9</v>
      </c>
      <c r="F7053" s="16" t="s">
        <v>502</v>
      </c>
    </row>
    <row r="7054" spans="1:6" s="1" customFormat="1" x14ac:dyDescent="0.2">
      <c r="A7054" s="6" t="s">
        <v>2676</v>
      </c>
      <c r="B7054" s="5" t="s">
        <v>7157</v>
      </c>
      <c r="C7054" s="1" t="s">
        <v>7203</v>
      </c>
      <c r="D7054" s="39">
        <v>37</v>
      </c>
      <c r="E7054" s="6">
        <v>9</v>
      </c>
      <c r="F7054" s="16" t="s">
        <v>504</v>
      </c>
    </row>
    <row r="7055" spans="1:6" s="1" customFormat="1" x14ac:dyDescent="0.2">
      <c r="A7055" s="6" t="s">
        <v>2676</v>
      </c>
      <c r="B7055" s="5" t="s">
        <v>7157</v>
      </c>
      <c r="C7055" s="1" t="s">
        <v>7204</v>
      </c>
      <c r="D7055" s="39">
        <v>37</v>
      </c>
      <c r="E7055" s="6">
        <v>9</v>
      </c>
      <c r="F7055" s="16" t="s">
        <v>506</v>
      </c>
    </row>
    <row r="7056" spans="1:6" s="1" customFormat="1" x14ac:dyDescent="0.2">
      <c r="A7056" s="6" t="s">
        <v>2676</v>
      </c>
      <c r="B7056" s="5" t="s">
        <v>7157</v>
      </c>
      <c r="C7056" s="1" t="s">
        <v>7205</v>
      </c>
      <c r="D7056" s="39">
        <v>37</v>
      </c>
      <c r="E7056" s="6">
        <v>9</v>
      </c>
      <c r="F7056" s="16" t="s">
        <v>508</v>
      </c>
    </row>
    <row r="7057" spans="1:6" s="1" customFormat="1" x14ac:dyDescent="0.2">
      <c r="A7057" s="6" t="s">
        <v>2676</v>
      </c>
      <c r="B7057" s="5" t="s">
        <v>7157</v>
      </c>
      <c r="C7057" s="1" t="s">
        <v>7206</v>
      </c>
      <c r="D7057" s="39">
        <v>37</v>
      </c>
      <c r="E7057" s="6">
        <v>9</v>
      </c>
      <c r="F7057" s="16" t="s">
        <v>510</v>
      </c>
    </row>
    <row r="7058" spans="1:6" s="1" customFormat="1" x14ac:dyDescent="0.2">
      <c r="A7058" s="6" t="s">
        <v>2676</v>
      </c>
      <c r="B7058" s="5" t="s">
        <v>7157</v>
      </c>
      <c r="C7058" s="1" t="s">
        <v>7207</v>
      </c>
      <c r="D7058" s="39">
        <v>37</v>
      </c>
      <c r="E7058" s="6">
        <v>9</v>
      </c>
      <c r="F7058" s="16" t="s">
        <v>512</v>
      </c>
    </row>
    <row r="7059" spans="1:6" s="1" customFormat="1" x14ac:dyDescent="0.2">
      <c r="A7059" s="6" t="s">
        <v>2676</v>
      </c>
      <c r="B7059" s="5" t="s">
        <v>7157</v>
      </c>
      <c r="C7059" s="1" t="s">
        <v>7208</v>
      </c>
      <c r="D7059" s="39">
        <v>37</v>
      </c>
      <c r="E7059" s="6">
        <v>9</v>
      </c>
      <c r="F7059" s="16" t="s">
        <v>514</v>
      </c>
    </row>
    <row r="7060" spans="1:6" s="1" customFormat="1" x14ac:dyDescent="0.2">
      <c r="A7060" s="6"/>
      <c r="B7060" s="5"/>
      <c r="D7060" s="39"/>
      <c r="E7060" s="6"/>
      <c r="F7060" s="13"/>
    </row>
    <row r="7061" spans="1:6" s="1" customFormat="1" x14ac:dyDescent="0.2">
      <c r="A7061" s="6" t="s">
        <v>2676</v>
      </c>
      <c r="B7061" s="5" t="s">
        <v>7209</v>
      </c>
      <c r="D7061" s="39"/>
      <c r="E7061" s="6"/>
      <c r="F7061" s="12" t="s">
        <v>7210</v>
      </c>
    </row>
    <row r="7062" spans="1:6" s="1" customFormat="1" x14ac:dyDescent="0.2">
      <c r="A7062" s="6" t="s">
        <v>2676</v>
      </c>
      <c r="B7062" s="5" t="s">
        <v>7209</v>
      </c>
      <c r="D7062" s="39"/>
      <c r="E7062" s="6"/>
      <c r="F7062" s="12" t="s">
        <v>7211</v>
      </c>
    </row>
    <row r="7063" spans="1:6" s="1" customFormat="1" x14ac:dyDescent="0.2">
      <c r="A7063" s="6" t="s">
        <v>2676</v>
      </c>
      <c r="B7063" s="5" t="s">
        <v>7209</v>
      </c>
      <c r="C7063" s="1" t="s">
        <v>7212</v>
      </c>
      <c r="D7063" s="39">
        <v>37</v>
      </c>
      <c r="E7063" s="6">
        <v>9</v>
      </c>
      <c r="F7063" s="12" t="s">
        <v>16</v>
      </c>
    </row>
    <row r="7064" spans="1:6" s="1" customFormat="1" x14ac:dyDescent="0.2">
      <c r="A7064" s="6" t="s">
        <v>2676</v>
      </c>
      <c r="B7064" s="5" t="s">
        <v>7209</v>
      </c>
      <c r="C7064" s="1" t="s">
        <v>7213</v>
      </c>
      <c r="D7064" s="39">
        <v>37</v>
      </c>
      <c r="E7064" s="6">
        <v>9</v>
      </c>
      <c r="F7064" s="14" t="s">
        <v>468</v>
      </c>
    </row>
    <row r="7065" spans="1:6" s="1" customFormat="1" x14ac:dyDescent="0.2">
      <c r="A7065" s="6" t="s">
        <v>2676</v>
      </c>
      <c r="B7065" s="5" t="s">
        <v>7209</v>
      </c>
      <c r="C7065" s="1" t="s">
        <v>7214</v>
      </c>
      <c r="D7065" s="39">
        <v>37</v>
      </c>
      <c r="E7065" s="6">
        <v>9</v>
      </c>
      <c r="F7065" s="16" t="s">
        <v>470</v>
      </c>
    </row>
    <row r="7066" spans="1:6" s="1" customFormat="1" x14ac:dyDescent="0.2">
      <c r="A7066" s="6" t="s">
        <v>2676</v>
      </c>
      <c r="B7066" s="5" t="s">
        <v>7209</v>
      </c>
      <c r="C7066" s="1" t="s">
        <v>7215</v>
      </c>
      <c r="D7066" s="39">
        <v>37</v>
      </c>
      <c r="E7066" s="6">
        <v>9</v>
      </c>
      <c r="F7066" s="16" t="s">
        <v>472</v>
      </c>
    </row>
    <row r="7067" spans="1:6" s="1" customFormat="1" x14ac:dyDescent="0.2">
      <c r="A7067" s="6" t="s">
        <v>2676</v>
      </c>
      <c r="B7067" s="5" t="s">
        <v>7209</v>
      </c>
      <c r="C7067" s="1" t="s">
        <v>7216</v>
      </c>
      <c r="D7067" s="39">
        <v>37</v>
      </c>
      <c r="E7067" s="6">
        <v>9</v>
      </c>
      <c r="F7067" s="16" t="s">
        <v>474</v>
      </c>
    </row>
    <row r="7068" spans="1:6" s="1" customFormat="1" x14ac:dyDescent="0.2">
      <c r="A7068" s="6" t="s">
        <v>2676</v>
      </c>
      <c r="B7068" s="5" t="s">
        <v>7209</v>
      </c>
      <c r="C7068" s="1" t="s">
        <v>7217</v>
      </c>
      <c r="D7068" s="39">
        <v>37</v>
      </c>
      <c r="E7068" s="6">
        <v>9</v>
      </c>
      <c r="F7068" s="16" t="s">
        <v>476</v>
      </c>
    </row>
    <row r="7069" spans="1:6" s="1" customFormat="1" x14ac:dyDescent="0.2">
      <c r="A7069" s="6" t="s">
        <v>2676</v>
      </c>
      <c r="B7069" s="5" t="s">
        <v>7209</v>
      </c>
      <c r="C7069" s="1" t="s">
        <v>7218</v>
      </c>
      <c r="D7069" s="39">
        <v>37</v>
      </c>
      <c r="E7069" s="6">
        <v>9</v>
      </c>
      <c r="F7069" s="16" t="s">
        <v>478</v>
      </c>
    </row>
    <row r="7070" spans="1:6" s="1" customFormat="1" x14ac:dyDescent="0.2">
      <c r="A7070" s="6" t="s">
        <v>2676</v>
      </c>
      <c r="B7070" s="5" t="s">
        <v>7209</v>
      </c>
      <c r="C7070" s="1" t="s">
        <v>7219</v>
      </c>
      <c r="D7070" s="39">
        <v>37</v>
      </c>
      <c r="E7070" s="6">
        <v>9</v>
      </c>
      <c r="F7070" s="16" t="s">
        <v>480</v>
      </c>
    </row>
    <row r="7071" spans="1:6" s="1" customFormat="1" x14ac:dyDescent="0.2">
      <c r="A7071" s="6" t="s">
        <v>2676</v>
      </c>
      <c r="B7071" s="5" t="s">
        <v>7209</v>
      </c>
      <c r="C7071" s="1" t="s">
        <v>7220</v>
      </c>
      <c r="D7071" s="39">
        <v>37</v>
      </c>
      <c r="E7071" s="6">
        <v>9</v>
      </c>
      <c r="F7071" s="16" t="s">
        <v>552</v>
      </c>
    </row>
    <row r="7072" spans="1:6" s="1" customFormat="1" x14ac:dyDescent="0.2">
      <c r="A7072" s="6" t="s">
        <v>2676</v>
      </c>
      <c r="B7072" s="5" t="s">
        <v>7209</v>
      </c>
      <c r="C7072" s="1" t="s">
        <v>7221</v>
      </c>
      <c r="D7072" s="39">
        <v>37</v>
      </c>
      <c r="E7072" s="6">
        <v>9</v>
      </c>
      <c r="F7072" s="16" t="s">
        <v>484</v>
      </c>
    </row>
    <row r="7073" spans="1:6" s="1" customFormat="1" x14ac:dyDescent="0.2">
      <c r="A7073" s="6" t="s">
        <v>2676</v>
      </c>
      <c r="B7073" s="5" t="s">
        <v>7209</v>
      </c>
      <c r="C7073" s="1" t="s">
        <v>7222</v>
      </c>
      <c r="D7073" s="39">
        <v>37</v>
      </c>
      <c r="E7073" s="6">
        <v>9</v>
      </c>
      <c r="F7073" s="16" t="s">
        <v>486</v>
      </c>
    </row>
    <row r="7074" spans="1:6" s="1" customFormat="1" x14ac:dyDescent="0.2">
      <c r="A7074" s="6" t="s">
        <v>2676</v>
      </c>
      <c r="B7074" s="5" t="s">
        <v>7209</v>
      </c>
      <c r="C7074" s="1" t="s">
        <v>7223</v>
      </c>
      <c r="D7074" s="39">
        <v>37</v>
      </c>
      <c r="E7074" s="6">
        <v>9</v>
      </c>
      <c r="F7074" s="16" t="s">
        <v>488</v>
      </c>
    </row>
    <row r="7075" spans="1:6" s="1" customFormat="1" x14ac:dyDescent="0.2">
      <c r="A7075" s="6" t="s">
        <v>2676</v>
      </c>
      <c r="B7075" s="5" t="s">
        <v>7209</v>
      </c>
      <c r="C7075" s="1" t="s">
        <v>7224</v>
      </c>
      <c r="D7075" s="39">
        <v>37</v>
      </c>
      <c r="E7075" s="6">
        <v>9</v>
      </c>
      <c r="F7075" s="16" t="s">
        <v>490</v>
      </c>
    </row>
    <row r="7076" spans="1:6" s="1" customFormat="1" x14ac:dyDescent="0.2">
      <c r="A7076" s="6" t="s">
        <v>2676</v>
      </c>
      <c r="B7076" s="5" t="s">
        <v>7209</v>
      </c>
      <c r="C7076" s="1" t="s">
        <v>7225</v>
      </c>
      <c r="D7076" s="39">
        <v>37</v>
      </c>
      <c r="E7076" s="6">
        <v>9</v>
      </c>
      <c r="F7076" s="16" t="s">
        <v>492</v>
      </c>
    </row>
    <row r="7077" spans="1:6" s="1" customFormat="1" x14ac:dyDescent="0.2">
      <c r="A7077" s="6" t="s">
        <v>2676</v>
      </c>
      <c r="B7077" s="5" t="s">
        <v>7209</v>
      </c>
      <c r="C7077" s="1" t="s">
        <v>7226</v>
      </c>
      <c r="D7077" s="39">
        <v>37</v>
      </c>
      <c r="E7077" s="6">
        <v>9</v>
      </c>
      <c r="F7077" s="16" t="s">
        <v>494</v>
      </c>
    </row>
    <row r="7078" spans="1:6" s="1" customFormat="1" x14ac:dyDescent="0.2">
      <c r="A7078" s="6" t="s">
        <v>2676</v>
      </c>
      <c r="B7078" s="5" t="s">
        <v>7209</v>
      </c>
      <c r="C7078" s="1" t="s">
        <v>7227</v>
      </c>
      <c r="D7078" s="39">
        <v>37</v>
      </c>
      <c r="E7078" s="6">
        <v>9</v>
      </c>
      <c r="F7078" s="16" t="s">
        <v>496</v>
      </c>
    </row>
    <row r="7079" spans="1:6" s="1" customFormat="1" x14ac:dyDescent="0.2">
      <c r="A7079" s="6" t="s">
        <v>2676</v>
      </c>
      <c r="B7079" s="5" t="s">
        <v>7209</v>
      </c>
      <c r="C7079" s="1" t="s">
        <v>7228</v>
      </c>
      <c r="D7079" s="39">
        <v>37</v>
      </c>
      <c r="E7079" s="6">
        <v>9</v>
      </c>
      <c r="F7079" s="16" t="s">
        <v>498</v>
      </c>
    </row>
    <row r="7080" spans="1:6" s="1" customFormat="1" x14ac:dyDescent="0.2">
      <c r="A7080" s="6" t="s">
        <v>2676</v>
      </c>
      <c r="B7080" s="5" t="s">
        <v>7209</v>
      </c>
      <c r="C7080" s="1" t="s">
        <v>7229</v>
      </c>
      <c r="D7080" s="39">
        <v>37</v>
      </c>
      <c r="E7080" s="6">
        <v>9</v>
      </c>
      <c r="F7080" s="16" t="s">
        <v>500</v>
      </c>
    </row>
    <row r="7081" spans="1:6" s="1" customFormat="1" x14ac:dyDescent="0.2">
      <c r="A7081" s="6" t="s">
        <v>2676</v>
      </c>
      <c r="B7081" s="5" t="s">
        <v>7209</v>
      </c>
      <c r="C7081" s="1" t="s">
        <v>7230</v>
      </c>
      <c r="D7081" s="39">
        <v>37</v>
      </c>
      <c r="E7081" s="6">
        <v>9</v>
      </c>
      <c r="F7081" s="16" t="s">
        <v>502</v>
      </c>
    </row>
    <row r="7082" spans="1:6" s="1" customFormat="1" x14ac:dyDescent="0.2">
      <c r="A7082" s="6" t="s">
        <v>2676</v>
      </c>
      <c r="B7082" s="5" t="s">
        <v>7209</v>
      </c>
      <c r="C7082" s="1" t="s">
        <v>7231</v>
      </c>
      <c r="D7082" s="39">
        <v>37</v>
      </c>
      <c r="E7082" s="6">
        <v>9</v>
      </c>
      <c r="F7082" s="16" t="s">
        <v>504</v>
      </c>
    </row>
    <row r="7083" spans="1:6" s="1" customFormat="1" x14ac:dyDescent="0.2">
      <c r="A7083" s="6" t="s">
        <v>2676</v>
      </c>
      <c r="B7083" s="5" t="s">
        <v>7209</v>
      </c>
      <c r="C7083" s="1" t="s">
        <v>7232</v>
      </c>
      <c r="D7083" s="39">
        <v>37</v>
      </c>
      <c r="E7083" s="6">
        <v>9</v>
      </c>
      <c r="F7083" s="16" t="s">
        <v>506</v>
      </c>
    </row>
    <row r="7084" spans="1:6" s="1" customFormat="1" x14ac:dyDescent="0.2">
      <c r="A7084" s="6" t="s">
        <v>2676</v>
      </c>
      <c r="B7084" s="5" t="s">
        <v>7209</v>
      </c>
      <c r="C7084" s="1" t="s">
        <v>7233</v>
      </c>
      <c r="D7084" s="39">
        <v>37</v>
      </c>
      <c r="E7084" s="6">
        <v>9</v>
      </c>
      <c r="F7084" s="16" t="s">
        <v>508</v>
      </c>
    </row>
    <row r="7085" spans="1:6" s="1" customFormat="1" x14ac:dyDescent="0.2">
      <c r="A7085" s="6" t="s">
        <v>2676</v>
      </c>
      <c r="B7085" s="5" t="s">
        <v>7209</v>
      </c>
      <c r="C7085" s="1" t="s">
        <v>7234</v>
      </c>
      <c r="D7085" s="39">
        <v>37</v>
      </c>
      <c r="E7085" s="6">
        <v>9</v>
      </c>
      <c r="F7085" s="16" t="s">
        <v>510</v>
      </c>
    </row>
    <row r="7086" spans="1:6" s="1" customFormat="1" x14ac:dyDescent="0.2">
      <c r="A7086" s="6" t="s">
        <v>2676</v>
      </c>
      <c r="B7086" s="5" t="s">
        <v>7209</v>
      </c>
      <c r="C7086" s="1" t="s">
        <v>7235</v>
      </c>
      <c r="D7086" s="39">
        <v>37</v>
      </c>
      <c r="E7086" s="6">
        <v>9</v>
      </c>
      <c r="F7086" s="16" t="s">
        <v>512</v>
      </c>
    </row>
    <row r="7087" spans="1:6" s="1" customFormat="1" x14ac:dyDescent="0.2">
      <c r="A7087" s="6" t="s">
        <v>2676</v>
      </c>
      <c r="B7087" s="5" t="s">
        <v>7209</v>
      </c>
      <c r="C7087" s="1" t="s">
        <v>7236</v>
      </c>
      <c r="D7087" s="39">
        <v>37</v>
      </c>
      <c r="E7087" s="6">
        <v>9</v>
      </c>
      <c r="F7087" s="16" t="s">
        <v>514</v>
      </c>
    </row>
    <row r="7088" spans="1:6" s="1" customFormat="1" x14ac:dyDescent="0.2">
      <c r="A7088" s="6" t="s">
        <v>2676</v>
      </c>
      <c r="B7088" s="5" t="s">
        <v>7209</v>
      </c>
      <c r="C7088" s="1" t="s">
        <v>7237</v>
      </c>
      <c r="D7088" s="39">
        <v>37</v>
      </c>
      <c r="E7088" s="6">
        <v>9</v>
      </c>
      <c r="F7088" s="14" t="s">
        <v>516</v>
      </c>
    </row>
    <row r="7089" spans="1:6" s="1" customFormat="1" x14ac:dyDescent="0.2">
      <c r="A7089" s="6" t="s">
        <v>2676</v>
      </c>
      <c r="B7089" s="5" t="s">
        <v>7209</v>
      </c>
      <c r="C7089" s="1" t="s">
        <v>7238</v>
      </c>
      <c r="D7089" s="39">
        <v>37</v>
      </c>
      <c r="E7089" s="6">
        <v>9</v>
      </c>
      <c r="F7089" s="16" t="s">
        <v>470</v>
      </c>
    </row>
    <row r="7090" spans="1:6" s="1" customFormat="1" x14ac:dyDescent="0.2">
      <c r="A7090" s="6" t="s">
        <v>2676</v>
      </c>
      <c r="B7090" s="5" t="s">
        <v>7209</v>
      </c>
      <c r="C7090" s="1" t="s">
        <v>7239</v>
      </c>
      <c r="D7090" s="39">
        <v>37</v>
      </c>
      <c r="E7090" s="6">
        <v>9</v>
      </c>
      <c r="F7090" s="16" t="s">
        <v>472</v>
      </c>
    </row>
    <row r="7091" spans="1:6" s="1" customFormat="1" x14ac:dyDescent="0.2">
      <c r="A7091" s="6" t="s">
        <v>2676</v>
      </c>
      <c r="B7091" s="5" t="s">
        <v>7209</v>
      </c>
      <c r="C7091" s="1" t="s">
        <v>7240</v>
      </c>
      <c r="D7091" s="39">
        <v>37</v>
      </c>
      <c r="E7091" s="6">
        <v>9</v>
      </c>
      <c r="F7091" s="16" t="s">
        <v>474</v>
      </c>
    </row>
    <row r="7092" spans="1:6" s="1" customFormat="1" x14ac:dyDescent="0.2">
      <c r="A7092" s="6" t="s">
        <v>2676</v>
      </c>
      <c r="B7092" s="5" t="s">
        <v>7209</v>
      </c>
      <c r="C7092" s="1" t="s">
        <v>7241</v>
      </c>
      <c r="D7092" s="39">
        <v>37</v>
      </c>
      <c r="E7092" s="6">
        <v>9</v>
      </c>
      <c r="F7092" s="16" t="s">
        <v>476</v>
      </c>
    </row>
    <row r="7093" spans="1:6" s="1" customFormat="1" x14ac:dyDescent="0.2">
      <c r="A7093" s="6" t="s">
        <v>2676</v>
      </c>
      <c r="B7093" s="5" t="s">
        <v>7209</v>
      </c>
      <c r="C7093" s="1" t="s">
        <v>7242</v>
      </c>
      <c r="D7093" s="39">
        <v>37</v>
      </c>
      <c r="E7093" s="6">
        <v>9</v>
      </c>
      <c r="F7093" s="16" t="s">
        <v>478</v>
      </c>
    </row>
    <row r="7094" spans="1:6" s="1" customFormat="1" x14ac:dyDescent="0.2">
      <c r="A7094" s="6" t="s">
        <v>2676</v>
      </c>
      <c r="B7094" s="5" t="s">
        <v>7209</v>
      </c>
      <c r="C7094" s="1" t="s">
        <v>7243</v>
      </c>
      <c r="D7094" s="39">
        <v>37</v>
      </c>
      <c r="E7094" s="6">
        <v>9</v>
      </c>
      <c r="F7094" s="16" t="s">
        <v>480</v>
      </c>
    </row>
    <row r="7095" spans="1:6" s="1" customFormat="1" x14ac:dyDescent="0.2">
      <c r="A7095" s="6" t="s">
        <v>2676</v>
      </c>
      <c r="B7095" s="5" t="s">
        <v>7209</v>
      </c>
      <c r="C7095" s="1" t="s">
        <v>7244</v>
      </c>
      <c r="D7095" s="39">
        <v>37</v>
      </c>
      <c r="E7095" s="6">
        <v>9</v>
      </c>
      <c r="F7095" s="16" t="s">
        <v>552</v>
      </c>
    </row>
    <row r="7096" spans="1:6" s="1" customFormat="1" x14ac:dyDescent="0.2">
      <c r="A7096" s="6" t="s">
        <v>2676</v>
      </c>
      <c r="B7096" s="5" t="s">
        <v>7209</v>
      </c>
      <c r="C7096" s="1" t="s">
        <v>7245</v>
      </c>
      <c r="D7096" s="39">
        <v>37</v>
      </c>
      <c r="E7096" s="6">
        <v>9</v>
      </c>
      <c r="F7096" s="16" t="s">
        <v>484</v>
      </c>
    </row>
    <row r="7097" spans="1:6" s="1" customFormat="1" x14ac:dyDescent="0.2">
      <c r="A7097" s="6" t="s">
        <v>2676</v>
      </c>
      <c r="B7097" s="5" t="s">
        <v>7209</v>
      </c>
      <c r="C7097" s="1" t="s">
        <v>7246</v>
      </c>
      <c r="D7097" s="39">
        <v>37</v>
      </c>
      <c r="E7097" s="6">
        <v>9</v>
      </c>
      <c r="F7097" s="16" t="s">
        <v>486</v>
      </c>
    </row>
    <row r="7098" spans="1:6" s="1" customFormat="1" x14ac:dyDescent="0.2">
      <c r="A7098" s="6" t="s">
        <v>2676</v>
      </c>
      <c r="B7098" s="5" t="s">
        <v>7209</v>
      </c>
      <c r="C7098" s="1" t="s">
        <v>7247</v>
      </c>
      <c r="D7098" s="39">
        <v>37</v>
      </c>
      <c r="E7098" s="6">
        <v>9</v>
      </c>
      <c r="F7098" s="16" t="s">
        <v>488</v>
      </c>
    </row>
    <row r="7099" spans="1:6" s="1" customFormat="1" x14ac:dyDescent="0.2">
      <c r="A7099" s="6" t="s">
        <v>2676</v>
      </c>
      <c r="B7099" s="5" t="s">
        <v>7209</v>
      </c>
      <c r="C7099" s="1" t="s">
        <v>7248</v>
      </c>
      <c r="D7099" s="39">
        <v>37</v>
      </c>
      <c r="E7099" s="6">
        <v>9</v>
      </c>
      <c r="F7099" s="16" t="s">
        <v>490</v>
      </c>
    </row>
    <row r="7100" spans="1:6" s="1" customFormat="1" x14ac:dyDescent="0.2">
      <c r="A7100" s="6" t="s">
        <v>2676</v>
      </c>
      <c r="B7100" s="5" t="s">
        <v>7209</v>
      </c>
      <c r="C7100" s="1" t="s">
        <v>7249</v>
      </c>
      <c r="D7100" s="39">
        <v>37</v>
      </c>
      <c r="E7100" s="6">
        <v>9</v>
      </c>
      <c r="F7100" s="16" t="s">
        <v>492</v>
      </c>
    </row>
    <row r="7101" spans="1:6" s="1" customFormat="1" x14ac:dyDescent="0.2">
      <c r="A7101" s="6" t="s">
        <v>2676</v>
      </c>
      <c r="B7101" s="5" t="s">
        <v>7209</v>
      </c>
      <c r="C7101" s="1" t="s">
        <v>7250</v>
      </c>
      <c r="D7101" s="39">
        <v>37</v>
      </c>
      <c r="E7101" s="6">
        <v>9</v>
      </c>
      <c r="F7101" s="16" t="s">
        <v>494</v>
      </c>
    </row>
    <row r="7102" spans="1:6" s="1" customFormat="1" x14ac:dyDescent="0.2">
      <c r="A7102" s="6" t="s">
        <v>2676</v>
      </c>
      <c r="B7102" s="5" t="s">
        <v>7209</v>
      </c>
      <c r="C7102" s="1" t="s">
        <v>7251</v>
      </c>
      <c r="D7102" s="39">
        <v>37</v>
      </c>
      <c r="E7102" s="6">
        <v>9</v>
      </c>
      <c r="F7102" s="16" t="s">
        <v>496</v>
      </c>
    </row>
    <row r="7103" spans="1:6" s="1" customFormat="1" x14ac:dyDescent="0.2">
      <c r="A7103" s="6" t="s">
        <v>2676</v>
      </c>
      <c r="B7103" s="5" t="s">
        <v>7209</v>
      </c>
      <c r="C7103" s="1" t="s">
        <v>7252</v>
      </c>
      <c r="D7103" s="39">
        <v>37</v>
      </c>
      <c r="E7103" s="6">
        <v>9</v>
      </c>
      <c r="F7103" s="16" t="s">
        <v>498</v>
      </c>
    </row>
    <row r="7104" spans="1:6" s="1" customFormat="1" x14ac:dyDescent="0.2">
      <c r="A7104" s="6" t="s">
        <v>2676</v>
      </c>
      <c r="B7104" s="5" t="s">
        <v>7209</v>
      </c>
      <c r="C7104" s="1" t="s">
        <v>7253</v>
      </c>
      <c r="D7104" s="39">
        <v>37</v>
      </c>
      <c r="E7104" s="6">
        <v>9</v>
      </c>
      <c r="F7104" s="16" t="s">
        <v>500</v>
      </c>
    </row>
    <row r="7105" spans="1:6" s="1" customFormat="1" x14ac:dyDescent="0.2">
      <c r="A7105" s="6" t="s">
        <v>2676</v>
      </c>
      <c r="B7105" s="5" t="s">
        <v>7209</v>
      </c>
      <c r="C7105" s="1" t="s">
        <v>7254</v>
      </c>
      <c r="D7105" s="39">
        <v>37</v>
      </c>
      <c r="E7105" s="6">
        <v>9</v>
      </c>
      <c r="F7105" s="16" t="s">
        <v>502</v>
      </c>
    </row>
    <row r="7106" spans="1:6" s="1" customFormat="1" x14ac:dyDescent="0.2">
      <c r="A7106" s="6" t="s">
        <v>2676</v>
      </c>
      <c r="B7106" s="5" t="s">
        <v>7209</v>
      </c>
      <c r="C7106" s="1" t="s">
        <v>7255</v>
      </c>
      <c r="D7106" s="39">
        <v>37</v>
      </c>
      <c r="E7106" s="6">
        <v>9</v>
      </c>
      <c r="F7106" s="16" t="s">
        <v>504</v>
      </c>
    </row>
    <row r="7107" spans="1:6" s="1" customFormat="1" x14ac:dyDescent="0.2">
      <c r="A7107" s="6" t="s">
        <v>2676</v>
      </c>
      <c r="B7107" s="5" t="s">
        <v>7209</v>
      </c>
      <c r="C7107" s="1" t="s">
        <v>7256</v>
      </c>
      <c r="D7107" s="39">
        <v>37</v>
      </c>
      <c r="E7107" s="6">
        <v>9</v>
      </c>
      <c r="F7107" s="16" t="s">
        <v>506</v>
      </c>
    </row>
    <row r="7108" spans="1:6" s="1" customFormat="1" x14ac:dyDescent="0.2">
      <c r="A7108" s="6" t="s">
        <v>2676</v>
      </c>
      <c r="B7108" s="5" t="s">
        <v>7209</v>
      </c>
      <c r="C7108" s="1" t="s">
        <v>7257</v>
      </c>
      <c r="D7108" s="39">
        <v>37</v>
      </c>
      <c r="E7108" s="6">
        <v>9</v>
      </c>
      <c r="F7108" s="16" t="s">
        <v>508</v>
      </c>
    </row>
    <row r="7109" spans="1:6" s="1" customFormat="1" x14ac:dyDescent="0.2">
      <c r="A7109" s="6" t="s">
        <v>2676</v>
      </c>
      <c r="B7109" s="5" t="s">
        <v>7209</v>
      </c>
      <c r="C7109" s="1" t="s">
        <v>7258</v>
      </c>
      <c r="D7109" s="39">
        <v>37</v>
      </c>
      <c r="E7109" s="6">
        <v>9</v>
      </c>
      <c r="F7109" s="16" t="s">
        <v>510</v>
      </c>
    </row>
    <row r="7110" spans="1:6" s="1" customFormat="1" x14ac:dyDescent="0.2">
      <c r="A7110" s="6" t="s">
        <v>2676</v>
      </c>
      <c r="B7110" s="5" t="s">
        <v>7209</v>
      </c>
      <c r="C7110" s="1" t="s">
        <v>7259</v>
      </c>
      <c r="D7110" s="39">
        <v>37</v>
      </c>
      <c r="E7110" s="6">
        <v>9</v>
      </c>
      <c r="F7110" s="16" t="s">
        <v>512</v>
      </c>
    </row>
    <row r="7111" spans="1:6" s="1" customFormat="1" x14ac:dyDescent="0.2">
      <c r="A7111" s="6" t="s">
        <v>2676</v>
      </c>
      <c r="B7111" s="5" t="s">
        <v>7209</v>
      </c>
      <c r="C7111" s="1" t="s">
        <v>7260</v>
      </c>
      <c r="D7111" s="39">
        <v>37</v>
      </c>
      <c r="E7111" s="6">
        <v>9</v>
      </c>
      <c r="F7111" s="16" t="s">
        <v>514</v>
      </c>
    </row>
    <row r="7112" spans="1:6" s="1" customFormat="1" x14ac:dyDescent="0.2">
      <c r="A7112" s="6"/>
      <c r="B7112" s="5"/>
      <c r="D7112" s="39"/>
      <c r="E7112" s="6"/>
      <c r="F7112" s="13"/>
    </row>
    <row r="7113" spans="1:6" s="1" customFormat="1" x14ac:dyDescent="0.2">
      <c r="A7113" s="6" t="s">
        <v>2676</v>
      </c>
      <c r="B7113" s="5" t="s">
        <v>7261</v>
      </c>
      <c r="D7113" s="39"/>
      <c r="E7113" s="6"/>
      <c r="F7113" s="12" t="s">
        <v>7262</v>
      </c>
    </row>
    <row r="7114" spans="1:6" s="1" customFormat="1" x14ac:dyDescent="0.2">
      <c r="A7114" s="6" t="s">
        <v>2676</v>
      </c>
      <c r="B7114" s="5" t="s">
        <v>7261</v>
      </c>
      <c r="D7114" s="39"/>
      <c r="E7114" s="6"/>
      <c r="F7114" s="12" t="s">
        <v>7263</v>
      </c>
    </row>
    <row r="7115" spans="1:6" s="1" customFormat="1" x14ac:dyDescent="0.2">
      <c r="A7115" s="6" t="s">
        <v>2676</v>
      </c>
      <c r="B7115" s="5" t="s">
        <v>7261</v>
      </c>
      <c r="C7115" s="1" t="s">
        <v>7264</v>
      </c>
      <c r="D7115" s="39">
        <v>37</v>
      </c>
      <c r="E7115" s="6">
        <v>9</v>
      </c>
      <c r="F7115" s="12" t="s">
        <v>16</v>
      </c>
    </row>
    <row r="7116" spans="1:6" s="1" customFormat="1" x14ac:dyDescent="0.2">
      <c r="A7116" s="6" t="s">
        <v>2676</v>
      </c>
      <c r="B7116" s="5" t="s">
        <v>7261</v>
      </c>
      <c r="C7116" s="1" t="s">
        <v>7265</v>
      </c>
      <c r="D7116" s="39">
        <v>37</v>
      </c>
      <c r="E7116" s="6">
        <v>9</v>
      </c>
      <c r="F7116" s="14" t="s">
        <v>468</v>
      </c>
    </row>
    <row r="7117" spans="1:6" s="1" customFormat="1" x14ac:dyDescent="0.2">
      <c r="A7117" s="6" t="s">
        <v>2676</v>
      </c>
      <c r="B7117" s="5" t="s">
        <v>7261</v>
      </c>
      <c r="C7117" s="1" t="s">
        <v>7266</v>
      </c>
      <c r="D7117" s="39">
        <v>37</v>
      </c>
      <c r="E7117" s="6">
        <v>9</v>
      </c>
      <c r="F7117" s="16" t="s">
        <v>470</v>
      </c>
    </row>
    <row r="7118" spans="1:6" s="1" customFormat="1" x14ac:dyDescent="0.2">
      <c r="A7118" s="6" t="s">
        <v>2676</v>
      </c>
      <c r="B7118" s="5" t="s">
        <v>7261</v>
      </c>
      <c r="C7118" s="1" t="s">
        <v>7267</v>
      </c>
      <c r="D7118" s="39">
        <v>37</v>
      </c>
      <c r="E7118" s="6">
        <v>9</v>
      </c>
      <c r="F7118" s="16" t="s">
        <v>472</v>
      </c>
    </row>
    <row r="7119" spans="1:6" s="1" customFormat="1" x14ac:dyDescent="0.2">
      <c r="A7119" s="6" t="s">
        <v>2676</v>
      </c>
      <c r="B7119" s="5" t="s">
        <v>7261</v>
      </c>
      <c r="C7119" s="1" t="s">
        <v>7268</v>
      </c>
      <c r="D7119" s="39">
        <v>37</v>
      </c>
      <c r="E7119" s="6">
        <v>9</v>
      </c>
      <c r="F7119" s="16" t="s">
        <v>474</v>
      </c>
    </row>
    <row r="7120" spans="1:6" s="1" customFormat="1" x14ac:dyDescent="0.2">
      <c r="A7120" s="6" t="s">
        <v>2676</v>
      </c>
      <c r="B7120" s="5" t="s">
        <v>7261</v>
      </c>
      <c r="C7120" s="1" t="s">
        <v>7269</v>
      </c>
      <c r="D7120" s="39">
        <v>37</v>
      </c>
      <c r="E7120" s="6">
        <v>9</v>
      </c>
      <c r="F7120" s="16" t="s">
        <v>476</v>
      </c>
    </row>
    <row r="7121" spans="1:6" s="1" customFormat="1" x14ac:dyDescent="0.2">
      <c r="A7121" s="6" t="s">
        <v>2676</v>
      </c>
      <c r="B7121" s="5" t="s">
        <v>7261</v>
      </c>
      <c r="C7121" s="1" t="s">
        <v>7270</v>
      </c>
      <c r="D7121" s="39">
        <v>37</v>
      </c>
      <c r="E7121" s="6">
        <v>9</v>
      </c>
      <c r="F7121" s="16" t="s">
        <v>478</v>
      </c>
    </row>
    <row r="7122" spans="1:6" s="1" customFormat="1" x14ac:dyDescent="0.2">
      <c r="A7122" s="6" t="s">
        <v>2676</v>
      </c>
      <c r="B7122" s="5" t="s">
        <v>7261</v>
      </c>
      <c r="C7122" s="1" t="s">
        <v>7271</v>
      </c>
      <c r="D7122" s="39">
        <v>37</v>
      </c>
      <c r="E7122" s="6">
        <v>9</v>
      </c>
      <c r="F7122" s="16" t="s">
        <v>480</v>
      </c>
    </row>
    <row r="7123" spans="1:6" s="1" customFormat="1" x14ac:dyDescent="0.2">
      <c r="A7123" s="6" t="s">
        <v>2676</v>
      </c>
      <c r="B7123" s="5" t="s">
        <v>7261</v>
      </c>
      <c r="C7123" s="1" t="s">
        <v>7272</v>
      </c>
      <c r="D7123" s="39">
        <v>37</v>
      </c>
      <c r="E7123" s="6">
        <v>9</v>
      </c>
      <c r="F7123" s="16" t="s">
        <v>552</v>
      </c>
    </row>
    <row r="7124" spans="1:6" s="1" customFormat="1" x14ac:dyDescent="0.2">
      <c r="A7124" s="6" t="s">
        <v>2676</v>
      </c>
      <c r="B7124" s="5" t="s">
        <v>7261</v>
      </c>
      <c r="C7124" s="1" t="s">
        <v>7273</v>
      </c>
      <c r="D7124" s="39">
        <v>37</v>
      </c>
      <c r="E7124" s="6">
        <v>9</v>
      </c>
      <c r="F7124" s="16" t="s">
        <v>484</v>
      </c>
    </row>
    <row r="7125" spans="1:6" s="1" customFormat="1" x14ac:dyDescent="0.2">
      <c r="A7125" s="6" t="s">
        <v>2676</v>
      </c>
      <c r="B7125" s="5" t="s">
        <v>7261</v>
      </c>
      <c r="C7125" s="1" t="s">
        <v>7274</v>
      </c>
      <c r="D7125" s="39">
        <v>37</v>
      </c>
      <c r="E7125" s="6">
        <v>9</v>
      </c>
      <c r="F7125" s="16" t="s">
        <v>486</v>
      </c>
    </row>
    <row r="7126" spans="1:6" s="1" customFormat="1" x14ac:dyDescent="0.2">
      <c r="A7126" s="6" t="s">
        <v>2676</v>
      </c>
      <c r="B7126" s="5" t="s">
        <v>7261</v>
      </c>
      <c r="C7126" s="1" t="s">
        <v>7275</v>
      </c>
      <c r="D7126" s="39">
        <v>37</v>
      </c>
      <c r="E7126" s="6">
        <v>9</v>
      </c>
      <c r="F7126" s="16" t="s">
        <v>488</v>
      </c>
    </row>
    <row r="7127" spans="1:6" s="1" customFormat="1" x14ac:dyDescent="0.2">
      <c r="A7127" s="6" t="s">
        <v>2676</v>
      </c>
      <c r="B7127" s="5" t="s">
        <v>7261</v>
      </c>
      <c r="C7127" s="1" t="s">
        <v>7276</v>
      </c>
      <c r="D7127" s="39">
        <v>37</v>
      </c>
      <c r="E7127" s="6">
        <v>9</v>
      </c>
      <c r="F7127" s="16" t="s">
        <v>490</v>
      </c>
    </row>
    <row r="7128" spans="1:6" s="1" customFormat="1" x14ac:dyDescent="0.2">
      <c r="A7128" s="6" t="s">
        <v>2676</v>
      </c>
      <c r="B7128" s="5" t="s">
        <v>7261</v>
      </c>
      <c r="C7128" s="1" t="s">
        <v>7277</v>
      </c>
      <c r="D7128" s="39">
        <v>37</v>
      </c>
      <c r="E7128" s="6">
        <v>9</v>
      </c>
      <c r="F7128" s="16" t="s">
        <v>492</v>
      </c>
    </row>
    <row r="7129" spans="1:6" s="1" customFormat="1" x14ac:dyDescent="0.2">
      <c r="A7129" s="6" t="s">
        <v>2676</v>
      </c>
      <c r="B7129" s="5" t="s">
        <v>7261</v>
      </c>
      <c r="C7129" s="1" t="s">
        <v>7278</v>
      </c>
      <c r="D7129" s="39">
        <v>37</v>
      </c>
      <c r="E7129" s="6">
        <v>9</v>
      </c>
      <c r="F7129" s="16" t="s">
        <v>494</v>
      </c>
    </row>
    <row r="7130" spans="1:6" s="1" customFormat="1" x14ac:dyDescent="0.2">
      <c r="A7130" s="6" t="s">
        <v>2676</v>
      </c>
      <c r="B7130" s="5" t="s">
        <v>7261</v>
      </c>
      <c r="C7130" s="1" t="s">
        <v>7279</v>
      </c>
      <c r="D7130" s="39">
        <v>37</v>
      </c>
      <c r="E7130" s="6">
        <v>9</v>
      </c>
      <c r="F7130" s="16" t="s">
        <v>496</v>
      </c>
    </row>
    <row r="7131" spans="1:6" s="1" customFormat="1" x14ac:dyDescent="0.2">
      <c r="A7131" s="6" t="s">
        <v>2676</v>
      </c>
      <c r="B7131" s="5" t="s">
        <v>7261</v>
      </c>
      <c r="C7131" s="1" t="s">
        <v>7280</v>
      </c>
      <c r="D7131" s="39">
        <v>37</v>
      </c>
      <c r="E7131" s="6">
        <v>9</v>
      </c>
      <c r="F7131" s="16" t="s">
        <v>498</v>
      </c>
    </row>
    <row r="7132" spans="1:6" s="1" customFormat="1" x14ac:dyDescent="0.2">
      <c r="A7132" s="6" t="s">
        <v>2676</v>
      </c>
      <c r="B7132" s="5" t="s">
        <v>7261</v>
      </c>
      <c r="C7132" s="1" t="s">
        <v>7281</v>
      </c>
      <c r="D7132" s="39">
        <v>37</v>
      </c>
      <c r="E7132" s="6">
        <v>9</v>
      </c>
      <c r="F7132" s="16" t="s">
        <v>500</v>
      </c>
    </row>
    <row r="7133" spans="1:6" s="1" customFormat="1" x14ac:dyDescent="0.2">
      <c r="A7133" s="6" t="s">
        <v>2676</v>
      </c>
      <c r="B7133" s="5" t="s">
        <v>7261</v>
      </c>
      <c r="C7133" s="1" t="s">
        <v>7282</v>
      </c>
      <c r="D7133" s="39">
        <v>37</v>
      </c>
      <c r="E7133" s="6">
        <v>9</v>
      </c>
      <c r="F7133" s="16" t="s">
        <v>502</v>
      </c>
    </row>
    <row r="7134" spans="1:6" s="1" customFormat="1" x14ac:dyDescent="0.2">
      <c r="A7134" s="6" t="s">
        <v>2676</v>
      </c>
      <c r="B7134" s="5" t="s">
        <v>7261</v>
      </c>
      <c r="C7134" s="1" t="s">
        <v>7283</v>
      </c>
      <c r="D7134" s="39">
        <v>37</v>
      </c>
      <c r="E7134" s="6">
        <v>9</v>
      </c>
      <c r="F7134" s="16" t="s">
        <v>504</v>
      </c>
    </row>
    <row r="7135" spans="1:6" s="1" customFormat="1" x14ac:dyDescent="0.2">
      <c r="A7135" s="6" t="s">
        <v>2676</v>
      </c>
      <c r="B7135" s="5" t="s">
        <v>7261</v>
      </c>
      <c r="C7135" s="1" t="s">
        <v>7284</v>
      </c>
      <c r="D7135" s="39">
        <v>37</v>
      </c>
      <c r="E7135" s="6">
        <v>9</v>
      </c>
      <c r="F7135" s="16" t="s">
        <v>506</v>
      </c>
    </row>
    <row r="7136" spans="1:6" s="1" customFormat="1" x14ac:dyDescent="0.2">
      <c r="A7136" s="6" t="s">
        <v>2676</v>
      </c>
      <c r="B7136" s="5" t="s">
        <v>7261</v>
      </c>
      <c r="C7136" s="1" t="s">
        <v>7285</v>
      </c>
      <c r="D7136" s="39">
        <v>37</v>
      </c>
      <c r="E7136" s="6">
        <v>9</v>
      </c>
      <c r="F7136" s="16" t="s">
        <v>508</v>
      </c>
    </row>
    <row r="7137" spans="1:6" s="1" customFormat="1" x14ac:dyDescent="0.2">
      <c r="A7137" s="6" t="s">
        <v>2676</v>
      </c>
      <c r="B7137" s="5" t="s">
        <v>7261</v>
      </c>
      <c r="C7137" s="1" t="s">
        <v>7286</v>
      </c>
      <c r="D7137" s="39">
        <v>37</v>
      </c>
      <c r="E7137" s="6">
        <v>9</v>
      </c>
      <c r="F7137" s="16" t="s">
        <v>510</v>
      </c>
    </row>
    <row r="7138" spans="1:6" s="1" customFormat="1" x14ac:dyDescent="0.2">
      <c r="A7138" s="6" t="s">
        <v>2676</v>
      </c>
      <c r="B7138" s="5" t="s">
        <v>7261</v>
      </c>
      <c r="C7138" s="1" t="s">
        <v>7287</v>
      </c>
      <c r="D7138" s="39">
        <v>37</v>
      </c>
      <c r="E7138" s="6">
        <v>9</v>
      </c>
      <c r="F7138" s="16" t="s">
        <v>512</v>
      </c>
    </row>
    <row r="7139" spans="1:6" s="1" customFormat="1" x14ac:dyDescent="0.2">
      <c r="A7139" s="6" t="s">
        <v>2676</v>
      </c>
      <c r="B7139" s="5" t="s">
        <v>7261</v>
      </c>
      <c r="C7139" s="1" t="s">
        <v>7288</v>
      </c>
      <c r="D7139" s="39">
        <v>37</v>
      </c>
      <c r="E7139" s="6">
        <v>9</v>
      </c>
      <c r="F7139" s="16" t="s">
        <v>514</v>
      </c>
    </row>
    <row r="7140" spans="1:6" s="1" customFormat="1" x14ac:dyDescent="0.2">
      <c r="A7140" s="6" t="s">
        <v>2676</v>
      </c>
      <c r="B7140" s="5" t="s">
        <v>7261</v>
      </c>
      <c r="C7140" s="1" t="s">
        <v>7289</v>
      </c>
      <c r="D7140" s="39">
        <v>37</v>
      </c>
      <c r="E7140" s="6">
        <v>9</v>
      </c>
      <c r="F7140" s="14" t="s">
        <v>516</v>
      </c>
    </row>
    <row r="7141" spans="1:6" s="1" customFormat="1" x14ac:dyDescent="0.2">
      <c r="A7141" s="6" t="s">
        <v>2676</v>
      </c>
      <c r="B7141" s="5" t="s">
        <v>7261</v>
      </c>
      <c r="C7141" s="1" t="s">
        <v>7290</v>
      </c>
      <c r="D7141" s="39">
        <v>37</v>
      </c>
      <c r="E7141" s="6">
        <v>9</v>
      </c>
      <c r="F7141" s="16" t="s">
        <v>470</v>
      </c>
    </row>
    <row r="7142" spans="1:6" s="1" customFormat="1" x14ac:dyDescent="0.2">
      <c r="A7142" s="6" t="s">
        <v>2676</v>
      </c>
      <c r="B7142" s="5" t="s">
        <v>7261</v>
      </c>
      <c r="C7142" s="1" t="s">
        <v>7291</v>
      </c>
      <c r="D7142" s="39">
        <v>37</v>
      </c>
      <c r="E7142" s="6">
        <v>9</v>
      </c>
      <c r="F7142" s="16" t="s">
        <v>472</v>
      </c>
    </row>
    <row r="7143" spans="1:6" s="1" customFormat="1" x14ac:dyDescent="0.2">
      <c r="A7143" s="6" t="s">
        <v>2676</v>
      </c>
      <c r="B7143" s="5" t="s">
        <v>7261</v>
      </c>
      <c r="C7143" s="1" t="s">
        <v>7292</v>
      </c>
      <c r="D7143" s="39">
        <v>37</v>
      </c>
      <c r="E7143" s="6">
        <v>9</v>
      </c>
      <c r="F7143" s="16" t="s">
        <v>474</v>
      </c>
    </row>
    <row r="7144" spans="1:6" s="1" customFormat="1" x14ac:dyDescent="0.2">
      <c r="A7144" s="6" t="s">
        <v>2676</v>
      </c>
      <c r="B7144" s="5" t="s">
        <v>7261</v>
      </c>
      <c r="C7144" s="1" t="s">
        <v>7293</v>
      </c>
      <c r="D7144" s="39">
        <v>37</v>
      </c>
      <c r="E7144" s="6">
        <v>9</v>
      </c>
      <c r="F7144" s="16" t="s">
        <v>476</v>
      </c>
    </row>
    <row r="7145" spans="1:6" s="1" customFormat="1" x14ac:dyDescent="0.2">
      <c r="A7145" s="6" t="s">
        <v>2676</v>
      </c>
      <c r="B7145" s="5" t="s">
        <v>7261</v>
      </c>
      <c r="C7145" s="1" t="s">
        <v>7294</v>
      </c>
      <c r="D7145" s="39">
        <v>37</v>
      </c>
      <c r="E7145" s="6">
        <v>9</v>
      </c>
      <c r="F7145" s="16" t="s">
        <v>478</v>
      </c>
    </row>
    <row r="7146" spans="1:6" s="1" customFormat="1" x14ac:dyDescent="0.2">
      <c r="A7146" s="6" t="s">
        <v>2676</v>
      </c>
      <c r="B7146" s="5" t="s">
        <v>7261</v>
      </c>
      <c r="C7146" s="1" t="s">
        <v>7295</v>
      </c>
      <c r="D7146" s="39">
        <v>37</v>
      </c>
      <c r="E7146" s="6">
        <v>9</v>
      </c>
      <c r="F7146" s="16" t="s">
        <v>480</v>
      </c>
    </row>
    <row r="7147" spans="1:6" s="1" customFormat="1" x14ac:dyDescent="0.2">
      <c r="A7147" s="6" t="s">
        <v>2676</v>
      </c>
      <c r="B7147" s="5" t="s">
        <v>7261</v>
      </c>
      <c r="C7147" s="1" t="s">
        <v>7296</v>
      </c>
      <c r="D7147" s="39">
        <v>37</v>
      </c>
      <c r="E7147" s="6">
        <v>9</v>
      </c>
      <c r="F7147" s="16" t="s">
        <v>552</v>
      </c>
    </row>
    <row r="7148" spans="1:6" s="1" customFormat="1" x14ac:dyDescent="0.2">
      <c r="A7148" s="6" t="s">
        <v>2676</v>
      </c>
      <c r="B7148" s="5" t="s">
        <v>7261</v>
      </c>
      <c r="C7148" s="1" t="s">
        <v>7297</v>
      </c>
      <c r="D7148" s="39">
        <v>37</v>
      </c>
      <c r="E7148" s="6">
        <v>9</v>
      </c>
      <c r="F7148" s="16" t="s">
        <v>484</v>
      </c>
    </row>
    <row r="7149" spans="1:6" s="1" customFormat="1" x14ac:dyDescent="0.2">
      <c r="A7149" s="6" t="s">
        <v>2676</v>
      </c>
      <c r="B7149" s="5" t="s">
        <v>7261</v>
      </c>
      <c r="C7149" s="1" t="s">
        <v>7298</v>
      </c>
      <c r="D7149" s="39">
        <v>37</v>
      </c>
      <c r="E7149" s="6">
        <v>9</v>
      </c>
      <c r="F7149" s="16" t="s">
        <v>486</v>
      </c>
    </row>
    <row r="7150" spans="1:6" s="1" customFormat="1" x14ac:dyDescent="0.2">
      <c r="A7150" s="6" t="s">
        <v>2676</v>
      </c>
      <c r="B7150" s="5" t="s">
        <v>7261</v>
      </c>
      <c r="C7150" s="1" t="s">
        <v>7299</v>
      </c>
      <c r="D7150" s="39">
        <v>37</v>
      </c>
      <c r="E7150" s="6">
        <v>9</v>
      </c>
      <c r="F7150" s="16" t="s">
        <v>488</v>
      </c>
    </row>
    <row r="7151" spans="1:6" s="1" customFormat="1" x14ac:dyDescent="0.2">
      <c r="A7151" s="6" t="s">
        <v>2676</v>
      </c>
      <c r="B7151" s="5" t="s">
        <v>7261</v>
      </c>
      <c r="C7151" s="1" t="s">
        <v>7300</v>
      </c>
      <c r="D7151" s="39">
        <v>37</v>
      </c>
      <c r="E7151" s="6">
        <v>9</v>
      </c>
      <c r="F7151" s="16" t="s">
        <v>490</v>
      </c>
    </row>
    <row r="7152" spans="1:6" s="1" customFormat="1" x14ac:dyDescent="0.2">
      <c r="A7152" s="6" t="s">
        <v>2676</v>
      </c>
      <c r="B7152" s="5" t="s">
        <v>7261</v>
      </c>
      <c r="C7152" s="1" t="s">
        <v>7301</v>
      </c>
      <c r="D7152" s="39">
        <v>37</v>
      </c>
      <c r="E7152" s="6">
        <v>9</v>
      </c>
      <c r="F7152" s="16" t="s">
        <v>492</v>
      </c>
    </row>
    <row r="7153" spans="1:6" s="1" customFormat="1" x14ac:dyDescent="0.2">
      <c r="A7153" s="6" t="s">
        <v>2676</v>
      </c>
      <c r="B7153" s="5" t="s">
        <v>7261</v>
      </c>
      <c r="C7153" s="1" t="s">
        <v>7302</v>
      </c>
      <c r="D7153" s="39">
        <v>37</v>
      </c>
      <c r="E7153" s="6">
        <v>9</v>
      </c>
      <c r="F7153" s="16" t="s">
        <v>494</v>
      </c>
    </row>
    <row r="7154" spans="1:6" s="1" customFormat="1" x14ac:dyDescent="0.2">
      <c r="A7154" s="6" t="s">
        <v>2676</v>
      </c>
      <c r="B7154" s="5" t="s">
        <v>7261</v>
      </c>
      <c r="C7154" s="1" t="s">
        <v>7303</v>
      </c>
      <c r="D7154" s="39">
        <v>37</v>
      </c>
      <c r="E7154" s="6">
        <v>9</v>
      </c>
      <c r="F7154" s="16" t="s">
        <v>496</v>
      </c>
    </row>
    <row r="7155" spans="1:6" s="1" customFormat="1" x14ac:dyDescent="0.2">
      <c r="A7155" s="6" t="s">
        <v>2676</v>
      </c>
      <c r="B7155" s="5" t="s">
        <v>7261</v>
      </c>
      <c r="C7155" s="1" t="s">
        <v>7304</v>
      </c>
      <c r="D7155" s="39">
        <v>37</v>
      </c>
      <c r="E7155" s="6">
        <v>9</v>
      </c>
      <c r="F7155" s="16" t="s">
        <v>498</v>
      </c>
    </row>
    <row r="7156" spans="1:6" s="1" customFormat="1" x14ac:dyDescent="0.2">
      <c r="A7156" s="6" t="s">
        <v>2676</v>
      </c>
      <c r="B7156" s="5" t="s">
        <v>7261</v>
      </c>
      <c r="C7156" s="1" t="s">
        <v>7305</v>
      </c>
      <c r="D7156" s="39">
        <v>37</v>
      </c>
      <c r="E7156" s="6">
        <v>9</v>
      </c>
      <c r="F7156" s="16" t="s">
        <v>500</v>
      </c>
    </row>
    <row r="7157" spans="1:6" s="1" customFormat="1" x14ac:dyDescent="0.2">
      <c r="A7157" s="6" t="s">
        <v>2676</v>
      </c>
      <c r="B7157" s="5" t="s">
        <v>7261</v>
      </c>
      <c r="C7157" s="1" t="s">
        <v>7306</v>
      </c>
      <c r="D7157" s="39">
        <v>37</v>
      </c>
      <c r="E7157" s="6">
        <v>9</v>
      </c>
      <c r="F7157" s="16" t="s">
        <v>502</v>
      </c>
    </row>
    <row r="7158" spans="1:6" s="1" customFormat="1" x14ac:dyDescent="0.2">
      <c r="A7158" s="6" t="s">
        <v>2676</v>
      </c>
      <c r="B7158" s="5" t="s">
        <v>7261</v>
      </c>
      <c r="C7158" s="1" t="s">
        <v>7307</v>
      </c>
      <c r="D7158" s="39">
        <v>37</v>
      </c>
      <c r="E7158" s="6">
        <v>9</v>
      </c>
      <c r="F7158" s="16" t="s">
        <v>504</v>
      </c>
    </row>
    <row r="7159" spans="1:6" s="1" customFormat="1" x14ac:dyDescent="0.2">
      <c r="A7159" s="6" t="s">
        <v>2676</v>
      </c>
      <c r="B7159" s="5" t="s">
        <v>7261</v>
      </c>
      <c r="C7159" s="1" t="s">
        <v>7308</v>
      </c>
      <c r="D7159" s="39">
        <v>37</v>
      </c>
      <c r="E7159" s="6">
        <v>9</v>
      </c>
      <c r="F7159" s="16" t="s">
        <v>506</v>
      </c>
    </row>
    <row r="7160" spans="1:6" s="1" customFormat="1" x14ac:dyDescent="0.2">
      <c r="A7160" s="6" t="s">
        <v>2676</v>
      </c>
      <c r="B7160" s="5" t="s">
        <v>7261</v>
      </c>
      <c r="C7160" s="1" t="s">
        <v>7309</v>
      </c>
      <c r="D7160" s="39">
        <v>37</v>
      </c>
      <c r="E7160" s="6">
        <v>9</v>
      </c>
      <c r="F7160" s="16" t="s">
        <v>508</v>
      </c>
    </row>
    <row r="7161" spans="1:6" s="1" customFormat="1" x14ac:dyDescent="0.2">
      <c r="A7161" s="6" t="s">
        <v>2676</v>
      </c>
      <c r="B7161" s="5" t="s">
        <v>7261</v>
      </c>
      <c r="C7161" s="1" t="s">
        <v>7310</v>
      </c>
      <c r="D7161" s="39">
        <v>37</v>
      </c>
      <c r="E7161" s="6">
        <v>9</v>
      </c>
      <c r="F7161" s="16" t="s">
        <v>510</v>
      </c>
    </row>
    <row r="7162" spans="1:6" s="1" customFormat="1" x14ac:dyDescent="0.2">
      <c r="A7162" s="6" t="s">
        <v>2676</v>
      </c>
      <c r="B7162" s="5" t="s">
        <v>7261</v>
      </c>
      <c r="C7162" s="1" t="s">
        <v>7311</v>
      </c>
      <c r="D7162" s="39">
        <v>37</v>
      </c>
      <c r="E7162" s="6">
        <v>9</v>
      </c>
      <c r="F7162" s="16" t="s">
        <v>512</v>
      </c>
    </row>
    <row r="7163" spans="1:6" s="1" customFormat="1" x14ac:dyDescent="0.2">
      <c r="A7163" s="6" t="s">
        <v>2676</v>
      </c>
      <c r="B7163" s="5" t="s">
        <v>7261</v>
      </c>
      <c r="C7163" s="1" t="s">
        <v>7312</v>
      </c>
      <c r="D7163" s="39">
        <v>37</v>
      </c>
      <c r="E7163" s="6">
        <v>9</v>
      </c>
      <c r="F7163" s="16" t="s">
        <v>514</v>
      </c>
    </row>
    <row r="7164" spans="1:6" s="1" customFormat="1" x14ac:dyDescent="0.2">
      <c r="A7164" s="6"/>
      <c r="B7164" s="5"/>
      <c r="D7164" s="39"/>
      <c r="E7164" s="6"/>
      <c r="F7164" s="13"/>
    </row>
    <row r="7165" spans="1:6" s="1" customFormat="1" x14ac:dyDescent="0.2">
      <c r="A7165" s="6" t="s">
        <v>2676</v>
      </c>
      <c r="B7165" s="5" t="s">
        <v>7313</v>
      </c>
      <c r="D7165" s="39"/>
      <c r="E7165" s="6"/>
      <c r="F7165" s="12" t="s">
        <v>7314</v>
      </c>
    </row>
    <row r="7166" spans="1:6" s="1" customFormat="1" x14ac:dyDescent="0.2">
      <c r="A7166" s="6" t="s">
        <v>2676</v>
      </c>
      <c r="B7166" s="5" t="s">
        <v>7313</v>
      </c>
      <c r="D7166" s="39"/>
      <c r="E7166" s="6"/>
      <c r="F7166" s="12" t="s">
        <v>7315</v>
      </c>
    </row>
    <row r="7167" spans="1:6" s="1" customFormat="1" x14ac:dyDescent="0.2">
      <c r="A7167" s="6" t="s">
        <v>2676</v>
      </c>
      <c r="B7167" s="5" t="s">
        <v>7313</v>
      </c>
      <c r="C7167" s="1" t="s">
        <v>7316</v>
      </c>
      <c r="D7167" s="39">
        <v>38</v>
      </c>
      <c r="E7167" s="6">
        <v>9</v>
      </c>
      <c r="F7167" s="12" t="s">
        <v>16</v>
      </c>
    </row>
    <row r="7168" spans="1:6" s="1" customFormat="1" x14ac:dyDescent="0.2">
      <c r="A7168" s="6" t="s">
        <v>2676</v>
      </c>
      <c r="B7168" s="5" t="s">
        <v>7313</v>
      </c>
      <c r="C7168" s="1" t="s">
        <v>7317</v>
      </c>
      <c r="D7168" s="39">
        <v>38</v>
      </c>
      <c r="E7168" s="6">
        <v>9</v>
      </c>
      <c r="F7168" s="14" t="s">
        <v>468</v>
      </c>
    </row>
    <row r="7169" spans="1:6" s="1" customFormat="1" x14ac:dyDescent="0.2">
      <c r="A7169" s="6" t="s">
        <v>2676</v>
      </c>
      <c r="B7169" s="5" t="s">
        <v>7313</v>
      </c>
      <c r="C7169" s="1" t="s">
        <v>7318</v>
      </c>
      <c r="D7169" s="39">
        <v>38</v>
      </c>
      <c r="E7169" s="6">
        <v>9</v>
      </c>
      <c r="F7169" s="16" t="s">
        <v>470</v>
      </c>
    </row>
    <row r="7170" spans="1:6" s="1" customFormat="1" x14ac:dyDescent="0.2">
      <c r="A7170" s="6" t="s">
        <v>2676</v>
      </c>
      <c r="B7170" s="5" t="s">
        <v>7313</v>
      </c>
      <c r="C7170" s="1" t="s">
        <v>7319</v>
      </c>
      <c r="D7170" s="39">
        <v>38</v>
      </c>
      <c r="E7170" s="6">
        <v>9</v>
      </c>
      <c r="F7170" s="16" t="s">
        <v>472</v>
      </c>
    </row>
    <row r="7171" spans="1:6" s="1" customFormat="1" x14ac:dyDescent="0.2">
      <c r="A7171" s="6" t="s">
        <v>2676</v>
      </c>
      <c r="B7171" s="5" t="s">
        <v>7313</v>
      </c>
      <c r="C7171" s="1" t="s">
        <v>7320</v>
      </c>
      <c r="D7171" s="39">
        <v>38</v>
      </c>
      <c r="E7171" s="6">
        <v>9</v>
      </c>
      <c r="F7171" s="16" t="s">
        <v>474</v>
      </c>
    </row>
    <row r="7172" spans="1:6" s="1" customFormat="1" x14ac:dyDescent="0.2">
      <c r="A7172" s="6" t="s">
        <v>2676</v>
      </c>
      <c r="B7172" s="5" t="s">
        <v>7313</v>
      </c>
      <c r="C7172" s="1" t="s">
        <v>7321</v>
      </c>
      <c r="D7172" s="39">
        <v>38</v>
      </c>
      <c r="E7172" s="6">
        <v>9</v>
      </c>
      <c r="F7172" s="16" t="s">
        <v>476</v>
      </c>
    </row>
    <row r="7173" spans="1:6" s="1" customFormat="1" x14ac:dyDescent="0.2">
      <c r="A7173" s="6" t="s">
        <v>2676</v>
      </c>
      <c r="B7173" s="5" t="s">
        <v>7313</v>
      </c>
      <c r="C7173" s="1" t="s">
        <v>7322</v>
      </c>
      <c r="D7173" s="39">
        <v>38</v>
      </c>
      <c r="E7173" s="6">
        <v>9</v>
      </c>
      <c r="F7173" s="16" t="s">
        <v>478</v>
      </c>
    </row>
    <row r="7174" spans="1:6" s="1" customFormat="1" x14ac:dyDescent="0.2">
      <c r="A7174" s="6" t="s">
        <v>2676</v>
      </c>
      <c r="B7174" s="5" t="s">
        <v>7313</v>
      </c>
      <c r="C7174" s="1" t="s">
        <v>7323</v>
      </c>
      <c r="D7174" s="39">
        <v>38</v>
      </c>
      <c r="E7174" s="6">
        <v>9</v>
      </c>
      <c r="F7174" s="16" t="s">
        <v>480</v>
      </c>
    </row>
    <row r="7175" spans="1:6" s="1" customFormat="1" x14ac:dyDescent="0.2">
      <c r="A7175" s="6" t="s">
        <v>2676</v>
      </c>
      <c r="B7175" s="5" t="s">
        <v>7313</v>
      </c>
      <c r="C7175" s="1" t="s">
        <v>7324</v>
      </c>
      <c r="D7175" s="39">
        <v>38</v>
      </c>
      <c r="E7175" s="6">
        <v>9</v>
      </c>
      <c r="F7175" s="16" t="s">
        <v>552</v>
      </c>
    </row>
    <row r="7176" spans="1:6" s="1" customFormat="1" x14ac:dyDescent="0.2">
      <c r="A7176" s="6" t="s">
        <v>2676</v>
      </c>
      <c r="B7176" s="5" t="s">
        <v>7313</v>
      </c>
      <c r="C7176" s="1" t="s">
        <v>7325</v>
      </c>
      <c r="D7176" s="39">
        <v>38</v>
      </c>
      <c r="E7176" s="6">
        <v>9</v>
      </c>
      <c r="F7176" s="16" t="s">
        <v>484</v>
      </c>
    </row>
    <row r="7177" spans="1:6" s="1" customFormat="1" x14ac:dyDescent="0.2">
      <c r="A7177" s="6" t="s">
        <v>2676</v>
      </c>
      <c r="B7177" s="5" t="s">
        <v>7313</v>
      </c>
      <c r="C7177" s="1" t="s">
        <v>7326</v>
      </c>
      <c r="D7177" s="39">
        <v>38</v>
      </c>
      <c r="E7177" s="6">
        <v>9</v>
      </c>
      <c r="F7177" s="16" t="s">
        <v>486</v>
      </c>
    </row>
    <row r="7178" spans="1:6" s="1" customFormat="1" x14ac:dyDescent="0.2">
      <c r="A7178" s="6" t="s">
        <v>2676</v>
      </c>
      <c r="B7178" s="5" t="s">
        <v>7313</v>
      </c>
      <c r="C7178" s="1" t="s">
        <v>7327</v>
      </c>
      <c r="D7178" s="39">
        <v>38</v>
      </c>
      <c r="E7178" s="6">
        <v>9</v>
      </c>
      <c r="F7178" s="16" t="s">
        <v>488</v>
      </c>
    </row>
    <row r="7179" spans="1:6" s="1" customFormat="1" x14ac:dyDescent="0.2">
      <c r="A7179" s="6" t="s">
        <v>2676</v>
      </c>
      <c r="B7179" s="5" t="s">
        <v>7313</v>
      </c>
      <c r="C7179" s="1" t="s">
        <v>7328</v>
      </c>
      <c r="D7179" s="39">
        <v>38</v>
      </c>
      <c r="E7179" s="6">
        <v>9</v>
      </c>
      <c r="F7179" s="16" t="s">
        <v>490</v>
      </c>
    </row>
    <row r="7180" spans="1:6" s="1" customFormat="1" x14ac:dyDescent="0.2">
      <c r="A7180" s="6" t="s">
        <v>2676</v>
      </c>
      <c r="B7180" s="5" t="s">
        <v>7313</v>
      </c>
      <c r="C7180" s="1" t="s">
        <v>7329</v>
      </c>
      <c r="D7180" s="39">
        <v>38</v>
      </c>
      <c r="E7180" s="6">
        <v>9</v>
      </c>
      <c r="F7180" s="16" t="s">
        <v>492</v>
      </c>
    </row>
    <row r="7181" spans="1:6" s="1" customFormat="1" x14ac:dyDescent="0.2">
      <c r="A7181" s="6" t="s">
        <v>2676</v>
      </c>
      <c r="B7181" s="5" t="s">
        <v>7313</v>
      </c>
      <c r="C7181" s="1" t="s">
        <v>7330</v>
      </c>
      <c r="D7181" s="39">
        <v>38</v>
      </c>
      <c r="E7181" s="6">
        <v>9</v>
      </c>
      <c r="F7181" s="16" t="s">
        <v>494</v>
      </c>
    </row>
    <row r="7182" spans="1:6" s="1" customFormat="1" x14ac:dyDescent="0.2">
      <c r="A7182" s="6" t="s">
        <v>2676</v>
      </c>
      <c r="B7182" s="5" t="s">
        <v>7313</v>
      </c>
      <c r="C7182" s="1" t="s">
        <v>7331</v>
      </c>
      <c r="D7182" s="39">
        <v>38</v>
      </c>
      <c r="E7182" s="6">
        <v>9</v>
      </c>
      <c r="F7182" s="16" t="s">
        <v>496</v>
      </c>
    </row>
    <row r="7183" spans="1:6" s="1" customFormat="1" x14ac:dyDescent="0.2">
      <c r="A7183" s="6" t="s">
        <v>2676</v>
      </c>
      <c r="B7183" s="5" t="s">
        <v>7313</v>
      </c>
      <c r="C7183" s="1" t="s">
        <v>7332</v>
      </c>
      <c r="D7183" s="39">
        <v>38</v>
      </c>
      <c r="E7183" s="6">
        <v>9</v>
      </c>
      <c r="F7183" s="16" t="s">
        <v>498</v>
      </c>
    </row>
    <row r="7184" spans="1:6" s="1" customFormat="1" x14ac:dyDescent="0.2">
      <c r="A7184" s="6" t="s">
        <v>2676</v>
      </c>
      <c r="B7184" s="5" t="s">
        <v>7313</v>
      </c>
      <c r="C7184" s="1" t="s">
        <v>7333</v>
      </c>
      <c r="D7184" s="39">
        <v>38</v>
      </c>
      <c r="E7184" s="6">
        <v>9</v>
      </c>
      <c r="F7184" s="16" t="s">
        <v>500</v>
      </c>
    </row>
    <row r="7185" spans="1:6" s="1" customFormat="1" x14ac:dyDescent="0.2">
      <c r="A7185" s="6" t="s">
        <v>2676</v>
      </c>
      <c r="B7185" s="5" t="s">
        <v>7313</v>
      </c>
      <c r="C7185" s="1" t="s">
        <v>7334</v>
      </c>
      <c r="D7185" s="39">
        <v>38</v>
      </c>
      <c r="E7185" s="6">
        <v>9</v>
      </c>
      <c r="F7185" s="16" t="s">
        <v>502</v>
      </c>
    </row>
    <row r="7186" spans="1:6" s="1" customFormat="1" x14ac:dyDescent="0.2">
      <c r="A7186" s="6" t="s">
        <v>2676</v>
      </c>
      <c r="B7186" s="5" t="s">
        <v>7313</v>
      </c>
      <c r="C7186" s="1" t="s">
        <v>7335</v>
      </c>
      <c r="D7186" s="39">
        <v>38</v>
      </c>
      <c r="E7186" s="6">
        <v>9</v>
      </c>
      <c r="F7186" s="16" t="s">
        <v>504</v>
      </c>
    </row>
    <row r="7187" spans="1:6" s="1" customFormat="1" x14ac:dyDescent="0.2">
      <c r="A7187" s="6" t="s">
        <v>2676</v>
      </c>
      <c r="B7187" s="5" t="s">
        <v>7313</v>
      </c>
      <c r="C7187" s="1" t="s">
        <v>7336</v>
      </c>
      <c r="D7187" s="39">
        <v>38</v>
      </c>
      <c r="E7187" s="6">
        <v>9</v>
      </c>
      <c r="F7187" s="16" t="s">
        <v>506</v>
      </c>
    </row>
    <row r="7188" spans="1:6" s="1" customFormat="1" x14ac:dyDescent="0.2">
      <c r="A7188" s="6" t="s">
        <v>2676</v>
      </c>
      <c r="B7188" s="5" t="s">
        <v>7313</v>
      </c>
      <c r="C7188" s="1" t="s">
        <v>7337</v>
      </c>
      <c r="D7188" s="39">
        <v>38</v>
      </c>
      <c r="E7188" s="6">
        <v>9</v>
      </c>
      <c r="F7188" s="16" t="s">
        <v>508</v>
      </c>
    </row>
    <row r="7189" spans="1:6" s="1" customFormat="1" x14ac:dyDescent="0.2">
      <c r="A7189" s="6" t="s">
        <v>2676</v>
      </c>
      <c r="B7189" s="5" t="s">
        <v>7313</v>
      </c>
      <c r="C7189" s="1" t="s">
        <v>7338</v>
      </c>
      <c r="D7189" s="39">
        <v>38</v>
      </c>
      <c r="E7189" s="6">
        <v>9</v>
      </c>
      <c r="F7189" s="16" t="s">
        <v>510</v>
      </c>
    </row>
    <row r="7190" spans="1:6" s="1" customFormat="1" x14ac:dyDescent="0.2">
      <c r="A7190" s="6" t="s">
        <v>2676</v>
      </c>
      <c r="B7190" s="5" t="s">
        <v>7313</v>
      </c>
      <c r="C7190" s="1" t="s">
        <v>7339</v>
      </c>
      <c r="D7190" s="39">
        <v>38</v>
      </c>
      <c r="E7190" s="6">
        <v>9</v>
      </c>
      <c r="F7190" s="16" t="s">
        <v>512</v>
      </c>
    </row>
    <row r="7191" spans="1:6" s="1" customFormat="1" x14ac:dyDescent="0.2">
      <c r="A7191" s="6" t="s">
        <v>2676</v>
      </c>
      <c r="B7191" s="5" t="s">
        <v>7313</v>
      </c>
      <c r="C7191" s="1" t="s">
        <v>7340</v>
      </c>
      <c r="D7191" s="39">
        <v>38</v>
      </c>
      <c r="E7191" s="6">
        <v>9</v>
      </c>
      <c r="F7191" s="16" t="s">
        <v>514</v>
      </c>
    </row>
    <row r="7192" spans="1:6" s="1" customFormat="1" x14ac:dyDescent="0.2">
      <c r="A7192" s="6" t="s">
        <v>2676</v>
      </c>
      <c r="B7192" s="5" t="s">
        <v>7313</v>
      </c>
      <c r="C7192" s="1" t="s">
        <v>7341</v>
      </c>
      <c r="D7192" s="39">
        <v>38</v>
      </c>
      <c r="E7192" s="6">
        <v>9</v>
      </c>
      <c r="F7192" s="14" t="s">
        <v>516</v>
      </c>
    </row>
    <row r="7193" spans="1:6" s="1" customFormat="1" x14ac:dyDescent="0.2">
      <c r="A7193" s="6" t="s">
        <v>2676</v>
      </c>
      <c r="B7193" s="5" t="s">
        <v>7313</v>
      </c>
      <c r="C7193" s="1" t="s">
        <v>7342</v>
      </c>
      <c r="D7193" s="39">
        <v>38</v>
      </c>
      <c r="E7193" s="6">
        <v>9</v>
      </c>
      <c r="F7193" s="16" t="s">
        <v>470</v>
      </c>
    </row>
    <row r="7194" spans="1:6" s="1" customFormat="1" x14ac:dyDescent="0.2">
      <c r="A7194" s="6" t="s">
        <v>2676</v>
      </c>
      <c r="B7194" s="5" t="s">
        <v>7313</v>
      </c>
      <c r="C7194" s="1" t="s">
        <v>7343</v>
      </c>
      <c r="D7194" s="39">
        <v>38</v>
      </c>
      <c r="E7194" s="6">
        <v>9</v>
      </c>
      <c r="F7194" s="16" t="s">
        <v>472</v>
      </c>
    </row>
    <row r="7195" spans="1:6" s="1" customFormat="1" x14ac:dyDescent="0.2">
      <c r="A7195" s="6" t="s">
        <v>2676</v>
      </c>
      <c r="B7195" s="5" t="s">
        <v>7313</v>
      </c>
      <c r="C7195" s="1" t="s">
        <v>7344</v>
      </c>
      <c r="D7195" s="39">
        <v>38</v>
      </c>
      <c r="E7195" s="6">
        <v>9</v>
      </c>
      <c r="F7195" s="16" t="s">
        <v>474</v>
      </c>
    </row>
    <row r="7196" spans="1:6" s="1" customFormat="1" x14ac:dyDescent="0.2">
      <c r="A7196" s="6" t="s">
        <v>2676</v>
      </c>
      <c r="B7196" s="5" t="s">
        <v>7313</v>
      </c>
      <c r="C7196" s="1" t="s">
        <v>7345</v>
      </c>
      <c r="D7196" s="39">
        <v>38</v>
      </c>
      <c r="E7196" s="6">
        <v>9</v>
      </c>
      <c r="F7196" s="16" t="s">
        <v>476</v>
      </c>
    </row>
    <row r="7197" spans="1:6" s="1" customFormat="1" x14ac:dyDescent="0.2">
      <c r="A7197" s="6" t="s">
        <v>2676</v>
      </c>
      <c r="B7197" s="5" t="s">
        <v>7313</v>
      </c>
      <c r="C7197" s="1" t="s">
        <v>7346</v>
      </c>
      <c r="D7197" s="39">
        <v>38</v>
      </c>
      <c r="E7197" s="6">
        <v>9</v>
      </c>
      <c r="F7197" s="16" t="s">
        <v>478</v>
      </c>
    </row>
    <row r="7198" spans="1:6" s="1" customFormat="1" x14ac:dyDescent="0.2">
      <c r="A7198" s="6" t="s">
        <v>2676</v>
      </c>
      <c r="B7198" s="5" t="s">
        <v>7313</v>
      </c>
      <c r="C7198" s="1" t="s">
        <v>7347</v>
      </c>
      <c r="D7198" s="39">
        <v>38</v>
      </c>
      <c r="E7198" s="6">
        <v>9</v>
      </c>
      <c r="F7198" s="16" t="s">
        <v>480</v>
      </c>
    </row>
    <row r="7199" spans="1:6" s="1" customFormat="1" x14ac:dyDescent="0.2">
      <c r="A7199" s="6" t="s">
        <v>2676</v>
      </c>
      <c r="B7199" s="5" t="s">
        <v>7313</v>
      </c>
      <c r="C7199" s="1" t="s">
        <v>7348</v>
      </c>
      <c r="D7199" s="39">
        <v>38</v>
      </c>
      <c r="E7199" s="6">
        <v>9</v>
      </c>
      <c r="F7199" s="16" t="s">
        <v>552</v>
      </c>
    </row>
    <row r="7200" spans="1:6" s="1" customFormat="1" x14ac:dyDescent="0.2">
      <c r="A7200" s="6" t="s">
        <v>2676</v>
      </c>
      <c r="B7200" s="5" t="s">
        <v>7313</v>
      </c>
      <c r="C7200" s="1" t="s">
        <v>7349</v>
      </c>
      <c r="D7200" s="39">
        <v>38</v>
      </c>
      <c r="E7200" s="6">
        <v>9</v>
      </c>
      <c r="F7200" s="16" t="s">
        <v>484</v>
      </c>
    </row>
    <row r="7201" spans="1:6" s="1" customFormat="1" x14ac:dyDescent="0.2">
      <c r="A7201" s="6" t="s">
        <v>2676</v>
      </c>
      <c r="B7201" s="5" t="s">
        <v>7313</v>
      </c>
      <c r="C7201" s="1" t="s">
        <v>7350</v>
      </c>
      <c r="D7201" s="39">
        <v>38</v>
      </c>
      <c r="E7201" s="6">
        <v>9</v>
      </c>
      <c r="F7201" s="16" t="s">
        <v>486</v>
      </c>
    </row>
    <row r="7202" spans="1:6" s="1" customFormat="1" x14ac:dyDescent="0.2">
      <c r="A7202" s="6" t="s">
        <v>2676</v>
      </c>
      <c r="B7202" s="5" t="s">
        <v>7313</v>
      </c>
      <c r="C7202" s="1" t="s">
        <v>7351</v>
      </c>
      <c r="D7202" s="39">
        <v>38</v>
      </c>
      <c r="E7202" s="6">
        <v>9</v>
      </c>
      <c r="F7202" s="16" t="s">
        <v>488</v>
      </c>
    </row>
    <row r="7203" spans="1:6" s="1" customFormat="1" x14ac:dyDescent="0.2">
      <c r="A7203" s="6" t="s">
        <v>2676</v>
      </c>
      <c r="B7203" s="5" t="s">
        <v>7313</v>
      </c>
      <c r="C7203" s="1" t="s">
        <v>7352</v>
      </c>
      <c r="D7203" s="39">
        <v>38</v>
      </c>
      <c r="E7203" s="6">
        <v>9</v>
      </c>
      <c r="F7203" s="16" t="s">
        <v>490</v>
      </c>
    </row>
    <row r="7204" spans="1:6" s="1" customFormat="1" x14ac:dyDescent="0.2">
      <c r="A7204" s="6" t="s">
        <v>2676</v>
      </c>
      <c r="B7204" s="5" t="s">
        <v>7313</v>
      </c>
      <c r="C7204" s="1" t="s">
        <v>7353</v>
      </c>
      <c r="D7204" s="39">
        <v>38</v>
      </c>
      <c r="E7204" s="6">
        <v>9</v>
      </c>
      <c r="F7204" s="16" t="s">
        <v>492</v>
      </c>
    </row>
    <row r="7205" spans="1:6" s="1" customFormat="1" x14ac:dyDescent="0.2">
      <c r="A7205" s="6" t="s">
        <v>2676</v>
      </c>
      <c r="B7205" s="5" t="s">
        <v>7313</v>
      </c>
      <c r="C7205" s="1" t="s">
        <v>7354</v>
      </c>
      <c r="D7205" s="39">
        <v>38</v>
      </c>
      <c r="E7205" s="6">
        <v>9</v>
      </c>
      <c r="F7205" s="16" t="s">
        <v>494</v>
      </c>
    </row>
    <row r="7206" spans="1:6" s="1" customFormat="1" x14ac:dyDescent="0.2">
      <c r="A7206" s="6" t="s">
        <v>2676</v>
      </c>
      <c r="B7206" s="5" t="s">
        <v>7313</v>
      </c>
      <c r="C7206" s="1" t="s">
        <v>7355</v>
      </c>
      <c r="D7206" s="39">
        <v>38</v>
      </c>
      <c r="E7206" s="6">
        <v>9</v>
      </c>
      <c r="F7206" s="16" t="s">
        <v>496</v>
      </c>
    </row>
    <row r="7207" spans="1:6" s="1" customFormat="1" x14ac:dyDescent="0.2">
      <c r="A7207" s="6" t="s">
        <v>2676</v>
      </c>
      <c r="B7207" s="5" t="s">
        <v>7313</v>
      </c>
      <c r="C7207" s="1" t="s">
        <v>7356</v>
      </c>
      <c r="D7207" s="39">
        <v>38</v>
      </c>
      <c r="E7207" s="6">
        <v>9</v>
      </c>
      <c r="F7207" s="16" t="s">
        <v>498</v>
      </c>
    </row>
    <row r="7208" spans="1:6" s="1" customFormat="1" x14ac:dyDescent="0.2">
      <c r="A7208" s="6" t="s">
        <v>2676</v>
      </c>
      <c r="B7208" s="5" t="s">
        <v>7313</v>
      </c>
      <c r="C7208" s="1" t="s">
        <v>7357</v>
      </c>
      <c r="D7208" s="39">
        <v>38</v>
      </c>
      <c r="E7208" s="6">
        <v>9</v>
      </c>
      <c r="F7208" s="16" t="s">
        <v>500</v>
      </c>
    </row>
    <row r="7209" spans="1:6" s="1" customFormat="1" x14ac:dyDescent="0.2">
      <c r="A7209" s="6" t="s">
        <v>2676</v>
      </c>
      <c r="B7209" s="5" t="s">
        <v>7313</v>
      </c>
      <c r="C7209" s="1" t="s">
        <v>7358</v>
      </c>
      <c r="D7209" s="39">
        <v>38</v>
      </c>
      <c r="E7209" s="6">
        <v>9</v>
      </c>
      <c r="F7209" s="16" t="s">
        <v>502</v>
      </c>
    </row>
    <row r="7210" spans="1:6" s="1" customFormat="1" x14ac:dyDescent="0.2">
      <c r="A7210" s="6" t="s">
        <v>2676</v>
      </c>
      <c r="B7210" s="5" t="s">
        <v>7313</v>
      </c>
      <c r="C7210" s="1" t="s">
        <v>7359</v>
      </c>
      <c r="D7210" s="39">
        <v>38</v>
      </c>
      <c r="E7210" s="6">
        <v>9</v>
      </c>
      <c r="F7210" s="16" t="s">
        <v>504</v>
      </c>
    </row>
    <row r="7211" spans="1:6" s="1" customFormat="1" x14ac:dyDescent="0.2">
      <c r="A7211" s="6" t="s">
        <v>2676</v>
      </c>
      <c r="B7211" s="5" t="s">
        <v>7313</v>
      </c>
      <c r="C7211" s="1" t="s">
        <v>7360</v>
      </c>
      <c r="D7211" s="39">
        <v>38</v>
      </c>
      <c r="E7211" s="6">
        <v>9</v>
      </c>
      <c r="F7211" s="16" t="s">
        <v>506</v>
      </c>
    </row>
    <row r="7212" spans="1:6" s="1" customFormat="1" x14ac:dyDescent="0.2">
      <c r="A7212" s="6" t="s">
        <v>2676</v>
      </c>
      <c r="B7212" s="5" t="s">
        <v>7313</v>
      </c>
      <c r="C7212" s="1" t="s">
        <v>7361</v>
      </c>
      <c r="D7212" s="39">
        <v>38</v>
      </c>
      <c r="E7212" s="6">
        <v>9</v>
      </c>
      <c r="F7212" s="16" t="s">
        <v>508</v>
      </c>
    </row>
    <row r="7213" spans="1:6" s="1" customFormat="1" x14ac:dyDescent="0.2">
      <c r="A7213" s="6" t="s">
        <v>2676</v>
      </c>
      <c r="B7213" s="5" t="s">
        <v>7313</v>
      </c>
      <c r="C7213" s="1" t="s">
        <v>7362</v>
      </c>
      <c r="D7213" s="39">
        <v>38</v>
      </c>
      <c r="E7213" s="6">
        <v>9</v>
      </c>
      <c r="F7213" s="16" t="s">
        <v>510</v>
      </c>
    </row>
    <row r="7214" spans="1:6" s="1" customFormat="1" x14ac:dyDescent="0.2">
      <c r="A7214" s="6" t="s">
        <v>2676</v>
      </c>
      <c r="B7214" s="5" t="s">
        <v>7313</v>
      </c>
      <c r="C7214" s="1" t="s">
        <v>7363</v>
      </c>
      <c r="D7214" s="39">
        <v>38</v>
      </c>
      <c r="E7214" s="6">
        <v>9</v>
      </c>
      <c r="F7214" s="16" t="s">
        <v>512</v>
      </c>
    </row>
    <row r="7215" spans="1:6" s="1" customFormat="1" x14ac:dyDescent="0.2">
      <c r="A7215" s="6" t="s">
        <v>2676</v>
      </c>
      <c r="B7215" s="5" t="s">
        <v>7313</v>
      </c>
      <c r="C7215" s="1" t="s">
        <v>7364</v>
      </c>
      <c r="D7215" s="39">
        <v>38</v>
      </c>
      <c r="E7215" s="6">
        <v>9</v>
      </c>
      <c r="F7215" s="16" t="s">
        <v>514</v>
      </c>
    </row>
    <row r="7216" spans="1:6" s="1" customFormat="1" x14ac:dyDescent="0.2">
      <c r="A7216" s="6"/>
      <c r="B7216" s="5"/>
      <c r="D7216" s="39"/>
      <c r="E7216" s="6"/>
      <c r="F7216" s="13"/>
    </row>
    <row r="7217" spans="1:6" s="1" customFormat="1" x14ac:dyDescent="0.2">
      <c r="A7217" s="6" t="s">
        <v>2676</v>
      </c>
      <c r="B7217" s="5" t="s">
        <v>7365</v>
      </c>
      <c r="D7217" s="39"/>
      <c r="E7217" s="6"/>
      <c r="F7217" s="12" t="s">
        <v>7366</v>
      </c>
    </row>
    <row r="7218" spans="1:6" s="1" customFormat="1" x14ac:dyDescent="0.2">
      <c r="A7218" s="6" t="s">
        <v>2676</v>
      </c>
      <c r="B7218" s="5" t="s">
        <v>7365</v>
      </c>
      <c r="D7218" s="39"/>
      <c r="E7218" s="6"/>
      <c r="F7218" s="12" t="s">
        <v>7367</v>
      </c>
    </row>
    <row r="7219" spans="1:6" s="1" customFormat="1" x14ac:dyDescent="0.2">
      <c r="A7219" s="6" t="s">
        <v>2676</v>
      </c>
      <c r="B7219" s="5" t="s">
        <v>7365</v>
      </c>
      <c r="C7219" s="1" t="s">
        <v>7368</v>
      </c>
      <c r="D7219" s="39">
        <v>38</v>
      </c>
      <c r="E7219" s="6">
        <v>9</v>
      </c>
      <c r="F7219" s="12" t="s">
        <v>16</v>
      </c>
    </row>
    <row r="7220" spans="1:6" s="1" customFormat="1" x14ac:dyDescent="0.2">
      <c r="A7220" s="6" t="s">
        <v>2676</v>
      </c>
      <c r="B7220" s="5" t="s">
        <v>7365</v>
      </c>
      <c r="C7220" s="1" t="s">
        <v>7369</v>
      </c>
      <c r="D7220" s="39">
        <v>38</v>
      </c>
      <c r="E7220" s="6">
        <v>9</v>
      </c>
      <c r="F7220" s="14" t="s">
        <v>468</v>
      </c>
    </row>
    <row r="7221" spans="1:6" s="1" customFormat="1" x14ac:dyDescent="0.2">
      <c r="A7221" s="6" t="s">
        <v>2676</v>
      </c>
      <c r="B7221" s="5" t="s">
        <v>7365</v>
      </c>
      <c r="C7221" s="1" t="s">
        <v>7370</v>
      </c>
      <c r="D7221" s="39">
        <v>38</v>
      </c>
      <c r="E7221" s="6">
        <v>9</v>
      </c>
      <c r="F7221" s="16" t="s">
        <v>470</v>
      </c>
    </row>
    <row r="7222" spans="1:6" s="1" customFormat="1" x14ac:dyDescent="0.2">
      <c r="A7222" s="6" t="s">
        <v>2676</v>
      </c>
      <c r="B7222" s="5" t="s">
        <v>7365</v>
      </c>
      <c r="C7222" s="1" t="s">
        <v>7371</v>
      </c>
      <c r="D7222" s="39">
        <v>38</v>
      </c>
      <c r="E7222" s="6">
        <v>9</v>
      </c>
      <c r="F7222" s="16" t="s">
        <v>472</v>
      </c>
    </row>
    <row r="7223" spans="1:6" s="1" customFormat="1" x14ac:dyDescent="0.2">
      <c r="A7223" s="6" t="s">
        <v>2676</v>
      </c>
      <c r="B7223" s="5" t="s">
        <v>7365</v>
      </c>
      <c r="C7223" s="1" t="s">
        <v>7372</v>
      </c>
      <c r="D7223" s="39">
        <v>38</v>
      </c>
      <c r="E7223" s="6">
        <v>9</v>
      </c>
      <c r="F7223" s="16" t="s">
        <v>474</v>
      </c>
    </row>
    <row r="7224" spans="1:6" s="1" customFormat="1" x14ac:dyDescent="0.2">
      <c r="A7224" s="6" t="s">
        <v>2676</v>
      </c>
      <c r="B7224" s="5" t="s">
        <v>7365</v>
      </c>
      <c r="C7224" s="1" t="s">
        <v>7373</v>
      </c>
      <c r="D7224" s="39">
        <v>38</v>
      </c>
      <c r="E7224" s="6">
        <v>9</v>
      </c>
      <c r="F7224" s="16" t="s">
        <v>476</v>
      </c>
    </row>
    <row r="7225" spans="1:6" s="1" customFormat="1" x14ac:dyDescent="0.2">
      <c r="A7225" s="6" t="s">
        <v>2676</v>
      </c>
      <c r="B7225" s="5" t="s">
        <v>7365</v>
      </c>
      <c r="C7225" s="1" t="s">
        <v>7374</v>
      </c>
      <c r="D7225" s="39">
        <v>38</v>
      </c>
      <c r="E7225" s="6">
        <v>9</v>
      </c>
      <c r="F7225" s="16" t="s">
        <v>478</v>
      </c>
    </row>
    <row r="7226" spans="1:6" s="1" customFormat="1" x14ac:dyDescent="0.2">
      <c r="A7226" s="6" t="s">
        <v>2676</v>
      </c>
      <c r="B7226" s="5" t="s">
        <v>7365</v>
      </c>
      <c r="C7226" s="1" t="s">
        <v>7375</v>
      </c>
      <c r="D7226" s="39">
        <v>38</v>
      </c>
      <c r="E7226" s="6">
        <v>9</v>
      </c>
      <c r="F7226" s="16" t="s">
        <v>480</v>
      </c>
    </row>
    <row r="7227" spans="1:6" s="1" customFormat="1" x14ac:dyDescent="0.2">
      <c r="A7227" s="6" t="s">
        <v>2676</v>
      </c>
      <c r="B7227" s="5" t="s">
        <v>7365</v>
      </c>
      <c r="C7227" s="1" t="s">
        <v>7376</v>
      </c>
      <c r="D7227" s="39">
        <v>38</v>
      </c>
      <c r="E7227" s="6">
        <v>9</v>
      </c>
      <c r="F7227" s="16" t="s">
        <v>552</v>
      </c>
    </row>
    <row r="7228" spans="1:6" s="1" customFormat="1" x14ac:dyDescent="0.2">
      <c r="A7228" s="6" t="s">
        <v>2676</v>
      </c>
      <c r="B7228" s="5" t="s">
        <v>7365</v>
      </c>
      <c r="C7228" s="1" t="s">
        <v>7377</v>
      </c>
      <c r="D7228" s="39">
        <v>38</v>
      </c>
      <c r="E7228" s="6">
        <v>9</v>
      </c>
      <c r="F7228" s="16" t="s">
        <v>484</v>
      </c>
    </row>
    <row r="7229" spans="1:6" s="1" customFormat="1" x14ac:dyDescent="0.2">
      <c r="A7229" s="6" t="s">
        <v>2676</v>
      </c>
      <c r="B7229" s="5" t="s">
        <v>7365</v>
      </c>
      <c r="C7229" s="1" t="s">
        <v>7378</v>
      </c>
      <c r="D7229" s="39">
        <v>38</v>
      </c>
      <c r="E7229" s="6">
        <v>9</v>
      </c>
      <c r="F7229" s="16" t="s">
        <v>486</v>
      </c>
    </row>
    <row r="7230" spans="1:6" s="1" customFormat="1" x14ac:dyDescent="0.2">
      <c r="A7230" s="6" t="s">
        <v>2676</v>
      </c>
      <c r="B7230" s="5" t="s">
        <v>7365</v>
      </c>
      <c r="C7230" s="1" t="s">
        <v>7379</v>
      </c>
      <c r="D7230" s="39">
        <v>38</v>
      </c>
      <c r="E7230" s="6">
        <v>9</v>
      </c>
      <c r="F7230" s="16" t="s">
        <v>488</v>
      </c>
    </row>
    <row r="7231" spans="1:6" s="1" customFormat="1" x14ac:dyDescent="0.2">
      <c r="A7231" s="6" t="s">
        <v>2676</v>
      </c>
      <c r="B7231" s="5" t="s">
        <v>7365</v>
      </c>
      <c r="C7231" s="1" t="s">
        <v>7380</v>
      </c>
      <c r="D7231" s="39">
        <v>38</v>
      </c>
      <c r="E7231" s="6">
        <v>9</v>
      </c>
      <c r="F7231" s="16" t="s">
        <v>490</v>
      </c>
    </row>
    <row r="7232" spans="1:6" s="1" customFormat="1" x14ac:dyDescent="0.2">
      <c r="A7232" s="6" t="s">
        <v>2676</v>
      </c>
      <c r="B7232" s="5" t="s">
        <v>7365</v>
      </c>
      <c r="C7232" s="1" t="s">
        <v>7381</v>
      </c>
      <c r="D7232" s="39">
        <v>38</v>
      </c>
      <c r="E7232" s="6">
        <v>9</v>
      </c>
      <c r="F7232" s="16" t="s">
        <v>492</v>
      </c>
    </row>
    <row r="7233" spans="1:6" s="1" customFormat="1" x14ac:dyDescent="0.2">
      <c r="A7233" s="6" t="s">
        <v>2676</v>
      </c>
      <c r="B7233" s="5" t="s">
        <v>7365</v>
      </c>
      <c r="C7233" s="1" t="s">
        <v>7382</v>
      </c>
      <c r="D7233" s="39">
        <v>38</v>
      </c>
      <c r="E7233" s="6">
        <v>9</v>
      </c>
      <c r="F7233" s="16" t="s">
        <v>494</v>
      </c>
    </row>
    <row r="7234" spans="1:6" s="1" customFormat="1" x14ac:dyDescent="0.2">
      <c r="A7234" s="6" t="s">
        <v>2676</v>
      </c>
      <c r="B7234" s="5" t="s">
        <v>7365</v>
      </c>
      <c r="C7234" s="1" t="s">
        <v>7383</v>
      </c>
      <c r="D7234" s="39">
        <v>38</v>
      </c>
      <c r="E7234" s="6">
        <v>9</v>
      </c>
      <c r="F7234" s="16" t="s">
        <v>496</v>
      </c>
    </row>
    <row r="7235" spans="1:6" s="1" customFormat="1" x14ac:dyDescent="0.2">
      <c r="A7235" s="6" t="s">
        <v>2676</v>
      </c>
      <c r="B7235" s="5" t="s">
        <v>7365</v>
      </c>
      <c r="C7235" s="1" t="s">
        <v>7384</v>
      </c>
      <c r="D7235" s="39">
        <v>38</v>
      </c>
      <c r="E7235" s="6">
        <v>9</v>
      </c>
      <c r="F7235" s="16" t="s">
        <v>498</v>
      </c>
    </row>
    <row r="7236" spans="1:6" s="1" customFormat="1" x14ac:dyDescent="0.2">
      <c r="A7236" s="6" t="s">
        <v>2676</v>
      </c>
      <c r="B7236" s="5" t="s">
        <v>7365</v>
      </c>
      <c r="C7236" s="1" t="s">
        <v>7385</v>
      </c>
      <c r="D7236" s="39">
        <v>38</v>
      </c>
      <c r="E7236" s="6">
        <v>9</v>
      </c>
      <c r="F7236" s="16" t="s">
        <v>500</v>
      </c>
    </row>
    <row r="7237" spans="1:6" s="1" customFormat="1" x14ac:dyDescent="0.2">
      <c r="A7237" s="6" t="s">
        <v>2676</v>
      </c>
      <c r="B7237" s="5" t="s">
        <v>7365</v>
      </c>
      <c r="C7237" s="1" t="s">
        <v>7386</v>
      </c>
      <c r="D7237" s="39">
        <v>38</v>
      </c>
      <c r="E7237" s="6">
        <v>9</v>
      </c>
      <c r="F7237" s="16" t="s">
        <v>502</v>
      </c>
    </row>
    <row r="7238" spans="1:6" s="1" customFormat="1" x14ac:dyDescent="0.2">
      <c r="A7238" s="6" t="s">
        <v>2676</v>
      </c>
      <c r="B7238" s="5" t="s">
        <v>7365</v>
      </c>
      <c r="C7238" s="1" t="s">
        <v>7387</v>
      </c>
      <c r="D7238" s="39">
        <v>38</v>
      </c>
      <c r="E7238" s="6">
        <v>9</v>
      </c>
      <c r="F7238" s="16" t="s">
        <v>504</v>
      </c>
    </row>
    <row r="7239" spans="1:6" s="1" customFormat="1" x14ac:dyDescent="0.2">
      <c r="A7239" s="6" t="s">
        <v>2676</v>
      </c>
      <c r="B7239" s="5" t="s">
        <v>7365</v>
      </c>
      <c r="C7239" s="1" t="s">
        <v>7388</v>
      </c>
      <c r="D7239" s="39">
        <v>38</v>
      </c>
      <c r="E7239" s="6">
        <v>9</v>
      </c>
      <c r="F7239" s="16" t="s">
        <v>506</v>
      </c>
    </row>
    <row r="7240" spans="1:6" s="1" customFormat="1" x14ac:dyDescent="0.2">
      <c r="A7240" s="6" t="s">
        <v>2676</v>
      </c>
      <c r="B7240" s="5" t="s">
        <v>7365</v>
      </c>
      <c r="C7240" s="1" t="s">
        <v>7389</v>
      </c>
      <c r="D7240" s="39">
        <v>38</v>
      </c>
      <c r="E7240" s="6">
        <v>9</v>
      </c>
      <c r="F7240" s="16" t="s">
        <v>508</v>
      </c>
    </row>
    <row r="7241" spans="1:6" s="1" customFormat="1" x14ac:dyDescent="0.2">
      <c r="A7241" s="6" t="s">
        <v>2676</v>
      </c>
      <c r="B7241" s="5" t="s">
        <v>7365</v>
      </c>
      <c r="C7241" s="1" t="s">
        <v>7390</v>
      </c>
      <c r="D7241" s="39">
        <v>38</v>
      </c>
      <c r="E7241" s="6">
        <v>9</v>
      </c>
      <c r="F7241" s="16" t="s">
        <v>510</v>
      </c>
    </row>
    <row r="7242" spans="1:6" s="1" customFormat="1" x14ac:dyDescent="0.2">
      <c r="A7242" s="6" t="s">
        <v>2676</v>
      </c>
      <c r="B7242" s="5" t="s">
        <v>7365</v>
      </c>
      <c r="C7242" s="1" t="s">
        <v>7391</v>
      </c>
      <c r="D7242" s="39">
        <v>38</v>
      </c>
      <c r="E7242" s="6">
        <v>9</v>
      </c>
      <c r="F7242" s="16" t="s">
        <v>512</v>
      </c>
    </row>
    <row r="7243" spans="1:6" s="1" customFormat="1" x14ac:dyDescent="0.2">
      <c r="A7243" s="6" t="s">
        <v>2676</v>
      </c>
      <c r="B7243" s="5" t="s">
        <v>7365</v>
      </c>
      <c r="C7243" s="1" t="s">
        <v>7392</v>
      </c>
      <c r="D7243" s="39">
        <v>38</v>
      </c>
      <c r="E7243" s="6">
        <v>9</v>
      </c>
      <c r="F7243" s="16" t="s">
        <v>514</v>
      </c>
    </row>
    <row r="7244" spans="1:6" s="1" customFormat="1" x14ac:dyDescent="0.2">
      <c r="A7244" s="6" t="s">
        <v>2676</v>
      </c>
      <c r="B7244" s="5" t="s">
        <v>7365</v>
      </c>
      <c r="C7244" s="1" t="s">
        <v>7393</v>
      </c>
      <c r="D7244" s="39">
        <v>38</v>
      </c>
      <c r="E7244" s="6">
        <v>9</v>
      </c>
      <c r="F7244" s="14" t="s">
        <v>516</v>
      </c>
    </row>
    <row r="7245" spans="1:6" s="1" customFormat="1" x14ac:dyDescent="0.2">
      <c r="A7245" s="6" t="s">
        <v>2676</v>
      </c>
      <c r="B7245" s="5" t="s">
        <v>7365</v>
      </c>
      <c r="C7245" s="1" t="s">
        <v>7394</v>
      </c>
      <c r="D7245" s="39">
        <v>38</v>
      </c>
      <c r="E7245" s="6">
        <v>9</v>
      </c>
      <c r="F7245" s="16" t="s">
        <v>470</v>
      </c>
    </row>
    <row r="7246" spans="1:6" s="1" customFormat="1" x14ac:dyDescent="0.2">
      <c r="A7246" s="6" t="s">
        <v>2676</v>
      </c>
      <c r="B7246" s="5" t="s">
        <v>7365</v>
      </c>
      <c r="C7246" s="1" t="s">
        <v>7395</v>
      </c>
      <c r="D7246" s="39">
        <v>38</v>
      </c>
      <c r="E7246" s="6">
        <v>9</v>
      </c>
      <c r="F7246" s="16" t="s">
        <v>472</v>
      </c>
    </row>
    <row r="7247" spans="1:6" s="1" customFormat="1" x14ac:dyDescent="0.2">
      <c r="A7247" s="6" t="s">
        <v>2676</v>
      </c>
      <c r="B7247" s="5" t="s">
        <v>7365</v>
      </c>
      <c r="C7247" s="1" t="s">
        <v>7396</v>
      </c>
      <c r="D7247" s="39">
        <v>38</v>
      </c>
      <c r="E7247" s="6">
        <v>9</v>
      </c>
      <c r="F7247" s="16" t="s">
        <v>474</v>
      </c>
    </row>
    <row r="7248" spans="1:6" s="1" customFormat="1" x14ac:dyDescent="0.2">
      <c r="A7248" s="6" t="s">
        <v>2676</v>
      </c>
      <c r="B7248" s="5" t="s">
        <v>7365</v>
      </c>
      <c r="C7248" s="1" t="s">
        <v>7397</v>
      </c>
      <c r="D7248" s="39">
        <v>38</v>
      </c>
      <c r="E7248" s="6">
        <v>9</v>
      </c>
      <c r="F7248" s="16" t="s">
        <v>476</v>
      </c>
    </row>
    <row r="7249" spans="1:6" s="1" customFormat="1" x14ac:dyDescent="0.2">
      <c r="A7249" s="6" t="s">
        <v>2676</v>
      </c>
      <c r="B7249" s="5" t="s">
        <v>7365</v>
      </c>
      <c r="C7249" s="1" t="s">
        <v>7398</v>
      </c>
      <c r="D7249" s="39">
        <v>38</v>
      </c>
      <c r="E7249" s="6">
        <v>9</v>
      </c>
      <c r="F7249" s="16" t="s">
        <v>478</v>
      </c>
    </row>
    <row r="7250" spans="1:6" s="1" customFormat="1" x14ac:dyDescent="0.2">
      <c r="A7250" s="6" t="s">
        <v>2676</v>
      </c>
      <c r="B7250" s="5" t="s">
        <v>7365</v>
      </c>
      <c r="C7250" s="1" t="s">
        <v>7399</v>
      </c>
      <c r="D7250" s="39">
        <v>38</v>
      </c>
      <c r="E7250" s="6">
        <v>9</v>
      </c>
      <c r="F7250" s="16" t="s">
        <v>480</v>
      </c>
    </row>
    <row r="7251" spans="1:6" s="1" customFormat="1" x14ac:dyDescent="0.2">
      <c r="A7251" s="6" t="s">
        <v>2676</v>
      </c>
      <c r="B7251" s="5" t="s">
        <v>7365</v>
      </c>
      <c r="C7251" s="1" t="s">
        <v>7400</v>
      </c>
      <c r="D7251" s="39">
        <v>38</v>
      </c>
      <c r="E7251" s="6">
        <v>9</v>
      </c>
      <c r="F7251" s="16" t="s">
        <v>552</v>
      </c>
    </row>
    <row r="7252" spans="1:6" s="1" customFormat="1" x14ac:dyDescent="0.2">
      <c r="A7252" s="6" t="s">
        <v>2676</v>
      </c>
      <c r="B7252" s="5" t="s">
        <v>7365</v>
      </c>
      <c r="C7252" s="1" t="s">
        <v>7401</v>
      </c>
      <c r="D7252" s="39">
        <v>38</v>
      </c>
      <c r="E7252" s="6">
        <v>9</v>
      </c>
      <c r="F7252" s="16" t="s">
        <v>484</v>
      </c>
    </row>
    <row r="7253" spans="1:6" s="1" customFormat="1" x14ac:dyDescent="0.2">
      <c r="A7253" s="6" t="s">
        <v>2676</v>
      </c>
      <c r="B7253" s="5" t="s">
        <v>7365</v>
      </c>
      <c r="C7253" s="1" t="s">
        <v>7402</v>
      </c>
      <c r="D7253" s="39">
        <v>38</v>
      </c>
      <c r="E7253" s="6">
        <v>9</v>
      </c>
      <c r="F7253" s="16" t="s">
        <v>486</v>
      </c>
    </row>
    <row r="7254" spans="1:6" s="1" customFormat="1" x14ac:dyDescent="0.2">
      <c r="A7254" s="6" t="s">
        <v>2676</v>
      </c>
      <c r="B7254" s="5" t="s">
        <v>7365</v>
      </c>
      <c r="C7254" s="1" t="s">
        <v>7403</v>
      </c>
      <c r="D7254" s="39">
        <v>38</v>
      </c>
      <c r="E7254" s="6">
        <v>9</v>
      </c>
      <c r="F7254" s="16" t="s">
        <v>488</v>
      </c>
    </row>
    <row r="7255" spans="1:6" s="1" customFormat="1" x14ac:dyDescent="0.2">
      <c r="A7255" s="6" t="s">
        <v>2676</v>
      </c>
      <c r="B7255" s="5" t="s">
        <v>7365</v>
      </c>
      <c r="C7255" s="1" t="s">
        <v>7404</v>
      </c>
      <c r="D7255" s="39">
        <v>38</v>
      </c>
      <c r="E7255" s="6">
        <v>9</v>
      </c>
      <c r="F7255" s="16" t="s">
        <v>490</v>
      </c>
    </row>
    <row r="7256" spans="1:6" s="1" customFormat="1" x14ac:dyDescent="0.2">
      <c r="A7256" s="6" t="s">
        <v>2676</v>
      </c>
      <c r="B7256" s="5" t="s">
        <v>7365</v>
      </c>
      <c r="C7256" s="1" t="s">
        <v>7405</v>
      </c>
      <c r="D7256" s="39">
        <v>38</v>
      </c>
      <c r="E7256" s="6">
        <v>9</v>
      </c>
      <c r="F7256" s="16" t="s">
        <v>492</v>
      </c>
    </row>
    <row r="7257" spans="1:6" s="1" customFormat="1" x14ac:dyDescent="0.2">
      <c r="A7257" s="6" t="s">
        <v>2676</v>
      </c>
      <c r="B7257" s="5" t="s">
        <v>7365</v>
      </c>
      <c r="C7257" s="1" t="s">
        <v>7406</v>
      </c>
      <c r="D7257" s="39">
        <v>38</v>
      </c>
      <c r="E7257" s="6">
        <v>9</v>
      </c>
      <c r="F7257" s="16" t="s">
        <v>494</v>
      </c>
    </row>
    <row r="7258" spans="1:6" s="1" customFormat="1" x14ac:dyDescent="0.2">
      <c r="A7258" s="6" t="s">
        <v>2676</v>
      </c>
      <c r="B7258" s="5" t="s">
        <v>7365</v>
      </c>
      <c r="C7258" s="1" t="s">
        <v>7407</v>
      </c>
      <c r="D7258" s="39">
        <v>38</v>
      </c>
      <c r="E7258" s="6">
        <v>9</v>
      </c>
      <c r="F7258" s="16" t="s">
        <v>496</v>
      </c>
    </row>
    <row r="7259" spans="1:6" s="1" customFormat="1" x14ac:dyDescent="0.2">
      <c r="A7259" s="6" t="s">
        <v>2676</v>
      </c>
      <c r="B7259" s="5" t="s">
        <v>7365</v>
      </c>
      <c r="C7259" s="1" t="s">
        <v>7408</v>
      </c>
      <c r="D7259" s="39">
        <v>38</v>
      </c>
      <c r="E7259" s="6">
        <v>9</v>
      </c>
      <c r="F7259" s="16" t="s">
        <v>498</v>
      </c>
    </row>
    <row r="7260" spans="1:6" s="1" customFormat="1" x14ac:dyDescent="0.2">
      <c r="A7260" s="6" t="s">
        <v>2676</v>
      </c>
      <c r="B7260" s="5" t="s">
        <v>7365</v>
      </c>
      <c r="C7260" s="1" t="s">
        <v>7409</v>
      </c>
      <c r="D7260" s="39">
        <v>38</v>
      </c>
      <c r="E7260" s="6">
        <v>9</v>
      </c>
      <c r="F7260" s="16" t="s">
        <v>500</v>
      </c>
    </row>
    <row r="7261" spans="1:6" s="1" customFormat="1" x14ac:dyDescent="0.2">
      <c r="A7261" s="6" t="s">
        <v>2676</v>
      </c>
      <c r="B7261" s="5" t="s">
        <v>7365</v>
      </c>
      <c r="C7261" s="1" t="s">
        <v>7410</v>
      </c>
      <c r="D7261" s="39">
        <v>38</v>
      </c>
      <c r="E7261" s="6">
        <v>9</v>
      </c>
      <c r="F7261" s="16" t="s">
        <v>502</v>
      </c>
    </row>
    <row r="7262" spans="1:6" s="1" customFormat="1" x14ac:dyDescent="0.2">
      <c r="A7262" s="6" t="s">
        <v>2676</v>
      </c>
      <c r="B7262" s="5" t="s">
        <v>7365</v>
      </c>
      <c r="C7262" s="1" t="s">
        <v>7411</v>
      </c>
      <c r="D7262" s="39">
        <v>38</v>
      </c>
      <c r="E7262" s="6">
        <v>9</v>
      </c>
      <c r="F7262" s="16" t="s">
        <v>504</v>
      </c>
    </row>
    <row r="7263" spans="1:6" s="1" customFormat="1" x14ac:dyDescent="0.2">
      <c r="A7263" s="6" t="s">
        <v>2676</v>
      </c>
      <c r="B7263" s="5" t="s">
        <v>7365</v>
      </c>
      <c r="C7263" s="1" t="s">
        <v>7412</v>
      </c>
      <c r="D7263" s="39">
        <v>38</v>
      </c>
      <c r="E7263" s="6">
        <v>9</v>
      </c>
      <c r="F7263" s="16" t="s">
        <v>506</v>
      </c>
    </row>
    <row r="7264" spans="1:6" s="1" customFormat="1" x14ac:dyDescent="0.2">
      <c r="A7264" s="6" t="s">
        <v>2676</v>
      </c>
      <c r="B7264" s="5" t="s">
        <v>7365</v>
      </c>
      <c r="C7264" s="1" t="s">
        <v>7413</v>
      </c>
      <c r="D7264" s="39">
        <v>38</v>
      </c>
      <c r="E7264" s="6">
        <v>9</v>
      </c>
      <c r="F7264" s="16" t="s">
        <v>508</v>
      </c>
    </row>
    <row r="7265" spans="1:6" s="1" customFormat="1" x14ac:dyDescent="0.2">
      <c r="A7265" s="6" t="s">
        <v>2676</v>
      </c>
      <c r="B7265" s="5" t="s">
        <v>7365</v>
      </c>
      <c r="C7265" s="1" t="s">
        <v>7414</v>
      </c>
      <c r="D7265" s="39">
        <v>38</v>
      </c>
      <c r="E7265" s="6">
        <v>9</v>
      </c>
      <c r="F7265" s="16" t="s">
        <v>510</v>
      </c>
    </row>
    <row r="7266" spans="1:6" s="1" customFormat="1" x14ac:dyDescent="0.2">
      <c r="A7266" s="6" t="s">
        <v>2676</v>
      </c>
      <c r="B7266" s="5" t="s">
        <v>7365</v>
      </c>
      <c r="C7266" s="1" t="s">
        <v>7415</v>
      </c>
      <c r="D7266" s="39">
        <v>38</v>
      </c>
      <c r="E7266" s="6">
        <v>9</v>
      </c>
      <c r="F7266" s="16" t="s">
        <v>512</v>
      </c>
    </row>
    <row r="7267" spans="1:6" s="1" customFormat="1" x14ac:dyDescent="0.2">
      <c r="A7267" s="6" t="s">
        <v>2676</v>
      </c>
      <c r="B7267" s="5" t="s">
        <v>7365</v>
      </c>
      <c r="C7267" s="1" t="s">
        <v>7416</v>
      </c>
      <c r="D7267" s="39">
        <v>38</v>
      </c>
      <c r="E7267" s="6">
        <v>9</v>
      </c>
      <c r="F7267" s="16" t="s">
        <v>514</v>
      </c>
    </row>
    <row r="7268" spans="1:6" s="1" customFormat="1" x14ac:dyDescent="0.2">
      <c r="A7268" s="6"/>
      <c r="B7268" s="5"/>
      <c r="D7268" s="39"/>
      <c r="E7268" s="6"/>
      <c r="F7268" s="13"/>
    </row>
    <row r="7269" spans="1:6" s="1" customFormat="1" x14ac:dyDescent="0.2">
      <c r="A7269" s="6" t="s">
        <v>2676</v>
      </c>
      <c r="B7269" s="5" t="s">
        <v>7417</v>
      </c>
      <c r="D7269" s="39"/>
      <c r="E7269" s="6"/>
      <c r="F7269" s="12" t="s">
        <v>7418</v>
      </c>
    </row>
    <row r="7270" spans="1:6" s="1" customFormat="1" x14ac:dyDescent="0.2">
      <c r="A7270" s="6" t="s">
        <v>2676</v>
      </c>
      <c r="B7270" s="5" t="s">
        <v>7417</v>
      </c>
      <c r="D7270" s="39"/>
      <c r="E7270" s="6"/>
      <c r="F7270" s="12" t="s">
        <v>7419</v>
      </c>
    </row>
    <row r="7271" spans="1:6" s="1" customFormat="1" x14ac:dyDescent="0.2">
      <c r="A7271" s="6" t="s">
        <v>2676</v>
      </c>
      <c r="B7271" s="5" t="s">
        <v>7417</v>
      </c>
      <c r="C7271" s="1" t="s">
        <v>7420</v>
      </c>
      <c r="D7271" s="39">
        <v>38</v>
      </c>
      <c r="E7271" s="6">
        <v>9</v>
      </c>
      <c r="F7271" s="12" t="s">
        <v>16</v>
      </c>
    </row>
    <row r="7272" spans="1:6" s="1" customFormat="1" x14ac:dyDescent="0.2">
      <c r="A7272" s="6" t="s">
        <v>2676</v>
      </c>
      <c r="B7272" s="5" t="s">
        <v>7417</v>
      </c>
      <c r="C7272" s="1" t="s">
        <v>7421</v>
      </c>
      <c r="D7272" s="39">
        <v>38</v>
      </c>
      <c r="E7272" s="6">
        <v>9</v>
      </c>
      <c r="F7272" s="14" t="s">
        <v>468</v>
      </c>
    </row>
    <row r="7273" spans="1:6" s="1" customFormat="1" x14ac:dyDescent="0.2">
      <c r="A7273" s="6" t="s">
        <v>2676</v>
      </c>
      <c r="B7273" s="5" t="s">
        <v>7417</v>
      </c>
      <c r="C7273" s="1" t="s">
        <v>7422</v>
      </c>
      <c r="D7273" s="39">
        <v>38</v>
      </c>
      <c r="E7273" s="6">
        <v>9</v>
      </c>
      <c r="F7273" s="16" t="s">
        <v>470</v>
      </c>
    </row>
    <row r="7274" spans="1:6" s="1" customFormat="1" x14ac:dyDescent="0.2">
      <c r="A7274" s="6" t="s">
        <v>2676</v>
      </c>
      <c r="B7274" s="5" t="s">
        <v>7417</v>
      </c>
      <c r="C7274" s="1" t="s">
        <v>7423</v>
      </c>
      <c r="D7274" s="39">
        <v>38</v>
      </c>
      <c r="E7274" s="6">
        <v>9</v>
      </c>
      <c r="F7274" s="16" t="s">
        <v>472</v>
      </c>
    </row>
    <row r="7275" spans="1:6" s="1" customFormat="1" x14ac:dyDescent="0.2">
      <c r="A7275" s="6" t="s">
        <v>2676</v>
      </c>
      <c r="B7275" s="5" t="s">
        <v>7417</v>
      </c>
      <c r="C7275" s="1" t="s">
        <v>7424</v>
      </c>
      <c r="D7275" s="39">
        <v>38</v>
      </c>
      <c r="E7275" s="6">
        <v>9</v>
      </c>
      <c r="F7275" s="16" t="s">
        <v>474</v>
      </c>
    </row>
    <row r="7276" spans="1:6" s="1" customFormat="1" x14ac:dyDescent="0.2">
      <c r="A7276" s="6" t="s">
        <v>2676</v>
      </c>
      <c r="B7276" s="5" t="s">
        <v>7417</v>
      </c>
      <c r="C7276" s="1" t="s">
        <v>7425</v>
      </c>
      <c r="D7276" s="39">
        <v>38</v>
      </c>
      <c r="E7276" s="6">
        <v>9</v>
      </c>
      <c r="F7276" s="16" t="s">
        <v>476</v>
      </c>
    </row>
    <row r="7277" spans="1:6" s="1" customFormat="1" x14ac:dyDescent="0.2">
      <c r="A7277" s="6" t="s">
        <v>2676</v>
      </c>
      <c r="B7277" s="5" t="s">
        <v>7417</v>
      </c>
      <c r="C7277" s="1" t="s">
        <v>7426</v>
      </c>
      <c r="D7277" s="39">
        <v>38</v>
      </c>
      <c r="E7277" s="6">
        <v>9</v>
      </c>
      <c r="F7277" s="16" t="s">
        <v>478</v>
      </c>
    </row>
    <row r="7278" spans="1:6" s="1" customFormat="1" x14ac:dyDescent="0.2">
      <c r="A7278" s="6" t="s">
        <v>2676</v>
      </c>
      <c r="B7278" s="5" t="s">
        <v>7417</v>
      </c>
      <c r="C7278" s="1" t="s">
        <v>7427</v>
      </c>
      <c r="D7278" s="39">
        <v>38</v>
      </c>
      <c r="E7278" s="6">
        <v>9</v>
      </c>
      <c r="F7278" s="16" t="s">
        <v>480</v>
      </c>
    </row>
    <row r="7279" spans="1:6" s="1" customFormat="1" x14ac:dyDescent="0.2">
      <c r="A7279" s="6" t="s">
        <v>2676</v>
      </c>
      <c r="B7279" s="5" t="s">
        <v>7417</v>
      </c>
      <c r="C7279" s="1" t="s">
        <v>7428</v>
      </c>
      <c r="D7279" s="39">
        <v>38</v>
      </c>
      <c r="E7279" s="6">
        <v>9</v>
      </c>
      <c r="F7279" s="16" t="s">
        <v>552</v>
      </c>
    </row>
    <row r="7280" spans="1:6" s="1" customFormat="1" x14ac:dyDescent="0.2">
      <c r="A7280" s="6" t="s">
        <v>2676</v>
      </c>
      <c r="B7280" s="5" t="s">
        <v>7417</v>
      </c>
      <c r="C7280" s="1" t="s">
        <v>7429</v>
      </c>
      <c r="D7280" s="39">
        <v>38</v>
      </c>
      <c r="E7280" s="6">
        <v>9</v>
      </c>
      <c r="F7280" s="16" t="s">
        <v>484</v>
      </c>
    </row>
    <row r="7281" spans="1:6" s="1" customFormat="1" x14ac:dyDescent="0.2">
      <c r="A7281" s="6" t="s">
        <v>2676</v>
      </c>
      <c r="B7281" s="5" t="s">
        <v>7417</v>
      </c>
      <c r="C7281" s="1" t="s">
        <v>7430</v>
      </c>
      <c r="D7281" s="39">
        <v>38</v>
      </c>
      <c r="E7281" s="6">
        <v>9</v>
      </c>
      <c r="F7281" s="16" t="s">
        <v>486</v>
      </c>
    </row>
    <row r="7282" spans="1:6" s="1" customFormat="1" x14ac:dyDescent="0.2">
      <c r="A7282" s="6" t="s">
        <v>2676</v>
      </c>
      <c r="B7282" s="5" t="s">
        <v>7417</v>
      </c>
      <c r="C7282" s="1" t="s">
        <v>7431</v>
      </c>
      <c r="D7282" s="39">
        <v>38</v>
      </c>
      <c r="E7282" s="6">
        <v>9</v>
      </c>
      <c r="F7282" s="16" t="s">
        <v>488</v>
      </c>
    </row>
    <row r="7283" spans="1:6" s="1" customFormat="1" x14ac:dyDescent="0.2">
      <c r="A7283" s="6" t="s">
        <v>2676</v>
      </c>
      <c r="B7283" s="5" t="s">
        <v>7417</v>
      </c>
      <c r="C7283" s="1" t="s">
        <v>7432</v>
      </c>
      <c r="D7283" s="39">
        <v>38</v>
      </c>
      <c r="E7283" s="6">
        <v>9</v>
      </c>
      <c r="F7283" s="16" t="s">
        <v>490</v>
      </c>
    </row>
    <row r="7284" spans="1:6" s="1" customFormat="1" x14ac:dyDescent="0.2">
      <c r="A7284" s="6" t="s">
        <v>2676</v>
      </c>
      <c r="B7284" s="5" t="s">
        <v>7417</v>
      </c>
      <c r="C7284" s="1" t="s">
        <v>7433</v>
      </c>
      <c r="D7284" s="39">
        <v>38</v>
      </c>
      <c r="E7284" s="6">
        <v>9</v>
      </c>
      <c r="F7284" s="16" t="s">
        <v>492</v>
      </c>
    </row>
    <row r="7285" spans="1:6" s="1" customFormat="1" x14ac:dyDescent="0.2">
      <c r="A7285" s="6" t="s">
        <v>2676</v>
      </c>
      <c r="B7285" s="5" t="s">
        <v>7417</v>
      </c>
      <c r="C7285" s="1" t="s">
        <v>7434</v>
      </c>
      <c r="D7285" s="39">
        <v>38</v>
      </c>
      <c r="E7285" s="6">
        <v>9</v>
      </c>
      <c r="F7285" s="16" t="s">
        <v>494</v>
      </c>
    </row>
    <row r="7286" spans="1:6" s="1" customFormat="1" x14ac:dyDescent="0.2">
      <c r="A7286" s="6" t="s">
        <v>2676</v>
      </c>
      <c r="B7286" s="5" t="s">
        <v>7417</v>
      </c>
      <c r="C7286" s="1" t="s">
        <v>7435</v>
      </c>
      <c r="D7286" s="39">
        <v>38</v>
      </c>
      <c r="E7286" s="6">
        <v>9</v>
      </c>
      <c r="F7286" s="16" t="s">
        <v>496</v>
      </c>
    </row>
    <row r="7287" spans="1:6" s="1" customFormat="1" x14ac:dyDescent="0.2">
      <c r="A7287" s="6" t="s">
        <v>2676</v>
      </c>
      <c r="B7287" s="5" t="s">
        <v>7417</v>
      </c>
      <c r="C7287" s="1" t="s">
        <v>7436</v>
      </c>
      <c r="D7287" s="39">
        <v>38</v>
      </c>
      <c r="E7287" s="6">
        <v>9</v>
      </c>
      <c r="F7287" s="16" t="s">
        <v>498</v>
      </c>
    </row>
    <row r="7288" spans="1:6" s="1" customFormat="1" x14ac:dyDescent="0.2">
      <c r="A7288" s="6" t="s">
        <v>2676</v>
      </c>
      <c r="B7288" s="5" t="s">
        <v>7417</v>
      </c>
      <c r="C7288" s="1" t="s">
        <v>7437</v>
      </c>
      <c r="D7288" s="39">
        <v>38</v>
      </c>
      <c r="E7288" s="6">
        <v>9</v>
      </c>
      <c r="F7288" s="16" t="s">
        <v>500</v>
      </c>
    </row>
    <row r="7289" spans="1:6" s="1" customFormat="1" x14ac:dyDescent="0.2">
      <c r="A7289" s="6" t="s">
        <v>2676</v>
      </c>
      <c r="B7289" s="5" t="s">
        <v>7417</v>
      </c>
      <c r="C7289" s="1" t="s">
        <v>7438</v>
      </c>
      <c r="D7289" s="39">
        <v>38</v>
      </c>
      <c r="E7289" s="6">
        <v>9</v>
      </c>
      <c r="F7289" s="16" t="s">
        <v>502</v>
      </c>
    </row>
    <row r="7290" spans="1:6" s="1" customFormat="1" x14ac:dyDescent="0.2">
      <c r="A7290" s="6" t="s">
        <v>2676</v>
      </c>
      <c r="B7290" s="5" t="s">
        <v>7417</v>
      </c>
      <c r="C7290" s="1" t="s">
        <v>7439</v>
      </c>
      <c r="D7290" s="39">
        <v>38</v>
      </c>
      <c r="E7290" s="6">
        <v>9</v>
      </c>
      <c r="F7290" s="16" t="s">
        <v>504</v>
      </c>
    </row>
    <row r="7291" spans="1:6" s="1" customFormat="1" x14ac:dyDescent="0.2">
      <c r="A7291" s="6" t="s">
        <v>2676</v>
      </c>
      <c r="B7291" s="5" t="s">
        <v>7417</v>
      </c>
      <c r="C7291" s="1" t="s">
        <v>7440</v>
      </c>
      <c r="D7291" s="39">
        <v>38</v>
      </c>
      <c r="E7291" s="6">
        <v>9</v>
      </c>
      <c r="F7291" s="16" t="s">
        <v>506</v>
      </c>
    </row>
    <row r="7292" spans="1:6" s="1" customFormat="1" x14ac:dyDescent="0.2">
      <c r="A7292" s="6" t="s">
        <v>2676</v>
      </c>
      <c r="B7292" s="5" t="s">
        <v>7417</v>
      </c>
      <c r="C7292" s="1" t="s">
        <v>7441</v>
      </c>
      <c r="D7292" s="39">
        <v>38</v>
      </c>
      <c r="E7292" s="6">
        <v>9</v>
      </c>
      <c r="F7292" s="16" t="s">
        <v>508</v>
      </c>
    </row>
    <row r="7293" spans="1:6" s="1" customFormat="1" x14ac:dyDescent="0.2">
      <c r="A7293" s="6" t="s">
        <v>2676</v>
      </c>
      <c r="B7293" s="5" t="s">
        <v>7417</v>
      </c>
      <c r="C7293" s="1" t="s">
        <v>7442</v>
      </c>
      <c r="D7293" s="39">
        <v>38</v>
      </c>
      <c r="E7293" s="6">
        <v>9</v>
      </c>
      <c r="F7293" s="16" t="s">
        <v>510</v>
      </c>
    </row>
    <row r="7294" spans="1:6" s="1" customFormat="1" x14ac:dyDescent="0.2">
      <c r="A7294" s="6" t="s">
        <v>2676</v>
      </c>
      <c r="B7294" s="5" t="s">
        <v>7417</v>
      </c>
      <c r="C7294" s="1" t="s">
        <v>7443</v>
      </c>
      <c r="D7294" s="39">
        <v>38</v>
      </c>
      <c r="E7294" s="6">
        <v>9</v>
      </c>
      <c r="F7294" s="16" t="s">
        <v>512</v>
      </c>
    </row>
    <row r="7295" spans="1:6" s="1" customFormat="1" x14ac:dyDescent="0.2">
      <c r="A7295" s="6" t="s">
        <v>2676</v>
      </c>
      <c r="B7295" s="5" t="s">
        <v>7417</v>
      </c>
      <c r="C7295" s="1" t="s">
        <v>7444</v>
      </c>
      <c r="D7295" s="39">
        <v>38</v>
      </c>
      <c r="E7295" s="6">
        <v>9</v>
      </c>
      <c r="F7295" s="16" t="s">
        <v>514</v>
      </c>
    </row>
    <row r="7296" spans="1:6" s="1" customFormat="1" x14ac:dyDescent="0.2">
      <c r="A7296" s="6" t="s">
        <v>2676</v>
      </c>
      <c r="B7296" s="5" t="s">
        <v>7417</v>
      </c>
      <c r="C7296" s="1" t="s">
        <v>7445</v>
      </c>
      <c r="D7296" s="39">
        <v>38</v>
      </c>
      <c r="E7296" s="6">
        <v>9</v>
      </c>
      <c r="F7296" s="14" t="s">
        <v>516</v>
      </c>
    </row>
    <row r="7297" spans="1:6" s="1" customFormat="1" x14ac:dyDescent="0.2">
      <c r="A7297" s="6" t="s">
        <v>2676</v>
      </c>
      <c r="B7297" s="5" t="s">
        <v>7417</v>
      </c>
      <c r="C7297" s="1" t="s">
        <v>7446</v>
      </c>
      <c r="D7297" s="39">
        <v>38</v>
      </c>
      <c r="E7297" s="6">
        <v>9</v>
      </c>
      <c r="F7297" s="16" t="s">
        <v>470</v>
      </c>
    </row>
    <row r="7298" spans="1:6" s="1" customFormat="1" x14ac:dyDescent="0.2">
      <c r="A7298" s="6" t="s">
        <v>2676</v>
      </c>
      <c r="B7298" s="5" t="s">
        <v>7417</v>
      </c>
      <c r="C7298" s="1" t="s">
        <v>7447</v>
      </c>
      <c r="D7298" s="39">
        <v>38</v>
      </c>
      <c r="E7298" s="6">
        <v>9</v>
      </c>
      <c r="F7298" s="16" t="s">
        <v>472</v>
      </c>
    </row>
    <row r="7299" spans="1:6" s="1" customFormat="1" x14ac:dyDescent="0.2">
      <c r="A7299" s="6" t="s">
        <v>2676</v>
      </c>
      <c r="B7299" s="5" t="s">
        <v>7417</v>
      </c>
      <c r="C7299" s="1" t="s">
        <v>7448</v>
      </c>
      <c r="D7299" s="39">
        <v>38</v>
      </c>
      <c r="E7299" s="6">
        <v>9</v>
      </c>
      <c r="F7299" s="16" t="s">
        <v>474</v>
      </c>
    </row>
    <row r="7300" spans="1:6" s="1" customFormat="1" x14ac:dyDescent="0.2">
      <c r="A7300" s="6" t="s">
        <v>2676</v>
      </c>
      <c r="B7300" s="5" t="s">
        <v>7417</v>
      </c>
      <c r="C7300" s="1" t="s">
        <v>7449</v>
      </c>
      <c r="D7300" s="39">
        <v>38</v>
      </c>
      <c r="E7300" s="6">
        <v>9</v>
      </c>
      <c r="F7300" s="16" t="s">
        <v>476</v>
      </c>
    </row>
    <row r="7301" spans="1:6" s="1" customFormat="1" x14ac:dyDescent="0.2">
      <c r="A7301" s="6" t="s">
        <v>2676</v>
      </c>
      <c r="B7301" s="5" t="s">
        <v>7417</v>
      </c>
      <c r="C7301" s="1" t="s">
        <v>7450</v>
      </c>
      <c r="D7301" s="39">
        <v>38</v>
      </c>
      <c r="E7301" s="6">
        <v>9</v>
      </c>
      <c r="F7301" s="16" t="s">
        <v>478</v>
      </c>
    </row>
    <row r="7302" spans="1:6" s="1" customFormat="1" x14ac:dyDescent="0.2">
      <c r="A7302" s="6" t="s">
        <v>2676</v>
      </c>
      <c r="B7302" s="5" t="s">
        <v>7417</v>
      </c>
      <c r="C7302" s="1" t="s">
        <v>7451</v>
      </c>
      <c r="D7302" s="39">
        <v>38</v>
      </c>
      <c r="E7302" s="6">
        <v>9</v>
      </c>
      <c r="F7302" s="16" t="s">
        <v>480</v>
      </c>
    </row>
    <row r="7303" spans="1:6" s="1" customFormat="1" x14ac:dyDescent="0.2">
      <c r="A7303" s="6" t="s">
        <v>2676</v>
      </c>
      <c r="B7303" s="5" t="s">
        <v>7417</v>
      </c>
      <c r="C7303" s="1" t="s">
        <v>7452</v>
      </c>
      <c r="D7303" s="39">
        <v>38</v>
      </c>
      <c r="E7303" s="6">
        <v>9</v>
      </c>
      <c r="F7303" s="16" t="s">
        <v>552</v>
      </c>
    </row>
    <row r="7304" spans="1:6" s="1" customFormat="1" x14ac:dyDescent="0.2">
      <c r="A7304" s="6" t="s">
        <v>2676</v>
      </c>
      <c r="B7304" s="5" t="s">
        <v>7417</v>
      </c>
      <c r="C7304" s="1" t="s">
        <v>7453</v>
      </c>
      <c r="D7304" s="39">
        <v>38</v>
      </c>
      <c r="E7304" s="6">
        <v>9</v>
      </c>
      <c r="F7304" s="16" t="s">
        <v>484</v>
      </c>
    </row>
    <row r="7305" spans="1:6" s="1" customFormat="1" x14ac:dyDescent="0.2">
      <c r="A7305" s="6" t="s">
        <v>2676</v>
      </c>
      <c r="B7305" s="5" t="s">
        <v>7417</v>
      </c>
      <c r="C7305" s="1" t="s">
        <v>7454</v>
      </c>
      <c r="D7305" s="39">
        <v>38</v>
      </c>
      <c r="E7305" s="6">
        <v>9</v>
      </c>
      <c r="F7305" s="16" t="s">
        <v>486</v>
      </c>
    </row>
    <row r="7306" spans="1:6" s="1" customFormat="1" x14ac:dyDescent="0.2">
      <c r="A7306" s="6" t="s">
        <v>2676</v>
      </c>
      <c r="B7306" s="5" t="s">
        <v>7417</v>
      </c>
      <c r="C7306" s="1" t="s">
        <v>7455</v>
      </c>
      <c r="D7306" s="39">
        <v>38</v>
      </c>
      <c r="E7306" s="6">
        <v>9</v>
      </c>
      <c r="F7306" s="16" t="s">
        <v>488</v>
      </c>
    </row>
    <row r="7307" spans="1:6" s="1" customFormat="1" x14ac:dyDescent="0.2">
      <c r="A7307" s="6" t="s">
        <v>2676</v>
      </c>
      <c r="B7307" s="5" t="s">
        <v>7417</v>
      </c>
      <c r="C7307" s="1" t="s">
        <v>7456</v>
      </c>
      <c r="D7307" s="39">
        <v>38</v>
      </c>
      <c r="E7307" s="6">
        <v>9</v>
      </c>
      <c r="F7307" s="16" t="s">
        <v>490</v>
      </c>
    </row>
    <row r="7308" spans="1:6" s="1" customFormat="1" x14ac:dyDescent="0.2">
      <c r="A7308" s="6" t="s">
        <v>2676</v>
      </c>
      <c r="B7308" s="5" t="s">
        <v>7417</v>
      </c>
      <c r="C7308" s="1" t="s">
        <v>7457</v>
      </c>
      <c r="D7308" s="39">
        <v>38</v>
      </c>
      <c r="E7308" s="6">
        <v>9</v>
      </c>
      <c r="F7308" s="16" t="s">
        <v>492</v>
      </c>
    </row>
    <row r="7309" spans="1:6" s="1" customFormat="1" x14ac:dyDescent="0.2">
      <c r="A7309" s="6" t="s">
        <v>2676</v>
      </c>
      <c r="B7309" s="5" t="s">
        <v>7417</v>
      </c>
      <c r="C7309" s="1" t="s">
        <v>7458</v>
      </c>
      <c r="D7309" s="39">
        <v>38</v>
      </c>
      <c r="E7309" s="6">
        <v>9</v>
      </c>
      <c r="F7309" s="16" t="s">
        <v>494</v>
      </c>
    </row>
    <row r="7310" spans="1:6" s="1" customFormat="1" x14ac:dyDescent="0.2">
      <c r="A7310" s="6" t="s">
        <v>2676</v>
      </c>
      <c r="B7310" s="5" t="s">
        <v>7417</v>
      </c>
      <c r="C7310" s="1" t="s">
        <v>7459</v>
      </c>
      <c r="D7310" s="39">
        <v>38</v>
      </c>
      <c r="E7310" s="6">
        <v>9</v>
      </c>
      <c r="F7310" s="16" t="s">
        <v>496</v>
      </c>
    </row>
    <row r="7311" spans="1:6" s="1" customFormat="1" x14ac:dyDescent="0.2">
      <c r="A7311" s="6" t="s">
        <v>2676</v>
      </c>
      <c r="B7311" s="5" t="s">
        <v>7417</v>
      </c>
      <c r="C7311" s="1" t="s">
        <v>7460</v>
      </c>
      <c r="D7311" s="39">
        <v>38</v>
      </c>
      <c r="E7311" s="6">
        <v>9</v>
      </c>
      <c r="F7311" s="16" t="s">
        <v>498</v>
      </c>
    </row>
    <row r="7312" spans="1:6" s="1" customFormat="1" x14ac:dyDescent="0.2">
      <c r="A7312" s="6" t="s">
        <v>2676</v>
      </c>
      <c r="B7312" s="5" t="s">
        <v>7417</v>
      </c>
      <c r="C7312" s="1" t="s">
        <v>7461</v>
      </c>
      <c r="D7312" s="39">
        <v>38</v>
      </c>
      <c r="E7312" s="6">
        <v>9</v>
      </c>
      <c r="F7312" s="16" t="s">
        <v>500</v>
      </c>
    </row>
    <row r="7313" spans="1:6" s="1" customFormat="1" x14ac:dyDescent="0.2">
      <c r="A7313" s="6" t="s">
        <v>2676</v>
      </c>
      <c r="B7313" s="5" t="s">
        <v>7417</v>
      </c>
      <c r="C7313" s="1" t="s">
        <v>7462</v>
      </c>
      <c r="D7313" s="39">
        <v>38</v>
      </c>
      <c r="E7313" s="6">
        <v>9</v>
      </c>
      <c r="F7313" s="16" t="s">
        <v>502</v>
      </c>
    </row>
    <row r="7314" spans="1:6" s="1" customFormat="1" x14ac:dyDescent="0.2">
      <c r="A7314" s="6" t="s">
        <v>2676</v>
      </c>
      <c r="B7314" s="5" t="s">
        <v>7417</v>
      </c>
      <c r="C7314" s="1" t="s">
        <v>7463</v>
      </c>
      <c r="D7314" s="39">
        <v>38</v>
      </c>
      <c r="E7314" s="6">
        <v>9</v>
      </c>
      <c r="F7314" s="16" t="s">
        <v>504</v>
      </c>
    </row>
    <row r="7315" spans="1:6" s="1" customFormat="1" x14ac:dyDescent="0.2">
      <c r="A7315" s="6" t="s">
        <v>2676</v>
      </c>
      <c r="B7315" s="5" t="s">
        <v>7417</v>
      </c>
      <c r="C7315" s="1" t="s">
        <v>7464</v>
      </c>
      <c r="D7315" s="39">
        <v>38</v>
      </c>
      <c r="E7315" s="6">
        <v>9</v>
      </c>
      <c r="F7315" s="16" t="s">
        <v>506</v>
      </c>
    </row>
    <row r="7316" spans="1:6" s="1" customFormat="1" x14ac:dyDescent="0.2">
      <c r="A7316" s="6" t="s">
        <v>2676</v>
      </c>
      <c r="B7316" s="5" t="s">
        <v>7417</v>
      </c>
      <c r="C7316" s="1" t="s">
        <v>7465</v>
      </c>
      <c r="D7316" s="39">
        <v>38</v>
      </c>
      <c r="E7316" s="6">
        <v>9</v>
      </c>
      <c r="F7316" s="16" t="s">
        <v>508</v>
      </c>
    </row>
    <row r="7317" spans="1:6" s="1" customFormat="1" x14ac:dyDescent="0.2">
      <c r="A7317" s="6" t="s">
        <v>2676</v>
      </c>
      <c r="B7317" s="5" t="s">
        <v>7417</v>
      </c>
      <c r="C7317" s="1" t="s">
        <v>7466</v>
      </c>
      <c r="D7317" s="39">
        <v>38</v>
      </c>
      <c r="E7317" s="6">
        <v>9</v>
      </c>
      <c r="F7317" s="16" t="s">
        <v>510</v>
      </c>
    </row>
    <row r="7318" spans="1:6" s="1" customFormat="1" x14ac:dyDescent="0.2">
      <c r="A7318" s="6" t="s">
        <v>2676</v>
      </c>
      <c r="B7318" s="5" t="s">
        <v>7417</v>
      </c>
      <c r="C7318" s="1" t="s">
        <v>7467</v>
      </c>
      <c r="D7318" s="39">
        <v>38</v>
      </c>
      <c r="E7318" s="6">
        <v>9</v>
      </c>
      <c r="F7318" s="16" t="s">
        <v>512</v>
      </c>
    </row>
    <row r="7319" spans="1:6" s="1" customFormat="1" x14ac:dyDescent="0.2">
      <c r="A7319" s="6" t="s">
        <v>2676</v>
      </c>
      <c r="B7319" s="5" t="s">
        <v>7417</v>
      </c>
      <c r="C7319" s="1" t="s">
        <v>7468</v>
      </c>
      <c r="D7319" s="39">
        <v>38</v>
      </c>
      <c r="E7319" s="6">
        <v>9</v>
      </c>
      <c r="F7319" s="16" t="s">
        <v>514</v>
      </c>
    </row>
    <row r="7320" spans="1:6" s="1" customFormat="1" x14ac:dyDescent="0.2">
      <c r="A7320" s="6"/>
      <c r="B7320" s="5"/>
      <c r="D7320" s="39"/>
      <c r="E7320" s="6"/>
      <c r="F7320" s="13"/>
    </row>
    <row r="7321" spans="1:6" s="1" customFormat="1" x14ac:dyDescent="0.2">
      <c r="A7321" s="6" t="s">
        <v>2676</v>
      </c>
      <c r="B7321" s="5" t="s">
        <v>7469</v>
      </c>
      <c r="D7321" s="39"/>
      <c r="E7321" s="6"/>
      <c r="F7321" s="12" t="s">
        <v>7470</v>
      </c>
    </row>
    <row r="7322" spans="1:6" s="1" customFormat="1" x14ac:dyDescent="0.2">
      <c r="A7322" s="6" t="s">
        <v>2676</v>
      </c>
      <c r="B7322" s="5" t="s">
        <v>7469</v>
      </c>
      <c r="D7322" s="39"/>
      <c r="E7322" s="6"/>
      <c r="F7322" s="12" t="s">
        <v>7471</v>
      </c>
    </row>
    <row r="7323" spans="1:6" s="1" customFormat="1" x14ac:dyDescent="0.2">
      <c r="A7323" s="6" t="s">
        <v>2676</v>
      </c>
      <c r="B7323" s="5" t="s">
        <v>7469</v>
      </c>
      <c r="C7323" s="1" t="s">
        <v>7472</v>
      </c>
      <c r="D7323" s="39">
        <v>38</v>
      </c>
      <c r="E7323" s="6">
        <v>9</v>
      </c>
      <c r="F7323" s="12" t="s">
        <v>16</v>
      </c>
    </row>
    <row r="7324" spans="1:6" s="1" customFormat="1" x14ac:dyDescent="0.2">
      <c r="A7324" s="6" t="s">
        <v>2676</v>
      </c>
      <c r="B7324" s="5" t="s">
        <v>7469</v>
      </c>
      <c r="C7324" s="1" t="s">
        <v>7473</v>
      </c>
      <c r="D7324" s="39">
        <v>38</v>
      </c>
      <c r="E7324" s="6">
        <v>9</v>
      </c>
      <c r="F7324" s="14" t="s">
        <v>468</v>
      </c>
    </row>
    <row r="7325" spans="1:6" s="1" customFormat="1" x14ac:dyDescent="0.2">
      <c r="A7325" s="6" t="s">
        <v>2676</v>
      </c>
      <c r="B7325" s="5" t="s">
        <v>7469</v>
      </c>
      <c r="C7325" s="1" t="s">
        <v>7474</v>
      </c>
      <c r="D7325" s="39">
        <v>38</v>
      </c>
      <c r="E7325" s="6">
        <v>9</v>
      </c>
      <c r="F7325" s="16" t="s">
        <v>470</v>
      </c>
    </row>
    <row r="7326" spans="1:6" s="1" customFormat="1" x14ac:dyDescent="0.2">
      <c r="A7326" s="6" t="s">
        <v>2676</v>
      </c>
      <c r="B7326" s="5" t="s">
        <v>7469</v>
      </c>
      <c r="C7326" s="1" t="s">
        <v>7475</v>
      </c>
      <c r="D7326" s="39">
        <v>38</v>
      </c>
      <c r="E7326" s="6">
        <v>9</v>
      </c>
      <c r="F7326" s="16" t="s">
        <v>472</v>
      </c>
    </row>
    <row r="7327" spans="1:6" s="1" customFormat="1" x14ac:dyDescent="0.2">
      <c r="A7327" s="6" t="s">
        <v>2676</v>
      </c>
      <c r="B7327" s="5" t="s">
        <v>7469</v>
      </c>
      <c r="C7327" s="1" t="s">
        <v>7476</v>
      </c>
      <c r="D7327" s="39">
        <v>38</v>
      </c>
      <c r="E7327" s="6">
        <v>9</v>
      </c>
      <c r="F7327" s="16" t="s">
        <v>474</v>
      </c>
    </row>
    <row r="7328" spans="1:6" s="1" customFormat="1" x14ac:dyDescent="0.2">
      <c r="A7328" s="6" t="s">
        <v>2676</v>
      </c>
      <c r="B7328" s="5" t="s">
        <v>7469</v>
      </c>
      <c r="C7328" s="1" t="s">
        <v>7477</v>
      </c>
      <c r="D7328" s="39">
        <v>38</v>
      </c>
      <c r="E7328" s="6">
        <v>9</v>
      </c>
      <c r="F7328" s="16" t="s">
        <v>476</v>
      </c>
    </row>
    <row r="7329" spans="1:6" s="1" customFormat="1" x14ac:dyDescent="0.2">
      <c r="A7329" s="6" t="s">
        <v>2676</v>
      </c>
      <c r="B7329" s="5" t="s">
        <v>7469</v>
      </c>
      <c r="C7329" s="1" t="s">
        <v>7478</v>
      </c>
      <c r="D7329" s="39">
        <v>38</v>
      </c>
      <c r="E7329" s="6">
        <v>9</v>
      </c>
      <c r="F7329" s="16" t="s">
        <v>478</v>
      </c>
    </row>
    <row r="7330" spans="1:6" s="1" customFormat="1" x14ac:dyDescent="0.2">
      <c r="A7330" s="6" t="s">
        <v>2676</v>
      </c>
      <c r="B7330" s="5" t="s">
        <v>7469</v>
      </c>
      <c r="C7330" s="1" t="s">
        <v>7479</v>
      </c>
      <c r="D7330" s="39">
        <v>38</v>
      </c>
      <c r="E7330" s="6">
        <v>9</v>
      </c>
      <c r="F7330" s="16" t="s">
        <v>480</v>
      </c>
    </row>
    <row r="7331" spans="1:6" s="1" customFormat="1" x14ac:dyDescent="0.2">
      <c r="A7331" s="6" t="s">
        <v>2676</v>
      </c>
      <c r="B7331" s="5" t="s">
        <v>7469</v>
      </c>
      <c r="C7331" s="1" t="s">
        <v>7480</v>
      </c>
      <c r="D7331" s="39">
        <v>38</v>
      </c>
      <c r="E7331" s="6">
        <v>9</v>
      </c>
      <c r="F7331" s="16" t="s">
        <v>552</v>
      </c>
    </row>
    <row r="7332" spans="1:6" s="1" customFormat="1" x14ac:dyDescent="0.2">
      <c r="A7332" s="6" t="s">
        <v>2676</v>
      </c>
      <c r="B7332" s="5" t="s">
        <v>7469</v>
      </c>
      <c r="C7332" s="1" t="s">
        <v>7481</v>
      </c>
      <c r="D7332" s="39">
        <v>38</v>
      </c>
      <c r="E7332" s="6">
        <v>9</v>
      </c>
      <c r="F7332" s="16" t="s">
        <v>484</v>
      </c>
    </row>
    <row r="7333" spans="1:6" s="1" customFormat="1" x14ac:dyDescent="0.2">
      <c r="A7333" s="6" t="s">
        <v>2676</v>
      </c>
      <c r="B7333" s="5" t="s">
        <v>7469</v>
      </c>
      <c r="C7333" s="1" t="s">
        <v>7482</v>
      </c>
      <c r="D7333" s="39">
        <v>38</v>
      </c>
      <c r="E7333" s="6">
        <v>9</v>
      </c>
      <c r="F7333" s="16" t="s">
        <v>486</v>
      </c>
    </row>
    <row r="7334" spans="1:6" s="1" customFormat="1" x14ac:dyDescent="0.2">
      <c r="A7334" s="6" t="s">
        <v>2676</v>
      </c>
      <c r="B7334" s="5" t="s">
        <v>7469</v>
      </c>
      <c r="C7334" s="1" t="s">
        <v>7483</v>
      </c>
      <c r="D7334" s="39">
        <v>38</v>
      </c>
      <c r="E7334" s="6">
        <v>9</v>
      </c>
      <c r="F7334" s="16" t="s">
        <v>488</v>
      </c>
    </row>
    <row r="7335" spans="1:6" s="1" customFormat="1" x14ac:dyDescent="0.2">
      <c r="A7335" s="6" t="s">
        <v>2676</v>
      </c>
      <c r="B7335" s="5" t="s">
        <v>7469</v>
      </c>
      <c r="C7335" s="1" t="s">
        <v>7484</v>
      </c>
      <c r="D7335" s="39">
        <v>38</v>
      </c>
      <c r="E7335" s="6">
        <v>9</v>
      </c>
      <c r="F7335" s="16" t="s">
        <v>490</v>
      </c>
    </row>
    <row r="7336" spans="1:6" s="1" customFormat="1" x14ac:dyDescent="0.2">
      <c r="A7336" s="6" t="s">
        <v>2676</v>
      </c>
      <c r="B7336" s="5" t="s">
        <v>7469</v>
      </c>
      <c r="C7336" s="1" t="s">
        <v>7485</v>
      </c>
      <c r="D7336" s="39">
        <v>38</v>
      </c>
      <c r="E7336" s="6">
        <v>9</v>
      </c>
      <c r="F7336" s="16" t="s">
        <v>492</v>
      </c>
    </row>
    <row r="7337" spans="1:6" s="1" customFormat="1" x14ac:dyDescent="0.2">
      <c r="A7337" s="6" t="s">
        <v>2676</v>
      </c>
      <c r="B7337" s="5" t="s">
        <v>7469</v>
      </c>
      <c r="C7337" s="1" t="s">
        <v>7486</v>
      </c>
      <c r="D7337" s="39">
        <v>38</v>
      </c>
      <c r="E7337" s="6">
        <v>9</v>
      </c>
      <c r="F7337" s="16" t="s">
        <v>494</v>
      </c>
    </row>
    <row r="7338" spans="1:6" s="1" customFormat="1" x14ac:dyDescent="0.2">
      <c r="A7338" s="6" t="s">
        <v>2676</v>
      </c>
      <c r="B7338" s="5" t="s">
        <v>7469</v>
      </c>
      <c r="C7338" s="1" t="s">
        <v>7487</v>
      </c>
      <c r="D7338" s="39">
        <v>38</v>
      </c>
      <c r="E7338" s="6">
        <v>9</v>
      </c>
      <c r="F7338" s="16" t="s">
        <v>496</v>
      </c>
    </row>
    <row r="7339" spans="1:6" s="1" customFormat="1" x14ac:dyDescent="0.2">
      <c r="A7339" s="6" t="s">
        <v>2676</v>
      </c>
      <c r="B7339" s="5" t="s">
        <v>7469</v>
      </c>
      <c r="C7339" s="1" t="s">
        <v>7488</v>
      </c>
      <c r="D7339" s="39">
        <v>38</v>
      </c>
      <c r="E7339" s="6">
        <v>9</v>
      </c>
      <c r="F7339" s="16" t="s">
        <v>498</v>
      </c>
    </row>
    <row r="7340" spans="1:6" s="1" customFormat="1" x14ac:dyDescent="0.2">
      <c r="A7340" s="6" t="s">
        <v>2676</v>
      </c>
      <c r="B7340" s="5" t="s">
        <v>7469</v>
      </c>
      <c r="C7340" s="1" t="s">
        <v>7489</v>
      </c>
      <c r="D7340" s="39">
        <v>38</v>
      </c>
      <c r="E7340" s="6">
        <v>9</v>
      </c>
      <c r="F7340" s="16" t="s">
        <v>500</v>
      </c>
    </row>
    <row r="7341" spans="1:6" s="1" customFormat="1" x14ac:dyDescent="0.2">
      <c r="A7341" s="6" t="s">
        <v>2676</v>
      </c>
      <c r="B7341" s="5" t="s">
        <v>7469</v>
      </c>
      <c r="C7341" s="1" t="s">
        <v>7490</v>
      </c>
      <c r="D7341" s="39">
        <v>38</v>
      </c>
      <c r="E7341" s="6">
        <v>9</v>
      </c>
      <c r="F7341" s="16" t="s">
        <v>502</v>
      </c>
    </row>
    <row r="7342" spans="1:6" s="1" customFormat="1" x14ac:dyDescent="0.2">
      <c r="A7342" s="6" t="s">
        <v>2676</v>
      </c>
      <c r="B7342" s="5" t="s">
        <v>7469</v>
      </c>
      <c r="C7342" s="1" t="s">
        <v>7491</v>
      </c>
      <c r="D7342" s="39">
        <v>38</v>
      </c>
      <c r="E7342" s="6">
        <v>9</v>
      </c>
      <c r="F7342" s="16" t="s">
        <v>504</v>
      </c>
    </row>
    <row r="7343" spans="1:6" s="1" customFormat="1" x14ac:dyDescent="0.2">
      <c r="A7343" s="6" t="s">
        <v>2676</v>
      </c>
      <c r="B7343" s="5" t="s">
        <v>7469</v>
      </c>
      <c r="C7343" s="1" t="s">
        <v>7492</v>
      </c>
      <c r="D7343" s="39">
        <v>38</v>
      </c>
      <c r="E7343" s="6">
        <v>9</v>
      </c>
      <c r="F7343" s="16" t="s">
        <v>506</v>
      </c>
    </row>
    <row r="7344" spans="1:6" s="1" customFormat="1" x14ac:dyDescent="0.2">
      <c r="A7344" s="6" t="s">
        <v>2676</v>
      </c>
      <c r="B7344" s="5" t="s">
        <v>7469</v>
      </c>
      <c r="C7344" s="1" t="s">
        <v>7493</v>
      </c>
      <c r="D7344" s="39">
        <v>38</v>
      </c>
      <c r="E7344" s="6">
        <v>9</v>
      </c>
      <c r="F7344" s="16" t="s">
        <v>508</v>
      </c>
    </row>
    <row r="7345" spans="1:6" s="1" customFormat="1" x14ac:dyDescent="0.2">
      <c r="A7345" s="6" t="s">
        <v>2676</v>
      </c>
      <c r="B7345" s="5" t="s">
        <v>7469</v>
      </c>
      <c r="C7345" s="1" t="s">
        <v>7494</v>
      </c>
      <c r="D7345" s="39">
        <v>38</v>
      </c>
      <c r="E7345" s="6">
        <v>9</v>
      </c>
      <c r="F7345" s="16" t="s">
        <v>510</v>
      </c>
    </row>
    <row r="7346" spans="1:6" s="1" customFormat="1" x14ac:dyDescent="0.2">
      <c r="A7346" s="6" t="s">
        <v>2676</v>
      </c>
      <c r="B7346" s="5" t="s">
        <v>7469</v>
      </c>
      <c r="C7346" s="1" t="s">
        <v>7495</v>
      </c>
      <c r="D7346" s="39">
        <v>38</v>
      </c>
      <c r="E7346" s="6">
        <v>9</v>
      </c>
      <c r="F7346" s="16" t="s">
        <v>512</v>
      </c>
    </row>
    <row r="7347" spans="1:6" s="1" customFormat="1" x14ac:dyDescent="0.2">
      <c r="A7347" s="6" t="s">
        <v>2676</v>
      </c>
      <c r="B7347" s="5" t="s">
        <v>7469</v>
      </c>
      <c r="C7347" s="1" t="s">
        <v>7496</v>
      </c>
      <c r="D7347" s="39">
        <v>38</v>
      </c>
      <c r="E7347" s="6">
        <v>9</v>
      </c>
      <c r="F7347" s="16" t="s">
        <v>514</v>
      </c>
    </row>
    <row r="7348" spans="1:6" s="1" customFormat="1" x14ac:dyDescent="0.2">
      <c r="A7348" s="6" t="s">
        <v>2676</v>
      </c>
      <c r="B7348" s="5" t="s">
        <v>7469</v>
      </c>
      <c r="C7348" s="1" t="s">
        <v>7497</v>
      </c>
      <c r="D7348" s="39">
        <v>38</v>
      </c>
      <c r="E7348" s="6">
        <v>9</v>
      </c>
      <c r="F7348" s="14" t="s">
        <v>516</v>
      </c>
    </row>
    <row r="7349" spans="1:6" s="1" customFormat="1" x14ac:dyDescent="0.2">
      <c r="A7349" s="6" t="s">
        <v>2676</v>
      </c>
      <c r="B7349" s="5" t="s">
        <v>7469</v>
      </c>
      <c r="C7349" s="1" t="s">
        <v>7498</v>
      </c>
      <c r="D7349" s="39">
        <v>38</v>
      </c>
      <c r="E7349" s="6">
        <v>9</v>
      </c>
      <c r="F7349" s="16" t="s">
        <v>470</v>
      </c>
    </row>
    <row r="7350" spans="1:6" s="1" customFormat="1" x14ac:dyDescent="0.2">
      <c r="A7350" s="6" t="s">
        <v>2676</v>
      </c>
      <c r="B7350" s="5" t="s">
        <v>7469</v>
      </c>
      <c r="C7350" s="1" t="s">
        <v>7499</v>
      </c>
      <c r="D7350" s="39">
        <v>38</v>
      </c>
      <c r="E7350" s="6">
        <v>9</v>
      </c>
      <c r="F7350" s="16" t="s">
        <v>472</v>
      </c>
    </row>
    <row r="7351" spans="1:6" s="1" customFormat="1" x14ac:dyDescent="0.2">
      <c r="A7351" s="6" t="s">
        <v>2676</v>
      </c>
      <c r="B7351" s="5" t="s">
        <v>7469</v>
      </c>
      <c r="C7351" s="1" t="s">
        <v>7500</v>
      </c>
      <c r="D7351" s="39">
        <v>38</v>
      </c>
      <c r="E7351" s="6">
        <v>9</v>
      </c>
      <c r="F7351" s="16" t="s">
        <v>474</v>
      </c>
    </row>
    <row r="7352" spans="1:6" s="1" customFormat="1" x14ac:dyDescent="0.2">
      <c r="A7352" s="6" t="s">
        <v>2676</v>
      </c>
      <c r="B7352" s="5" t="s">
        <v>7469</v>
      </c>
      <c r="C7352" s="1" t="s">
        <v>7501</v>
      </c>
      <c r="D7352" s="39">
        <v>38</v>
      </c>
      <c r="E7352" s="6">
        <v>9</v>
      </c>
      <c r="F7352" s="16" t="s">
        <v>476</v>
      </c>
    </row>
    <row r="7353" spans="1:6" s="1" customFormat="1" x14ac:dyDescent="0.2">
      <c r="A7353" s="6" t="s">
        <v>2676</v>
      </c>
      <c r="B7353" s="5" t="s">
        <v>7469</v>
      </c>
      <c r="C7353" s="1" t="s">
        <v>7502</v>
      </c>
      <c r="D7353" s="39">
        <v>38</v>
      </c>
      <c r="E7353" s="6">
        <v>9</v>
      </c>
      <c r="F7353" s="16" t="s">
        <v>478</v>
      </c>
    </row>
    <row r="7354" spans="1:6" s="1" customFormat="1" x14ac:dyDescent="0.2">
      <c r="A7354" s="6" t="s">
        <v>2676</v>
      </c>
      <c r="B7354" s="5" t="s">
        <v>7469</v>
      </c>
      <c r="C7354" s="1" t="s">
        <v>7503</v>
      </c>
      <c r="D7354" s="39">
        <v>38</v>
      </c>
      <c r="E7354" s="6">
        <v>9</v>
      </c>
      <c r="F7354" s="16" t="s">
        <v>480</v>
      </c>
    </row>
    <row r="7355" spans="1:6" s="1" customFormat="1" x14ac:dyDescent="0.2">
      <c r="A7355" s="6" t="s">
        <v>2676</v>
      </c>
      <c r="B7355" s="5" t="s">
        <v>7469</v>
      </c>
      <c r="C7355" s="1" t="s">
        <v>7504</v>
      </c>
      <c r="D7355" s="39">
        <v>38</v>
      </c>
      <c r="E7355" s="6">
        <v>9</v>
      </c>
      <c r="F7355" s="16" t="s">
        <v>552</v>
      </c>
    </row>
    <row r="7356" spans="1:6" s="1" customFormat="1" x14ac:dyDescent="0.2">
      <c r="A7356" s="6" t="s">
        <v>2676</v>
      </c>
      <c r="B7356" s="5" t="s">
        <v>7469</v>
      </c>
      <c r="C7356" s="1" t="s">
        <v>7505</v>
      </c>
      <c r="D7356" s="39">
        <v>38</v>
      </c>
      <c r="E7356" s="6">
        <v>9</v>
      </c>
      <c r="F7356" s="16" t="s">
        <v>484</v>
      </c>
    </row>
    <row r="7357" spans="1:6" s="1" customFormat="1" x14ac:dyDescent="0.2">
      <c r="A7357" s="6" t="s">
        <v>2676</v>
      </c>
      <c r="B7357" s="5" t="s">
        <v>7469</v>
      </c>
      <c r="C7357" s="1" t="s">
        <v>7506</v>
      </c>
      <c r="D7357" s="39">
        <v>38</v>
      </c>
      <c r="E7357" s="6">
        <v>9</v>
      </c>
      <c r="F7357" s="16" t="s">
        <v>486</v>
      </c>
    </row>
    <row r="7358" spans="1:6" s="1" customFormat="1" x14ac:dyDescent="0.2">
      <c r="A7358" s="6" t="s">
        <v>2676</v>
      </c>
      <c r="B7358" s="5" t="s">
        <v>7469</v>
      </c>
      <c r="C7358" s="1" t="s">
        <v>7507</v>
      </c>
      <c r="D7358" s="39">
        <v>38</v>
      </c>
      <c r="E7358" s="6">
        <v>9</v>
      </c>
      <c r="F7358" s="16" t="s">
        <v>488</v>
      </c>
    </row>
    <row r="7359" spans="1:6" s="1" customFormat="1" x14ac:dyDescent="0.2">
      <c r="A7359" s="6" t="s">
        <v>2676</v>
      </c>
      <c r="B7359" s="5" t="s">
        <v>7469</v>
      </c>
      <c r="C7359" s="1" t="s">
        <v>7508</v>
      </c>
      <c r="D7359" s="39">
        <v>38</v>
      </c>
      <c r="E7359" s="6">
        <v>9</v>
      </c>
      <c r="F7359" s="16" t="s">
        <v>490</v>
      </c>
    </row>
    <row r="7360" spans="1:6" s="1" customFormat="1" x14ac:dyDescent="0.2">
      <c r="A7360" s="6" t="s">
        <v>2676</v>
      </c>
      <c r="B7360" s="5" t="s">
        <v>7469</v>
      </c>
      <c r="C7360" s="1" t="s">
        <v>7509</v>
      </c>
      <c r="D7360" s="39">
        <v>38</v>
      </c>
      <c r="E7360" s="6">
        <v>9</v>
      </c>
      <c r="F7360" s="16" t="s">
        <v>492</v>
      </c>
    </row>
    <row r="7361" spans="1:6" s="1" customFormat="1" x14ac:dyDescent="0.2">
      <c r="A7361" s="6" t="s">
        <v>2676</v>
      </c>
      <c r="B7361" s="5" t="s">
        <v>7469</v>
      </c>
      <c r="C7361" s="1" t="s">
        <v>7510</v>
      </c>
      <c r="D7361" s="39">
        <v>38</v>
      </c>
      <c r="E7361" s="6">
        <v>9</v>
      </c>
      <c r="F7361" s="16" t="s">
        <v>494</v>
      </c>
    </row>
    <row r="7362" spans="1:6" s="1" customFormat="1" x14ac:dyDescent="0.2">
      <c r="A7362" s="6" t="s">
        <v>2676</v>
      </c>
      <c r="B7362" s="5" t="s">
        <v>7469</v>
      </c>
      <c r="C7362" s="1" t="s">
        <v>7511</v>
      </c>
      <c r="D7362" s="39">
        <v>38</v>
      </c>
      <c r="E7362" s="6">
        <v>9</v>
      </c>
      <c r="F7362" s="16" t="s">
        <v>496</v>
      </c>
    </row>
    <row r="7363" spans="1:6" s="1" customFormat="1" x14ac:dyDescent="0.2">
      <c r="A7363" s="6" t="s">
        <v>2676</v>
      </c>
      <c r="B7363" s="5" t="s">
        <v>7469</v>
      </c>
      <c r="C7363" s="1" t="s">
        <v>7512</v>
      </c>
      <c r="D7363" s="39">
        <v>38</v>
      </c>
      <c r="E7363" s="6">
        <v>9</v>
      </c>
      <c r="F7363" s="16" t="s">
        <v>498</v>
      </c>
    </row>
    <row r="7364" spans="1:6" s="1" customFormat="1" x14ac:dyDescent="0.2">
      <c r="A7364" s="6" t="s">
        <v>2676</v>
      </c>
      <c r="B7364" s="5" t="s">
        <v>7469</v>
      </c>
      <c r="C7364" s="1" t="s">
        <v>7513</v>
      </c>
      <c r="D7364" s="39">
        <v>38</v>
      </c>
      <c r="E7364" s="6">
        <v>9</v>
      </c>
      <c r="F7364" s="16" t="s">
        <v>500</v>
      </c>
    </row>
    <row r="7365" spans="1:6" s="1" customFormat="1" x14ac:dyDescent="0.2">
      <c r="A7365" s="6" t="s">
        <v>2676</v>
      </c>
      <c r="B7365" s="5" t="s">
        <v>7469</v>
      </c>
      <c r="C7365" s="1" t="s">
        <v>7514</v>
      </c>
      <c r="D7365" s="39">
        <v>38</v>
      </c>
      <c r="E7365" s="6">
        <v>9</v>
      </c>
      <c r="F7365" s="16" t="s">
        <v>502</v>
      </c>
    </row>
    <row r="7366" spans="1:6" s="1" customFormat="1" x14ac:dyDescent="0.2">
      <c r="A7366" s="6" t="s">
        <v>2676</v>
      </c>
      <c r="B7366" s="5" t="s">
        <v>7469</v>
      </c>
      <c r="C7366" s="1" t="s">
        <v>7515</v>
      </c>
      <c r="D7366" s="39">
        <v>38</v>
      </c>
      <c r="E7366" s="6">
        <v>9</v>
      </c>
      <c r="F7366" s="16" t="s">
        <v>504</v>
      </c>
    </row>
    <row r="7367" spans="1:6" s="1" customFormat="1" x14ac:dyDescent="0.2">
      <c r="A7367" s="6" t="s">
        <v>2676</v>
      </c>
      <c r="B7367" s="5" t="s">
        <v>7469</v>
      </c>
      <c r="C7367" s="1" t="s">
        <v>7516</v>
      </c>
      <c r="D7367" s="39">
        <v>38</v>
      </c>
      <c r="E7367" s="6">
        <v>9</v>
      </c>
      <c r="F7367" s="16" t="s">
        <v>506</v>
      </c>
    </row>
    <row r="7368" spans="1:6" s="1" customFormat="1" x14ac:dyDescent="0.2">
      <c r="A7368" s="6" t="s">
        <v>2676</v>
      </c>
      <c r="B7368" s="5" t="s">
        <v>7469</v>
      </c>
      <c r="C7368" s="1" t="s">
        <v>7517</v>
      </c>
      <c r="D7368" s="39">
        <v>38</v>
      </c>
      <c r="E7368" s="6">
        <v>9</v>
      </c>
      <c r="F7368" s="16" t="s">
        <v>508</v>
      </c>
    </row>
    <row r="7369" spans="1:6" s="1" customFormat="1" x14ac:dyDescent="0.2">
      <c r="A7369" s="6" t="s">
        <v>2676</v>
      </c>
      <c r="B7369" s="5" t="s">
        <v>7469</v>
      </c>
      <c r="C7369" s="1" t="s">
        <v>7518</v>
      </c>
      <c r="D7369" s="39">
        <v>38</v>
      </c>
      <c r="E7369" s="6">
        <v>9</v>
      </c>
      <c r="F7369" s="16" t="s">
        <v>510</v>
      </c>
    </row>
    <row r="7370" spans="1:6" s="1" customFormat="1" x14ac:dyDescent="0.2">
      <c r="A7370" s="6" t="s">
        <v>2676</v>
      </c>
      <c r="B7370" s="5" t="s">
        <v>7469</v>
      </c>
      <c r="C7370" s="1" t="s">
        <v>7519</v>
      </c>
      <c r="D7370" s="39">
        <v>38</v>
      </c>
      <c r="E7370" s="6">
        <v>9</v>
      </c>
      <c r="F7370" s="16" t="s">
        <v>512</v>
      </c>
    </row>
    <row r="7371" spans="1:6" s="1" customFormat="1" x14ac:dyDescent="0.2">
      <c r="A7371" s="6" t="s">
        <v>2676</v>
      </c>
      <c r="B7371" s="5" t="s">
        <v>7469</v>
      </c>
      <c r="C7371" s="1" t="s">
        <v>7520</v>
      </c>
      <c r="D7371" s="39">
        <v>38</v>
      </c>
      <c r="E7371" s="6">
        <v>9</v>
      </c>
      <c r="F7371" s="16" t="s">
        <v>514</v>
      </c>
    </row>
    <row r="7372" spans="1:6" s="1" customFormat="1" x14ac:dyDescent="0.2">
      <c r="A7372" s="6"/>
      <c r="B7372" s="5"/>
      <c r="D7372" s="39"/>
      <c r="E7372" s="6"/>
      <c r="F7372" s="13"/>
    </row>
    <row r="7373" spans="1:6" s="1" customFormat="1" x14ac:dyDescent="0.2">
      <c r="A7373" s="6" t="s">
        <v>2676</v>
      </c>
      <c r="B7373" s="5" t="s">
        <v>7521</v>
      </c>
      <c r="D7373" s="39"/>
      <c r="E7373" s="6"/>
      <c r="F7373" s="12" t="s">
        <v>7522</v>
      </c>
    </row>
    <row r="7374" spans="1:6" s="1" customFormat="1" x14ac:dyDescent="0.2">
      <c r="A7374" s="6" t="s">
        <v>2676</v>
      </c>
      <c r="B7374" s="5" t="s">
        <v>7521</v>
      </c>
      <c r="D7374" s="39"/>
      <c r="E7374" s="6"/>
      <c r="F7374" s="12" t="s">
        <v>7523</v>
      </c>
    </row>
    <row r="7375" spans="1:6" s="1" customFormat="1" x14ac:dyDescent="0.2">
      <c r="A7375" s="6" t="s">
        <v>2676</v>
      </c>
      <c r="B7375" s="5" t="s">
        <v>7521</v>
      </c>
      <c r="C7375" s="1" t="s">
        <v>7524</v>
      </c>
      <c r="D7375" s="39">
        <v>38</v>
      </c>
      <c r="E7375" s="6">
        <v>9</v>
      </c>
      <c r="F7375" s="12" t="s">
        <v>16</v>
      </c>
    </row>
    <row r="7376" spans="1:6" s="1" customFormat="1" x14ac:dyDescent="0.2">
      <c r="A7376" s="6" t="s">
        <v>2676</v>
      </c>
      <c r="B7376" s="5" t="s">
        <v>7521</v>
      </c>
      <c r="C7376" s="1" t="s">
        <v>7525</v>
      </c>
      <c r="D7376" s="39">
        <v>38</v>
      </c>
      <c r="E7376" s="6">
        <v>9</v>
      </c>
      <c r="F7376" s="14" t="s">
        <v>468</v>
      </c>
    </row>
    <row r="7377" spans="1:6" s="1" customFormat="1" x14ac:dyDescent="0.2">
      <c r="A7377" s="6" t="s">
        <v>2676</v>
      </c>
      <c r="B7377" s="5" t="s">
        <v>7521</v>
      </c>
      <c r="C7377" s="1" t="s">
        <v>7526</v>
      </c>
      <c r="D7377" s="39">
        <v>38</v>
      </c>
      <c r="E7377" s="6">
        <v>9</v>
      </c>
      <c r="F7377" s="16" t="s">
        <v>470</v>
      </c>
    </row>
    <row r="7378" spans="1:6" s="1" customFormat="1" x14ac:dyDescent="0.2">
      <c r="A7378" s="6" t="s">
        <v>2676</v>
      </c>
      <c r="B7378" s="5" t="s">
        <v>7521</v>
      </c>
      <c r="C7378" s="1" t="s">
        <v>7527</v>
      </c>
      <c r="D7378" s="39">
        <v>38</v>
      </c>
      <c r="E7378" s="6">
        <v>9</v>
      </c>
      <c r="F7378" s="16" t="s">
        <v>472</v>
      </c>
    </row>
    <row r="7379" spans="1:6" s="1" customFormat="1" x14ac:dyDescent="0.2">
      <c r="A7379" s="6" t="s">
        <v>2676</v>
      </c>
      <c r="B7379" s="5" t="s">
        <v>7521</v>
      </c>
      <c r="C7379" s="1" t="s">
        <v>7528</v>
      </c>
      <c r="D7379" s="39">
        <v>38</v>
      </c>
      <c r="E7379" s="6">
        <v>9</v>
      </c>
      <c r="F7379" s="16" t="s">
        <v>474</v>
      </c>
    </row>
    <row r="7380" spans="1:6" s="1" customFormat="1" x14ac:dyDescent="0.2">
      <c r="A7380" s="6" t="s">
        <v>2676</v>
      </c>
      <c r="B7380" s="5" t="s">
        <v>7521</v>
      </c>
      <c r="C7380" s="1" t="s">
        <v>7529</v>
      </c>
      <c r="D7380" s="39">
        <v>38</v>
      </c>
      <c r="E7380" s="6">
        <v>9</v>
      </c>
      <c r="F7380" s="16" t="s">
        <v>476</v>
      </c>
    </row>
    <row r="7381" spans="1:6" s="1" customFormat="1" x14ac:dyDescent="0.2">
      <c r="A7381" s="6" t="s">
        <v>2676</v>
      </c>
      <c r="B7381" s="5" t="s">
        <v>7521</v>
      </c>
      <c r="C7381" s="1" t="s">
        <v>7530</v>
      </c>
      <c r="D7381" s="39">
        <v>38</v>
      </c>
      <c r="E7381" s="6">
        <v>9</v>
      </c>
      <c r="F7381" s="16" t="s">
        <v>478</v>
      </c>
    </row>
    <row r="7382" spans="1:6" s="1" customFormat="1" x14ac:dyDescent="0.2">
      <c r="A7382" s="6" t="s">
        <v>2676</v>
      </c>
      <c r="B7382" s="5" t="s">
        <v>7521</v>
      </c>
      <c r="C7382" s="1" t="s">
        <v>7531</v>
      </c>
      <c r="D7382" s="39">
        <v>38</v>
      </c>
      <c r="E7382" s="6">
        <v>9</v>
      </c>
      <c r="F7382" s="16" t="s">
        <v>480</v>
      </c>
    </row>
    <row r="7383" spans="1:6" s="1" customFormat="1" x14ac:dyDescent="0.2">
      <c r="A7383" s="6" t="s">
        <v>2676</v>
      </c>
      <c r="B7383" s="5" t="s">
        <v>7521</v>
      </c>
      <c r="C7383" s="1" t="s">
        <v>7532</v>
      </c>
      <c r="D7383" s="39">
        <v>38</v>
      </c>
      <c r="E7383" s="6">
        <v>9</v>
      </c>
      <c r="F7383" s="16" t="s">
        <v>552</v>
      </c>
    </row>
    <row r="7384" spans="1:6" s="1" customFormat="1" x14ac:dyDescent="0.2">
      <c r="A7384" s="6" t="s">
        <v>2676</v>
      </c>
      <c r="B7384" s="5" t="s">
        <v>7521</v>
      </c>
      <c r="C7384" s="1" t="s">
        <v>7533</v>
      </c>
      <c r="D7384" s="39">
        <v>38</v>
      </c>
      <c r="E7384" s="6">
        <v>9</v>
      </c>
      <c r="F7384" s="16" t="s">
        <v>484</v>
      </c>
    </row>
    <row r="7385" spans="1:6" s="1" customFormat="1" x14ac:dyDescent="0.2">
      <c r="A7385" s="6" t="s">
        <v>2676</v>
      </c>
      <c r="B7385" s="5" t="s">
        <v>7521</v>
      </c>
      <c r="C7385" s="1" t="s">
        <v>7534</v>
      </c>
      <c r="D7385" s="39">
        <v>38</v>
      </c>
      <c r="E7385" s="6">
        <v>9</v>
      </c>
      <c r="F7385" s="16" t="s">
        <v>486</v>
      </c>
    </row>
    <row r="7386" spans="1:6" s="1" customFormat="1" x14ac:dyDescent="0.2">
      <c r="A7386" s="6" t="s">
        <v>2676</v>
      </c>
      <c r="B7386" s="5" t="s">
        <v>7521</v>
      </c>
      <c r="C7386" s="1" t="s">
        <v>7535</v>
      </c>
      <c r="D7386" s="39">
        <v>38</v>
      </c>
      <c r="E7386" s="6">
        <v>9</v>
      </c>
      <c r="F7386" s="16" t="s">
        <v>488</v>
      </c>
    </row>
    <row r="7387" spans="1:6" s="1" customFormat="1" x14ac:dyDescent="0.2">
      <c r="A7387" s="6" t="s">
        <v>2676</v>
      </c>
      <c r="B7387" s="5" t="s">
        <v>7521</v>
      </c>
      <c r="C7387" s="1" t="s">
        <v>7536</v>
      </c>
      <c r="D7387" s="39">
        <v>38</v>
      </c>
      <c r="E7387" s="6">
        <v>9</v>
      </c>
      <c r="F7387" s="16" t="s">
        <v>490</v>
      </c>
    </row>
    <row r="7388" spans="1:6" s="1" customFormat="1" x14ac:dyDescent="0.2">
      <c r="A7388" s="6" t="s">
        <v>2676</v>
      </c>
      <c r="B7388" s="5" t="s">
        <v>7521</v>
      </c>
      <c r="C7388" s="1" t="s">
        <v>7537</v>
      </c>
      <c r="D7388" s="39">
        <v>38</v>
      </c>
      <c r="E7388" s="6">
        <v>9</v>
      </c>
      <c r="F7388" s="16" t="s">
        <v>492</v>
      </c>
    </row>
    <row r="7389" spans="1:6" s="1" customFormat="1" x14ac:dyDescent="0.2">
      <c r="A7389" s="6" t="s">
        <v>2676</v>
      </c>
      <c r="B7389" s="5" t="s">
        <v>7521</v>
      </c>
      <c r="C7389" s="1" t="s">
        <v>7538</v>
      </c>
      <c r="D7389" s="39">
        <v>38</v>
      </c>
      <c r="E7389" s="6">
        <v>9</v>
      </c>
      <c r="F7389" s="16" t="s">
        <v>494</v>
      </c>
    </row>
    <row r="7390" spans="1:6" s="1" customFormat="1" x14ac:dyDescent="0.2">
      <c r="A7390" s="6" t="s">
        <v>2676</v>
      </c>
      <c r="B7390" s="5" t="s">
        <v>7521</v>
      </c>
      <c r="C7390" s="1" t="s">
        <v>7539</v>
      </c>
      <c r="D7390" s="39">
        <v>38</v>
      </c>
      <c r="E7390" s="6">
        <v>9</v>
      </c>
      <c r="F7390" s="16" t="s">
        <v>496</v>
      </c>
    </row>
    <row r="7391" spans="1:6" s="1" customFormat="1" x14ac:dyDescent="0.2">
      <c r="A7391" s="6" t="s">
        <v>2676</v>
      </c>
      <c r="B7391" s="5" t="s">
        <v>7521</v>
      </c>
      <c r="C7391" s="1" t="s">
        <v>7540</v>
      </c>
      <c r="D7391" s="39">
        <v>38</v>
      </c>
      <c r="E7391" s="6">
        <v>9</v>
      </c>
      <c r="F7391" s="16" t="s">
        <v>498</v>
      </c>
    </row>
    <row r="7392" spans="1:6" s="1" customFormat="1" x14ac:dyDescent="0.2">
      <c r="A7392" s="6" t="s">
        <v>2676</v>
      </c>
      <c r="B7392" s="5" t="s">
        <v>7521</v>
      </c>
      <c r="C7392" s="1" t="s">
        <v>7541</v>
      </c>
      <c r="D7392" s="39">
        <v>38</v>
      </c>
      <c r="E7392" s="6">
        <v>9</v>
      </c>
      <c r="F7392" s="16" t="s">
        <v>500</v>
      </c>
    </row>
    <row r="7393" spans="1:6" s="1" customFormat="1" x14ac:dyDescent="0.2">
      <c r="A7393" s="6" t="s">
        <v>2676</v>
      </c>
      <c r="B7393" s="5" t="s">
        <v>7521</v>
      </c>
      <c r="C7393" s="1" t="s">
        <v>7542</v>
      </c>
      <c r="D7393" s="39">
        <v>38</v>
      </c>
      <c r="E7393" s="6">
        <v>9</v>
      </c>
      <c r="F7393" s="16" t="s">
        <v>502</v>
      </c>
    </row>
    <row r="7394" spans="1:6" s="1" customFormat="1" x14ac:dyDescent="0.2">
      <c r="A7394" s="6" t="s">
        <v>2676</v>
      </c>
      <c r="B7394" s="5" t="s">
        <v>7521</v>
      </c>
      <c r="C7394" s="1" t="s">
        <v>7543</v>
      </c>
      <c r="D7394" s="39">
        <v>38</v>
      </c>
      <c r="E7394" s="6">
        <v>9</v>
      </c>
      <c r="F7394" s="16" t="s">
        <v>504</v>
      </c>
    </row>
    <row r="7395" spans="1:6" s="1" customFormat="1" x14ac:dyDescent="0.2">
      <c r="A7395" s="6" t="s">
        <v>2676</v>
      </c>
      <c r="B7395" s="5" t="s">
        <v>7521</v>
      </c>
      <c r="C7395" s="1" t="s">
        <v>7544</v>
      </c>
      <c r="D7395" s="39">
        <v>38</v>
      </c>
      <c r="E7395" s="6">
        <v>9</v>
      </c>
      <c r="F7395" s="16" t="s">
        <v>506</v>
      </c>
    </row>
    <row r="7396" spans="1:6" s="1" customFormat="1" x14ac:dyDescent="0.2">
      <c r="A7396" s="6" t="s">
        <v>2676</v>
      </c>
      <c r="B7396" s="5" t="s">
        <v>7521</v>
      </c>
      <c r="C7396" s="1" t="s">
        <v>7545</v>
      </c>
      <c r="D7396" s="39">
        <v>38</v>
      </c>
      <c r="E7396" s="6">
        <v>9</v>
      </c>
      <c r="F7396" s="16" t="s">
        <v>508</v>
      </c>
    </row>
    <row r="7397" spans="1:6" s="1" customFormat="1" x14ac:dyDescent="0.2">
      <c r="A7397" s="6" t="s">
        <v>2676</v>
      </c>
      <c r="B7397" s="5" t="s">
        <v>7521</v>
      </c>
      <c r="C7397" s="1" t="s">
        <v>7546</v>
      </c>
      <c r="D7397" s="39">
        <v>38</v>
      </c>
      <c r="E7397" s="6">
        <v>9</v>
      </c>
      <c r="F7397" s="16" t="s">
        <v>510</v>
      </c>
    </row>
    <row r="7398" spans="1:6" s="1" customFormat="1" x14ac:dyDescent="0.2">
      <c r="A7398" s="6" t="s">
        <v>2676</v>
      </c>
      <c r="B7398" s="5" t="s">
        <v>7521</v>
      </c>
      <c r="C7398" s="1" t="s">
        <v>7547</v>
      </c>
      <c r="D7398" s="39">
        <v>38</v>
      </c>
      <c r="E7398" s="6">
        <v>9</v>
      </c>
      <c r="F7398" s="16" t="s">
        <v>512</v>
      </c>
    </row>
    <row r="7399" spans="1:6" s="1" customFormat="1" x14ac:dyDescent="0.2">
      <c r="A7399" s="6" t="s">
        <v>2676</v>
      </c>
      <c r="B7399" s="5" t="s">
        <v>7521</v>
      </c>
      <c r="C7399" s="1" t="s">
        <v>7548</v>
      </c>
      <c r="D7399" s="39">
        <v>38</v>
      </c>
      <c r="E7399" s="6">
        <v>9</v>
      </c>
      <c r="F7399" s="16" t="s">
        <v>514</v>
      </c>
    </row>
    <row r="7400" spans="1:6" s="1" customFormat="1" x14ac:dyDescent="0.2">
      <c r="A7400" s="6" t="s">
        <v>2676</v>
      </c>
      <c r="B7400" s="5" t="s">
        <v>7521</v>
      </c>
      <c r="C7400" s="1" t="s">
        <v>7549</v>
      </c>
      <c r="D7400" s="39">
        <v>38</v>
      </c>
      <c r="E7400" s="6">
        <v>9</v>
      </c>
      <c r="F7400" s="14" t="s">
        <v>516</v>
      </c>
    </row>
    <row r="7401" spans="1:6" s="1" customFormat="1" x14ac:dyDescent="0.2">
      <c r="A7401" s="6" t="s">
        <v>2676</v>
      </c>
      <c r="B7401" s="5" t="s">
        <v>7521</v>
      </c>
      <c r="C7401" s="1" t="s">
        <v>7550</v>
      </c>
      <c r="D7401" s="39">
        <v>38</v>
      </c>
      <c r="E7401" s="6">
        <v>9</v>
      </c>
      <c r="F7401" s="16" t="s">
        <v>470</v>
      </c>
    </row>
    <row r="7402" spans="1:6" s="1" customFormat="1" x14ac:dyDescent="0.2">
      <c r="A7402" s="6" t="s">
        <v>2676</v>
      </c>
      <c r="B7402" s="5" t="s">
        <v>7521</v>
      </c>
      <c r="C7402" s="1" t="s">
        <v>7551</v>
      </c>
      <c r="D7402" s="39">
        <v>38</v>
      </c>
      <c r="E7402" s="6">
        <v>9</v>
      </c>
      <c r="F7402" s="16" t="s">
        <v>472</v>
      </c>
    </row>
    <row r="7403" spans="1:6" s="1" customFormat="1" x14ac:dyDescent="0.2">
      <c r="A7403" s="6" t="s">
        <v>2676</v>
      </c>
      <c r="B7403" s="5" t="s">
        <v>7521</v>
      </c>
      <c r="C7403" s="1" t="s">
        <v>7552</v>
      </c>
      <c r="D7403" s="39">
        <v>38</v>
      </c>
      <c r="E7403" s="6">
        <v>9</v>
      </c>
      <c r="F7403" s="16" t="s">
        <v>474</v>
      </c>
    </row>
    <row r="7404" spans="1:6" s="1" customFormat="1" x14ac:dyDescent="0.2">
      <c r="A7404" s="6" t="s">
        <v>2676</v>
      </c>
      <c r="B7404" s="5" t="s">
        <v>7521</v>
      </c>
      <c r="C7404" s="1" t="s">
        <v>7553</v>
      </c>
      <c r="D7404" s="39">
        <v>38</v>
      </c>
      <c r="E7404" s="6">
        <v>9</v>
      </c>
      <c r="F7404" s="16" t="s">
        <v>476</v>
      </c>
    </row>
    <row r="7405" spans="1:6" s="1" customFormat="1" x14ac:dyDescent="0.2">
      <c r="A7405" s="6" t="s">
        <v>2676</v>
      </c>
      <c r="B7405" s="5" t="s">
        <v>7521</v>
      </c>
      <c r="C7405" s="1" t="s">
        <v>7554</v>
      </c>
      <c r="D7405" s="39">
        <v>38</v>
      </c>
      <c r="E7405" s="6">
        <v>9</v>
      </c>
      <c r="F7405" s="16" t="s">
        <v>478</v>
      </c>
    </row>
    <row r="7406" spans="1:6" s="1" customFormat="1" x14ac:dyDescent="0.2">
      <c r="A7406" s="6" t="s">
        <v>2676</v>
      </c>
      <c r="B7406" s="5" t="s">
        <v>7521</v>
      </c>
      <c r="C7406" s="1" t="s">
        <v>7555</v>
      </c>
      <c r="D7406" s="39">
        <v>38</v>
      </c>
      <c r="E7406" s="6">
        <v>9</v>
      </c>
      <c r="F7406" s="16" t="s">
        <v>480</v>
      </c>
    </row>
    <row r="7407" spans="1:6" s="1" customFormat="1" x14ac:dyDescent="0.2">
      <c r="A7407" s="6" t="s">
        <v>2676</v>
      </c>
      <c r="B7407" s="5" t="s">
        <v>7521</v>
      </c>
      <c r="C7407" s="1" t="s">
        <v>7556</v>
      </c>
      <c r="D7407" s="39">
        <v>38</v>
      </c>
      <c r="E7407" s="6">
        <v>9</v>
      </c>
      <c r="F7407" s="16" t="s">
        <v>552</v>
      </c>
    </row>
    <row r="7408" spans="1:6" s="1" customFormat="1" x14ac:dyDescent="0.2">
      <c r="A7408" s="6" t="s">
        <v>2676</v>
      </c>
      <c r="B7408" s="5" t="s">
        <v>7521</v>
      </c>
      <c r="C7408" s="1" t="s">
        <v>7557</v>
      </c>
      <c r="D7408" s="39">
        <v>38</v>
      </c>
      <c r="E7408" s="6">
        <v>9</v>
      </c>
      <c r="F7408" s="16" t="s">
        <v>484</v>
      </c>
    </row>
    <row r="7409" spans="1:6" s="1" customFormat="1" x14ac:dyDescent="0.2">
      <c r="A7409" s="6" t="s">
        <v>2676</v>
      </c>
      <c r="B7409" s="5" t="s">
        <v>7521</v>
      </c>
      <c r="C7409" s="1" t="s">
        <v>7558</v>
      </c>
      <c r="D7409" s="39">
        <v>38</v>
      </c>
      <c r="E7409" s="6">
        <v>9</v>
      </c>
      <c r="F7409" s="16" t="s">
        <v>486</v>
      </c>
    </row>
    <row r="7410" spans="1:6" s="1" customFormat="1" x14ac:dyDescent="0.2">
      <c r="A7410" s="6" t="s">
        <v>2676</v>
      </c>
      <c r="B7410" s="5" t="s">
        <v>7521</v>
      </c>
      <c r="C7410" s="1" t="s">
        <v>7559</v>
      </c>
      <c r="D7410" s="39">
        <v>38</v>
      </c>
      <c r="E7410" s="6">
        <v>9</v>
      </c>
      <c r="F7410" s="16" t="s">
        <v>488</v>
      </c>
    </row>
    <row r="7411" spans="1:6" s="1" customFormat="1" x14ac:dyDescent="0.2">
      <c r="A7411" s="6" t="s">
        <v>2676</v>
      </c>
      <c r="B7411" s="5" t="s">
        <v>7521</v>
      </c>
      <c r="C7411" s="1" t="s">
        <v>7560</v>
      </c>
      <c r="D7411" s="39">
        <v>38</v>
      </c>
      <c r="E7411" s="6">
        <v>9</v>
      </c>
      <c r="F7411" s="16" t="s">
        <v>490</v>
      </c>
    </row>
    <row r="7412" spans="1:6" s="1" customFormat="1" x14ac:dyDescent="0.2">
      <c r="A7412" s="6" t="s">
        <v>2676</v>
      </c>
      <c r="B7412" s="5" t="s">
        <v>7521</v>
      </c>
      <c r="C7412" s="1" t="s">
        <v>7561</v>
      </c>
      <c r="D7412" s="39">
        <v>38</v>
      </c>
      <c r="E7412" s="6">
        <v>9</v>
      </c>
      <c r="F7412" s="16" t="s">
        <v>492</v>
      </c>
    </row>
    <row r="7413" spans="1:6" s="1" customFormat="1" x14ac:dyDescent="0.2">
      <c r="A7413" s="6" t="s">
        <v>2676</v>
      </c>
      <c r="B7413" s="5" t="s">
        <v>7521</v>
      </c>
      <c r="C7413" s="1" t="s">
        <v>7562</v>
      </c>
      <c r="D7413" s="39">
        <v>38</v>
      </c>
      <c r="E7413" s="6">
        <v>9</v>
      </c>
      <c r="F7413" s="16" t="s">
        <v>494</v>
      </c>
    </row>
    <row r="7414" spans="1:6" s="1" customFormat="1" x14ac:dyDescent="0.2">
      <c r="A7414" s="6" t="s">
        <v>2676</v>
      </c>
      <c r="B7414" s="5" t="s">
        <v>7521</v>
      </c>
      <c r="C7414" s="1" t="s">
        <v>7563</v>
      </c>
      <c r="D7414" s="39">
        <v>38</v>
      </c>
      <c r="E7414" s="6">
        <v>9</v>
      </c>
      <c r="F7414" s="16" t="s">
        <v>496</v>
      </c>
    </row>
    <row r="7415" spans="1:6" s="1" customFormat="1" x14ac:dyDescent="0.2">
      <c r="A7415" s="6" t="s">
        <v>2676</v>
      </c>
      <c r="B7415" s="5" t="s">
        <v>7521</v>
      </c>
      <c r="C7415" s="1" t="s">
        <v>7564</v>
      </c>
      <c r="D7415" s="39">
        <v>38</v>
      </c>
      <c r="E7415" s="6">
        <v>9</v>
      </c>
      <c r="F7415" s="16" t="s">
        <v>498</v>
      </c>
    </row>
    <row r="7416" spans="1:6" s="1" customFormat="1" x14ac:dyDescent="0.2">
      <c r="A7416" s="6" t="s">
        <v>2676</v>
      </c>
      <c r="B7416" s="5" t="s">
        <v>7521</v>
      </c>
      <c r="C7416" s="1" t="s">
        <v>7565</v>
      </c>
      <c r="D7416" s="39">
        <v>38</v>
      </c>
      <c r="E7416" s="6">
        <v>9</v>
      </c>
      <c r="F7416" s="16" t="s">
        <v>500</v>
      </c>
    </row>
    <row r="7417" spans="1:6" s="1" customFormat="1" x14ac:dyDescent="0.2">
      <c r="A7417" s="6" t="s">
        <v>2676</v>
      </c>
      <c r="B7417" s="5" t="s">
        <v>7521</v>
      </c>
      <c r="C7417" s="1" t="s">
        <v>7566</v>
      </c>
      <c r="D7417" s="39">
        <v>38</v>
      </c>
      <c r="E7417" s="6">
        <v>9</v>
      </c>
      <c r="F7417" s="16" t="s">
        <v>502</v>
      </c>
    </row>
    <row r="7418" spans="1:6" s="1" customFormat="1" x14ac:dyDescent="0.2">
      <c r="A7418" s="6" t="s">
        <v>2676</v>
      </c>
      <c r="B7418" s="5" t="s">
        <v>7521</v>
      </c>
      <c r="C7418" s="1" t="s">
        <v>7567</v>
      </c>
      <c r="D7418" s="39">
        <v>38</v>
      </c>
      <c r="E7418" s="6">
        <v>9</v>
      </c>
      <c r="F7418" s="16" t="s">
        <v>504</v>
      </c>
    </row>
    <row r="7419" spans="1:6" s="1" customFormat="1" x14ac:dyDescent="0.2">
      <c r="A7419" s="6" t="s">
        <v>2676</v>
      </c>
      <c r="B7419" s="5" t="s">
        <v>7521</v>
      </c>
      <c r="C7419" s="1" t="s">
        <v>7568</v>
      </c>
      <c r="D7419" s="39">
        <v>38</v>
      </c>
      <c r="E7419" s="6">
        <v>9</v>
      </c>
      <c r="F7419" s="16" t="s">
        <v>506</v>
      </c>
    </row>
    <row r="7420" spans="1:6" s="1" customFormat="1" x14ac:dyDescent="0.2">
      <c r="A7420" s="6" t="s">
        <v>2676</v>
      </c>
      <c r="B7420" s="5" t="s">
        <v>7521</v>
      </c>
      <c r="C7420" s="1" t="s">
        <v>7569</v>
      </c>
      <c r="D7420" s="39">
        <v>38</v>
      </c>
      <c r="E7420" s="6">
        <v>9</v>
      </c>
      <c r="F7420" s="16" t="s">
        <v>508</v>
      </c>
    </row>
    <row r="7421" spans="1:6" s="1" customFormat="1" x14ac:dyDescent="0.2">
      <c r="A7421" s="6" t="s">
        <v>2676</v>
      </c>
      <c r="B7421" s="5" t="s">
        <v>7521</v>
      </c>
      <c r="C7421" s="1" t="s">
        <v>7570</v>
      </c>
      <c r="D7421" s="39">
        <v>38</v>
      </c>
      <c r="E7421" s="6">
        <v>9</v>
      </c>
      <c r="F7421" s="16" t="s">
        <v>510</v>
      </c>
    </row>
    <row r="7422" spans="1:6" s="1" customFormat="1" x14ac:dyDescent="0.2">
      <c r="A7422" s="6" t="s">
        <v>2676</v>
      </c>
      <c r="B7422" s="5" t="s">
        <v>7521</v>
      </c>
      <c r="C7422" s="1" t="s">
        <v>7571</v>
      </c>
      <c r="D7422" s="39">
        <v>38</v>
      </c>
      <c r="E7422" s="6">
        <v>9</v>
      </c>
      <c r="F7422" s="16" t="s">
        <v>512</v>
      </c>
    </row>
    <row r="7423" spans="1:6" s="1" customFormat="1" x14ac:dyDescent="0.2">
      <c r="A7423" s="6" t="s">
        <v>2676</v>
      </c>
      <c r="B7423" s="5" t="s">
        <v>7521</v>
      </c>
      <c r="C7423" s="1" t="s">
        <v>7572</v>
      </c>
      <c r="D7423" s="39">
        <v>38</v>
      </c>
      <c r="E7423" s="6">
        <v>9</v>
      </c>
      <c r="F7423" s="16" t="s">
        <v>514</v>
      </c>
    </row>
    <row r="7424" spans="1:6" s="2" customFormat="1" x14ac:dyDescent="0.2">
      <c r="A7424" s="25"/>
      <c r="B7424" s="5"/>
      <c r="C7424" s="1"/>
      <c r="D7424" s="39"/>
      <c r="E7424" s="6"/>
      <c r="F7424" s="21"/>
    </row>
    <row r="7425" spans="1:6" s="2" customFormat="1" x14ac:dyDescent="0.2">
      <c r="A7425" s="25" t="s">
        <v>2391</v>
      </c>
      <c r="B7425" s="5" t="s">
        <v>7573</v>
      </c>
      <c r="C7425" s="1"/>
      <c r="D7425" s="39"/>
      <c r="E7425" s="6"/>
      <c r="F7425" s="12" t="s">
        <v>7574</v>
      </c>
    </row>
    <row r="7426" spans="1:6" s="2" customFormat="1" x14ac:dyDescent="0.2">
      <c r="A7426" s="25" t="s">
        <v>2391</v>
      </c>
      <c r="B7426" s="5" t="s">
        <v>7573</v>
      </c>
      <c r="C7426" s="1"/>
      <c r="D7426" s="39"/>
      <c r="E7426" s="6"/>
      <c r="F7426" s="12" t="s">
        <v>2394</v>
      </c>
    </row>
    <row r="7427" spans="1:6" s="2" customFormat="1" x14ac:dyDescent="0.2">
      <c r="A7427" s="25" t="s">
        <v>2391</v>
      </c>
      <c r="B7427" s="5" t="s">
        <v>7573</v>
      </c>
      <c r="C7427" s="1" t="s">
        <v>7575</v>
      </c>
      <c r="D7427" s="39">
        <v>38</v>
      </c>
      <c r="E7427" s="6">
        <v>9</v>
      </c>
      <c r="F7427" s="12" t="s">
        <v>16</v>
      </c>
    </row>
    <row r="7428" spans="1:6" s="2" customFormat="1" x14ac:dyDescent="0.2">
      <c r="A7428" s="25" t="s">
        <v>2391</v>
      </c>
      <c r="B7428" s="5" t="s">
        <v>7573</v>
      </c>
      <c r="C7428" s="1" t="s">
        <v>7576</v>
      </c>
      <c r="D7428" s="39">
        <v>38</v>
      </c>
      <c r="E7428" s="6">
        <v>9</v>
      </c>
      <c r="F7428" s="14" t="s">
        <v>7577</v>
      </c>
    </row>
    <row r="7429" spans="1:6" s="2" customFormat="1" x14ac:dyDescent="0.2">
      <c r="A7429" s="25" t="s">
        <v>2391</v>
      </c>
      <c r="B7429" s="5" t="s">
        <v>7573</v>
      </c>
      <c r="C7429" s="1" t="s">
        <v>7578</v>
      </c>
      <c r="D7429" s="39">
        <v>38</v>
      </c>
      <c r="E7429" s="6">
        <v>9</v>
      </c>
      <c r="F7429" s="14" t="s">
        <v>7579</v>
      </c>
    </row>
    <row r="7430" spans="1:6" x14ac:dyDescent="0.2">
      <c r="A7430" s="25"/>
      <c r="B7430" s="34"/>
      <c r="F7430" s="15"/>
    </row>
    <row r="7431" spans="1:6" x14ac:dyDescent="0.2">
      <c r="A7431" s="25" t="s">
        <v>2391</v>
      </c>
      <c r="B7431" s="5" t="s">
        <v>7580</v>
      </c>
      <c r="C7431" s="1"/>
      <c r="D7431" s="39"/>
      <c r="E7431" s="6"/>
      <c r="F7431" s="12" t="s">
        <v>7581</v>
      </c>
    </row>
    <row r="7432" spans="1:6" x14ac:dyDescent="0.2">
      <c r="A7432" s="25" t="s">
        <v>2391</v>
      </c>
      <c r="B7432" s="5" t="s">
        <v>7580</v>
      </c>
      <c r="C7432" s="1"/>
      <c r="D7432" s="39"/>
      <c r="E7432" s="6"/>
      <c r="F7432" s="12" t="s">
        <v>2414</v>
      </c>
    </row>
    <row r="7433" spans="1:6" x14ac:dyDescent="0.2">
      <c r="A7433" s="25" t="s">
        <v>2391</v>
      </c>
      <c r="B7433" s="5" t="s">
        <v>7580</v>
      </c>
      <c r="C7433" s="1" t="s">
        <v>7582</v>
      </c>
      <c r="D7433" s="39">
        <v>39</v>
      </c>
      <c r="E7433" s="6">
        <v>9</v>
      </c>
      <c r="F7433" s="12" t="s">
        <v>16</v>
      </c>
    </row>
    <row r="7434" spans="1:6" x14ac:dyDescent="0.2">
      <c r="A7434" s="25" t="s">
        <v>2391</v>
      </c>
      <c r="B7434" s="5" t="s">
        <v>7580</v>
      </c>
      <c r="C7434" s="1" t="s">
        <v>7583</v>
      </c>
      <c r="D7434" s="39">
        <v>39</v>
      </c>
      <c r="E7434" s="6">
        <v>9</v>
      </c>
      <c r="F7434" s="14" t="s">
        <v>7577</v>
      </c>
    </row>
    <row r="7435" spans="1:6" x14ac:dyDescent="0.2">
      <c r="A7435" s="25" t="s">
        <v>2391</v>
      </c>
      <c r="B7435" s="5" t="s">
        <v>7580</v>
      </c>
      <c r="C7435" s="1" t="s">
        <v>7584</v>
      </c>
      <c r="D7435" s="39">
        <v>39</v>
      </c>
      <c r="E7435" s="6">
        <v>9</v>
      </c>
      <c r="F7435" s="14" t="s">
        <v>7579</v>
      </c>
    </row>
    <row r="7436" spans="1:6" x14ac:dyDescent="0.2">
      <c r="A7436" s="25"/>
      <c r="B7436" s="5"/>
      <c r="C7436" s="1"/>
      <c r="D7436" s="39"/>
      <c r="E7436" s="6"/>
      <c r="F7436" s="13"/>
    </row>
    <row r="7437" spans="1:6" x14ac:dyDescent="0.2">
      <c r="A7437" s="25" t="s">
        <v>2391</v>
      </c>
      <c r="B7437" s="5" t="s">
        <v>7585</v>
      </c>
      <c r="C7437" s="1"/>
      <c r="D7437" s="39"/>
      <c r="E7437" s="6"/>
      <c r="F7437" s="12" t="s">
        <v>7586</v>
      </c>
    </row>
    <row r="7438" spans="1:6" x14ac:dyDescent="0.2">
      <c r="A7438" s="25" t="s">
        <v>2391</v>
      </c>
      <c r="B7438" s="5" t="s">
        <v>7585</v>
      </c>
      <c r="C7438" s="1"/>
      <c r="D7438" s="39"/>
      <c r="E7438" s="6"/>
      <c r="F7438" s="12" t="s">
        <v>2426</v>
      </c>
    </row>
    <row r="7439" spans="1:6" x14ac:dyDescent="0.2">
      <c r="A7439" s="25" t="s">
        <v>2391</v>
      </c>
      <c r="B7439" s="5" t="s">
        <v>7585</v>
      </c>
      <c r="C7439" s="1" t="s">
        <v>7587</v>
      </c>
      <c r="D7439" s="39">
        <v>39</v>
      </c>
      <c r="E7439" s="6">
        <v>9</v>
      </c>
      <c r="F7439" s="12" t="s">
        <v>16</v>
      </c>
    </row>
    <row r="7440" spans="1:6" x14ac:dyDescent="0.2">
      <c r="A7440" s="25" t="s">
        <v>2391</v>
      </c>
      <c r="B7440" s="5" t="s">
        <v>7585</v>
      </c>
      <c r="C7440" s="1" t="s">
        <v>7588</v>
      </c>
      <c r="D7440" s="39">
        <v>39</v>
      </c>
      <c r="E7440" s="6">
        <v>9</v>
      </c>
      <c r="F7440" s="14" t="s">
        <v>7577</v>
      </c>
    </row>
    <row r="7441" spans="1:6" x14ac:dyDescent="0.2">
      <c r="A7441" s="25" t="s">
        <v>2391</v>
      </c>
      <c r="B7441" s="5" t="s">
        <v>7585</v>
      </c>
      <c r="C7441" s="1" t="s">
        <v>7589</v>
      </c>
      <c r="D7441" s="39">
        <v>39</v>
      </c>
      <c r="E7441" s="6">
        <v>9</v>
      </c>
      <c r="F7441" s="14" t="s">
        <v>7579</v>
      </c>
    </row>
    <row r="7442" spans="1:6" x14ac:dyDescent="0.2">
      <c r="A7442" s="25"/>
      <c r="B7442" s="5"/>
      <c r="C7442" s="1"/>
      <c r="D7442" s="39"/>
      <c r="E7442" s="6"/>
      <c r="F7442" s="13"/>
    </row>
    <row r="7443" spans="1:6" x14ac:dyDescent="0.2">
      <c r="A7443" s="25" t="s">
        <v>2391</v>
      </c>
      <c r="B7443" s="5" t="s">
        <v>7590</v>
      </c>
      <c r="C7443" s="1"/>
      <c r="D7443" s="39"/>
      <c r="E7443" s="6"/>
      <c r="F7443" s="12" t="s">
        <v>7591</v>
      </c>
    </row>
    <row r="7444" spans="1:6" x14ac:dyDescent="0.2">
      <c r="A7444" s="25" t="s">
        <v>2391</v>
      </c>
      <c r="B7444" s="5" t="s">
        <v>7590</v>
      </c>
      <c r="C7444" s="1"/>
      <c r="D7444" s="39"/>
      <c r="E7444" s="6"/>
      <c r="F7444" s="12" t="s">
        <v>2438</v>
      </c>
    </row>
    <row r="7445" spans="1:6" x14ac:dyDescent="0.2">
      <c r="A7445" s="25" t="s">
        <v>2391</v>
      </c>
      <c r="B7445" s="5" t="s">
        <v>7590</v>
      </c>
      <c r="C7445" s="1" t="s">
        <v>7592</v>
      </c>
      <c r="D7445" s="39">
        <v>39</v>
      </c>
      <c r="E7445" s="6">
        <v>9</v>
      </c>
      <c r="F7445" s="12" t="s">
        <v>16</v>
      </c>
    </row>
    <row r="7446" spans="1:6" x14ac:dyDescent="0.2">
      <c r="A7446" s="25" t="s">
        <v>2391</v>
      </c>
      <c r="B7446" s="5" t="s">
        <v>7590</v>
      </c>
      <c r="C7446" s="1" t="s">
        <v>7593</v>
      </c>
      <c r="D7446" s="39">
        <v>39</v>
      </c>
      <c r="E7446" s="6">
        <v>9</v>
      </c>
      <c r="F7446" s="14" t="s">
        <v>7577</v>
      </c>
    </row>
    <row r="7447" spans="1:6" x14ac:dyDescent="0.2">
      <c r="A7447" s="25" t="s">
        <v>2391</v>
      </c>
      <c r="B7447" s="5" t="s">
        <v>7590</v>
      </c>
      <c r="C7447" s="1" t="s">
        <v>7594</v>
      </c>
      <c r="D7447" s="39">
        <v>39</v>
      </c>
      <c r="E7447" s="6">
        <v>9</v>
      </c>
      <c r="F7447" s="14" t="s">
        <v>7579</v>
      </c>
    </row>
    <row r="7448" spans="1:6" x14ac:dyDescent="0.2">
      <c r="A7448" s="25"/>
      <c r="B7448" s="5"/>
      <c r="C7448" s="1"/>
      <c r="D7448" s="39"/>
      <c r="E7448" s="6"/>
      <c r="F7448" s="13"/>
    </row>
    <row r="7449" spans="1:6" x14ac:dyDescent="0.2">
      <c r="A7449" s="25" t="s">
        <v>2391</v>
      </c>
      <c r="B7449" s="5" t="s">
        <v>7595</v>
      </c>
      <c r="C7449" s="1"/>
      <c r="D7449" s="39"/>
      <c r="E7449" s="6"/>
      <c r="F7449" s="12" t="s">
        <v>7596</v>
      </c>
    </row>
    <row r="7450" spans="1:6" x14ac:dyDescent="0.2">
      <c r="A7450" s="25" t="s">
        <v>2391</v>
      </c>
      <c r="B7450" s="5" t="s">
        <v>7595</v>
      </c>
      <c r="C7450" s="1"/>
      <c r="D7450" s="39"/>
      <c r="E7450" s="6"/>
      <c r="F7450" s="12" t="s">
        <v>2450</v>
      </c>
    </row>
    <row r="7451" spans="1:6" x14ac:dyDescent="0.2">
      <c r="A7451" s="25" t="s">
        <v>2391</v>
      </c>
      <c r="B7451" s="5" t="s">
        <v>7595</v>
      </c>
      <c r="C7451" s="1" t="s">
        <v>7597</v>
      </c>
      <c r="D7451" s="39">
        <v>39</v>
      </c>
      <c r="E7451" s="6">
        <v>9</v>
      </c>
      <c r="F7451" s="12" t="s">
        <v>16</v>
      </c>
    </row>
    <row r="7452" spans="1:6" x14ac:dyDescent="0.2">
      <c r="A7452" s="25" t="s">
        <v>2391</v>
      </c>
      <c r="B7452" s="5" t="s">
        <v>7595</v>
      </c>
      <c r="C7452" s="1" t="s">
        <v>7598</v>
      </c>
      <c r="D7452" s="39">
        <v>39</v>
      </c>
      <c r="E7452" s="6">
        <v>9</v>
      </c>
      <c r="F7452" s="14" t="s">
        <v>7577</v>
      </c>
    </row>
    <row r="7453" spans="1:6" x14ac:dyDescent="0.2">
      <c r="A7453" s="25" t="s">
        <v>2391</v>
      </c>
      <c r="B7453" s="5" t="s">
        <v>7595</v>
      </c>
      <c r="C7453" s="1" t="s">
        <v>7599</v>
      </c>
      <c r="D7453" s="39">
        <v>39</v>
      </c>
      <c r="E7453" s="6">
        <v>9</v>
      </c>
      <c r="F7453" s="14" t="s">
        <v>7579</v>
      </c>
    </row>
    <row r="7454" spans="1:6" x14ac:dyDescent="0.2">
      <c r="A7454" s="25"/>
      <c r="B7454" s="5"/>
      <c r="C7454" s="1"/>
      <c r="D7454" s="39"/>
      <c r="E7454" s="6"/>
      <c r="F7454" s="13"/>
    </row>
    <row r="7455" spans="1:6" x14ac:dyDescent="0.2">
      <c r="A7455" s="25" t="s">
        <v>2391</v>
      </c>
      <c r="B7455" s="5" t="s">
        <v>7600</v>
      </c>
      <c r="C7455" s="1"/>
      <c r="D7455" s="39"/>
      <c r="E7455" s="6"/>
      <c r="F7455" s="12" t="s">
        <v>7601</v>
      </c>
    </row>
    <row r="7456" spans="1:6" x14ac:dyDescent="0.2">
      <c r="A7456" s="25" t="s">
        <v>2391</v>
      </c>
      <c r="B7456" s="5" t="s">
        <v>7600</v>
      </c>
      <c r="C7456" s="1"/>
      <c r="D7456" s="39"/>
      <c r="E7456" s="6"/>
      <c r="F7456" s="12" t="s">
        <v>2462</v>
      </c>
    </row>
    <row r="7457" spans="1:6" x14ac:dyDescent="0.2">
      <c r="A7457" s="25" t="s">
        <v>2391</v>
      </c>
      <c r="B7457" s="5" t="s">
        <v>7600</v>
      </c>
      <c r="C7457" s="1" t="s">
        <v>7602</v>
      </c>
      <c r="D7457" s="39">
        <v>39</v>
      </c>
      <c r="E7457" s="6">
        <v>9</v>
      </c>
      <c r="F7457" s="12" t="s">
        <v>16</v>
      </c>
    </row>
    <row r="7458" spans="1:6" x14ac:dyDescent="0.2">
      <c r="A7458" s="25" t="s">
        <v>2391</v>
      </c>
      <c r="B7458" s="5" t="s">
        <v>7600</v>
      </c>
      <c r="C7458" s="1" t="s">
        <v>7603</v>
      </c>
      <c r="D7458" s="39">
        <v>39</v>
      </c>
      <c r="E7458" s="6">
        <v>9</v>
      </c>
      <c r="F7458" s="14" t="s">
        <v>7577</v>
      </c>
    </row>
    <row r="7459" spans="1:6" x14ac:dyDescent="0.2">
      <c r="A7459" s="25" t="s">
        <v>2391</v>
      </c>
      <c r="B7459" s="5" t="s">
        <v>7600</v>
      </c>
      <c r="C7459" s="1" t="s">
        <v>7604</v>
      </c>
      <c r="D7459" s="39">
        <v>39</v>
      </c>
      <c r="E7459" s="6">
        <v>9</v>
      </c>
      <c r="F7459" s="14" t="s">
        <v>7579</v>
      </c>
    </row>
    <row r="7460" spans="1:6" x14ac:dyDescent="0.2">
      <c r="A7460" s="25"/>
      <c r="B7460" s="5"/>
      <c r="C7460" s="1"/>
      <c r="D7460" s="39"/>
      <c r="E7460" s="6"/>
      <c r="F7460" s="13"/>
    </row>
    <row r="7461" spans="1:6" x14ac:dyDescent="0.2">
      <c r="A7461" s="25" t="s">
        <v>2391</v>
      </c>
      <c r="B7461" s="5" t="s">
        <v>7605</v>
      </c>
      <c r="C7461" s="1"/>
      <c r="D7461" s="39"/>
      <c r="E7461" s="6"/>
      <c r="F7461" s="12" t="s">
        <v>7606</v>
      </c>
    </row>
    <row r="7462" spans="1:6" x14ac:dyDescent="0.2">
      <c r="A7462" s="25" t="s">
        <v>2391</v>
      </c>
      <c r="B7462" s="5" t="s">
        <v>7605</v>
      </c>
      <c r="C7462" s="1"/>
      <c r="D7462" s="39"/>
      <c r="E7462" s="6"/>
      <c r="F7462" s="12" t="s">
        <v>2474</v>
      </c>
    </row>
    <row r="7463" spans="1:6" x14ac:dyDescent="0.2">
      <c r="A7463" s="25" t="s">
        <v>2391</v>
      </c>
      <c r="B7463" s="5" t="s">
        <v>7605</v>
      </c>
      <c r="C7463" s="1" t="s">
        <v>7607</v>
      </c>
      <c r="D7463" s="39">
        <v>39</v>
      </c>
      <c r="E7463" s="6">
        <v>9</v>
      </c>
      <c r="F7463" s="12" t="s">
        <v>16</v>
      </c>
    </row>
    <row r="7464" spans="1:6" x14ac:dyDescent="0.2">
      <c r="A7464" s="25" t="s">
        <v>2391</v>
      </c>
      <c r="B7464" s="5" t="s">
        <v>7605</v>
      </c>
      <c r="C7464" s="1" t="s">
        <v>7608</v>
      </c>
      <c r="D7464" s="39">
        <v>39</v>
      </c>
      <c r="E7464" s="6">
        <v>9</v>
      </c>
      <c r="F7464" s="14" t="s">
        <v>7577</v>
      </c>
    </row>
    <row r="7465" spans="1:6" x14ac:dyDescent="0.2">
      <c r="A7465" s="25" t="s">
        <v>2391</v>
      </c>
      <c r="B7465" s="5" t="s">
        <v>7605</v>
      </c>
      <c r="C7465" s="1" t="s">
        <v>7609</v>
      </c>
      <c r="D7465" s="39">
        <v>39</v>
      </c>
      <c r="E7465" s="6">
        <v>9</v>
      </c>
      <c r="F7465" s="14" t="s">
        <v>7579</v>
      </c>
    </row>
    <row r="7466" spans="1:6" x14ac:dyDescent="0.2">
      <c r="A7466" s="25"/>
      <c r="B7466" s="5"/>
      <c r="C7466" s="1"/>
      <c r="D7466" s="39"/>
      <c r="E7466" s="6"/>
      <c r="F7466" s="13"/>
    </row>
    <row r="7467" spans="1:6" x14ac:dyDescent="0.2">
      <c r="A7467" s="25" t="s">
        <v>2391</v>
      </c>
      <c r="B7467" s="5" t="s">
        <v>7610</v>
      </c>
      <c r="C7467" s="1"/>
      <c r="D7467" s="39"/>
      <c r="E7467" s="6"/>
      <c r="F7467" s="12" t="s">
        <v>7611</v>
      </c>
    </row>
    <row r="7468" spans="1:6" x14ac:dyDescent="0.2">
      <c r="A7468" s="25" t="s">
        <v>2391</v>
      </c>
      <c r="B7468" s="5" t="s">
        <v>7610</v>
      </c>
      <c r="C7468" s="1"/>
      <c r="D7468" s="39"/>
      <c r="E7468" s="6"/>
      <c r="F7468" s="12" t="s">
        <v>2486</v>
      </c>
    </row>
    <row r="7469" spans="1:6" x14ac:dyDescent="0.2">
      <c r="A7469" s="25" t="s">
        <v>2391</v>
      </c>
      <c r="B7469" s="5" t="s">
        <v>7610</v>
      </c>
      <c r="C7469" s="1" t="s">
        <v>7612</v>
      </c>
      <c r="D7469" s="39">
        <v>39</v>
      </c>
      <c r="E7469" s="6">
        <v>9</v>
      </c>
      <c r="F7469" s="12" t="s">
        <v>16</v>
      </c>
    </row>
    <row r="7470" spans="1:6" x14ac:dyDescent="0.2">
      <c r="A7470" s="25" t="s">
        <v>2391</v>
      </c>
      <c r="B7470" s="5" t="s">
        <v>7610</v>
      </c>
      <c r="C7470" s="1" t="s">
        <v>7613</v>
      </c>
      <c r="D7470" s="39">
        <v>39</v>
      </c>
      <c r="E7470" s="6">
        <v>9</v>
      </c>
      <c r="F7470" s="14" t="s">
        <v>7577</v>
      </c>
    </row>
    <row r="7471" spans="1:6" x14ac:dyDescent="0.2">
      <c r="A7471" s="25" t="s">
        <v>2391</v>
      </c>
      <c r="B7471" s="5" t="s">
        <v>7610</v>
      </c>
      <c r="C7471" s="1" t="s">
        <v>7614</v>
      </c>
      <c r="D7471" s="39">
        <v>39</v>
      </c>
      <c r="E7471" s="6">
        <v>9</v>
      </c>
      <c r="F7471" s="14" t="s">
        <v>7579</v>
      </c>
    </row>
    <row r="7472" spans="1:6" x14ac:dyDescent="0.2">
      <c r="A7472" s="25"/>
      <c r="B7472" s="5"/>
      <c r="C7472" s="1"/>
      <c r="D7472" s="39"/>
      <c r="E7472" s="6"/>
      <c r="F7472" s="13"/>
    </row>
    <row r="7473" spans="1:6" x14ac:dyDescent="0.2">
      <c r="A7473" s="25" t="s">
        <v>2391</v>
      </c>
      <c r="B7473" s="5" t="s">
        <v>7615</v>
      </c>
      <c r="C7473" s="1"/>
      <c r="D7473" s="39"/>
      <c r="E7473" s="6"/>
      <c r="F7473" s="12" t="s">
        <v>7616</v>
      </c>
    </row>
    <row r="7474" spans="1:6" x14ac:dyDescent="0.2">
      <c r="A7474" s="25" t="s">
        <v>2391</v>
      </c>
      <c r="B7474" s="5" t="s">
        <v>7615</v>
      </c>
      <c r="C7474" s="1"/>
      <c r="D7474" s="39"/>
      <c r="E7474" s="6"/>
      <c r="F7474" s="12" t="s">
        <v>2498</v>
      </c>
    </row>
    <row r="7475" spans="1:6" x14ac:dyDescent="0.2">
      <c r="A7475" s="25" t="s">
        <v>2391</v>
      </c>
      <c r="B7475" s="5" t="s">
        <v>7615</v>
      </c>
      <c r="C7475" s="1" t="s">
        <v>7617</v>
      </c>
      <c r="D7475" s="39">
        <v>39</v>
      </c>
      <c r="E7475" s="6">
        <v>9</v>
      </c>
      <c r="F7475" s="12" t="s">
        <v>16</v>
      </c>
    </row>
    <row r="7476" spans="1:6" x14ac:dyDescent="0.2">
      <c r="A7476" s="25" t="s">
        <v>2391</v>
      </c>
      <c r="B7476" s="5" t="s">
        <v>7615</v>
      </c>
      <c r="C7476" s="1" t="s">
        <v>7618</v>
      </c>
      <c r="D7476" s="39">
        <v>39</v>
      </c>
      <c r="E7476" s="6">
        <v>9</v>
      </c>
      <c r="F7476" s="14" t="s">
        <v>7577</v>
      </c>
    </row>
    <row r="7477" spans="1:6" x14ac:dyDescent="0.2">
      <c r="A7477" s="25" t="s">
        <v>2391</v>
      </c>
      <c r="B7477" s="5" t="s">
        <v>7615</v>
      </c>
      <c r="C7477" s="1" t="s">
        <v>7619</v>
      </c>
      <c r="D7477" s="39">
        <v>39</v>
      </c>
      <c r="E7477" s="6">
        <v>9</v>
      </c>
      <c r="F7477" s="14" t="s">
        <v>7579</v>
      </c>
    </row>
    <row r="7478" spans="1:6" x14ac:dyDescent="0.2">
      <c r="A7478" s="25"/>
      <c r="B7478" s="5"/>
      <c r="C7478" s="1"/>
      <c r="D7478" s="39"/>
      <c r="E7478" s="6"/>
      <c r="F7478" s="13"/>
    </row>
    <row r="7479" spans="1:6" x14ac:dyDescent="0.2">
      <c r="A7479" s="25" t="s">
        <v>2391</v>
      </c>
      <c r="B7479" s="5" t="s">
        <v>7620</v>
      </c>
      <c r="C7479" s="1"/>
      <c r="D7479" s="39"/>
      <c r="E7479" s="6"/>
      <c r="F7479" s="12" t="s">
        <v>7621</v>
      </c>
    </row>
    <row r="7480" spans="1:6" x14ac:dyDescent="0.2">
      <c r="A7480" s="25" t="s">
        <v>2391</v>
      </c>
      <c r="B7480" s="5" t="s">
        <v>7620</v>
      </c>
      <c r="C7480" s="1"/>
      <c r="D7480" s="39"/>
      <c r="E7480" s="6"/>
      <c r="F7480" s="12" t="s">
        <v>2510</v>
      </c>
    </row>
    <row r="7481" spans="1:6" x14ac:dyDescent="0.2">
      <c r="A7481" s="25" t="s">
        <v>2391</v>
      </c>
      <c r="B7481" s="5" t="s">
        <v>7620</v>
      </c>
      <c r="C7481" s="1" t="s">
        <v>7622</v>
      </c>
      <c r="D7481" s="39">
        <v>39</v>
      </c>
      <c r="E7481" s="6">
        <v>9</v>
      </c>
      <c r="F7481" s="12" t="s">
        <v>16</v>
      </c>
    </row>
    <row r="7482" spans="1:6" x14ac:dyDescent="0.2">
      <c r="A7482" s="25" t="s">
        <v>2391</v>
      </c>
      <c r="B7482" s="5" t="s">
        <v>7620</v>
      </c>
      <c r="C7482" s="1" t="s">
        <v>7623</v>
      </c>
      <c r="D7482" s="39">
        <v>39</v>
      </c>
      <c r="E7482" s="6">
        <v>9</v>
      </c>
      <c r="F7482" s="14" t="s">
        <v>7577</v>
      </c>
    </row>
    <row r="7483" spans="1:6" x14ac:dyDescent="0.2">
      <c r="A7483" s="25" t="s">
        <v>2391</v>
      </c>
      <c r="B7483" s="5" t="s">
        <v>7620</v>
      </c>
      <c r="C7483" s="1" t="s">
        <v>7624</v>
      </c>
      <c r="D7483" s="39">
        <v>39</v>
      </c>
      <c r="E7483" s="6">
        <v>9</v>
      </c>
      <c r="F7483" s="14" t="s">
        <v>7579</v>
      </c>
    </row>
    <row r="7484" spans="1:6" s="2" customFormat="1" x14ac:dyDescent="0.2">
      <c r="A7484" s="25"/>
      <c r="B7484" s="5"/>
      <c r="C7484" s="1"/>
      <c r="D7484" s="39"/>
      <c r="E7484" s="6"/>
      <c r="F7484" s="21"/>
    </row>
    <row r="7485" spans="1:6" s="2" customFormat="1" x14ac:dyDescent="0.2">
      <c r="A7485" s="25" t="s">
        <v>2391</v>
      </c>
      <c r="B7485" s="5" t="s">
        <v>7625</v>
      </c>
      <c r="C7485" s="29"/>
      <c r="D7485" s="42"/>
      <c r="E7485" s="30"/>
      <c r="F7485" s="12" t="s">
        <v>7626</v>
      </c>
    </row>
    <row r="7486" spans="1:6" s="2" customFormat="1" x14ac:dyDescent="0.2">
      <c r="A7486" s="25" t="s">
        <v>2391</v>
      </c>
      <c r="B7486" s="5" t="s">
        <v>7625</v>
      </c>
      <c r="C7486" s="29"/>
      <c r="D7486" s="42"/>
      <c r="E7486" s="30"/>
      <c r="F7486" s="31" t="s">
        <v>2394</v>
      </c>
    </row>
    <row r="7487" spans="1:6" s="2" customFormat="1" x14ac:dyDescent="0.2">
      <c r="A7487" s="25" t="s">
        <v>2391</v>
      </c>
      <c r="B7487" s="5" t="s">
        <v>7625</v>
      </c>
      <c r="C7487" s="29" t="s">
        <v>7627</v>
      </c>
      <c r="D7487" s="39">
        <v>39</v>
      </c>
      <c r="E7487" s="6">
        <v>9</v>
      </c>
      <c r="F7487" s="31" t="s">
        <v>16</v>
      </c>
    </row>
    <row r="7488" spans="1:6" s="2" customFormat="1" x14ac:dyDescent="0.2">
      <c r="A7488" s="25" t="s">
        <v>2391</v>
      </c>
      <c r="B7488" s="5" t="s">
        <v>7625</v>
      </c>
      <c r="C7488" s="29" t="s">
        <v>7628</v>
      </c>
      <c r="D7488" s="39">
        <v>39</v>
      </c>
      <c r="E7488" s="6">
        <v>9</v>
      </c>
      <c r="F7488" s="14" t="s">
        <v>2825</v>
      </c>
    </row>
    <row r="7489" spans="1:6" s="2" customFormat="1" x14ac:dyDescent="0.2">
      <c r="A7489" s="25" t="s">
        <v>2391</v>
      </c>
      <c r="B7489" s="5" t="s">
        <v>7625</v>
      </c>
      <c r="C7489" s="29" t="s">
        <v>7629</v>
      </c>
      <c r="D7489" s="39">
        <v>39</v>
      </c>
      <c r="E7489" s="6">
        <v>9</v>
      </c>
      <c r="F7489" s="16" t="s">
        <v>7630</v>
      </c>
    </row>
    <row r="7490" spans="1:6" s="2" customFormat="1" x14ac:dyDescent="0.2">
      <c r="A7490" s="25" t="s">
        <v>2391</v>
      </c>
      <c r="B7490" s="5" t="s">
        <v>7625</v>
      </c>
      <c r="C7490" s="29" t="s">
        <v>7631</v>
      </c>
      <c r="D7490" s="39">
        <v>39</v>
      </c>
      <c r="E7490" s="6">
        <v>9</v>
      </c>
      <c r="F7490" s="16" t="s">
        <v>7632</v>
      </c>
    </row>
    <row r="7491" spans="1:6" s="2" customFormat="1" x14ac:dyDescent="0.2">
      <c r="A7491" s="25" t="s">
        <v>2391</v>
      </c>
      <c r="B7491" s="5" t="s">
        <v>7625</v>
      </c>
      <c r="C7491" s="29" t="s">
        <v>7633</v>
      </c>
      <c r="D7491" s="39">
        <v>39</v>
      </c>
      <c r="E7491" s="6">
        <v>9</v>
      </c>
      <c r="F7491" s="21" t="s">
        <v>7634</v>
      </c>
    </row>
    <row r="7492" spans="1:6" s="2" customFormat="1" x14ac:dyDescent="0.2">
      <c r="A7492" s="25" t="s">
        <v>2391</v>
      </c>
      <c r="B7492" s="5" t="s">
        <v>7625</v>
      </c>
      <c r="C7492" s="29" t="s">
        <v>7635</v>
      </c>
      <c r="D7492" s="39">
        <v>39</v>
      </c>
      <c r="E7492" s="6">
        <v>9</v>
      </c>
      <c r="F7492" s="21" t="s">
        <v>7636</v>
      </c>
    </row>
    <row r="7493" spans="1:6" s="2" customFormat="1" x14ac:dyDescent="0.2">
      <c r="A7493" s="25" t="s">
        <v>2391</v>
      </c>
      <c r="B7493" s="5" t="s">
        <v>7625</v>
      </c>
      <c r="C7493" s="29" t="s">
        <v>7637</v>
      </c>
      <c r="D7493" s="39">
        <v>39</v>
      </c>
      <c r="E7493" s="6">
        <v>9</v>
      </c>
      <c r="F7493" s="14" t="s">
        <v>7638</v>
      </c>
    </row>
    <row r="7494" spans="1:6" s="2" customFormat="1" x14ac:dyDescent="0.2">
      <c r="A7494" s="25" t="s">
        <v>2391</v>
      </c>
      <c r="B7494" s="5" t="s">
        <v>7625</v>
      </c>
      <c r="C7494" s="29" t="s">
        <v>7639</v>
      </c>
      <c r="D7494" s="39">
        <v>39</v>
      </c>
      <c r="E7494" s="6">
        <v>9</v>
      </c>
      <c r="F7494" s="16" t="s">
        <v>7640</v>
      </c>
    </row>
    <row r="7495" spans="1:6" s="2" customFormat="1" x14ac:dyDescent="0.2">
      <c r="A7495" s="25" t="s">
        <v>2391</v>
      </c>
      <c r="B7495" s="5" t="s">
        <v>7625</v>
      </c>
      <c r="C7495" s="29" t="s">
        <v>7641</v>
      </c>
      <c r="D7495" s="39">
        <v>39</v>
      </c>
      <c r="E7495" s="6">
        <v>9</v>
      </c>
      <c r="F7495" s="16" t="s">
        <v>7642</v>
      </c>
    </row>
    <row r="7496" spans="1:6" s="2" customFormat="1" x14ac:dyDescent="0.2">
      <c r="A7496" s="25" t="s">
        <v>2391</v>
      </c>
      <c r="B7496" s="5" t="s">
        <v>7625</v>
      </c>
      <c r="C7496" s="29" t="s">
        <v>7643</v>
      </c>
      <c r="D7496" s="39">
        <v>39</v>
      </c>
      <c r="E7496" s="6">
        <v>9</v>
      </c>
      <c r="F7496" s="21" t="s">
        <v>7644</v>
      </c>
    </row>
    <row r="7497" spans="1:6" s="2" customFormat="1" x14ac:dyDescent="0.2">
      <c r="A7497" s="25" t="s">
        <v>2391</v>
      </c>
      <c r="B7497" s="5" t="s">
        <v>7625</v>
      </c>
      <c r="C7497" s="29" t="s">
        <v>7645</v>
      </c>
      <c r="D7497" s="39">
        <v>39</v>
      </c>
      <c r="E7497" s="6">
        <v>9</v>
      </c>
      <c r="F7497" s="21" t="s">
        <v>7646</v>
      </c>
    </row>
    <row r="7498" spans="1:6" s="2" customFormat="1" x14ac:dyDescent="0.2">
      <c r="A7498" s="25" t="s">
        <v>2391</v>
      </c>
      <c r="B7498" s="5" t="s">
        <v>7625</v>
      </c>
      <c r="C7498" s="29" t="s">
        <v>7647</v>
      </c>
      <c r="D7498" s="39">
        <v>39</v>
      </c>
      <c r="E7498" s="6">
        <v>9</v>
      </c>
      <c r="F7498" s="32" t="s">
        <v>7648</v>
      </c>
    </row>
    <row r="7499" spans="1:6" s="2" customFormat="1" x14ac:dyDescent="0.2">
      <c r="A7499" s="25"/>
      <c r="B7499" s="5"/>
      <c r="C7499" s="1"/>
      <c r="D7499" s="39"/>
      <c r="E7499" s="1"/>
      <c r="F7499" s="13"/>
    </row>
    <row r="7500" spans="1:6" s="2" customFormat="1" x14ac:dyDescent="0.2">
      <c r="A7500" s="25" t="s">
        <v>2391</v>
      </c>
      <c r="B7500" s="5" t="s">
        <v>7649</v>
      </c>
      <c r="C7500" s="1"/>
      <c r="D7500" s="39"/>
      <c r="E7500" s="6"/>
      <c r="F7500" s="12" t="s">
        <v>7650</v>
      </c>
    </row>
    <row r="7501" spans="1:6" s="2" customFormat="1" x14ac:dyDescent="0.2">
      <c r="A7501" s="25" t="s">
        <v>2391</v>
      </c>
      <c r="B7501" s="5" t="s">
        <v>7649</v>
      </c>
      <c r="C7501" s="1"/>
      <c r="D7501" s="39"/>
      <c r="E7501" s="6"/>
      <c r="F7501" s="12" t="s">
        <v>7651</v>
      </c>
    </row>
    <row r="7502" spans="1:6" s="2" customFormat="1" x14ac:dyDescent="0.2">
      <c r="A7502" s="25" t="s">
        <v>2391</v>
      </c>
      <c r="B7502" s="5" t="s">
        <v>7649</v>
      </c>
      <c r="C7502" s="1" t="s">
        <v>7652</v>
      </c>
      <c r="D7502" s="39">
        <v>39</v>
      </c>
      <c r="E7502" s="6">
        <v>9</v>
      </c>
      <c r="F7502" s="12" t="s">
        <v>16</v>
      </c>
    </row>
    <row r="7503" spans="1:6" s="2" customFormat="1" x14ac:dyDescent="0.2">
      <c r="A7503" s="25" t="s">
        <v>2391</v>
      </c>
      <c r="B7503" s="5" t="s">
        <v>7649</v>
      </c>
      <c r="C7503" s="1" t="s">
        <v>7653</v>
      </c>
      <c r="D7503" s="39">
        <v>39</v>
      </c>
      <c r="E7503" s="6">
        <v>9</v>
      </c>
      <c r="F7503" s="14" t="s">
        <v>7654</v>
      </c>
    </row>
    <row r="7504" spans="1:6" s="2" customFormat="1" x14ac:dyDescent="0.2">
      <c r="A7504" s="25" t="s">
        <v>2391</v>
      </c>
      <c r="B7504" s="5" t="s">
        <v>7649</v>
      </c>
      <c r="C7504" s="1" t="s">
        <v>7655</v>
      </c>
      <c r="D7504" s="39">
        <v>39</v>
      </c>
      <c r="E7504" s="6">
        <v>9</v>
      </c>
      <c r="F7504" s="16" t="s">
        <v>3213</v>
      </c>
    </row>
    <row r="7505" spans="1:6" s="2" customFormat="1" x14ac:dyDescent="0.2">
      <c r="A7505" s="25" t="s">
        <v>2391</v>
      </c>
      <c r="B7505" s="5" t="s">
        <v>7649</v>
      </c>
      <c r="C7505" s="1" t="s">
        <v>7656</v>
      </c>
      <c r="D7505" s="39">
        <v>39</v>
      </c>
      <c r="E7505" s="6">
        <v>9</v>
      </c>
      <c r="F7505" s="21" t="s">
        <v>7657</v>
      </c>
    </row>
    <row r="7506" spans="1:6" s="2" customFormat="1" x14ac:dyDescent="0.2">
      <c r="A7506" s="25" t="s">
        <v>2391</v>
      </c>
      <c r="B7506" s="5" t="s">
        <v>7649</v>
      </c>
      <c r="C7506" s="1" t="s">
        <v>7658</v>
      </c>
      <c r="D7506" s="39">
        <v>39</v>
      </c>
      <c r="E7506" s="6">
        <v>9</v>
      </c>
      <c r="F7506" s="21" t="s">
        <v>7659</v>
      </c>
    </row>
    <row r="7507" spans="1:6" s="2" customFormat="1" x14ac:dyDescent="0.2">
      <c r="A7507" s="25" t="s">
        <v>2391</v>
      </c>
      <c r="B7507" s="5" t="s">
        <v>7649</v>
      </c>
      <c r="C7507" s="1" t="s">
        <v>7660</v>
      </c>
      <c r="D7507" s="39">
        <v>39</v>
      </c>
      <c r="E7507" s="6">
        <v>9</v>
      </c>
      <c r="F7507" s="16" t="s">
        <v>3217</v>
      </c>
    </row>
    <row r="7508" spans="1:6" s="2" customFormat="1" x14ac:dyDescent="0.2">
      <c r="A7508" s="25" t="s">
        <v>2391</v>
      </c>
      <c r="B7508" s="5" t="s">
        <v>7649</v>
      </c>
      <c r="C7508" s="1" t="s">
        <v>7661</v>
      </c>
      <c r="D7508" s="39">
        <v>39</v>
      </c>
      <c r="E7508" s="6">
        <v>9</v>
      </c>
      <c r="F7508" s="21" t="s">
        <v>7657</v>
      </c>
    </row>
    <row r="7509" spans="1:6" s="2" customFormat="1" x14ac:dyDescent="0.2">
      <c r="A7509" s="25" t="s">
        <v>2391</v>
      </c>
      <c r="B7509" s="5" t="s">
        <v>7649</v>
      </c>
      <c r="C7509" s="1" t="s">
        <v>7662</v>
      </c>
      <c r="D7509" s="39">
        <v>39</v>
      </c>
      <c r="E7509" s="6">
        <v>9</v>
      </c>
      <c r="F7509" s="21" t="s">
        <v>7659</v>
      </c>
    </row>
    <row r="7510" spans="1:6" s="2" customFormat="1" x14ac:dyDescent="0.2">
      <c r="A7510" s="25" t="s">
        <v>2391</v>
      </c>
      <c r="B7510" s="5" t="s">
        <v>7649</v>
      </c>
      <c r="C7510" s="1" t="s">
        <v>7663</v>
      </c>
      <c r="D7510" s="39">
        <v>39</v>
      </c>
      <c r="E7510" s="6">
        <v>9</v>
      </c>
      <c r="F7510" s="14" t="s">
        <v>7664</v>
      </c>
    </row>
    <row r="7511" spans="1:6" s="2" customFormat="1" x14ac:dyDescent="0.2">
      <c r="A7511" s="25" t="s">
        <v>2391</v>
      </c>
      <c r="B7511" s="5" t="s">
        <v>7649</v>
      </c>
      <c r="C7511" s="1" t="s">
        <v>7665</v>
      </c>
      <c r="D7511" s="39">
        <v>39</v>
      </c>
      <c r="E7511" s="6">
        <v>9</v>
      </c>
      <c r="F7511" s="16" t="s">
        <v>3213</v>
      </c>
    </row>
    <row r="7512" spans="1:6" s="2" customFormat="1" x14ac:dyDescent="0.2">
      <c r="A7512" s="25" t="s">
        <v>2391</v>
      </c>
      <c r="B7512" s="5" t="s">
        <v>7649</v>
      </c>
      <c r="C7512" s="1" t="s">
        <v>7666</v>
      </c>
      <c r="D7512" s="39">
        <v>39</v>
      </c>
      <c r="E7512" s="6">
        <v>9</v>
      </c>
      <c r="F7512" s="21" t="s">
        <v>7657</v>
      </c>
    </row>
    <row r="7513" spans="1:6" s="2" customFormat="1" x14ac:dyDescent="0.2">
      <c r="A7513" s="25" t="s">
        <v>2391</v>
      </c>
      <c r="B7513" s="5" t="s">
        <v>7649</v>
      </c>
      <c r="C7513" s="1" t="s">
        <v>7667</v>
      </c>
      <c r="D7513" s="39">
        <v>39</v>
      </c>
      <c r="E7513" s="6">
        <v>9</v>
      </c>
      <c r="F7513" s="21" t="s">
        <v>7659</v>
      </c>
    </row>
    <row r="7514" spans="1:6" s="2" customFormat="1" x14ac:dyDescent="0.2">
      <c r="A7514" s="25" t="s">
        <v>2391</v>
      </c>
      <c r="B7514" s="5" t="s">
        <v>7649</v>
      </c>
      <c r="C7514" s="1" t="s">
        <v>7668</v>
      </c>
      <c r="D7514" s="39">
        <v>39</v>
      </c>
      <c r="E7514" s="6">
        <v>9</v>
      </c>
      <c r="F7514" s="16" t="s">
        <v>3217</v>
      </c>
    </row>
    <row r="7515" spans="1:6" s="2" customFormat="1" x14ac:dyDescent="0.2">
      <c r="A7515" s="25" t="s">
        <v>2391</v>
      </c>
      <c r="B7515" s="5" t="s">
        <v>7649</v>
      </c>
      <c r="C7515" s="1" t="s">
        <v>7669</v>
      </c>
      <c r="D7515" s="39">
        <v>39</v>
      </c>
      <c r="E7515" s="6">
        <v>9</v>
      </c>
      <c r="F7515" s="21" t="s">
        <v>7657</v>
      </c>
    </row>
    <row r="7516" spans="1:6" s="2" customFormat="1" x14ac:dyDescent="0.2">
      <c r="A7516" s="25" t="s">
        <v>2391</v>
      </c>
      <c r="B7516" s="5" t="s">
        <v>7649</v>
      </c>
      <c r="C7516" s="1" t="s">
        <v>7670</v>
      </c>
      <c r="D7516" s="39">
        <v>39</v>
      </c>
      <c r="E7516" s="6">
        <v>9</v>
      </c>
      <c r="F7516" s="21" t="s">
        <v>7659</v>
      </c>
    </row>
    <row r="7517" spans="1:6" s="2" customFormat="1" x14ac:dyDescent="0.2">
      <c r="A7517" s="25"/>
      <c r="B7517" s="5"/>
      <c r="C7517" s="1"/>
      <c r="D7517" s="39"/>
      <c r="E7517" s="6"/>
      <c r="F7517" s="21"/>
    </row>
    <row r="7518" spans="1:6" x14ac:dyDescent="0.2">
      <c r="A7518" s="6" t="s">
        <v>2676</v>
      </c>
      <c r="B7518" s="5" t="s">
        <v>7671</v>
      </c>
      <c r="C7518" s="1"/>
      <c r="D7518" s="39"/>
      <c r="E7518" s="6"/>
      <c r="F7518" s="12" t="s">
        <v>7672</v>
      </c>
    </row>
    <row r="7519" spans="1:6" x14ac:dyDescent="0.2">
      <c r="A7519" s="6" t="s">
        <v>2676</v>
      </c>
      <c r="B7519" s="5" t="s">
        <v>7671</v>
      </c>
      <c r="C7519" s="1"/>
      <c r="D7519" s="39"/>
      <c r="E7519" s="6"/>
      <c r="F7519" s="12" t="s">
        <v>542</v>
      </c>
    </row>
    <row r="7520" spans="1:6" x14ac:dyDescent="0.2">
      <c r="A7520" s="6" t="s">
        <v>2676</v>
      </c>
      <c r="B7520" s="5" t="s">
        <v>7671</v>
      </c>
      <c r="C7520" s="1" t="s">
        <v>7673</v>
      </c>
      <c r="D7520" s="39">
        <v>39</v>
      </c>
      <c r="E7520" s="6">
        <v>9</v>
      </c>
      <c r="F7520" s="12" t="s">
        <v>16</v>
      </c>
    </row>
    <row r="7521" spans="1:6" s="1" customFormat="1" x14ac:dyDescent="0.2">
      <c r="A7521" s="6" t="s">
        <v>2676</v>
      </c>
      <c r="B7521" s="5" t="s">
        <v>7671</v>
      </c>
      <c r="C7521" s="1" t="s">
        <v>7674</v>
      </c>
      <c r="D7521" s="39">
        <v>39</v>
      </c>
      <c r="E7521" s="6">
        <v>9</v>
      </c>
      <c r="F7521" s="14" t="s">
        <v>2681</v>
      </c>
    </row>
    <row r="7522" spans="1:6" s="1" customFormat="1" x14ac:dyDescent="0.2">
      <c r="A7522" s="6" t="s">
        <v>2676</v>
      </c>
      <c r="B7522" s="5" t="s">
        <v>7671</v>
      </c>
      <c r="C7522" s="1" t="s">
        <v>7675</v>
      </c>
      <c r="D7522" s="39">
        <v>39</v>
      </c>
      <c r="E7522" s="6">
        <v>9</v>
      </c>
      <c r="F7522" s="16" t="s">
        <v>2683</v>
      </c>
    </row>
    <row r="7523" spans="1:6" s="1" customFormat="1" x14ac:dyDescent="0.2">
      <c r="A7523" s="6" t="s">
        <v>2676</v>
      </c>
      <c r="B7523" s="5" t="s">
        <v>7671</v>
      </c>
      <c r="C7523" s="1" t="s">
        <v>7676</v>
      </c>
      <c r="D7523" s="39">
        <v>39</v>
      </c>
      <c r="E7523" s="6">
        <v>9</v>
      </c>
      <c r="F7523" s="21" t="s">
        <v>468</v>
      </c>
    </row>
    <row r="7524" spans="1:6" s="1" customFormat="1" x14ac:dyDescent="0.2">
      <c r="A7524" s="6" t="s">
        <v>2676</v>
      </c>
      <c r="B7524" s="5" t="s">
        <v>7671</v>
      </c>
      <c r="C7524" s="1" t="s">
        <v>7677</v>
      </c>
      <c r="D7524" s="39">
        <v>39</v>
      </c>
      <c r="E7524" s="6">
        <v>9</v>
      </c>
      <c r="F7524" s="22" t="s">
        <v>2686</v>
      </c>
    </row>
    <row r="7525" spans="1:6" s="1" customFormat="1" x14ac:dyDescent="0.2">
      <c r="A7525" s="6" t="s">
        <v>2676</v>
      </c>
      <c r="B7525" s="5" t="s">
        <v>7671</v>
      </c>
      <c r="C7525" s="1" t="s">
        <v>7678</v>
      </c>
      <c r="D7525" s="39">
        <v>39</v>
      </c>
      <c r="E7525" s="6">
        <v>9</v>
      </c>
      <c r="F7525" s="22" t="s">
        <v>2688</v>
      </c>
    </row>
    <row r="7526" spans="1:6" s="1" customFormat="1" x14ac:dyDescent="0.2">
      <c r="A7526" s="6" t="s">
        <v>2676</v>
      </c>
      <c r="B7526" s="5" t="s">
        <v>7671</v>
      </c>
      <c r="C7526" s="1" t="s">
        <v>7679</v>
      </c>
      <c r="D7526" s="39">
        <v>39</v>
      </c>
      <c r="E7526" s="6">
        <v>9</v>
      </c>
      <c r="F7526" s="21" t="s">
        <v>516</v>
      </c>
    </row>
    <row r="7527" spans="1:6" s="1" customFormat="1" x14ac:dyDescent="0.2">
      <c r="A7527" s="6" t="s">
        <v>2676</v>
      </c>
      <c r="B7527" s="5" t="s">
        <v>7671</v>
      </c>
      <c r="C7527" s="1" t="s">
        <v>7680</v>
      </c>
      <c r="D7527" s="39">
        <v>39</v>
      </c>
      <c r="E7527" s="6">
        <v>9</v>
      </c>
      <c r="F7527" s="22" t="s">
        <v>2686</v>
      </c>
    </row>
    <row r="7528" spans="1:6" s="1" customFormat="1" x14ac:dyDescent="0.2">
      <c r="A7528" s="6" t="s">
        <v>2676</v>
      </c>
      <c r="B7528" s="5" t="s">
        <v>7671</v>
      </c>
      <c r="C7528" s="1" t="s">
        <v>7681</v>
      </c>
      <c r="D7528" s="39">
        <v>39</v>
      </c>
      <c r="E7528" s="6">
        <v>9</v>
      </c>
      <c r="F7528" s="22" t="s">
        <v>2688</v>
      </c>
    </row>
    <row r="7529" spans="1:6" s="1" customFormat="1" x14ac:dyDescent="0.2">
      <c r="A7529" s="6" t="s">
        <v>2676</v>
      </c>
      <c r="B7529" s="5" t="s">
        <v>7671</v>
      </c>
      <c r="C7529" s="1" t="s">
        <v>7682</v>
      </c>
      <c r="D7529" s="39">
        <v>39</v>
      </c>
      <c r="E7529" s="6">
        <v>9</v>
      </c>
      <c r="F7529" s="16" t="s">
        <v>2693</v>
      </c>
    </row>
    <row r="7530" spans="1:6" s="1" customFormat="1" x14ac:dyDescent="0.2">
      <c r="A7530" s="6" t="s">
        <v>2676</v>
      </c>
      <c r="B7530" s="5" t="s">
        <v>7671</v>
      </c>
      <c r="C7530" s="1" t="s">
        <v>7683</v>
      </c>
      <c r="D7530" s="39">
        <v>39</v>
      </c>
      <c r="E7530" s="6">
        <v>9</v>
      </c>
      <c r="F7530" s="16" t="s">
        <v>2695</v>
      </c>
    </row>
    <row r="7531" spans="1:6" s="1" customFormat="1" x14ac:dyDescent="0.2">
      <c r="A7531" s="6" t="s">
        <v>2676</v>
      </c>
      <c r="B7531" s="5" t="s">
        <v>7671</v>
      </c>
      <c r="C7531" s="1" t="s">
        <v>7684</v>
      </c>
      <c r="D7531" s="39">
        <v>39</v>
      </c>
      <c r="E7531" s="6">
        <v>9</v>
      </c>
      <c r="F7531" s="16" t="s">
        <v>2697</v>
      </c>
    </row>
    <row r="7532" spans="1:6" s="1" customFormat="1" x14ac:dyDescent="0.2">
      <c r="A7532" s="6" t="s">
        <v>2676</v>
      </c>
      <c r="B7532" s="5" t="s">
        <v>7671</v>
      </c>
      <c r="C7532" s="1" t="s">
        <v>7685</v>
      </c>
      <c r="D7532" s="39">
        <v>39</v>
      </c>
      <c r="E7532" s="6">
        <v>9</v>
      </c>
      <c r="F7532" s="16" t="s">
        <v>2699</v>
      </c>
    </row>
    <row r="7533" spans="1:6" s="1" customFormat="1" x14ac:dyDescent="0.2">
      <c r="A7533" s="6" t="s">
        <v>2676</v>
      </c>
      <c r="B7533" s="5" t="s">
        <v>7671</v>
      </c>
      <c r="C7533" s="1" t="s">
        <v>7686</v>
      </c>
      <c r="D7533" s="39">
        <v>39</v>
      </c>
      <c r="E7533" s="6">
        <v>9</v>
      </c>
      <c r="F7533" s="16" t="s">
        <v>2701</v>
      </c>
    </row>
    <row r="7534" spans="1:6" s="1" customFormat="1" x14ac:dyDescent="0.2">
      <c r="A7534" s="6" t="s">
        <v>2676</v>
      </c>
      <c r="B7534" s="5" t="s">
        <v>7671</v>
      </c>
      <c r="C7534" s="1" t="s">
        <v>7687</v>
      </c>
      <c r="D7534" s="39">
        <v>39</v>
      </c>
      <c r="E7534" s="6">
        <v>9</v>
      </c>
      <c r="F7534" s="21" t="s">
        <v>2388</v>
      </c>
    </row>
    <row r="7535" spans="1:6" s="1" customFormat="1" x14ac:dyDescent="0.2">
      <c r="A7535" s="6" t="s">
        <v>2676</v>
      </c>
      <c r="B7535" s="5" t="s">
        <v>7671</v>
      </c>
      <c r="C7535" s="1" t="s">
        <v>7688</v>
      </c>
      <c r="D7535" s="39">
        <v>39</v>
      </c>
      <c r="E7535" s="6">
        <v>9</v>
      </c>
      <c r="F7535" s="16" t="s">
        <v>2704</v>
      </c>
    </row>
    <row r="7536" spans="1:6" s="1" customFormat="1" x14ac:dyDescent="0.2">
      <c r="A7536" s="6" t="s">
        <v>2676</v>
      </c>
      <c r="B7536" s="5" t="s">
        <v>7671</v>
      </c>
      <c r="C7536" s="1" t="s">
        <v>7689</v>
      </c>
      <c r="D7536" s="39">
        <v>39</v>
      </c>
      <c r="E7536" s="6">
        <v>9</v>
      </c>
      <c r="F7536" s="21" t="s">
        <v>2388</v>
      </c>
    </row>
    <row r="7537" spans="1:6" s="1" customFormat="1" x14ac:dyDescent="0.2">
      <c r="A7537" s="6" t="s">
        <v>2676</v>
      </c>
      <c r="B7537" s="5" t="s">
        <v>7671</v>
      </c>
      <c r="C7537" s="1" t="s">
        <v>7690</v>
      </c>
      <c r="D7537" s="39">
        <v>39</v>
      </c>
      <c r="E7537" s="6">
        <v>9</v>
      </c>
      <c r="F7537" s="16" t="s">
        <v>2707</v>
      </c>
    </row>
    <row r="7538" spans="1:6" s="1" customFormat="1" x14ac:dyDescent="0.2">
      <c r="A7538" s="6" t="s">
        <v>2676</v>
      </c>
      <c r="B7538" s="5" t="s">
        <v>7671</v>
      </c>
      <c r="C7538" s="1" t="s">
        <v>7691</v>
      </c>
      <c r="D7538" s="39">
        <v>39</v>
      </c>
      <c r="E7538" s="6">
        <v>9</v>
      </c>
      <c r="F7538" s="21" t="s">
        <v>2388</v>
      </c>
    </row>
    <row r="7539" spans="1:6" s="1" customFormat="1" x14ac:dyDescent="0.2">
      <c r="A7539" s="6" t="s">
        <v>2676</v>
      </c>
      <c r="B7539" s="5" t="s">
        <v>7671</v>
      </c>
      <c r="C7539" s="1" t="s">
        <v>7692</v>
      </c>
      <c r="D7539" s="39">
        <v>39</v>
      </c>
      <c r="E7539" s="6">
        <v>9</v>
      </c>
      <c r="F7539" s="16" t="s">
        <v>2710</v>
      </c>
    </row>
    <row r="7540" spans="1:6" s="1" customFormat="1" x14ac:dyDescent="0.2">
      <c r="A7540" s="6" t="s">
        <v>2676</v>
      </c>
      <c r="B7540" s="5" t="s">
        <v>7671</v>
      </c>
      <c r="C7540" s="1" t="s">
        <v>7693</v>
      </c>
      <c r="D7540" s="39">
        <v>39</v>
      </c>
      <c r="E7540" s="6">
        <v>9</v>
      </c>
      <c r="F7540" s="21" t="s">
        <v>2388</v>
      </c>
    </row>
    <row r="7541" spans="1:6" x14ac:dyDescent="0.2">
      <c r="A7541" s="6" t="s">
        <v>2676</v>
      </c>
      <c r="B7541" s="5" t="s">
        <v>7671</v>
      </c>
      <c r="C7541" s="1" t="s">
        <v>7694</v>
      </c>
      <c r="D7541" s="39">
        <v>39</v>
      </c>
      <c r="E7541" s="6">
        <v>9</v>
      </c>
      <c r="F7541" s="16" t="s">
        <v>2713</v>
      </c>
    </row>
    <row r="7542" spans="1:6" x14ac:dyDescent="0.2">
      <c r="A7542" s="6" t="s">
        <v>2676</v>
      </c>
      <c r="B7542" s="5" t="s">
        <v>7671</v>
      </c>
      <c r="C7542" s="1" t="s">
        <v>7695</v>
      </c>
      <c r="D7542" s="39">
        <v>39</v>
      </c>
      <c r="E7542" s="6">
        <v>9</v>
      </c>
      <c r="F7542" s="16" t="s">
        <v>2715</v>
      </c>
    </row>
    <row r="7543" spans="1:6" x14ac:dyDescent="0.2">
      <c r="A7543" s="6" t="s">
        <v>2676</v>
      </c>
      <c r="B7543" s="5" t="s">
        <v>7671</v>
      </c>
      <c r="C7543" s="1" t="s">
        <v>7696</v>
      </c>
      <c r="D7543" s="39">
        <v>39</v>
      </c>
      <c r="E7543" s="6">
        <v>9</v>
      </c>
      <c r="F7543" s="16" t="s">
        <v>2717</v>
      </c>
    </row>
    <row r="7544" spans="1:6" x14ac:dyDescent="0.2">
      <c r="A7544" s="6" t="s">
        <v>2676</v>
      </c>
      <c r="B7544" s="5" t="s">
        <v>7671</v>
      </c>
      <c r="C7544" s="1" t="s">
        <v>7697</v>
      </c>
      <c r="D7544" s="39">
        <v>39</v>
      </c>
      <c r="E7544" s="6">
        <v>9</v>
      </c>
      <c r="F7544" s="16" t="s">
        <v>2719</v>
      </c>
    </row>
    <row r="7545" spans="1:6" x14ac:dyDescent="0.2">
      <c r="A7545" s="6" t="s">
        <v>2676</v>
      </c>
      <c r="B7545" s="5" t="s">
        <v>7671</v>
      </c>
      <c r="C7545" s="1" t="s">
        <v>7698</v>
      </c>
      <c r="D7545" s="39">
        <v>39</v>
      </c>
      <c r="E7545" s="6">
        <v>9</v>
      </c>
      <c r="F7545" s="16" t="s">
        <v>2721</v>
      </c>
    </row>
    <row r="7546" spans="1:6" x14ac:dyDescent="0.2">
      <c r="A7546" s="6" t="s">
        <v>2676</v>
      </c>
      <c r="B7546" s="5" t="s">
        <v>7671</v>
      </c>
      <c r="C7546" s="1" t="s">
        <v>7699</v>
      </c>
      <c r="D7546" s="39">
        <v>39</v>
      </c>
      <c r="E7546" s="6">
        <v>9</v>
      </c>
      <c r="F7546" s="16" t="s">
        <v>2723</v>
      </c>
    </row>
    <row r="7547" spans="1:6" x14ac:dyDescent="0.2">
      <c r="A7547" s="6" t="s">
        <v>2676</v>
      </c>
      <c r="B7547" s="5" t="s">
        <v>7671</v>
      </c>
      <c r="C7547" s="1" t="s">
        <v>7700</v>
      </c>
      <c r="D7547" s="39">
        <v>39</v>
      </c>
      <c r="E7547" s="6">
        <v>9</v>
      </c>
      <c r="F7547" s="16" t="s">
        <v>2725</v>
      </c>
    </row>
    <row r="7548" spans="1:6" x14ac:dyDescent="0.2">
      <c r="A7548" s="6" t="s">
        <v>2676</v>
      </c>
      <c r="B7548" s="5" t="s">
        <v>7671</v>
      </c>
      <c r="C7548" s="1" t="s">
        <v>7701</v>
      </c>
      <c r="D7548" s="39">
        <v>39</v>
      </c>
      <c r="E7548" s="6">
        <v>9</v>
      </c>
      <c r="F7548" s="14" t="s">
        <v>2727</v>
      </c>
    </row>
    <row r="7549" spans="1:6" x14ac:dyDescent="0.2">
      <c r="A7549" s="6" t="s">
        <v>2676</v>
      </c>
      <c r="B7549" s="5" t="s">
        <v>7671</v>
      </c>
      <c r="C7549" s="1" t="s">
        <v>7702</v>
      </c>
      <c r="D7549" s="39">
        <v>39</v>
      </c>
      <c r="E7549" s="6">
        <v>9</v>
      </c>
      <c r="F7549" s="16" t="s">
        <v>2729</v>
      </c>
    </row>
    <row r="7550" spans="1:6" x14ac:dyDescent="0.2">
      <c r="A7550" s="6" t="s">
        <v>2676</v>
      </c>
      <c r="B7550" s="5" t="s">
        <v>7671</v>
      </c>
      <c r="C7550" s="1" t="s">
        <v>7703</v>
      </c>
      <c r="D7550" s="39">
        <v>39</v>
      </c>
      <c r="E7550" s="6">
        <v>9</v>
      </c>
      <c r="F7550" s="16" t="s">
        <v>2731</v>
      </c>
    </row>
    <row r="7551" spans="1:6" x14ac:dyDescent="0.2">
      <c r="B7551" s="5"/>
      <c r="C7551" s="1"/>
      <c r="D7551" s="39">
        <v>39</v>
      </c>
      <c r="E7551" s="6"/>
      <c r="F7551" s="13"/>
    </row>
    <row r="7552" spans="1:6" x14ac:dyDescent="0.2">
      <c r="A7552" s="6" t="s">
        <v>2676</v>
      </c>
      <c r="B7552" s="5" t="s">
        <v>7704</v>
      </c>
      <c r="C7552" s="1"/>
      <c r="D7552" s="39"/>
      <c r="E7552" s="6"/>
      <c r="F7552" s="12" t="s">
        <v>7705</v>
      </c>
    </row>
    <row r="7553" spans="1:6" x14ac:dyDescent="0.2">
      <c r="A7553" s="6" t="s">
        <v>2676</v>
      </c>
      <c r="B7553" s="5" t="s">
        <v>7704</v>
      </c>
      <c r="C7553" s="1"/>
      <c r="D7553" s="39"/>
      <c r="E7553" s="6"/>
      <c r="F7553" s="12" t="s">
        <v>595</v>
      </c>
    </row>
    <row r="7554" spans="1:6" x14ac:dyDescent="0.2">
      <c r="A7554" s="6" t="s">
        <v>2676</v>
      </c>
      <c r="B7554" s="5" t="s">
        <v>7704</v>
      </c>
      <c r="C7554" s="1" t="s">
        <v>10685</v>
      </c>
      <c r="D7554" s="39">
        <v>39</v>
      </c>
      <c r="E7554" s="6">
        <v>9</v>
      </c>
      <c r="F7554" s="12" t="s">
        <v>16</v>
      </c>
    </row>
    <row r="7555" spans="1:6" s="1" customFormat="1" x14ac:dyDescent="0.2">
      <c r="A7555" s="6" t="s">
        <v>2676</v>
      </c>
      <c r="B7555" s="5" t="s">
        <v>7704</v>
      </c>
      <c r="C7555" s="1" t="s">
        <v>10686</v>
      </c>
      <c r="D7555" s="39">
        <v>39</v>
      </c>
      <c r="E7555" s="6">
        <v>9</v>
      </c>
      <c r="F7555" s="14" t="s">
        <v>2681</v>
      </c>
    </row>
    <row r="7556" spans="1:6" s="1" customFormat="1" x14ac:dyDescent="0.2">
      <c r="A7556" s="6" t="s">
        <v>2676</v>
      </c>
      <c r="B7556" s="5" t="s">
        <v>7704</v>
      </c>
      <c r="C7556" s="1" t="s">
        <v>10687</v>
      </c>
      <c r="D7556" s="39">
        <v>39</v>
      </c>
      <c r="E7556" s="6">
        <v>9</v>
      </c>
      <c r="F7556" s="16" t="s">
        <v>2683</v>
      </c>
    </row>
    <row r="7557" spans="1:6" s="1" customFormat="1" x14ac:dyDescent="0.2">
      <c r="A7557" s="6" t="s">
        <v>2676</v>
      </c>
      <c r="B7557" s="5" t="s">
        <v>7704</v>
      </c>
      <c r="C7557" s="1" t="s">
        <v>10688</v>
      </c>
      <c r="D7557" s="39">
        <v>39</v>
      </c>
      <c r="E7557" s="6">
        <v>9</v>
      </c>
      <c r="F7557" s="21" t="s">
        <v>468</v>
      </c>
    </row>
    <row r="7558" spans="1:6" s="1" customFormat="1" x14ac:dyDescent="0.2">
      <c r="A7558" s="6" t="s">
        <v>2676</v>
      </c>
      <c r="B7558" s="5" t="s">
        <v>7704</v>
      </c>
      <c r="C7558" s="1" t="s">
        <v>10689</v>
      </c>
      <c r="D7558" s="39">
        <v>39</v>
      </c>
      <c r="E7558" s="6">
        <v>9</v>
      </c>
      <c r="F7558" s="22" t="s">
        <v>2686</v>
      </c>
    </row>
    <row r="7559" spans="1:6" s="1" customFormat="1" x14ac:dyDescent="0.2">
      <c r="A7559" s="6" t="s">
        <v>2676</v>
      </c>
      <c r="B7559" s="5" t="s">
        <v>7704</v>
      </c>
      <c r="C7559" s="1" t="s">
        <v>10690</v>
      </c>
      <c r="D7559" s="39">
        <v>39</v>
      </c>
      <c r="E7559" s="6">
        <v>9</v>
      </c>
      <c r="F7559" s="22" t="s">
        <v>2688</v>
      </c>
    </row>
    <row r="7560" spans="1:6" s="1" customFormat="1" x14ac:dyDescent="0.2">
      <c r="A7560" s="6" t="s">
        <v>2676</v>
      </c>
      <c r="B7560" s="5" t="s">
        <v>7704</v>
      </c>
      <c r="C7560" s="1" t="s">
        <v>10691</v>
      </c>
      <c r="D7560" s="39">
        <v>39</v>
      </c>
      <c r="E7560" s="6">
        <v>9</v>
      </c>
      <c r="F7560" s="21" t="s">
        <v>516</v>
      </c>
    </row>
    <row r="7561" spans="1:6" s="1" customFormat="1" x14ac:dyDescent="0.2">
      <c r="A7561" s="6" t="s">
        <v>2676</v>
      </c>
      <c r="B7561" s="5" t="s">
        <v>7704</v>
      </c>
      <c r="C7561" s="1" t="s">
        <v>10692</v>
      </c>
      <c r="D7561" s="39">
        <v>39</v>
      </c>
      <c r="E7561" s="6">
        <v>9</v>
      </c>
      <c r="F7561" s="22" t="s">
        <v>2686</v>
      </c>
    </row>
    <row r="7562" spans="1:6" s="1" customFormat="1" x14ac:dyDescent="0.2">
      <c r="A7562" s="6" t="s">
        <v>2676</v>
      </c>
      <c r="B7562" s="5" t="s">
        <v>7704</v>
      </c>
      <c r="C7562" s="1" t="s">
        <v>10693</v>
      </c>
      <c r="D7562" s="39">
        <v>39</v>
      </c>
      <c r="E7562" s="6">
        <v>9</v>
      </c>
      <c r="F7562" s="22" t="s">
        <v>2688</v>
      </c>
    </row>
    <row r="7563" spans="1:6" s="1" customFormat="1" x14ac:dyDescent="0.2">
      <c r="A7563" s="6" t="s">
        <v>2676</v>
      </c>
      <c r="B7563" s="5" t="s">
        <v>7704</v>
      </c>
      <c r="C7563" s="1" t="s">
        <v>10694</v>
      </c>
      <c r="D7563" s="39">
        <v>39</v>
      </c>
      <c r="E7563" s="6">
        <v>9</v>
      </c>
      <c r="F7563" s="16" t="s">
        <v>2693</v>
      </c>
    </row>
    <row r="7564" spans="1:6" s="1" customFormat="1" x14ac:dyDescent="0.2">
      <c r="A7564" s="6" t="s">
        <v>2676</v>
      </c>
      <c r="B7564" s="5" t="s">
        <v>7704</v>
      </c>
      <c r="C7564" s="1" t="s">
        <v>10695</v>
      </c>
      <c r="D7564" s="39">
        <v>39</v>
      </c>
      <c r="E7564" s="6">
        <v>9</v>
      </c>
      <c r="F7564" s="16" t="s">
        <v>2695</v>
      </c>
    </row>
    <row r="7565" spans="1:6" s="1" customFormat="1" x14ac:dyDescent="0.2">
      <c r="A7565" s="6" t="s">
        <v>2676</v>
      </c>
      <c r="B7565" s="5" t="s">
        <v>7704</v>
      </c>
      <c r="C7565" s="1" t="s">
        <v>10696</v>
      </c>
      <c r="D7565" s="39">
        <v>39</v>
      </c>
      <c r="E7565" s="6">
        <v>9</v>
      </c>
      <c r="F7565" s="16" t="s">
        <v>2697</v>
      </c>
    </row>
    <row r="7566" spans="1:6" s="1" customFormat="1" x14ac:dyDescent="0.2">
      <c r="A7566" s="6" t="s">
        <v>2676</v>
      </c>
      <c r="B7566" s="5" t="s">
        <v>7704</v>
      </c>
      <c r="C7566" s="1" t="s">
        <v>10697</v>
      </c>
      <c r="D7566" s="39">
        <v>39</v>
      </c>
      <c r="E7566" s="6">
        <v>9</v>
      </c>
      <c r="F7566" s="16" t="s">
        <v>2699</v>
      </c>
    </row>
    <row r="7567" spans="1:6" s="1" customFormat="1" x14ac:dyDescent="0.2">
      <c r="A7567" s="6" t="s">
        <v>2676</v>
      </c>
      <c r="B7567" s="5" t="s">
        <v>7704</v>
      </c>
      <c r="C7567" s="1" t="s">
        <v>10698</v>
      </c>
      <c r="D7567" s="39">
        <v>39</v>
      </c>
      <c r="E7567" s="6">
        <v>9</v>
      </c>
      <c r="F7567" s="16" t="s">
        <v>2701</v>
      </c>
    </row>
    <row r="7568" spans="1:6" s="1" customFormat="1" x14ac:dyDescent="0.2">
      <c r="A7568" s="6" t="s">
        <v>2676</v>
      </c>
      <c r="B7568" s="5" t="s">
        <v>7704</v>
      </c>
      <c r="C7568" s="1" t="s">
        <v>10699</v>
      </c>
      <c r="D7568" s="39">
        <v>39</v>
      </c>
      <c r="E7568" s="6">
        <v>9</v>
      </c>
      <c r="F7568" s="21" t="s">
        <v>2388</v>
      </c>
    </row>
    <row r="7569" spans="1:6" s="1" customFormat="1" x14ac:dyDescent="0.2">
      <c r="A7569" s="6" t="s">
        <v>2676</v>
      </c>
      <c r="B7569" s="5" t="s">
        <v>7704</v>
      </c>
      <c r="C7569" s="1" t="s">
        <v>10700</v>
      </c>
      <c r="D7569" s="39">
        <v>39</v>
      </c>
      <c r="E7569" s="6">
        <v>9</v>
      </c>
      <c r="F7569" s="16" t="s">
        <v>2704</v>
      </c>
    </row>
    <row r="7570" spans="1:6" s="1" customFormat="1" x14ac:dyDescent="0.2">
      <c r="A7570" s="6" t="s">
        <v>2676</v>
      </c>
      <c r="B7570" s="5" t="s">
        <v>7704</v>
      </c>
      <c r="C7570" s="1" t="s">
        <v>10701</v>
      </c>
      <c r="D7570" s="39">
        <v>39</v>
      </c>
      <c r="E7570" s="6">
        <v>9</v>
      </c>
      <c r="F7570" s="21" t="s">
        <v>2388</v>
      </c>
    </row>
    <row r="7571" spans="1:6" s="1" customFormat="1" x14ac:dyDescent="0.2">
      <c r="A7571" s="6" t="s">
        <v>2676</v>
      </c>
      <c r="B7571" s="5" t="s">
        <v>7704</v>
      </c>
      <c r="C7571" s="1" t="s">
        <v>10702</v>
      </c>
      <c r="D7571" s="39">
        <v>39</v>
      </c>
      <c r="E7571" s="6">
        <v>9</v>
      </c>
      <c r="F7571" s="16" t="s">
        <v>2707</v>
      </c>
    </row>
    <row r="7572" spans="1:6" s="1" customFormat="1" x14ac:dyDescent="0.2">
      <c r="A7572" s="6" t="s">
        <v>2676</v>
      </c>
      <c r="B7572" s="5" t="s">
        <v>7704</v>
      </c>
      <c r="C7572" s="1" t="s">
        <v>10703</v>
      </c>
      <c r="D7572" s="39">
        <v>39</v>
      </c>
      <c r="E7572" s="6">
        <v>9</v>
      </c>
      <c r="F7572" s="21" t="s">
        <v>2388</v>
      </c>
    </row>
    <row r="7573" spans="1:6" s="1" customFormat="1" x14ac:dyDescent="0.2">
      <c r="A7573" s="6" t="s">
        <v>2676</v>
      </c>
      <c r="B7573" s="5" t="s">
        <v>7704</v>
      </c>
      <c r="C7573" s="1" t="s">
        <v>10704</v>
      </c>
      <c r="D7573" s="39">
        <v>39</v>
      </c>
      <c r="E7573" s="6">
        <v>9</v>
      </c>
      <c r="F7573" s="16" t="s">
        <v>2710</v>
      </c>
    </row>
    <row r="7574" spans="1:6" s="1" customFormat="1" x14ac:dyDescent="0.2">
      <c r="A7574" s="6" t="s">
        <v>2676</v>
      </c>
      <c r="B7574" s="5" t="s">
        <v>7704</v>
      </c>
      <c r="C7574" s="1" t="s">
        <v>10705</v>
      </c>
      <c r="D7574" s="39">
        <v>39</v>
      </c>
      <c r="E7574" s="6">
        <v>9</v>
      </c>
      <c r="F7574" s="21" t="s">
        <v>2388</v>
      </c>
    </row>
    <row r="7575" spans="1:6" x14ac:dyDescent="0.2">
      <c r="A7575" s="6" t="s">
        <v>2676</v>
      </c>
      <c r="B7575" s="5" t="s">
        <v>7704</v>
      </c>
      <c r="C7575" s="1" t="s">
        <v>10706</v>
      </c>
      <c r="D7575" s="39">
        <v>39</v>
      </c>
      <c r="E7575" s="6">
        <v>9</v>
      </c>
      <c r="F7575" s="16" t="s">
        <v>2713</v>
      </c>
    </row>
    <row r="7576" spans="1:6" x14ac:dyDescent="0.2">
      <c r="A7576" s="6" t="s">
        <v>2676</v>
      </c>
      <c r="B7576" s="5" t="s">
        <v>7704</v>
      </c>
      <c r="C7576" s="1" t="s">
        <v>10707</v>
      </c>
      <c r="D7576" s="39">
        <v>39</v>
      </c>
      <c r="E7576" s="6">
        <v>9</v>
      </c>
      <c r="F7576" s="16" t="s">
        <v>2715</v>
      </c>
    </row>
    <row r="7577" spans="1:6" x14ac:dyDescent="0.2">
      <c r="A7577" s="6" t="s">
        <v>2676</v>
      </c>
      <c r="B7577" s="5" t="s">
        <v>7704</v>
      </c>
      <c r="C7577" s="1" t="s">
        <v>10708</v>
      </c>
      <c r="D7577" s="39">
        <v>39</v>
      </c>
      <c r="E7577" s="6">
        <v>9</v>
      </c>
      <c r="F7577" s="16" t="s">
        <v>2717</v>
      </c>
    </row>
    <row r="7578" spans="1:6" x14ac:dyDescent="0.2">
      <c r="A7578" s="6" t="s">
        <v>2676</v>
      </c>
      <c r="B7578" s="5" t="s">
        <v>7704</v>
      </c>
      <c r="C7578" s="1" t="s">
        <v>10709</v>
      </c>
      <c r="D7578" s="39">
        <v>39</v>
      </c>
      <c r="E7578" s="6">
        <v>9</v>
      </c>
      <c r="F7578" s="16" t="s">
        <v>2719</v>
      </c>
    </row>
    <row r="7579" spans="1:6" x14ac:dyDescent="0.2">
      <c r="A7579" s="6" t="s">
        <v>2676</v>
      </c>
      <c r="B7579" s="5" t="s">
        <v>7704</v>
      </c>
      <c r="C7579" s="1" t="s">
        <v>10710</v>
      </c>
      <c r="D7579" s="39">
        <v>39</v>
      </c>
      <c r="E7579" s="6">
        <v>9</v>
      </c>
      <c r="F7579" s="16" t="s">
        <v>2721</v>
      </c>
    </row>
    <row r="7580" spans="1:6" x14ac:dyDescent="0.2">
      <c r="A7580" s="6" t="s">
        <v>2676</v>
      </c>
      <c r="B7580" s="5" t="s">
        <v>7704</v>
      </c>
      <c r="C7580" s="1" t="s">
        <v>10711</v>
      </c>
      <c r="D7580" s="39">
        <v>39</v>
      </c>
      <c r="E7580" s="6">
        <v>9</v>
      </c>
      <c r="F7580" s="16" t="s">
        <v>2723</v>
      </c>
    </row>
    <row r="7581" spans="1:6" x14ac:dyDescent="0.2">
      <c r="A7581" s="6" t="s">
        <v>2676</v>
      </c>
      <c r="B7581" s="5" t="s">
        <v>7704</v>
      </c>
      <c r="C7581" s="1" t="s">
        <v>10712</v>
      </c>
      <c r="D7581" s="39">
        <v>39</v>
      </c>
      <c r="E7581" s="6">
        <v>9</v>
      </c>
      <c r="F7581" s="16" t="s">
        <v>2725</v>
      </c>
    </row>
    <row r="7582" spans="1:6" x14ac:dyDescent="0.2">
      <c r="A7582" s="6" t="s">
        <v>2676</v>
      </c>
      <c r="B7582" s="5" t="s">
        <v>7704</v>
      </c>
      <c r="C7582" s="1" t="s">
        <v>10713</v>
      </c>
      <c r="D7582" s="39">
        <v>39</v>
      </c>
      <c r="E7582" s="6">
        <v>9</v>
      </c>
      <c r="F7582" s="14" t="s">
        <v>2727</v>
      </c>
    </row>
    <row r="7583" spans="1:6" x14ac:dyDescent="0.2">
      <c r="A7583" s="6" t="s">
        <v>2676</v>
      </c>
      <c r="B7583" s="5" t="s">
        <v>7704</v>
      </c>
      <c r="C7583" s="1" t="s">
        <v>10714</v>
      </c>
      <c r="D7583" s="39">
        <v>39</v>
      </c>
      <c r="E7583" s="6">
        <v>9</v>
      </c>
      <c r="F7583" s="16" t="s">
        <v>2729</v>
      </c>
    </row>
    <row r="7584" spans="1:6" x14ac:dyDescent="0.2">
      <c r="A7584" s="6" t="s">
        <v>2676</v>
      </c>
      <c r="B7584" s="5" t="s">
        <v>7704</v>
      </c>
      <c r="C7584" s="1" t="s">
        <v>10715</v>
      </c>
      <c r="D7584" s="39">
        <v>39</v>
      </c>
      <c r="E7584" s="6">
        <v>9</v>
      </c>
      <c r="F7584" s="16" t="s">
        <v>2731</v>
      </c>
    </row>
    <row r="7585" spans="1:6" x14ac:dyDescent="0.2">
      <c r="B7585" s="5"/>
      <c r="C7585" s="1"/>
      <c r="D7585" s="39"/>
      <c r="E7585" s="6"/>
      <c r="F7585" s="13"/>
    </row>
    <row r="7586" spans="1:6" x14ac:dyDescent="0.2">
      <c r="A7586" s="6" t="s">
        <v>2676</v>
      </c>
      <c r="B7586" s="5" t="s">
        <v>7706</v>
      </c>
      <c r="C7586" s="1"/>
      <c r="D7586" s="39"/>
      <c r="E7586" s="6"/>
      <c r="F7586" s="12" t="s">
        <v>7707</v>
      </c>
    </row>
    <row r="7587" spans="1:6" x14ac:dyDescent="0.2">
      <c r="A7587" s="6" t="s">
        <v>2676</v>
      </c>
      <c r="B7587" s="5" t="s">
        <v>7706</v>
      </c>
      <c r="C7587" s="1"/>
      <c r="D7587" s="39"/>
      <c r="E7587" s="6"/>
      <c r="F7587" s="12" t="s">
        <v>7708</v>
      </c>
    </row>
    <row r="7588" spans="1:6" x14ac:dyDescent="0.2">
      <c r="A7588" s="6" t="s">
        <v>2676</v>
      </c>
      <c r="B7588" s="5" t="s">
        <v>7706</v>
      </c>
      <c r="C7588" s="1" t="s">
        <v>7709</v>
      </c>
      <c r="D7588" s="39">
        <v>39</v>
      </c>
      <c r="E7588" s="6">
        <v>9</v>
      </c>
      <c r="F7588" s="12" t="s">
        <v>16</v>
      </c>
    </row>
    <row r="7589" spans="1:6" s="1" customFormat="1" x14ac:dyDescent="0.2">
      <c r="A7589" s="6" t="s">
        <v>2676</v>
      </c>
      <c r="B7589" s="5" t="s">
        <v>7706</v>
      </c>
      <c r="C7589" s="1" t="s">
        <v>7710</v>
      </c>
      <c r="D7589" s="39">
        <v>39</v>
      </c>
      <c r="E7589" s="6">
        <v>9</v>
      </c>
      <c r="F7589" s="14" t="s">
        <v>2681</v>
      </c>
    </row>
    <row r="7590" spans="1:6" s="1" customFormat="1" x14ac:dyDescent="0.2">
      <c r="A7590" s="6" t="s">
        <v>2676</v>
      </c>
      <c r="B7590" s="5" t="s">
        <v>7706</v>
      </c>
      <c r="C7590" s="1" t="s">
        <v>7711</v>
      </c>
      <c r="D7590" s="39">
        <v>39</v>
      </c>
      <c r="E7590" s="6">
        <v>9</v>
      </c>
      <c r="F7590" s="16" t="s">
        <v>2683</v>
      </c>
    </row>
    <row r="7591" spans="1:6" s="1" customFormat="1" x14ac:dyDescent="0.2">
      <c r="A7591" s="6" t="s">
        <v>2676</v>
      </c>
      <c r="B7591" s="5" t="s">
        <v>7706</v>
      </c>
      <c r="C7591" s="1" t="s">
        <v>7712</v>
      </c>
      <c r="D7591" s="39">
        <v>39</v>
      </c>
      <c r="E7591" s="6">
        <v>9</v>
      </c>
      <c r="F7591" s="21" t="s">
        <v>468</v>
      </c>
    </row>
    <row r="7592" spans="1:6" s="1" customFormat="1" x14ac:dyDescent="0.2">
      <c r="A7592" s="6" t="s">
        <v>2676</v>
      </c>
      <c r="B7592" s="5" t="s">
        <v>7706</v>
      </c>
      <c r="C7592" s="1" t="s">
        <v>7713</v>
      </c>
      <c r="D7592" s="39">
        <v>39</v>
      </c>
      <c r="E7592" s="6">
        <v>9</v>
      </c>
      <c r="F7592" s="22" t="s">
        <v>2686</v>
      </c>
    </row>
    <row r="7593" spans="1:6" s="1" customFormat="1" x14ac:dyDescent="0.2">
      <c r="A7593" s="6" t="s">
        <v>2676</v>
      </c>
      <c r="B7593" s="5" t="s">
        <v>7706</v>
      </c>
      <c r="C7593" s="1" t="s">
        <v>7714</v>
      </c>
      <c r="D7593" s="39">
        <v>39</v>
      </c>
      <c r="E7593" s="6">
        <v>9</v>
      </c>
      <c r="F7593" s="22" t="s">
        <v>2688</v>
      </c>
    </row>
    <row r="7594" spans="1:6" s="1" customFormat="1" x14ac:dyDescent="0.2">
      <c r="A7594" s="6" t="s">
        <v>2676</v>
      </c>
      <c r="B7594" s="5" t="s">
        <v>7706</v>
      </c>
      <c r="C7594" s="1" t="s">
        <v>7715</v>
      </c>
      <c r="D7594" s="39">
        <v>39</v>
      </c>
      <c r="E7594" s="6">
        <v>9</v>
      </c>
      <c r="F7594" s="21" t="s">
        <v>516</v>
      </c>
    </row>
    <row r="7595" spans="1:6" s="1" customFormat="1" x14ac:dyDescent="0.2">
      <c r="A7595" s="6" t="s">
        <v>2676</v>
      </c>
      <c r="B7595" s="5" t="s">
        <v>7706</v>
      </c>
      <c r="C7595" s="1" t="s">
        <v>7716</v>
      </c>
      <c r="D7595" s="39">
        <v>39</v>
      </c>
      <c r="E7595" s="6">
        <v>9</v>
      </c>
      <c r="F7595" s="22" t="s">
        <v>2686</v>
      </c>
    </row>
    <row r="7596" spans="1:6" s="1" customFormat="1" x14ac:dyDescent="0.2">
      <c r="A7596" s="6" t="s">
        <v>2676</v>
      </c>
      <c r="B7596" s="5" t="s">
        <v>7706</v>
      </c>
      <c r="C7596" s="1" t="s">
        <v>7717</v>
      </c>
      <c r="D7596" s="39">
        <v>39</v>
      </c>
      <c r="E7596" s="6">
        <v>9</v>
      </c>
      <c r="F7596" s="22" t="s">
        <v>2688</v>
      </c>
    </row>
    <row r="7597" spans="1:6" s="1" customFormat="1" x14ac:dyDescent="0.2">
      <c r="A7597" s="6" t="s">
        <v>2676</v>
      </c>
      <c r="B7597" s="5" t="s">
        <v>7706</v>
      </c>
      <c r="C7597" s="1" t="s">
        <v>7718</v>
      </c>
      <c r="D7597" s="39">
        <v>39</v>
      </c>
      <c r="E7597" s="6">
        <v>9</v>
      </c>
      <c r="F7597" s="16" t="s">
        <v>2693</v>
      </c>
    </row>
    <row r="7598" spans="1:6" s="1" customFormat="1" x14ac:dyDescent="0.2">
      <c r="A7598" s="6" t="s">
        <v>2676</v>
      </c>
      <c r="B7598" s="5" t="s">
        <v>7706</v>
      </c>
      <c r="C7598" s="1" t="s">
        <v>7719</v>
      </c>
      <c r="D7598" s="39">
        <v>39</v>
      </c>
      <c r="E7598" s="6">
        <v>9</v>
      </c>
      <c r="F7598" s="16" t="s">
        <v>2695</v>
      </c>
    </row>
    <row r="7599" spans="1:6" s="1" customFormat="1" x14ac:dyDescent="0.2">
      <c r="A7599" s="6" t="s">
        <v>2676</v>
      </c>
      <c r="B7599" s="5" t="s">
        <v>7706</v>
      </c>
      <c r="C7599" s="1" t="s">
        <v>7720</v>
      </c>
      <c r="D7599" s="39">
        <v>39</v>
      </c>
      <c r="E7599" s="6">
        <v>9</v>
      </c>
      <c r="F7599" s="16" t="s">
        <v>2697</v>
      </c>
    </row>
    <row r="7600" spans="1:6" s="1" customFormat="1" x14ac:dyDescent="0.2">
      <c r="A7600" s="6" t="s">
        <v>2676</v>
      </c>
      <c r="B7600" s="5" t="s">
        <v>7706</v>
      </c>
      <c r="C7600" s="1" t="s">
        <v>7721</v>
      </c>
      <c r="D7600" s="39">
        <v>39</v>
      </c>
      <c r="E7600" s="6">
        <v>9</v>
      </c>
      <c r="F7600" s="16" t="s">
        <v>2699</v>
      </c>
    </row>
    <row r="7601" spans="1:6" s="1" customFormat="1" x14ac:dyDescent="0.2">
      <c r="A7601" s="6" t="s">
        <v>2676</v>
      </c>
      <c r="B7601" s="5" t="s">
        <v>7706</v>
      </c>
      <c r="C7601" s="1" t="s">
        <v>7722</v>
      </c>
      <c r="D7601" s="39">
        <v>39</v>
      </c>
      <c r="E7601" s="6">
        <v>9</v>
      </c>
      <c r="F7601" s="16" t="s">
        <v>2701</v>
      </c>
    </row>
    <row r="7602" spans="1:6" s="1" customFormat="1" x14ac:dyDescent="0.2">
      <c r="A7602" s="6" t="s">
        <v>2676</v>
      </c>
      <c r="B7602" s="5" t="s">
        <v>7706</v>
      </c>
      <c r="C7602" s="1" t="s">
        <v>7723</v>
      </c>
      <c r="D7602" s="39">
        <v>39</v>
      </c>
      <c r="E7602" s="6">
        <v>9</v>
      </c>
      <c r="F7602" s="21" t="s">
        <v>2388</v>
      </c>
    </row>
    <row r="7603" spans="1:6" s="1" customFormat="1" x14ac:dyDescent="0.2">
      <c r="A7603" s="6" t="s">
        <v>2676</v>
      </c>
      <c r="B7603" s="5" t="s">
        <v>7706</v>
      </c>
      <c r="C7603" s="1" t="s">
        <v>7724</v>
      </c>
      <c r="D7603" s="39">
        <v>39</v>
      </c>
      <c r="E7603" s="6">
        <v>9</v>
      </c>
      <c r="F7603" s="16" t="s">
        <v>2704</v>
      </c>
    </row>
    <row r="7604" spans="1:6" s="1" customFormat="1" x14ac:dyDescent="0.2">
      <c r="A7604" s="6" t="s">
        <v>2676</v>
      </c>
      <c r="B7604" s="5" t="s">
        <v>7706</v>
      </c>
      <c r="C7604" s="1" t="s">
        <v>7725</v>
      </c>
      <c r="D7604" s="39">
        <v>39</v>
      </c>
      <c r="E7604" s="6">
        <v>9</v>
      </c>
      <c r="F7604" s="21" t="s">
        <v>2388</v>
      </c>
    </row>
    <row r="7605" spans="1:6" s="1" customFormat="1" x14ac:dyDescent="0.2">
      <c r="A7605" s="6" t="s">
        <v>2676</v>
      </c>
      <c r="B7605" s="5" t="s">
        <v>7706</v>
      </c>
      <c r="C7605" s="1" t="s">
        <v>7726</v>
      </c>
      <c r="D7605" s="39">
        <v>39</v>
      </c>
      <c r="E7605" s="6">
        <v>9</v>
      </c>
      <c r="F7605" s="16" t="s">
        <v>2707</v>
      </c>
    </row>
    <row r="7606" spans="1:6" s="1" customFormat="1" x14ac:dyDescent="0.2">
      <c r="A7606" s="6" t="s">
        <v>2676</v>
      </c>
      <c r="B7606" s="5" t="s">
        <v>7706</v>
      </c>
      <c r="C7606" s="1" t="s">
        <v>7727</v>
      </c>
      <c r="D7606" s="39">
        <v>39</v>
      </c>
      <c r="E7606" s="6">
        <v>9</v>
      </c>
      <c r="F7606" s="21" t="s">
        <v>2388</v>
      </c>
    </row>
    <row r="7607" spans="1:6" s="1" customFormat="1" x14ac:dyDescent="0.2">
      <c r="A7607" s="6" t="s">
        <v>2676</v>
      </c>
      <c r="B7607" s="5" t="s">
        <v>7706</v>
      </c>
      <c r="C7607" s="1" t="s">
        <v>7728</v>
      </c>
      <c r="D7607" s="39">
        <v>39</v>
      </c>
      <c r="E7607" s="6">
        <v>9</v>
      </c>
      <c r="F7607" s="16" t="s">
        <v>2710</v>
      </c>
    </row>
    <row r="7608" spans="1:6" s="1" customFormat="1" x14ac:dyDescent="0.2">
      <c r="A7608" s="6" t="s">
        <v>2676</v>
      </c>
      <c r="B7608" s="5" t="s">
        <v>7706</v>
      </c>
      <c r="C7608" s="1" t="s">
        <v>7729</v>
      </c>
      <c r="D7608" s="39">
        <v>39</v>
      </c>
      <c r="E7608" s="6">
        <v>9</v>
      </c>
      <c r="F7608" s="21" t="s">
        <v>2388</v>
      </c>
    </row>
    <row r="7609" spans="1:6" x14ac:dyDescent="0.2">
      <c r="A7609" s="6" t="s">
        <v>2676</v>
      </c>
      <c r="B7609" s="5" t="s">
        <v>7706</v>
      </c>
      <c r="C7609" s="1" t="s">
        <v>7730</v>
      </c>
      <c r="D7609" s="39">
        <v>39</v>
      </c>
      <c r="E7609" s="6">
        <v>9</v>
      </c>
      <c r="F7609" s="16" t="s">
        <v>2713</v>
      </c>
    </row>
    <row r="7610" spans="1:6" x14ac:dyDescent="0.2">
      <c r="A7610" s="6" t="s">
        <v>2676</v>
      </c>
      <c r="B7610" s="5" t="s">
        <v>7706</v>
      </c>
      <c r="C7610" s="1" t="s">
        <v>7731</v>
      </c>
      <c r="D7610" s="39">
        <v>39</v>
      </c>
      <c r="E7610" s="6">
        <v>9</v>
      </c>
      <c r="F7610" s="16" t="s">
        <v>2715</v>
      </c>
    </row>
    <row r="7611" spans="1:6" x14ac:dyDescent="0.2">
      <c r="A7611" s="6" t="s">
        <v>2676</v>
      </c>
      <c r="B7611" s="5" t="s">
        <v>7706</v>
      </c>
      <c r="C7611" s="1" t="s">
        <v>7732</v>
      </c>
      <c r="D7611" s="39">
        <v>39</v>
      </c>
      <c r="E7611" s="6">
        <v>9</v>
      </c>
      <c r="F7611" s="16" t="s">
        <v>2717</v>
      </c>
    </row>
    <row r="7612" spans="1:6" x14ac:dyDescent="0.2">
      <c r="A7612" s="6" t="s">
        <v>2676</v>
      </c>
      <c r="B7612" s="5" t="s">
        <v>7706</v>
      </c>
      <c r="C7612" s="1" t="s">
        <v>7733</v>
      </c>
      <c r="D7612" s="39">
        <v>39</v>
      </c>
      <c r="E7612" s="6">
        <v>9</v>
      </c>
      <c r="F7612" s="16" t="s">
        <v>2719</v>
      </c>
    </row>
    <row r="7613" spans="1:6" x14ac:dyDescent="0.2">
      <c r="A7613" s="6" t="s">
        <v>2676</v>
      </c>
      <c r="B7613" s="5" t="s">
        <v>7706</v>
      </c>
      <c r="C7613" s="1" t="s">
        <v>7734</v>
      </c>
      <c r="D7613" s="39">
        <v>39</v>
      </c>
      <c r="E7613" s="6">
        <v>9</v>
      </c>
      <c r="F7613" s="16" t="s">
        <v>2721</v>
      </c>
    </row>
    <row r="7614" spans="1:6" x14ac:dyDescent="0.2">
      <c r="A7614" s="6" t="s">
        <v>2676</v>
      </c>
      <c r="B7614" s="5" t="s">
        <v>7706</v>
      </c>
      <c r="C7614" s="1" t="s">
        <v>7735</v>
      </c>
      <c r="D7614" s="39">
        <v>39</v>
      </c>
      <c r="E7614" s="6">
        <v>9</v>
      </c>
      <c r="F7614" s="16" t="s">
        <v>2723</v>
      </c>
    </row>
    <row r="7615" spans="1:6" x14ac:dyDescent="0.2">
      <c r="A7615" s="6" t="s">
        <v>2676</v>
      </c>
      <c r="B7615" s="5" t="s">
        <v>7706</v>
      </c>
      <c r="C7615" s="1" t="s">
        <v>7736</v>
      </c>
      <c r="D7615" s="39">
        <v>39</v>
      </c>
      <c r="E7615" s="6">
        <v>9</v>
      </c>
      <c r="F7615" s="16" t="s">
        <v>2725</v>
      </c>
    </row>
    <row r="7616" spans="1:6" x14ac:dyDescent="0.2">
      <c r="A7616" s="6" t="s">
        <v>2676</v>
      </c>
      <c r="B7616" s="5" t="s">
        <v>7706</v>
      </c>
      <c r="C7616" s="1" t="s">
        <v>7737</v>
      </c>
      <c r="D7616" s="39">
        <v>39</v>
      </c>
      <c r="E7616" s="6">
        <v>9</v>
      </c>
      <c r="F7616" s="14" t="s">
        <v>2727</v>
      </c>
    </row>
    <row r="7617" spans="1:6" x14ac:dyDescent="0.2">
      <c r="A7617" s="6" t="s">
        <v>2676</v>
      </c>
      <c r="B7617" s="5" t="s">
        <v>7706</v>
      </c>
      <c r="C7617" s="1" t="s">
        <v>7738</v>
      </c>
      <c r="D7617" s="39">
        <v>39</v>
      </c>
      <c r="E7617" s="6">
        <v>9</v>
      </c>
      <c r="F7617" s="16" t="s">
        <v>2729</v>
      </c>
    </row>
    <row r="7618" spans="1:6" x14ac:dyDescent="0.2">
      <c r="A7618" s="6" t="s">
        <v>2676</v>
      </c>
      <c r="B7618" s="5" t="s">
        <v>7706</v>
      </c>
      <c r="C7618" s="1" t="s">
        <v>7739</v>
      </c>
      <c r="D7618" s="39">
        <v>39</v>
      </c>
      <c r="E7618" s="6">
        <v>9</v>
      </c>
      <c r="F7618" s="16" t="s">
        <v>2731</v>
      </c>
    </row>
    <row r="7619" spans="1:6" x14ac:dyDescent="0.2">
      <c r="B7619" s="5"/>
      <c r="C7619" s="1"/>
      <c r="D7619" s="39"/>
      <c r="E7619" s="6"/>
      <c r="F7619" s="13"/>
    </row>
    <row r="7620" spans="1:6" x14ac:dyDescent="0.2">
      <c r="A7620" s="6" t="s">
        <v>2676</v>
      </c>
      <c r="B7620" s="5" t="s">
        <v>7740</v>
      </c>
      <c r="C7620" s="1"/>
      <c r="D7620" s="39"/>
      <c r="E7620" s="6"/>
      <c r="F7620" s="12" t="s">
        <v>7741</v>
      </c>
    </row>
    <row r="7621" spans="1:6" x14ac:dyDescent="0.2">
      <c r="A7621" s="6" t="s">
        <v>2676</v>
      </c>
      <c r="B7621" s="5" t="s">
        <v>7740</v>
      </c>
      <c r="C7621" s="1"/>
      <c r="D7621" s="39"/>
      <c r="E7621" s="6"/>
      <c r="F7621" s="12" t="s">
        <v>699</v>
      </c>
    </row>
    <row r="7622" spans="1:6" x14ac:dyDescent="0.2">
      <c r="A7622" s="6" t="s">
        <v>2676</v>
      </c>
      <c r="B7622" s="5" t="s">
        <v>7740</v>
      </c>
      <c r="C7622" s="1" t="s">
        <v>7742</v>
      </c>
      <c r="D7622" s="39">
        <v>39</v>
      </c>
      <c r="E7622" s="6">
        <v>9</v>
      </c>
      <c r="F7622" s="12" t="s">
        <v>16</v>
      </c>
    </row>
    <row r="7623" spans="1:6" s="1" customFormat="1" x14ac:dyDescent="0.2">
      <c r="A7623" s="6" t="s">
        <v>2676</v>
      </c>
      <c r="B7623" s="5" t="s">
        <v>7740</v>
      </c>
      <c r="C7623" s="1" t="s">
        <v>7743</v>
      </c>
      <c r="D7623" s="39">
        <v>39</v>
      </c>
      <c r="E7623" s="6">
        <v>9</v>
      </c>
      <c r="F7623" s="14" t="s">
        <v>2681</v>
      </c>
    </row>
    <row r="7624" spans="1:6" s="1" customFormat="1" x14ac:dyDescent="0.2">
      <c r="A7624" s="6" t="s">
        <v>2676</v>
      </c>
      <c r="B7624" s="5" t="s">
        <v>7740</v>
      </c>
      <c r="C7624" s="1" t="s">
        <v>7744</v>
      </c>
      <c r="D7624" s="39">
        <v>39</v>
      </c>
      <c r="E7624" s="6">
        <v>9</v>
      </c>
      <c r="F7624" s="16" t="s">
        <v>2683</v>
      </c>
    </row>
    <row r="7625" spans="1:6" s="1" customFormat="1" x14ac:dyDescent="0.2">
      <c r="A7625" s="6" t="s">
        <v>2676</v>
      </c>
      <c r="B7625" s="5" t="s">
        <v>7740</v>
      </c>
      <c r="C7625" s="1" t="s">
        <v>7745</v>
      </c>
      <c r="D7625" s="39">
        <v>39</v>
      </c>
      <c r="E7625" s="6">
        <v>9</v>
      </c>
      <c r="F7625" s="21" t="s">
        <v>468</v>
      </c>
    </row>
    <row r="7626" spans="1:6" s="1" customFormat="1" x14ac:dyDescent="0.2">
      <c r="A7626" s="6" t="s">
        <v>2676</v>
      </c>
      <c r="B7626" s="5" t="s">
        <v>7740</v>
      </c>
      <c r="C7626" s="1" t="s">
        <v>7746</v>
      </c>
      <c r="D7626" s="39">
        <v>39</v>
      </c>
      <c r="E7626" s="6">
        <v>9</v>
      </c>
      <c r="F7626" s="22" t="s">
        <v>2686</v>
      </c>
    </row>
    <row r="7627" spans="1:6" s="1" customFormat="1" x14ac:dyDescent="0.2">
      <c r="A7627" s="6" t="s">
        <v>2676</v>
      </c>
      <c r="B7627" s="5" t="s">
        <v>7740</v>
      </c>
      <c r="C7627" s="1" t="s">
        <v>7747</v>
      </c>
      <c r="D7627" s="39">
        <v>39</v>
      </c>
      <c r="E7627" s="6">
        <v>9</v>
      </c>
      <c r="F7627" s="22" t="s">
        <v>2688</v>
      </c>
    </row>
    <row r="7628" spans="1:6" s="1" customFormat="1" x14ac:dyDescent="0.2">
      <c r="A7628" s="6" t="s">
        <v>2676</v>
      </c>
      <c r="B7628" s="5" t="s">
        <v>7740</v>
      </c>
      <c r="C7628" s="1" t="s">
        <v>7748</v>
      </c>
      <c r="D7628" s="39">
        <v>39</v>
      </c>
      <c r="E7628" s="6">
        <v>9</v>
      </c>
      <c r="F7628" s="21" t="s">
        <v>516</v>
      </c>
    </row>
    <row r="7629" spans="1:6" s="1" customFormat="1" x14ac:dyDescent="0.2">
      <c r="A7629" s="6" t="s">
        <v>2676</v>
      </c>
      <c r="B7629" s="5" t="s">
        <v>7740</v>
      </c>
      <c r="C7629" s="1" t="s">
        <v>7749</v>
      </c>
      <c r="D7629" s="39">
        <v>39</v>
      </c>
      <c r="E7629" s="6">
        <v>9</v>
      </c>
      <c r="F7629" s="22" t="s">
        <v>2686</v>
      </c>
    </row>
    <row r="7630" spans="1:6" s="1" customFormat="1" x14ac:dyDescent="0.2">
      <c r="A7630" s="6" t="s">
        <v>2676</v>
      </c>
      <c r="B7630" s="5" t="s">
        <v>7740</v>
      </c>
      <c r="C7630" s="1" t="s">
        <v>7750</v>
      </c>
      <c r="D7630" s="39">
        <v>39</v>
      </c>
      <c r="E7630" s="6">
        <v>9</v>
      </c>
      <c r="F7630" s="22" t="s">
        <v>2688</v>
      </c>
    </row>
    <row r="7631" spans="1:6" s="1" customFormat="1" x14ac:dyDescent="0.2">
      <c r="A7631" s="6" t="s">
        <v>2676</v>
      </c>
      <c r="B7631" s="5" t="s">
        <v>7740</v>
      </c>
      <c r="C7631" s="1" t="s">
        <v>7751</v>
      </c>
      <c r="D7631" s="39">
        <v>39</v>
      </c>
      <c r="E7631" s="6">
        <v>9</v>
      </c>
      <c r="F7631" s="16" t="s">
        <v>2693</v>
      </c>
    </row>
    <row r="7632" spans="1:6" s="1" customFormat="1" x14ac:dyDescent="0.2">
      <c r="A7632" s="6" t="s">
        <v>2676</v>
      </c>
      <c r="B7632" s="5" t="s">
        <v>7740</v>
      </c>
      <c r="C7632" s="1" t="s">
        <v>7752</v>
      </c>
      <c r="D7632" s="39">
        <v>39</v>
      </c>
      <c r="E7632" s="6">
        <v>9</v>
      </c>
      <c r="F7632" s="16" t="s">
        <v>2695</v>
      </c>
    </row>
    <row r="7633" spans="1:6" s="1" customFormat="1" x14ac:dyDescent="0.2">
      <c r="A7633" s="6" t="s">
        <v>2676</v>
      </c>
      <c r="B7633" s="5" t="s">
        <v>7740</v>
      </c>
      <c r="C7633" s="1" t="s">
        <v>7753</v>
      </c>
      <c r="D7633" s="39">
        <v>39</v>
      </c>
      <c r="E7633" s="6">
        <v>9</v>
      </c>
      <c r="F7633" s="16" t="s">
        <v>2697</v>
      </c>
    </row>
    <row r="7634" spans="1:6" s="1" customFormat="1" x14ac:dyDescent="0.2">
      <c r="A7634" s="6" t="s">
        <v>2676</v>
      </c>
      <c r="B7634" s="5" t="s">
        <v>7740</v>
      </c>
      <c r="C7634" s="1" t="s">
        <v>7754</v>
      </c>
      <c r="D7634" s="39">
        <v>39</v>
      </c>
      <c r="E7634" s="6">
        <v>9</v>
      </c>
      <c r="F7634" s="16" t="s">
        <v>2699</v>
      </c>
    </row>
    <row r="7635" spans="1:6" s="1" customFormat="1" x14ac:dyDescent="0.2">
      <c r="A7635" s="6" t="s">
        <v>2676</v>
      </c>
      <c r="B7635" s="5" t="s">
        <v>7740</v>
      </c>
      <c r="C7635" s="1" t="s">
        <v>7755</v>
      </c>
      <c r="D7635" s="39">
        <v>39</v>
      </c>
      <c r="E7635" s="6">
        <v>9</v>
      </c>
      <c r="F7635" s="16" t="s">
        <v>2701</v>
      </c>
    </row>
    <row r="7636" spans="1:6" s="1" customFormat="1" x14ac:dyDescent="0.2">
      <c r="A7636" s="6" t="s">
        <v>2676</v>
      </c>
      <c r="B7636" s="5" t="s">
        <v>7740</v>
      </c>
      <c r="C7636" s="1" t="s">
        <v>7756</v>
      </c>
      <c r="D7636" s="39">
        <v>39</v>
      </c>
      <c r="E7636" s="6">
        <v>9</v>
      </c>
      <c r="F7636" s="21" t="s">
        <v>2388</v>
      </c>
    </row>
    <row r="7637" spans="1:6" s="1" customFormat="1" x14ac:dyDescent="0.2">
      <c r="A7637" s="6" t="s">
        <v>2676</v>
      </c>
      <c r="B7637" s="5" t="s">
        <v>7740</v>
      </c>
      <c r="C7637" s="1" t="s">
        <v>7757</v>
      </c>
      <c r="D7637" s="39">
        <v>39</v>
      </c>
      <c r="E7637" s="6">
        <v>9</v>
      </c>
      <c r="F7637" s="16" t="s">
        <v>2704</v>
      </c>
    </row>
    <row r="7638" spans="1:6" s="1" customFormat="1" x14ac:dyDescent="0.2">
      <c r="A7638" s="6" t="s">
        <v>2676</v>
      </c>
      <c r="B7638" s="5" t="s">
        <v>7740</v>
      </c>
      <c r="C7638" s="1" t="s">
        <v>7758</v>
      </c>
      <c r="D7638" s="39">
        <v>39</v>
      </c>
      <c r="E7638" s="6">
        <v>9</v>
      </c>
      <c r="F7638" s="21" t="s">
        <v>2388</v>
      </c>
    </row>
    <row r="7639" spans="1:6" s="1" customFormat="1" x14ac:dyDescent="0.2">
      <c r="A7639" s="6" t="s">
        <v>2676</v>
      </c>
      <c r="B7639" s="5" t="s">
        <v>7740</v>
      </c>
      <c r="C7639" s="1" t="s">
        <v>7759</v>
      </c>
      <c r="D7639" s="39">
        <v>39</v>
      </c>
      <c r="E7639" s="6">
        <v>9</v>
      </c>
      <c r="F7639" s="16" t="s">
        <v>2707</v>
      </c>
    </row>
    <row r="7640" spans="1:6" s="1" customFormat="1" x14ac:dyDescent="0.2">
      <c r="A7640" s="6" t="s">
        <v>2676</v>
      </c>
      <c r="B7640" s="5" t="s">
        <v>7740</v>
      </c>
      <c r="C7640" s="1" t="s">
        <v>7760</v>
      </c>
      <c r="D7640" s="39">
        <v>39</v>
      </c>
      <c r="E7640" s="6">
        <v>9</v>
      </c>
      <c r="F7640" s="21" t="s">
        <v>2388</v>
      </c>
    </row>
    <row r="7641" spans="1:6" s="1" customFormat="1" x14ac:dyDescent="0.2">
      <c r="A7641" s="6" t="s">
        <v>2676</v>
      </c>
      <c r="B7641" s="5" t="s">
        <v>7740</v>
      </c>
      <c r="C7641" s="1" t="s">
        <v>7761</v>
      </c>
      <c r="D7641" s="39">
        <v>39</v>
      </c>
      <c r="E7641" s="6">
        <v>9</v>
      </c>
      <c r="F7641" s="16" t="s">
        <v>2710</v>
      </c>
    </row>
    <row r="7642" spans="1:6" s="1" customFormat="1" x14ac:dyDescent="0.2">
      <c r="A7642" s="6" t="s">
        <v>2676</v>
      </c>
      <c r="B7642" s="5" t="s">
        <v>7740</v>
      </c>
      <c r="C7642" s="1" t="s">
        <v>7762</v>
      </c>
      <c r="D7642" s="39">
        <v>39</v>
      </c>
      <c r="E7642" s="6">
        <v>9</v>
      </c>
      <c r="F7642" s="21" t="s">
        <v>2388</v>
      </c>
    </row>
    <row r="7643" spans="1:6" x14ac:dyDescent="0.2">
      <c r="A7643" s="6" t="s">
        <v>2676</v>
      </c>
      <c r="B7643" s="5" t="s">
        <v>7740</v>
      </c>
      <c r="C7643" s="1" t="s">
        <v>7763</v>
      </c>
      <c r="D7643" s="39">
        <v>39</v>
      </c>
      <c r="E7643" s="6">
        <v>9</v>
      </c>
      <c r="F7643" s="16" t="s">
        <v>2713</v>
      </c>
    </row>
    <row r="7644" spans="1:6" x14ac:dyDescent="0.2">
      <c r="A7644" s="6" t="s">
        <v>2676</v>
      </c>
      <c r="B7644" s="5" t="s">
        <v>7740</v>
      </c>
      <c r="C7644" s="1" t="s">
        <v>7764</v>
      </c>
      <c r="D7644" s="39">
        <v>39</v>
      </c>
      <c r="E7644" s="6">
        <v>9</v>
      </c>
      <c r="F7644" s="16" t="s">
        <v>2715</v>
      </c>
    </row>
    <row r="7645" spans="1:6" x14ac:dyDescent="0.2">
      <c r="A7645" s="6" t="s">
        <v>2676</v>
      </c>
      <c r="B7645" s="5" t="s">
        <v>7740</v>
      </c>
      <c r="C7645" s="1" t="s">
        <v>7765</v>
      </c>
      <c r="D7645" s="39">
        <v>39</v>
      </c>
      <c r="E7645" s="6">
        <v>9</v>
      </c>
      <c r="F7645" s="16" t="s">
        <v>2717</v>
      </c>
    </row>
    <row r="7646" spans="1:6" x14ac:dyDescent="0.2">
      <c r="A7646" s="6" t="s">
        <v>2676</v>
      </c>
      <c r="B7646" s="5" t="s">
        <v>7740</v>
      </c>
      <c r="C7646" s="1" t="s">
        <v>7766</v>
      </c>
      <c r="D7646" s="39">
        <v>39</v>
      </c>
      <c r="E7646" s="6">
        <v>9</v>
      </c>
      <c r="F7646" s="16" t="s">
        <v>2719</v>
      </c>
    </row>
    <row r="7647" spans="1:6" x14ac:dyDescent="0.2">
      <c r="A7647" s="6" t="s">
        <v>2676</v>
      </c>
      <c r="B7647" s="5" t="s">
        <v>7740</v>
      </c>
      <c r="C7647" s="1" t="s">
        <v>7767</v>
      </c>
      <c r="D7647" s="39">
        <v>39</v>
      </c>
      <c r="E7647" s="6">
        <v>9</v>
      </c>
      <c r="F7647" s="16" t="s">
        <v>2721</v>
      </c>
    </row>
    <row r="7648" spans="1:6" x14ac:dyDescent="0.2">
      <c r="A7648" s="6" t="s">
        <v>2676</v>
      </c>
      <c r="B7648" s="5" t="s">
        <v>7740</v>
      </c>
      <c r="C7648" s="1" t="s">
        <v>7768</v>
      </c>
      <c r="D7648" s="39">
        <v>39</v>
      </c>
      <c r="E7648" s="6">
        <v>9</v>
      </c>
      <c r="F7648" s="16" t="s">
        <v>2723</v>
      </c>
    </row>
    <row r="7649" spans="1:6" x14ac:dyDescent="0.2">
      <c r="A7649" s="6" t="s">
        <v>2676</v>
      </c>
      <c r="B7649" s="5" t="s">
        <v>7740</v>
      </c>
      <c r="C7649" s="1" t="s">
        <v>7769</v>
      </c>
      <c r="D7649" s="39">
        <v>39</v>
      </c>
      <c r="E7649" s="6">
        <v>9</v>
      </c>
      <c r="F7649" s="16" t="s">
        <v>2725</v>
      </c>
    </row>
    <row r="7650" spans="1:6" x14ac:dyDescent="0.2">
      <c r="A7650" s="6" t="s">
        <v>2676</v>
      </c>
      <c r="B7650" s="5" t="s">
        <v>7740</v>
      </c>
      <c r="C7650" s="1" t="s">
        <v>7770</v>
      </c>
      <c r="D7650" s="39">
        <v>39</v>
      </c>
      <c r="E7650" s="6">
        <v>9</v>
      </c>
      <c r="F7650" s="14" t="s">
        <v>2727</v>
      </c>
    </row>
    <row r="7651" spans="1:6" x14ac:dyDescent="0.2">
      <c r="A7651" s="6" t="s">
        <v>2676</v>
      </c>
      <c r="B7651" s="5" t="s">
        <v>7740</v>
      </c>
      <c r="C7651" s="1" t="s">
        <v>7771</v>
      </c>
      <c r="D7651" s="39">
        <v>39</v>
      </c>
      <c r="E7651" s="6">
        <v>9</v>
      </c>
      <c r="F7651" s="16" t="s">
        <v>2729</v>
      </c>
    </row>
    <row r="7652" spans="1:6" x14ac:dyDescent="0.2">
      <c r="A7652" s="6" t="s">
        <v>2676</v>
      </c>
      <c r="B7652" s="5" t="s">
        <v>7740</v>
      </c>
      <c r="C7652" s="1" t="s">
        <v>7772</v>
      </c>
      <c r="D7652" s="39">
        <v>39</v>
      </c>
      <c r="E7652" s="6">
        <v>9</v>
      </c>
      <c r="F7652" s="16" t="s">
        <v>2731</v>
      </c>
    </row>
    <row r="7653" spans="1:6" x14ac:dyDescent="0.2">
      <c r="B7653" s="5"/>
      <c r="C7653" s="1"/>
      <c r="D7653" s="39"/>
      <c r="E7653" s="6"/>
      <c r="F7653" s="13"/>
    </row>
    <row r="7654" spans="1:6" x14ac:dyDescent="0.2">
      <c r="A7654" s="6" t="s">
        <v>2676</v>
      </c>
      <c r="B7654" s="5" t="s">
        <v>7773</v>
      </c>
      <c r="C7654" s="1"/>
      <c r="D7654" s="39"/>
      <c r="E7654" s="6"/>
      <c r="F7654" s="12" t="s">
        <v>7774</v>
      </c>
    </row>
    <row r="7655" spans="1:6" x14ac:dyDescent="0.2">
      <c r="A7655" s="6" t="s">
        <v>2676</v>
      </c>
      <c r="B7655" s="5" t="s">
        <v>7773</v>
      </c>
      <c r="C7655" s="1"/>
      <c r="D7655" s="39"/>
      <c r="E7655" s="6"/>
      <c r="F7655" s="12" t="s">
        <v>751</v>
      </c>
    </row>
    <row r="7656" spans="1:6" x14ac:dyDescent="0.2">
      <c r="A7656" s="6" t="s">
        <v>2676</v>
      </c>
      <c r="B7656" s="5" t="s">
        <v>7773</v>
      </c>
      <c r="C7656" s="1" t="s">
        <v>7775</v>
      </c>
      <c r="D7656" s="39">
        <v>39</v>
      </c>
      <c r="E7656" s="6">
        <v>9</v>
      </c>
      <c r="F7656" s="12" t="s">
        <v>16</v>
      </c>
    </row>
    <row r="7657" spans="1:6" s="1" customFormat="1" x14ac:dyDescent="0.2">
      <c r="A7657" s="6" t="s">
        <v>2676</v>
      </c>
      <c r="B7657" s="5" t="s">
        <v>7773</v>
      </c>
      <c r="C7657" s="1" t="s">
        <v>7776</v>
      </c>
      <c r="D7657" s="39">
        <v>39</v>
      </c>
      <c r="E7657" s="6">
        <v>9</v>
      </c>
      <c r="F7657" s="14" t="s">
        <v>2681</v>
      </c>
    </row>
    <row r="7658" spans="1:6" s="1" customFormat="1" x14ac:dyDescent="0.2">
      <c r="A7658" s="6" t="s">
        <v>2676</v>
      </c>
      <c r="B7658" s="5" t="s">
        <v>7773</v>
      </c>
      <c r="C7658" s="1" t="s">
        <v>7777</v>
      </c>
      <c r="D7658" s="39">
        <v>39</v>
      </c>
      <c r="E7658" s="6">
        <v>9</v>
      </c>
      <c r="F7658" s="16" t="s">
        <v>2683</v>
      </c>
    </row>
    <row r="7659" spans="1:6" s="1" customFormat="1" x14ac:dyDescent="0.2">
      <c r="A7659" s="6" t="s">
        <v>2676</v>
      </c>
      <c r="B7659" s="5" t="s">
        <v>7773</v>
      </c>
      <c r="C7659" s="1" t="s">
        <v>7778</v>
      </c>
      <c r="D7659" s="39">
        <v>39</v>
      </c>
      <c r="E7659" s="6">
        <v>9</v>
      </c>
      <c r="F7659" s="21" t="s">
        <v>468</v>
      </c>
    </row>
    <row r="7660" spans="1:6" s="1" customFormat="1" x14ac:dyDescent="0.2">
      <c r="A7660" s="6" t="s">
        <v>2676</v>
      </c>
      <c r="B7660" s="5" t="s">
        <v>7773</v>
      </c>
      <c r="C7660" s="1" t="s">
        <v>7779</v>
      </c>
      <c r="D7660" s="39">
        <v>39</v>
      </c>
      <c r="E7660" s="6">
        <v>9</v>
      </c>
      <c r="F7660" s="22" t="s">
        <v>2686</v>
      </c>
    </row>
    <row r="7661" spans="1:6" s="1" customFormat="1" x14ac:dyDescent="0.2">
      <c r="A7661" s="6" t="s">
        <v>2676</v>
      </c>
      <c r="B7661" s="5" t="s">
        <v>7773</v>
      </c>
      <c r="C7661" s="1" t="s">
        <v>7780</v>
      </c>
      <c r="D7661" s="39">
        <v>39</v>
      </c>
      <c r="E7661" s="6">
        <v>9</v>
      </c>
      <c r="F7661" s="22" t="s">
        <v>2688</v>
      </c>
    </row>
    <row r="7662" spans="1:6" s="1" customFormat="1" x14ac:dyDescent="0.2">
      <c r="A7662" s="6" t="s">
        <v>2676</v>
      </c>
      <c r="B7662" s="5" t="s">
        <v>7773</v>
      </c>
      <c r="C7662" s="1" t="s">
        <v>7781</v>
      </c>
      <c r="D7662" s="39">
        <v>39</v>
      </c>
      <c r="E7662" s="6">
        <v>9</v>
      </c>
      <c r="F7662" s="21" t="s">
        <v>516</v>
      </c>
    </row>
    <row r="7663" spans="1:6" s="1" customFormat="1" x14ac:dyDescent="0.2">
      <c r="A7663" s="6" t="s">
        <v>2676</v>
      </c>
      <c r="B7663" s="5" t="s">
        <v>7773</v>
      </c>
      <c r="C7663" s="1" t="s">
        <v>7782</v>
      </c>
      <c r="D7663" s="39">
        <v>39</v>
      </c>
      <c r="E7663" s="6">
        <v>9</v>
      </c>
      <c r="F7663" s="22" t="s">
        <v>2686</v>
      </c>
    </row>
    <row r="7664" spans="1:6" s="1" customFormat="1" x14ac:dyDescent="0.2">
      <c r="A7664" s="6" t="s">
        <v>2676</v>
      </c>
      <c r="B7664" s="5" t="s">
        <v>7773</v>
      </c>
      <c r="C7664" s="1" t="s">
        <v>7783</v>
      </c>
      <c r="D7664" s="39">
        <v>39</v>
      </c>
      <c r="E7664" s="6">
        <v>9</v>
      </c>
      <c r="F7664" s="22" t="s">
        <v>2688</v>
      </c>
    </row>
    <row r="7665" spans="1:6" s="1" customFormat="1" x14ac:dyDescent="0.2">
      <c r="A7665" s="6" t="s">
        <v>2676</v>
      </c>
      <c r="B7665" s="5" t="s">
        <v>7773</v>
      </c>
      <c r="C7665" s="1" t="s">
        <v>7784</v>
      </c>
      <c r="D7665" s="39">
        <v>39</v>
      </c>
      <c r="E7665" s="6">
        <v>9</v>
      </c>
      <c r="F7665" s="16" t="s">
        <v>2693</v>
      </c>
    </row>
    <row r="7666" spans="1:6" s="1" customFormat="1" x14ac:dyDescent="0.2">
      <c r="A7666" s="6" t="s">
        <v>2676</v>
      </c>
      <c r="B7666" s="5" t="s">
        <v>7773</v>
      </c>
      <c r="C7666" s="1" t="s">
        <v>7785</v>
      </c>
      <c r="D7666" s="39">
        <v>39</v>
      </c>
      <c r="E7666" s="6">
        <v>9</v>
      </c>
      <c r="F7666" s="16" t="s">
        <v>2695</v>
      </c>
    </row>
    <row r="7667" spans="1:6" s="1" customFormat="1" x14ac:dyDescent="0.2">
      <c r="A7667" s="6" t="s">
        <v>2676</v>
      </c>
      <c r="B7667" s="5" t="s">
        <v>7773</v>
      </c>
      <c r="C7667" s="1" t="s">
        <v>7786</v>
      </c>
      <c r="D7667" s="39">
        <v>39</v>
      </c>
      <c r="E7667" s="6">
        <v>9</v>
      </c>
      <c r="F7667" s="16" t="s">
        <v>2697</v>
      </c>
    </row>
    <row r="7668" spans="1:6" s="1" customFormat="1" x14ac:dyDescent="0.2">
      <c r="A7668" s="6" t="s">
        <v>2676</v>
      </c>
      <c r="B7668" s="5" t="s">
        <v>7773</v>
      </c>
      <c r="C7668" s="1" t="s">
        <v>7787</v>
      </c>
      <c r="D7668" s="39">
        <v>39</v>
      </c>
      <c r="E7668" s="6">
        <v>9</v>
      </c>
      <c r="F7668" s="16" t="s">
        <v>2699</v>
      </c>
    </row>
    <row r="7669" spans="1:6" s="1" customFormat="1" x14ac:dyDescent="0.2">
      <c r="A7669" s="6" t="s">
        <v>2676</v>
      </c>
      <c r="B7669" s="5" t="s">
        <v>7773</v>
      </c>
      <c r="C7669" s="1" t="s">
        <v>7788</v>
      </c>
      <c r="D7669" s="39">
        <v>39</v>
      </c>
      <c r="E7669" s="6">
        <v>9</v>
      </c>
      <c r="F7669" s="16" t="s">
        <v>2701</v>
      </c>
    </row>
    <row r="7670" spans="1:6" s="1" customFormat="1" x14ac:dyDescent="0.2">
      <c r="A7670" s="6" t="s">
        <v>2676</v>
      </c>
      <c r="B7670" s="5" t="s">
        <v>7773</v>
      </c>
      <c r="C7670" s="1" t="s">
        <v>7789</v>
      </c>
      <c r="D7670" s="39">
        <v>39</v>
      </c>
      <c r="E7670" s="6">
        <v>9</v>
      </c>
      <c r="F7670" s="21" t="s">
        <v>2388</v>
      </c>
    </row>
    <row r="7671" spans="1:6" s="1" customFormat="1" x14ac:dyDescent="0.2">
      <c r="A7671" s="6" t="s">
        <v>2676</v>
      </c>
      <c r="B7671" s="5" t="s">
        <v>7773</v>
      </c>
      <c r="C7671" s="1" t="s">
        <v>7790</v>
      </c>
      <c r="D7671" s="39">
        <v>39</v>
      </c>
      <c r="E7671" s="6">
        <v>9</v>
      </c>
      <c r="F7671" s="16" t="s">
        <v>2704</v>
      </c>
    </row>
    <row r="7672" spans="1:6" s="1" customFormat="1" x14ac:dyDescent="0.2">
      <c r="A7672" s="6" t="s">
        <v>2676</v>
      </c>
      <c r="B7672" s="5" t="s">
        <v>7773</v>
      </c>
      <c r="C7672" s="1" t="s">
        <v>7791</v>
      </c>
      <c r="D7672" s="39">
        <v>39</v>
      </c>
      <c r="E7672" s="6">
        <v>9</v>
      </c>
      <c r="F7672" s="21" t="s">
        <v>2388</v>
      </c>
    </row>
    <row r="7673" spans="1:6" s="1" customFormat="1" x14ac:dyDescent="0.2">
      <c r="A7673" s="6" t="s">
        <v>2676</v>
      </c>
      <c r="B7673" s="5" t="s">
        <v>7773</v>
      </c>
      <c r="C7673" s="1" t="s">
        <v>7792</v>
      </c>
      <c r="D7673" s="39">
        <v>39</v>
      </c>
      <c r="E7673" s="6">
        <v>9</v>
      </c>
      <c r="F7673" s="16" t="s">
        <v>2707</v>
      </c>
    </row>
    <row r="7674" spans="1:6" s="1" customFormat="1" x14ac:dyDescent="0.2">
      <c r="A7674" s="6" t="s">
        <v>2676</v>
      </c>
      <c r="B7674" s="5" t="s">
        <v>7773</v>
      </c>
      <c r="C7674" s="1" t="s">
        <v>7793</v>
      </c>
      <c r="D7674" s="39">
        <v>39</v>
      </c>
      <c r="E7674" s="6">
        <v>9</v>
      </c>
      <c r="F7674" s="21" t="s">
        <v>2388</v>
      </c>
    </row>
    <row r="7675" spans="1:6" s="1" customFormat="1" x14ac:dyDescent="0.2">
      <c r="A7675" s="6" t="s">
        <v>2676</v>
      </c>
      <c r="B7675" s="5" t="s">
        <v>7773</v>
      </c>
      <c r="C7675" s="1" t="s">
        <v>7794</v>
      </c>
      <c r="D7675" s="39">
        <v>39</v>
      </c>
      <c r="E7675" s="6">
        <v>9</v>
      </c>
      <c r="F7675" s="16" t="s">
        <v>2710</v>
      </c>
    </row>
    <row r="7676" spans="1:6" s="1" customFormat="1" x14ac:dyDescent="0.2">
      <c r="A7676" s="6" t="s">
        <v>2676</v>
      </c>
      <c r="B7676" s="5" t="s">
        <v>7773</v>
      </c>
      <c r="C7676" s="1" t="s">
        <v>7795</v>
      </c>
      <c r="D7676" s="39">
        <v>39</v>
      </c>
      <c r="E7676" s="6">
        <v>9</v>
      </c>
      <c r="F7676" s="21" t="s">
        <v>2388</v>
      </c>
    </row>
    <row r="7677" spans="1:6" x14ac:dyDescent="0.2">
      <c r="A7677" s="6" t="s">
        <v>2676</v>
      </c>
      <c r="B7677" s="5" t="s">
        <v>7773</v>
      </c>
      <c r="C7677" s="1" t="s">
        <v>7796</v>
      </c>
      <c r="D7677" s="39">
        <v>39</v>
      </c>
      <c r="E7677" s="6">
        <v>9</v>
      </c>
      <c r="F7677" s="16" t="s">
        <v>2713</v>
      </c>
    </row>
    <row r="7678" spans="1:6" x14ac:dyDescent="0.2">
      <c r="A7678" s="6" t="s">
        <v>2676</v>
      </c>
      <c r="B7678" s="5" t="s">
        <v>7773</v>
      </c>
      <c r="C7678" s="1" t="s">
        <v>7797</v>
      </c>
      <c r="D7678" s="39">
        <v>39</v>
      </c>
      <c r="E7678" s="6">
        <v>9</v>
      </c>
      <c r="F7678" s="16" t="s">
        <v>2715</v>
      </c>
    </row>
    <row r="7679" spans="1:6" x14ac:dyDescent="0.2">
      <c r="A7679" s="6" t="s">
        <v>2676</v>
      </c>
      <c r="B7679" s="5" t="s">
        <v>7773</v>
      </c>
      <c r="C7679" s="1" t="s">
        <v>7798</v>
      </c>
      <c r="D7679" s="39">
        <v>39</v>
      </c>
      <c r="E7679" s="6">
        <v>9</v>
      </c>
      <c r="F7679" s="16" t="s">
        <v>2717</v>
      </c>
    </row>
    <row r="7680" spans="1:6" x14ac:dyDescent="0.2">
      <c r="A7680" s="6" t="s">
        <v>2676</v>
      </c>
      <c r="B7680" s="5" t="s">
        <v>7773</v>
      </c>
      <c r="C7680" s="1" t="s">
        <v>7799</v>
      </c>
      <c r="D7680" s="39">
        <v>39</v>
      </c>
      <c r="E7680" s="6">
        <v>9</v>
      </c>
      <c r="F7680" s="16" t="s">
        <v>2719</v>
      </c>
    </row>
    <row r="7681" spans="1:6" x14ac:dyDescent="0.2">
      <c r="A7681" s="6" t="s">
        <v>2676</v>
      </c>
      <c r="B7681" s="5" t="s">
        <v>7773</v>
      </c>
      <c r="C7681" s="1" t="s">
        <v>7800</v>
      </c>
      <c r="D7681" s="39">
        <v>39</v>
      </c>
      <c r="E7681" s="6">
        <v>9</v>
      </c>
      <c r="F7681" s="16" t="s">
        <v>2721</v>
      </c>
    </row>
    <row r="7682" spans="1:6" x14ac:dyDescent="0.2">
      <c r="A7682" s="6" t="s">
        <v>2676</v>
      </c>
      <c r="B7682" s="5" t="s">
        <v>7773</v>
      </c>
      <c r="C7682" s="1" t="s">
        <v>7801</v>
      </c>
      <c r="D7682" s="39">
        <v>39</v>
      </c>
      <c r="E7682" s="6">
        <v>9</v>
      </c>
      <c r="F7682" s="16" t="s">
        <v>2723</v>
      </c>
    </row>
    <row r="7683" spans="1:6" x14ac:dyDescent="0.2">
      <c r="A7683" s="6" t="s">
        <v>2676</v>
      </c>
      <c r="B7683" s="5" t="s">
        <v>7773</v>
      </c>
      <c r="C7683" s="1" t="s">
        <v>7802</v>
      </c>
      <c r="D7683" s="39">
        <v>39</v>
      </c>
      <c r="E7683" s="6">
        <v>9</v>
      </c>
      <c r="F7683" s="16" t="s">
        <v>2725</v>
      </c>
    </row>
    <row r="7684" spans="1:6" x14ac:dyDescent="0.2">
      <c r="A7684" s="6" t="s">
        <v>2676</v>
      </c>
      <c r="B7684" s="5" t="s">
        <v>7773</v>
      </c>
      <c r="C7684" s="1" t="s">
        <v>7803</v>
      </c>
      <c r="D7684" s="39">
        <v>39</v>
      </c>
      <c r="E7684" s="6">
        <v>9</v>
      </c>
      <c r="F7684" s="14" t="s">
        <v>2727</v>
      </c>
    </row>
    <row r="7685" spans="1:6" x14ac:dyDescent="0.2">
      <c r="A7685" s="6" t="s">
        <v>2676</v>
      </c>
      <c r="B7685" s="5" t="s">
        <v>7773</v>
      </c>
      <c r="C7685" s="1" t="s">
        <v>7804</v>
      </c>
      <c r="D7685" s="39">
        <v>39</v>
      </c>
      <c r="E7685" s="6">
        <v>9</v>
      </c>
      <c r="F7685" s="16" t="s">
        <v>2729</v>
      </c>
    </row>
    <row r="7686" spans="1:6" x14ac:dyDescent="0.2">
      <c r="A7686" s="6" t="s">
        <v>2676</v>
      </c>
      <c r="B7686" s="5" t="s">
        <v>7773</v>
      </c>
      <c r="C7686" s="1" t="s">
        <v>7805</v>
      </c>
      <c r="D7686" s="39">
        <v>39</v>
      </c>
      <c r="E7686" s="6">
        <v>9</v>
      </c>
      <c r="F7686" s="16" t="s">
        <v>2731</v>
      </c>
    </row>
    <row r="7687" spans="1:6" x14ac:dyDescent="0.2">
      <c r="B7687" s="5"/>
      <c r="C7687" s="1"/>
      <c r="D7687" s="39"/>
      <c r="E7687" s="6"/>
      <c r="F7687" s="13"/>
    </row>
    <row r="7688" spans="1:6" x14ac:dyDescent="0.2">
      <c r="A7688" s="6" t="s">
        <v>2676</v>
      </c>
      <c r="B7688" s="5" t="s">
        <v>7806</v>
      </c>
      <c r="C7688" s="1"/>
      <c r="D7688" s="39"/>
      <c r="E7688" s="6"/>
      <c r="F7688" s="12" t="s">
        <v>7807</v>
      </c>
    </row>
    <row r="7689" spans="1:6" x14ac:dyDescent="0.2">
      <c r="A7689" s="6" t="s">
        <v>2676</v>
      </c>
      <c r="B7689" s="5" t="s">
        <v>7806</v>
      </c>
      <c r="C7689" s="1"/>
      <c r="D7689" s="39"/>
      <c r="E7689" s="6"/>
      <c r="F7689" s="12" t="s">
        <v>803</v>
      </c>
    </row>
    <row r="7690" spans="1:6" x14ac:dyDescent="0.2">
      <c r="A7690" s="6" t="s">
        <v>2676</v>
      </c>
      <c r="B7690" s="5" t="s">
        <v>7806</v>
      </c>
      <c r="C7690" s="1" t="s">
        <v>7808</v>
      </c>
      <c r="D7690" s="39">
        <v>39</v>
      </c>
      <c r="E7690" s="6">
        <v>9</v>
      </c>
      <c r="F7690" s="12" t="s">
        <v>16</v>
      </c>
    </row>
    <row r="7691" spans="1:6" s="1" customFormat="1" x14ac:dyDescent="0.2">
      <c r="A7691" s="6" t="s">
        <v>2676</v>
      </c>
      <c r="B7691" s="5" t="s">
        <v>7806</v>
      </c>
      <c r="C7691" s="1" t="s">
        <v>7809</v>
      </c>
      <c r="D7691" s="39">
        <v>39</v>
      </c>
      <c r="E7691" s="6">
        <v>9</v>
      </c>
      <c r="F7691" s="14" t="s">
        <v>2681</v>
      </c>
    </row>
    <row r="7692" spans="1:6" s="1" customFormat="1" x14ac:dyDescent="0.2">
      <c r="A7692" s="6" t="s">
        <v>2676</v>
      </c>
      <c r="B7692" s="5" t="s">
        <v>7806</v>
      </c>
      <c r="C7692" s="1" t="s">
        <v>7810</v>
      </c>
      <c r="D7692" s="39">
        <v>39</v>
      </c>
      <c r="E7692" s="6">
        <v>9</v>
      </c>
      <c r="F7692" s="16" t="s">
        <v>2683</v>
      </c>
    </row>
    <row r="7693" spans="1:6" s="1" customFormat="1" x14ac:dyDescent="0.2">
      <c r="A7693" s="6" t="s">
        <v>2676</v>
      </c>
      <c r="B7693" s="5" t="s">
        <v>7806</v>
      </c>
      <c r="C7693" s="1" t="s">
        <v>7811</v>
      </c>
      <c r="D7693" s="39">
        <v>39</v>
      </c>
      <c r="E7693" s="6">
        <v>9</v>
      </c>
      <c r="F7693" s="21" t="s">
        <v>468</v>
      </c>
    </row>
    <row r="7694" spans="1:6" s="1" customFormat="1" x14ac:dyDescent="0.2">
      <c r="A7694" s="6" t="s">
        <v>2676</v>
      </c>
      <c r="B7694" s="5" t="s">
        <v>7806</v>
      </c>
      <c r="C7694" s="1" t="s">
        <v>7812</v>
      </c>
      <c r="D7694" s="39">
        <v>39</v>
      </c>
      <c r="E7694" s="6">
        <v>9</v>
      </c>
      <c r="F7694" s="22" t="s">
        <v>2686</v>
      </c>
    </row>
    <row r="7695" spans="1:6" s="1" customFormat="1" x14ac:dyDescent="0.2">
      <c r="A7695" s="6" t="s">
        <v>2676</v>
      </c>
      <c r="B7695" s="5" t="s">
        <v>7806</v>
      </c>
      <c r="C7695" s="1" t="s">
        <v>7813</v>
      </c>
      <c r="D7695" s="39">
        <v>39</v>
      </c>
      <c r="E7695" s="6">
        <v>9</v>
      </c>
      <c r="F7695" s="22" t="s">
        <v>2688</v>
      </c>
    </row>
    <row r="7696" spans="1:6" s="1" customFormat="1" x14ac:dyDescent="0.2">
      <c r="A7696" s="6" t="s">
        <v>2676</v>
      </c>
      <c r="B7696" s="5" t="s">
        <v>7806</v>
      </c>
      <c r="C7696" s="1" t="s">
        <v>7814</v>
      </c>
      <c r="D7696" s="39">
        <v>39</v>
      </c>
      <c r="E7696" s="6">
        <v>9</v>
      </c>
      <c r="F7696" s="21" t="s">
        <v>516</v>
      </c>
    </row>
    <row r="7697" spans="1:6" s="1" customFormat="1" x14ac:dyDescent="0.2">
      <c r="A7697" s="6" t="s">
        <v>2676</v>
      </c>
      <c r="B7697" s="5" t="s">
        <v>7806</v>
      </c>
      <c r="C7697" s="1" t="s">
        <v>7815</v>
      </c>
      <c r="D7697" s="39">
        <v>39</v>
      </c>
      <c r="E7697" s="6">
        <v>9</v>
      </c>
      <c r="F7697" s="22" t="s">
        <v>2686</v>
      </c>
    </row>
    <row r="7698" spans="1:6" s="1" customFormat="1" x14ac:dyDescent="0.2">
      <c r="A7698" s="6" t="s">
        <v>2676</v>
      </c>
      <c r="B7698" s="5" t="s">
        <v>7806</v>
      </c>
      <c r="C7698" s="1" t="s">
        <v>7816</v>
      </c>
      <c r="D7698" s="39">
        <v>39</v>
      </c>
      <c r="E7698" s="6">
        <v>9</v>
      </c>
      <c r="F7698" s="22" t="s">
        <v>2688</v>
      </c>
    </row>
    <row r="7699" spans="1:6" s="1" customFormat="1" x14ac:dyDescent="0.2">
      <c r="A7699" s="6" t="s">
        <v>2676</v>
      </c>
      <c r="B7699" s="5" t="s">
        <v>7806</v>
      </c>
      <c r="C7699" s="1" t="s">
        <v>7817</v>
      </c>
      <c r="D7699" s="39">
        <v>39</v>
      </c>
      <c r="E7699" s="6">
        <v>9</v>
      </c>
      <c r="F7699" s="16" t="s">
        <v>2693</v>
      </c>
    </row>
    <row r="7700" spans="1:6" s="1" customFormat="1" x14ac:dyDescent="0.2">
      <c r="A7700" s="6" t="s">
        <v>2676</v>
      </c>
      <c r="B7700" s="5" t="s">
        <v>7806</v>
      </c>
      <c r="C7700" s="1" t="s">
        <v>7818</v>
      </c>
      <c r="D7700" s="39">
        <v>39</v>
      </c>
      <c r="E7700" s="6">
        <v>9</v>
      </c>
      <c r="F7700" s="16" t="s">
        <v>2695</v>
      </c>
    </row>
    <row r="7701" spans="1:6" s="1" customFormat="1" x14ac:dyDescent="0.2">
      <c r="A7701" s="6" t="s">
        <v>2676</v>
      </c>
      <c r="B7701" s="5" t="s">
        <v>7806</v>
      </c>
      <c r="C7701" s="1" t="s">
        <v>7819</v>
      </c>
      <c r="D7701" s="39">
        <v>39</v>
      </c>
      <c r="E7701" s="6">
        <v>9</v>
      </c>
      <c r="F7701" s="16" t="s">
        <v>2697</v>
      </c>
    </row>
    <row r="7702" spans="1:6" s="1" customFormat="1" x14ac:dyDescent="0.2">
      <c r="A7702" s="6" t="s">
        <v>2676</v>
      </c>
      <c r="B7702" s="5" t="s">
        <v>7806</v>
      </c>
      <c r="C7702" s="1" t="s">
        <v>7820</v>
      </c>
      <c r="D7702" s="39">
        <v>39</v>
      </c>
      <c r="E7702" s="6">
        <v>9</v>
      </c>
      <c r="F7702" s="16" t="s">
        <v>2699</v>
      </c>
    </row>
    <row r="7703" spans="1:6" s="1" customFormat="1" x14ac:dyDescent="0.2">
      <c r="A7703" s="6" t="s">
        <v>2676</v>
      </c>
      <c r="B7703" s="5" t="s">
        <v>7806</v>
      </c>
      <c r="C7703" s="1" t="s">
        <v>7821</v>
      </c>
      <c r="D7703" s="39">
        <v>39</v>
      </c>
      <c r="E7703" s="6">
        <v>9</v>
      </c>
      <c r="F7703" s="16" t="s">
        <v>2701</v>
      </c>
    </row>
    <row r="7704" spans="1:6" s="1" customFormat="1" x14ac:dyDescent="0.2">
      <c r="A7704" s="6" t="s">
        <v>2676</v>
      </c>
      <c r="B7704" s="5" t="s">
        <v>7806</v>
      </c>
      <c r="C7704" s="1" t="s">
        <v>7822</v>
      </c>
      <c r="D7704" s="39">
        <v>39</v>
      </c>
      <c r="E7704" s="6">
        <v>9</v>
      </c>
      <c r="F7704" s="21" t="s">
        <v>2388</v>
      </c>
    </row>
    <row r="7705" spans="1:6" s="1" customFormat="1" x14ac:dyDescent="0.2">
      <c r="A7705" s="6" t="s">
        <v>2676</v>
      </c>
      <c r="B7705" s="5" t="s">
        <v>7806</v>
      </c>
      <c r="C7705" s="1" t="s">
        <v>7823</v>
      </c>
      <c r="D7705" s="39">
        <v>39</v>
      </c>
      <c r="E7705" s="6">
        <v>9</v>
      </c>
      <c r="F7705" s="16" t="s">
        <v>2704</v>
      </c>
    </row>
    <row r="7706" spans="1:6" s="1" customFormat="1" x14ac:dyDescent="0.2">
      <c r="A7706" s="6" t="s">
        <v>2676</v>
      </c>
      <c r="B7706" s="5" t="s">
        <v>7806</v>
      </c>
      <c r="C7706" s="1" t="s">
        <v>7824</v>
      </c>
      <c r="D7706" s="39">
        <v>39</v>
      </c>
      <c r="E7706" s="6">
        <v>9</v>
      </c>
      <c r="F7706" s="21" t="s">
        <v>2388</v>
      </c>
    </row>
    <row r="7707" spans="1:6" s="1" customFormat="1" x14ac:dyDescent="0.2">
      <c r="A7707" s="6" t="s">
        <v>2676</v>
      </c>
      <c r="B7707" s="5" t="s">
        <v>7806</v>
      </c>
      <c r="C7707" s="1" t="s">
        <v>7825</v>
      </c>
      <c r="D7707" s="39">
        <v>39</v>
      </c>
      <c r="E7707" s="6">
        <v>9</v>
      </c>
      <c r="F7707" s="16" t="s">
        <v>2707</v>
      </c>
    </row>
    <row r="7708" spans="1:6" s="1" customFormat="1" x14ac:dyDescent="0.2">
      <c r="A7708" s="6" t="s">
        <v>2676</v>
      </c>
      <c r="B7708" s="5" t="s">
        <v>7806</v>
      </c>
      <c r="C7708" s="1" t="s">
        <v>7826</v>
      </c>
      <c r="D7708" s="39">
        <v>39</v>
      </c>
      <c r="E7708" s="6">
        <v>9</v>
      </c>
      <c r="F7708" s="21" t="s">
        <v>2388</v>
      </c>
    </row>
    <row r="7709" spans="1:6" s="1" customFormat="1" x14ac:dyDescent="0.2">
      <c r="A7709" s="6" t="s">
        <v>2676</v>
      </c>
      <c r="B7709" s="5" t="s">
        <v>7806</v>
      </c>
      <c r="C7709" s="1" t="s">
        <v>7827</v>
      </c>
      <c r="D7709" s="39">
        <v>39</v>
      </c>
      <c r="E7709" s="6">
        <v>9</v>
      </c>
      <c r="F7709" s="16" t="s">
        <v>2710</v>
      </c>
    </row>
    <row r="7710" spans="1:6" s="1" customFormat="1" x14ac:dyDescent="0.2">
      <c r="A7710" s="6" t="s">
        <v>2676</v>
      </c>
      <c r="B7710" s="5" t="s">
        <v>7806</v>
      </c>
      <c r="C7710" s="1" t="s">
        <v>7828</v>
      </c>
      <c r="D7710" s="39">
        <v>39</v>
      </c>
      <c r="E7710" s="6">
        <v>9</v>
      </c>
      <c r="F7710" s="21" t="s">
        <v>2388</v>
      </c>
    </row>
    <row r="7711" spans="1:6" x14ac:dyDescent="0.2">
      <c r="A7711" s="6" t="s">
        <v>2676</v>
      </c>
      <c r="B7711" s="5" t="s">
        <v>7806</v>
      </c>
      <c r="C7711" s="1" t="s">
        <v>7829</v>
      </c>
      <c r="D7711" s="39">
        <v>39</v>
      </c>
      <c r="E7711" s="6">
        <v>9</v>
      </c>
      <c r="F7711" s="16" t="s">
        <v>2713</v>
      </c>
    </row>
    <row r="7712" spans="1:6" x14ac:dyDescent="0.2">
      <c r="A7712" s="6" t="s">
        <v>2676</v>
      </c>
      <c r="B7712" s="5" t="s">
        <v>7806</v>
      </c>
      <c r="C7712" s="1" t="s">
        <v>7830</v>
      </c>
      <c r="D7712" s="39">
        <v>39</v>
      </c>
      <c r="E7712" s="6">
        <v>9</v>
      </c>
      <c r="F7712" s="16" t="s">
        <v>2715</v>
      </c>
    </row>
    <row r="7713" spans="1:6" x14ac:dyDescent="0.2">
      <c r="A7713" s="6" t="s">
        <v>2676</v>
      </c>
      <c r="B7713" s="5" t="s">
        <v>7806</v>
      </c>
      <c r="C7713" s="1" t="s">
        <v>7831</v>
      </c>
      <c r="D7713" s="39">
        <v>39</v>
      </c>
      <c r="E7713" s="6">
        <v>9</v>
      </c>
      <c r="F7713" s="16" t="s">
        <v>2717</v>
      </c>
    </row>
    <row r="7714" spans="1:6" x14ac:dyDescent="0.2">
      <c r="A7714" s="6" t="s">
        <v>2676</v>
      </c>
      <c r="B7714" s="5" t="s">
        <v>7806</v>
      </c>
      <c r="C7714" s="1" t="s">
        <v>7832</v>
      </c>
      <c r="D7714" s="39">
        <v>39</v>
      </c>
      <c r="E7714" s="6">
        <v>9</v>
      </c>
      <c r="F7714" s="16" t="s">
        <v>2719</v>
      </c>
    </row>
    <row r="7715" spans="1:6" x14ac:dyDescent="0.2">
      <c r="A7715" s="6" t="s">
        <v>2676</v>
      </c>
      <c r="B7715" s="5" t="s">
        <v>7806</v>
      </c>
      <c r="C7715" s="1" t="s">
        <v>7833</v>
      </c>
      <c r="D7715" s="39">
        <v>39</v>
      </c>
      <c r="E7715" s="6">
        <v>9</v>
      </c>
      <c r="F7715" s="16" t="s">
        <v>2721</v>
      </c>
    </row>
    <row r="7716" spans="1:6" x14ac:dyDescent="0.2">
      <c r="A7716" s="6" t="s">
        <v>2676</v>
      </c>
      <c r="B7716" s="5" t="s">
        <v>7806</v>
      </c>
      <c r="C7716" s="1" t="s">
        <v>7834</v>
      </c>
      <c r="D7716" s="39">
        <v>39</v>
      </c>
      <c r="E7716" s="6">
        <v>9</v>
      </c>
      <c r="F7716" s="16" t="s">
        <v>2723</v>
      </c>
    </row>
    <row r="7717" spans="1:6" x14ac:dyDescent="0.2">
      <c r="A7717" s="6" t="s">
        <v>2676</v>
      </c>
      <c r="B7717" s="5" t="s">
        <v>7806</v>
      </c>
      <c r="C7717" s="1" t="s">
        <v>7835</v>
      </c>
      <c r="D7717" s="39">
        <v>39</v>
      </c>
      <c r="E7717" s="6">
        <v>9</v>
      </c>
      <c r="F7717" s="16" t="s">
        <v>2725</v>
      </c>
    </row>
    <row r="7718" spans="1:6" x14ac:dyDescent="0.2">
      <c r="A7718" s="6" t="s">
        <v>2676</v>
      </c>
      <c r="B7718" s="5" t="s">
        <v>7806</v>
      </c>
      <c r="C7718" s="1" t="s">
        <v>7836</v>
      </c>
      <c r="D7718" s="39">
        <v>39</v>
      </c>
      <c r="E7718" s="6">
        <v>9</v>
      </c>
      <c r="F7718" s="14" t="s">
        <v>2727</v>
      </c>
    </row>
    <row r="7719" spans="1:6" x14ac:dyDescent="0.2">
      <c r="A7719" s="6" t="s">
        <v>2676</v>
      </c>
      <c r="B7719" s="5" t="s">
        <v>7806</v>
      </c>
      <c r="C7719" s="1" t="s">
        <v>7837</v>
      </c>
      <c r="D7719" s="39">
        <v>39</v>
      </c>
      <c r="E7719" s="6">
        <v>9</v>
      </c>
      <c r="F7719" s="16" t="s">
        <v>2729</v>
      </c>
    </row>
    <row r="7720" spans="1:6" x14ac:dyDescent="0.2">
      <c r="A7720" s="6" t="s">
        <v>2676</v>
      </c>
      <c r="B7720" s="5" t="s">
        <v>7806</v>
      </c>
      <c r="C7720" s="1" t="s">
        <v>7838</v>
      </c>
      <c r="D7720" s="39">
        <v>39</v>
      </c>
      <c r="E7720" s="6">
        <v>9</v>
      </c>
      <c r="F7720" s="16" t="s">
        <v>2731</v>
      </c>
    </row>
    <row r="7721" spans="1:6" x14ac:dyDescent="0.2">
      <c r="B7721" s="5"/>
      <c r="C7721" s="1"/>
      <c r="D7721" s="39"/>
      <c r="E7721" s="6"/>
      <c r="F7721" s="13"/>
    </row>
    <row r="7722" spans="1:6" x14ac:dyDescent="0.2">
      <c r="A7722" s="6" t="s">
        <v>2676</v>
      </c>
      <c r="B7722" s="5" t="s">
        <v>7839</v>
      </c>
      <c r="C7722" s="1"/>
      <c r="D7722" s="39"/>
      <c r="E7722" s="6"/>
      <c r="F7722" s="12" t="s">
        <v>7840</v>
      </c>
    </row>
    <row r="7723" spans="1:6" x14ac:dyDescent="0.2">
      <c r="A7723" s="6" t="s">
        <v>2676</v>
      </c>
      <c r="B7723" s="5" t="s">
        <v>7839</v>
      </c>
      <c r="C7723" s="1"/>
      <c r="D7723" s="39"/>
      <c r="E7723" s="6"/>
      <c r="F7723" s="12" t="s">
        <v>2303</v>
      </c>
    </row>
    <row r="7724" spans="1:6" x14ac:dyDescent="0.2">
      <c r="A7724" s="6" t="s">
        <v>2676</v>
      </c>
      <c r="B7724" s="5" t="s">
        <v>7839</v>
      </c>
      <c r="C7724" s="1" t="s">
        <v>7841</v>
      </c>
      <c r="D7724" s="39">
        <v>40</v>
      </c>
      <c r="E7724" s="6">
        <v>9</v>
      </c>
      <c r="F7724" s="12" t="s">
        <v>16</v>
      </c>
    </row>
    <row r="7725" spans="1:6" s="1" customFormat="1" x14ac:dyDescent="0.2">
      <c r="A7725" s="6" t="s">
        <v>2676</v>
      </c>
      <c r="B7725" s="5" t="s">
        <v>7839</v>
      </c>
      <c r="C7725" s="1" t="s">
        <v>7842</v>
      </c>
      <c r="D7725" s="39">
        <v>40</v>
      </c>
      <c r="E7725" s="6">
        <v>9</v>
      </c>
      <c r="F7725" s="14" t="s">
        <v>2681</v>
      </c>
    </row>
    <row r="7726" spans="1:6" s="1" customFormat="1" x14ac:dyDescent="0.2">
      <c r="A7726" s="6" t="s">
        <v>2676</v>
      </c>
      <c r="B7726" s="5" t="s">
        <v>7839</v>
      </c>
      <c r="C7726" s="1" t="s">
        <v>7843</v>
      </c>
      <c r="D7726" s="39">
        <v>40</v>
      </c>
      <c r="E7726" s="6">
        <v>9</v>
      </c>
      <c r="F7726" s="16" t="s">
        <v>2683</v>
      </c>
    </row>
    <row r="7727" spans="1:6" s="1" customFormat="1" x14ac:dyDescent="0.2">
      <c r="A7727" s="6" t="s">
        <v>2676</v>
      </c>
      <c r="B7727" s="5" t="s">
        <v>7839</v>
      </c>
      <c r="C7727" s="1" t="s">
        <v>7844</v>
      </c>
      <c r="D7727" s="39">
        <v>40</v>
      </c>
      <c r="E7727" s="6">
        <v>9</v>
      </c>
      <c r="F7727" s="21" t="s">
        <v>468</v>
      </c>
    </row>
    <row r="7728" spans="1:6" s="1" customFormat="1" x14ac:dyDescent="0.2">
      <c r="A7728" s="6" t="s">
        <v>2676</v>
      </c>
      <c r="B7728" s="5" t="s">
        <v>7839</v>
      </c>
      <c r="C7728" s="1" t="s">
        <v>7845</v>
      </c>
      <c r="D7728" s="39">
        <v>40</v>
      </c>
      <c r="E7728" s="6">
        <v>9</v>
      </c>
      <c r="F7728" s="22" t="s">
        <v>2686</v>
      </c>
    </row>
    <row r="7729" spans="1:6" s="1" customFormat="1" x14ac:dyDescent="0.2">
      <c r="A7729" s="6" t="s">
        <v>2676</v>
      </c>
      <c r="B7729" s="5" t="s">
        <v>7839</v>
      </c>
      <c r="C7729" s="1" t="s">
        <v>7846</v>
      </c>
      <c r="D7729" s="39">
        <v>40</v>
      </c>
      <c r="E7729" s="6">
        <v>9</v>
      </c>
      <c r="F7729" s="22" t="s">
        <v>2688</v>
      </c>
    </row>
    <row r="7730" spans="1:6" s="1" customFormat="1" x14ac:dyDescent="0.2">
      <c r="A7730" s="6" t="s">
        <v>2676</v>
      </c>
      <c r="B7730" s="5" t="s">
        <v>7839</v>
      </c>
      <c r="C7730" s="1" t="s">
        <v>7847</v>
      </c>
      <c r="D7730" s="39">
        <v>40</v>
      </c>
      <c r="E7730" s="6">
        <v>9</v>
      </c>
      <c r="F7730" s="21" t="s">
        <v>516</v>
      </c>
    </row>
    <row r="7731" spans="1:6" s="1" customFormat="1" x14ac:dyDescent="0.2">
      <c r="A7731" s="6" t="s">
        <v>2676</v>
      </c>
      <c r="B7731" s="5" t="s">
        <v>7839</v>
      </c>
      <c r="C7731" s="1" t="s">
        <v>7848</v>
      </c>
      <c r="D7731" s="39">
        <v>40</v>
      </c>
      <c r="E7731" s="6">
        <v>9</v>
      </c>
      <c r="F7731" s="22" t="s">
        <v>2686</v>
      </c>
    </row>
    <row r="7732" spans="1:6" s="1" customFormat="1" x14ac:dyDescent="0.2">
      <c r="A7732" s="6" t="s">
        <v>2676</v>
      </c>
      <c r="B7732" s="5" t="s">
        <v>7839</v>
      </c>
      <c r="C7732" s="1" t="s">
        <v>7849</v>
      </c>
      <c r="D7732" s="39">
        <v>40</v>
      </c>
      <c r="E7732" s="6">
        <v>9</v>
      </c>
      <c r="F7732" s="22" t="s">
        <v>2688</v>
      </c>
    </row>
    <row r="7733" spans="1:6" s="1" customFormat="1" x14ac:dyDescent="0.2">
      <c r="A7733" s="6" t="s">
        <v>2676</v>
      </c>
      <c r="B7733" s="5" t="s">
        <v>7839</v>
      </c>
      <c r="C7733" s="1" t="s">
        <v>7850</v>
      </c>
      <c r="D7733" s="39">
        <v>40</v>
      </c>
      <c r="E7733" s="6">
        <v>9</v>
      </c>
      <c r="F7733" s="16" t="s">
        <v>2693</v>
      </c>
    </row>
    <row r="7734" spans="1:6" s="1" customFormat="1" x14ac:dyDescent="0.2">
      <c r="A7734" s="6" t="s">
        <v>2676</v>
      </c>
      <c r="B7734" s="5" t="s">
        <v>7839</v>
      </c>
      <c r="C7734" s="1" t="s">
        <v>7851</v>
      </c>
      <c r="D7734" s="39">
        <v>40</v>
      </c>
      <c r="E7734" s="6">
        <v>9</v>
      </c>
      <c r="F7734" s="16" t="s">
        <v>2695</v>
      </c>
    </row>
    <row r="7735" spans="1:6" s="1" customFormat="1" x14ac:dyDescent="0.2">
      <c r="A7735" s="6" t="s">
        <v>2676</v>
      </c>
      <c r="B7735" s="5" t="s">
        <v>7839</v>
      </c>
      <c r="C7735" s="1" t="s">
        <v>7852</v>
      </c>
      <c r="D7735" s="39">
        <v>40</v>
      </c>
      <c r="E7735" s="6">
        <v>9</v>
      </c>
      <c r="F7735" s="16" t="s">
        <v>2697</v>
      </c>
    </row>
    <row r="7736" spans="1:6" s="1" customFormat="1" x14ac:dyDescent="0.2">
      <c r="A7736" s="6" t="s">
        <v>2676</v>
      </c>
      <c r="B7736" s="5" t="s">
        <v>7839</v>
      </c>
      <c r="C7736" s="1" t="s">
        <v>7853</v>
      </c>
      <c r="D7736" s="39">
        <v>40</v>
      </c>
      <c r="E7736" s="6">
        <v>9</v>
      </c>
      <c r="F7736" s="16" t="s">
        <v>2699</v>
      </c>
    </row>
    <row r="7737" spans="1:6" s="1" customFormat="1" x14ac:dyDescent="0.2">
      <c r="A7737" s="6" t="s">
        <v>2676</v>
      </c>
      <c r="B7737" s="5" t="s">
        <v>7839</v>
      </c>
      <c r="C7737" s="1" t="s">
        <v>7854</v>
      </c>
      <c r="D7737" s="39">
        <v>40</v>
      </c>
      <c r="E7737" s="6">
        <v>9</v>
      </c>
      <c r="F7737" s="16" t="s">
        <v>2701</v>
      </c>
    </row>
    <row r="7738" spans="1:6" s="1" customFormat="1" x14ac:dyDescent="0.2">
      <c r="A7738" s="6" t="s">
        <v>2676</v>
      </c>
      <c r="B7738" s="5" t="s">
        <v>7839</v>
      </c>
      <c r="C7738" s="1" t="s">
        <v>7855</v>
      </c>
      <c r="D7738" s="39">
        <v>40</v>
      </c>
      <c r="E7738" s="6">
        <v>9</v>
      </c>
      <c r="F7738" s="21" t="s">
        <v>2388</v>
      </c>
    </row>
    <row r="7739" spans="1:6" s="1" customFormat="1" x14ac:dyDescent="0.2">
      <c r="A7739" s="6" t="s">
        <v>2676</v>
      </c>
      <c r="B7739" s="5" t="s">
        <v>7839</v>
      </c>
      <c r="C7739" s="1" t="s">
        <v>7856</v>
      </c>
      <c r="D7739" s="39">
        <v>40</v>
      </c>
      <c r="E7739" s="6">
        <v>9</v>
      </c>
      <c r="F7739" s="16" t="s">
        <v>2704</v>
      </c>
    </row>
    <row r="7740" spans="1:6" s="1" customFormat="1" x14ac:dyDescent="0.2">
      <c r="A7740" s="6" t="s">
        <v>2676</v>
      </c>
      <c r="B7740" s="5" t="s">
        <v>7839</v>
      </c>
      <c r="C7740" s="1" t="s">
        <v>7857</v>
      </c>
      <c r="D7740" s="39">
        <v>40</v>
      </c>
      <c r="E7740" s="6">
        <v>9</v>
      </c>
      <c r="F7740" s="21" t="s">
        <v>2388</v>
      </c>
    </row>
    <row r="7741" spans="1:6" s="1" customFormat="1" x14ac:dyDescent="0.2">
      <c r="A7741" s="6" t="s">
        <v>2676</v>
      </c>
      <c r="B7741" s="5" t="s">
        <v>7839</v>
      </c>
      <c r="C7741" s="1" t="s">
        <v>7858</v>
      </c>
      <c r="D7741" s="39">
        <v>40</v>
      </c>
      <c r="E7741" s="6">
        <v>9</v>
      </c>
      <c r="F7741" s="16" t="s">
        <v>2707</v>
      </c>
    </row>
    <row r="7742" spans="1:6" s="1" customFormat="1" x14ac:dyDescent="0.2">
      <c r="A7742" s="6" t="s">
        <v>2676</v>
      </c>
      <c r="B7742" s="5" t="s">
        <v>7839</v>
      </c>
      <c r="C7742" s="1" t="s">
        <v>7859</v>
      </c>
      <c r="D7742" s="39">
        <v>40</v>
      </c>
      <c r="E7742" s="6">
        <v>9</v>
      </c>
      <c r="F7742" s="21" t="s">
        <v>2388</v>
      </c>
    </row>
    <row r="7743" spans="1:6" s="1" customFormat="1" x14ac:dyDescent="0.2">
      <c r="A7743" s="6" t="s">
        <v>2676</v>
      </c>
      <c r="B7743" s="5" t="s">
        <v>7839</v>
      </c>
      <c r="C7743" s="1" t="s">
        <v>7860</v>
      </c>
      <c r="D7743" s="39">
        <v>40</v>
      </c>
      <c r="E7743" s="6">
        <v>9</v>
      </c>
      <c r="F7743" s="16" t="s">
        <v>2710</v>
      </c>
    </row>
    <row r="7744" spans="1:6" s="1" customFormat="1" x14ac:dyDescent="0.2">
      <c r="A7744" s="6" t="s">
        <v>2676</v>
      </c>
      <c r="B7744" s="5" t="s">
        <v>7839</v>
      </c>
      <c r="C7744" s="1" t="s">
        <v>7861</v>
      </c>
      <c r="D7744" s="39">
        <v>40</v>
      </c>
      <c r="E7744" s="6">
        <v>9</v>
      </c>
      <c r="F7744" s="21" t="s">
        <v>2388</v>
      </c>
    </row>
    <row r="7745" spans="1:6" x14ac:dyDescent="0.2">
      <c r="A7745" s="6" t="s">
        <v>2676</v>
      </c>
      <c r="B7745" s="5" t="s">
        <v>7839</v>
      </c>
      <c r="C7745" s="1" t="s">
        <v>7862</v>
      </c>
      <c r="D7745" s="39">
        <v>40</v>
      </c>
      <c r="E7745" s="6">
        <v>9</v>
      </c>
      <c r="F7745" s="16" t="s">
        <v>2713</v>
      </c>
    </row>
    <row r="7746" spans="1:6" x14ac:dyDescent="0.2">
      <c r="A7746" s="6" t="s">
        <v>2676</v>
      </c>
      <c r="B7746" s="5" t="s">
        <v>7839</v>
      </c>
      <c r="C7746" s="1" t="s">
        <v>7863</v>
      </c>
      <c r="D7746" s="39">
        <v>40</v>
      </c>
      <c r="E7746" s="6">
        <v>9</v>
      </c>
      <c r="F7746" s="16" t="s">
        <v>2715</v>
      </c>
    </row>
    <row r="7747" spans="1:6" x14ac:dyDescent="0.2">
      <c r="A7747" s="6" t="s">
        <v>2676</v>
      </c>
      <c r="B7747" s="5" t="s">
        <v>7839</v>
      </c>
      <c r="C7747" s="1" t="s">
        <v>7864</v>
      </c>
      <c r="D7747" s="39">
        <v>40</v>
      </c>
      <c r="E7747" s="6">
        <v>9</v>
      </c>
      <c r="F7747" s="16" t="s">
        <v>2717</v>
      </c>
    </row>
    <row r="7748" spans="1:6" x14ac:dyDescent="0.2">
      <c r="A7748" s="6" t="s">
        <v>2676</v>
      </c>
      <c r="B7748" s="5" t="s">
        <v>7839</v>
      </c>
      <c r="C7748" s="1" t="s">
        <v>7865</v>
      </c>
      <c r="D7748" s="39">
        <v>40</v>
      </c>
      <c r="E7748" s="6">
        <v>9</v>
      </c>
      <c r="F7748" s="16" t="s">
        <v>2719</v>
      </c>
    </row>
    <row r="7749" spans="1:6" x14ac:dyDescent="0.2">
      <c r="A7749" s="6" t="s">
        <v>2676</v>
      </c>
      <c r="B7749" s="5" t="s">
        <v>7839</v>
      </c>
      <c r="C7749" s="1" t="s">
        <v>7866</v>
      </c>
      <c r="D7749" s="39">
        <v>40</v>
      </c>
      <c r="E7749" s="6">
        <v>9</v>
      </c>
      <c r="F7749" s="16" t="s">
        <v>2721</v>
      </c>
    </row>
    <row r="7750" spans="1:6" x14ac:dyDescent="0.2">
      <c r="A7750" s="6" t="s">
        <v>2676</v>
      </c>
      <c r="B7750" s="5" t="s">
        <v>7839</v>
      </c>
      <c r="C7750" s="1" t="s">
        <v>7867</v>
      </c>
      <c r="D7750" s="39">
        <v>40</v>
      </c>
      <c r="E7750" s="6">
        <v>9</v>
      </c>
      <c r="F7750" s="16" t="s">
        <v>2723</v>
      </c>
    </row>
    <row r="7751" spans="1:6" x14ac:dyDescent="0.2">
      <c r="A7751" s="6" t="s">
        <v>2676</v>
      </c>
      <c r="B7751" s="5" t="s">
        <v>7839</v>
      </c>
      <c r="C7751" s="1" t="s">
        <v>7868</v>
      </c>
      <c r="D7751" s="39">
        <v>40</v>
      </c>
      <c r="E7751" s="6">
        <v>9</v>
      </c>
      <c r="F7751" s="16" t="s">
        <v>2725</v>
      </c>
    </row>
    <row r="7752" spans="1:6" x14ac:dyDescent="0.2">
      <c r="A7752" s="6" t="s">
        <v>2676</v>
      </c>
      <c r="B7752" s="5" t="s">
        <v>7839</v>
      </c>
      <c r="C7752" s="1" t="s">
        <v>7869</v>
      </c>
      <c r="D7752" s="39">
        <v>40</v>
      </c>
      <c r="E7752" s="6">
        <v>9</v>
      </c>
      <c r="F7752" s="14" t="s">
        <v>2727</v>
      </c>
    </row>
    <row r="7753" spans="1:6" x14ac:dyDescent="0.2">
      <c r="A7753" s="6" t="s">
        <v>2676</v>
      </c>
      <c r="B7753" s="5" t="s">
        <v>7839</v>
      </c>
      <c r="C7753" s="1" t="s">
        <v>7870</v>
      </c>
      <c r="D7753" s="39">
        <v>40</v>
      </c>
      <c r="E7753" s="6">
        <v>9</v>
      </c>
      <c r="F7753" s="16" t="s">
        <v>2729</v>
      </c>
    </row>
    <row r="7754" spans="1:6" x14ac:dyDescent="0.2">
      <c r="A7754" s="6" t="s">
        <v>2676</v>
      </c>
      <c r="B7754" s="5" t="s">
        <v>7839</v>
      </c>
      <c r="C7754" s="1" t="s">
        <v>7871</v>
      </c>
      <c r="D7754" s="39">
        <v>40</v>
      </c>
      <c r="E7754" s="6">
        <v>9</v>
      </c>
      <c r="F7754" s="16" t="s">
        <v>2731</v>
      </c>
    </row>
    <row r="7755" spans="1:6" x14ac:dyDescent="0.2">
      <c r="B7755" s="5"/>
      <c r="C7755" s="1"/>
      <c r="D7755" s="39"/>
      <c r="E7755" s="6"/>
      <c r="F7755" s="13"/>
    </row>
    <row r="7756" spans="1:6" x14ac:dyDescent="0.2">
      <c r="A7756" s="6" t="s">
        <v>2676</v>
      </c>
      <c r="B7756" s="5" t="s">
        <v>7872</v>
      </c>
      <c r="C7756" s="1"/>
      <c r="D7756" s="39"/>
      <c r="E7756" s="6"/>
      <c r="F7756" s="12" t="s">
        <v>7873</v>
      </c>
    </row>
    <row r="7757" spans="1:6" x14ac:dyDescent="0.2">
      <c r="A7757" s="6" t="s">
        <v>2676</v>
      </c>
      <c r="B7757" s="5" t="s">
        <v>7872</v>
      </c>
      <c r="C7757" s="1"/>
      <c r="D7757" s="39"/>
      <c r="E7757" s="6"/>
      <c r="F7757" s="12" t="s">
        <v>907</v>
      </c>
    </row>
    <row r="7758" spans="1:6" x14ac:dyDescent="0.2">
      <c r="A7758" s="6" t="s">
        <v>2676</v>
      </c>
      <c r="B7758" s="5" t="s">
        <v>7872</v>
      </c>
      <c r="C7758" s="1" t="s">
        <v>7874</v>
      </c>
      <c r="D7758" s="39">
        <v>40</v>
      </c>
      <c r="E7758" s="6">
        <v>9</v>
      </c>
      <c r="F7758" s="12" t="s">
        <v>16</v>
      </c>
    </row>
    <row r="7759" spans="1:6" s="1" customFormat="1" x14ac:dyDescent="0.2">
      <c r="A7759" s="6" t="s">
        <v>2676</v>
      </c>
      <c r="B7759" s="5" t="s">
        <v>7872</v>
      </c>
      <c r="C7759" s="1" t="s">
        <v>7875</v>
      </c>
      <c r="D7759" s="39">
        <v>40</v>
      </c>
      <c r="E7759" s="6">
        <v>9</v>
      </c>
      <c r="F7759" s="14" t="s">
        <v>2681</v>
      </c>
    </row>
    <row r="7760" spans="1:6" s="1" customFormat="1" x14ac:dyDescent="0.2">
      <c r="A7760" s="6" t="s">
        <v>2676</v>
      </c>
      <c r="B7760" s="5" t="s">
        <v>7872</v>
      </c>
      <c r="C7760" s="1" t="s">
        <v>7876</v>
      </c>
      <c r="D7760" s="39">
        <v>40</v>
      </c>
      <c r="E7760" s="6">
        <v>9</v>
      </c>
      <c r="F7760" s="16" t="s">
        <v>2683</v>
      </c>
    </row>
    <row r="7761" spans="1:6" s="1" customFormat="1" x14ac:dyDescent="0.2">
      <c r="A7761" s="6" t="s">
        <v>2676</v>
      </c>
      <c r="B7761" s="5" t="s">
        <v>7872</v>
      </c>
      <c r="C7761" s="1" t="s">
        <v>7877</v>
      </c>
      <c r="D7761" s="39">
        <v>40</v>
      </c>
      <c r="E7761" s="6">
        <v>9</v>
      </c>
      <c r="F7761" s="21" t="s">
        <v>468</v>
      </c>
    </row>
    <row r="7762" spans="1:6" s="1" customFormat="1" x14ac:dyDescent="0.2">
      <c r="A7762" s="6" t="s">
        <v>2676</v>
      </c>
      <c r="B7762" s="5" t="s">
        <v>7872</v>
      </c>
      <c r="C7762" s="1" t="s">
        <v>7878</v>
      </c>
      <c r="D7762" s="39">
        <v>40</v>
      </c>
      <c r="E7762" s="6">
        <v>9</v>
      </c>
      <c r="F7762" s="22" t="s">
        <v>2686</v>
      </c>
    </row>
    <row r="7763" spans="1:6" s="1" customFormat="1" x14ac:dyDescent="0.2">
      <c r="A7763" s="6" t="s">
        <v>2676</v>
      </c>
      <c r="B7763" s="5" t="s">
        <v>7872</v>
      </c>
      <c r="C7763" s="1" t="s">
        <v>7879</v>
      </c>
      <c r="D7763" s="39">
        <v>40</v>
      </c>
      <c r="E7763" s="6">
        <v>9</v>
      </c>
      <c r="F7763" s="22" t="s">
        <v>2688</v>
      </c>
    </row>
    <row r="7764" spans="1:6" s="1" customFormat="1" x14ac:dyDescent="0.2">
      <c r="A7764" s="6" t="s">
        <v>2676</v>
      </c>
      <c r="B7764" s="5" t="s">
        <v>7872</v>
      </c>
      <c r="C7764" s="1" t="s">
        <v>7880</v>
      </c>
      <c r="D7764" s="39">
        <v>40</v>
      </c>
      <c r="E7764" s="6">
        <v>9</v>
      </c>
      <c r="F7764" s="21" t="s">
        <v>516</v>
      </c>
    </row>
    <row r="7765" spans="1:6" s="1" customFormat="1" x14ac:dyDescent="0.2">
      <c r="A7765" s="6" t="s">
        <v>2676</v>
      </c>
      <c r="B7765" s="5" t="s">
        <v>7872</v>
      </c>
      <c r="C7765" s="1" t="s">
        <v>7881</v>
      </c>
      <c r="D7765" s="39">
        <v>40</v>
      </c>
      <c r="E7765" s="6">
        <v>9</v>
      </c>
      <c r="F7765" s="22" t="s">
        <v>2686</v>
      </c>
    </row>
    <row r="7766" spans="1:6" s="1" customFormat="1" x14ac:dyDescent="0.2">
      <c r="A7766" s="6" t="s">
        <v>2676</v>
      </c>
      <c r="B7766" s="5" t="s">
        <v>7872</v>
      </c>
      <c r="C7766" s="1" t="s">
        <v>7882</v>
      </c>
      <c r="D7766" s="39">
        <v>40</v>
      </c>
      <c r="E7766" s="6">
        <v>9</v>
      </c>
      <c r="F7766" s="22" t="s">
        <v>2688</v>
      </c>
    </row>
    <row r="7767" spans="1:6" s="1" customFormat="1" x14ac:dyDescent="0.2">
      <c r="A7767" s="6" t="s">
        <v>2676</v>
      </c>
      <c r="B7767" s="5" t="s">
        <v>7872</v>
      </c>
      <c r="C7767" s="1" t="s">
        <v>7883</v>
      </c>
      <c r="D7767" s="39">
        <v>40</v>
      </c>
      <c r="E7767" s="6">
        <v>9</v>
      </c>
      <c r="F7767" s="16" t="s">
        <v>2693</v>
      </c>
    </row>
    <row r="7768" spans="1:6" s="1" customFormat="1" x14ac:dyDescent="0.2">
      <c r="A7768" s="6" t="s">
        <v>2676</v>
      </c>
      <c r="B7768" s="5" t="s">
        <v>7872</v>
      </c>
      <c r="C7768" s="1" t="s">
        <v>7884</v>
      </c>
      <c r="D7768" s="39">
        <v>40</v>
      </c>
      <c r="E7768" s="6">
        <v>9</v>
      </c>
      <c r="F7768" s="16" t="s">
        <v>2695</v>
      </c>
    </row>
    <row r="7769" spans="1:6" s="1" customFormat="1" x14ac:dyDescent="0.2">
      <c r="A7769" s="6" t="s">
        <v>2676</v>
      </c>
      <c r="B7769" s="5" t="s">
        <v>7872</v>
      </c>
      <c r="C7769" s="1" t="s">
        <v>7885</v>
      </c>
      <c r="D7769" s="39">
        <v>40</v>
      </c>
      <c r="E7769" s="6">
        <v>9</v>
      </c>
      <c r="F7769" s="16" t="s">
        <v>2697</v>
      </c>
    </row>
    <row r="7770" spans="1:6" s="1" customFormat="1" x14ac:dyDescent="0.2">
      <c r="A7770" s="6" t="s">
        <v>2676</v>
      </c>
      <c r="B7770" s="5" t="s">
        <v>7872</v>
      </c>
      <c r="C7770" s="1" t="s">
        <v>7886</v>
      </c>
      <c r="D7770" s="39">
        <v>40</v>
      </c>
      <c r="E7770" s="6">
        <v>9</v>
      </c>
      <c r="F7770" s="16" t="s">
        <v>2699</v>
      </c>
    </row>
    <row r="7771" spans="1:6" s="1" customFormat="1" x14ac:dyDescent="0.2">
      <c r="A7771" s="6" t="s">
        <v>2676</v>
      </c>
      <c r="B7771" s="5" t="s">
        <v>7872</v>
      </c>
      <c r="C7771" s="1" t="s">
        <v>7887</v>
      </c>
      <c r="D7771" s="39">
        <v>40</v>
      </c>
      <c r="E7771" s="6">
        <v>9</v>
      </c>
      <c r="F7771" s="16" t="s">
        <v>2701</v>
      </c>
    </row>
    <row r="7772" spans="1:6" s="1" customFormat="1" x14ac:dyDescent="0.2">
      <c r="A7772" s="6" t="s">
        <v>2676</v>
      </c>
      <c r="B7772" s="5" t="s">
        <v>7872</v>
      </c>
      <c r="C7772" s="1" t="s">
        <v>7888</v>
      </c>
      <c r="D7772" s="39">
        <v>40</v>
      </c>
      <c r="E7772" s="6">
        <v>9</v>
      </c>
      <c r="F7772" s="21" t="s">
        <v>2388</v>
      </c>
    </row>
    <row r="7773" spans="1:6" s="1" customFormat="1" x14ac:dyDescent="0.2">
      <c r="A7773" s="6" t="s">
        <v>2676</v>
      </c>
      <c r="B7773" s="5" t="s">
        <v>7872</v>
      </c>
      <c r="C7773" s="1" t="s">
        <v>7889</v>
      </c>
      <c r="D7773" s="39">
        <v>40</v>
      </c>
      <c r="E7773" s="6">
        <v>9</v>
      </c>
      <c r="F7773" s="16" t="s">
        <v>2704</v>
      </c>
    </row>
    <row r="7774" spans="1:6" s="1" customFormat="1" x14ac:dyDescent="0.2">
      <c r="A7774" s="6" t="s">
        <v>2676</v>
      </c>
      <c r="B7774" s="5" t="s">
        <v>7872</v>
      </c>
      <c r="C7774" s="1" t="s">
        <v>7890</v>
      </c>
      <c r="D7774" s="39">
        <v>40</v>
      </c>
      <c r="E7774" s="6">
        <v>9</v>
      </c>
      <c r="F7774" s="21" t="s">
        <v>2388</v>
      </c>
    </row>
    <row r="7775" spans="1:6" s="1" customFormat="1" x14ac:dyDescent="0.2">
      <c r="A7775" s="6" t="s">
        <v>2676</v>
      </c>
      <c r="B7775" s="5" t="s">
        <v>7872</v>
      </c>
      <c r="C7775" s="1" t="s">
        <v>7891</v>
      </c>
      <c r="D7775" s="39">
        <v>40</v>
      </c>
      <c r="E7775" s="6">
        <v>9</v>
      </c>
      <c r="F7775" s="16" t="s">
        <v>2707</v>
      </c>
    </row>
    <row r="7776" spans="1:6" s="1" customFormat="1" x14ac:dyDescent="0.2">
      <c r="A7776" s="6" t="s">
        <v>2676</v>
      </c>
      <c r="B7776" s="5" t="s">
        <v>7872</v>
      </c>
      <c r="C7776" s="1" t="s">
        <v>7892</v>
      </c>
      <c r="D7776" s="39">
        <v>40</v>
      </c>
      <c r="E7776" s="6">
        <v>9</v>
      </c>
      <c r="F7776" s="21" t="s">
        <v>2388</v>
      </c>
    </row>
    <row r="7777" spans="1:6" s="1" customFormat="1" x14ac:dyDescent="0.2">
      <c r="A7777" s="6" t="s">
        <v>2676</v>
      </c>
      <c r="B7777" s="5" t="s">
        <v>7872</v>
      </c>
      <c r="C7777" s="1" t="s">
        <v>7893</v>
      </c>
      <c r="D7777" s="39">
        <v>40</v>
      </c>
      <c r="E7777" s="6">
        <v>9</v>
      </c>
      <c r="F7777" s="16" t="s">
        <v>2710</v>
      </c>
    </row>
    <row r="7778" spans="1:6" s="1" customFormat="1" x14ac:dyDescent="0.2">
      <c r="A7778" s="6" t="s">
        <v>2676</v>
      </c>
      <c r="B7778" s="5" t="s">
        <v>7872</v>
      </c>
      <c r="C7778" s="1" t="s">
        <v>7894</v>
      </c>
      <c r="D7778" s="39">
        <v>40</v>
      </c>
      <c r="E7778" s="6">
        <v>9</v>
      </c>
      <c r="F7778" s="21" t="s">
        <v>2388</v>
      </c>
    </row>
    <row r="7779" spans="1:6" x14ac:dyDescent="0.2">
      <c r="A7779" s="6" t="s">
        <v>2676</v>
      </c>
      <c r="B7779" s="5" t="s">
        <v>7872</v>
      </c>
      <c r="C7779" s="1" t="s">
        <v>7895</v>
      </c>
      <c r="D7779" s="39">
        <v>40</v>
      </c>
      <c r="E7779" s="6">
        <v>9</v>
      </c>
      <c r="F7779" s="16" t="s">
        <v>2713</v>
      </c>
    </row>
    <row r="7780" spans="1:6" x14ac:dyDescent="0.2">
      <c r="A7780" s="6" t="s">
        <v>2676</v>
      </c>
      <c r="B7780" s="5" t="s">
        <v>7872</v>
      </c>
      <c r="C7780" s="1" t="s">
        <v>7896</v>
      </c>
      <c r="D7780" s="39">
        <v>40</v>
      </c>
      <c r="E7780" s="6">
        <v>9</v>
      </c>
      <c r="F7780" s="16" t="s">
        <v>2715</v>
      </c>
    </row>
    <row r="7781" spans="1:6" x14ac:dyDescent="0.2">
      <c r="A7781" s="6" t="s">
        <v>2676</v>
      </c>
      <c r="B7781" s="5" t="s">
        <v>7872</v>
      </c>
      <c r="C7781" s="1" t="s">
        <v>7897</v>
      </c>
      <c r="D7781" s="39">
        <v>40</v>
      </c>
      <c r="E7781" s="6">
        <v>9</v>
      </c>
      <c r="F7781" s="16" t="s">
        <v>2717</v>
      </c>
    </row>
    <row r="7782" spans="1:6" x14ac:dyDescent="0.2">
      <c r="A7782" s="6" t="s">
        <v>2676</v>
      </c>
      <c r="B7782" s="5" t="s">
        <v>7872</v>
      </c>
      <c r="C7782" s="1" t="s">
        <v>7898</v>
      </c>
      <c r="D7782" s="39">
        <v>40</v>
      </c>
      <c r="E7782" s="6">
        <v>9</v>
      </c>
      <c r="F7782" s="16" t="s">
        <v>2719</v>
      </c>
    </row>
    <row r="7783" spans="1:6" x14ac:dyDescent="0.2">
      <c r="A7783" s="6" t="s">
        <v>2676</v>
      </c>
      <c r="B7783" s="5" t="s">
        <v>7872</v>
      </c>
      <c r="C7783" s="1" t="s">
        <v>7899</v>
      </c>
      <c r="D7783" s="39">
        <v>40</v>
      </c>
      <c r="E7783" s="6">
        <v>9</v>
      </c>
      <c r="F7783" s="16" t="s">
        <v>2721</v>
      </c>
    </row>
    <row r="7784" spans="1:6" x14ac:dyDescent="0.2">
      <c r="A7784" s="6" t="s">
        <v>2676</v>
      </c>
      <c r="B7784" s="5" t="s">
        <v>7872</v>
      </c>
      <c r="C7784" s="1" t="s">
        <v>7900</v>
      </c>
      <c r="D7784" s="39">
        <v>40</v>
      </c>
      <c r="E7784" s="6">
        <v>9</v>
      </c>
      <c r="F7784" s="16" t="s">
        <v>2723</v>
      </c>
    </row>
    <row r="7785" spans="1:6" x14ac:dyDescent="0.2">
      <c r="A7785" s="6" t="s">
        <v>2676</v>
      </c>
      <c r="B7785" s="5" t="s">
        <v>7872</v>
      </c>
      <c r="C7785" s="1" t="s">
        <v>7901</v>
      </c>
      <c r="D7785" s="39">
        <v>40</v>
      </c>
      <c r="E7785" s="6">
        <v>9</v>
      </c>
      <c r="F7785" s="16" t="s">
        <v>2725</v>
      </c>
    </row>
    <row r="7786" spans="1:6" x14ac:dyDescent="0.2">
      <c r="A7786" s="6" t="s">
        <v>2676</v>
      </c>
      <c r="B7786" s="5" t="s">
        <v>7872</v>
      </c>
      <c r="C7786" s="1" t="s">
        <v>7902</v>
      </c>
      <c r="D7786" s="39">
        <v>40</v>
      </c>
      <c r="E7786" s="6">
        <v>9</v>
      </c>
      <c r="F7786" s="14" t="s">
        <v>2727</v>
      </c>
    </row>
    <row r="7787" spans="1:6" x14ac:dyDescent="0.2">
      <c r="A7787" s="6" t="s">
        <v>2676</v>
      </c>
      <c r="B7787" s="5" t="s">
        <v>7872</v>
      </c>
      <c r="C7787" s="1" t="s">
        <v>7903</v>
      </c>
      <c r="D7787" s="39">
        <v>40</v>
      </c>
      <c r="E7787" s="6">
        <v>9</v>
      </c>
      <c r="F7787" s="16" t="s">
        <v>2729</v>
      </c>
    </row>
    <row r="7788" spans="1:6" x14ac:dyDescent="0.2">
      <c r="A7788" s="6" t="s">
        <v>2676</v>
      </c>
      <c r="B7788" s="5" t="s">
        <v>7872</v>
      </c>
      <c r="C7788" s="1" t="s">
        <v>7904</v>
      </c>
      <c r="D7788" s="39">
        <v>40</v>
      </c>
      <c r="E7788" s="6">
        <v>9</v>
      </c>
      <c r="F7788" s="16" t="s">
        <v>2731</v>
      </c>
    </row>
    <row r="7789" spans="1:6" x14ac:dyDescent="0.2">
      <c r="B7789" s="5"/>
      <c r="C7789" s="1"/>
      <c r="D7789" s="39"/>
      <c r="E7789" s="6"/>
      <c r="F7789" s="13"/>
    </row>
    <row r="7790" spans="1:6" x14ac:dyDescent="0.2">
      <c r="A7790" s="6" t="s">
        <v>2676</v>
      </c>
      <c r="B7790" s="5" t="s">
        <v>7905</v>
      </c>
      <c r="C7790" s="1"/>
      <c r="D7790" s="39"/>
      <c r="E7790" s="6"/>
      <c r="F7790" s="12" t="s">
        <v>7906</v>
      </c>
    </row>
    <row r="7791" spans="1:6" x14ac:dyDescent="0.2">
      <c r="A7791" s="6" t="s">
        <v>2676</v>
      </c>
      <c r="B7791" s="5" t="s">
        <v>7905</v>
      </c>
      <c r="C7791" s="1"/>
      <c r="D7791" s="39"/>
      <c r="E7791" s="6"/>
      <c r="F7791" s="12" t="s">
        <v>910</v>
      </c>
    </row>
    <row r="7792" spans="1:6" x14ac:dyDescent="0.2">
      <c r="A7792" s="6" t="s">
        <v>2676</v>
      </c>
      <c r="B7792" s="5" t="s">
        <v>7905</v>
      </c>
      <c r="C7792" s="1" t="s">
        <v>10638</v>
      </c>
      <c r="D7792" s="39">
        <v>40</v>
      </c>
      <c r="E7792" s="6">
        <v>9</v>
      </c>
      <c r="F7792" s="12" t="s">
        <v>16</v>
      </c>
    </row>
    <row r="7793" spans="1:6" s="1" customFormat="1" x14ac:dyDescent="0.2">
      <c r="A7793" s="6" t="s">
        <v>2676</v>
      </c>
      <c r="B7793" s="5" t="s">
        <v>7905</v>
      </c>
      <c r="C7793" s="1" t="s">
        <v>10639</v>
      </c>
      <c r="D7793" s="39">
        <v>40</v>
      </c>
      <c r="E7793" s="6">
        <v>9</v>
      </c>
      <c r="F7793" s="14" t="s">
        <v>2681</v>
      </c>
    </row>
    <row r="7794" spans="1:6" s="1" customFormat="1" x14ac:dyDescent="0.2">
      <c r="A7794" s="6" t="s">
        <v>2676</v>
      </c>
      <c r="B7794" s="5" t="s">
        <v>7905</v>
      </c>
      <c r="C7794" s="1" t="s">
        <v>10640</v>
      </c>
      <c r="D7794" s="39">
        <v>40</v>
      </c>
      <c r="E7794" s="6">
        <v>9</v>
      </c>
      <c r="F7794" s="16" t="s">
        <v>2683</v>
      </c>
    </row>
    <row r="7795" spans="1:6" s="1" customFormat="1" x14ac:dyDescent="0.2">
      <c r="A7795" s="6" t="s">
        <v>2676</v>
      </c>
      <c r="B7795" s="5" t="s">
        <v>7905</v>
      </c>
      <c r="C7795" s="1" t="s">
        <v>10641</v>
      </c>
      <c r="D7795" s="39">
        <v>40</v>
      </c>
      <c r="E7795" s="6">
        <v>9</v>
      </c>
      <c r="F7795" s="21" t="s">
        <v>468</v>
      </c>
    </row>
    <row r="7796" spans="1:6" s="1" customFormat="1" x14ac:dyDescent="0.2">
      <c r="A7796" s="6" t="s">
        <v>2676</v>
      </c>
      <c r="B7796" s="5" t="s">
        <v>7905</v>
      </c>
      <c r="C7796" s="1" t="s">
        <v>10642</v>
      </c>
      <c r="D7796" s="39">
        <v>40</v>
      </c>
      <c r="E7796" s="6">
        <v>9</v>
      </c>
      <c r="F7796" s="22" t="s">
        <v>2686</v>
      </c>
    </row>
    <row r="7797" spans="1:6" s="1" customFormat="1" x14ac:dyDescent="0.2">
      <c r="A7797" s="6" t="s">
        <v>2676</v>
      </c>
      <c r="B7797" s="5" t="s">
        <v>7905</v>
      </c>
      <c r="C7797" s="1" t="s">
        <v>10643</v>
      </c>
      <c r="D7797" s="39">
        <v>40</v>
      </c>
      <c r="E7797" s="6">
        <v>9</v>
      </c>
      <c r="F7797" s="22" t="s">
        <v>2688</v>
      </c>
    </row>
    <row r="7798" spans="1:6" s="1" customFormat="1" x14ac:dyDescent="0.2">
      <c r="A7798" s="6" t="s">
        <v>2676</v>
      </c>
      <c r="B7798" s="5" t="s">
        <v>7905</v>
      </c>
      <c r="C7798" s="1" t="s">
        <v>10644</v>
      </c>
      <c r="D7798" s="39">
        <v>40</v>
      </c>
      <c r="E7798" s="6">
        <v>9</v>
      </c>
      <c r="F7798" s="21" t="s">
        <v>516</v>
      </c>
    </row>
    <row r="7799" spans="1:6" s="1" customFormat="1" x14ac:dyDescent="0.2">
      <c r="A7799" s="6" t="s">
        <v>2676</v>
      </c>
      <c r="B7799" s="5" t="s">
        <v>7905</v>
      </c>
      <c r="C7799" s="1" t="s">
        <v>10645</v>
      </c>
      <c r="D7799" s="39">
        <v>40</v>
      </c>
      <c r="E7799" s="6">
        <v>9</v>
      </c>
      <c r="F7799" s="22" t="s">
        <v>2686</v>
      </c>
    </row>
    <row r="7800" spans="1:6" s="1" customFormat="1" x14ac:dyDescent="0.2">
      <c r="A7800" s="6" t="s">
        <v>2676</v>
      </c>
      <c r="B7800" s="5" t="s">
        <v>7905</v>
      </c>
      <c r="C7800" s="1" t="s">
        <v>10646</v>
      </c>
      <c r="D7800" s="39">
        <v>40</v>
      </c>
      <c r="E7800" s="6">
        <v>9</v>
      </c>
      <c r="F7800" s="22" t="s">
        <v>2688</v>
      </c>
    </row>
    <row r="7801" spans="1:6" s="1" customFormat="1" x14ac:dyDescent="0.2">
      <c r="A7801" s="6" t="s">
        <v>2676</v>
      </c>
      <c r="B7801" s="5" t="s">
        <v>7905</v>
      </c>
      <c r="C7801" s="1" t="s">
        <v>10647</v>
      </c>
      <c r="D7801" s="39">
        <v>40</v>
      </c>
      <c r="E7801" s="6">
        <v>9</v>
      </c>
      <c r="F7801" s="16" t="s">
        <v>2693</v>
      </c>
    </row>
    <row r="7802" spans="1:6" s="1" customFormat="1" x14ac:dyDescent="0.2">
      <c r="A7802" s="6" t="s">
        <v>2676</v>
      </c>
      <c r="B7802" s="5" t="s">
        <v>7905</v>
      </c>
      <c r="C7802" s="1" t="s">
        <v>10648</v>
      </c>
      <c r="D7802" s="39">
        <v>40</v>
      </c>
      <c r="E7802" s="6">
        <v>9</v>
      </c>
      <c r="F7802" s="16" t="s">
        <v>2695</v>
      </c>
    </row>
    <row r="7803" spans="1:6" s="1" customFormat="1" x14ac:dyDescent="0.2">
      <c r="A7803" s="6" t="s">
        <v>2676</v>
      </c>
      <c r="B7803" s="5" t="s">
        <v>7905</v>
      </c>
      <c r="C7803" s="1" t="s">
        <v>10649</v>
      </c>
      <c r="D7803" s="39">
        <v>40</v>
      </c>
      <c r="E7803" s="6">
        <v>9</v>
      </c>
      <c r="F7803" s="16" t="s">
        <v>2697</v>
      </c>
    </row>
    <row r="7804" spans="1:6" s="1" customFormat="1" x14ac:dyDescent="0.2">
      <c r="A7804" s="6" t="s">
        <v>2676</v>
      </c>
      <c r="B7804" s="5" t="s">
        <v>7905</v>
      </c>
      <c r="C7804" s="1" t="s">
        <v>10650</v>
      </c>
      <c r="D7804" s="39">
        <v>40</v>
      </c>
      <c r="E7804" s="6">
        <v>9</v>
      </c>
      <c r="F7804" s="16" t="s">
        <v>2699</v>
      </c>
    </row>
    <row r="7805" spans="1:6" s="1" customFormat="1" x14ac:dyDescent="0.2">
      <c r="A7805" s="6" t="s">
        <v>2676</v>
      </c>
      <c r="B7805" s="5" t="s">
        <v>7905</v>
      </c>
      <c r="C7805" s="1" t="s">
        <v>10651</v>
      </c>
      <c r="D7805" s="39">
        <v>40</v>
      </c>
      <c r="E7805" s="6">
        <v>9</v>
      </c>
      <c r="F7805" s="16" t="s">
        <v>2701</v>
      </c>
    </row>
    <row r="7806" spans="1:6" s="1" customFormat="1" x14ac:dyDescent="0.2">
      <c r="A7806" s="6" t="s">
        <v>2676</v>
      </c>
      <c r="B7806" s="5" t="s">
        <v>7905</v>
      </c>
      <c r="C7806" s="1" t="s">
        <v>10652</v>
      </c>
      <c r="D7806" s="39">
        <v>40</v>
      </c>
      <c r="E7806" s="6">
        <v>9</v>
      </c>
      <c r="F7806" s="21" t="s">
        <v>2388</v>
      </c>
    </row>
    <row r="7807" spans="1:6" s="1" customFormat="1" x14ac:dyDescent="0.2">
      <c r="A7807" s="6" t="s">
        <v>2676</v>
      </c>
      <c r="B7807" s="5" t="s">
        <v>7905</v>
      </c>
      <c r="C7807" s="1" t="s">
        <v>10653</v>
      </c>
      <c r="D7807" s="39">
        <v>40</v>
      </c>
      <c r="E7807" s="6">
        <v>9</v>
      </c>
      <c r="F7807" s="16" t="s">
        <v>2704</v>
      </c>
    </row>
    <row r="7808" spans="1:6" s="1" customFormat="1" x14ac:dyDescent="0.2">
      <c r="A7808" s="6" t="s">
        <v>2676</v>
      </c>
      <c r="B7808" s="5" t="s">
        <v>7905</v>
      </c>
      <c r="C7808" s="1" t="s">
        <v>10654</v>
      </c>
      <c r="D7808" s="39">
        <v>40</v>
      </c>
      <c r="E7808" s="6">
        <v>9</v>
      </c>
      <c r="F7808" s="21" t="s">
        <v>2388</v>
      </c>
    </row>
    <row r="7809" spans="1:6" s="1" customFormat="1" x14ac:dyDescent="0.2">
      <c r="A7809" s="6" t="s">
        <v>2676</v>
      </c>
      <c r="B7809" s="5" t="s">
        <v>7905</v>
      </c>
      <c r="C7809" s="1" t="s">
        <v>10655</v>
      </c>
      <c r="D7809" s="39">
        <v>40</v>
      </c>
      <c r="E7809" s="6">
        <v>9</v>
      </c>
      <c r="F7809" s="16" t="s">
        <v>2707</v>
      </c>
    </row>
    <row r="7810" spans="1:6" s="1" customFormat="1" x14ac:dyDescent="0.2">
      <c r="A7810" s="6" t="s">
        <v>2676</v>
      </c>
      <c r="B7810" s="5" t="s">
        <v>7905</v>
      </c>
      <c r="C7810" s="1" t="s">
        <v>10656</v>
      </c>
      <c r="D7810" s="39">
        <v>40</v>
      </c>
      <c r="E7810" s="6">
        <v>9</v>
      </c>
      <c r="F7810" s="21" t="s">
        <v>2388</v>
      </c>
    </row>
    <row r="7811" spans="1:6" s="1" customFormat="1" x14ac:dyDescent="0.2">
      <c r="A7811" s="6" t="s">
        <v>2676</v>
      </c>
      <c r="B7811" s="5" t="s">
        <v>7905</v>
      </c>
      <c r="C7811" s="1" t="s">
        <v>10657</v>
      </c>
      <c r="D7811" s="39">
        <v>40</v>
      </c>
      <c r="E7811" s="6">
        <v>9</v>
      </c>
      <c r="F7811" s="16" t="s">
        <v>2710</v>
      </c>
    </row>
    <row r="7812" spans="1:6" s="1" customFormat="1" x14ac:dyDescent="0.2">
      <c r="A7812" s="6" t="s">
        <v>2676</v>
      </c>
      <c r="B7812" s="5" t="s">
        <v>7905</v>
      </c>
      <c r="C7812" s="1" t="s">
        <v>10658</v>
      </c>
      <c r="D7812" s="39">
        <v>40</v>
      </c>
      <c r="E7812" s="6">
        <v>9</v>
      </c>
      <c r="F7812" s="21" t="s">
        <v>2388</v>
      </c>
    </row>
    <row r="7813" spans="1:6" x14ac:dyDescent="0.2">
      <c r="A7813" s="6" t="s">
        <v>2676</v>
      </c>
      <c r="B7813" s="5" t="s">
        <v>7905</v>
      </c>
      <c r="C7813" s="1" t="s">
        <v>10659</v>
      </c>
      <c r="D7813" s="39">
        <v>40</v>
      </c>
      <c r="E7813" s="6">
        <v>9</v>
      </c>
      <c r="F7813" s="16" t="s">
        <v>2713</v>
      </c>
    </row>
    <row r="7814" spans="1:6" x14ac:dyDescent="0.2">
      <c r="A7814" s="6" t="s">
        <v>2676</v>
      </c>
      <c r="B7814" s="5" t="s">
        <v>7905</v>
      </c>
      <c r="C7814" s="1" t="s">
        <v>10660</v>
      </c>
      <c r="D7814" s="39">
        <v>40</v>
      </c>
      <c r="E7814" s="6">
        <v>9</v>
      </c>
      <c r="F7814" s="16" t="s">
        <v>2715</v>
      </c>
    </row>
    <row r="7815" spans="1:6" x14ac:dyDescent="0.2">
      <c r="A7815" s="6" t="s">
        <v>2676</v>
      </c>
      <c r="B7815" s="5" t="s">
        <v>7905</v>
      </c>
      <c r="C7815" s="1" t="s">
        <v>10661</v>
      </c>
      <c r="D7815" s="39">
        <v>40</v>
      </c>
      <c r="E7815" s="6">
        <v>9</v>
      </c>
      <c r="F7815" s="16" t="s">
        <v>2717</v>
      </c>
    </row>
    <row r="7816" spans="1:6" x14ac:dyDescent="0.2">
      <c r="A7816" s="6" t="s">
        <v>2676</v>
      </c>
      <c r="B7816" s="5" t="s">
        <v>7905</v>
      </c>
      <c r="C7816" s="1" t="s">
        <v>10662</v>
      </c>
      <c r="D7816" s="39">
        <v>40</v>
      </c>
      <c r="E7816" s="6">
        <v>9</v>
      </c>
      <c r="F7816" s="16" t="s">
        <v>2719</v>
      </c>
    </row>
    <row r="7817" spans="1:6" x14ac:dyDescent="0.2">
      <c r="A7817" s="6" t="s">
        <v>2676</v>
      </c>
      <c r="B7817" s="5" t="s">
        <v>7905</v>
      </c>
      <c r="C7817" s="1" t="s">
        <v>10663</v>
      </c>
      <c r="D7817" s="39">
        <v>40</v>
      </c>
      <c r="E7817" s="6">
        <v>9</v>
      </c>
      <c r="F7817" s="16" t="s">
        <v>2721</v>
      </c>
    </row>
    <row r="7818" spans="1:6" x14ac:dyDescent="0.2">
      <c r="A7818" s="6" t="s">
        <v>2676</v>
      </c>
      <c r="B7818" s="5" t="s">
        <v>7905</v>
      </c>
      <c r="C7818" s="1" t="s">
        <v>10664</v>
      </c>
      <c r="D7818" s="39">
        <v>40</v>
      </c>
      <c r="E7818" s="6">
        <v>9</v>
      </c>
      <c r="F7818" s="16" t="s">
        <v>2723</v>
      </c>
    </row>
    <row r="7819" spans="1:6" x14ac:dyDescent="0.2">
      <c r="A7819" s="6" t="s">
        <v>2676</v>
      </c>
      <c r="B7819" s="5" t="s">
        <v>7905</v>
      </c>
      <c r="C7819" s="1" t="s">
        <v>10665</v>
      </c>
      <c r="D7819" s="39">
        <v>40</v>
      </c>
      <c r="E7819" s="6">
        <v>9</v>
      </c>
      <c r="F7819" s="16" t="s">
        <v>2725</v>
      </c>
    </row>
    <row r="7820" spans="1:6" x14ac:dyDescent="0.2">
      <c r="A7820" s="6" t="s">
        <v>2676</v>
      </c>
      <c r="B7820" s="5" t="s">
        <v>7905</v>
      </c>
      <c r="C7820" s="1" t="s">
        <v>10666</v>
      </c>
      <c r="D7820" s="39">
        <v>40</v>
      </c>
      <c r="E7820" s="6">
        <v>9</v>
      </c>
      <c r="F7820" s="14" t="s">
        <v>2727</v>
      </c>
    </row>
    <row r="7821" spans="1:6" x14ac:dyDescent="0.2">
      <c r="A7821" s="6" t="s">
        <v>2676</v>
      </c>
      <c r="B7821" s="5" t="s">
        <v>7905</v>
      </c>
      <c r="C7821" s="1" t="s">
        <v>10667</v>
      </c>
      <c r="D7821" s="39">
        <v>40</v>
      </c>
      <c r="E7821" s="6">
        <v>9</v>
      </c>
      <c r="F7821" s="16" t="s">
        <v>2729</v>
      </c>
    </row>
    <row r="7822" spans="1:6" x14ac:dyDescent="0.2">
      <c r="A7822" s="6" t="s">
        <v>2676</v>
      </c>
      <c r="B7822" s="5" t="s">
        <v>7905</v>
      </c>
      <c r="C7822" s="1" t="s">
        <v>10668</v>
      </c>
      <c r="D7822" s="39">
        <v>40</v>
      </c>
      <c r="E7822" s="6">
        <v>9</v>
      </c>
      <c r="F7822" s="16" t="s">
        <v>2731</v>
      </c>
    </row>
    <row r="7823" spans="1:6" s="2" customFormat="1" x14ac:dyDescent="0.2">
      <c r="A7823" s="25"/>
      <c r="B7823" s="5"/>
      <c r="C7823" s="1"/>
      <c r="D7823" s="39"/>
      <c r="E7823" s="6"/>
      <c r="F7823" s="21"/>
    </row>
    <row r="7824" spans="1:6" x14ac:dyDescent="0.2">
      <c r="A7824" s="6" t="s">
        <v>2676</v>
      </c>
      <c r="B7824" s="5" t="s">
        <v>7907</v>
      </c>
      <c r="C7824" s="1"/>
      <c r="D7824" s="39"/>
      <c r="E7824" s="6"/>
      <c r="F7824" s="26" t="s">
        <v>7908</v>
      </c>
    </row>
    <row r="7825" spans="1:6" x14ac:dyDescent="0.2">
      <c r="A7825" s="6" t="s">
        <v>2676</v>
      </c>
      <c r="B7825" s="5" t="s">
        <v>7907</v>
      </c>
      <c r="C7825" s="1"/>
      <c r="D7825" s="39"/>
      <c r="E7825" s="6"/>
      <c r="F7825" s="12" t="s">
        <v>7909</v>
      </c>
    </row>
    <row r="7826" spans="1:6" x14ac:dyDescent="0.2">
      <c r="A7826" s="6" t="s">
        <v>2676</v>
      </c>
      <c r="B7826" s="5" t="s">
        <v>7907</v>
      </c>
      <c r="C7826" s="1" t="s">
        <v>7910</v>
      </c>
      <c r="D7826" s="39">
        <v>40</v>
      </c>
      <c r="E7826" s="6">
        <v>9</v>
      </c>
      <c r="F7826" s="12" t="s">
        <v>16</v>
      </c>
    </row>
    <row r="7827" spans="1:6" x14ac:dyDescent="0.2">
      <c r="A7827" s="6" t="s">
        <v>2676</v>
      </c>
      <c r="B7827" s="5" t="s">
        <v>7907</v>
      </c>
      <c r="C7827" s="1" t="s">
        <v>7911</v>
      </c>
      <c r="D7827" s="39">
        <v>40</v>
      </c>
      <c r="E7827" s="6">
        <v>9</v>
      </c>
      <c r="F7827" s="14" t="s">
        <v>468</v>
      </c>
    </row>
    <row r="7828" spans="1:6" x14ac:dyDescent="0.2">
      <c r="A7828" s="6" t="s">
        <v>2676</v>
      </c>
      <c r="B7828" s="5" t="s">
        <v>7907</v>
      </c>
      <c r="C7828" s="1" t="s">
        <v>7912</v>
      </c>
      <c r="D7828" s="39">
        <v>40</v>
      </c>
      <c r="E7828" s="6">
        <v>9</v>
      </c>
      <c r="F7828" s="16" t="s">
        <v>2738</v>
      </c>
    </row>
    <row r="7829" spans="1:6" x14ac:dyDescent="0.2">
      <c r="A7829" s="6" t="s">
        <v>2676</v>
      </c>
      <c r="B7829" s="5" t="s">
        <v>7907</v>
      </c>
      <c r="C7829" s="1" t="s">
        <v>7913</v>
      </c>
      <c r="D7829" s="39">
        <v>40</v>
      </c>
      <c r="E7829" s="6">
        <v>9</v>
      </c>
      <c r="F7829" s="21" t="s">
        <v>2740</v>
      </c>
    </row>
    <row r="7830" spans="1:6" x14ac:dyDescent="0.2">
      <c r="A7830" s="6" t="s">
        <v>2676</v>
      </c>
      <c r="B7830" s="5" t="s">
        <v>7907</v>
      </c>
      <c r="C7830" s="1" t="s">
        <v>7914</v>
      </c>
      <c r="D7830" s="39">
        <v>40</v>
      </c>
      <c r="E7830" s="6">
        <v>9</v>
      </c>
      <c r="F7830" s="22" t="s">
        <v>2742</v>
      </c>
    </row>
    <row r="7831" spans="1:6" x14ac:dyDescent="0.2">
      <c r="A7831" s="6" t="s">
        <v>2676</v>
      </c>
      <c r="B7831" s="5" t="s">
        <v>7907</v>
      </c>
      <c r="C7831" s="1" t="s">
        <v>7915</v>
      </c>
      <c r="D7831" s="39">
        <v>40</v>
      </c>
      <c r="E7831" s="6">
        <v>9</v>
      </c>
      <c r="F7831" s="22" t="s">
        <v>2744</v>
      </c>
    </row>
    <row r="7832" spans="1:6" x14ac:dyDescent="0.2">
      <c r="A7832" s="6" t="s">
        <v>2676</v>
      </c>
      <c r="B7832" s="5" t="s">
        <v>7907</v>
      </c>
      <c r="C7832" s="1" t="s">
        <v>7916</v>
      </c>
      <c r="D7832" s="39">
        <v>40</v>
      </c>
      <c r="E7832" s="6">
        <v>9</v>
      </c>
      <c r="F7832" s="22" t="s">
        <v>2746</v>
      </c>
    </row>
    <row r="7833" spans="1:6" x14ac:dyDescent="0.2">
      <c r="A7833" s="6" t="s">
        <v>2676</v>
      </c>
      <c r="B7833" s="5" t="s">
        <v>7907</v>
      </c>
      <c r="C7833" s="1" t="s">
        <v>7917</v>
      </c>
      <c r="D7833" s="39">
        <v>40</v>
      </c>
      <c r="E7833" s="6">
        <v>9</v>
      </c>
      <c r="F7833" s="22" t="s">
        <v>2748</v>
      </c>
    </row>
    <row r="7834" spans="1:6" x14ac:dyDescent="0.2">
      <c r="A7834" s="6" t="s">
        <v>2676</v>
      </c>
      <c r="B7834" s="5" t="s">
        <v>7907</v>
      </c>
      <c r="C7834" s="1" t="s">
        <v>7918</v>
      </c>
      <c r="D7834" s="39">
        <v>40</v>
      </c>
      <c r="E7834" s="6">
        <v>9</v>
      </c>
      <c r="F7834" s="21" t="s">
        <v>2750</v>
      </c>
    </row>
    <row r="7835" spans="1:6" x14ac:dyDescent="0.2">
      <c r="A7835" s="6" t="s">
        <v>2676</v>
      </c>
      <c r="B7835" s="5" t="s">
        <v>7907</v>
      </c>
      <c r="C7835" s="1" t="s">
        <v>7919</v>
      </c>
      <c r="D7835" s="39">
        <v>40</v>
      </c>
      <c r="E7835" s="6">
        <v>9</v>
      </c>
      <c r="F7835" s="22" t="s">
        <v>2752</v>
      </c>
    </row>
    <row r="7836" spans="1:6" x14ac:dyDescent="0.2">
      <c r="A7836" s="6" t="s">
        <v>2676</v>
      </c>
      <c r="B7836" s="5" t="s">
        <v>7907</v>
      </c>
      <c r="C7836" s="1" t="s">
        <v>7920</v>
      </c>
      <c r="D7836" s="39">
        <v>40</v>
      </c>
      <c r="E7836" s="6">
        <v>9</v>
      </c>
      <c r="F7836" s="22" t="s">
        <v>2754</v>
      </c>
    </row>
    <row r="7837" spans="1:6" x14ac:dyDescent="0.2">
      <c r="A7837" s="6" t="s">
        <v>2676</v>
      </c>
      <c r="B7837" s="5" t="s">
        <v>7907</v>
      </c>
      <c r="C7837" s="1" t="s">
        <v>7921</v>
      </c>
      <c r="D7837" s="39">
        <v>40</v>
      </c>
      <c r="E7837" s="6">
        <v>9</v>
      </c>
      <c r="F7837" s="22" t="s">
        <v>2756</v>
      </c>
    </row>
    <row r="7838" spans="1:6" x14ac:dyDescent="0.2">
      <c r="A7838" s="6" t="s">
        <v>2676</v>
      </c>
      <c r="B7838" s="5" t="s">
        <v>7907</v>
      </c>
      <c r="C7838" s="1" t="s">
        <v>7922</v>
      </c>
      <c r="D7838" s="39">
        <v>40</v>
      </c>
      <c r="E7838" s="6">
        <v>9</v>
      </c>
      <c r="F7838" s="16" t="s">
        <v>2758</v>
      </c>
    </row>
    <row r="7839" spans="1:6" x14ac:dyDescent="0.2">
      <c r="A7839" s="6" t="s">
        <v>2676</v>
      </c>
      <c r="B7839" s="5" t="s">
        <v>7907</v>
      </c>
      <c r="C7839" s="1" t="s">
        <v>7923</v>
      </c>
      <c r="D7839" s="39">
        <v>40</v>
      </c>
      <c r="E7839" s="6">
        <v>9</v>
      </c>
      <c r="F7839" s="21" t="s">
        <v>2740</v>
      </c>
    </row>
    <row r="7840" spans="1:6" x14ac:dyDescent="0.2">
      <c r="A7840" s="6" t="s">
        <v>2676</v>
      </c>
      <c r="B7840" s="5" t="s">
        <v>7907</v>
      </c>
      <c r="C7840" s="1" t="s">
        <v>7924</v>
      </c>
      <c r="D7840" s="39">
        <v>40</v>
      </c>
      <c r="E7840" s="6">
        <v>9</v>
      </c>
      <c r="F7840" s="22" t="s">
        <v>2742</v>
      </c>
    </row>
    <row r="7841" spans="1:6" x14ac:dyDescent="0.2">
      <c r="A7841" s="6" t="s">
        <v>2676</v>
      </c>
      <c r="B7841" s="5" t="s">
        <v>7907</v>
      </c>
      <c r="C7841" s="1" t="s">
        <v>7925</v>
      </c>
      <c r="D7841" s="39">
        <v>40</v>
      </c>
      <c r="E7841" s="6">
        <v>9</v>
      </c>
      <c r="F7841" s="22" t="s">
        <v>2744</v>
      </c>
    </row>
    <row r="7842" spans="1:6" x14ac:dyDescent="0.2">
      <c r="A7842" s="6" t="s">
        <v>2676</v>
      </c>
      <c r="B7842" s="5" t="s">
        <v>7907</v>
      </c>
      <c r="C7842" s="1" t="s">
        <v>7926</v>
      </c>
      <c r="D7842" s="39">
        <v>40</v>
      </c>
      <c r="E7842" s="6">
        <v>9</v>
      </c>
      <c r="F7842" s="22" t="s">
        <v>2746</v>
      </c>
    </row>
    <row r="7843" spans="1:6" x14ac:dyDescent="0.2">
      <c r="A7843" s="6" t="s">
        <v>2676</v>
      </c>
      <c r="B7843" s="5" t="s">
        <v>7907</v>
      </c>
      <c r="C7843" s="1" t="s">
        <v>7927</v>
      </c>
      <c r="D7843" s="39">
        <v>40</v>
      </c>
      <c r="E7843" s="6">
        <v>9</v>
      </c>
      <c r="F7843" s="22" t="s">
        <v>2748</v>
      </c>
    </row>
    <row r="7844" spans="1:6" x14ac:dyDescent="0.2">
      <c r="A7844" s="6" t="s">
        <v>2676</v>
      </c>
      <c r="B7844" s="5" t="s">
        <v>7907</v>
      </c>
      <c r="C7844" s="1" t="s">
        <v>7928</v>
      </c>
      <c r="D7844" s="39">
        <v>40</v>
      </c>
      <c r="E7844" s="6">
        <v>9</v>
      </c>
      <c r="F7844" s="21" t="s">
        <v>2750</v>
      </c>
    </row>
    <row r="7845" spans="1:6" x14ac:dyDescent="0.2">
      <c r="A7845" s="6" t="s">
        <v>2676</v>
      </c>
      <c r="B7845" s="5" t="s">
        <v>7907</v>
      </c>
      <c r="C7845" s="1" t="s">
        <v>7929</v>
      </c>
      <c r="D7845" s="39">
        <v>40</v>
      </c>
      <c r="E7845" s="6">
        <v>9</v>
      </c>
      <c r="F7845" s="22" t="s">
        <v>2752</v>
      </c>
    </row>
    <row r="7846" spans="1:6" x14ac:dyDescent="0.2">
      <c r="A7846" s="6" t="s">
        <v>2676</v>
      </c>
      <c r="B7846" s="5" t="s">
        <v>7907</v>
      </c>
      <c r="C7846" s="1" t="s">
        <v>7930</v>
      </c>
      <c r="D7846" s="39">
        <v>40</v>
      </c>
      <c r="E7846" s="6">
        <v>9</v>
      </c>
      <c r="F7846" s="22" t="s">
        <v>2754</v>
      </c>
    </row>
    <row r="7847" spans="1:6" x14ac:dyDescent="0.2">
      <c r="A7847" s="6" t="s">
        <v>2676</v>
      </c>
      <c r="B7847" s="5" t="s">
        <v>7907</v>
      </c>
      <c r="C7847" s="1" t="s">
        <v>7931</v>
      </c>
      <c r="D7847" s="39">
        <v>40</v>
      </c>
      <c r="E7847" s="6">
        <v>9</v>
      </c>
      <c r="F7847" s="22" t="s">
        <v>2756</v>
      </c>
    </row>
    <row r="7848" spans="1:6" x14ac:dyDescent="0.2">
      <c r="A7848" s="6" t="s">
        <v>2676</v>
      </c>
      <c r="B7848" s="5" t="s">
        <v>7907</v>
      </c>
      <c r="C7848" s="1" t="s">
        <v>7932</v>
      </c>
      <c r="D7848" s="39">
        <v>40</v>
      </c>
      <c r="E7848" s="6">
        <v>9</v>
      </c>
      <c r="F7848" s="16" t="s">
        <v>2769</v>
      </c>
    </row>
    <row r="7849" spans="1:6" x14ac:dyDescent="0.2">
      <c r="A7849" s="6" t="s">
        <v>2676</v>
      </c>
      <c r="B7849" s="5" t="s">
        <v>7907</v>
      </c>
      <c r="C7849" s="1" t="s">
        <v>7933</v>
      </c>
      <c r="D7849" s="39">
        <v>40</v>
      </c>
      <c r="E7849" s="6">
        <v>9</v>
      </c>
      <c r="F7849" s="21" t="s">
        <v>2740</v>
      </c>
    </row>
    <row r="7850" spans="1:6" x14ac:dyDescent="0.2">
      <c r="A7850" s="6" t="s">
        <v>2676</v>
      </c>
      <c r="B7850" s="5" t="s">
        <v>7907</v>
      </c>
      <c r="C7850" s="1" t="s">
        <v>7934</v>
      </c>
      <c r="D7850" s="39">
        <v>40</v>
      </c>
      <c r="E7850" s="6">
        <v>9</v>
      </c>
      <c r="F7850" s="22" t="s">
        <v>2742</v>
      </c>
    </row>
    <row r="7851" spans="1:6" x14ac:dyDescent="0.2">
      <c r="A7851" s="6" t="s">
        <v>2676</v>
      </c>
      <c r="B7851" s="5" t="s">
        <v>7907</v>
      </c>
      <c r="C7851" s="1" t="s">
        <v>7935</v>
      </c>
      <c r="D7851" s="39">
        <v>40</v>
      </c>
      <c r="E7851" s="6">
        <v>9</v>
      </c>
      <c r="F7851" s="22" t="s">
        <v>2744</v>
      </c>
    </row>
    <row r="7852" spans="1:6" x14ac:dyDescent="0.2">
      <c r="A7852" s="6" t="s">
        <v>2676</v>
      </c>
      <c r="B7852" s="5" t="s">
        <v>7907</v>
      </c>
      <c r="C7852" s="1" t="s">
        <v>7936</v>
      </c>
      <c r="D7852" s="39">
        <v>40</v>
      </c>
      <c r="E7852" s="6">
        <v>9</v>
      </c>
      <c r="F7852" s="22" t="s">
        <v>2746</v>
      </c>
    </row>
    <row r="7853" spans="1:6" x14ac:dyDescent="0.2">
      <c r="A7853" s="6" t="s">
        <v>2676</v>
      </c>
      <c r="B7853" s="5" t="s">
        <v>7907</v>
      </c>
      <c r="C7853" s="1" t="s">
        <v>7937</v>
      </c>
      <c r="D7853" s="39">
        <v>40</v>
      </c>
      <c r="E7853" s="6">
        <v>9</v>
      </c>
      <c r="F7853" s="22" t="s">
        <v>2748</v>
      </c>
    </row>
    <row r="7854" spans="1:6" x14ac:dyDescent="0.2">
      <c r="A7854" s="6" t="s">
        <v>2676</v>
      </c>
      <c r="B7854" s="5" t="s">
        <v>7907</v>
      </c>
      <c r="C7854" s="1" t="s">
        <v>7938</v>
      </c>
      <c r="D7854" s="39">
        <v>40</v>
      </c>
      <c r="E7854" s="6">
        <v>9</v>
      </c>
      <c r="F7854" s="21" t="s">
        <v>2750</v>
      </c>
    </row>
    <row r="7855" spans="1:6" x14ac:dyDescent="0.2">
      <c r="A7855" s="6" t="s">
        <v>2676</v>
      </c>
      <c r="B7855" s="5" t="s">
        <v>7907</v>
      </c>
      <c r="C7855" s="1" t="s">
        <v>7939</v>
      </c>
      <c r="D7855" s="39">
        <v>40</v>
      </c>
      <c r="E7855" s="6">
        <v>9</v>
      </c>
      <c r="F7855" s="22" t="s">
        <v>2752</v>
      </c>
    </row>
    <row r="7856" spans="1:6" x14ac:dyDescent="0.2">
      <c r="A7856" s="6" t="s">
        <v>2676</v>
      </c>
      <c r="B7856" s="5" t="s">
        <v>7907</v>
      </c>
      <c r="C7856" s="1" t="s">
        <v>7940</v>
      </c>
      <c r="D7856" s="39">
        <v>40</v>
      </c>
      <c r="E7856" s="6">
        <v>9</v>
      </c>
      <c r="F7856" s="22" t="s">
        <v>2754</v>
      </c>
    </row>
    <row r="7857" spans="1:6" x14ac:dyDescent="0.2">
      <c r="A7857" s="6" t="s">
        <v>2676</v>
      </c>
      <c r="B7857" s="5" t="s">
        <v>7907</v>
      </c>
      <c r="C7857" s="1" t="s">
        <v>7941</v>
      </c>
      <c r="D7857" s="39">
        <v>40</v>
      </c>
      <c r="E7857" s="6">
        <v>9</v>
      </c>
      <c r="F7857" s="22" t="s">
        <v>2756</v>
      </c>
    </row>
    <row r="7858" spans="1:6" x14ac:dyDescent="0.2">
      <c r="A7858" s="6" t="s">
        <v>2676</v>
      </c>
      <c r="B7858" s="5" t="s">
        <v>7907</v>
      </c>
      <c r="C7858" s="1" t="s">
        <v>7942</v>
      </c>
      <c r="D7858" s="39">
        <v>40</v>
      </c>
      <c r="E7858" s="6">
        <v>9</v>
      </c>
      <c r="F7858" s="14" t="s">
        <v>516</v>
      </c>
    </row>
    <row r="7859" spans="1:6" x14ac:dyDescent="0.2">
      <c r="A7859" s="6" t="s">
        <v>2676</v>
      </c>
      <c r="B7859" s="5" t="s">
        <v>7907</v>
      </c>
      <c r="C7859" s="1" t="s">
        <v>7943</v>
      </c>
      <c r="D7859" s="39">
        <v>40</v>
      </c>
      <c r="E7859" s="6">
        <v>9</v>
      </c>
      <c r="F7859" s="16" t="s">
        <v>2738</v>
      </c>
    </row>
    <row r="7860" spans="1:6" x14ac:dyDescent="0.2">
      <c r="A7860" s="6" t="s">
        <v>2676</v>
      </c>
      <c r="B7860" s="5" t="s">
        <v>7907</v>
      </c>
      <c r="C7860" s="1" t="s">
        <v>7944</v>
      </c>
      <c r="D7860" s="39">
        <v>40</v>
      </c>
      <c r="E7860" s="6">
        <v>9</v>
      </c>
      <c r="F7860" s="21" t="s">
        <v>2740</v>
      </c>
    </row>
    <row r="7861" spans="1:6" x14ac:dyDescent="0.2">
      <c r="A7861" s="6" t="s">
        <v>2676</v>
      </c>
      <c r="B7861" s="5" t="s">
        <v>7907</v>
      </c>
      <c r="C7861" s="1" t="s">
        <v>7945</v>
      </c>
      <c r="D7861" s="39">
        <v>40</v>
      </c>
      <c r="E7861" s="6">
        <v>9</v>
      </c>
      <c r="F7861" s="22" t="s">
        <v>2742</v>
      </c>
    </row>
    <row r="7862" spans="1:6" x14ac:dyDescent="0.2">
      <c r="A7862" s="6" t="s">
        <v>2676</v>
      </c>
      <c r="B7862" s="5" t="s">
        <v>7907</v>
      </c>
      <c r="C7862" s="1" t="s">
        <v>7946</v>
      </c>
      <c r="D7862" s="39">
        <v>40</v>
      </c>
      <c r="E7862" s="6">
        <v>9</v>
      </c>
      <c r="F7862" s="22" t="s">
        <v>2744</v>
      </c>
    </row>
    <row r="7863" spans="1:6" x14ac:dyDescent="0.2">
      <c r="A7863" s="6" t="s">
        <v>2676</v>
      </c>
      <c r="B7863" s="5" t="s">
        <v>7907</v>
      </c>
      <c r="C7863" s="1" t="s">
        <v>7947</v>
      </c>
      <c r="D7863" s="39">
        <v>40</v>
      </c>
      <c r="E7863" s="6">
        <v>9</v>
      </c>
      <c r="F7863" s="22" t="s">
        <v>2746</v>
      </c>
    </row>
    <row r="7864" spans="1:6" x14ac:dyDescent="0.2">
      <c r="A7864" s="6" t="s">
        <v>2676</v>
      </c>
      <c r="B7864" s="5" t="s">
        <v>7907</v>
      </c>
      <c r="C7864" s="1" t="s">
        <v>7948</v>
      </c>
      <c r="D7864" s="39">
        <v>40</v>
      </c>
      <c r="E7864" s="6">
        <v>9</v>
      </c>
      <c r="F7864" s="22" t="s">
        <v>2748</v>
      </c>
    </row>
    <row r="7865" spans="1:6" x14ac:dyDescent="0.2">
      <c r="A7865" s="6" t="s">
        <v>2676</v>
      </c>
      <c r="B7865" s="5" t="s">
        <v>7907</v>
      </c>
      <c r="C7865" s="1" t="s">
        <v>7949</v>
      </c>
      <c r="D7865" s="39">
        <v>40</v>
      </c>
      <c r="E7865" s="6">
        <v>9</v>
      </c>
      <c r="F7865" s="21" t="s">
        <v>2750</v>
      </c>
    </row>
    <row r="7866" spans="1:6" x14ac:dyDescent="0.2">
      <c r="A7866" s="6" t="s">
        <v>2676</v>
      </c>
      <c r="B7866" s="5" t="s">
        <v>7907</v>
      </c>
      <c r="C7866" s="1" t="s">
        <v>7950</v>
      </c>
      <c r="D7866" s="39">
        <v>40</v>
      </c>
      <c r="E7866" s="6">
        <v>9</v>
      </c>
      <c r="F7866" s="22" t="s">
        <v>2752</v>
      </c>
    </row>
    <row r="7867" spans="1:6" x14ac:dyDescent="0.2">
      <c r="A7867" s="6" t="s">
        <v>2676</v>
      </c>
      <c r="B7867" s="5" t="s">
        <v>7907</v>
      </c>
      <c r="C7867" s="1" t="s">
        <v>7951</v>
      </c>
      <c r="D7867" s="39">
        <v>40</v>
      </c>
      <c r="E7867" s="6">
        <v>9</v>
      </c>
      <c r="F7867" s="22" t="s">
        <v>2754</v>
      </c>
    </row>
    <row r="7868" spans="1:6" x14ac:dyDescent="0.2">
      <c r="A7868" s="6" t="s">
        <v>2676</v>
      </c>
      <c r="B7868" s="5" t="s">
        <v>7907</v>
      </c>
      <c r="C7868" s="1" t="s">
        <v>7952</v>
      </c>
      <c r="D7868" s="39">
        <v>40</v>
      </c>
      <c r="E7868" s="6">
        <v>9</v>
      </c>
      <c r="F7868" s="22" t="s">
        <v>2756</v>
      </c>
    </row>
    <row r="7869" spans="1:6" x14ac:dyDescent="0.2">
      <c r="A7869" s="6" t="s">
        <v>2676</v>
      </c>
      <c r="B7869" s="5" t="s">
        <v>7907</v>
      </c>
      <c r="C7869" s="1" t="s">
        <v>7953</v>
      </c>
      <c r="D7869" s="39">
        <v>40</v>
      </c>
      <c r="E7869" s="6">
        <v>9</v>
      </c>
      <c r="F7869" s="16" t="s">
        <v>2758</v>
      </c>
    </row>
    <row r="7870" spans="1:6" x14ac:dyDescent="0.2">
      <c r="A7870" s="6" t="s">
        <v>2676</v>
      </c>
      <c r="B7870" s="5" t="s">
        <v>7907</v>
      </c>
      <c r="C7870" s="1" t="s">
        <v>7954</v>
      </c>
      <c r="D7870" s="39">
        <v>40</v>
      </c>
      <c r="E7870" s="6">
        <v>9</v>
      </c>
      <c r="F7870" s="21" t="s">
        <v>2740</v>
      </c>
    </row>
    <row r="7871" spans="1:6" x14ac:dyDescent="0.2">
      <c r="A7871" s="6" t="s">
        <v>2676</v>
      </c>
      <c r="B7871" s="5" t="s">
        <v>7907</v>
      </c>
      <c r="C7871" s="1" t="s">
        <v>7955</v>
      </c>
      <c r="D7871" s="39">
        <v>40</v>
      </c>
      <c r="E7871" s="6">
        <v>9</v>
      </c>
      <c r="F7871" s="22" t="s">
        <v>2742</v>
      </c>
    </row>
    <row r="7872" spans="1:6" x14ac:dyDescent="0.2">
      <c r="A7872" s="6" t="s">
        <v>2676</v>
      </c>
      <c r="B7872" s="5" t="s">
        <v>7907</v>
      </c>
      <c r="C7872" s="1" t="s">
        <v>7956</v>
      </c>
      <c r="D7872" s="39">
        <v>40</v>
      </c>
      <c r="E7872" s="6">
        <v>9</v>
      </c>
      <c r="F7872" s="22" t="s">
        <v>2744</v>
      </c>
    </row>
    <row r="7873" spans="1:6" x14ac:dyDescent="0.2">
      <c r="A7873" s="6" t="s">
        <v>2676</v>
      </c>
      <c r="B7873" s="5" t="s">
        <v>7907</v>
      </c>
      <c r="C7873" s="1" t="s">
        <v>7957</v>
      </c>
      <c r="D7873" s="39">
        <v>40</v>
      </c>
      <c r="E7873" s="6">
        <v>9</v>
      </c>
      <c r="F7873" s="22" t="s">
        <v>2746</v>
      </c>
    </row>
    <row r="7874" spans="1:6" x14ac:dyDescent="0.2">
      <c r="A7874" s="6" t="s">
        <v>2676</v>
      </c>
      <c r="B7874" s="5" t="s">
        <v>7907</v>
      </c>
      <c r="C7874" s="1" t="s">
        <v>7958</v>
      </c>
      <c r="D7874" s="39">
        <v>40</v>
      </c>
      <c r="E7874" s="6">
        <v>9</v>
      </c>
      <c r="F7874" s="22" t="s">
        <v>2748</v>
      </c>
    </row>
    <row r="7875" spans="1:6" x14ac:dyDescent="0.2">
      <c r="A7875" s="6" t="s">
        <v>2676</v>
      </c>
      <c r="B7875" s="5" t="s">
        <v>7907</v>
      </c>
      <c r="C7875" s="1" t="s">
        <v>7959</v>
      </c>
      <c r="D7875" s="39">
        <v>40</v>
      </c>
      <c r="E7875" s="6">
        <v>9</v>
      </c>
      <c r="F7875" s="21" t="s">
        <v>2750</v>
      </c>
    </row>
    <row r="7876" spans="1:6" x14ac:dyDescent="0.2">
      <c r="A7876" s="6" t="s">
        <v>2676</v>
      </c>
      <c r="B7876" s="5" t="s">
        <v>7907</v>
      </c>
      <c r="C7876" s="1" t="s">
        <v>7960</v>
      </c>
      <c r="D7876" s="39">
        <v>40</v>
      </c>
      <c r="E7876" s="6">
        <v>9</v>
      </c>
      <c r="F7876" s="22" t="s">
        <v>2752</v>
      </c>
    </row>
    <row r="7877" spans="1:6" x14ac:dyDescent="0.2">
      <c r="A7877" s="6" t="s">
        <v>2676</v>
      </c>
      <c r="B7877" s="5" t="s">
        <v>7907</v>
      </c>
      <c r="C7877" s="1" t="s">
        <v>7961</v>
      </c>
      <c r="D7877" s="39">
        <v>40</v>
      </c>
      <c r="E7877" s="6">
        <v>9</v>
      </c>
      <c r="F7877" s="22" t="s">
        <v>2754</v>
      </c>
    </row>
    <row r="7878" spans="1:6" x14ac:dyDescent="0.2">
      <c r="A7878" s="6" t="s">
        <v>2676</v>
      </c>
      <c r="B7878" s="5" t="s">
        <v>7907</v>
      </c>
      <c r="C7878" s="1" t="s">
        <v>7962</v>
      </c>
      <c r="D7878" s="39">
        <v>40</v>
      </c>
      <c r="E7878" s="6">
        <v>9</v>
      </c>
      <c r="F7878" s="22" t="s">
        <v>2756</v>
      </c>
    </row>
    <row r="7879" spans="1:6" x14ac:dyDescent="0.2">
      <c r="A7879" s="6" t="s">
        <v>2676</v>
      </c>
      <c r="B7879" s="5" t="s">
        <v>7907</v>
      </c>
      <c r="C7879" s="1" t="s">
        <v>7963</v>
      </c>
      <c r="D7879" s="39">
        <v>40</v>
      </c>
      <c r="E7879" s="6">
        <v>9</v>
      </c>
      <c r="F7879" s="16" t="s">
        <v>2769</v>
      </c>
    </row>
    <row r="7880" spans="1:6" x14ac:dyDescent="0.2">
      <c r="A7880" s="6" t="s">
        <v>2676</v>
      </c>
      <c r="B7880" s="5" t="s">
        <v>7907</v>
      </c>
      <c r="C7880" s="1" t="s">
        <v>7964</v>
      </c>
      <c r="D7880" s="39">
        <v>40</v>
      </c>
      <c r="E7880" s="6">
        <v>9</v>
      </c>
      <c r="F7880" s="21" t="s">
        <v>2740</v>
      </c>
    </row>
    <row r="7881" spans="1:6" x14ac:dyDescent="0.2">
      <c r="A7881" s="6" t="s">
        <v>2676</v>
      </c>
      <c r="B7881" s="5" t="s">
        <v>7907</v>
      </c>
      <c r="C7881" s="1" t="s">
        <v>7965</v>
      </c>
      <c r="D7881" s="39">
        <v>40</v>
      </c>
      <c r="E7881" s="6">
        <v>9</v>
      </c>
      <c r="F7881" s="22" t="s">
        <v>2742</v>
      </c>
    </row>
    <row r="7882" spans="1:6" x14ac:dyDescent="0.2">
      <c r="A7882" s="6" t="s">
        <v>2676</v>
      </c>
      <c r="B7882" s="5" t="s">
        <v>7907</v>
      </c>
      <c r="C7882" s="1" t="s">
        <v>7966</v>
      </c>
      <c r="D7882" s="39">
        <v>40</v>
      </c>
      <c r="E7882" s="6">
        <v>9</v>
      </c>
      <c r="F7882" s="22" t="s">
        <v>2744</v>
      </c>
    </row>
    <row r="7883" spans="1:6" x14ac:dyDescent="0.2">
      <c r="A7883" s="6" t="s">
        <v>2676</v>
      </c>
      <c r="B7883" s="5" t="s">
        <v>7907</v>
      </c>
      <c r="C7883" s="1" t="s">
        <v>7967</v>
      </c>
      <c r="D7883" s="39">
        <v>40</v>
      </c>
      <c r="E7883" s="6">
        <v>9</v>
      </c>
      <c r="F7883" s="22" t="s">
        <v>2746</v>
      </c>
    </row>
    <row r="7884" spans="1:6" x14ac:dyDescent="0.2">
      <c r="A7884" s="6" t="s">
        <v>2676</v>
      </c>
      <c r="B7884" s="5" t="s">
        <v>7907</v>
      </c>
      <c r="C7884" s="1" t="s">
        <v>7968</v>
      </c>
      <c r="D7884" s="39">
        <v>40</v>
      </c>
      <c r="E7884" s="6">
        <v>9</v>
      </c>
      <c r="F7884" s="22" t="s">
        <v>2748</v>
      </c>
    </row>
    <row r="7885" spans="1:6" x14ac:dyDescent="0.2">
      <c r="A7885" s="6" t="s">
        <v>2676</v>
      </c>
      <c r="B7885" s="5" t="s">
        <v>7907</v>
      </c>
      <c r="C7885" s="1" t="s">
        <v>7969</v>
      </c>
      <c r="D7885" s="39">
        <v>40</v>
      </c>
      <c r="E7885" s="6">
        <v>9</v>
      </c>
      <c r="F7885" s="21" t="s">
        <v>2750</v>
      </c>
    </row>
    <row r="7886" spans="1:6" x14ac:dyDescent="0.2">
      <c r="A7886" s="6" t="s">
        <v>2676</v>
      </c>
      <c r="B7886" s="5" t="s">
        <v>7907</v>
      </c>
      <c r="C7886" s="1" t="s">
        <v>7970</v>
      </c>
      <c r="D7886" s="39">
        <v>40</v>
      </c>
      <c r="E7886" s="6">
        <v>9</v>
      </c>
      <c r="F7886" s="22" t="s">
        <v>2752</v>
      </c>
    </row>
    <row r="7887" spans="1:6" x14ac:dyDescent="0.2">
      <c r="A7887" s="6" t="s">
        <v>2676</v>
      </c>
      <c r="B7887" s="5" t="s">
        <v>7907</v>
      </c>
      <c r="C7887" s="1" t="s">
        <v>7971</v>
      </c>
      <c r="D7887" s="39">
        <v>40</v>
      </c>
      <c r="E7887" s="6">
        <v>9</v>
      </c>
      <c r="F7887" s="22" t="s">
        <v>2754</v>
      </c>
    </row>
    <row r="7888" spans="1:6" x14ac:dyDescent="0.2">
      <c r="A7888" s="6" t="s">
        <v>2676</v>
      </c>
      <c r="B7888" s="5" t="s">
        <v>7907</v>
      </c>
      <c r="C7888" s="1" t="s">
        <v>7972</v>
      </c>
      <c r="D7888" s="39">
        <v>40</v>
      </c>
      <c r="E7888" s="6">
        <v>9</v>
      </c>
      <c r="F7888" s="22" t="s">
        <v>2756</v>
      </c>
    </row>
    <row r="7889" spans="1:6" x14ac:dyDescent="0.2">
      <c r="B7889" s="5"/>
      <c r="C7889" s="1"/>
      <c r="D7889" s="39"/>
      <c r="E7889" s="6"/>
      <c r="F7889" s="13"/>
    </row>
    <row r="7890" spans="1:6" x14ac:dyDescent="0.2">
      <c r="A7890" s="6" t="s">
        <v>2676</v>
      </c>
      <c r="B7890" s="5" t="s">
        <v>7973</v>
      </c>
      <c r="C7890" s="1"/>
      <c r="D7890" s="39"/>
      <c r="E7890" s="6"/>
      <c r="F7890" s="26" t="s">
        <v>7974</v>
      </c>
    </row>
    <row r="7891" spans="1:6" x14ac:dyDescent="0.2">
      <c r="A7891" s="6" t="s">
        <v>2676</v>
      </c>
      <c r="B7891" s="5" t="s">
        <v>7973</v>
      </c>
      <c r="C7891" s="1"/>
      <c r="D7891" s="39"/>
      <c r="E7891" s="6"/>
      <c r="F7891" s="12" t="s">
        <v>7975</v>
      </c>
    </row>
    <row r="7892" spans="1:6" x14ac:dyDescent="0.2">
      <c r="A7892" s="6" t="s">
        <v>2676</v>
      </c>
      <c r="B7892" s="5" t="s">
        <v>7973</v>
      </c>
      <c r="C7892" s="1" t="s">
        <v>7976</v>
      </c>
      <c r="D7892" s="39">
        <v>40</v>
      </c>
      <c r="E7892" s="6">
        <v>9</v>
      </c>
      <c r="F7892" s="12" t="s">
        <v>16</v>
      </c>
    </row>
    <row r="7893" spans="1:6" x14ac:dyDescent="0.2">
      <c r="A7893" s="6" t="s">
        <v>2676</v>
      </c>
      <c r="B7893" s="5" t="s">
        <v>7973</v>
      </c>
      <c r="C7893" s="1" t="s">
        <v>7977</v>
      </c>
      <c r="D7893" s="39">
        <v>40</v>
      </c>
      <c r="E7893" s="6">
        <v>9</v>
      </c>
      <c r="F7893" s="14" t="s">
        <v>468</v>
      </c>
    </row>
    <row r="7894" spans="1:6" x14ac:dyDescent="0.2">
      <c r="A7894" s="6" t="s">
        <v>2676</v>
      </c>
      <c r="B7894" s="5" t="s">
        <v>7973</v>
      </c>
      <c r="C7894" s="1" t="s">
        <v>7978</v>
      </c>
      <c r="D7894" s="39">
        <v>40</v>
      </c>
      <c r="E7894" s="6">
        <v>9</v>
      </c>
      <c r="F7894" s="16" t="s">
        <v>2738</v>
      </c>
    </row>
    <row r="7895" spans="1:6" x14ac:dyDescent="0.2">
      <c r="A7895" s="6" t="s">
        <v>2676</v>
      </c>
      <c r="B7895" s="5" t="s">
        <v>7973</v>
      </c>
      <c r="C7895" s="1" t="s">
        <v>7979</v>
      </c>
      <c r="D7895" s="39">
        <v>40</v>
      </c>
      <c r="E7895" s="6">
        <v>9</v>
      </c>
      <c r="F7895" s="21" t="s">
        <v>2740</v>
      </c>
    </row>
    <row r="7896" spans="1:6" x14ac:dyDescent="0.2">
      <c r="A7896" s="6" t="s">
        <v>2676</v>
      </c>
      <c r="B7896" s="5" t="s">
        <v>7973</v>
      </c>
      <c r="C7896" s="1" t="s">
        <v>7980</v>
      </c>
      <c r="D7896" s="39">
        <v>40</v>
      </c>
      <c r="E7896" s="6">
        <v>9</v>
      </c>
      <c r="F7896" s="22" t="s">
        <v>2742</v>
      </c>
    </row>
    <row r="7897" spans="1:6" x14ac:dyDescent="0.2">
      <c r="A7897" s="6" t="s">
        <v>2676</v>
      </c>
      <c r="B7897" s="5" t="s">
        <v>7973</v>
      </c>
      <c r="C7897" s="1" t="s">
        <v>7981</v>
      </c>
      <c r="D7897" s="39">
        <v>40</v>
      </c>
      <c r="E7897" s="6">
        <v>9</v>
      </c>
      <c r="F7897" s="22" t="s">
        <v>2744</v>
      </c>
    </row>
    <row r="7898" spans="1:6" x14ac:dyDescent="0.2">
      <c r="A7898" s="6" t="s">
        <v>2676</v>
      </c>
      <c r="B7898" s="5" t="s">
        <v>7973</v>
      </c>
      <c r="C7898" s="1" t="s">
        <v>7982</v>
      </c>
      <c r="D7898" s="39">
        <v>40</v>
      </c>
      <c r="E7898" s="6">
        <v>9</v>
      </c>
      <c r="F7898" s="22" t="s">
        <v>2746</v>
      </c>
    </row>
    <row r="7899" spans="1:6" x14ac:dyDescent="0.2">
      <c r="A7899" s="6" t="s">
        <v>2676</v>
      </c>
      <c r="B7899" s="5" t="s">
        <v>7973</v>
      </c>
      <c r="C7899" s="1" t="s">
        <v>7983</v>
      </c>
      <c r="D7899" s="39">
        <v>40</v>
      </c>
      <c r="E7899" s="6">
        <v>9</v>
      </c>
      <c r="F7899" s="22" t="s">
        <v>2748</v>
      </c>
    </row>
    <row r="7900" spans="1:6" x14ac:dyDescent="0.2">
      <c r="A7900" s="6" t="s">
        <v>2676</v>
      </c>
      <c r="B7900" s="5" t="s">
        <v>7973</v>
      </c>
      <c r="C7900" s="1" t="s">
        <v>7984</v>
      </c>
      <c r="D7900" s="39">
        <v>40</v>
      </c>
      <c r="E7900" s="6">
        <v>9</v>
      </c>
      <c r="F7900" s="21" t="s">
        <v>2750</v>
      </c>
    </row>
    <row r="7901" spans="1:6" x14ac:dyDescent="0.2">
      <c r="A7901" s="6" t="s">
        <v>2676</v>
      </c>
      <c r="B7901" s="5" t="s">
        <v>7973</v>
      </c>
      <c r="C7901" s="1" t="s">
        <v>7985</v>
      </c>
      <c r="D7901" s="39">
        <v>40</v>
      </c>
      <c r="E7901" s="6">
        <v>9</v>
      </c>
      <c r="F7901" s="22" t="s">
        <v>2752</v>
      </c>
    </row>
    <row r="7902" spans="1:6" x14ac:dyDescent="0.2">
      <c r="A7902" s="6" t="s">
        <v>2676</v>
      </c>
      <c r="B7902" s="5" t="s">
        <v>7973</v>
      </c>
      <c r="C7902" s="1" t="s">
        <v>7986</v>
      </c>
      <c r="D7902" s="39">
        <v>40</v>
      </c>
      <c r="E7902" s="6">
        <v>9</v>
      </c>
      <c r="F7902" s="22" t="s">
        <v>2754</v>
      </c>
    </row>
    <row r="7903" spans="1:6" x14ac:dyDescent="0.2">
      <c r="A7903" s="6" t="s">
        <v>2676</v>
      </c>
      <c r="B7903" s="5" t="s">
        <v>7973</v>
      </c>
      <c r="C7903" s="1" t="s">
        <v>7987</v>
      </c>
      <c r="D7903" s="39">
        <v>40</v>
      </c>
      <c r="E7903" s="6">
        <v>9</v>
      </c>
      <c r="F7903" s="22" t="s">
        <v>2756</v>
      </c>
    </row>
    <row r="7904" spans="1:6" x14ac:dyDescent="0.2">
      <c r="A7904" s="6" t="s">
        <v>2676</v>
      </c>
      <c r="B7904" s="5" t="s">
        <v>7973</v>
      </c>
      <c r="C7904" s="1" t="s">
        <v>7988</v>
      </c>
      <c r="D7904" s="39">
        <v>40</v>
      </c>
      <c r="E7904" s="6">
        <v>9</v>
      </c>
      <c r="F7904" s="16" t="s">
        <v>2758</v>
      </c>
    </row>
    <row r="7905" spans="1:6" x14ac:dyDescent="0.2">
      <c r="A7905" s="6" t="s">
        <v>2676</v>
      </c>
      <c r="B7905" s="5" t="s">
        <v>7973</v>
      </c>
      <c r="C7905" s="1" t="s">
        <v>7989</v>
      </c>
      <c r="D7905" s="39">
        <v>40</v>
      </c>
      <c r="E7905" s="6">
        <v>9</v>
      </c>
      <c r="F7905" s="21" t="s">
        <v>2740</v>
      </c>
    </row>
    <row r="7906" spans="1:6" x14ac:dyDescent="0.2">
      <c r="A7906" s="6" t="s">
        <v>2676</v>
      </c>
      <c r="B7906" s="5" t="s">
        <v>7973</v>
      </c>
      <c r="C7906" s="1" t="s">
        <v>7990</v>
      </c>
      <c r="D7906" s="39">
        <v>40</v>
      </c>
      <c r="E7906" s="6">
        <v>9</v>
      </c>
      <c r="F7906" s="22" t="s">
        <v>2742</v>
      </c>
    </row>
    <row r="7907" spans="1:6" x14ac:dyDescent="0.2">
      <c r="A7907" s="6" t="s">
        <v>2676</v>
      </c>
      <c r="B7907" s="5" t="s">
        <v>7973</v>
      </c>
      <c r="C7907" s="1" t="s">
        <v>7991</v>
      </c>
      <c r="D7907" s="39">
        <v>40</v>
      </c>
      <c r="E7907" s="6">
        <v>9</v>
      </c>
      <c r="F7907" s="22" t="s">
        <v>2744</v>
      </c>
    </row>
    <row r="7908" spans="1:6" x14ac:dyDescent="0.2">
      <c r="A7908" s="6" t="s">
        <v>2676</v>
      </c>
      <c r="B7908" s="5" t="s">
        <v>7973</v>
      </c>
      <c r="C7908" s="1" t="s">
        <v>7992</v>
      </c>
      <c r="D7908" s="39">
        <v>40</v>
      </c>
      <c r="E7908" s="6">
        <v>9</v>
      </c>
      <c r="F7908" s="22" t="s">
        <v>2746</v>
      </c>
    </row>
    <row r="7909" spans="1:6" x14ac:dyDescent="0.2">
      <c r="A7909" s="6" t="s">
        <v>2676</v>
      </c>
      <c r="B7909" s="5" t="s">
        <v>7973</v>
      </c>
      <c r="C7909" s="1" t="s">
        <v>7993</v>
      </c>
      <c r="D7909" s="39">
        <v>40</v>
      </c>
      <c r="E7909" s="6">
        <v>9</v>
      </c>
      <c r="F7909" s="22" t="s">
        <v>2748</v>
      </c>
    </row>
    <row r="7910" spans="1:6" x14ac:dyDescent="0.2">
      <c r="A7910" s="6" t="s">
        <v>2676</v>
      </c>
      <c r="B7910" s="5" t="s">
        <v>7973</v>
      </c>
      <c r="C7910" s="1" t="s">
        <v>7994</v>
      </c>
      <c r="D7910" s="39">
        <v>40</v>
      </c>
      <c r="E7910" s="6">
        <v>9</v>
      </c>
      <c r="F7910" s="21" t="s">
        <v>2750</v>
      </c>
    </row>
    <row r="7911" spans="1:6" x14ac:dyDescent="0.2">
      <c r="A7911" s="6" t="s">
        <v>2676</v>
      </c>
      <c r="B7911" s="5" t="s">
        <v>7973</v>
      </c>
      <c r="C7911" s="1" t="s">
        <v>7995</v>
      </c>
      <c r="D7911" s="39">
        <v>40</v>
      </c>
      <c r="E7911" s="6">
        <v>9</v>
      </c>
      <c r="F7911" s="22" t="s">
        <v>2752</v>
      </c>
    </row>
    <row r="7912" spans="1:6" x14ac:dyDescent="0.2">
      <c r="A7912" s="6" t="s">
        <v>2676</v>
      </c>
      <c r="B7912" s="5" t="s">
        <v>7973</v>
      </c>
      <c r="C7912" s="1" t="s">
        <v>7996</v>
      </c>
      <c r="D7912" s="39">
        <v>40</v>
      </c>
      <c r="E7912" s="6">
        <v>9</v>
      </c>
      <c r="F7912" s="22" t="s">
        <v>2754</v>
      </c>
    </row>
    <row r="7913" spans="1:6" x14ac:dyDescent="0.2">
      <c r="A7913" s="6" t="s">
        <v>2676</v>
      </c>
      <c r="B7913" s="5" t="s">
        <v>7973</v>
      </c>
      <c r="C7913" s="1" t="s">
        <v>7997</v>
      </c>
      <c r="D7913" s="39">
        <v>40</v>
      </c>
      <c r="E7913" s="6">
        <v>9</v>
      </c>
      <c r="F7913" s="22" t="s">
        <v>2756</v>
      </c>
    </row>
    <row r="7914" spans="1:6" x14ac:dyDescent="0.2">
      <c r="A7914" s="6" t="s">
        <v>2676</v>
      </c>
      <c r="B7914" s="5" t="s">
        <v>7973</v>
      </c>
      <c r="C7914" s="1" t="s">
        <v>7998</v>
      </c>
      <c r="D7914" s="39">
        <v>40</v>
      </c>
      <c r="E7914" s="6">
        <v>9</v>
      </c>
      <c r="F7914" s="16" t="s">
        <v>2769</v>
      </c>
    </row>
    <row r="7915" spans="1:6" x14ac:dyDescent="0.2">
      <c r="A7915" s="6" t="s">
        <v>2676</v>
      </c>
      <c r="B7915" s="5" t="s">
        <v>7973</v>
      </c>
      <c r="C7915" s="1" t="s">
        <v>7999</v>
      </c>
      <c r="D7915" s="39">
        <v>40</v>
      </c>
      <c r="E7915" s="6">
        <v>9</v>
      </c>
      <c r="F7915" s="21" t="s">
        <v>2740</v>
      </c>
    </row>
    <row r="7916" spans="1:6" x14ac:dyDescent="0.2">
      <c r="A7916" s="6" t="s">
        <v>2676</v>
      </c>
      <c r="B7916" s="5" t="s">
        <v>7973</v>
      </c>
      <c r="C7916" s="1" t="s">
        <v>8000</v>
      </c>
      <c r="D7916" s="39">
        <v>40</v>
      </c>
      <c r="E7916" s="6">
        <v>9</v>
      </c>
      <c r="F7916" s="22" t="s">
        <v>2742</v>
      </c>
    </row>
    <row r="7917" spans="1:6" x14ac:dyDescent="0.2">
      <c r="A7917" s="6" t="s">
        <v>2676</v>
      </c>
      <c r="B7917" s="5" t="s">
        <v>7973</v>
      </c>
      <c r="C7917" s="1" t="s">
        <v>8001</v>
      </c>
      <c r="D7917" s="39">
        <v>40</v>
      </c>
      <c r="E7917" s="6">
        <v>9</v>
      </c>
      <c r="F7917" s="22" t="s">
        <v>2744</v>
      </c>
    </row>
    <row r="7918" spans="1:6" x14ac:dyDescent="0.2">
      <c r="A7918" s="6" t="s">
        <v>2676</v>
      </c>
      <c r="B7918" s="5" t="s">
        <v>7973</v>
      </c>
      <c r="C7918" s="1" t="s">
        <v>8002</v>
      </c>
      <c r="D7918" s="39">
        <v>40</v>
      </c>
      <c r="E7918" s="6">
        <v>9</v>
      </c>
      <c r="F7918" s="22" t="s">
        <v>2746</v>
      </c>
    </row>
    <row r="7919" spans="1:6" x14ac:dyDescent="0.2">
      <c r="A7919" s="6" t="s">
        <v>2676</v>
      </c>
      <c r="B7919" s="5" t="s">
        <v>7973</v>
      </c>
      <c r="C7919" s="1" t="s">
        <v>8003</v>
      </c>
      <c r="D7919" s="39">
        <v>40</v>
      </c>
      <c r="E7919" s="6">
        <v>9</v>
      </c>
      <c r="F7919" s="22" t="s">
        <v>2748</v>
      </c>
    </row>
    <row r="7920" spans="1:6" x14ac:dyDescent="0.2">
      <c r="A7920" s="6" t="s">
        <v>2676</v>
      </c>
      <c r="B7920" s="5" t="s">
        <v>7973</v>
      </c>
      <c r="C7920" s="1" t="s">
        <v>8004</v>
      </c>
      <c r="D7920" s="39">
        <v>40</v>
      </c>
      <c r="E7920" s="6">
        <v>9</v>
      </c>
      <c r="F7920" s="21" t="s">
        <v>2750</v>
      </c>
    </row>
    <row r="7921" spans="1:6" x14ac:dyDescent="0.2">
      <c r="A7921" s="6" t="s">
        <v>2676</v>
      </c>
      <c r="B7921" s="5" t="s">
        <v>7973</v>
      </c>
      <c r="C7921" s="1" t="s">
        <v>8005</v>
      </c>
      <c r="D7921" s="39">
        <v>40</v>
      </c>
      <c r="E7921" s="6">
        <v>9</v>
      </c>
      <c r="F7921" s="22" t="s">
        <v>2752</v>
      </c>
    </row>
    <row r="7922" spans="1:6" x14ac:dyDescent="0.2">
      <c r="A7922" s="6" t="s">
        <v>2676</v>
      </c>
      <c r="B7922" s="5" t="s">
        <v>7973</v>
      </c>
      <c r="C7922" s="1" t="s">
        <v>8006</v>
      </c>
      <c r="D7922" s="39">
        <v>40</v>
      </c>
      <c r="E7922" s="6">
        <v>9</v>
      </c>
      <c r="F7922" s="22" t="s">
        <v>2754</v>
      </c>
    </row>
    <row r="7923" spans="1:6" x14ac:dyDescent="0.2">
      <c r="A7923" s="6" t="s">
        <v>2676</v>
      </c>
      <c r="B7923" s="5" t="s">
        <v>7973</v>
      </c>
      <c r="C7923" s="1" t="s">
        <v>8007</v>
      </c>
      <c r="D7923" s="39">
        <v>40</v>
      </c>
      <c r="E7923" s="6">
        <v>9</v>
      </c>
      <c r="F7923" s="22" t="s">
        <v>2756</v>
      </c>
    </row>
    <row r="7924" spans="1:6" x14ac:dyDescent="0.2">
      <c r="A7924" s="6" t="s">
        <v>2676</v>
      </c>
      <c r="B7924" s="5" t="s">
        <v>7973</v>
      </c>
      <c r="C7924" s="1" t="s">
        <v>8008</v>
      </c>
      <c r="D7924" s="39">
        <v>40</v>
      </c>
      <c r="E7924" s="6">
        <v>9</v>
      </c>
      <c r="F7924" s="14" t="s">
        <v>516</v>
      </c>
    </row>
    <row r="7925" spans="1:6" x14ac:dyDescent="0.2">
      <c r="A7925" s="6" t="s">
        <v>2676</v>
      </c>
      <c r="B7925" s="5" t="s">
        <v>7973</v>
      </c>
      <c r="C7925" s="1" t="s">
        <v>8009</v>
      </c>
      <c r="D7925" s="39">
        <v>40</v>
      </c>
      <c r="E7925" s="6">
        <v>9</v>
      </c>
      <c r="F7925" s="16" t="s">
        <v>2738</v>
      </c>
    </row>
    <row r="7926" spans="1:6" x14ac:dyDescent="0.2">
      <c r="A7926" s="6" t="s">
        <v>2676</v>
      </c>
      <c r="B7926" s="5" t="s">
        <v>7973</v>
      </c>
      <c r="C7926" s="1" t="s">
        <v>8010</v>
      </c>
      <c r="D7926" s="39">
        <v>40</v>
      </c>
      <c r="E7926" s="6">
        <v>9</v>
      </c>
      <c r="F7926" s="21" t="s">
        <v>2740</v>
      </c>
    </row>
    <row r="7927" spans="1:6" x14ac:dyDescent="0.2">
      <c r="A7927" s="6" t="s">
        <v>2676</v>
      </c>
      <c r="B7927" s="5" t="s">
        <v>7973</v>
      </c>
      <c r="C7927" s="1" t="s">
        <v>8011</v>
      </c>
      <c r="D7927" s="39">
        <v>40</v>
      </c>
      <c r="E7927" s="6">
        <v>9</v>
      </c>
      <c r="F7927" s="22" t="s">
        <v>2742</v>
      </c>
    </row>
    <row r="7928" spans="1:6" x14ac:dyDescent="0.2">
      <c r="A7928" s="6" t="s">
        <v>2676</v>
      </c>
      <c r="B7928" s="5" t="s">
        <v>7973</v>
      </c>
      <c r="C7928" s="1" t="s">
        <v>8012</v>
      </c>
      <c r="D7928" s="39">
        <v>40</v>
      </c>
      <c r="E7928" s="6">
        <v>9</v>
      </c>
      <c r="F7928" s="22" t="s">
        <v>2744</v>
      </c>
    </row>
    <row r="7929" spans="1:6" x14ac:dyDescent="0.2">
      <c r="A7929" s="6" t="s">
        <v>2676</v>
      </c>
      <c r="B7929" s="5" t="s">
        <v>7973</v>
      </c>
      <c r="C7929" s="1" t="s">
        <v>8013</v>
      </c>
      <c r="D7929" s="39">
        <v>40</v>
      </c>
      <c r="E7929" s="6">
        <v>9</v>
      </c>
      <c r="F7929" s="22" t="s">
        <v>2746</v>
      </c>
    </row>
    <row r="7930" spans="1:6" x14ac:dyDescent="0.2">
      <c r="A7930" s="6" t="s">
        <v>2676</v>
      </c>
      <c r="B7930" s="5" t="s">
        <v>7973</v>
      </c>
      <c r="C7930" s="1" t="s">
        <v>8014</v>
      </c>
      <c r="D7930" s="39">
        <v>40</v>
      </c>
      <c r="E7930" s="6">
        <v>9</v>
      </c>
      <c r="F7930" s="22" t="s">
        <v>2748</v>
      </c>
    </row>
    <row r="7931" spans="1:6" x14ac:dyDescent="0.2">
      <c r="A7931" s="6" t="s">
        <v>2676</v>
      </c>
      <c r="B7931" s="5" t="s">
        <v>7973</v>
      </c>
      <c r="C7931" s="1" t="s">
        <v>8015</v>
      </c>
      <c r="D7931" s="39">
        <v>40</v>
      </c>
      <c r="E7931" s="6">
        <v>9</v>
      </c>
      <c r="F7931" s="21" t="s">
        <v>2750</v>
      </c>
    </row>
    <row r="7932" spans="1:6" x14ac:dyDescent="0.2">
      <c r="A7932" s="6" t="s">
        <v>2676</v>
      </c>
      <c r="B7932" s="5" t="s">
        <v>7973</v>
      </c>
      <c r="C7932" s="1" t="s">
        <v>8016</v>
      </c>
      <c r="D7932" s="39">
        <v>40</v>
      </c>
      <c r="E7932" s="6">
        <v>9</v>
      </c>
      <c r="F7932" s="22" t="s">
        <v>2752</v>
      </c>
    </row>
    <row r="7933" spans="1:6" x14ac:dyDescent="0.2">
      <c r="A7933" s="6" t="s">
        <v>2676</v>
      </c>
      <c r="B7933" s="5" t="s">
        <v>7973</v>
      </c>
      <c r="C7933" s="1" t="s">
        <v>8017</v>
      </c>
      <c r="D7933" s="39">
        <v>40</v>
      </c>
      <c r="E7933" s="6">
        <v>9</v>
      </c>
      <c r="F7933" s="22" t="s">
        <v>2754</v>
      </c>
    </row>
    <row r="7934" spans="1:6" x14ac:dyDescent="0.2">
      <c r="A7934" s="6" t="s">
        <v>2676</v>
      </c>
      <c r="B7934" s="5" t="s">
        <v>7973</v>
      </c>
      <c r="C7934" s="1" t="s">
        <v>8018</v>
      </c>
      <c r="D7934" s="39">
        <v>40</v>
      </c>
      <c r="E7934" s="6">
        <v>9</v>
      </c>
      <c r="F7934" s="22" t="s">
        <v>2756</v>
      </c>
    </row>
    <row r="7935" spans="1:6" x14ac:dyDescent="0.2">
      <c r="A7935" s="6" t="s">
        <v>2676</v>
      </c>
      <c r="B7935" s="5" t="s">
        <v>7973</v>
      </c>
      <c r="C7935" s="1" t="s">
        <v>8019</v>
      </c>
      <c r="D7935" s="39">
        <v>40</v>
      </c>
      <c r="E7935" s="6">
        <v>9</v>
      </c>
      <c r="F7935" s="16" t="s">
        <v>2758</v>
      </c>
    </row>
    <row r="7936" spans="1:6" x14ac:dyDescent="0.2">
      <c r="A7936" s="6" t="s">
        <v>2676</v>
      </c>
      <c r="B7936" s="5" t="s">
        <v>7973</v>
      </c>
      <c r="C7936" s="1" t="s">
        <v>8020</v>
      </c>
      <c r="D7936" s="39">
        <v>40</v>
      </c>
      <c r="E7936" s="6">
        <v>9</v>
      </c>
      <c r="F7936" s="21" t="s">
        <v>2740</v>
      </c>
    </row>
    <row r="7937" spans="1:6" x14ac:dyDescent="0.2">
      <c r="A7937" s="6" t="s">
        <v>2676</v>
      </c>
      <c r="B7937" s="5" t="s">
        <v>7973</v>
      </c>
      <c r="C7937" s="1" t="s">
        <v>8021</v>
      </c>
      <c r="D7937" s="39">
        <v>40</v>
      </c>
      <c r="E7937" s="6">
        <v>9</v>
      </c>
      <c r="F7937" s="22" t="s">
        <v>2742</v>
      </c>
    </row>
    <row r="7938" spans="1:6" x14ac:dyDescent="0.2">
      <c r="A7938" s="6" t="s">
        <v>2676</v>
      </c>
      <c r="B7938" s="5" t="s">
        <v>7973</v>
      </c>
      <c r="C7938" s="1" t="s">
        <v>8022</v>
      </c>
      <c r="D7938" s="39">
        <v>40</v>
      </c>
      <c r="E7938" s="6">
        <v>9</v>
      </c>
      <c r="F7938" s="22" t="s">
        <v>2744</v>
      </c>
    </row>
    <row r="7939" spans="1:6" x14ac:dyDescent="0.2">
      <c r="A7939" s="6" t="s">
        <v>2676</v>
      </c>
      <c r="B7939" s="5" t="s">
        <v>7973</v>
      </c>
      <c r="C7939" s="1" t="s">
        <v>8023</v>
      </c>
      <c r="D7939" s="39">
        <v>40</v>
      </c>
      <c r="E7939" s="6">
        <v>9</v>
      </c>
      <c r="F7939" s="22" t="s">
        <v>2746</v>
      </c>
    </row>
    <row r="7940" spans="1:6" x14ac:dyDescent="0.2">
      <c r="A7940" s="6" t="s">
        <v>2676</v>
      </c>
      <c r="B7940" s="5" t="s">
        <v>7973</v>
      </c>
      <c r="C7940" s="1" t="s">
        <v>8024</v>
      </c>
      <c r="D7940" s="39">
        <v>40</v>
      </c>
      <c r="E7940" s="6">
        <v>9</v>
      </c>
      <c r="F7940" s="22" t="s">
        <v>2748</v>
      </c>
    </row>
    <row r="7941" spans="1:6" x14ac:dyDescent="0.2">
      <c r="A7941" s="6" t="s">
        <v>2676</v>
      </c>
      <c r="B7941" s="5" t="s">
        <v>7973</v>
      </c>
      <c r="C7941" s="1" t="s">
        <v>8025</v>
      </c>
      <c r="D7941" s="39">
        <v>40</v>
      </c>
      <c r="E7941" s="6">
        <v>9</v>
      </c>
      <c r="F7941" s="21" t="s">
        <v>2750</v>
      </c>
    </row>
    <row r="7942" spans="1:6" x14ac:dyDescent="0.2">
      <c r="A7942" s="6" t="s">
        <v>2676</v>
      </c>
      <c r="B7942" s="5" t="s">
        <v>7973</v>
      </c>
      <c r="C7942" s="1" t="s">
        <v>8026</v>
      </c>
      <c r="D7942" s="39">
        <v>40</v>
      </c>
      <c r="E7942" s="6">
        <v>9</v>
      </c>
      <c r="F7942" s="22" t="s">
        <v>2752</v>
      </c>
    </row>
    <row r="7943" spans="1:6" x14ac:dyDescent="0.2">
      <c r="A7943" s="6" t="s">
        <v>2676</v>
      </c>
      <c r="B7943" s="5" t="s">
        <v>7973</v>
      </c>
      <c r="C7943" s="1" t="s">
        <v>8027</v>
      </c>
      <c r="D7943" s="39">
        <v>40</v>
      </c>
      <c r="E7943" s="6">
        <v>9</v>
      </c>
      <c r="F7943" s="22" t="s">
        <v>2754</v>
      </c>
    </row>
    <row r="7944" spans="1:6" x14ac:dyDescent="0.2">
      <c r="A7944" s="6" t="s">
        <v>2676</v>
      </c>
      <c r="B7944" s="5" t="s">
        <v>7973</v>
      </c>
      <c r="C7944" s="1" t="s">
        <v>8028</v>
      </c>
      <c r="D7944" s="39">
        <v>40</v>
      </c>
      <c r="E7944" s="6">
        <v>9</v>
      </c>
      <c r="F7944" s="22" t="s">
        <v>2756</v>
      </c>
    </row>
    <row r="7945" spans="1:6" x14ac:dyDescent="0.2">
      <c r="A7945" s="6" t="s">
        <v>2676</v>
      </c>
      <c r="B7945" s="5" t="s">
        <v>7973</v>
      </c>
      <c r="C7945" s="1" t="s">
        <v>8029</v>
      </c>
      <c r="D7945" s="39">
        <v>40</v>
      </c>
      <c r="E7945" s="6">
        <v>9</v>
      </c>
      <c r="F7945" s="16" t="s">
        <v>2769</v>
      </c>
    </row>
    <row r="7946" spans="1:6" x14ac:dyDescent="0.2">
      <c r="A7946" s="6" t="s">
        <v>2676</v>
      </c>
      <c r="B7946" s="5" t="s">
        <v>7973</v>
      </c>
      <c r="C7946" s="1" t="s">
        <v>8030</v>
      </c>
      <c r="D7946" s="39">
        <v>40</v>
      </c>
      <c r="E7946" s="6">
        <v>9</v>
      </c>
      <c r="F7946" s="21" t="s">
        <v>2740</v>
      </c>
    </row>
    <row r="7947" spans="1:6" x14ac:dyDescent="0.2">
      <c r="A7947" s="6" t="s">
        <v>2676</v>
      </c>
      <c r="B7947" s="5" t="s">
        <v>7973</v>
      </c>
      <c r="C7947" s="1" t="s">
        <v>8031</v>
      </c>
      <c r="D7947" s="39">
        <v>40</v>
      </c>
      <c r="E7947" s="6">
        <v>9</v>
      </c>
      <c r="F7947" s="22" t="s">
        <v>2742</v>
      </c>
    </row>
    <row r="7948" spans="1:6" x14ac:dyDescent="0.2">
      <c r="A7948" s="6" t="s">
        <v>2676</v>
      </c>
      <c r="B7948" s="5" t="s">
        <v>7973</v>
      </c>
      <c r="C7948" s="1" t="s">
        <v>8032</v>
      </c>
      <c r="D7948" s="39">
        <v>40</v>
      </c>
      <c r="E7948" s="6">
        <v>9</v>
      </c>
      <c r="F7948" s="22" t="s">
        <v>2744</v>
      </c>
    </row>
    <row r="7949" spans="1:6" x14ac:dyDescent="0.2">
      <c r="A7949" s="6" t="s">
        <v>2676</v>
      </c>
      <c r="B7949" s="5" t="s">
        <v>7973</v>
      </c>
      <c r="C7949" s="1" t="s">
        <v>8033</v>
      </c>
      <c r="D7949" s="39">
        <v>40</v>
      </c>
      <c r="E7949" s="6">
        <v>9</v>
      </c>
      <c r="F7949" s="22" t="s">
        <v>2746</v>
      </c>
    </row>
    <row r="7950" spans="1:6" x14ac:dyDescent="0.2">
      <c r="A7950" s="6" t="s">
        <v>2676</v>
      </c>
      <c r="B7950" s="5" t="s">
        <v>7973</v>
      </c>
      <c r="C7950" s="1" t="s">
        <v>8034</v>
      </c>
      <c r="D7950" s="39">
        <v>40</v>
      </c>
      <c r="E7950" s="6">
        <v>9</v>
      </c>
      <c r="F7950" s="22" t="s">
        <v>2748</v>
      </c>
    </row>
    <row r="7951" spans="1:6" x14ac:dyDescent="0.2">
      <c r="A7951" s="6" t="s">
        <v>2676</v>
      </c>
      <c r="B7951" s="5" t="s">
        <v>7973</v>
      </c>
      <c r="C7951" s="1" t="s">
        <v>8035</v>
      </c>
      <c r="D7951" s="39">
        <v>40</v>
      </c>
      <c r="E7951" s="6">
        <v>9</v>
      </c>
      <c r="F7951" s="21" t="s">
        <v>2750</v>
      </c>
    </row>
    <row r="7952" spans="1:6" x14ac:dyDescent="0.2">
      <c r="A7952" s="6" t="s">
        <v>2676</v>
      </c>
      <c r="B7952" s="5" t="s">
        <v>7973</v>
      </c>
      <c r="C7952" s="1" t="s">
        <v>8036</v>
      </c>
      <c r="D7952" s="39">
        <v>40</v>
      </c>
      <c r="E7952" s="6">
        <v>9</v>
      </c>
      <c r="F7952" s="22" t="s">
        <v>2752</v>
      </c>
    </row>
    <row r="7953" spans="1:6" x14ac:dyDescent="0.2">
      <c r="A7953" s="6" t="s">
        <v>2676</v>
      </c>
      <c r="B7953" s="5" t="s">
        <v>7973</v>
      </c>
      <c r="C7953" s="1" t="s">
        <v>8037</v>
      </c>
      <c r="D7953" s="39">
        <v>40</v>
      </c>
      <c r="E7953" s="6">
        <v>9</v>
      </c>
      <c r="F7953" s="22" t="s">
        <v>2754</v>
      </c>
    </row>
    <row r="7954" spans="1:6" x14ac:dyDescent="0.2">
      <c r="A7954" s="6" t="s">
        <v>2676</v>
      </c>
      <c r="B7954" s="5" t="s">
        <v>7973</v>
      </c>
      <c r="C7954" s="1" t="s">
        <v>8038</v>
      </c>
      <c r="D7954" s="39">
        <v>40</v>
      </c>
      <c r="E7954" s="6">
        <v>9</v>
      </c>
      <c r="F7954" s="22" t="s">
        <v>2756</v>
      </c>
    </row>
    <row r="7955" spans="1:6" x14ac:dyDescent="0.2">
      <c r="B7955" s="5"/>
      <c r="C7955" s="1"/>
      <c r="D7955" s="39"/>
      <c r="E7955" s="6"/>
      <c r="F7955" s="13"/>
    </row>
    <row r="7956" spans="1:6" x14ac:dyDescent="0.2">
      <c r="A7956" s="6" t="s">
        <v>2676</v>
      </c>
      <c r="B7956" s="5" t="s">
        <v>8039</v>
      </c>
      <c r="C7956" s="1"/>
      <c r="D7956" s="39"/>
      <c r="E7956" s="6"/>
      <c r="F7956" s="26" t="s">
        <v>8040</v>
      </c>
    </row>
    <row r="7957" spans="1:6" x14ac:dyDescent="0.2">
      <c r="A7957" s="6" t="s">
        <v>2676</v>
      </c>
      <c r="B7957" s="5" t="s">
        <v>8039</v>
      </c>
      <c r="C7957" s="1"/>
      <c r="D7957" s="39"/>
      <c r="E7957" s="6"/>
      <c r="F7957" s="12" t="s">
        <v>8041</v>
      </c>
    </row>
    <row r="7958" spans="1:6" x14ac:dyDescent="0.2">
      <c r="A7958" s="6" t="s">
        <v>2676</v>
      </c>
      <c r="B7958" s="5" t="s">
        <v>8039</v>
      </c>
      <c r="C7958" s="1" t="s">
        <v>8042</v>
      </c>
      <c r="D7958" s="39">
        <v>41</v>
      </c>
      <c r="E7958" s="6">
        <v>9</v>
      </c>
      <c r="F7958" s="12" t="s">
        <v>16</v>
      </c>
    </row>
    <row r="7959" spans="1:6" x14ac:dyDescent="0.2">
      <c r="A7959" s="6" t="s">
        <v>2676</v>
      </c>
      <c r="B7959" s="5" t="s">
        <v>8039</v>
      </c>
      <c r="C7959" s="1" t="s">
        <v>8043</v>
      </c>
      <c r="D7959" s="39">
        <v>41</v>
      </c>
      <c r="E7959" s="6">
        <v>9</v>
      </c>
      <c r="F7959" s="14" t="s">
        <v>468</v>
      </c>
    </row>
    <row r="7960" spans="1:6" x14ac:dyDescent="0.2">
      <c r="A7960" s="6" t="s">
        <v>2676</v>
      </c>
      <c r="B7960" s="5" t="s">
        <v>8039</v>
      </c>
      <c r="C7960" s="1" t="s">
        <v>8044</v>
      </c>
      <c r="D7960" s="39">
        <v>41</v>
      </c>
      <c r="E7960" s="6">
        <v>9</v>
      </c>
      <c r="F7960" s="16" t="s">
        <v>2738</v>
      </c>
    </row>
    <row r="7961" spans="1:6" x14ac:dyDescent="0.2">
      <c r="A7961" s="6" t="s">
        <v>2676</v>
      </c>
      <c r="B7961" s="5" t="s">
        <v>8039</v>
      </c>
      <c r="C7961" s="1" t="s">
        <v>8045</v>
      </c>
      <c r="D7961" s="39">
        <v>41</v>
      </c>
      <c r="E7961" s="6">
        <v>9</v>
      </c>
      <c r="F7961" s="21" t="s">
        <v>2740</v>
      </c>
    </row>
    <row r="7962" spans="1:6" x14ac:dyDescent="0.2">
      <c r="A7962" s="6" t="s">
        <v>2676</v>
      </c>
      <c r="B7962" s="5" t="s">
        <v>8039</v>
      </c>
      <c r="C7962" s="1" t="s">
        <v>8046</v>
      </c>
      <c r="D7962" s="39">
        <v>41</v>
      </c>
      <c r="E7962" s="6">
        <v>9</v>
      </c>
      <c r="F7962" s="22" t="s">
        <v>2742</v>
      </c>
    </row>
    <row r="7963" spans="1:6" x14ac:dyDescent="0.2">
      <c r="A7963" s="6" t="s">
        <v>2676</v>
      </c>
      <c r="B7963" s="5" t="s">
        <v>8039</v>
      </c>
      <c r="C7963" s="1" t="s">
        <v>8047</v>
      </c>
      <c r="D7963" s="39">
        <v>41</v>
      </c>
      <c r="E7963" s="6">
        <v>9</v>
      </c>
      <c r="F7963" s="22" t="s">
        <v>2744</v>
      </c>
    </row>
    <row r="7964" spans="1:6" x14ac:dyDescent="0.2">
      <c r="A7964" s="6" t="s">
        <v>2676</v>
      </c>
      <c r="B7964" s="5" t="s">
        <v>8039</v>
      </c>
      <c r="C7964" s="1" t="s">
        <v>8048</v>
      </c>
      <c r="D7964" s="39">
        <v>41</v>
      </c>
      <c r="E7964" s="6">
        <v>9</v>
      </c>
      <c r="F7964" s="22" t="s">
        <v>2746</v>
      </c>
    </row>
    <row r="7965" spans="1:6" x14ac:dyDescent="0.2">
      <c r="A7965" s="6" t="s">
        <v>2676</v>
      </c>
      <c r="B7965" s="5" t="s">
        <v>8039</v>
      </c>
      <c r="C7965" s="1" t="s">
        <v>8049</v>
      </c>
      <c r="D7965" s="39">
        <v>41</v>
      </c>
      <c r="E7965" s="6">
        <v>9</v>
      </c>
      <c r="F7965" s="22" t="s">
        <v>2748</v>
      </c>
    </row>
    <row r="7966" spans="1:6" x14ac:dyDescent="0.2">
      <c r="A7966" s="6" t="s">
        <v>2676</v>
      </c>
      <c r="B7966" s="5" t="s">
        <v>8039</v>
      </c>
      <c r="C7966" s="1" t="s">
        <v>8050</v>
      </c>
      <c r="D7966" s="39">
        <v>41</v>
      </c>
      <c r="E7966" s="6">
        <v>9</v>
      </c>
      <c r="F7966" s="21" t="s">
        <v>2750</v>
      </c>
    </row>
    <row r="7967" spans="1:6" x14ac:dyDescent="0.2">
      <c r="A7967" s="6" t="s">
        <v>2676</v>
      </c>
      <c r="B7967" s="5" t="s">
        <v>8039</v>
      </c>
      <c r="C7967" s="1" t="s">
        <v>8051</v>
      </c>
      <c r="D7967" s="39">
        <v>41</v>
      </c>
      <c r="E7967" s="6">
        <v>9</v>
      </c>
      <c r="F7967" s="22" t="s">
        <v>2752</v>
      </c>
    </row>
    <row r="7968" spans="1:6" x14ac:dyDescent="0.2">
      <c r="A7968" s="6" t="s">
        <v>2676</v>
      </c>
      <c r="B7968" s="5" t="s">
        <v>8039</v>
      </c>
      <c r="C7968" s="1" t="s">
        <v>8052</v>
      </c>
      <c r="D7968" s="39">
        <v>41</v>
      </c>
      <c r="E7968" s="6">
        <v>9</v>
      </c>
      <c r="F7968" s="22" t="s">
        <v>2754</v>
      </c>
    </row>
    <row r="7969" spans="1:6" x14ac:dyDescent="0.2">
      <c r="A7969" s="6" t="s">
        <v>2676</v>
      </c>
      <c r="B7969" s="5" t="s">
        <v>8039</v>
      </c>
      <c r="C7969" s="1" t="s">
        <v>8053</v>
      </c>
      <c r="D7969" s="39">
        <v>41</v>
      </c>
      <c r="E7969" s="6">
        <v>9</v>
      </c>
      <c r="F7969" s="22" t="s">
        <v>2756</v>
      </c>
    </row>
    <row r="7970" spans="1:6" x14ac:dyDescent="0.2">
      <c r="A7970" s="6" t="s">
        <v>2676</v>
      </c>
      <c r="B7970" s="5" t="s">
        <v>8039</v>
      </c>
      <c r="C7970" s="1" t="s">
        <v>8054</v>
      </c>
      <c r="D7970" s="39">
        <v>41</v>
      </c>
      <c r="E7970" s="6">
        <v>9</v>
      </c>
      <c r="F7970" s="16" t="s">
        <v>2758</v>
      </c>
    </row>
    <row r="7971" spans="1:6" x14ac:dyDescent="0.2">
      <c r="A7971" s="6" t="s">
        <v>2676</v>
      </c>
      <c r="B7971" s="5" t="s">
        <v>8039</v>
      </c>
      <c r="C7971" s="1" t="s">
        <v>8055</v>
      </c>
      <c r="D7971" s="39">
        <v>41</v>
      </c>
      <c r="E7971" s="6">
        <v>9</v>
      </c>
      <c r="F7971" s="21" t="s">
        <v>2740</v>
      </c>
    </row>
    <row r="7972" spans="1:6" x14ac:dyDescent="0.2">
      <c r="A7972" s="6" t="s">
        <v>2676</v>
      </c>
      <c r="B7972" s="5" t="s">
        <v>8039</v>
      </c>
      <c r="C7972" s="1" t="s">
        <v>8056</v>
      </c>
      <c r="D7972" s="39">
        <v>41</v>
      </c>
      <c r="E7972" s="6">
        <v>9</v>
      </c>
      <c r="F7972" s="22" t="s">
        <v>2742</v>
      </c>
    </row>
    <row r="7973" spans="1:6" x14ac:dyDescent="0.2">
      <c r="A7973" s="6" t="s">
        <v>2676</v>
      </c>
      <c r="B7973" s="5" t="s">
        <v>8039</v>
      </c>
      <c r="C7973" s="1" t="s">
        <v>8057</v>
      </c>
      <c r="D7973" s="39">
        <v>41</v>
      </c>
      <c r="E7973" s="6">
        <v>9</v>
      </c>
      <c r="F7973" s="22" t="s">
        <v>2744</v>
      </c>
    </row>
    <row r="7974" spans="1:6" x14ac:dyDescent="0.2">
      <c r="A7974" s="6" t="s">
        <v>2676</v>
      </c>
      <c r="B7974" s="5" t="s">
        <v>8039</v>
      </c>
      <c r="C7974" s="1" t="s">
        <v>8058</v>
      </c>
      <c r="D7974" s="39">
        <v>41</v>
      </c>
      <c r="E7974" s="6">
        <v>9</v>
      </c>
      <c r="F7974" s="22" t="s">
        <v>2746</v>
      </c>
    </row>
    <row r="7975" spans="1:6" x14ac:dyDescent="0.2">
      <c r="A7975" s="6" t="s">
        <v>2676</v>
      </c>
      <c r="B7975" s="5" t="s">
        <v>8039</v>
      </c>
      <c r="C7975" s="1" t="s">
        <v>8059</v>
      </c>
      <c r="D7975" s="39">
        <v>41</v>
      </c>
      <c r="E7975" s="6">
        <v>9</v>
      </c>
      <c r="F7975" s="22" t="s">
        <v>2748</v>
      </c>
    </row>
    <row r="7976" spans="1:6" x14ac:dyDescent="0.2">
      <c r="A7976" s="6" t="s">
        <v>2676</v>
      </c>
      <c r="B7976" s="5" t="s">
        <v>8039</v>
      </c>
      <c r="C7976" s="1" t="s">
        <v>8060</v>
      </c>
      <c r="D7976" s="39">
        <v>41</v>
      </c>
      <c r="E7976" s="6">
        <v>9</v>
      </c>
      <c r="F7976" s="21" t="s">
        <v>2750</v>
      </c>
    </row>
    <row r="7977" spans="1:6" x14ac:dyDescent="0.2">
      <c r="A7977" s="6" t="s">
        <v>2676</v>
      </c>
      <c r="B7977" s="5" t="s">
        <v>8039</v>
      </c>
      <c r="C7977" s="1" t="s">
        <v>8061</v>
      </c>
      <c r="D7977" s="39">
        <v>41</v>
      </c>
      <c r="E7977" s="6">
        <v>9</v>
      </c>
      <c r="F7977" s="22" t="s">
        <v>2752</v>
      </c>
    </row>
    <row r="7978" spans="1:6" x14ac:dyDescent="0.2">
      <c r="A7978" s="6" t="s">
        <v>2676</v>
      </c>
      <c r="B7978" s="5" t="s">
        <v>8039</v>
      </c>
      <c r="C7978" s="1" t="s">
        <v>8062</v>
      </c>
      <c r="D7978" s="39">
        <v>41</v>
      </c>
      <c r="E7978" s="6">
        <v>9</v>
      </c>
      <c r="F7978" s="22" t="s">
        <v>2754</v>
      </c>
    </row>
    <row r="7979" spans="1:6" x14ac:dyDescent="0.2">
      <c r="A7979" s="6" t="s">
        <v>2676</v>
      </c>
      <c r="B7979" s="5" t="s">
        <v>8039</v>
      </c>
      <c r="C7979" s="1" t="s">
        <v>8063</v>
      </c>
      <c r="D7979" s="39">
        <v>41</v>
      </c>
      <c r="E7979" s="6">
        <v>9</v>
      </c>
      <c r="F7979" s="22" t="s">
        <v>2756</v>
      </c>
    </row>
    <row r="7980" spans="1:6" x14ac:dyDescent="0.2">
      <c r="A7980" s="6" t="s">
        <v>2676</v>
      </c>
      <c r="B7980" s="5" t="s">
        <v>8039</v>
      </c>
      <c r="C7980" s="1" t="s">
        <v>8064</v>
      </c>
      <c r="D7980" s="39">
        <v>41</v>
      </c>
      <c r="E7980" s="6">
        <v>9</v>
      </c>
      <c r="F7980" s="16" t="s">
        <v>2769</v>
      </c>
    </row>
    <row r="7981" spans="1:6" x14ac:dyDescent="0.2">
      <c r="A7981" s="6" t="s">
        <v>2676</v>
      </c>
      <c r="B7981" s="5" t="s">
        <v>8039</v>
      </c>
      <c r="C7981" s="1" t="s">
        <v>8065</v>
      </c>
      <c r="D7981" s="39">
        <v>41</v>
      </c>
      <c r="E7981" s="6">
        <v>9</v>
      </c>
      <c r="F7981" s="21" t="s">
        <v>2740</v>
      </c>
    </row>
    <row r="7982" spans="1:6" x14ac:dyDescent="0.2">
      <c r="A7982" s="6" t="s">
        <v>2676</v>
      </c>
      <c r="B7982" s="5" t="s">
        <v>8039</v>
      </c>
      <c r="C7982" s="1" t="s">
        <v>8066</v>
      </c>
      <c r="D7982" s="39">
        <v>41</v>
      </c>
      <c r="E7982" s="6">
        <v>9</v>
      </c>
      <c r="F7982" s="22" t="s">
        <v>2742</v>
      </c>
    </row>
    <row r="7983" spans="1:6" x14ac:dyDescent="0.2">
      <c r="A7983" s="6" t="s">
        <v>2676</v>
      </c>
      <c r="B7983" s="5" t="s">
        <v>8039</v>
      </c>
      <c r="C7983" s="1" t="s">
        <v>8067</v>
      </c>
      <c r="D7983" s="39">
        <v>41</v>
      </c>
      <c r="E7983" s="6">
        <v>9</v>
      </c>
      <c r="F7983" s="22" t="s">
        <v>2744</v>
      </c>
    </row>
    <row r="7984" spans="1:6" x14ac:dyDescent="0.2">
      <c r="A7984" s="6" t="s">
        <v>2676</v>
      </c>
      <c r="B7984" s="5" t="s">
        <v>8039</v>
      </c>
      <c r="C7984" s="1" t="s">
        <v>8068</v>
      </c>
      <c r="D7984" s="39">
        <v>41</v>
      </c>
      <c r="E7984" s="6">
        <v>9</v>
      </c>
      <c r="F7984" s="22" t="s">
        <v>2746</v>
      </c>
    </row>
    <row r="7985" spans="1:6" x14ac:dyDescent="0.2">
      <c r="A7985" s="6" t="s">
        <v>2676</v>
      </c>
      <c r="B7985" s="5" t="s">
        <v>8039</v>
      </c>
      <c r="C7985" s="1" t="s">
        <v>8069</v>
      </c>
      <c r="D7985" s="39">
        <v>41</v>
      </c>
      <c r="E7985" s="6">
        <v>9</v>
      </c>
      <c r="F7985" s="22" t="s">
        <v>2748</v>
      </c>
    </row>
    <row r="7986" spans="1:6" x14ac:dyDescent="0.2">
      <c r="A7986" s="6" t="s">
        <v>2676</v>
      </c>
      <c r="B7986" s="5" t="s">
        <v>8039</v>
      </c>
      <c r="C7986" s="1" t="s">
        <v>8070</v>
      </c>
      <c r="D7986" s="39">
        <v>41</v>
      </c>
      <c r="E7986" s="6">
        <v>9</v>
      </c>
      <c r="F7986" s="21" t="s">
        <v>2750</v>
      </c>
    </row>
    <row r="7987" spans="1:6" x14ac:dyDescent="0.2">
      <c r="A7987" s="6" t="s">
        <v>2676</v>
      </c>
      <c r="B7987" s="5" t="s">
        <v>8039</v>
      </c>
      <c r="C7987" s="1" t="s">
        <v>8071</v>
      </c>
      <c r="D7987" s="39">
        <v>41</v>
      </c>
      <c r="E7987" s="6">
        <v>9</v>
      </c>
      <c r="F7987" s="22" t="s">
        <v>2752</v>
      </c>
    </row>
    <row r="7988" spans="1:6" x14ac:dyDescent="0.2">
      <c r="A7988" s="6" t="s">
        <v>2676</v>
      </c>
      <c r="B7988" s="5" t="s">
        <v>8039</v>
      </c>
      <c r="C7988" s="1" t="s">
        <v>8072</v>
      </c>
      <c r="D7988" s="39">
        <v>41</v>
      </c>
      <c r="E7988" s="6">
        <v>9</v>
      </c>
      <c r="F7988" s="22" t="s">
        <v>2754</v>
      </c>
    </row>
    <row r="7989" spans="1:6" x14ac:dyDescent="0.2">
      <c r="A7989" s="6" t="s">
        <v>2676</v>
      </c>
      <c r="B7989" s="5" t="s">
        <v>8039</v>
      </c>
      <c r="C7989" s="1" t="s">
        <v>8073</v>
      </c>
      <c r="D7989" s="39">
        <v>41</v>
      </c>
      <c r="E7989" s="6">
        <v>9</v>
      </c>
      <c r="F7989" s="22" t="s">
        <v>2756</v>
      </c>
    </row>
    <row r="7990" spans="1:6" x14ac:dyDescent="0.2">
      <c r="A7990" s="6" t="s">
        <v>2676</v>
      </c>
      <c r="B7990" s="5" t="s">
        <v>8039</v>
      </c>
      <c r="C7990" s="1" t="s">
        <v>8074</v>
      </c>
      <c r="D7990" s="39">
        <v>41</v>
      </c>
      <c r="E7990" s="6">
        <v>9</v>
      </c>
      <c r="F7990" s="14" t="s">
        <v>516</v>
      </c>
    </row>
    <row r="7991" spans="1:6" x14ac:dyDescent="0.2">
      <c r="A7991" s="6" t="s">
        <v>2676</v>
      </c>
      <c r="B7991" s="5" t="s">
        <v>8039</v>
      </c>
      <c r="C7991" s="1" t="s">
        <v>8075</v>
      </c>
      <c r="D7991" s="39">
        <v>41</v>
      </c>
      <c r="E7991" s="6">
        <v>9</v>
      </c>
      <c r="F7991" s="16" t="s">
        <v>2738</v>
      </c>
    </row>
    <row r="7992" spans="1:6" x14ac:dyDescent="0.2">
      <c r="A7992" s="6" t="s">
        <v>2676</v>
      </c>
      <c r="B7992" s="5" t="s">
        <v>8039</v>
      </c>
      <c r="C7992" s="1" t="s">
        <v>8076</v>
      </c>
      <c r="D7992" s="39">
        <v>41</v>
      </c>
      <c r="E7992" s="6">
        <v>9</v>
      </c>
      <c r="F7992" s="21" t="s">
        <v>2740</v>
      </c>
    </row>
    <row r="7993" spans="1:6" x14ac:dyDescent="0.2">
      <c r="A7993" s="6" t="s">
        <v>2676</v>
      </c>
      <c r="B7993" s="5" t="s">
        <v>8039</v>
      </c>
      <c r="C7993" s="1" t="s">
        <v>8077</v>
      </c>
      <c r="D7993" s="39">
        <v>41</v>
      </c>
      <c r="E7993" s="6">
        <v>9</v>
      </c>
      <c r="F7993" s="22" t="s">
        <v>2742</v>
      </c>
    </row>
    <row r="7994" spans="1:6" x14ac:dyDescent="0.2">
      <c r="A7994" s="6" t="s">
        <v>2676</v>
      </c>
      <c r="B7994" s="5" t="s">
        <v>8039</v>
      </c>
      <c r="C7994" s="1" t="s">
        <v>8078</v>
      </c>
      <c r="D7994" s="39">
        <v>41</v>
      </c>
      <c r="E7994" s="6">
        <v>9</v>
      </c>
      <c r="F7994" s="22" t="s">
        <v>2744</v>
      </c>
    </row>
    <row r="7995" spans="1:6" x14ac:dyDescent="0.2">
      <c r="A7995" s="6" t="s">
        <v>2676</v>
      </c>
      <c r="B7995" s="5" t="s">
        <v>8039</v>
      </c>
      <c r="C7995" s="1" t="s">
        <v>8079</v>
      </c>
      <c r="D7995" s="39">
        <v>41</v>
      </c>
      <c r="E7995" s="6">
        <v>9</v>
      </c>
      <c r="F7995" s="22" t="s">
        <v>2746</v>
      </c>
    </row>
    <row r="7996" spans="1:6" x14ac:dyDescent="0.2">
      <c r="A7996" s="6" t="s">
        <v>2676</v>
      </c>
      <c r="B7996" s="5" t="s">
        <v>8039</v>
      </c>
      <c r="C7996" s="1" t="s">
        <v>8080</v>
      </c>
      <c r="D7996" s="39">
        <v>41</v>
      </c>
      <c r="E7996" s="6">
        <v>9</v>
      </c>
      <c r="F7996" s="22" t="s">
        <v>2748</v>
      </c>
    </row>
    <row r="7997" spans="1:6" x14ac:dyDescent="0.2">
      <c r="A7997" s="6" t="s">
        <v>2676</v>
      </c>
      <c r="B7997" s="5" t="s">
        <v>8039</v>
      </c>
      <c r="C7997" s="1" t="s">
        <v>8081</v>
      </c>
      <c r="D7997" s="39">
        <v>41</v>
      </c>
      <c r="E7997" s="6">
        <v>9</v>
      </c>
      <c r="F7997" s="21" t="s">
        <v>2750</v>
      </c>
    </row>
    <row r="7998" spans="1:6" x14ac:dyDescent="0.2">
      <c r="A7998" s="6" t="s">
        <v>2676</v>
      </c>
      <c r="B7998" s="5" t="s">
        <v>8039</v>
      </c>
      <c r="C7998" s="1" t="s">
        <v>8082</v>
      </c>
      <c r="D7998" s="39">
        <v>41</v>
      </c>
      <c r="E7998" s="6">
        <v>9</v>
      </c>
      <c r="F7998" s="22" t="s">
        <v>2752</v>
      </c>
    </row>
    <row r="7999" spans="1:6" x14ac:dyDescent="0.2">
      <c r="A7999" s="6" t="s">
        <v>2676</v>
      </c>
      <c r="B7999" s="5" t="s">
        <v>8039</v>
      </c>
      <c r="C7999" s="1" t="s">
        <v>8083</v>
      </c>
      <c r="D7999" s="39">
        <v>41</v>
      </c>
      <c r="E7999" s="6">
        <v>9</v>
      </c>
      <c r="F7999" s="22" t="s">
        <v>2754</v>
      </c>
    </row>
    <row r="8000" spans="1:6" x14ac:dyDescent="0.2">
      <c r="A8000" s="6" t="s">
        <v>2676</v>
      </c>
      <c r="B8000" s="5" t="s">
        <v>8039</v>
      </c>
      <c r="C8000" s="1" t="s">
        <v>8084</v>
      </c>
      <c r="D8000" s="39">
        <v>41</v>
      </c>
      <c r="E8000" s="6">
        <v>9</v>
      </c>
      <c r="F8000" s="22" t="s">
        <v>2756</v>
      </c>
    </row>
    <row r="8001" spans="1:6" x14ac:dyDescent="0.2">
      <c r="A8001" s="6" t="s">
        <v>2676</v>
      </c>
      <c r="B8001" s="5" t="s">
        <v>8039</v>
      </c>
      <c r="C8001" s="1" t="s">
        <v>8085</v>
      </c>
      <c r="D8001" s="39">
        <v>41</v>
      </c>
      <c r="E8001" s="6">
        <v>9</v>
      </c>
      <c r="F8001" s="16" t="s">
        <v>2758</v>
      </c>
    </row>
    <row r="8002" spans="1:6" x14ac:dyDescent="0.2">
      <c r="A8002" s="6" t="s">
        <v>2676</v>
      </c>
      <c r="B8002" s="5" t="s">
        <v>8039</v>
      </c>
      <c r="C8002" s="1" t="s">
        <v>8086</v>
      </c>
      <c r="D8002" s="39">
        <v>41</v>
      </c>
      <c r="E8002" s="6">
        <v>9</v>
      </c>
      <c r="F8002" s="21" t="s">
        <v>2740</v>
      </c>
    </row>
    <row r="8003" spans="1:6" x14ac:dyDescent="0.2">
      <c r="A8003" s="6" t="s">
        <v>2676</v>
      </c>
      <c r="B8003" s="5" t="s">
        <v>8039</v>
      </c>
      <c r="C8003" s="1" t="s">
        <v>8087</v>
      </c>
      <c r="D8003" s="39">
        <v>41</v>
      </c>
      <c r="E8003" s="6">
        <v>9</v>
      </c>
      <c r="F8003" s="22" t="s">
        <v>2742</v>
      </c>
    </row>
    <row r="8004" spans="1:6" x14ac:dyDescent="0.2">
      <c r="A8004" s="6" t="s">
        <v>2676</v>
      </c>
      <c r="B8004" s="5" t="s">
        <v>8039</v>
      </c>
      <c r="C8004" s="1" t="s">
        <v>8088</v>
      </c>
      <c r="D8004" s="39">
        <v>41</v>
      </c>
      <c r="E8004" s="6">
        <v>9</v>
      </c>
      <c r="F8004" s="22" t="s">
        <v>2744</v>
      </c>
    </row>
    <row r="8005" spans="1:6" x14ac:dyDescent="0.2">
      <c r="A8005" s="6" t="s">
        <v>2676</v>
      </c>
      <c r="B8005" s="5" t="s">
        <v>8039</v>
      </c>
      <c r="C8005" s="1" t="s">
        <v>8089</v>
      </c>
      <c r="D8005" s="39">
        <v>41</v>
      </c>
      <c r="E8005" s="6">
        <v>9</v>
      </c>
      <c r="F8005" s="22" t="s">
        <v>2746</v>
      </c>
    </row>
    <row r="8006" spans="1:6" x14ac:dyDescent="0.2">
      <c r="A8006" s="6" t="s">
        <v>2676</v>
      </c>
      <c r="B8006" s="5" t="s">
        <v>8039</v>
      </c>
      <c r="C8006" s="1" t="s">
        <v>8090</v>
      </c>
      <c r="D8006" s="39">
        <v>41</v>
      </c>
      <c r="E8006" s="6">
        <v>9</v>
      </c>
      <c r="F8006" s="22" t="s">
        <v>2748</v>
      </c>
    </row>
    <row r="8007" spans="1:6" x14ac:dyDescent="0.2">
      <c r="A8007" s="6" t="s">
        <v>2676</v>
      </c>
      <c r="B8007" s="5" t="s">
        <v>8039</v>
      </c>
      <c r="C8007" s="1" t="s">
        <v>8091</v>
      </c>
      <c r="D8007" s="39">
        <v>41</v>
      </c>
      <c r="E8007" s="6">
        <v>9</v>
      </c>
      <c r="F8007" s="21" t="s">
        <v>2750</v>
      </c>
    </row>
    <row r="8008" spans="1:6" x14ac:dyDescent="0.2">
      <c r="A8008" s="6" t="s">
        <v>2676</v>
      </c>
      <c r="B8008" s="5" t="s">
        <v>8039</v>
      </c>
      <c r="C8008" s="1" t="s">
        <v>8092</v>
      </c>
      <c r="D8008" s="39">
        <v>41</v>
      </c>
      <c r="E8008" s="6">
        <v>9</v>
      </c>
      <c r="F8008" s="22" t="s">
        <v>2752</v>
      </c>
    </row>
    <row r="8009" spans="1:6" x14ac:dyDescent="0.2">
      <c r="A8009" s="6" t="s">
        <v>2676</v>
      </c>
      <c r="B8009" s="5" t="s">
        <v>8039</v>
      </c>
      <c r="C8009" s="1" t="s">
        <v>8093</v>
      </c>
      <c r="D8009" s="39">
        <v>41</v>
      </c>
      <c r="E8009" s="6">
        <v>9</v>
      </c>
      <c r="F8009" s="22" t="s">
        <v>2754</v>
      </c>
    </row>
    <row r="8010" spans="1:6" x14ac:dyDescent="0.2">
      <c r="A8010" s="6" t="s">
        <v>2676</v>
      </c>
      <c r="B8010" s="5" t="s">
        <v>8039</v>
      </c>
      <c r="C8010" s="1" t="s">
        <v>8094</v>
      </c>
      <c r="D8010" s="39">
        <v>41</v>
      </c>
      <c r="E8010" s="6">
        <v>9</v>
      </c>
      <c r="F8010" s="22" t="s">
        <v>2756</v>
      </c>
    </row>
    <row r="8011" spans="1:6" x14ac:dyDescent="0.2">
      <c r="A8011" s="6" t="s">
        <v>2676</v>
      </c>
      <c r="B8011" s="5" t="s">
        <v>8039</v>
      </c>
      <c r="C8011" s="1" t="s">
        <v>8095</v>
      </c>
      <c r="D8011" s="39">
        <v>41</v>
      </c>
      <c r="E8011" s="6">
        <v>9</v>
      </c>
      <c r="F8011" s="16" t="s">
        <v>2769</v>
      </c>
    </row>
    <row r="8012" spans="1:6" x14ac:dyDescent="0.2">
      <c r="A8012" s="6" t="s">
        <v>2676</v>
      </c>
      <c r="B8012" s="5" t="s">
        <v>8039</v>
      </c>
      <c r="C8012" s="1" t="s">
        <v>8096</v>
      </c>
      <c r="D8012" s="39">
        <v>41</v>
      </c>
      <c r="E8012" s="6">
        <v>9</v>
      </c>
      <c r="F8012" s="21" t="s">
        <v>2740</v>
      </c>
    </row>
    <row r="8013" spans="1:6" x14ac:dyDescent="0.2">
      <c r="A8013" s="6" t="s">
        <v>2676</v>
      </c>
      <c r="B8013" s="5" t="s">
        <v>8039</v>
      </c>
      <c r="C8013" s="1" t="s">
        <v>8097</v>
      </c>
      <c r="D8013" s="39">
        <v>41</v>
      </c>
      <c r="E8013" s="6">
        <v>9</v>
      </c>
      <c r="F8013" s="22" t="s">
        <v>2742</v>
      </c>
    </row>
    <row r="8014" spans="1:6" x14ac:dyDescent="0.2">
      <c r="A8014" s="6" t="s">
        <v>2676</v>
      </c>
      <c r="B8014" s="5" t="s">
        <v>8039</v>
      </c>
      <c r="C8014" s="1" t="s">
        <v>8098</v>
      </c>
      <c r="D8014" s="39">
        <v>41</v>
      </c>
      <c r="E8014" s="6">
        <v>9</v>
      </c>
      <c r="F8014" s="22" t="s">
        <v>2744</v>
      </c>
    </row>
    <row r="8015" spans="1:6" x14ac:dyDescent="0.2">
      <c r="A8015" s="6" t="s">
        <v>2676</v>
      </c>
      <c r="B8015" s="5" t="s">
        <v>8039</v>
      </c>
      <c r="C8015" s="1" t="s">
        <v>8099</v>
      </c>
      <c r="D8015" s="39">
        <v>41</v>
      </c>
      <c r="E8015" s="6">
        <v>9</v>
      </c>
      <c r="F8015" s="22" t="s">
        <v>2746</v>
      </c>
    </row>
    <row r="8016" spans="1:6" x14ac:dyDescent="0.2">
      <c r="A8016" s="6" t="s">
        <v>2676</v>
      </c>
      <c r="B8016" s="5" t="s">
        <v>8039</v>
      </c>
      <c r="C8016" s="1" t="s">
        <v>8100</v>
      </c>
      <c r="D8016" s="39">
        <v>41</v>
      </c>
      <c r="E8016" s="6">
        <v>9</v>
      </c>
      <c r="F8016" s="22" t="s">
        <v>2748</v>
      </c>
    </row>
    <row r="8017" spans="1:6" x14ac:dyDescent="0.2">
      <c r="A8017" s="6" t="s">
        <v>2676</v>
      </c>
      <c r="B8017" s="5" t="s">
        <v>8039</v>
      </c>
      <c r="C8017" s="1" t="s">
        <v>8101</v>
      </c>
      <c r="D8017" s="39">
        <v>41</v>
      </c>
      <c r="E8017" s="6">
        <v>9</v>
      </c>
      <c r="F8017" s="21" t="s">
        <v>2750</v>
      </c>
    </row>
    <row r="8018" spans="1:6" x14ac:dyDescent="0.2">
      <c r="A8018" s="6" t="s">
        <v>2676</v>
      </c>
      <c r="B8018" s="5" t="s">
        <v>8039</v>
      </c>
      <c r="C8018" s="1" t="s">
        <v>8102</v>
      </c>
      <c r="D8018" s="39">
        <v>41</v>
      </c>
      <c r="E8018" s="6">
        <v>9</v>
      </c>
      <c r="F8018" s="22" t="s">
        <v>2752</v>
      </c>
    </row>
    <row r="8019" spans="1:6" x14ac:dyDescent="0.2">
      <c r="A8019" s="6" t="s">
        <v>2676</v>
      </c>
      <c r="B8019" s="5" t="s">
        <v>8039</v>
      </c>
      <c r="C8019" s="1" t="s">
        <v>8103</v>
      </c>
      <c r="D8019" s="39">
        <v>41</v>
      </c>
      <c r="E8019" s="6">
        <v>9</v>
      </c>
      <c r="F8019" s="22" t="s">
        <v>2754</v>
      </c>
    </row>
    <row r="8020" spans="1:6" x14ac:dyDescent="0.2">
      <c r="A8020" s="6" t="s">
        <v>2676</v>
      </c>
      <c r="B8020" s="5" t="s">
        <v>8039</v>
      </c>
      <c r="C8020" s="1" t="s">
        <v>8104</v>
      </c>
      <c r="D8020" s="39">
        <v>41</v>
      </c>
      <c r="E8020" s="6">
        <v>9</v>
      </c>
      <c r="F8020" s="22" t="s">
        <v>2756</v>
      </c>
    </row>
    <row r="8021" spans="1:6" x14ac:dyDescent="0.2">
      <c r="B8021" s="5"/>
      <c r="C8021" s="1"/>
      <c r="D8021" s="39"/>
      <c r="E8021" s="6"/>
      <c r="F8021" s="13"/>
    </row>
    <row r="8022" spans="1:6" x14ac:dyDescent="0.2">
      <c r="A8022" s="6" t="s">
        <v>2676</v>
      </c>
      <c r="B8022" s="5" t="s">
        <v>8105</v>
      </c>
      <c r="C8022" s="1"/>
      <c r="D8022" s="39"/>
      <c r="E8022" s="6"/>
      <c r="F8022" s="26" t="s">
        <v>8106</v>
      </c>
    </row>
    <row r="8023" spans="1:6" x14ac:dyDescent="0.2">
      <c r="A8023" s="6" t="s">
        <v>2676</v>
      </c>
      <c r="B8023" s="5" t="s">
        <v>8105</v>
      </c>
      <c r="C8023" s="1"/>
      <c r="D8023" s="39"/>
      <c r="E8023" s="6"/>
      <c r="F8023" s="12" t="s">
        <v>8107</v>
      </c>
    </row>
    <row r="8024" spans="1:6" x14ac:dyDescent="0.2">
      <c r="A8024" s="6" t="s">
        <v>2676</v>
      </c>
      <c r="B8024" s="5" t="s">
        <v>8105</v>
      </c>
      <c r="C8024" s="1" t="s">
        <v>8108</v>
      </c>
      <c r="D8024" s="39">
        <v>41</v>
      </c>
      <c r="E8024" s="6">
        <v>9</v>
      </c>
      <c r="F8024" s="12" t="s">
        <v>16</v>
      </c>
    </row>
    <row r="8025" spans="1:6" x14ac:dyDescent="0.2">
      <c r="A8025" s="6" t="s">
        <v>2676</v>
      </c>
      <c r="B8025" s="5" t="s">
        <v>8105</v>
      </c>
      <c r="C8025" s="1" t="s">
        <v>8109</v>
      </c>
      <c r="D8025" s="39">
        <v>41</v>
      </c>
      <c r="E8025" s="6">
        <v>9</v>
      </c>
      <c r="F8025" s="14" t="s">
        <v>468</v>
      </c>
    </row>
    <row r="8026" spans="1:6" x14ac:dyDescent="0.2">
      <c r="A8026" s="6" t="s">
        <v>2676</v>
      </c>
      <c r="B8026" s="5" t="s">
        <v>8105</v>
      </c>
      <c r="C8026" s="1" t="s">
        <v>8110</v>
      </c>
      <c r="D8026" s="39">
        <v>41</v>
      </c>
      <c r="E8026" s="6">
        <v>9</v>
      </c>
      <c r="F8026" s="16" t="s">
        <v>2738</v>
      </c>
    </row>
    <row r="8027" spans="1:6" x14ac:dyDescent="0.2">
      <c r="A8027" s="6" t="s">
        <v>2676</v>
      </c>
      <c r="B8027" s="5" t="s">
        <v>8105</v>
      </c>
      <c r="C8027" s="1" t="s">
        <v>8111</v>
      </c>
      <c r="D8027" s="39">
        <v>41</v>
      </c>
      <c r="E8027" s="6">
        <v>9</v>
      </c>
      <c r="F8027" s="21" t="s">
        <v>2740</v>
      </c>
    </row>
    <row r="8028" spans="1:6" x14ac:dyDescent="0.2">
      <c r="A8028" s="6" t="s">
        <v>2676</v>
      </c>
      <c r="B8028" s="5" t="s">
        <v>8105</v>
      </c>
      <c r="C8028" s="1" t="s">
        <v>8112</v>
      </c>
      <c r="D8028" s="39">
        <v>41</v>
      </c>
      <c r="E8028" s="6">
        <v>9</v>
      </c>
      <c r="F8028" s="22" t="s">
        <v>2742</v>
      </c>
    </row>
    <row r="8029" spans="1:6" x14ac:dyDescent="0.2">
      <c r="A8029" s="6" t="s">
        <v>2676</v>
      </c>
      <c r="B8029" s="5" t="s">
        <v>8105</v>
      </c>
      <c r="C8029" s="1" t="s">
        <v>8113</v>
      </c>
      <c r="D8029" s="39">
        <v>41</v>
      </c>
      <c r="E8029" s="6">
        <v>9</v>
      </c>
      <c r="F8029" s="22" t="s">
        <v>2744</v>
      </c>
    </row>
    <row r="8030" spans="1:6" x14ac:dyDescent="0.2">
      <c r="A8030" s="6" t="s">
        <v>2676</v>
      </c>
      <c r="B8030" s="5" t="s">
        <v>8105</v>
      </c>
      <c r="C8030" s="1" t="s">
        <v>8114</v>
      </c>
      <c r="D8030" s="39">
        <v>41</v>
      </c>
      <c r="E8030" s="6">
        <v>9</v>
      </c>
      <c r="F8030" s="22" t="s">
        <v>2746</v>
      </c>
    </row>
    <row r="8031" spans="1:6" x14ac:dyDescent="0.2">
      <c r="A8031" s="6" t="s">
        <v>2676</v>
      </c>
      <c r="B8031" s="5" t="s">
        <v>8105</v>
      </c>
      <c r="C8031" s="1" t="s">
        <v>8115</v>
      </c>
      <c r="D8031" s="39">
        <v>41</v>
      </c>
      <c r="E8031" s="6">
        <v>9</v>
      </c>
      <c r="F8031" s="22" t="s">
        <v>2748</v>
      </c>
    </row>
    <row r="8032" spans="1:6" x14ac:dyDescent="0.2">
      <c r="A8032" s="6" t="s">
        <v>2676</v>
      </c>
      <c r="B8032" s="5" t="s">
        <v>8105</v>
      </c>
      <c r="C8032" s="1" t="s">
        <v>8116</v>
      </c>
      <c r="D8032" s="39">
        <v>41</v>
      </c>
      <c r="E8032" s="6">
        <v>9</v>
      </c>
      <c r="F8032" s="21" t="s">
        <v>2750</v>
      </c>
    </row>
    <row r="8033" spans="1:6" x14ac:dyDescent="0.2">
      <c r="A8033" s="6" t="s">
        <v>2676</v>
      </c>
      <c r="B8033" s="5" t="s">
        <v>8105</v>
      </c>
      <c r="C8033" s="1" t="s">
        <v>8117</v>
      </c>
      <c r="D8033" s="39">
        <v>41</v>
      </c>
      <c r="E8033" s="6">
        <v>9</v>
      </c>
      <c r="F8033" s="22" t="s">
        <v>2752</v>
      </c>
    </row>
    <row r="8034" spans="1:6" x14ac:dyDescent="0.2">
      <c r="A8034" s="6" t="s">
        <v>2676</v>
      </c>
      <c r="B8034" s="5" t="s">
        <v>8105</v>
      </c>
      <c r="C8034" s="1" t="s">
        <v>8118</v>
      </c>
      <c r="D8034" s="39">
        <v>41</v>
      </c>
      <c r="E8034" s="6">
        <v>9</v>
      </c>
      <c r="F8034" s="22" t="s">
        <v>2754</v>
      </c>
    </row>
    <row r="8035" spans="1:6" x14ac:dyDescent="0.2">
      <c r="A8035" s="6" t="s">
        <v>2676</v>
      </c>
      <c r="B8035" s="5" t="s">
        <v>8105</v>
      </c>
      <c r="C8035" s="1" t="s">
        <v>8119</v>
      </c>
      <c r="D8035" s="39">
        <v>41</v>
      </c>
      <c r="E8035" s="6">
        <v>9</v>
      </c>
      <c r="F8035" s="22" t="s">
        <v>2756</v>
      </c>
    </row>
    <row r="8036" spans="1:6" x14ac:dyDescent="0.2">
      <c r="A8036" s="6" t="s">
        <v>2676</v>
      </c>
      <c r="B8036" s="5" t="s">
        <v>8105</v>
      </c>
      <c r="C8036" s="1" t="s">
        <v>8120</v>
      </c>
      <c r="D8036" s="39">
        <v>41</v>
      </c>
      <c r="E8036" s="6">
        <v>9</v>
      </c>
      <c r="F8036" s="16" t="s">
        <v>2758</v>
      </c>
    </row>
    <row r="8037" spans="1:6" x14ac:dyDescent="0.2">
      <c r="A8037" s="6" t="s">
        <v>2676</v>
      </c>
      <c r="B8037" s="5" t="s">
        <v>8105</v>
      </c>
      <c r="C8037" s="1" t="s">
        <v>8121</v>
      </c>
      <c r="D8037" s="39">
        <v>41</v>
      </c>
      <c r="E8037" s="6">
        <v>9</v>
      </c>
      <c r="F8037" s="21" t="s">
        <v>2740</v>
      </c>
    </row>
    <row r="8038" spans="1:6" x14ac:dyDescent="0.2">
      <c r="A8038" s="6" t="s">
        <v>2676</v>
      </c>
      <c r="B8038" s="5" t="s">
        <v>8105</v>
      </c>
      <c r="C8038" s="1" t="s">
        <v>8122</v>
      </c>
      <c r="D8038" s="39">
        <v>41</v>
      </c>
      <c r="E8038" s="6">
        <v>9</v>
      </c>
      <c r="F8038" s="22" t="s">
        <v>2742</v>
      </c>
    </row>
    <row r="8039" spans="1:6" x14ac:dyDescent="0.2">
      <c r="A8039" s="6" t="s">
        <v>2676</v>
      </c>
      <c r="B8039" s="5" t="s">
        <v>8105</v>
      </c>
      <c r="C8039" s="1" t="s">
        <v>8123</v>
      </c>
      <c r="D8039" s="39">
        <v>41</v>
      </c>
      <c r="E8039" s="6">
        <v>9</v>
      </c>
      <c r="F8039" s="22" t="s">
        <v>2744</v>
      </c>
    </row>
    <row r="8040" spans="1:6" x14ac:dyDescent="0.2">
      <c r="A8040" s="6" t="s">
        <v>2676</v>
      </c>
      <c r="B8040" s="5" t="s">
        <v>8105</v>
      </c>
      <c r="C8040" s="1" t="s">
        <v>8124</v>
      </c>
      <c r="D8040" s="39">
        <v>41</v>
      </c>
      <c r="E8040" s="6">
        <v>9</v>
      </c>
      <c r="F8040" s="22" t="s">
        <v>2746</v>
      </c>
    </row>
    <row r="8041" spans="1:6" x14ac:dyDescent="0.2">
      <c r="A8041" s="6" t="s">
        <v>2676</v>
      </c>
      <c r="B8041" s="5" t="s">
        <v>8105</v>
      </c>
      <c r="C8041" s="1" t="s">
        <v>8125</v>
      </c>
      <c r="D8041" s="39">
        <v>41</v>
      </c>
      <c r="E8041" s="6">
        <v>9</v>
      </c>
      <c r="F8041" s="22" t="s">
        <v>2748</v>
      </c>
    </row>
    <row r="8042" spans="1:6" x14ac:dyDescent="0.2">
      <c r="A8042" s="6" t="s">
        <v>2676</v>
      </c>
      <c r="B8042" s="5" t="s">
        <v>8105</v>
      </c>
      <c r="C8042" s="1" t="s">
        <v>8126</v>
      </c>
      <c r="D8042" s="39">
        <v>41</v>
      </c>
      <c r="E8042" s="6">
        <v>9</v>
      </c>
      <c r="F8042" s="21" t="s">
        <v>2750</v>
      </c>
    </row>
    <row r="8043" spans="1:6" x14ac:dyDescent="0.2">
      <c r="A8043" s="6" t="s">
        <v>2676</v>
      </c>
      <c r="B8043" s="5" t="s">
        <v>8105</v>
      </c>
      <c r="C8043" s="1" t="s">
        <v>8127</v>
      </c>
      <c r="D8043" s="39">
        <v>41</v>
      </c>
      <c r="E8043" s="6">
        <v>9</v>
      </c>
      <c r="F8043" s="22" t="s">
        <v>2752</v>
      </c>
    </row>
    <row r="8044" spans="1:6" x14ac:dyDescent="0.2">
      <c r="A8044" s="6" t="s">
        <v>2676</v>
      </c>
      <c r="B8044" s="5" t="s">
        <v>8105</v>
      </c>
      <c r="C8044" s="1" t="s">
        <v>8128</v>
      </c>
      <c r="D8044" s="39">
        <v>41</v>
      </c>
      <c r="E8044" s="6">
        <v>9</v>
      </c>
      <c r="F8044" s="22" t="s">
        <v>2754</v>
      </c>
    </row>
    <row r="8045" spans="1:6" x14ac:dyDescent="0.2">
      <c r="A8045" s="6" t="s">
        <v>2676</v>
      </c>
      <c r="B8045" s="5" t="s">
        <v>8105</v>
      </c>
      <c r="C8045" s="1" t="s">
        <v>8129</v>
      </c>
      <c r="D8045" s="39">
        <v>41</v>
      </c>
      <c r="E8045" s="6">
        <v>9</v>
      </c>
      <c r="F8045" s="22" t="s">
        <v>2756</v>
      </c>
    </row>
    <row r="8046" spans="1:6" x14ac:dyDescent="0.2">
      <c r="A8046" s="6" t="s">
        <v>2676</v>
      </c>
      <c r="B8046" s="5" t="s">
        <v>8105</v>
      </c>
      <c r="C8046" s="1" t="s">
        <v>8130</v>
      </c>
      <c r="D8046" s="39">
        <v>41</v>
      </c>
      <c r="E8046" s="6">
        <v>9</v>
      </c>
      <c r="F8046" s="16" t="s">
        <v>2769</v>
      </c>
    </row>
    <row r="8047" spans="1:6" x14ac:dyDescent="0.2">
      <c r="A8047" s="6" t="s">
        <v>2676</v>
      </c>
      <c r="B8047" s="5" t="s">
        <v>8105</v>
      </c>
      <c r="C8047" s="1" t="s">
        <v>8131</v>
      </c>
      <c r="D8047" s="39">
        <v>41</v>
      </c>
      <c r="E8047" s="6">
        <v>9</v>
      </c>
      <c r="F8047" s="21" t="s">
        <v>2740</v>
      </c>
    </row>
    <row r="8048" spans="1:6" x14ac:dyDescent="0.2">
      <c r="A8048" s="6" t="s">
        <v>2676</v>
      </c>
      <c r="B8048" s="5" t="s">
        <v>8105</v>
      </c>
      <c r="C8048" s="1" t="s">
        <v>8132</v>
      </c>
      <c r="D8048" s="39">
        <v>41</v>
      </c>
      <c r="E8048" s="6">
        <v>9</v>
      </c>
      <c r="F8048" s="22" t="s">
        <v>2742</v>
      </c>
    </row>
    <row r="8049" spans="1:6" x14ac:dyDescent="0.2">
      <c r="A8049" s="6" t="s">
        <v>2676</v>
      </c>
      <c r="B8049" s="5" t="s">
        <v>8105</v>
      </c>
      <c r="C8049" s="1" t="s">
        <v>8133</v>
      </c>
      <c r="D8049" s="39">
        <v>41</v>
      </c>
      <c r="E8049" s="6">
        <v>9</v>
      </c>
      <c r="F8049" s="22" t="s">
        <v>2744</v>
      </c>
    </row>
    <row r="8050" spans="1:6" x14ac:dyDescent="0.2">
      <c r="A8050" s="6" t="s">
        <v>2676</v>
      </c>
      <c r="B8050" s="5" t="s">
        <v>8105</v>
      </c>
      <c r="C8050" s="1" t="s">
        <v>8134</v>
      </c>
      <c r="D8050" s="39">
        <v>41</v>
      </c>
      <c r="E8050" s="6">
        <v>9</v>
      </c>
      <c r="F8050" s="22" t="s">
        <v>2746</v>
      </c>
    </row>
    <row r="8051" spans="1:6" x14ac:dyDescent="0.2">
      <c r="A8051" s="6" t="s">
        <v>2676</v>
      </c>
      <c r="B8051" s="5" t="s">
        <v>8105</v>
      </c>
      <c r="C8051" s="1" t="s">
        <v>8135</v>
      </c>
      <c r="D8051" s="39">
        <v>41</v>
      </c>
      <c r="E8051" s="6">
        <v>9</v>
      </c>
      <c r="F8051" s="22" t="s">
        <v>2748</v>
      </c>
    </row>
    <row r="8052" spans="1:6" x14ac:dyDescent="0.2">
      <c r="A8052" s="6" t="s">
        <v>2676</v>
      </c>
      <c r="B8052" s="5" t="s">
        <v>8105</v>
      </c>
      <c r="C8052" s="1" t="s">
        <v>8136</v>
      </c>
      <c r="D8052" s="39">
        <v>41</v>
      </c>
      <c r="E8052" s="6">
        <v>9</v>
      </c>
      <c r="F8052" s="21" t="s">
        <v>2750</v>
      </c>
    </row>
    <row r="8053" spans="1:6" x14ac:dyDescent="0.2">
      <c r="A8053" s="6" t="s">
        <v>2676</v>
      </c>
      <c r="B8053" s="5" t="s">
        <v>8105</v>
      </c>
      <c r="C8053" s="1" t="s">
        <v>8137</v>
      </c>
      <c r="D8053" s="39">
        <v>41</v>
      </c>
      <c r="E8053" s="6">
        <v>9</v>
      </c>
      <c r="F8053" s="22" t="s">
        <v>2752</v>
      </c>
    </row>
    <row r="8054" spans="1:6" x14ac:dyDescent="0.2">
      <c r="A8054" s="6" t="s">
        <v>2676</v>
      </c>
      <c r="B8054" s="5" t="s">
        <v>8105</v>
      </c>
      <c r="C8054" s="1" t="s">
        <v>8138</v>
      </c>
      <c r="D8054" s="39">
        <v>41</v>
      </c>
      <c r="E8054" s="6">
        <v>9</v>
      </c>
      <c r="F8054" s="22" t="s">
        <v>2754</v>
      </c>
    </row>
    <row r="8055" spans="1:6" x14ac:dyDescent="0.2">
      <c r="A8055" s="6" t="s">
        <v>2676</v>
      </c>
      <c r="B8055" s="5" t="s">
        <v>8105</v>
      </c>
      <c r="C8055" s="1" t="s">
        <v>8139</v>
      </c>
      <c r="D8055" s="39">
        <v>41</v>
      </c>
      <c r="E8055" s="6">
        <v>9</v>
      </c>
      <c r="F8055" s="22" t="s">
        <v>2756</v>
      </c>
    </row>
    <row r="8056" spans="1:6" x14ac:dyDescent="0.2">
      <c r="A8056" s="6" t="s">
        <v>2676</v>
      </c>
      <c r="B8056" s="5" t="s">
        <v>8105</v>
      </c>
      <c r="C8056" s="1" t="s">
        <v>8140</v>
      </c>
      <c r="D8056" s="39">
        <v>41</v>
      </c>
      <c r="E8056" s="6">
        <v>9</v>
      </c>
      <c r="F8056" s="14" t="s">
        <v>516</v>
      </c>
    </row>
    <row r="8057" spans="1:6" x14ac:dyDescent="0.2">
      <c r="A8057" s="6" t="s">
        <v>2676</v>
      </c>
      <c r="B8057" s="5" t="s">
        <v>8105</v>
      </c>
      <c r="C8057" s="1" t="s">
        <v>8141</v>
      </c>
      <c r="D8057" s="39">
        <v>41</v>
      </c>
      <c r="E8057" s="6">
        <v>9</v>
      </c>
      <c r="F8057" s="16" t="s">
        <v>2738</v>
      </c>
    </row>
    <row r="8058" spans="1:6" x14ac:dyDescent="0.2">
      <c r="A8058" s="6" t="s">
        <v>2676</v>
      </c>
      <c r="B8058" s="5" t="s">
        <v>8105</v>
      </c>
      <c r="C8058" s="1" t="s">
        <v>8142</v>
      </c>
      <c r="D8058" s="39">
        <v>41</v>
      </c>
      <c r="E8058" s="6">
        <v>9</v>
      </c>
      <c r="F8058" s="21" t="s">
        <v>2740</v>
      </c>
    </row>
    <row r="8059" spans="1:6" x14ac:dyDescent="0.2">
      <c r="A8059" s="6" t="s">
        <v>2676</v>
      </c>
      <c r="B8059" s="5" t="s">
        <v>8105</v>
      </c>
      <c r="C8059" s="1" t="s">
        <v>8143</v>
      </c>
      <c r="D8059" s="39">
        <v>41</v>
      </c>
      <c r="E8059" s="6">
        <v>9</v>
      </c>
      <c r="F8059" s="22" t="s">
        <v>2742</v>
      </c>
    </row>
    <row r="8060" spans="1:6" x14ac:dyDescent="0.2">
      <c r="A8060" s="6" t="s">
        <v>2676</v>
      </c>
      <c r="B8060" s="5" t="s">
        <v>8105</v>
      </c>
      <c r="C8060" s="1" t="s">
        <v>8144</v>
      </c>
      <c r="D8060" s="39">
        <v>41</v>
      </c>
      <c r="E8060" s="6">
        <v>9</v>
      </c>
      <c r="F8060" s="22" t="s">
        <v>2744</v>
      </c>
    </row>
    <row r="8061" spans="1:6" x14ac:dyDescent="0.2">
      <c r="A8061" s="6" t="s">
        <v>2676</v>
      </c>
      <c r="B8061" s="5" t="s">
        <v>8105</v>
      </c>
      <c r="C8061" s="1" t="s">
        <v>8145</v>
      </c>
      <c r="D8061" s="39">
        <v>41</v>
      </c>
      <c r="E8061" s="6">
        <v>9</v>
      </c>
      <c r="F8061" s="22" t="s">
        <v>2746</v>
      </c>
    </row>
    <row r="8062" spans="1:6" x14ac:dyDescent="0.2">
      <c r="A8062" s="6" t="s">
        <v>2676</v>
      </c>
      <c r="B8062" s="5" t="s">
        <v>8105</v>
      </c>
      <c r="C8062" s="1" t="s">
        <v>8146</v>
      </c>
      <c r="D8062" s="39">
        <v>41</v>
      </c>
      <c r="E8062" s="6">
        <v>9</v>
      </c>
      <c r="F8062" s="22" t="s">
        <v>2748</v>
      </c>
    </row>
    <row r="8063" spans="1:6" x14ac:dyDescent="0.2">
      <c r="A8063" s="6" t="s">
        <v>2676</v>
      </c>
      <c r="B8063" s="5" t="s">
        <v>8105</v>
      </c>
      <c r="C8063" s="1" t="s">
        <v>8147</v>
      </c>
      <c r="D8063" s="39">
        <v>41</v>
      </c>
      <c r="E8063" s="6">
        <v>9</v>
      </c>
      <c r="F8063" s="21" t="s">
        <v>2750</v>
      </c>
    </row>
    <row r="8064" spans="1:6" x14ac:dyDescent="0.2">
      <c r="A8064" s="6" t="s">
        <v>2676</v>
      </c>
      <c r="B8064" s="5" t="s">
        <v>8105</v>
      </c>
      <c r="C8064" s="1" t="s">
        <v>8148</v>
      </c>
      <c r="D8064" s="39">
        <v>41</v>
      </c>
      <c r="E8064" s="6">
        <v>9</v>
      </c>
      <c r="F8064" s="22" t="s">
        <v>2752</v>
      </c>
    </row>
    <row r="8065" spans="1:6" x14ac:dyDescent="0.2">
      <c r="A8065" s="6" t="s">
        <v>2676</v>
      </c>
      <c r="B8065" s="5" t="s">
        <v>8105</v>
      </c>
      <c r="C8065" s="1" t="s">
        <v>8149</v>
      </c>
      <c r="D8065" s="39">
        <v>41</v>
      </c>
      <c r="E8065" s="6">
        <v>9</v>
      </c>
      <c r="F8065" s="22" t="s">
        <v>2754</v>
      </c>
    </row>
    <row r="8066" spans="1:6" x14ac:dyDescent="0.2">
      <c r="A8066" s="6" t="s">
        <v>2676</v>
      </c>
      <c r="B8066" s="5" t="s">
        <v>8105</v>
      </c>
      <c r="C8066" s="1" t="s">
        <v>8150</v>
      </c>
      <c r="D8066" s="39">
        <v>41</v>
      </c>
      <c r="E8066" s="6">
        <v>9</v>
      </c>
      <c r="F8066" s="22" t="s">
        <v>2756</v>
      </c>
    </row>
    <row r="8067" spans="1:6" x14ac:dyDescent="0.2">
      <c r="A8067" s="6" t="s">
        <v>2676</v>
      </c>
      <c r="B8067" s="5" t="s">
        <v>8105</v>
      </c>
      <c r="C8067" s="1" t="s">
        <v>8151</v>
      </c>
      <c r="D8067" s="39">
        <v>41</v>
      </c>
      <c r="E8067" s="6">
        <v>9</v>
      </c>
      <c r="F8067" s="16" t="s">
        <v>2758</v>
      </c>
    </row>
    <row r="8068" spans="1:6" x14ac:dyDescent="0.2">
      <c r="A8068" s="6" t="s">
        <v>2676</v>
      </c>
      <c r="B8068" s="5" t="s">
        <v>8105</v>
      </c>
      <c r="C8068" s="1" t="s">
        <v>8152</v>
      </c>
      <c r="D8068" s="39">
        <v>41</v>
      </c>
      <c r="E8068" s="6">
        <v>9</v>
      </c>
      <c r="F8068" s="21" t="s">
        <v>2740</v>
      </c>
    </row>
    <row r="8069" spans="1:6" x14ac:dyDescent="0.2">
      <c r="A8069" s="6" t="s">
        <v>2676</v>
      </c>
      <c r="B8069" s="5" t="s">
        <v>8105</v>
      </c>
      <c r="C8069" s="1" t="s">
        <v>8153</v>
      </c>
      <c r="D8069" s="39">
        <v>41</v>
      </c>
      <c r="E8069" s="6">
        <v>9</v>
      </c>
      <c r="F8069" s="22" t="s">
        <v>2742</v>
      </c>
    </row>
    <row r="8070" spans="1:6" x14ac:dyDescent="0.2">
      <c r="A8070" s="6" t="s">
        <v>2676</v>
      </c>
      <c r="B8070" s="5" t="s">
        <v>8105</v>
      </c>
      <c r="C8070" s="1" t="s">
        <v>8154</v>
      </c>
      <c r="D8070" s="39">
        <v>41</v>
      </c>
      <c r="E8070" s="6">
        <v>9</v>
      </c>
      <c r="F8070" s="22" t="s">
        <v>2744</v>
      </c>
    </row>
    <row r="8071" spans="1:6" x14ac:dyDescent="0.2">
      <c r="A8071" s="6" t="s">
        <v>2676</v>
      </c>
      <c r="B8071" s="5" t="s">
        <v>8105</v>
      </c>
      <c r="C8071" s="1" t="s">
        <v>8155</v>
      </c>
      <c r="D8071" s="39">
        <v>41</v>
      </c>
      <c r="E8071" s="6">
        <v>9</v>
      </c>
      <c r="F8071" s="22" t="s">
        <v>2746</v>
      </c>
    </row>
    <row r="8072" spans="1:6" x14ac:dyDescent="0.2">
      <c r="A8072" s="6" t="s">
        <v>2676</v>
      </c>
      <c r="B8072" s="5" t="s">
        <v>8105</v>
      </c>
      <c r="C8072" s="1" t="s">
        <v>8156</v>
      </c>
      <c r="D8072" s="39">
        <v>41</v>
      </c>
      <c r="E8072" s="6">
        <v>9</v>
      </c>
      <c r="F8072" s="22" t="s">
        <v>2748</v>
      </c>
    </row>
    <row r="8073" spans="1:6" x14ac:dyDescent="0.2">
      <c r="A8073" s="6" t="s">
        <v>2676</v>
      </c>
      <c r="B8073" s="5" t="s">
        <v>8105</v>
      </c>
      <c r="C8073" s="1" t="s">
        <v>8157</v>
      </c>
      <c r="D8073" s="39">
        <v>41</v>
      </c>
      <c r="E8073" s="6">
        <v>9</v>
      </c>
      <c r="F8073" s="21" t="s">
        <v>2750</v>
      </c>
    </row>
    <row r="8074" spans="1:6" x14ac:dyDescent="0.2">
      <c r="A8074" s="6" t="s">
        <v>2676</v>
      </c>
      <c r="B8074" s="5" t="s">
        <v>8105</v>
      </c>
      <c r="C8074" s="1" t="s">
        <v>8158</v>
      </c>
      <c r="D8074" s="39">
        <v>41</v>
      </c>
      <c r="E8074" s="6">
        <v>9</v>
      </c>
      <c r="F8074" s="22" t="s">
        <v>2752</v>
      </c>
    </row>
    <row r="8075" spans="1:6" x14ac:dyDescent="0.2">
      <c r="A8075" s="6" t="s">
        <v>2676</v>
      </c>
      <c r="B8075" s="5" t="s">
        <v>8105</v>
      </c>
      <c r="C8075" s="1" t="s">
        <v>8159</v>
      </c>
      <c r="D8075" s="39">
        <v>41</v>
      </c>
      <c r="E8075" s="6">
        <v>9</v>
      </c>
      <c r="F8075" s="22" t="s">
        <v>2754</v>
      </c>
    </row>
    <row r="8076" spans="1:6" x14ac:dyDescent="0.2">
      <c r="A8076" s="6" t="s">
        <v>2676</v>
      </c>
      <c r="B8076" s="5" t="s">
        <v>8105</v>
      </c>
      <c r="C8076" s="1" t="s">
        <v>8160</v>
      </c>
      <c r="D8076" s="39">
        <v>41</v>
      </c>
      <c r="E8076" s="6">
        <v>9</v>
      </c>
      <c r="F8076" s="22" t="s">
        <v>2756</v>
      </c>
    </row>
    <row r="8077" spans="1:6" x14ac:dyDescent="0.2">
      <c r="A8077" s="6" t="s">
        <v>2676</v>
      </c>
      <c r="B8077" s="5" t="s">
        <v>8105</v>
      </c>
      <c r="C8077" s="1" t="s">
        <v>8161</v>
      </c>
      <c r="D8077" s="39">
        <v>41</v>
      </c>
      <c r="E8077" s="6">
        <v>9</v>
      </c>
      <c r="F8077" s="16" t="s">
        <v>2769</v>
      </c>
    </row>
    <row r="8078" spans="1:6" x14ac:dyDescent="0.2">
      <c r="A8078" s="6" t="s">
        <v>2676</v>
      </c>
      <c r="B8078" s="5" t="s">
        <v>8105</v>
      </c>
      <c r="C8078" s="1" t="s">
        <v>8162</v>
      </c>
      <c r="D8078" s="39">
        <v>41</v>
      </c>
      <c r="E8078" s="6">
        <v>9</v>
      </c>
      <c r="F8078" s="21" t="s">
        <v>2740</v>
      </c>
    </row>
    <row r="8079" spans="1:6" x14ac:dyDescent="0.2">
      <c r="A8079" s="6" t="s">
        <v>2676</v>
      </c>
      <c r="B8079" s="5" t="s">
        <v>8105</v>
      </c>
      <c r="C8079" s="1" t="s">
        <v>8163</v>
      </c>
      <c r="D8079" s="39">
        <v>41</v>
      </c>
      <c r="E8079" s="6">
        <v>9</v>
      </c>
      <c r="F8079" s="22" t="s">
        <v>2742</v>
      </c>
    </row>
    <row r="8080" spans="1:6" x14ac:dyDescent="0.2">
      <c r="A8080" s="6" t="s">
        <v>2676</v>
      </c>
      <c r="B8080" s="5" t="s">
        <v>8105</v>
      </c>
      <c r="C8080" s="1" t="s">
        <v>8164</v>
      </c>
      <c r="D8080" s="39">
        <v>41</v>
      </c>
      <c r="E8080" s="6">
        <v>9</v>
      </c>
      <c r="F8080" s="22" t="s">
        <v>2744</v>
      </c>
    </row>
    <row r="8081" spans="1:6" x14ac:dyDescent="0.2">
      <c r="A8081" s="6" t="s">
        <v>2676</v>
      </c>
      <c r="B8081" s="5" t="s">
        <v>8105</v>
      </c>
      <c r="C8081" s="1" t="s">
        <v>8165</v>
      </c>
      <c r="D8081" s="39">
        <v>41</v>
      </c>
      <c r="E8081" s="6">
        <v>9</v>
      </c>
      <c r="F8081" s="22" t="s">
        <v>2746</v>
      </c>
    </row>
    <row r="8082" spans="1:6" x14ac:dyDescent="0.2">
      <c r="A8082" s="6" t="s">
        <v>2676</v>
      </c>
      <c r="B8082" s="5" t="s">
        <v>8105</v>
      </c>
      <c r="C8082" s="1" t="s">
        <v>8166</v>
      </c>
      <c r="D8082" s="39">
        <v>41</v>
      </c>
      <c r="E8082" s="6">
        <v>9</v>
      </c>
      <c r="F8082" s="22" t="s">
        <v>2748</v>
      </c>
    </row>
    <row r="8083" spans="1:6" x14ac:dyDescent="0.2">
      <c r="A8083" s="6" t="s">
        <v>2676</v>
      </c>
      <c r="B8083" s="5" t="s">
        <v>8105</v>
      </c>
      <c r="C8083" s="1" t="s">
        <v>8167</v>
      </c>
      <c r="D8083" s="39">
        <v>41</v>
      </c>
      <c r="E8083" s="6">
        <v>9</v>
      </c>
      <c r="F8083" s="21" t="s">
        <v>2750</v>
      </c>
    </row>
    <row r="8084" spans="1:6" x14ac:dyDescent="0.2">
      <c r="A8084" s="6" t="s">
        <v>2676</v>
      </c>
      <c r="B8084" s="5" t="s">
        <v>8105</v>
      </c>
      <c r="C8084" s="1" t="s">
        <v>8168</v>
      </c>
      <c r="D8084" s="39">
        <v>41</v>
      </c>
      <c r="E8084" s="6">
        <v>9</v>
      </c>
      <c r="F8084" s="22" t="s">
        <v>2752</v>
      </c>
    </row>
    <row r="8085" spans="1:6" x14ac:dyDescent="0.2">
      <c r="A8085" s="6" t="s">
        <v>2676</v>
      </c>
      <c r="B8085" s="5" t="s">
        <v>8105</v>
      </c>
      <c r="C8085" s="1" t="s">
        <v>8169</v>
      </c>
      <c r="D8085" s="39">
        <v>41</v>
      </c>
      <c r="E8085" s="6">
        <v>9</v>
      </c>
      <c r="F8085" s="22" t="s">
        <v>2754</v>
      </c>
    </row>
    <row r="8086" spans="1:6" x14ac:dyDescent="0.2">
      <c r="A8086" s="6" t="s">
        <v>2676</v>
      </c>
      <c r="B8086" s="5" t="s">
        <v>8105</v>
      </c>
      <c r="C8086" s="1" t="s">
        <v>8170</v>
      </c>
      <c r="D8086" s="39">
        <v>41</v>
      </c>
      <c r="E8086" s="6">
        <v>9</v>
      </c>
      <c r="F8086" s="22" t="s">
        <v>2756</v>
      </c>
    </row>
    <row r="8087" spans="1:6" x14ac:dyDescent="0.2">
      <c r="B8087" s="5"/>
      <c r="C8087" s="1"/>
      <c r="D8087" s="39"/>
      <c r="E8087" s="6"/>
      <c r="F8087" s="13"/>
    </row>
    <row r="8088" spans="1:6" x14ac:dyDescent="0.2">
      <c r="A8088" s="6" t="s">
        <v>2676</v>
      </c>
      <c r="B8088" s="5" t="s">
        <v>8171</v>
      </c>
      <c r="C8088" s="1"/>
      <c r="D8088" s="39"/>
      <c r="E8088" s="6"/>
      <c r="F8088" s="26" t="s">
        <v>8172</v>
      </c>
    </row>
    <row r="8089" spans="1:6" x14ac:dyDescent="0.2">
      <c r="A8089" s="6" t="s">
        <v>2676</v>
      </c>
      <c r="B8089" s="5" t="s">
        <v>8171</v>
      </c>
      <c r="C8089" s="1"/>
      <c r="D8089" s="39"/>
      <c r="E8089" s="6"/>
      <c r="F8089" s="12" t="s">
        <v>8173</v>
      </c>
    </row>
    <row r="8090" spans="1:6" x14ac:dyDescent="0.2">
      <c r="A8090" s="6" t="s">
        <v>2676</v>
      </c>
      <c r="B8090" s="5" t="s">
        <v>8171</v>
      </c>
      <c r="C8090" s="1" t="s">
        <v>8174</v>
      </c>
      <c r="D8090" s="39">
        <v>41</v>
      </c>
      <c r="E8090" s="6">
        <v>9</v>
      </c>
      <c r="F8090" s="12" t="s">
        <v>16</v>
      </c>
    </row>
    <row r="8091" spans="1:6" x14ac:dyDescent="0.2">
      <c r="A8091" s="6" t="s">
        <v>2676</v>
      </c>
      <c r="B8091" s="5" t="s">
        <v>8171</v>
      </c>
      <c r="C8091" s="1" t="s">
        <v>8175</v>
      </c>
      <c r="D8091" s="39">
        <v>41</v>
      </c>
      <c r="E8091" s="6">
        <v>9</v>
      </c>
      <c r="F8091" s="14" t="s">
        <v>468</v>
      </c>
    </row>
    <row r="8092" spans="1:6" x14ac:dyDescent="0.2">
      <c r="A8092" s="6" t="s">
        <v>2676</v>
      </c>
      <c r="B8092" s="5" t="s">
        <v>8171</v>
      </c>
      <c r="C8092" s="1" t="s">
        <v>8176</v>
      </c>
      <c r="D8092" s="39">
        <v>41</v>
      </c>
      <c r="E8092" s="6">
        <v>9</v>
      </c>
      <c r="F8092" s="16" t="s">
        <v>2738</v>
      </c>
    </row>
    <row r="8093" spans="1:6" x14ac:dyDescent="0.2">
      <c r="A8093" s="6" t="s">
        <v>2676</v>
      </c>
      <c r="B8093" s="5" t="s">
        <v>8171</v>
      </c>
      <c r="C8093" s="1" t="s">
        <v>8177</v>
      </c>
      <c r="D8093" s="39">
        <v>41</v>
      </c>
      <c r="E8093" s="6">
        <v>9</v>
      </c>
      <c r="F8093" s="21" t="s">
        <v>2740</v>
      </c>
    </row>
    <row r="8094" spans="1:6" x14ac:dyDescent="0.2">
      <c r="A8094" s="6" t="s">
        <v>2676</v>
      </c>
      <c r="B8094" s="5" t="s">
        <v>8171</v>
      </c>
      <c r="C8094" s="1" t="s">
        <v>8178</v>
      </c>
      <c r="D8094" s="39">
        <v>41</v>
      </c>
      <c r="E8094" s="6">
        <v>9</v>
      </c>
      <c r="F8094" s="22" t="s">
        <v>2742</v>
      </c>
    </row>
    <row r="8095" spans="1:6" x14ac:dyDescent="0.2">
      <c r="A8095" s="6" t="s">
        <v>2676</v>
      </c>
      <c r="B8095" s="5" t="s">
        <v>8171</v>
      </c>
      <c r="C8095" s="1" t="s">
        <v>8179</v>
      </c>
      <c r="D8095" s="39">
        <v>41</v>
      </c>
      <c r="E8095" s="6">
        <v>9</v>
      </c>
      <c r="F8095" s="22" t="s">
        <v>2744</v>
      </c>
    </row>
    <row r="8096" spans="1:6" x14ac:dyDescent="0.2">
      <c r="A8096" s="6" t="s">
        <v>2676</v>
      </c>
      <c r="B8096" s="5" t="s">
        <v>8171</v>
      </c>
      <c r="C8096" s="1" t="s">
        <v>8180</v>
      </c>
      <c r="D8096" s="39">
        <v>41</v>
      </c>
      <c r="E8096" s="6">
        <v>9</v>
      </c>
      <c r="F8096" s="22" t="s">
        <v>2746</v>
      </c>
    </row>
    <row r="8097" spans="1:6" x14ac:dyDescent="0.2">
      <c r="A8097" s="6" t="s">
        <v>2676</v>
      </c>
      <c r="B8097" s="5" t="s">
        <v>8171</v>
      </c>
      <c r="C8097" s="1" t="s">
        <v>8181</v>
      </c>
      <c r="D8097" s="39">
        <v>41</v>
      </c>
      <c r="E8097" s="6">
        <v>9</v>
      </c>
      <c r="F8097" s="22" t="s">
        <v>2748</v>
      </c>
    </row>
    <row r="8098" spans="1:6" x14ac:dyDescent="0.2">
      <c r="A8098" s="6" t="s">
        <v>2676</v>
      </c>
      <c r="B8098" s="5" t="s">
        <v>8171</v>
      </c>
      <c r="C8098" s="1" t="s">
        <v>8182</v>
      </c>
      <c r="D8098" s="39">
        <v>41</v>
      </c>
      <c r="E8098" s="6">
        <v>9</v>
      </c>
      <c r="F8098" s="21" t="s">
        <v>2750</v>
      </c>
    </row>
    <row r="8099" spans="1:6" x14ac:dyDescent="0.2">
      <c r="A8099" s="6" t="s">
        <v>2676</v>
      </c>
      <c r="B8099" s="5" t="s">
        <v>8171</v>
      </c>
      <c r="C8099" s="1" t="s">
        <v>8183</v>
      </c>
      <c r="D8099" s="39">
        <v>41</v>
      </c>
      <c r="E8099" s="6">
        <v>9</v>
      </c>
      <c r="F8099" s="22" t="s">
        <v>2752</v>
      </c>
    </row>
    <row r="8100" spans="1:6" x14ac:dyDescent="0.2">
      <c r="A8100" s="6" t="s">
        <v>2676</v>
      </c>
      <c r="B8100" s="5" t="s">
        <v>8171</v>
      </c>
      <c r="C8100" s="1" t="s">
        <v>8184</v>
      </c>
      <c r="D8100" s="39">
        <v>41</v>
      </c>
      <c r="E8100" s="6">
        <v>9</v>
      </c>
      <c r="F8100" s="22" t="s">
        <v>2754</v>
      </c>
    </row>
    <row r="8101" spans="1:6" x14ac:dyDescent="0.2">
      <c r="A8101" s="6" t="s">
        <v>2676</v>
      </c>
      <c r="B8101" s="5" t="s">
        <v>8171</v>
      </c>
      <c r="C8101" s="1" t="s">
        <v>8185</v>
      </c>
      <c r="D8101" s="39">
        <v>41</v>
      </c>
      <c r="E8101" s="6">
        <v>9</v>
      </c>
      <c r="F8101" s="22" t="s">
        <v>2756</v>
      </c>
    </row>
    <row r="8102" spans="1:6" x14ac:dyDescent="0.2">
      <c r="A8102" s="6" t="s">
        <v>2676</v>
      </c>
      <c r="B8102" s="5" t="s">
        <v>8171</v>
      </c>
      <c r="C8102" s="1" t="s">
        <v>8186</v>
      </c>
      <c r="D8102" s="39">
        <v>41</v>
      </c>
      <c r="E8102" s="6">
        <v>9</v>
      </c>
      <c r="F8102" s="16" t="s">
        <v>2758</v>
      </c>
    </row>
    <row r="8103" spans="1:6" x14ac:dyDescent="0.2">
      <c r="A8103" s="6" t="s">
        <v>2676</v>
      </c>
      <c r="B8103" s="5" t="s">
        <v>8171</v>
      </c>
      <c r="C8103" s="1" t="s">
        <v>8187</v>
      </c>
      <c r="D8103" s="39">
        <v>41</v>
      </c>
      <c r="E8103" s="6">
        <v>9</v>
      </c>
      <c r="F8103" s="21" t="s">
        <v>2740</v>
      </c>
    </row>
    <row r="8104" spans="1:6" x14ac:dyDescent="0.2">
      <c r="A8104" s="6" t="s">
        <v>2676</v>
      </c>
      <c r="B8104" s="5" t="s">
        <v>8171</v>
      </c>
      <c r="C8104" s="1" t="s">
        <v>8188</v>
      </c>
      <c r="D8104" s="39">
        <v>41</v>
      </c>
      <c r="E8104" s="6">
        <v>9</v>
      </c>
      <c r="F8104" s="22" t="s">
        <v>2742</v>
      </c>
    </row>
    <row r="8105" spans="1:6" x14ac:dyDescent="0.2">
      <c r="A8105" s="6" t="s">
        <v>2676</v>
      </c>
      <c r="B8105" s="5" t="s">
        <v>8171</v>
      </c>
      <c r="C8105" s="1" t="s">
        <v>8189</v>
      </c>
      <c r="D8105" s="39">
        <v>41</v>
      </c>
      <c r="E8105" s="6">
        <v>9</v>
      </c>
      <c r="F8105" s="22" t="s">
        <v>2744</v>
      </c>
    </row>
    <row r="8106" spans="1:6" x14ac:dyDescent="0.2">
      <c r="A8106" s="6" t="s">
        <v>2676</v>
      </c>
      <c r="B8106" s="5" t="s">
        <v>8171</v>
      </c>
      <c r="C8106" s="1" t="s">
        <v>8190</v>
      </c>
      <c r="D8106" s="39">
        <v>41</v>
      </c>
      <c r="E8106" s="6">
        <v>9</v>
      </c>
      <c r="F8106" s="22" t="s">
        <v>2746</v>
      </c>
    </row>
    <row r="8107" spans="1:6" x14ac:dyDescent="0.2">
      <c r="A8107" s="6" t="s">
        <v>2676</v>
      </c>
      <c r="B8107" s="5" t="s">
        <v>8171</v>
      </c>
      <c r="C8107" s="1" t="s">
        <v>8191</v>
      </c>
      <c r="D8107" s="39">
        <v>41</v>
      </c>
      <c r="E8107" s="6">
        <v>9</v>
      </c>
      <c r="F8107" s="22" t="s">
        <v>2748</v>
      </c>
    </row>
    <row r="8108" spans="1:6" x14ac:dyDescent="0.2">
      <c r="A8108" s="6" t="s">
        <v>2676</v>
      </c>
      <c r="B8108" s="5" t="s">
        <v>8171</v>
      </c>
      <c r="C8108" s="1" t="s">
        <v>8192</v>
      </c>
      <c r="D8108" s="39">
        <v>41</v>
      </c>
      <c r="E8108" s="6">
        <v>9</v>
      </c>
      <c r="F8108" s="21" t="s">
        <v>2750</v>
      </c>
    </row>
    <row r="8109" spans="1:6" x14ac:dyDescent="0.2">
      <c r="A8109" s="6" t="s">
        <v>2676</v>
      </c>
      <c r="B8109" s="5" t="s">
        <v>8171</v>
      </c>
      <c r="C8109" s="1" t="s">
        <v>8193</v>
      </c>
      <c r="D8109" s="39">
        <v>41</v>
      </c>
      <c r="E8109" s="6">
        <v>9</v>
      </c>
      <c r="F8109" s="22" t="s">
        <v>2752</v>
      </c>
    </row>
    <row r="8110" spans="1:6" x14ac:dyDescent="0.2">
      <c r="A8110" s="6" t="s">
        <v>2676</v>
      </c>
      <c r="B8110" s="5" t="s">
        <v>8171</v>
      </c>
      <c r="C8110" s="1" t="s">
        <v>8194</v>
      </c>
      <c r="D8110" s="39">
        <v>41</v>
      </c>
      <c r="E8110" s="6">
        <v>9</v>
      </c>
      <c r="F8110" s="22" t="s">
        <v>2754</v>
      </c>
    </row>
    <row r="8111" spans="1:6" x14ac:dyDescent="0.2">
      <c r="A8111" s="6" t="s">
        <v>2676</v>
      </c>
      <c r="B8111" s="5" t="s">
        <v>8171</v>
      </c>
      <c r="C8111" s="1" t="s">
        <v>8195</v>
      </c>
      <c r="D8111" s="39">
        <v>41</v>
      </c>
      <c r="E8111" s="6">
        <v>9</v>
      </c>
      <c r="F8111" s="22" t="s">
        <v>2756</v>
      </c>
    </row>
    <row r="8112" spans="1:6" x14ac:dyDescent="0.2">
      <c r="A8112" s="6" t="s">
        <v>2676</v>
      </c>
      <c r="B8112" s="5" t="s">
        <v>8171</v>
      </c>
      <c r="C8112" s="1" t="s">
        <v>8196</v>
      </c>
      <c r="D8112" s="39">
        <v>41</v>
      </c>
      <c r="E8112" s="6">
        <v>9</v>
      </c>
      <c r="F8112" s="16" t="s">
        <v>2769</v>
      </c>
    </row>
    <row r="8113" spans="1:6" x14ac:dyDescent="0.2">
      <c r="A8113" s="6" t="s">
        <v>2676</v>
      </c>
      <c r="B8113" s="5" t="s">
        <v>8171</v>
      </c>
      <c r="C8113" s="1" t="s">
        <v>8197</v>
      </c>
      <c r="D8113" s="39">
        <v>41</v>
      </c>
      <c r="E8113" s="6">
        <v>9</v>
      </c>
      <c r="F8113" s="21" t="s">
        <v>2740</v>
      </c>
    </row>
    <row r="8114" spans="1:6" x14ac:dyDescent="0.2">
      <c r="A8114" s="6" t="s">
        <v>2676</v>
      </c>
      <c r="B8114" s="5" t="s">
        <v>8171</v>
      </c>
      <c r="C8114" s="1" t="s">
        <v>8198</v>
      </c>
      <c r="D8114" s="39">
        <v>41</v>
      </c>
      <c r="E8114" s="6">
        <v>9</v>
      </c>
      <c r="F8114" s="22" t="s">
        <v>2742</v>
      </c>
    </row>
    <row r="8115" spans="1:6" x14ac:dyDescent="0.2">
      <c r="A8115" s="6" t="s">
        <v>2676</v>
      </c>
      <c r="B8115" s="5" t="s">
        <v>8171</v>
      </c>
      <c r="C8115" s="1" t="s">
        <v>8199</v>
      </c>
      <c r="D8115" s="39">
        <v>41</v>
      </c>
      <c r="E8115" s="6">
        <v>9</v>
      </c>
      <c r="F8115" s="22" t="s">
        <v>2744</v>
      </c>
    </row>
    <row r="8116" spans="1:6" x14ac:dyDescent="0.2">
      <c r="A8116" s="6" t="s">
        <v>2676</v>
      </c>
      <c r="B8116" s="5" t="s">
        <v>8171</v>
      </c>
      <c r="C8116" s="1" t="s">
        <v>8200</v>
      </c>
      <c r="D8116" s="39">
        <v>41</v>
      </c>
      <c r="E8116" s="6">
        <v>9</v>
      </c>
      <c r="F8116" s="22" t="s">
        <v>2746</v>
      </c>
    </row>
    <row r="8117" spans="1:6" x14ac:dyDescent="0.2">
      <c r="A8117" s="6" t="s">
        <v>2676</v>
      </c>
      <c r="B8117" s="5" t="s">
        <v>8171</v>
      </c>
      <c r="C8117" s="1" t="s">
        <v>8201</v>
      </c>
      <c r="D8117" s="39">
        <v>41</v>
      </c>
      <c r="E8117" s="6">
        <v>9</v>
      </c>
      <c r="F8117" s="22" t="s">
        <v>2748</v>
      </c>
    </row>
    <row r="8118" spans="1:6" x14ac:dyDescent="0.2">
      <c r="A8118" s="6" t="s">
        <v>2676</v>
      </c>
      <c r="B8118" s="5" t="s">
        <v>8171</v>
      </c>
      <c r="C8118" s="1" t="s">
        <v>8202</v>
      </c>
      <c r="D8118" s="39">
        <v>41</v>
      </c>
      <c r="E8118" s="6">
        <v>9</v>
      </c>
      <c r="F8118" s="21" t="s">
        <v>2750</v>
      </c>
    </row>
    <row r="8119" spans="1:6" x14ac:dyDescent="0.2">
      <c r="A8119" s="6" t="s">
        <v>2676</v>
      </c>
      <c r="B8119" s="5" t="s">
        <v>8171</v>
      </c>
      <c r="C8119" s="1" t="s">
        <v>8203</v>
      </c>
      <c r="D8119" s="39">
        <v>41</v>
      </c>
      <c r="E8119" s="6">
        <v>9</v>
      </c>
      <c r="F8119" s="22" t="s">
        <v>2752</v>
      </c>
    </row>
    <row r="8120" spans="1:6" x14ac:dyDescent="0.2">
      <c r="A8120" s="6" t="s">
        <v>2676</v>
      </c>
      <c r="B8120" s="5" t="s">
        <v>8171</v>
      </c>
      <c r="C8120" s="1" t="s">
        <v>8204</v>
      </c>
      <c r="D8120" s="39">
        <v>41</v>
      </c>
      <c r="E8120" s="6">
        <v>9</v>
      </c>
      <c r="F8120" s="22" t="s">
        <v>2754</v>
      </c>
    </row>
    <row r="8121" spans="1:6" x14ac:dyDescent="0.2">
      <c r="A8121" s="6" t="s">
        <v>2676</v>
      </c>
      <c r="B8121" s="5" t="s">
        <v>8171</v>
      </c>
      <c r="C8121" s="1" t="s">
        <v>8205</v>
      </c>
      <c r="D8121" s="39">
        <v>41</v>
      </c>
      <c r="E8121" s="6">
        <v>9</v>
      </c>
      <c r="F8121" s="22" t="s">
        <v>2756</v>
      </c>
    </row>
    <row r="8122" spans="1:6" x14ac:dyDescent="0.2">
      <c r="A8122" s="6" t="s">
        <v>2676</v>
      </c>
      <c r="B8122" s="5" t="s">
        <v>8171</v>
      </c>
      <c r="C8122" s="1" t="s">
        <v>8206</v>
      </c>
      <c r="D8122" s="39">
        <v>41</v>
      </c>
      <c r="E8122" s="6">
        <v>9</v>
      </c>
      <c r="F8122" s="14" t="s">
        <v>516</v>
      </c>
    </row>
    <row r="8123" spans="1:6" x14ac:dyDescent="0.2">
      <c r="A8123" s="6" t="s">
        <v>2676</v>
      </c>
      <c r="B8123" s="5" t="s">
        <v>8171</v>
      </c>
      <c r="C8123" s="1" t="s">
        <v>8207</v>
      </c>
      <c r="D8123" s="39">
        <v>41</v>
      </c>
      <c r="E8123" s="6">
        <v>9</v>
      </c>
      <c r="F8123" s="16" t="s">
        <v>2738</v>
      </c>
    </row>
    <row r="8124" spans="1:6" x14ac:dyDescent="0.2">
      <c r="A8124" s="6" t="s">
        <v>2676</v>
      </c>
      <c r="B8124" s="5" t="s">
        <v>8171</v>
      </c>
      <c r="C8124" s="1" t="s">
        <v>8208</v>
      </c>
      <c r="D8124" s="39">
        <v>41</v>
      </c>
      <c r="E8124" s="6">
        <v>9</v>
      </c>
      <c r="F8124" s="21" t="s">
        <v>2740</v>
      </c>
    </row>
    <row r="8125" spans="1:6" x14ac:dyDescent="0.2">
      <c r="A8125" s="6" t="s">
        <v>2676</v>
      </c>
      <c r="B8125" s="5" t="s">
        <v>8171</v>
      </c>
      <c r="C8125" s="1" t="s">
        <v>8209</v>
      </c>
      <c r="D8125" s="39">
        <v>41</v>
      </c>
      <c r="E8125" s="6">
        <v>9</v>
      </c>
      <c r="F8125" s="22" t="s">
        <v>2742</v>
      </c>
    </row>
    <row r="8126" spans="1:6" x14ac:dyDescent="0.2">
      <c r="A8126" s="6" t="s">
        <v>2676</v>
      </c>
      <c r="B8126" s="5" t="s">
        <v>8171</v>
      </c>
      <c r="C8126" s="1" t="s">
        <v>8210</v>
      </c>
      <c r="D8126" s="39">
        <v>41</v>
      </c>
      <c r="E8126" s="6">
        <v>9</v>
      </c>
      <c r="F8126" s="22" t="s">
        <v>2744</v>
      </c>
    </row>
    <row r="8127" spans="1:6" x14ac:dyDescent="0.2">
      <c r="A8127" s="6" t="s">
        <v>2676</v>
      </c>
      <c r="B8127" s="5" t="s">
        <v>8171</v>
      </c>
      <c r="C8127" s="1" t="s">
        <v>8211</v>
      </c>
      <c r="D8127" s="39">
        <v>41</v>
      </c>
      <c r="E8127" s="6">
        <v>9</v>
      </c>
      <c r="F8127" s="22" t="s">
        <v>2746</v>
      </c>
    </row>
    <row r="8128" spans="1:6" x14ac:dyDescent="0.2">
      <c r="A8128" s="6" t="s">
        <v>2676</v>
      </c>
      <c r="B8128" s="5" t="s">
        <v>8171</v>
      </c>
      <c r="C8128" s="1" t="s">
        <v>8212</v>
      </c>
      <c r="D8128" s="39">
        <v>41</v>
      </c>
      <c r="E8128" s="6">
        <v>9</v>
      </c>
      <c r="F8128" s="22" t="s">
        <v>2748</v>
      </c>
    </row>
    <row r="8129" spans="1:6" x14ac:dyDescent="0.2">
      <c r="A8129" s="6" t="s">
        <v>2676</v>
      </c>
      <c r="B8129" s="5" t="s">
        <v>8171</v>
      </c>
      <c r="C8129" s="1" t="s">
        <v>8213</v>
      </c>
      <c r="D8129" s="39">
        <v>41</v>
      </c>
      <c r="E8129" s="6">
        <v>9</v>
      </c>
      <c r="F8129" s="21" t="s">
        <v>2750</v>
      </c>
    </row>
    <row r="8130" spans="1:6" x14ac:dyDescent="0.2">
      <c r="A8130" s="6" t="s">
        <v>2676</v>
      </c>
      <c r="B8130" s="5" t="s">
        <v>8171</v>
      </c>
      <c r="C8130" s="1" t="s">
        <v>8214</v>
      </c>
      <c r="D8130" s="39">
        <v>41</v>
      </c>
      <c r="E8130" s="6">
        <v>9</v>
      </c>
      <c r="F8130" s="22" t="s">
        <v>2752</v>
      </c>
    </row>
    <row r="8131" spans="1:6" x14ac:dyDescent="0.2">
      <c r="A8131" s="6" t="s">
        <v>2676</v>
      </c>
      <c r="B8131" s="5" t="s">
        <v>8171</v>
      </c>
      <c r="C8131" s="1" t="s">
        <v>8215</v>
      </c>
      <c r="D8131" s="39">
        <v>41</v>
      </c>
      <c r="E8131" s="6">
        <v>9</v>
      </c>
      <c r="F8131" s="22" t="s">
        <v>2754</v>
      </c>
    </row>
    <row r="8132" spans="1:6" x14ac:dyDescent="0.2">
      <c r="A8132" s="6" t="s">
        <v>2676</v>
      </c>
      <c r="B8132" s="5" t="s">
        <v>8171</v>
      </c>
      <c r="C8132" s="1" t="s">
        <v>8216</v>
      </c>
      <c r="D8132" s="39">
        <v>41</v>
      </c>
      <c r="E8132" s="6">
        <v>9</v>
      </c>
      <c r="F8132" s="22" t="s">
        <v>2756</v>
      </c>
    </row>
    <row r="8133" spans="1:6" x14ac:dyDescent="0.2">
      <c r="A8133" s="6" t="s">
        <v>2676</v>
      </c>
      <c r="B8133" s="5" t="s">
        <v>8171</v>
      </c>
      <c r="C8133" s="1" t="s">
        <v>8217</v>
      </c>
      <c r="D8133" s="39">
        <v>41</v>
      </c>
      <c r="E8133" s="6">
        <v>9</v>
      </c>
      <c r="F8133" s="16" t="s">
        <v>2758</v>
      </c>
    </row>
    <row r="8134" spans="1:6" x14ac:dyDescent="0.2">
      <c r="A8134" s="6" t="s">
        <v>2676</v>
      </c>
      <c r="B8134" s="5" t="s">
        <v>8171</v>
      </c>
      <c r="C8134" s="1" t="s">
        <v>8218</v>
      </c>
      <c r="D8134" s="39">
        <v>41</v>
      </c>
      <c r="E8134" s="6">
        <v>9</v>
      </c>
      <c r="F8134" s="21" t="s">
        <v>2740</v>
      </c>
    </row>
    <row r="8135" spans="1:6" x14ac:dyDescent="0.2">
      <c r="A8135" s="6" t="s">
        <v>2676</v>
      </c>
      <c r="B8135" s="5" t="s">
        <v>8171</v>
      </c>
      <c r="C8135" s="1" t="s">
        <v>8219</v>
      </c>
      <c r="D8135" s="39">
        <v>41</v>
      </c>
      <c r="E8135" s="6">
        <v>9</v>
      </c>
      <c r="F8135" s="22" t="s">
        <v>2742</v>
      </c>
    </row>
    <row r="8136" spans="1:6" x14ac:dyDescent="0.2">
      <c r="A8136" s="6" t="s">
        <v>2676</v>
      </c>
      <c r="B8136" s="5" t="s">
        <v>8171</v>
      </c>
      <c r="C8136" s="1" t="s">
        <v>8220</v>
      </c>
      <c r="D8136" s="39">
        <v>41</v>
      </c>
      <c r="E8136" s="6">
        <v>9</v>
      </c>
      <c r="F8136" s="22" t="s">
        <v>2744</v>
      </c>
    </row>
    <row r="8137" spans="1:6" x14ac:dyDescent="0.2">
      <c r="A8137" s="6" t="s">
        <v>2676</v>
      </c>
      <c r="B8137" s="5" t="s">
        <v>8171</v>
      </c>
      <c r="C8137" s="1" t="s">
        <v>8221</v>
      </c>
      <c r="D8137" s="39">
        <v>41</v>
      </c>
      <c r="E8137" s="6">
        <v>9</v>
      </c>
      <c r="F8137" s="22" t="s">
        <v>2746</v>
      </c>
    </row>
    <row r="8138" spans="1:6" x14ac:dyDescent="0.2">
      <c r="A8138" s="6" t="s">
        <v>2676</v>
      </c>
      <c r="B8138" s="5" t="s">
        <v>8171</v>
      </c>
      <c r="C8138" s="1" t="s">
        <v>8222</v>
      </c>
      <c r="D8138" s="39">
        <v>41</v>
      </c>
      <c r="E8138" s="6">
        <v>9</v>
      </c>
      <c r="F8138" s="22" t="s">
        <v>2748</v>
      </c>
    </row>
    <row r="8139" spans="1:6" x14ac:dyDescent="0.2">
      <c r="A8139" s="6" t="s">
        <v>2676</v>
      </c>
      <c r="B8139" s="5" t="s">
        <v>8171</v>
      </c>
      <c r="C8139" s="1" t="s">
        <v>8223</v>
      </c>
      <c r="D8139" s="39">
        <v>41</v>
      </c>
      <c r="E8139" s="6">
        <v>9</v>
      </c>
      <c r="F8139" s="21" t="s">
        <v>2750</v>
      </c>
    </row>
    <row r="8140" spans="1:6" x14ac:dyDescent="0.2">
      <c r="A8140" s="6" t="s">
        <v>2676</v>
      </c>
      <c r="B8140" s="5" t="s">
        <v>8171</v>
      </c>
      <c r="C8140" s="1" t="s">
        <v>8224</v>
      </c>
      <c r="D8140" s="39">
        <v>41</v>
      </c>
      <c r="E8140" s="6">
        <v>9</v>
      </c>
      <c r="F8140" s="22" t="s">
        <v>2752</v>
      </c>
    </row>
    <row r="8141" spans="1:6" x14ac:dyDescent="0.2">
      <c r="A8141" s="6" t="s">
        <v>2676</v>
      </c>
      <c r="B8141" s="5" t="s">
        <v>8171</v>
      </c>
      <c r="C8141" s="1" t="s">
        <v>8225</v>
      </c>
      <c r="D8141" s="39">
        <v>41</v>
      </c>
      <c r="E8141" s="6">
        <v>9</v>
      </c>
      <c r="F8141" s="22" t="s">
        <v>2754</v>
      </c>
    </row>
    <row r="8142" spans="1:6" x14ac:dyDescent="0.2">
      <c r="A8142" s="6" t="s">
        <v>2676</v>
      </c>
      <c r="B8142" s="5" t="s">
        <v>8171</v>
      </c>
      <c r="C8142" s="1" t="s">
        <v>8226</v>
      </c>
      <c r="D8142" s="39">
        <v>41</v>
      </c>
      <c r="E8142" s="6">
        <v>9</v>
      </c>
      <c r="F8142" s="22" t="s">
        <v>2756</v>
      </c>
    </row>
    <row r="8143" spans="1:6" x14ac:dyDescent="0.2">
      <c r="A8143" s="6" t="s">
        <v>2676</v>
      </c>
      <c r="B8143" s="5" t="s">
        <v>8171</v>
      </c>
      <c r="C8143" s="1" t="s">
        <v>8227</v>
      </c>
      <c r="D8143" s="39">
        <v>41</v>
      </c>
      <c r="E8143" s="6">
        <v>9</v>
      </c>
      <c r="F8143" s="16" t="s">
        <v>2769</v>
      </c>
    </row>
    <row r="8144" spans="1:6" x14ac:dyDescent="0.2">
      <c r="A8144" s="6" t="s">
        <v>2676</v>
      </c>
      <c r="B8144" s="5" t="s">
        <v>8171</v>
      </c>
      <c r="C8144" s="1" t="s">
        <v>8228</v>
      </c>
      <c r="D8144" s="39">
        <v>41</v>
      </c>
      <c r="E8144" s="6">
        <v>9</v>
      </c>
      <c r="F8144" s="21" t="s">
        <v>2740</v>
      </c>
    </row>
    <row r="8145" spans="1:6" x14ac:dyDescent="0.2">
      <c r="A8145" s="6" t="s">
        <v>2676</v>
      </c>
      <c r="B8145" s="5" t="s">
        <v>8171</v>
      </c>
      <c r="C8145" s="1" t="s">
        <v>8229</v>
      </c>
      <c r="D8145" s="39">
        <v>41</v>
      </c>
      <c r="E8145" s="6">
        <v>9</v>
      </c>
      <c r="F8145" s="22" t="s">
        <v>2742</v>
      </c>
    </row>
    <row r="8146" spans="1:6" x14ac:dyDescent="0.2">
      <c r="A8146" s="6" t="s">
        <v>2676</v>
      </c>
      <c r="B8146" s="5" t="s">
        <v>8171</v>
      </c>
      <c r="C8146" s="1" t="s">
        <v>8230</v>
      </c>
      <c r="D8146" s="39">
        <v>41</v>
      </c>
      <c r="E8146" s="6">
        <v>9</v>
      </c>
      <c r="F8146" s="22" t="s">
        <v>2744</v>
      </c>
    </row>
    <row r="8147" spans="1:6" x14ac:dyDescent="0.2">
      <c r="A8147" s="6" t="s">
        <v>2676</v>
      </c>
      <c r="B8147" s="5" t="s">
        <v>8171</v>
      </c>
      <c r="C8147" s="1" t="s">
        <v>8231</v>
      </c>
      <c r="D8147" s="39">
        <v>41</v>
      </c>
      <c r="E8147" s="6">
        <v>9</v>
      </c>
      <c r="F8147" s="22" t="s">
        <v>2746</v>
      </c>
    </row>
    <row r="8148" spans="1:6" x14ac:dyDescent="0.2">
      <c r="A8148" s="6" t="s">
        <v>2676</v>
      </c>
      <c r="B8148" s="5" t="s">
        <v>8171</v>
      </c>
      <c r="C8148" s="1" t="s">
        <v>8232</v>
      </c>
      <c r="D8148" s="39">
        <v>41</v>
      </c>
      <c r="E8148" s="6">
        <v>9</v>
      </c>
      <c r="F8148" s="22" t="s">
        <v>2748</v>
      </c>
    </row>
    <row r="8149" spans="1:6" x14ac:dyDescent="0.2">
      <c r="A8149" s="6" t="s">
        <v>2676</v>
      </c>
      <c r="B8149" s="5" t="s">
        <v>8171</v>
      </c>
      <c r="C8149" s="1" t="s">
        <v>8233</v>
      </c>
      <c r="D8149" s="39">
        <v>41</v>
      </c>
      <c r="E8149" s="6">
        <v>9</v>
      </c>
      <c r="F8149" s="21" t="s">
        <v>2750</v>
      </c>
    </row>
    <row r="8150" spans="1:6" x14ac:dyDescent="0.2">
      <c r="A8150" s="6" t="s">
        <v>2676</v>
      </c>
      <c r="B8150" s="5" t="s">
        <v>8171</v>
      </c>
      <c r="C8150" s="1" t="s">
        <v>8234</v>
      </c>
      <c r="D8150" s="39">
        <v>41</v>
      </c>
      <c r="E8150" s="6">
        <v>9</v>
      </c>
      <c r="F8150" s="22" t="s">
        <v>2752</v>
      </c>
    </row>
    <row r="8151" spans="1:6" x14ac:dyDescent="0.2">
      <c r="A8151" s="6" t="s">
        <v>2676</v>
      </c>
      <c r="B8151" s="5" t="s">
        <v>8171</v>
      </c>
      <c r="C8151" s="1" t="s">
        <v>8235</v>
      </c>
      <c r="D8151" s="39">
        <v>41</v>
      </c>
      <c r="E8151" s="6">
        <v>9</v>
      </c>
      <c r="F8151" s="22" t="s">
        <v>2754</v>
      </c>
    </row>
    <row r="8152" spans="1:6" x14ac:dyDescent="0.2">
      <c r="A8152" s="6" t="s">
        <v>2676</v>
      </c>
      <c r="B8152" s="5" t="s">
        <v>8171</v>
      </c>
      <c r="C8152" s="1" t="s">
        <v>8236</v>
      </c>
      <c r="D8152" s="39">
        <v>41</v>
      </c>
      <c r="E8152" s="6">
        <v>9</v>
      </c>
      <c r="F8152" s="22" t="s">
        <v>2756</v>
      </c>
    </row>
    <row r="8153" spans="1:6" x14ac:dyDescent="0.2">
      <c r="B8153" s="5"/>
      <c r="C8153" s="1"/>
      <c r="D8153" s="39"/>
      <c r="E8153" s="6"/>
      <c r="F8153" s="13"/>
    </row>
    <row r="8154" spans="1:6" x14ac:dyDescent="0.2">
      <c r="A8154" s="6" t="s">
        <v>2676</v>
      </c>
      <c r="B8154" s="5" t="s">
        <v>8237</v>
      </c>
      <c r="C8154" s="1"/>
      <c r="D8154" s="39"/>
      <c r="E8154" s="6"/>
      <c r="F8154" s="26" t="s">
        <v>8238</v>
      </c>
    </row>
    <row r="8155" spans="1:6" x14ac:dyDescent="0.2">
      <c r="A8155" s="6" t="s">
        <v>2676</v>
      </c>
      <c r="B8155" s="5" t="s">
        <v>8237</v>
      </c>
      <c r="C8155" s="1"/>
      <c r="D8155" s="39"/>
      <c r="E8155" s="6"/>
      <c r="F8155" s="12" t="s">
        <v>8239</v>
      </c>
    </row>
    <row r="8156" spans="1:6" x14ac:dyDescent="0.2">
      <c r="A8156" s="6" t="s">
        <v>2676</v>
      </c>
      <c r="B8156" s="5" t="s">
        <v>8237</v>
      </c>
      <c r="C8156" s="1" t="s">
        <v>8240</v>
      </c>
      <c r="D8156" s="39">
        <v>42</v>
      </c>
      <c r="E8156" s="6">
        <v>9</v>
      </c>
      <c r="F8156" s="12" t="s">
        <v>16</v>
      </c>
    </row>
    <row r="8157" spans="1:6" x14ac:dyDescent="0.2">
      <c r="A8157" s="6" t="s">
        <v>2676</v>
      </c>
      <c r="B8157" s="5" t="s">
        <v>8237</v>
      </c>
      <c r="C8157" s="1" t="s">
        <v>8241</v>
      </c>
      <c r="D8157" s="39">
        <v>42</v>
      </c>
      <c r="E8157" s="6">
        <v>9</v>
      </c>
      <c r="F8157" s="14" t="s">
        <v>468</v>
      </c>
    </row>
    <row r="8158" spans="1:6" x14ac:dyDescent="0.2">
      <c r="A8158" s="6" t="s">
        <v>2676</v>
      </c>
      <c r="B8158" s="5" t="s">
        <v>8237</v>
      </c>
      <c r="C8158" s="1" t="s">
        <v>8242</v>
      </c>
      <c r="D8158" s="39">
        <v>42</v>
      </c>
      <c r="E8158" s="6">
        <v>9</v>
      </c>
      <c r="F8158" s="16" t="s">
        <v>2738</v>
      </c>
    </row>
    <row r="8159" spans="1:6" x14ac:dyDescent="0.2">
      <c r="A8159" s="6" t="s">
        <v>2676</v>
      </c>
      <c r="B8159" s="5" t="s">
        <v>8237</v>
      </c>
      <c r="C8159" s="1" t="s">
        <v>8243</v>
      </c>
      <c r="D8159" s="39">
        <v>42</v>
      </c>
      <c r="E8159" s="6">
        <v>9</v>
      </c>
      <c r="F8159" s="21" t="s">
        <v>2740</v>
      </c>
    </row>
    <row r="8160" spans="1:6" x14ac:dyDescent="0.2">
      <c r="A8160" s="6" t="s">
        <v>2676</v>
      </c>
      <c r="B8160" s="5" t="s">
        <v>8237</v>
      </c>
      <c r="C8160" s="1" t="s">
        <v>8244</v>
      </c>
      <c r="D8160" s="39">
        <v>42</v>
      </c>
      <c r="E8160" s="6">
        <v>9</v>
      </c>
      <c r="F8160" s="22" t="s">
        <v>2742</v>
      </c>
    </row>
    <row r="8161" spans="1:6" x14ac:dyDescent="0.2">
      <c r="A8161" s="6" t="s">
        <v>2676</v>
      </c>
      <c r="B8161" s="5" t="s">
        <v>8237</v>
      </c>
      <c r="C8161" s="1" t="s">
        <v>8245</v>
      </c>
      <c r="D8161" s="39">
        <v>42</v>
      </c>
      <c r="E8161" s="6">
        <v>9</v>
      </c>
      <c r="F8161" s="22" t="s">
        <v>2744</v>
      </c>
    </row>
    <row r="8162" spans="1:6" x14ac:dyDescent="0.2">
      <c r="A8162" s="6" t="s">
        <v>2676</v>
      </c>
      <c r="B8162" s="5" t="s">
        <v>8237</v>
      </c>
      <c r="C8162" s="1" t="s">
        <v>8246</v>
      </c>
      <c r="D8162" s="39">
        <v>42</v>
      </c>
      <c r="E8162" s="6">
        <v>9</v>
      </c>
      <c r="F8162" s="22" t="s">
        <v>2746</v>
      </c>
    </row>
    <row r="8163" spans="1:6" x14ac:dyDescent="0.2">
      <c r="A8163" s="6" t="s">
        <v>2676</v>
      </c>
      <c r="B8163" s="5" t="s">
        <v>8237</v>
      </c>
      <c r="C8163" s="1" t="s">
        <v>8247</v>
      </c>
      <c r="D8163" s="39">
        <v>42</v>
      </c>
      <c r="E8163" s="6">
        <v>9</v>
      </c>
      <c r="F8163" s="22" t="s">
        <v>2748</v>
      </c>
    </row>
    <row r="8164" spans="1:6" x14ac:dyDescent="0.2">
      <c r="A8164" s="6" t="s">
        <v>2676</v>
      </c>
      <c r="B8164" s="5" t="s">
        <v>8237</v>
      </c>
      <c r="C8164" s="1" t="s">
        <v>8248</v>
      </c>
      <c r="D8164" s="39">
        <v>42</v>
      </c>
      <c r="E8164" s="6">
        <v>9</v>
      </c>
      <c r="F8164" s="21" t="s">
        <v>2750</v>
      </c>
    </row>
    <row r="8165" spans="1:6" x14ac:dyDescent="0.2">
      <c r="A8165" s="6" t="s">
        <v>2676</v>
      </c>
      <c r="B8165" s="5" t="s">
        <v>8237</v>
      </c>
      <c r="C8165" s="1" t="s">
        <v>8249</v>
      </c>
      <c r="D8165" s="39">
        <v>42</v>
      </c>
      <c r="E8165" s="6">
        <v>9</v>
      </c>
      <c r="F8165" s="22" t="s">
        <v>2752</v>
      </c>
    </row>
    <row r="8166" spans="1:6" x14ac:dyDescent="0.2">
      <c r="A8166" s="6" t="s">
        <v>2676</v>
      </c>
      <c r="B8166" s="5" t="s">
        <v>8237</v>
      </c>
      <c r="C8166" s="1" t="s">
        <v>8250</v>
      </c>
      <c r="D8166" s="39">
        <v>42</v>
      </c>
      <c r="E8166" s="6">
        <v>9</v>
      </c>
      <c r="F8166" s="22" t="s">
        <v>2754</v>
      </c>
    </row>
    <row r="8167" spans="1:6" x14ac:dyDescent="0.2">
      <c r="A8167" s="6" t="s">
        <v>2676</v>
      </c>
      <c r="B8167" s="5" t="s">
        <v>8237</v>
      </c>
      <c r="C8167" s="1" t="s">
        <v>8251</v>
      </c>
      <c r="D8167" s="39">
        <v>42</v>
      </c>
      <c r="E8167" s="6">
        <v>9</v>
      </c>
      <c r="F8167" s="22" t="s">
        <v>2756</v>
      </c>
    </row>
    <row r="8168" spans="1:6" x14ac:dyDescent="0.2">
      <c r="A8168" s="6" t="s">
        <v>2676</v>
      </c>
      <c r="B8168" s="5" t="s">
        <v>8237</v>
      </c>
      <c r="C8168" s="1" t="s">
        <v>8252</v>
      </c>
      <c r="D8168" s="39">
        <v>42</v>
      </c>
      <c r="E8168" s="6">
        <v>9</v>
      </c>
      <c r="F8168" s="16" t="s">
        <v>2758</v>
      </c>
    </row>
    <row r="8169" spans="1:6" x14ac:dyDescent="0.2">
      <c r="A8169" s="6" t="s">
        <v>2676</v>
      </c>
      <c r="B8169" s="5" t="s">
        <v>8237</v>
      </c>
      <c r="C8169" s="1" t="s">
        <v>8253</v>
      </c>
      <c r="D8169" s="39">
        <v>42</v>
      </c>
      <c r="E8169" s="6">
        <v>9</v>
      </c>
      <c r="F8169" s="21" t="s">
        <v>2740</v>
      </c>
    </row>
    <row r="8170" spans="1:6" x14ac:dyDescent="0.2">
      <c r="A8170" s="6" t="s">
        <v>2676</v>
      </c>
      <c r="B8170" s="5" t="s">
        <v>8237</v>
      </c>
      <c r="C8170" s="1" t="s">
        <v>8254</v>
      </c>
      <c r="D8170" s="39">
        <v>42</v>
      </c>
      <c r="E8170" s="6">
        <v>9</v>
      </c>
      <c r="F8170" s="22" t="s">
        <v>2742</v>
      </c>
    </row>
    <row r="8171" spans="1:6" x14ac:dyDescent="0.2">
      <c r="A8171" s="6" t="s">
        <v>2676</v>
      </c>
      <c r="B8171" s="5" t="s">
        <v>8237</v>
      </c>
      <c r="C8171" s="1" t="s">
        <v>8255</v>
      </c>
      <c r="D8171" s="39">
        <v>42</v>
      </c>
      <c r="E8171" s="6">
        <v>9</v>
      </c>
      <c r="F8171" s="22" t="s">
        <v>2744</v>
      </c>
    </row>
    <row r="8172" spans="1:6" x14ac:dyDescent="0.2">
      <c r="A8172" s="6" t="s">
        <v>2676</v>
      </c>
      <c r="B8172" s="5" t="s">
        <v>8237</v>
      </c>
      <c r="C8172" s="1" t="s">
        <v>8256</v>
      </c>
      <c r="D8172" s="39">
        <v>42</v>
      </c>
      <c r="E8172" s="6">
        <v>9</v>
      </c>
      <c r="F8172" s="22" t="s">
        <v>2746</v>
      </c>
    </row>
    <row r="8173" spans="1:6" x14ac:dyDescent="0.2">
      <c r="A8173" s="6" t="s">
        <v>2676</v>
      </c>
      <c r="B8173" s="5" t="s">
        <v>8237</v>
      </c>
      <c r="C8173" s="1" t="s">
        <v>8257</v>
      </c>
      <c r="D8173" s="39">
        <v>42</v>
      </c>
      <c r="E8173" s="6">
        <v>9</v>
      </c>
      <c r="F8173" s="22" t="s">
        <v>2748</v>
      </c>
    </row>
    <row r="8174" spans="1:6" x14ac:dyDescent="0.2">
      <c r="A8174" s="6" t="s">
        <v>2676</v>
      </c>
      <c r="B8174" s="5" t="s">
        <v>8237</v>
      </c>
      <c r="C8174" s="1" t="s">
        <v>8258</v>
      </c>
      <c r="D8174" s="39">
        <v>42</v>
      </c>
      <c r="E8174" s="6">
        <v>9</v>
      </c>
      <c r="F8174" s="21" t="s">
        <v>2750</v>
      </c>
    </row>
    <row r="8175" spans="1:6" x14ac:dyDescent="0.2">
      <c r="A8175" s="6" t="s">
        <v>2676</v>
      </c>
      <c r="B8175" s="5" t="s">
        <v>8237</v>
      </c>
      <c r="C8175" s="1" t="s">
        <v>8259</v>
      </c>
      <c r="D8175" s="39">
        <v>42</v>
      </c>
      <c r="E8175" s="6">
        <v>9</v>
      </c>
      <c r="F8175" s="22" t="s">
        <v>2752</v>
      </c>
    </row>
    <row r="8176" spans="1:6" x14ac:dyDescent="0.2">
      <c r="A8176" s="6" t="s">
        <v>2676</v>
      </c>
      <c r="B8176" s="5" t="s">
        <v>8237</v>
      </c>
      <c r="C8176" s="1" t="s">
        <v>8260</v>
      </c>
      <c r="D8176" s="39">
        <v>42</v>
      </c>
      <c r="E8176" s="6">
        <v>9</v>
      </c>
      <c r="F8176" s="22" t="s">
        <v>2754</v>
      </c>
    </row>
    <row r="8177" spans="1:6" x14ac:dyDescent="0.2">
      <c r="A8177" s="6" t="s">
        <v>2676</v>
      </c>
      <c r="B8177" s="5" t="s">
        <v>8237</v>
      </c>
      <c r="C8177" s="1" t="s">
        <v>8261</v>
      </c>
      <c r="D8177" s="39">
        <v>42</v>
      </c>
      <c r="E8177" s="6">
        <v>9</v>
      </c>
      <c r="F8177" s="22" t="s">
        <v>2756</v>
      </c>
    </row>
    <row r="8178" spans="1:6" x14ac:dyDescent="0.2">
      <c r="A8178" s="6" t="s">
        <v>2676</v>
      </c>
      <c r="B8178" s="5" t="s">
        <v>8237</v>
      </c>
      <c r="C8178" s="1" t="s">
        <v>8262</v>
      </c>
      <c r="D8178" s="39">
        <v>42</v>
      </c>
      <c r="E8178" s="6">
        <v>9</v>
      </c>
      <c r="F8178" s="16" t="s">
        <v>2769</v>
      </c>
    </row>
    <row r="8179" spans="1:6" x14ac:dyDescent="0.2">
      <c r="A8179" s="6" t="s">
        <v>2676</v>
      </c>
      <c r="B8179" s="5" t="s">
        <v>8237</v>
      </c>
      <c r="C8179" s="1" t="s">
        <v>8263</v>
      </c>
      <c r="D8179" s="39">
        <v>42</v>
      </c>
      <c r="E8179" s="6">
        <v>9</v>
      </c>
      <c r="F8179" s="21" t="s">
        <v>2740</v>
      </c>
    </row>
    <row r="8180" spans="1:6" x14ac:dyDescent="0.2">
      <c r="A8180" s="6" t="s">
        <v>2676</v>
      </c>
      <c r="B8180" s="5" t="s">
        <v>8237</v>
      </c>
      <c r="C8180" s="1" t="s">
        <v>8264</v>
      </c>
      <c r="D8180" s="39">
        <v>42</v>
      </c>
      <c r="E8180" s="6">
        <v>9</v>
      </c>
      <c r="F8180" s="22" t="s">
        <v>2742</v>
      </c>
    </row>
    <row r="8181" spans="1:6" x14ac:dyDescent="0.2">
      <c r="A8181" s="6" t="s">
        <v>2676</v>
      </c>
      <c r="B8181" s="5" t="s">
        <v>8237</v>
      </c>
      <c r="C8181" s="1" t="s">
        <v>8265</v>
      </c>
      <c r="D8181" s="39">
        <v>42</v>
      </c>
      <c r="E8181" s="6">
        <v>9</v>
      </c>
      <c r="F8181" s="22" t="s">
        <v>2744</v>
      </c>
    </row>
    <row r="8182" spans="1:6" x14ac:dyDescent="0.2">
      <c r="A8182" s="6" t="s">
        <v>2676</v>
      </c>
      <c r="B8182" s="5" t="s">
        <v>8237</v>
      </c>
      <c r="C8182" s="1" t="s">
        <v>8266</v>
      </c>
      <c r="D8182" s="39">
        <v>42</v>
      </c>
      <c r="E8182" s="6">
        <v>9</v>
      </c>
      <c r="F8182" s="22" t="s">
        <v>2746</v>
      </c>
    </row>
    <row r="8183" spans="1:6" x14ac:dyDescent="0.2">
      <c r="A8183" s="6" t="s">
        <v>2676</v>
      </c>
      <c r="B8183" s="5" t="s">
        <v>8237</v>
      </c>
      <c r="C8183" s="1" t="s">
        <v>8267</v>
      </c>
      <c r="D8183" s="39">
        <v>42</v>
      </c>
      <c r="E8183" s="6">
        <v>9</v>
      </c>
      <c r="F8183" s="22" t="s">
        <v>2748</v>
      </c>
    </row>
    <row r="8184" spans="1:6" x14ac:dyDescent="0.2">
      <c r="A8184" s="6" t="s">
        <v>2676</v>
      </c>
      <c r="B8184" s="5" t="s">
        <v>8237</v>
      </c>
      <c r="C8184" s="1" t="s">
        <v>8268</v>
      </c>
      <c r="D8184" s="39">
        <v>42</v>
      </c>
      <c r="E8184" s="6">
        <v>9</v>
      </c>
      <c r="F8184" s="21" t="s">
        <v>2750</v>
      </c>
    </row>
    <row r="8185" spans="1:6" x14ac:dyDescent="0.2">
      <c r="A8185" s="6" t="s">
        <v>2676</v>
      </c>
      <c r="B8185" s="5" t="s">
        <v>8237</v>
      </c>
      <c r="C8185" s="1" t="s">
        <v>8269</v>
      </c>
      <c r="D8185" s="39">
        <v>42</v>
      </c>
      <c r="E8185" s="6">
        <v>9</v>
      </c>
      <c r="F8185" s="22" t="s">
        <v>2752</v>
      </c>
    </row>
    <row r="8186" spans="1:6" x14ac:dyDescent="0.2">
      <c r="A8186" s="6" t="s">
        <v>2676</v>
      </c>
      <c r="B8186" s="5" t="s">
        <v>8237</v>
      </c>
      <c r="C8186" s="1" t="s">
        <v>8270</v>
      </c>
      <c r="D8186" s="39">
        <v>42</v>
      </c>
      <c r="E8186" s="6">
        <v>9</v>
      </c>
      <c r="F8186" s="22" t="s">
        <v>2754</v>
      </c>
    </row>
    <row r="8187" spans="1:6" x14ac:dyDescent="0.2">
      <c r="A8187" s="6" t="s">
        <v>2676</v>
      </c>
      <c r="B8187" s="5" t="s">
        <v>8237</v>
      </c>
      <c r="C8187" s="1" t="s">
        <v>8271</v>
      </c>
      <c r="D8187" s="39">
        <v>42</v>
      </c>
      <c r="E8187" s="6">
        <v>9</v>
      </c>
      <c r="F8187" s="22" t="s">
        <v>2756</v>
      </c>
    </row>
    <row r="8188" spans="1:6" x14ac:dyDescent="0.2">
      <c r="A8188" s="6" t="s">
        <v>2676</v>
      </c>
      <c r="B8188" s="5" t="s">
        <v>8237</v>
      </c>
      <c r="C8188" s="1" t="s">
        <v>8272</v>
      </c>
      <c r="D8188" s="39">
        <v>42</v>
      </c>
      <c r="E8188" s="6">
        <v>9</v>
      </c>
      <c r="F8188" s="14" t="s">
        <v>516</v>
      </c>
    </row>
    <row r="8189" spans="1:6" x14ac:dyDescent="0.2">
      <c r="A8189" s="6" t="s">
        <v>2676</v>
      </c>
      <c r="B8189" s="5" t="s">
        <v>8237</v>
      </c>
      <c r="C8189" s="1" t="s">
        <v>8273</v>
      </c>
      <c r="D8189" s="39">
        <v>42</v>
      </c>
      <c r="E8189" s="6">
        <v>9</v>
      </c>
      <c r="F8189" s="16" t="s">
        <v>2738</v>
      </c>
    </row>
    <row r="8190" spans="1:6" x14ac:dyDescent="0.2">
      <c r="A8190" s="6" t="s">
        <v>2676</v>
      </c>
      <c r="B8190" s="5" t="s">
        <v>8237</v>
      </c>
      <c r="C8190" s="1" t="s">
        <v>8274</v>
      </c>
      <c r="D8190" s="39">
        <v>42</v>
      </c>
      <c r="E8190" s="6">
        <v>9</v>
      </c>
      <c r="F8190" s="21" t="s">
        <v>2740</v>
      </c>
    </row>
    <row r="8191" spans="1:6" x14ac:dyDescent="0.2">
      <c r="A8191" s="6" t="s">
        <v>2676</v>
      </c>
      <c r="B8191" s="5" t="s">
        <v>8237</v>
      </c>
      <c r="C8191" s="1" t="s">
        <v>8275</v>
      </c>
      <c r="D8191" s="39">
        <v>42</v>
      </c>
      <c r="E8191" s="6">
        <v>9</v>
      </c>
      <c r="F8191" s="22" t="s">
        <v>2742</v>
      </c>
    </row>
    <row r="8192" spans="1:6" x14ac:dyDescent="0.2">
      <c r="A8192" s="6" t="s">
        <v>2676</v>
      </c>
      <c r="B8192" s="5" t="s">
        <v>8237</v>
      </c>
      <c r="C8192" s="1" t="s">
        <v>8276</v>
      </c>
      <c r="D8192" s="39">
        <v>42</v>
      </c>
      <c r="E8192" s="6">
        <v>9</v>
      </c>
      <c r="F8192" s="22" t="s">
        <v>2744</v>
      </c>
    </row>
    <row r="8193" spans="1:6" x14ac:dyDescent="0.2">
      <c r="A8193" s="6" t="s">
        <v>2676</v>
      </c>
      <c r="B8193" s="5" t="s">
        <v>8237</v>
      </c>
      <c r="C8193" s="1" t="s">
        <v>8277</v>
      </c>
      <c r="D8193" s="39">
        <v>42</v>
      </c>
      <c r="E8193" s="6">
        <v>9</v>
      </c>
      <c r="F8193" s="22" t="s">
        <v>2746</v>
      </c>
    </row>
    <row r="8194" spans="1:6" x14ac:dyDescent="0.2">
      <c r="A8194" s="6" t="s">
        <v>2676</v>
      </c>
      <c r="B8194" s="5" t="s">
        <v>8237</v>
      </c>
      <c r="C8194" s="1" t="s">
        <v>8278</v>
      </c>
      <c r="D8194" s="39">
        <v>42</v>
      </c>
      <c r="E8194" s="6">
        <v>9</v>
      </c>
      <c r="F8194" s="22" t="s">
        <v>2748</v>
      </c>
    </row>
    <row r="8195" spans="1:6" x14ac:dyDescent="0.2">
      <c r="A8195" s="6" t="s">
        <v>2676</v>
      </c>
      <c r="B8195" s="5" t="s">
        <v>8237</v>
      </c>
      <c r="C8195" s="1" t="s">
        <v>8279</v>
      </c>
      <c r="D8195" s="39">
        <v>42</v>
      </c>
      <c r="E8195" s="6">
        <v>9</v>
      </c>
      <c r="F8195" s="21" t="s">
        <v>2750</v>
      </c>
    </row>
    <row r="8196" spans="1:6" x14ac:dyDescent="0.2">
      <c r="A8196" s="6" t="s">
        <v>2676</v>
      </c>
      <c r="B8196" s="5" t="s">
        <v>8237</v>
      </c>
      <c r="C8196" s="1" t="s">
        <v>8280</v>
      </c>
      <c r="D8196" s="39">
        <v>42</v>
      </c>
      <c r="E8196" s="6">
        <v>9</v>
      </c>
      <c r="F8196" s="22" t="s">
        <v>2752</v>
      </c>
    </row>
    <row r="8197" spans="1:6" x14ac:dyDescent="0.2">
      <c r="A8197" s="6" t="s">
        <v>2676</v>
      </c>
      <c r="B8197" s="5" t="s">
        <v>8237</v>
      </c>
      <c r="C8197" s="1" t="s">
        <v>8281</v>
      </c>
      <c r="D8197" s="39">
        <v>42</v>
      </c>
      <c r="E8197" s="6">
        <v>9</v>
      </c>
      <c r="F8197" s="22" t="s">
        <v>2754</v>
      </c>
    </row>
    <row r="8198" spans="1:6" x14ac:dyDescent="0.2">
      <c r="A8198" s="6" t="s">
        <v>2676</v>
      </c>
      <c r="B8198" s="5" t="s">
        <v>8237</v>
      </c>
      <c r="C8198" s="1" t="s">
        <v>8282</v>
      </c>
      <c r="D8198" s="39">
        <v>42</v>
      </c>
      <c r="E8198" s="6">
        <v>9</v>
      </c>
      <c r="F8198" s="22" t="s">
        <v>2756</v>
      </c>
    </row>
    <row r="8199" spans="1:6" x14ac:dyDescent="0.2">
      <c r="A8199" s="6" t="s">
        <v>2676</v>
      </c>
      <c r="B8199" s="5" t="s">
        <v>8237</v>
      </c>
      <c r="C8199" s="1" t="s">
        <v>8283</v>
      </c>
      <c r="D8199" s="39">
        <v>42</v>
      </c>
      <c r="E8199" s="6">
        <v>9</v>
      </c>
      <c r="F8199" s="16" t="s">
        <v>2758</v>
      </c>
    </row>
    <row r="8200" spans="1:6" x14ac:dyDescent="0.2">
      <c r="A8200" s="6" t="s">
        <v>2676</v>
      </c>
      <c r="B8200" s="5" t="s">
        <v>8237</v>
      </c>
      <c r="C8200" s="1" t="s">
        <v>8284</v>
      </c>
      <c r="D8200" s="39">
        <v>42</v>
      </c>
      <c r="E8200" s="6">
        <v>9</v>
      </c>
      <c r="F8200" s="21" t="s">
        <v>2740</v>
      </c>
    </row>
    <row r="8201" spans="1:6" x14ac:dyDescent="0.2">
      <c r="A8201" s="6" t="s">
        <v>2676</v>
      </c>
      <c r="B8201" s="5" t="s">
        <v>8237</v>
      </c>
      <c r="C8201" s="1" t="s">
        <v>8285</v>
      </c>
      <c r="D8201" s="39">
        <v>42</v>
      </c>
      <c r="E8201" s="6">
        <v>9</v>
      </c>
      <c r="F8201" s="22" t="s">
        <v>2742</v>
      </c>
    </row>
    <row r="8202" spans="1:6" x14ac:dyDescent="0.2">
      <c r="A8202" s="6" t="s">
        <v>2676</v>
      </c>
      <c r="B8202" s="5" t="s">
        <v>8237</v>
      </c>
      <c r="C8202" s="1" t="s">
        <v>8286</v>
      </c>
      <c r="D8202" s="39">
        <v>42</v>
      </c>
      <c r="E8202" s="6">
        <v>9</v>
      </c>
      <c r="F8202" s="22" t="s">
        <v>2744</v>
      </c>
    </row>
    <row r="8203" spans="1:6" x14ac:dyDescent="0.2">
      <c r="A8203" s="6" t="s">
        <v>2676</v>
      </c>
      <c r="B8203" s="5" t="s">
        <v>8237</v>
      </c>
      <c r="C8203" s="1" t="s">
        <v>8287</v>
      </c>
      <c r="D8203" s="39">
        <v>42</v>
      </c>
      <c r="E8203" s="6">
        <v>9</v>
      </c>
      <c r="F8203" s="22" t="s">
        <v>2746</v>
      </c>
    </row>
    <row r="8204" spans="1:6" x14ac:dyDescent="0.2">
      <c r="A8204" s="6" t="s">
        <v>2676</v>
      </c>
      <c r="B8204" s="5" t="s">
        <v>8237</v>
      </c>
      <c r="C8204" s="1" t="s">
        <v>8288</v>
      </c>
      <c r="D8204" s="39">
        <v>42</v>
      </c>
      <c r="E8204" s="6">
        <v>9</v>
      </c>
      <c r="F8204" s="22" t="s">
        <v>2748</v>
      </c>
    </row>
    <row r="8205" spans="1:6" x14ac:dyDescent="0.2">
      <c r="A8205" s="6" t="s">
        <v>2676</v>
      </c>
      <c r="B8205" s="5" t="s">
        <v>8237</v>
      </c>
      <c r="C8205" s="1" t="s">
        <v>8289</v>
      </c>
      <c r="D8205" s="39">
        <v>42</v>
      </c>
      <c r="E8205" s="6">
        <v>9</v>
      </c>
      <c r="F8205" s="21" t="s">
        <v>2750</v>
      </c>
    </row>
    <row r="8206" spans="1:6" x14ac:dyDescent="0.2">
      <c r="A8206" s="6" t="s">
        <v>2676</v>
      </c>
      <c r="B8206" s="5" t="s">
        <v>8237</v>
      </c>
      <c r="C8206" s="1" t="s">
        <v>8290</v>
      </c>
      <c r="D8206" s="39">
        <v>42</v>
      </c>
      <c r="E8206" s="6">
        <v>9</v>
      </c>
      <c r="F8206" s="22" t="s">
        <v>2752</v>
      </c>
    </row>
    <row r="8207" spans="1:6" x14ac:dyDescent="0.2">
      <c r="A8207" s="6" t="s">
        <v>2676</v>
      </c>
      <c r="B8207" s="5" t="s">
        <v>8237</v>
      </c>
      <c r="C8207" s="1" t="s">
        <v>8291</v>
      </c>
      <c r="D8207" s="39">
        <v>42</v>
      </c>
      <c r="E8207" s="6">
        <v>9</v>
      </c>
      <c r="F8207" s="22" t="s">
        <v>2754</v>
      </c>
    </row>
    <row r="8208" spans="1:6" x14ac:dyDescent="0.2">
      <c r="A8208" s="6" t="s">
        <v>2676</v>
      </c>
      <c r="B8208" s="5" t="s">
        <v>8237</v>
      </c>
      <c r="C8208" s="1" t="s">
        <v>8292</v>
      </c>
      <c r="D8208" s="39">
        <v>42</v>
      </c>
      <c r="E8208" s="6">
        <v>9</v>
      </c>
      <c r="F8208" s="22" t="s">
        <v>2756</v>
      </c>
    </row>
    <row r="8209" spans="1:6" x14ac:dyDescent="0.2">
      <c r="A8209" s="6" t="s">
        <v>2676</v>
      </c>
      <c r="B8209" s="5" t="s">
        <v>8237</v>
      </c>
      <c r="C8209" s="1" t="s">
        <v>8293</v>
      </c>
      <c r="D8209" s="39">
        <v>42</v>
      </c>
      <c r="E8209" s="6">
        <v>9</v>
      </c>
      <c r="F8209" s="16" t="s">
        <v>2769</v>
      </c>
    </row>
    <row r="8210" spans="1:6" x14ac:dyDescent="0.2">
      <c r="A8210" s="6" t="s">
        <v>2676</v>
      </c>
      <c r="B8210" s="5" t="s">
        <v>8237</v>
      </c>
      <c r="C8210" s="1" t="s">
        <v>8294</v>
      </c>
      <c r="D8210" s="39">
        <v>42</v>
      </c>
      <c r="E8210" s="6">
        <v>9</v>
      </c>
      <c r="F8210" s="21" t="s">
        <v>2740</v>
      </c>
    </row>
    <row r="8211" spans="1:6" x14ac:dyDescent="0.2">
      <c r="A8211" s="6" t="s">
        <v>2676</v>
      </c>
      <c r="B8211" s="5" t="s">
        <v>8237</v>
      </c>
      <c r="C8211" s="1" t="s">
        <v>8295</v>
      </c>
      <c r="D8211" s="39">
        <v>42</v>
      </c>
      <c r="E8211" s="6">
        <v>9</v>
      </c>
      <c r="F8211" s="22" t="s">
        <v>2742</v>
      </c>
    </row>
    <row r="8212" spans="1:6" x14ac:dyDescent="0.2">
      <c r="A8212" s="6" t="s">
        <v>2676</v>
      </c>
      <c r="B8212" s="5" t="s">
        <v>8237</v>
      </c>
      <c r="C8212" s="1" t="s">
        <v>8296</v>
      </c>
      <c r="D8212" s="39">
        <v>42</v>
      </c>
      <c r="E8212" s="6">
        <v>9</v>
      </c>
      <c r="F8212" s="22" t="s">
        <v>2744</v>
      </c>
    </row>
    <row r="8213" spans="1:6" x14ac:dyDescent="0.2">
      <c r="A8213" s="6" t="s">
        <v>2676</v>
      </c>
      <c r="B8213" s="5" t="s">
        <v>8237</v>
      </c>
      <c r="C8213" s="1" t="s">
        <v>8297</v>
      </c>
      <c r="D8213" s="39">
        <v>42</v>
      </c>
      <c r="E8213" s="6">
        <v>9</v>
      </c>
      <c r="F8213" s="22" t="s">
        <v>2746</v>
      </c>
    </row>
    <row r="8214" spans="1:6" x14ac:dyDescent="0.2">
      <c r="A8214" s="6" t="s">
        <v>2676</v>
      </c>
      <c r="B8214" s="5" t="s">
        <v>8237</v>
      </c>
      <c r="C8214" s="1" t="s">
        <v>8298</v>
      </c>
      <c r="D8214" s="39">
        <v>42</v>
      </c>
      <c r="E8214" s="6">
        <v>9</v>
      </c>
      <c r="F8214" s="22" t="s">
        <v>2748</v>
      </c>
    </row>
    <row r="8215" spans="1:6" x14ac:dyDescent="0.2">
      <c r="A8215" s="6" t="s">
        <v>2676</v>
      </c>
      <c r="B8215" s="5" t="s">
        <v>8237</v>
      </c>
      <c r="C8215" s="1" t="s">
        <v>8299</v>
      </c>
      <c r="D8215" s="39">
        <v>42</v>
      </c>
      <c r="E8215" s="6">
        <v>9</v>
      </c>
      <c r="F8215" s="21" t="s">
        <v>2750</v>
      </c>
    </row>
    <row r="8216" spans="1:6" x14ac:dyDescent="0.2">
      <c r="A8216" s="6" t="s">
        <v>2676</v>
      </c>
      <c r="B8216" s="5" t="s">
        <v>8237</v>
      </c>
      <c r="C8216" s="1" t="s">
        <v>8300</v>
      </c>
      <c r="D8216" s="39">
        <v>42</v>
      </c>
      <c r="E8216" s="6">
        <v>9</v>
      </c>
      <c r="F8216" s="22" t="s">
        <v>2752</v>
      </c>
    </row>
    <row r="8217" spans="1:6" x14ac:dyDescent="0.2">
      <c r="A8217" s="6" t="s">
        <v>2676</v>
      </c>
      <c r="B8217" s="5" t="s">
        <v>8237</v>
      </c>
      <c r="C8217" s="1" t="s">
        <v>8301</v>
      </c>
      <c r="D8217" s="39">
        <v>42</v>
      </c>
      <c r="E8217" s="6">
        <v>9</v>
      </c>
      <c r="F8217" s="22" t="s">
        <v>2754</v>
      </c>
    </row>
    <row r="8218" spans="1:6" x14ac:dyDescent="0.2">
      <c r="A8218" s="6" t="s">
        <v>2676</v>
      </c>
      <c r="B8218" s="5" t="s">
        <v>8237</v>
      </c>
      <c r="C8218" s="1" t="s">
        <v>8302</v>
      </c>
      <c r="D8218" s="39">
        <v>42</v>
      </c>
      <c r="E8218" s="6">
        <v>9</v>
      </c>
      <c r="F8218" s="22" t="s">
        <v>2756</v>
      </c>
    </row>
    <row r="8219" spans="1:6" x14ac:dyDescent="0.2">
      <c r="B8219" s="5"/>
      <c r="C8219" s="1"/>
      <c r="D8219" s="39"/>
      <c r="E8219" s="6"/>
      <c r="F8219" s="13"/>
    </row>
    <row r="8220" spans="1:6" x14ac:dyDescent="0.2">
      <c r="A8220" s="6" t="s">
        <v>2676</v>
      </c>
      <c r="B8220" s="5" t="s">
        <v>8303</v>
      </c>
      <c r="C8220" s="1"/>
      <c r="D8220" s="39"/>
      <c r="E8220" s="6"/>
      <c r="F8220" s="26" t="s">
        <v>8304</v>
      </c>
    </row>
    <row r="8221" spans="1:6" x14ac:dyDescent="0.2">
      <c r="A8221" s="6" t="s">
        <v>2676</v>
      </c>
      <c r="B8221" s="5" t="s">
        <v>8303</v>
      </c>
      <c r="C8221" s="1"/>
      <c r="D8221" s="39"/>
      <c r="E8221" s="6"/>
      <c r="F8221" s="12" t="s">
        <v>8305</v>
      </c>
    </row>
    <row r="8222" spans="1:6" x14ac:dyDescent="0.2">
      <c r="A8222" s="6" t="s">
        <v>2676</v>
      </c>
      <c r="B8222" s="5" t="s">
        <v>8303</v>
      </c>
      <c r="C8222" s="1" t="s">
        <v>8306</v>
      </c>
      <c r="D8222" s="39">
        <v>42</v>
      </c>
      <c r="E8222" s="6">
        <v>9</v>
      </c>
      <c r="F8222" s="12" t="s">
        <v>16</v>
      </c>
    </row>
    <row r="8223" spans="1:6" x14ac:dyDescent="0.2">
      <c r="A8223" s="6" t="s">
        <v>2676</v>
      </c>
      <c r="B8223" s="5" t="s">
        <v>8303</v>
      </c>
      <c r="C8223" s="1" t="s">
        <v>8307</v>
      </c>
      <c r="D8223" s="39">
        <v>42</v>
      </c>
      <c r="E8223" s="6">
        <v>9</v>
      </c>
      <c r="F8223" s="14" t="s">
        <v>468</v>
      </c>
    </row>
    <row r="8224" spans="1:6" x14ac:dyDescent="0.2">
      <c r="A8224" s="6" t="s">
        <v>2676</v>
      </c>
      <c r="B8224" s="5" t="s">
        <v>8303</v>
      </c>
      <c r="C8224" s="1" t="s">
        <v>8308</v>
      </c>
      <c r="D8224" s="39">
        <v>42</v>
      </c>
      <c r="E8224" s="6">
        <v>9</v>
      </c>
      <c r="F8224" s="16" t="s">
        <v>2738</v>
      </c>
    </row>
    <row r="8225" spans="1:6" x14ac:dyDescent="0.2">
      <c r="A8225" s="6" t="s">
        <v>2676</v>
      </c>
      <c r="B8225" s="5" t="s">
        <v>8303</v>
      </c>
      <c r="C8225" s="1" t="s">
        <v>8309</v>
      </c>
      <c r="D8225" s="39">
        <v>42</v>
      </c>
      <c r="E8225" s="6">
        <v>9</v>
      </c>
      <c r="F8225" s="21" t="s">
        <v>2740</v>
      </c>
    </row>
    <row r="8226" spans="1:6" x14ac:dyDescent="0.2">
      <c r="A8226" s="6" t="s">
        <v>2676</v>
      </c>
      <c r="B8226" s="5" t="s">
        <v>8303</v>
      </c>
      <c r="C8226" s="1" t="s">
        <v>8310</v>
      </c>
      <c r="D8226" s="39">
        <v>42</v>
      </c>
      <c r="E8226" s="6">
        <v>9</v>
      </c>
      <c r="F8226" s="22" t="s">
        <v>2742</v>
      </c>
    </row>
    <row r="8227" spans="1:6" x14ac:dyDescent="0.2">
      <c r="A8227" s="6" t="s">
        <v>2676</v>
      </c>
      <c r="B8227" s="5" t="s">
        <v>8303</v>
      </c>
      <c r="C8227" s="1" t="s">
        <v>8311</v>
      </c>
      <c r="D8227" s="39">
        <v>42</v>
      </c>
      <c r="E8227" s="6">
        <v>9</v>
      </c>
      <c r="F8227" s="22" t="s">
        <v>2744</v>
      </c>
    </row>
    <row r="8228" spans="1:6" x14ac:dyDescent="0.2">
      <c r="A8228" s="6" t="s">
        <v>2676</v>
      </c>
      <c r="B8228" s="5" t="s">
        <v>8303</v>
      </c>
      <c r="C8228" s="1" t="s">
        <v>8312</v>
      </c>
      <c r="D8228" s="39">
        <v>42</v>
      </c>
      <c r="E8228" s="6">
        <v>9</v>
      </c>
      <c r="F8228" s="22" t="s">
        <v>2746</v>
      </c>
    </row>
    <row r="8229" spans="1:6" x14ac:dyDescent="0.2">
      <c r="A8229" s="6" t="s">
        <v>2676</v>
      </c>
      <c r="B8229" s="5" t="s">
        <v>8303</v>
      </c>
      <c r="C8229" s="1" t="s">
        <v>8313</v>
      </c>
      <c r="D8229" s="39">
        <v>42</v>
      </c>
      <c r="E8229" s="6">
        <v>9</v>
      </c>
      <c r="F8229" s="22" t="s">
        <v>2748</v>
      </c>
    </row>
    <row r="8230" spans="1:6" x14ac:dyDescent="0.2">
      <c r="A8230" s="6" t="s">
        <v>2676</v>
      </c>
      <c r="B8230" s="5" t="s">
        <v>8303</v>
      </c>
      <c r="C8230" s="1" t="s">
        <v>8314</v>
      </c>
      <c r="D8230" s="39">
        <v>42</v>
      </c>
      <c r="E8230" s="6">
        <v>9</v>
      </c>
      <c r="F8230" s="21" t="s">
        <v>2750</v>
      </c>
    </row>
    <row r="8231" spans="1:6" x14ac:dyDescent="0.2">
      <c r="A8231" s="6" t="s">
        <v>2676</v>
      </c>
      <c r="B8231" s="5" t="s">
        <v>8303</v>
      </c>
      <c r="C8231" s="1" t="s">
        <v>8315</v>
      </c>
      <c r="D8231" s="39">
        <v>42</v>
      </c>
      <c r="E8231" s="6">
        <v>9</v>
      </c>
      <c r="F8231" s="22" t="s">
        <v>2752</v>
      </c>
    </row>
    <row r="8232" spans="1:6" x14ac:dyDescent="0.2">
      <c r="A8232" s="6" t="s">
        <v>2676</v>
      </c>
      <c r="B8232" s="5" t="s">
        <v>8303</v>
      </c>
      <c r="C8232" s="1" t="s">
        <v>8316</v>
      </c>
      <c r="D8232" s="39">
        <v>42</v>
      </c>
      <c r="E8232" s="6">
        <v>9</v>
      </c>
      <c r="F8232" s="22" t="s">
        <v>2754</v>
      </c>
    </row>
    <row r="8233" spans="1:6" x14ac:dyDescent="0.2">
      <c r="A8233" s="6" t="s">
        <v>2676</v>
      </c>
      <c r="B8233" s="5" t="s">
        <v>8303</v>
      </c>
      <c r="C8233" s="1" t="s">
        <v>8317</v>
      </c>
      <c r="D8233" s="39">
        <v>42</v>
      </c>
      <c r="E8233" s="6">
        <v>9</v>
      </c>
      <c r="F8233" s="22" t="s">
        <v>2756</v>
      </c>
    </row>
    <row r="8234" spans="1:6" x14ac:dyDescent="0.2">
      <c r="A8234" s="6" t="s">
        <v>2676</v>
      </c>
      <c r="B8234" s="5" t="s">
        <v>8303</v>
      </c>
      <c r="C8234" s="1" t="s">
        <v>8318</v>
      </c>
      <c r="D8234" s="39">
        <v>42</v>
      </c>
      <c r="E8234" s="6">
        <v>9</v>
      </c>
      <c r="F8234" s="16" t="s">
        <v>2758</v>
      </c>
    </row>
    <row r="8235" spans="1:6" x14ac:dyDescent="0.2">
      <c r="A8235" s="6" t="s">
        <v>2676</v>
      </c>
      <c r="B8235" s="5" t="s">
        <v>8303</v>
      </c>
      <c r="C8235" s="1" t="s">
        <v>8319</v>
      </c>
      <c r="D8235" s="39">
        <v>42</v>
      </c>
      <c r="E8235" s="6">
        <v>9</v>
      </c>
      <c r="F8235" s="21" t="s">
        <v>2740</v>
      </c>
    </row>
    <row r="8236" spans="1:6" x14ac:dyDescent="0.2">
      <c r="A8236" s="6" t="s">
        <v>2676</v>
      </c>
      <c r="B8236" s="5" t="s">
        <v>8303</v>
      </c>
      <c r="C8236" s="1" t="s">
        <v>8320</v>
      </c>
      <c r="D8236" s="39">
        <v>42</v>
      </c>
      <c r="E8236" s="6">
        <v>9</v>
      </c>
      <c r="F8236" s="22" t="s">
        <v>2742</v>
      </c>
    </row>
    <row r="8237" spans="1:6" x14ac:dyDescent="0.2">
      <c r="A8237" s="6" t="s">
        <v>2676</v>
      </c>
      <c r="B8237" s="5" t="s">
        <v>8303</v>
      </c>
      <c r="C8237" s="1" t="s">
        <v>8321</v>
      </c>
      <c r="D8237" s="39">
        <v>42</v>
      </c>
      <c r="E8237" s="6">
        <v>9</v>
      </c>
      <c r="F8237" s="22" t="s">
        <v>2744</v>
      </c>
    </row>
    <row r="8238" spans="1:6" x14ac:dyDescent="0.2">
      <c r="A8238" s="6" t="s">
        <v>2676</v>
      </c>
      <c r="B8238" s="5" t="s">
        <v>8303</v>
      </c>
      <c r="C8238" s="1" t="s">
        <v>8322</v>
      </c>
      <c r="D8238" s="39">
        <v>42</v>
      </c>
      <c r="E8238" s="6">
        <v>9</v>
      </c>
      <c r="F8238" s="22" t="s">
        <v>2746</v>
      </c>
    </row>
    <row r="8239" spans="1:6" x14ac:dyDescent="0.2">
      <c r="A8239" s="6" t="s">
        <v>2676</v>
      </c>
      <c r="B8239" s="5" t="s">
        <v>8303</v>
      </c>
      <c r="C8239" s="1" t="s">
        <v>8323</v>
      </c>
      <c r="D8239" s="39">
        <v>42</v>
      </c>
      <c r="E8239" s="6">
        <v>9</v>
      </c>
      <c r="F8239" s="22" t="s">
        <v>2748</v>
      </c>
    </row>
    <row r="8240" spans="1:6" x14ac:dyDescent="0.2">
      <c r="A8240" s="6" t="s">
        <v>2676</v>
      </c>
      <c r="B8240" s="5" t="s">
        <v>8303</v>
      </c>
      <c r="C8240" s="1" t="s">
        <v>8324</v>
      </c>
      <c r="D8240" s="39">
        <v>42</v>
      </c>
      <c r="E8240" s="6">
        <v>9</v>
      </c>
      <c r="F8240" s="21" t="s">
        <v>2750</v>
      </c>
    </row>
    <row r="8241" spans="1:6" x14ac:dyDescent="0.2">
      <c r="A8241" s="6" t="s">
        <v>2676</v>
      </c>
      <c r="B8241" s="5" t="s">
        <v>8303</v>
      </c>
      <c r="C8241" s="1" t="s">
        <v>8325</v>
      </c>
      <c r="D8241" s="39">
        <v>42</v>
      </c>
      <c r="E8241" s="6">
        <v>9</v>
      </c>
      <c r="F8241" s="22" t="s">
        <v>2752</v>
      </c>
    </row>
    <row r="8242" spans="1:6" x14ac:dyDescent="0.2">
      <c r="A8242" s="6" t="s">
        <v>2676</v>
      </c>
      <c r="B8242" s="5" t="s">
        <v>8303</v>
      </c>
      <c r="C8242" s="1" t="s">
        <v>8326</v>
      </c>
      <c r="D8242" s="39">
        <v>42</v>
      </c>
      <c r="E8242" s="6">
        <v>9</v>
      </c>
      <c r="F8242" s="22" t="s">
        <v>2754</v>
      </c>
    </row>
    <row r="8243" spans="1:6" x14ac:dyDescent="0.2">
      <c r="A8243" s="6" t="s">
        <v>2676</v>
      </c>
      <c r="B8243" s="5" t="s">
        <v>8303</v>
      </c>
      <c r="C8243" s="1" t="s">
        <v>8327</v>
      </c>
      <c r="D8243" s="39">
        <v>42</v>
      </c>
      <c r="E8243" s="6">
        <v>9</v>
      </c>
      <c r="F8243" s="22" t="s">
        <v>2756</v>
      </c>
    </row>
    <row r="8244" spans="1:6" x14ac:dyDescent="0.2">
      <c r="A8244" s="6" t="s">
        <v>2676</v>
      </c>
      <c r="B8244" s="5" t="s">
        <v>8303</v>
      </c>
      <c r="C8244" s="1" t="s">
        <v>8328</v>
      </c>
      <c r="D8244" s="39">
        <v>42</v>
      </c>
      <c r="E8244" s="6">
        <v>9</v>
      </c>
      <c r="F8244" s="16" t="s">
        <v>2769</v>
      </c>
    </row>
    <row r="8245" spans="1:6" x14ac:dyDescent="0.2">
      <c r="A8245" s="6" t="s">
        <v>2676</v>
      </c>
      <c r="B8245" s="5" t="s">
        <v>8303</v>
      </c>
      <c r="C8245" s="1" t="s">
        <v>8329</v>
      </c>
      <c r="D8245" s="39">
        <v>42</v>
      </c>
      <c r="E8245" s="6">
        <v>9</v>
      </c>
      <c r="F8245" s="21" t="s">
        <v>2740</v>
      </c>
    </row>
    <row r="8246" spans="1:6" x14ac:dyDescent="0.2">
      <c r="A8246" s="6" t="s">
        <v>2676</v>
      </c>
      <c r="B8246" s="5" t="s">
        <v>8303</v>
      </c>
      <c r="C8246" s="1" t="s">
        <v>8330</v>
      </c>
      <c r="D8246" s="39">
        <v>42</v>
      </c>
      <c r="E8246" s="6">
        <v>9</v>
      </c>
      <c r="F8246" s="22" t="s">
        <v>2742</v>
      </c>
    </row>
    <row r="8247" spans="1:6" x14ac:dyDescent="0.2">
      <c r="A8247" s="6" t="s">
        <v>2676</v>
      </c>
      <c r="B8247" s="5" t="s">
        <v>8303</v>
      </c>
      <c r="C8247" s="1" t="s">
        <v>8331</v>
      </c>
      <c r="D8247" s="39">
        <v>42</v>
      </c>
      <c r="E8247" s="6">
        <v>9</v>
      </c>
      <c r="F8247" s="22" t="s">
        <v>2744</v>
      </c>
    </row>
    <row r="8248" spans="1:6" x14ac:dyDescent="0.2">
      <c r="A8248" s="6" t="s">
        <v>2676</v>
      </c>
      <c r="B8248" s="5" t="s">
        <v>8303</v>
      </c>
      <c r="C8248" s="1" t="s">
        <v>8332</v>
      </c>
      <c r="D8248" s="39">
        <v>42</v>
      </c>
      <c r="E8248" s="6">
        <v>9</v>
      </c>
      <c r="F8248" s="22" t="s">
        <v>2746</v>
      </c>
    </row>
    <row r="8249" spans="1:6" x14ac:dyDescent="0.2">
      <c r="A8249" s="6" t="s">
        <v>2676</v>
      </c>
      <c r="B8249" s="5" t="s">
        <v>8303</v>
      </c>
      <c r="C8249" s="1" t="s">
        <v>8333</v>
      </c>
      <c r="D8249" s="39">
        <v>42</v>
      </c>
      <c r="E8249" s="6">
        <v>9</v>
      </c>
      <c r="F8249" s="22" t="s">
        <v>2748</v>
      </c>
    </row>
    <row r="8250" spans="1:6" x14ac:dyDescent="0.2">
      <c r="A8250" s="6" t="s">
        <v>2676</v>
      </c>
      <c r="B8250" s="5" t="s">
        <v>8303</v>
      </c>
      <c r="C8250" s="1" t="s">
        <v>8334</v>
      </c>
      <c r="D8250" s="39">
        <v>42</v>
      </c>
      <c r="E8250" s="6">
        <v>9</v>
      </c>
      <c r="F8250" s="21" t="s">
        <v>2750</v>
      </c>
    </row>
    <row r="8251" spans="1:6" x14ac:dyDescent="0.2">
      <c r="A8251" s="6" t="s">
        <v>2676</v>
      </c>
      <c r="B8251" s="5" t="s">
        <v>8303</v>
      </c>
      <c r="C8251" s="1" t="s">
        <v>8335</v>
      </c>
      <c r="D8251" s="39">
        <v>42</v>
      </c>
      <c r="E8251" s="6">
        <v>9</v>
      </c>
      <c r="F8251" s="22" t="s">
        <v>2752</v>
      </c>
    </row>
    <row r="8252" spans="1:6" x14ac:dyDescent="0.2">
      <c r="A8252" s="6" t="s">
        <v>2676</v>
      </c>
      <c r="B8252" s="5" t="s">
        <v>8303</v>
      </c>
      <c r="C8252" s="1" t="s">
        <v>8336</v>
      </c>
      <c r="D8252" s="39">
        <v>42</v>
      </c>
      <c r="E8252" s="6">
        <v>9</v>
      </c>
      <c r="F8252" s="22" t="s">
        <v>2754</v>
      </c>
    </row>
    <row r="8253" spans="1:6" x14ac:dyDescent="0.2">
      <c r="A8253" s="6" t="s">
        <v>2676</v>
      </c>
      <c r="B8253" s="5" t="s">
        <v>8303</v>
      </c>
      <c r="C8253" s="1" t="s">
        <v>8337</v>
      </c>
      <c r="D8253" s="39">
        <v>42</v>
      </c>
      <c r="E8253" s="6">
        <v>9</v>
      </c>
      <c r="F8253" s="22" t="s">
        <v>2756</v>
      </c>
    </row>
    <row r="8254" spans="1:6" x14ac:dyDescent="0.2">
      <c r="A8254" s="6" t="s">
        <v>2676</v>
      </c>
      <c r="B8254" s="5" t="s">
        <v>8303</v>
      </c>
      <c r="C8254" s="1" t="s">
        <v>8338</v>
      </c>
      <c r="D8254" s="39">
        <v>42</v>
      </c>
      <c r="E8254" s="6">
        <v>9</v>
      </c>
      <c r="F8254" s="14" t="s">
        <v>516</v>
      </c>
    </row>
    <row r="8255" spans="1:6" x14ac:dyDescent="0.2">
      <c r="A8255" s="6" t="s">
        <v>2676</v>
      </c>
      <c r="B8255" s="5" t="s">
        <v>8303</v>
      </c>
      <c r="C8255" s="1" t="s">
        <v>8339</v>
      </c>
      <c r="D8255" s="39">
        <v>42</v>
      </c>
      <c r="E8255" s="6">
        <v>9</v>
      </c>
      <c r="F8255" s="16" t="s">
        <v>2738</v>
      </c>
    </row>
    <row r="8256" spans="1:6" x14ac:dyDescent="0.2">
      <c r="A8256" s="6" t="s">
        <v>2676</v>
      </c>
      <c r="B8256" s="5" t="s">
        <v>8303</v>
      </c>
      <c r="C8256" s="1" t="s">
        <v>8340</v>
      </c>
      <c r="D8256" s="39">
        <v>42</v>
      </c>
      <c r="E8256" s="6">
        <v>9</v>
      </c>
      <c r="F8256" s="21" t="s">
        <v>2740</v>
      </c>
    </row>
    <row r="8257" spans="1:6" x14ac:dyDescent="0.2">
      <c r="A8257" s="6" t="s">
        <v>2676</v>
      </c>
      <c r="B8257" s="5" t="s">
        <v>8303</v>
      </c>
      <c r="C8257" s="1" t="s">
        <v>8341</v>
      </c>
      <c r="D8257" s="39">
        <v>42</v>
      </c>
      <c r="E8257" s="6">
        <v>9</v>
      </c>
      <c r="F8257" s="22" t="s">
        <v>2742</v>
      </c>
    </row>
    <row r="8258" spans="1:6" x14ac:dyDescent="0.2">
      <c r="A8258" s="6" t="s">
        <v>2676</v>
      </c>
      <c r="B8258" s="5" t="s">
        <v>8303</v>
      </c>
      <c r="C8258" s="1" t="s">
        <v>8342</v>
      </c>
      <c r="D8258" s="39">
        <v>42</v>
      </c>
      <c r="E8258" s="6">
        <v>9</v>
      </c>
      <c r="F8258" s="22" t="s">
        <v>2744</v>
      </c>
    </row>
    <row r="8259" spans="1:6" x14ac:dyDescent="0.2">
      <c r="A8259" s="6" t="s">
        <v>2676</v>
      </c>
      <c r="B8259" s="5" t="s">
        <v>8303</v>
      </c>
      <c r="C8259" s="1" t="s">
        <v>8343</v>
      </c>
      <c r="D8259" s="39">
        <v>42</v>
      </c>
      <c r="E8259" s="6">
        <v>9</v>
      </c>
      <c r="F8259" s="22" t="s">
        <v>2746</v>
      </c>
    </row>
    <row r="8260" spans="1:6" x14ac:dyDescent="0.2">
      <c r="A8260" s="6" t="s">
        <v>2676</v>
      </c>
      <c r="B8260" s="5" t="s">
        <v>8303</v>
      </c>
      <c r="C8260" s="1" t="s">
        <v>8344</v>
      </c>
      <c r="D8260" s="39">
        <v>42</v>
      </c>
      <c r="E8260" s="6">
        <v>9</v>
      </c>
      <c r="F8260" s="22" t="s">
        <v>2748</v>
      </c>
    </row>
    <row r="8261" spans="1:6" x14ac:dyDescent="0.2">
      <c r="A8261" s="6" t="s">
        <v>2676</v>
      </c>
      <c r="B8261" s="5" t="s">
        <v>8303</v>
      </c>
      <c r="C8261" s="1" t="s">
        <v>8345</v>
      </c>
      <c r="D8261" s="39">
        <v>42</v>
      </c>
      <c r="E8261" s="6">
        <v>9</v>
      </c>
      <c r="F8261" s="21" t="s">
        <v>2750</v>
      </c>
    </row>
    <row r="8262" spans="1:6" x14ac:dyDescent="0.2">
      <c r="A8262" s="6" t="s">
        <v>2676</v>
      </c>
      <c r="B8262" s="5" t="s">
        <v>8303</v>
      </c>
      <c r="C8262" s="1" t="s">
        <v>8346</v>
      </c>
      <c r="D8262" s="39">
        <v>42</v>
      </c>
      <c r="E8262" s="6">
        <v>9</v>
      </c>
      <c r="F8262" s="22" t="s">
        <v>2752</v>
      </c>
    </row>
    <row r="8263" spans="1:6" x14ac:dyDescent="0.2">
      <c r="A8263" s="6" t="s">
        <v>2676</v>
      </c>
      <c r="B8263" s="5" t="s">
        <v>8303</v>
      </c>
      <c r="C8263" s="1" t="s">
        <v>8347</v>
      </c>
      <c r="D8263" s="39">
        <v>42</v>
      </c>
      <c r="E8263" s="6">
        <v>9</v>
      </c>
      <c r="F8263" s="22" t="s">
        <v>2754</v>
      </c>
    </row>
    <row r="8264" spans="1:6" x14ac:dyDescent="0.2">
      <c r="A8264" s="6" t="s">
        <v>2676</v>
      </c>
      <c r="B8264" s="5" t="s">
        <v>8303</v>
      </c>
      <c r="C8264" s="1" t="s">
        <v>8348</v>
      </c>
      <c r="D8264" s="39">
        <v>42</v>
      </c>
      <c r="E8264" s="6">
        <v>9</v>
      </c>
      <c r="F8264" s="22" t="s">
        <v>2756</v>
      </c>
    </row>
    <row r="8265" spans="1:6" x14ac:dyDescent="0.2">
      <c r="A8265" s="6" t="s">
        <v>2676</v>
      </c>
      <c r="B8265" s="5" t="s">
        <v>8303</v>
      </c>
      <c r="C8265" s="1" t="s">
        <v>8349</v>
      </c>
      <c r="D8265" s="39">
        <v>42</v>
      </c>
      <c r="E8265" s="6">
        <v>9</v>
      </c>
      <c r="F8265" s="16" t="s">
        <v>2758</v>
      </c>
    </row>
    <row r="8266" spans="1:6" x14ac:dyDescent="0.2">
      <c r="A8266" s="6" t="s">
        <v>2676</v>
      </c>
      <c r="B8266" s="5" t="s">
        <v>8303</v>
      </c>
      <c r="C8266" s="1" t="s">
        <v>8350</v>
      </c>
      <c r="D8266" s="39">
        <v>42</v>
      </c>
      <c r="E8266" s="6">
        <v>9</v>
      </c>
      <c r="F8266" s="21" t="s">
        <v>2740</v>
      </c>
    </row>
    <row r="8267" spans="1:6" x14ac:dyDescent="0.2">
      <c r="A8267" s="6" t="s">
        <v>2676</v>
      </c>
      <c r="B8267" s="5" t="s">
        <v>8303</v>
      </c>
      <c r="C8267" s="1" t="s">
        <v>8351</v>
      </c>
      <c r="D8267" s="39">
        <v>42</v>
      </c>
      <c r="E8267" s="6">
        <v>9</v>
      </c>
      <c r="F8267" s="22" t="s">
        <v>2742</v>
      </c>
    </row>
    <row r="8268" spans="1:6" x14ac:dyDescent="0.2">
      <c r="A8268" s="6" t="s">
        <v>2676</v>
      </c>
      <c r="B8268" s="5" t="s">
        <v>8303</v>
      </c>
      <c r="C8268" s="1" t="s">
        <v>8352</v>
      </c>
      <c r="D8268" s="39">
        <v>42</v>
      </c>
      <c r="E8268" s="6">
        <v>9</v>
      </c>
      <c r="F8268" s="22" t="s">
        <v>2744</v>
      </c>
    </row>
    <row r="8269" spans="1:6" x14ac:dyDescent="0.2">
      <c r="A8269" s="6" t="s">
        <v>2676</v>
      </c>
      <c r="B8269" s="5" t="s">
        <v>8303</v>
      </c>
      <c r="C8269" s="1" t="s">
        <v>8353</v>
      </c>
      <c r="D8269" s="39">
        <v>42</v>
      </c>
      <c r="E8269" s="6">
        <v>9</v>
      </c>
      <c r="F8269" s="22" t="s">
        <v>2746</v>
      </c>
    </row>
    <row r="8270" spans="1:6" x14ac:dyDescent="0.2">
      <c r="A8270" s="6" t="s">
        <v>2676</v>
      </c>
      <c r="B8270" s="5" t="s">
        <v>8303</v>
      </c>
      <c r="C8270" s="1" t="s">
        <v>8354</v>
      </c>
      <c r="D8270" s="39">
        <v>42</v>
      </c>
      <c r="E8270" s="6">
        <v>9</v>
      </c>
      <c r="F8270" s="22" t="s">
        <v>2748</v>
      </c>
    </row>
    <row r="8271" spans="1:6" x14ac:dyDescent="0.2">
      <c r="A8271" s="6" t="s">
        <v>2676</v>
      </c>
      <c r="B8271" s="5" t="s">
        <v>8303</v>
      </c>
      <c r="C8271" s="1" t="s">
        <v>8355</v>
      </c>
      <c r="D8271" s="39">
        <v>42</v>
      </c>
      <c r="E8271" s="6">
        <v>9</v>
      </c>
      <c r="F8271" s="21" t="s">
        <v>2750</v>
      </c>
    </row>
    <row r="8272" spans="1:6" x14ac:dyDescent="0.2">
      <c r="A8272" s="6" t="s">
        <v>2676</v>
      </c>
      <c r="B8272" s="5" t="s">
        <v>8303</v>
      </c>
      <c r="C8272" s="1" t="s">
        <v>8356</v>
      </c>
      <c r="D8272" s="39">
        <v>42</v>
      </c>
      <c r="E8272" s="6">
        <v>9</v>
      </c>
      <c r="F8272" s="22" t="s">
        <v>2752</v>
      </c>
    </row>
    <row r="8273" spans="1:6" x14ac:dyDescent="0.2">
      <c r="A8273" s="6" t="s">
        <v>2676</v>
      </c>
      <c r="B8273" s="5" t="s">
        <v>8303</v>
      </c>
      <c r="C8273" s="1" t="s">
        <v>8357</v>
      </c>
      <c r="D8273" s="39">
        <v>42</v>
      </c>
      <c r="E8273" s="6">
        <v>9</v>
      </c>
      <c r="F8273" s="22" t="s">
        <v>2754</v>
      </c>
    </row>
    <row r="8274" spans="1:6" x14ac:dyDescent="0.2">
      <c r="A8274" s="6" t="s">
        <v>2676</v>
      </c>
      <c r="B8274" s="5" t="s">
        <v>8303</v>
      </c>
      <c r="C8274" s="1" t="s">
        <v>8358</v>
      </c>
      <c r="D8274" s="39">
        <v>42</v>
      </c>
      <c r="E8274" s="6">
        <v>9</v>
      </c>
      <c r="F8274" s="22" t="s">
        <v>2756</v>
      </c>
    </row>
    <row r="8275" spans="1:6" x14ac:dyDescent="0.2">
      <c r="A8275" s="6" t="s">
        <v>2676</v>
      </c>
      <c r="B8275" s="5" t="s">
        <v>8303</v>
      </c>
      <c r="C8275" s="1" t="s">
        <v>8359</v>
      </c>
      <c r="D8275" s="39">
        <v>42</v>
      </c>
      <c r="E8275" s="6">
        <v>9</v>
      </c>
      <c r="F8275" s="16" t="s">
        <v>2769</v>
      </c>
    </row>
    <row r="8276" spans="1:6" x14ac:dyDescent="0.2">
      <c r="A8276" s="6" t="s">
        <v>2676</v>
      </c>
      <c r="B8276" s="5" t="s">
        <v>8303</v>
      </c>
      <c r="C8276" s="1" t="s">
        <v>8360</v>
      </c>
      <c r="D8276" s="39">
        <v>42</v>
      </c>
      <c r="E8276" s="6">
        <v>9</v>
      </c>
      <c r="F8276" s="21" t="s">
        <v>2740</v>
      </c>
    </row>
    <row r="8277" spans="1:6" x14ac:dyDescent="0.2">
      <c r="A8277" s="6" t="s">
        <v>2676</v>
      </c>
      <c r="B8277" s="5" t="s">
        <v>8303</v>
      </c>
      <c r="C8277" s="1" t="s">
        <v>8361</v>
      </c>
      <c r="D8277" s="39">
        <v>42</v>
      </c>
      <c r="E8277" s="6">
        <v>9</v>
      </c>
      <c r="F8277" s="22" t="s">
        <v>2742</v>
      </c>
    </row>
    <row r="8278" spans="1:6" x14ac:dyDescent="0.2">
      <c r="A8278" s="6" t="s">
        <v>2676</v>
      </c>
      <c r="B8278" s="5" t="s">
        <v>8303</v>
      </c>
      <c r="C8278" s="1" t="s">
        <v>8362</v>
      </c>
      <c r="D8278" s="39">
        <v>42</v>
      </c>
      <c r="E8278" s="6">
        <v>9</v>
      </c>
      <c r="F8278" s="22" t="s">
        <v>2744</v>
      </c>
    </row>
    <row r="8279" spans="1:6" x14ac:dyDescent="0.2">
      <c r="A8279" s="6" t="s">
        <v>2676</v>
      </c>
      <c r="B8279" s="5" t="s">
        <v>8303</v>
      </c>
      <c r="C8279" s="1" t="s">
        <v>8363</v>
      </c>
      <c r="D8279" s="39">
        <v>42</v>
      </c>
      <c r="E8279" s="6">
        <v>9</v>
      </c>
      <c r="F8279" s="22" t="s">
        <v>2746</v>
      </c>
    </row>
    <row r="8280" spans="1:6" x14ac:dyDescent="0.2">
      <c r="A8280" s="6" t="s">
        <v>2676</v>
      </c>
      <c r="B8280" s="5" t="s">
        <v>8303</v>
      </c>
      <c r="C8280" s="1" t="s">
        <v>8364</v>
      </c>
      <c r="D8280" s="39">
        <v>42</v>
      </c>
      <c r="E8280" s="6">
        <v>9</v>
      </c>
      <c r="F8280" s="22" t="s">
        <v>2748</v>
      </c>
    </row>
    <row r="8281" spans="1:6" x14ac:dyDescent="0.2">
      <c r="A8281" s="6" t="s">
        <v>2676</v>
      </c>
      <c r="B8281" s="5" t="s">
        <v>8303</v>
      </c>
      <c r="C8281" s="1" t="s">
        <v>8365</v>
      </c>
      <c r="D8281" s="39">
        <v>42</v>
      </c>
      <c r="E8281" s="6">
        <v>9</v>
      </c>
      <c r="F8281" s="21" t="s">
        <v>2750</v>
      </c>
    </row>
    <row r="8282" spans="1:6" x14ac:dyDescent="0.2">
      <c r="A8282" s="6" t="s">
        <v>2676</v>
      </c>
      <c r="B8282" s="5" t="s">
        <v>8303</v>
      </c>
      <c r="C8282" s="1" t="s">
        <v>8366</v>
      </c>
      <c r="D8282" s="39">
        <v>42</v>
      </c>
      <c r="E8282" s="6">
        <v>9</v>
      </c>
      <c r="F8282" s="22" t="s">
        <v>2752</v>
      </c>
    </row>
    <row r="8283" spans="1:6" x14ac:dyDescent="0.2">
      <c r="A8283" s="6" t="s">
        <v>2676</v>
      </c>
      <c r="B8283" s="5" t="s">
        <v>8303</v>
      </c>
      <c r="C8283" s="1" t="s">
        <v>8367</v>
      </c>
      <c r="D8283" s="39">
        <v>42</v>
      </c>
      <c r="E8283" s="6">
        <v>9</v>
      </c>
      <c r="F8283" s="22" t="s">
        <v>2754</v>
      </c>
    </row>
    <row r="8284" spans="1:6" x14ac:dyDescent="0.2">
      <c r="A8284" s="6" t="s">
        <v>2676</v>
      </c>
      <c r="B8284" s="5" t="s">
        <v>8303</v>
      </c>
      <c r="C8284" s="1" t="s">
        <v>8368</v>
      </c>
      <c r="D8284" s="39">
        <v>42</v>
      </c>
      <c r="E8284" s="6">
        <v>9</v>
      </c>
      <c r="F8284" s="22" t="s">
        <v>2756</v>
      </c>
    </row>
    <row r="8285" spans="1:6" x14ac:dyDescent="0.2">
      <c r="B8285" s="5"/>
      <c r="C8285" s="1"/>
      <c r="D8285" s="39"/>
      <c r="E8285" s="6"/>
      <c r="F8285" s="13"/>
    </row>
    <row r="8286" spans="1:6" x14ac:dyDescent="0.2">
      <c r="A8286" s="6" t="s">
        <v>2676</v>
      </c>
      <c r="B8286" s="5" t="s">
        <v>8369</v>
      </c>
      <c r="C8286" s="1"/>
      <c r="D8286" s="39"/>
      <c r="E8286" s="6"/>
      <c r="F8286" s="26" t="s">
        <v>8370</v>
      </c>
    </row>
    <row r="8287" spans="1:6" x14ac:dyDescent="0.2">
      <c r="A8287" s="6" t="s">
        <v>2676</v>
      </c>
      <c r="B8287" s="5" t="s">
        <v>8369</v>
      </c>
      <c r="C8287" s="1"/>
      <c r="D8287" s="39"/>
      <c r="E8287" s="6"/>
      <c r="F8287" s="12" t="s">
        <v>8371</v>
      </c>
    </row>
    <row r="8288" spans="1:6" x14ac:dyDescent="0.2">
      <c r="A8288" s="6" t="s">
        <v>2676</v>
      </c>
      <c r="B8288" s="5" t="s">
        <v>8369</v>
      </c>
      <c r="C8288" s="1" t="s">
        <v>8372</v>
      </c>
      <c r="D8288" s="39">
        <v>42</v>
      </c>
      <c r="E8288" s="6">
        <v>9</v>
      </c>
      <c r="F8288" s="12" t="s">
        <v>16</v>
      </c>
    </row>
    <row r="8289" spans="1:6" x14ac:dyDescent="0.2">
      <c r="A8289" s="6" t="s">
        <v>2676</v>
      </c>
      <c r="B8289" s="5" t="s">
        <v>8369</v>
      </c>
      <c r="C8289" s="1" t="s">
        <v>8373</v>
      </c>
      <c r="D8289" s="39">
        <v>42</v>
      </c>
      <c r="E8289" s="6">
        <v>9</v>
      </c>
      <c r="F8289" s="14" t="s">
        <v>468</v>
      </c>
    </row>
    <row r="8290" spans="1:6" x14ac:dyDescent="0.2">
      <c r="A8290" s="6" t="s">
        <v>2676</v>
      </c>
      <c r="B8290" s="5" t="s">
        <v>8369</v>
      </c>
      <c r="C8290" s="1" t="s">
        <v>8374</v>
      </c>
      <c r="D8290" s="39">
        <v>42</v>
      </c>
      <c r="E8290" s="6">
        <v>9</v>
      </c>
      <c r="F8290" s="16" t="s">
        <v>2738</v>
      </c>
    </row>
    <row r="8291" spans="1:6" x14ac:dyDescent="0.2">
      <c r="A8291" s="6" t="s">
        <v>2676</v>
      </c>
      <c r="B8291" s="5" t="s">
        <v>8369</v>
      </c>
      <c r="C8291" s="1" t="s">
        <v>8375</v>
      </c>
      <c r="D8291" s="39">
        <v>42</v>
      </c>
      <c r="E8291" s="6">
        <v>9</v>
      </c>
      <c r="F8291" s="21" t="s">
        <v>2740</v>
      </c>
    </row>
    <row r="8292" spans="1:6" x14ac:dyDescent="0.2">
      <c r="A8292" s="6" t="s">
        <v>2676</v>
      </c>
      <c r="B8292" s="5" t="s">
        <v>8369</v>
      </c>
      <c r="C8292" s="1" t="s">
        <v>8376</v>
      </c>
      <c r="D8292" s="39">
        <v>42</v>
      </c>
      <c r="E8292" s="6">
        <v>9</v>
      </c>
      <c r="F8292" s="22" t="s">
        <v>2742</v>
      </c>
    </row>
    <row r="8293" spans="1:6" x14ac:dyDescent="0.2">
      <c r="A8293" s="6" t="s">
        <v>2676</v>
      </c>
      <c r="B8293" s="5" t="s">
        <v>8369</v>
      </c>
      <c r="C8293" s="1" t="s">
        <v>8377</v>
      </c>
      <c r="D8293" s="39">
        <v>42</v>
      </c>
      <c r="E8293" s="6">
        <v>9</v>
      </c>
      <c r="F8293" s="22" t="s">
        <v>2744</v>
      </c>
    </row>
    <row r="8294" spans="1:6" x14ac:dyDescent="0.2">
      <c r="A8294" s="6" t="s">
        <v>2676</v>
      </c>
      <c r="B8294" s="5" t="s">
        <v>8369</v>
      </c>
      <c r="C8294" s="1" t="s">
        <v>8378</v>
      </c>
      <c r="D8294" s="39">
        <v>42</v>
      </c>
      <c r="E8294" s="6">
        <v>9</v>
      </c>
      <c r="F8294" s="22" t="s">
        <v>2746</v>
      </c>
    </row>
    <row r="8295" spans="1:6" x14ac:dyDescent="0.2">
      <c r="A8295" s="6" t="s">
        <v>2676</v>
      </c>
      <c r="B8295" s="5" t="s">
        <v>8369</v>
      </c>
      <c r="C8295" s="1" t="s">
        <v>8379</v>
      </c>
      <c r="D8295" s="39">
        <v>42</v>
      </c>
      <c r="E8295" s="6">
        <v>9</v>
      </c>
      <c r="F8295" s="22" t="s">
        <v>2748</v>
      </c>
    </row>
    <row r="8296" spans="1:6" x14ac:dyDescent="0.2">
      <c r="A8296" s="6" t="s">
        <v>2676</v>
      </c>
      <c r="B8296" s="5" t="s">
        <v>8369</v>
      </c>
      <c r="C8296" s="1" t="s">
        <v>8380</v>
      </c>
      <c r="D8296" s="39">
        <v>42</v>
      </c>
      <c r="E8296" s="6">
        <v>9</v>
      </c>
      <c r="F8296" s="21" t="s">
        <v>2750</v>
      </c>
    </row>
    <row r="8297" spans="1:6" x14ac:dyDescent="0.2">
      <c r="A8297" s="6" t="s">
        <v>2676</v>
      </c>
      <c r="B8297" s="5" t="s">
        <v>8369</v>
      </c>
      <c r="C8297" s="1" t="s">
        <v>8381</v>
      </c>
      <c r="D8297" s="39">
        <v>42</v>
      </c>
      <c r="E8297" s="6">
        <v>9</v>
      </c>
      <c r="F8297" s="22" t="s">
        <v>2752</v>
      </c>
    </row>
    <row r="8298" spans="1:6" x14ac:dyDescent="0.2">
      <c r="A8298" s="6" t="s">
        <v>2676</v>
      </c>
      <c r="B8298" s="5" t="s">
        <v>8369</v>
      </c>
      <c r="C8298" s="1" t="s">
        <v>8382</v>
      </c>
      <c r="D8298" s="39">
        <v>42</v>
      </c>
      <c r="E8298" s="6">
        <v>9</v>
      </c>
      <c r="F8298" s="22" t="s">
        <v>2754</v>
      </c>
    </row>
    <row r="8299" spans="1:6" x14ac:dyDescent="0.2">
      <c r="A8299" s="6" t="s">
        <v>2676</v>
      </c>
      <c r="B8299" s="5" t="s">
        <v>8369</v>
      </c>
      <c r="C8299" s="1" t="s">
        <v>8383</v>
      </c>
      <c r="D8299" s="39">
        <v>42</v>
      </c>
      <c r="E8299" s="6">
        <v>9</v>
      </c>
      <c r="F8299" s="22" t="s">
        <v>2756</v>
      </c>
    </row>
    <row r="8300" spans="1:6" x14ac:dyDescent="0.2">
      <c r="A8300" s="6" t="s">
        <v>2676</v>
      </c>
      <c r="B8300" s="5" t="s">
        <v>8369</v>
      </c>
      <c r="C8300" s="1" t="s">
        <v>8384</v>
      </c>
      <c r="D8300" s="39">
        <v>42</v>
      </c>
      <c r="E8300" s="6">
        <v>9</v>
      </c>
      <c r="F8300" s="16" t="s">
        <v>2758</v>
      </c>
    </row>
    <row r="8301" spans="1:6" x14ac:dyDescent="0.2">
      <c r="A8301" s="6" t="s">
        <v>2676</v>
      </c>
      <c r="B8301" s="5" t="s">
        <v>8369</v>
      </c>
      <c r="C8301" s="1" t="s">
        <v>8385</v>
      </c>
      <c r="D8301" s="39">
        <v>42</v>
      </c>
      <c r="E8301" s="6">
        <v>9</v>
      </c>
      <c r="F8301" s="21" t="s">
        <v>2740</v>
      </c>
    </row>
    <row r="8302" spans="1:6" x14ac:dyDescent="0.2">
      <c r="A8302" s="6" t="s">
        <v>2676</v>
      </c>
      <c r="B8302" s="5" t="s">
        <v>8369</v>
      </c>
      <c r="C8302" s="1" t="s">
        <v>8386</v>
      </c>
      <c r="D8302" s="39">
        <v>42</v>
      </c>
      <c r="E8302" s="6">
        <v>9</v>
      </c>
      <c r="F8302" s="22" t="s">
        <v>2742</v>
      </c>
    </row>
    <row r="8303" spans="1:6" x14ac:dyDescent="0.2">
      <c r="A8303" s="6" t="s">
        <v>2676</v>
      </c>
      <c r="B8303" s="5" t="s">
        <v>8369</v>
      </c>
      <c r="C8303" s="1" t="s">
        <v>8387</v>
      </c>
      <c r="D8303" s="39">
        <v>42</v>
      </c>
      <c r="E8303" s="6">
        <v>9</v>
      </c>
      <c r="F8303" s="22" t="s">
        <v>2744</v>
      </c>
    </row>
    <row r="8304" spans="1:6" x14ac:dyDescent="0.2">
      <c r="A8304" s="6" t="s">
        <v>2676</v>
      </c>
      <c r="B8304" s="5" t="s">
        <v>8369</v>
      </c>
      <c r="C8304" s="1" t="s">
        <v>8388</v>
      </c>
      <c r="D8304" s="39">
        <v>42</v>
      </c>
      <c r="E8304" s="6">
        <v>9</v>
      </c>
      <c r="F8304" s="22" t="s">
        <v>2746</v>
      </c>
    </row>
    <row r="8305" spans="1:6" x14ac:dyDescent="0.2">
      <c r="A8305" s="6" t="s">
        <v>2676</v>
      </c>
      <c r="B8305" s="5" t="s">
        <v>8369</v>
      </c>
      <c r="C8305" s="1" t="s">
        <v>8389</v>
      </c>
      <c r="D8305" s="39">
        <v>42</v>
      </c>
      <c r="E8305" s="6">
        <v>9</v>
      </c>
      <c r="F8305" s="22" t="s">
        <v>2748</v>
      </c>
    </row>
    <row r="8306" spans="1:6" x14ac:dyDescent="0.2">
      <c r="A8306" s="6" t="s">
        <v>2676</v>
      </c>
      <c r="B8306" s="5" t="s">
        <v>8369</v>
      </c>
      <c r="C8306" s="1" t="s">
        <v>8390</v>
      </c>
      <c r="D8306" s="39">
        <v>42</v>
      </c>
      <c r="E8306" s="6">
        <v>9</v>
      </c>
      <c r="F8306" s="21" t="s">
        <v>2750</v>
      </c>
    </row>
    <row r="8307" spans="1:6" x14ac:dyDescent="0.2">
      <c r="A8307" s="6" t="s">
        <v>2676</v>
      </c>
      <c r="B8307" s="5" t="s">
        <v>8369</v>
      </c>
      <c r="C8307" s="1" t="s">
        <v>8391</v>
      </c>
      <c r="D8307" s="39">
        <v>42</v>
      </c>
      <c r="E8307" s="6">
        <v>9</v>
      </c>
      <c r="F8307" s="22" t="s">
        <v>2752</v>
      </c>
    </row>
    <row r="8308" spans="1:6" x14ac:dyDescent="0.2">
      <c r="A8308" s="6" t="s">
        <v>2676</v>
      </c>
      <c r="B8308" s="5" t="s">
        <v>8369</v>
      </c>
      <c r="C8308" s="1" t="s">
        <v>8392</v>
      </c>
      <c r="D8308" s="39">
        <v>42</v>
      </c>
      <c r="E8308" s="6">
        <v>9</v>
      </c>
      <c r="F8308" s="22" t="s">
        <v>2754</v>
      </c>
    </row>
    <row r="8309" spans="1:6" x14ac:dyDescent="0.2">
      <c r="A8309" s="6" t="s">
        <v>2676</v>
      </c>
      <c r="B8309" s="5" t="s">
        <v>8369</v>
      </c>
      <c r="C8309" s="1" t="s">
        <v>8393</v>
      </c>
      <c r="D8309" s="39">
        <v>42</v>
      </c>
      <c r="E8309" s="6">
        <v>9</v>
      </c>
      <c r="F8309" s="22" t="s">
        <v>2756</v>
      </c>
    </row>
    <row r="8310" spans="1:6" x14ac:dyDescent="0.2">
      <c r="A8310" s="6" t="s">
        <v>2676</v>
      </c>
      <c r="B8310" s="5" t="s">
        <v>8369</v>
      </c>
      <c r="C8310" s="1" t="s">
        <v>8394</v>
      </c>
      <c r="D8310" s="39">
        <v>42</v>
      </c>
      <c r="E8310" s="6">
        <v>9</v>
      </c>
      <c r="F8310" s="16" t="s">
        <v>2769</v>
      </c>
    </row>
    <row r="8311" spans="1:6" x14ac:dyDescent="0.2">
      <c r="A8311" s="6" t="s">
        <v>2676</v>
      </c>
      <c r="B8311" s="5" t="s">
        <v>8369</v>
      </c>
      <c r="C8311" s="1" t="s">
        <v>8395</v>
      </c>
      <c r="D8311" s="39">
        <v>42</v>
      </c>
      <c r="E8311" s="6">
        <v>9</v>
      </c>
      <c r="F8311" s="21" t="s">
        <v>2740</v>
      </c>
    </row>
    <row r="8312" spans="1:6" x14ac:dyDescent="0.2">
      <c r="A8312" s="6" t="s">
        <v>2676</v>
      </c>
      <c r="B8312" s="5" t="s">
        <v>8369</v>
      </c>
      <c r="C8312" s="1" t="s">
        <v>8396</v>
      </c>
      <c r="D8312" s="39">
        <v>42</v>
      </c>
      <c r="E8312" s="6">
        <v>9</v>
      </c>
      <c r="F8312" s="22" t="s">
        <v>2742</v>
      </c>
    </row>
    <row r="8313" spans="1:6" x14ac:dyDescent="0.2">
      <c r="A8313" s="6" t="s">
        <v>2676</v>
      </c>
      <c r="B8313" s="5" t="s">
        <v>8369</v>
      </c>
      <c r="C8313" s="1" t="s">
        <v>8397</v>
      </c>
      <c r="D8313" s="39">
        <v>42</v>
      </c>
      <c r="E8313" s="6">
        <v>9</v>
      </c>
      <c r="F8313" s="22" t="s">
        <v>2744</v>
      </c>
    </row>
    <row r="8314" spans="1:6" x14ac:dyDescent="0.2">
      <c r="A8314" s="6" t="s">
        <v>2676</v>
      </c>
      <c r="B8314" s="5" t="s">
        <v>8369</v>
      </c>
      <c r="C8314" s="1" t="s">
        <v>8398</v>
      </c>
      <c r="D8314" s="39">
        <v>42</v>
      </c>
      <c r="E8314" s="6">
        <v>9</v>
      </c>
      <c r="F8314" s="22" t="s">
        <v>2746</v>
      </c>
    </row>
    <row r="8315" spans="1:6" x14ac:dyDescent="0.2">
      <c r="A8315" s="6" t="s">
        <v>2676</v>
      </c>
      <c r="B8315" s="5" t="s">
        <v>8369</v>
      </c>
      <c r="C8315" s="1" t="s">
        <v>8399</v>
      </c>
      <c r="D8315" s="39">
        <v>42</v>
      </c>
      <c r="E8315" s="6">
        <v>9</v>
      </c>
      <c r="F8315" s="22" t="s">
        <v>2748</v>
      </c>
    </row>
    <row r="8316" spans="1:6" x14ac:dyDescent="0.2">
      <c r="A8316" s="6" t="s">
        <v>2676</v>
      </c>
      <c r="B8316" s="5" t="s">
        <v>8369</v>
      </c>
      <c r="C8316" s="1" t="s">
        <v>8400</v>
      </c>
      <c r="D8316" s="39">
        <v>42</v>
      </c>
      <c r="E8316" s="6">
        <v>9</v>
      </c>
      <c r="F8316" s="21" t="s">
        <v>2750</v>
      </c>
    </row>
    <row r="8317" spans="1:6" x14ac:dyDescent="0.2">
      <c r="A8317" s="6" t="s">
        <v>2676</v>
      </c>
      <c r="B8317" s="5" t="s">
        <v>8369</v>
      </c>
      <c r="C8317" s="1" t="s">
        <v>8401</v>
      </c>
      <c r="D8317" s="39">
        <v>42</v>
      </c>
      <c r="E8317" s="6">
        <v>9</v>
      </c>
      <c r="F8317" s="22" t="s">
        <v>2752</v>
      </c>
    </row>
    <row r="8318" spans="1:6" x14ac:dyDescent="0.2">
      <c r="A8318" s="6" t="s">
        <v>2676</v>
      </c>
      <c r="B8318" s="5" t="s">
        <v>8369</v>
      </c>
      <c r="C8318" s="1" t="s">
        <v>8402</v>
      </c>
      <c r="D8318" s="39">
        <v>42</v>
      </c>
      <c r="E8318" s="6">
        <v>9</v>
      </c>
      <c r="F8318" s="22" t="s">
        <v>2754</v>
      </c>
    </row>
    <row r="8319" spans="1:6" x14ac:dyDescent="0.2">
      <c r="A8319" s="6" t="s">
        <v>2676</v>
      </c>
      <c r="B8319" s="5" t="s">
        <v>8369</v>
      </c>
      <c r="C8319" s="1" t="s">
        <v>8403</v>
      </c>
      <c r="D8319" s="39">
        <v>42</v>
      </c>
      <c r="E8319" s="6">
        <v>9</v>
      </c>
      <c r="F8319" s="22" t="s">
        <v>2756</v>
      </c>
    </row>
    <row r="8320" spans="1:6" x14ac:dyDescent="0.2">
      <c r="A8320" s="6" t="s">
        <v>2676</v>
      </c>
      <c r="B8320" s="5" t="s">
        <v>8369</v>
      </c>
      <c r="C8320" s="1" t="s">
        <v>8404</v>
      </c>
      <c r="D8320" s="39">
        <v>42</v>
      </c>
      <c r="E8320" s="6">
        <v>9</v>
      </c>
      <c r="F8320" s="14" t="s">
        <v>516</v>
      </c>
    </row>
    <row r="8321" spans="1:6" x14ac:dyDescent="0.2">
      <c r="A8321" s="6" t="s">
        <v>2676</v>
      </c>
      <c r="B8321" s="5" t="s">
        <v>8369</v>
      </c>
      <c r="C8321" s="1" t="s">
        <v>8405</v>
      </c>
      <c r="D8321" s="39">
        <v>42</v>
      </c>
      <c r="E8321" s="6">
        <v>9</v>
      </c>
      <c r="F8321" s="16" t="s">
        <v>2738</v>
      </c>
    </row>
    <row r="8322" spans="1:6" x14ac:dyDescent="0.2">
      <c r="A8322" s="6" t="s">
        <v>2676</v>
      </c>
      <c r="B8322" s="5" t="s">
        <v>8369</v>
      </c>
      <c r="C8322" s="1" t="s">
        <v>8406</v>
      </c>
      <c r="D8322" s="39">
        <v>42</v>
      </c>
      <c r="E8322" s="6">
        <v>9</v>
      </c>
      <c r="F8322" s="21" t="s">
        <v>2740</v>
      </c>
    </row>
    <row r="8323" spans="1:6" x14ac:dyDescent="0.2">
      <c r="A8323" s="6" t="s">
        <v>2676</v>
      </c>
      <c r="B8323" s="5" t="s">
        <v>8369</v>
      </c>
      <c r="C8323" s="1" t="s">
        <v>8407</v>
      </c>
      <c r="D8323" s="39">
        <v>42</v>
      </c>
      <c r="E8323" s="6">
        <v>9</v>
      </c>
      <c r="F8323" s="22" t="s">
        <v>2742</v>
      </c>
    </row>
    <row r="8324" spans="1:6" x14ac:dyDescent="0.2">
      <c r="A8324" s="6" t="s">
        <v>2676</v>
      </c>
      <c r="B8324" s="5" t="s">
        <v>8369</v>
      </c>
      <c r="C8324" s="1" t="s">
        <v>8408</v>
      </c>
      <c r="D8324" s="39">
        <v>42</v>
      </c>
      <c r="E8324" s="6">
        <v>9</v>
      </c>
      <c r="F8324" s="22" t="s">
        <v>2744</v>
      </c>
    </row>
    <row r="8325" spans="1:6" x14ac:dyDescent="0.2">
      <c r="A8325" s="6" t="s">
        <v>2676</v>
      </c>
      <c r="B8325" s="5" t="s">
        <v>8369</v>
      </c>
      <c r="C8325" s="1" t="s">
        <v>8409</v>
      </c>
      <c r="D8325" s="39">
        <v>42</v>
      </c>
      <c r="E8325" s="6">
        <v>9</v>
      </c>
      <c r="F8325" s="22" t="s">
        <v>2746</v>
      </c>
    </row>
    <row r="8326" spans="1:6" x14ac:dyDescent="0.2">
      <c r="A8326" s="6" t="s">
        <v>2676</v>
      </c>
      <c r="B8326" s="5" t="s">
        <v>8369</v>
      </c>
      <c r="C8326" s="1" t="s">
        <v>8410</v>
      </c>
      <c r="D8326" s="39">
        <v>42</v>
      </c>
      <c r="E8326" s="6">
        <v>9</v>
      </c>
      <c r="F8326" s="22" t="s">
        <v>2748</v>
      </c>
    </row>
    <row r="8327" spans="1:6" x14ac:dyDescent="0.2">
      <c r="A8327" s="6" t="s">
        <v>2676</v>
      </c>
      <c r="B8327" s="5" t="s">
        <v>8369</v>
      </c>
      <c r="C8327" s="1" t="s">
        <v>8411</v>
      </c>
      <c r="D8327" s="39">
        <v>42</v>
      </c>
      <c r="E8327" s="6">
        <v>9</v>
      </c>
      <c r="F8327" s="21" t="s">
        <v>2750</v>
      </c>
    </row>
    <row r="8328" spans="1:6" x14ac:dyDescent="0.2">
      <c r="A8328" s="6" t="s">
        <v>2676</v>
      </c>
      <c r="B8328" s="5" t="s">
        <v>8369</v>
      </c>
      <c r="C8328" s="1" t="s">
        <v>8412</v>
      </c>
      <c r="D8328" s="39">
        <v>42</v>
      </c>
      <c r="E8328" s="6">
        <v>9</v>
      </c>
      <c r="F8328" s="22" t="s">
        <v>2752</v>
      </c>
    </row>
    <row r="8329" spans="1:6" x14ac:dyDescent="0.2">
      <c r="A8329" s="6" t="s">
        <v>2676</v>
      </c>
      <c r="B8329" s="5" t="s">
        <v>8369</v>
      </c>
      <c r="C8329" s="1" t="s">
        <v>8413</v>
      </c>
      <c r="D8329" s="39">
        <v>42</v>
      </c>
      <c r="E8329" s="6">
        <v>9</v>
      </c>
      <c r="F8329" s="22" t="s">
        <v>2754</v>
      </c>
    </row>
    <row r="8330" spans="1:6" x14ac:dyDescent="0.2">
      <c r="A8330" s="6" t="s">
        <v>2676</v>
      </c>
      <c r="B8330" s="5" t="s">
        <v>8369</v>
      </c>
      <c r="C8330" s="1" t="s">
        <v>8414</v>
      </c>
      <c r="D8330" s="39">
        <v>42</v>
      </c>
      <c r="E8330" s="6">
        <v>9</v>
      </c>
      <c r="F8330" s="22" t="s">
        <v>2756</v>
      </c>
    </row>
    <row r="8331" spans="1:6" x14ac:dyDescent="0.2">
      <c r="A8331" s="6" t="s">
        <v>2676</v>
      </c>
      <c r="B8331" s="5" t="s">
        <v>8369</v>
      </c>
      <c r="C8331" s="1" t="s">
        <v>8415</v>
      </c>
      <c r="D8331" s="39">
        <v>42</v>
      </c>
      <c r="E8331" s="6">
        <v>9</v>
      </c>
      <c r="F8331" s="16" t="s">
        <v>2758</v>
      </c>
    </row>
    <row r="8332" spans="1:6" x14ac:dyDescent="0.2">
      <c r="A8332" s="6" t="s">
        <v>2676</v>
      </c>
      <c r="B8332" s="5" t="s">
        <v>8369</v>
      </c>
      <c r="C8332" s="1" t="s">
        <v>8416</v>
      </c>
      <c r="D8332" s="39">
        <v>42</v>
      </c>
      <c r="E8332" s="6">
        <v>9</v>
      </c>
      <c r="F8332" s="21" t="s">
        <v>2740</v>
      </c>
    </row>
    <row r="8333" spans="1:6" x14ac:dyDescent="0.2">
      <c r="A8333" s="6" t="s">
        <v>2676</v>
      </c>
      <c r="B8333" s="5" t="s">
        <v>8369</v>
      </c>
      <c r="C8333" s="1" t="s">
        <v>8417</v>
      </c>
      <c r="D8333" s="39">
        <v>42</v>
      </c>
      <c r="E8333" s="6">
        <v>9</v>
      </c>
      <c r="F8333" s="22" t="s">
        <v>2742</v>
      </c>
    </row>
    <row r="8334" spans="1:6" x14ac:dyDescent="0.2">
      <c r="A8334" s="6" t="s">
        <v>2676</v>
      </c>
      <c r="B8334" s="5" t="s">
        <v>8369</v>
      </c>
      <c r="C8334" s="1" t="s">
        <v>8418</v>
      </c>
      <c r="D8334" s="39">
        <v>42</v>
      </c>
      <c r="E8334" s="6">
        <v>9</v>
      </c>
      <c r="F8334" s="22" t="s">
        <v>2744</v>
      </c>
    </row>
    <row r="8335" spans="1:6" x14ac:dyDescent="0.2">
      <c r="A8335" s="6" t="s">
        <v>2676</v>
      </c>
      <c r="B8335" s="5" t="s">
        <v>8369</v>
      </c>
      <c r="C8335" s="1" t="s">
        <v>8419</v>
      </c>
      <c r="D8335" s="39">
        <v>42</v>
      </c>
      <c r="E8335" s="6">
        <v>9</v>
      </c>
      <c r="F8335" s="22" t="s">
        <v>2746</v>
      </c>
    </row>
    <row r="8336" spans="1:6" x14ac:dyDescent="0.2">
      <c r="A8336" s="6" t="s">
        <v>2676</v>
      </c>
      <c r="B8336" s="5" t="s">
        <v>8369</v>
      </c>
      <c r="C8336" s="1" t="s">
        <v>8420</v>
      </c>
      <c r="D8336" s="39">
        <v>42</v>
      </c>
      <c r="E8336" s="6">
        <v>9</v>
      </c>
      <c r="F8336" s="22" t="s">
        <v>2748</v>
      </c>
    </row>
    <row r="8337" spans="1:6" x14ac:dyDescent="0.2">
      <c r="A8337" s="6" t="s">
        <v>2676</v>
      </c>
      <c r="B8337" s="5" t="s">
        <v>8369</v>
      </c>
      <c r="C8337" s="1" t="s">
        <v>8421</v>
      </c>
      <c r="D8337" s="39">
        <v>42</v>
      </c>
      <c r="E8337" s="6">
        <v>9</v>
      </c>
      <c r="F8337" s="21" t="s">
        <v>2750</v>
      </c>
    </row>
    <row r="8338" spans="1:6" x14ac:dyDescent="0.2">
      <c r="A8338" s="6" t="s">
        <v>2676</v>
      </c>
      <c r="B8338" s="5" t="s">
        <v>8369</v>
      </c>
      <c r="C8338" s="1" t="s">
        <v>8422</v>
      </c>
      <c r="D8338" s="39">
        <v>42</v>
      </c>
      <c r="E8338" s="6">
        <v>9</v>
      </c>
      <c r="F8338" s="22" t="s">
        <v>2752</v>
      </c>
    </row>
    <row r="8339" spans="1:6" x14ac:dyDescent="0.2">
      <c r="A8339" s="6" t="s">
        <v>2676</v>
      </c>
      <c r="B8339" s="5" t="s">
        <v>8369</v>
      </c>
      <c r="C8339" s="1" t="s">
        <v>8423</v>
      </c>
      <c r="D8339" s="39">
        <v>42</v>
      </c>
      <c r="E8339" s="6">
        <v>9</v>
      </c>
      <c r="F8339" s="22" t="s">
        <v>2754</v>
      </c>
    </row>
    <row r="8340" spans="1:6" x14ac:dyDescent="0.2">
      <c r="A8340" s="6" t="s">
        <v>2676</v>
      </c>
      <c r="B8340" s="5" t="s">
        <v>8369</v>
      </c>
      <c r="C8340" s="1" t="s">
        <v>8424</v>
      </c>
      <c r="D8340" s="39">
        <v>42</v>
      </c>
      <c r="E8340" s="6">
        <v>9</v>
      </c>
      <c r="F8340" s="22" t="s">
        <v>2756</v>
      </c>
    </row>
    <row r="8341" spans="1:6" x14ac:dyDescent="0.2">
      <c r="A8341" s="6" t="s">
        <v>2676</v>
      </c>
      <c r="B8341" s="5" t="s">
        <v>8369</v>
      </c>
      <c r="C8341" s="1" t="s">
        <v>8425</v>
      </c>
      <c r="D8341" s="39">
        <v>42</v>
      </c>
      <c r="E8341" s="6">
        <v>9</v>
      </c>
      <c r="F8341" s="16" t="s">
        <v>2769</v>
      </c>
    </row>
    <row r="8342" spans="1:6" x14ac:dyDescent="0.2">
      <c r="A8342" s="6" t="s">
        <v>2676</v>
      </c>
      <c r="B8342" s="5" t="s">
        <v>8369</v>
      </c>
      <c r="C8342" s="1" t="s">
        <v>8426</v>
      </c>
      <c r="D8342" s="39">
        <v>42</v>
      </c>
      <c r="E8342" s="6">
        <v>9</v>
      </c>
      <c r="F8342" s="21" t="s">
        <v>2740</v>
      </c>
    </row>
    <row r="8343" spans="1:6" x14ac:dyDescent="0.2">
      <c r="A8343" s="6" t="s">
        <v>2676</v>
      </c>
      <c r="B8343" s="5" t="s">
        <v>8369</v>
      </c>
      <c r="C8343" s="1" t="s">
        <v>8427</v>
      </c>
      <c r="D8343" s="39">
        <v>42</v>
      </c>
      <c r="E8343" s="6">
        <v>9</v>
      </c>
      <c r="F8343" s="22" t="s">
        <v>2742</v>
      </c>
    </row>
    <row r="8344" spans="1:6" x14ac:dyDescent="0.2">
      <c r="A8344" s="6" t="s">
        <v>2676</v>
      </c>
      <c r="B8344" s="5" t="s">
        <v>8369</v>
      </c>
      <c r="C8344" s="1" t="s">
        <v>8428</v>
      </c>
      <c r="D8344" s="39">
        <v>42</v>
      </c>
      <c r="E8344" s="6">
        <v>9</v>
      </c>
      <c r="F8344" s="22" t="s">
        <v>2744</v>
      </c>
    </row>
    <row r="8345" spans="1:6" x14ac:dyDescent="0.2">
      <c r="A8345" s="6" t="s">
        <v>2676</v>
      </c>
      <c r="B8345" s="5" t="s">
        <v>8369</v>
      </c>
      <c r="C8345" s="1" t="s">
        <v>8429</v>
      </c>
      <c r="D8345" s="39">
        <v>42</v>
      </c>
      <c r="E8345" s="6">
        <v>9</v>
      </c>
      <c r="F8345" s="22" t="s">
        <v>2746</v>
      </c>
    </row>
    <row r="8346" spans="1:6" x14ac:dyDescent="0.2">
      <c r="A8346" s="6" t="s">
        <v>2676</v>
      </c>
      <c r="B8346" s="5" t="s">
        <v>8369</v>
      </c>
      <c r="C8346" s="1" t="s">
        <v>8430</v>
      </c>
      <c r="D8346" s="39">
        <v>42</v>
      </c>
      <c r="E8346" s="6">
        <v>9</v>
      </c>
      <c r="F8346" s="22" t="s">
        <v>2748</v>
      </c>
    </row>
    <row r="8347" spans="1:6" x14ac:dyDescent="0.2">
      <c r="A8347" s="6" t="s">
        <v>2676</v>
      </c>
      <c r="B8347" s="5" t="s">
        <v>8369</v>
      </c>
      <c r="C8347" s="1" t="s">
        <v>8431</v>
      </c>
      <c r="D8347" s="39">
        <v>42</v>
      </c>
      <c r="E8347" s="6">
        <v>9</v>
      </c>
      <c r="F8347" s="21" t="s">
        <v>2750</v>
      </c>
    </row>
    <row r="8348" spans="1:6" x14ac:dyDescent="0.2">
      <c r="A8348" s="6" t="s">
        <v>2676</v>
      </c>
      <c r="B8348" s="5" t="s">
        <v>8369</v>
      </c>
      <c r="C8348" s="1" t="s">
        <v>8432</v>
      </c>
      <c r="D8348" s="39">
        <v>42</v>
      </c>
      <c r="E8348" s="6">
        <v>9</v>
      </c>
      <c r="F8348" s="22" t="s">
        <v>2752</v>
      </c>
    </row>
    <row r="8349" spans="1:6" x14ac:dyDescent="0.2">
      <c r="A8349" s="6" t="s">
        <v>2676</v>
      </c>
      <c r="B8349" s="5" t="s">
        <v>8369</v>
      </c>
      <c r="C8349" s="1" t="s">
        <v>8433</v>
      </c>
      <c r="D8349" s="39">
        <v>42</v>
      </c>
      <c r="E8349" s="6">
        <v>9</v>
      </c>
      <c r="F8349" s="22" t="s">
        <v>2754</v>
      </c>
    </row>
    <row r="8350" spans="1:6" x14ac:dyDescent="0.2">
      <c r="A8350" s="6" t="s">
        <v>2676</v>
      </c>
      <c r="B8350" s="5" t="s">
        <v>8369</v>
      </c>
      <c r="C8350" s="1" t="s">
        <v>8434</v>
      </c>
      <c r="D8350" s="39">
        <v>42</v>
      </c>
      <c r="E8350" s="6">
        <v>9</v>
      </c>
      <c r="F8350" s="22" t="s">
        <v>2756</v>
      </c>
    </row>
    <row r="8351" spans="1:6" x14ac:dyDescent="0.2">
      <c r="B8351" s="5"/>
      <c r="C8351" s="1"/>
      <c r="D8351" s="39"/>
      <c r="E8351" s="6"/>
      <c r="F8351" s="13"/>
    </row>
    <row r="8352" spans="1:6" x14ac:dyDescent="0.2">
      <c r="A8352" s="6" t="s">
        <v>2676</v>
      </c>
      <c r="B8352" s="5" t="s">
        <v>8435</v>
      </c>
      <c r="C8352" s="1"/>
      <c r="D8352" s="39"/>
      <c r="E8352" s="6"/>
      <c r="F8352" s="26" t="s">
        <v>8436</v>
      </c>
    </row>
    <row r="8353" spans="1:6" x14ac:dyDescent="0.2">
      <c r="A8353" s="6" t="s">
        <v>2676</v>
      </c>
      <c r="B8353" s="5" t="s">
        <v>8435</v>
      </c>
      <c r="C8353" s="1"/>
      <c r="D8353" s="39"/>
      <c r="E8353" s="6"/>
      <c r="F8353" s="12" t="s">
        <v>8437</v>
      </c>
    </row>
    <row r="8354" spans="1:6" x14ac:dyDescent="0.2">
      <c r="A8354" s="6" t="s">
        <v>2676</v>
      </c>
      <c r="B8354" s="5" t="s">
        <v>8435</v>
      </c>
      <c r="C8354" s="1" t="s">
        <v>8438</v>
      </c>
      <c r="D8354" s="39">
        <v>43</v>
      </c>
      <c r="E8354" s="6">
        <v>9</v>
      </c>
      <c r="F8354" s="12" t="s">
        <v>16</v>
      </c>
    </row>
    <row r="8355" spans="1:6" x14ac:dyDescent="0.2">
      <c r="A8355" s="6" t="s">
        <v>2676</v>
      </c>
      <c r="B8355" s="5" t="s">
        <v>8435</v>
      </c>
      <c r="C8355" s="1" t="s">
        <v>8439</v>
      </c>
      <c r="D8355" s="39">
        <v>43</v>
      </c>
      <c r="E8355" s="6">
        <v>9</v>
      </c>
      <c r="F8355" s="14" t="s">
        <v>468</v>
      </c>
    </row>
    <row r="8356" spans="1:6" x14ac:dyDescent="0.2">
      <c r="A8356" s="6" t="s">
        <v>2676</v>
      </c>
      <c r="B8356" s="5" t="s">
        <v>8435</v>
      </c>
      <c r="C8356" s="1" t="s">
        <v>8440</v>
      </c>
      <c r="D8356" s="39">
        <v>43</v>
      </c>
      <c r="E8356" s="6">
        <v>9</v>
      </c>
      <c r="F8356" s="16" t="s">
        <v>2738</v>
      </c>
    </row>
    <row r="8357" spans="1:6" x14ac:dyDescent="0.2">
      <c r="A8357" s="6" t="s">
        <v>2676</v>
      </c>
      <c r="B8357" s="5" t="s">
        <v>8435</v>
      </c>
      <c r="C8357" s="1" t="s">
        <v>8441</v>
      </c>
      <c r="D8357" s="39">
        <v>43</v>
      </c>
      <c r="E8357" s="6">
        <v>9</v>
      </c>
      <c r="F8357" s="21" t="s">
        <v>2740</v>
      </c>
    </row>
    <row r="8358" spans="1:6" x14ac:dyDescent="0.2">
      <c r="A8358" s="6" t="s">
        <v>2676</v>
      </c>
      <c r="B8358" s="5" t="s">
        <v>8435</v>
      </c>
      <c r="C8358" s="1" t="s">
        <v>8442</v>
      </c>
      <c r="D8358" s="39">
        <v>43</v>
      </c>
      <c r="E8358" s="6">
        <v>9</v>
      </c>
      <c r="F8358" s="22" t="s">
        <v>2742</v>
      </c>
    </row>
    <row r="8359" spans="1:6" x14ac:dyDescent="0.2">
      <c r="A8359" s="6" t="s">
        <v>2676</v>
      </c>
      <c r="B8359" s="5" t="s">
        <v>8435</v>
      </c>
      <c r="C8359" s="1" t="s">
        <v>8443</v>
      </c>
      <c r="D8359" s="39">
        <v>43</v>
      </c>
      <c r="E8359" s="6">
        <v>9</v>
      </c>
      <c r="F8359" s="22" t="s">
        <v>2744</v>
      </c>
    </row>
    <row r="8360" spans="1:6" x14ac:dyDescent="0.2">
      <c r="A8360" s="6" t="s">
        <v>2676</v>
      </c>
      <c r="B8360" s="5" t="s">
        <v>8435</v>
      </c>
      <c r="C8360" s="1" t="s">
        <v>8444</v>
      </c>
      <c r="D8360" s="39">
        <v>43</v>
      </c>
      <c r="E8360" s="6">
        <v>9</v>
      </c>
      <c r="F8360" s="22" t="s">
        <v>2746</v>
      </c>
    </row>
    <row r="8361" spans="1:6" x14ac:dyDescent="0.2">
      <c r="A8361" s="6" t="s">
        <v>2676</v>
      </c>
      <c r="B8361" s="5" t="s">
        <v>8435</v>
      </c>
      <c r="C8361" s="1" t="s">
        <v>8445</v>
      </c>
      <c r="D8361" s="39">
        <v>43</v>
      </c>
      <c r="E8361" s="6">
        <v>9</v>
      </c>
      <c r="F8361" s="22" t="s">
        <v>2748</v>
      </c>
    </row>
    <row r="8362" spans="1:6" x14ac:dyDescent="0.2">
      <c r="A8362" s="6" t="s">
        <v>2676</v>
      </c>
      <c r="B8362" s="5" t="s">
        <v>8435</v>
      </c>
      <c r="C8362" s="1" t="s">
        <v>8446</v>
      </c>
      <c r="D8362" s="39">
        <v>43</v>
      </c>
      <c r="E8362" s="6">
        <v>9</v>
      </c>
      <c r="F8362" s="21" t="s">
        <v>2750</v>
      </c>
    </row>
    <row r="8363" spans="1:6" x14ac:dyDescent="0.2">
      <c r="A8363" s="6" t="s">
        <v>2676</v>
      </c>
      <c r="B8363" s="5" t="s">
        <v>8435</v>
      </c>
      <c r="C8363" s="1" t="s">
        <v>8447</v>
      </c>
      <c r="D8363" s="39">
        <v>43</v>
      </c>
      <c r="E8363" s="6">
        <v>9</v>
      </c>
      <c r="F8363" s="22" t="s">
        <v>2752</v>
      </c>
    </row>
    <row r="8364" spans="1:6" x14ac:dyDescent="0.2">
      <c r="A8364" s="6" t="s">
        <v>2676</v>
      </c>
      <c r="B8364" s="5" t="s">
        <v>8435</v>
      </c>
      <c r="C8364" s="1" t="s">
        <v>8448</v>
      </c>
      <c r="D8364" s="39">
        <v>43</v>
      </c>
      <c r="E8364" s="6">
        <v>9</v>
      </c>
      <c r="F8364" s="22" t="s">
        <v>2754</v>
      </c>
    </row>
    <row r="8365" spans="1:6" x14ac:dyDescent="0.2">
      <c r="A8365" s="6" t="s">
        <v>2676</v>
      </c>
      <c r="B8365" s="5" t="s">
        <v>8435</v>
      </c>
      <c r="C8365" s="1" t="s">
        <v>8449</v>
      </c>
      <c r="D8365" s="39">
        <v>43</v>
      </c>
      <c r="E8365" s="6">
        <v>9</v>
      </c>
      <c r="F8365" s="22" t="s">
        <v>2756</v>
      </c>
    </row>
    <row r="8366" spans="1:6" x14ac:dyDescent="0.2">
      <c r="A8366" s="6" t="s">
        <v>2676</v>
      </c>
      <c r="B8366" s="5" t="s">
        <v>8435</v>
      </c>
      <c r="C8366" s="1" t="s">
        <v>8450</v>
      </c>
      <c r="D8366" s="39">
        <v>43</v>
      </c>
      <c r="E8366" s="6">
        <v>9</v>
      </c>
      <c r="F8366" s="16" t="s">
        <v>2758</v>
      </c>
    </row>
    <row r="8367" spans="1:6" x14ac:dyDescent="0.2">
      <c r="A8367" s="6" t="s">
        <v>2676</v>
      </c>
      <c r="B8367" s="5" t="s">
        <v>8435</v>
      </c>
      <c r="C8367" s="1" t="s">
        <v>8451</v>
      </c>
      <c r="D8367" s="39">
        <v>43</v>
      </c>
      <c r="E8367" s="6">
        <v>9</v>
      </c>
      <c r="F8367" s="21" t="s">
        <v>2740</v>
      </c>
    </row>
    <row r="8368" spans="1:6" x14ac:dyDescent="0.2">
      <c r="A8368" s="6" t="s">
        <v>2676</v>
      </c>
      <c r="B8368" s="5" t="s">
        <v>8435</v>
      </c>
      <c r="C8368" s="1" t="s">
        <v>8452</v>
      </c>
      <c r="D8368" s="39">
        <v>43</v>
      </c>
      <c r="E8368" s="6">
        <v>9</v>
      </c>
      <c r="F8368" s="22" t="s">
        <v>2742</v>
      </c>
    </row>
    <row r="8369" spans="1:6" x14ac:dyDescent="0.2">
      <c r="A8369" s="6" t="s">
        <v>2676</v>
      </c>
      <c r="B8369" s="5" t="s">
        <v>8435</v>
      </c>
      <c r="C8369" s="1" t="s">
        <v>8453</v>
      </c>
      <c r="D8369" s="39">
        <v>43</v>
      </c>
      <c r="E8369" s="6">
        <v>9</v>
      </c>
      <c r="F8369" s="22" t="s">
        <v>2744</v>
      </c>
    </row>
    <row r="8370" spans="1:6" x14ac:dyDescent="0.2">
      <c r="A8370" s="6" t="s">
        <v>2676</v>
      </c>
      <c r="B8370" s="5" t="s">
        <v>8435</v>
      </c>
      <c r="C8370" s="1" t="s">
        <v>8454</v>
      </c>
      <c r="D8370" s="39">
        <v>43</v>
      </c>
      <c r="E8370" s="6">
        <v>9</v>
      </c>
      <c r="F8370" s="22" t="s">
        <v>2746</v>
      </c>
    </row>
    <row r="8371" spans="1:6" x14ac:dyDescent="0.2">
      <c r="A8371" s="6" t="s">
        <v>2676</v>
      </c>
      <c r="B8371" s="5" t="s">
        <v>8435</v>
      </c>
      <c r="C8371" s="1" t="s">
        <v>8455</v>
      </c>
      <c r="D8371" s="39">
        <v>43</v>
      </c>
      <c r="E8371" s="6">
        <v>9</v>
      </c>
      <c r="F8371" s="22" t="s">
        <v>2748</v>
      </c>
    </row>
    <row r="8372" spans="1:6" x14ac:dyDescent="0.2">
      <c r="A8372" s="6" t="s">
        <v>2676</v>
      </c>
      <c r="B8372" s="5" t="s">
        <v>8435</v>
      </c>
      <c r="C8372" s="1" t="s">
        <v>8456</v>
      </c>
      <c r="D8372" s="39">
        <v>43</v>
      </c>
      <c r="E8372" s="6">
        <v>9</v>
      </c>
      <c r="F8372" s="21" t="s">
        <v>2750</v>
      </c>
    </row>
    <row r="8373" spans="1:6" x14ac:dyDescent="0.2">
      <c r="A8373" s="6" t="s">
        <v>2676</v>
      </c>
      <c r="B8373" s="5" t="s">
        <v>8435</v>
      </c>
      <c r="C8373" s="1" t="s">
        <v>8457</v>
      </c>
      <c r="D8373" s="39">
        <v>43</v>
      </c>
      <c r="E8373" s="6">
        <v>9</v>
      </c>
      <c r="F8373" s="22" t="s">
        <v>2752</v>
      </c>
    </row>
    <row r="8374" spans="1:6" x14ac:dyDescent="0.2">
      <c r="A8374" s="6" t="s">
        <v>2676</v>
      </c>
      <c r="B8374" s="5" t="s">
        <v>8435</v>
      </c>
      <c r="C8374" s="1" t="s">
        <v>8458</v>
      </c>
      <c r="D8374" s="39">
        <v>43</v>
      </c>
      <c r="E8374" s="6">
        <v>9</v>
      </c>
      <c r="F8374" s="22" t="s">
        <v>2754</v>
      </c>
    </row>
    <row r="8375" spans="1:6" x14ac:dyDescent="0.2">
      <c r="A8375" s="6" t="s">
        <v>2676</v>
      </c>
      <c r="B8375" s="5" t="s">
        <v>8435</v>
      </c>
      <c r="C8375" s="1" t="s">
        <v>8459</v>
      </c>
      <c r="D8375" s="39">
        <v>43</v>
      </c>
      <c r="E8375" s="6">
        <v>9</v>
      </c>
      <c r="F8375" s="22" t="s">
        <v>2756</v>
      </c>
    </row>
    <row r="8376" spans="1:6" x14ac:dyDescent="0.2">
      <c r="A8376" s="6" t="s">
        <v>2676</v>
      </c>
      <c r="B8376" s="5" t="s">
        <v>8435</v>
      </c>
      <c r="C8376" s="1" t="s">
        <v>8460</v>
      </c>
      <c r="D8376" s="39">
        <v>43</v>
      </c>
      <c r="E8376" s="6">
        <v>9</v>
      </c>
      <c r="F8376" s="16" t="s">
        <v>2769</v>
      </c>
    </row>
    <row r="8377" spans="1:6" x14ac:dyDescent="0.2">
      <c r="A8377" s="6" t="s">
        <v>2676</v>
      </c>
      <c r="B8377" s="5" t="s">
        <v>8435</v>
      </c>
      <c r="C8377" s="1" t="s">
        <v>8461</v>
      </c>
      <c r="D8377" s="39">
        <v>43</v>
      </c>
      <c r="E8377" s="6">
        <v>9</v>
      </c>
      <c r="F8377" s="21" t="s">
        <v>2740</v>
      </c>
    </row>
    <row r="8378" spans="1:6" x14ac:dyDescent="0.2">
      <c r="A8378" s="6" t="s">
        <v>2676</v>
      </c>
      <c r="B8378" s="5" t="s">
        <v>8435</v>
      </c>
      <c r="C8378" s="1" t="s">
        <v>8462</v>
      </c>
      <c r="D8378" s="39">
        <v>43</v>
      </c>
      <c r="E8378" s="6">
        <v>9</v>
      </c>
      <c r="F8378" s="22" t="s">
        <v>2742</v>
      </c>
    </row>
    <row r="8379" spans="1:6" x14ac:dyDescent="0.2">
      <c r="A8379" s="6" t="s">
        <v>2676</v>
      </c>
      <c r="B8379" s="5" t="s">
        <v>8435</v>
      </c>
      <c r="C8379" s="1" t="s">
        <v>8463</v>
      </c>
      <c r="D8379" s="39">
        <v>43</v>
      </c>
      <c r="E8379" s="6">
        <v>9</v>
      </c>
      <c r="F8379" s="22" t="s">
        <v>2744</v>
      </c>
    </row>
    <row r="8380" spans="1:6" x14ac:dyDescent="0.2">
      <c r="A8380" s="6" t="s">
        <v>2676</v>
      </c>
      <c r="B8380" s="5" t="s">
        <v>8435</v>
      </c>
      <c r="C8380" s="1" t="s">
        <v>8464</v>
      </c>
      <c r="D8380" s="39">
        <v>43</v>
      </c>
      <c r="E8380" s="6">
        <v>9</v>
      </c>
      <c r="F8380" s="22" t="s">
        <v>2746</v>
      </c>
    </row>
    <row r="8381" spans="1:6" x14ac:dyDescent="0.2">
      <c r="A8381" s="6" t="s">
        <v>2676</v>
      </c>
      <c r="B8381" s="5" t="s">
        <v>8435</v>
      </c>
      <c r="C8381" s="1" t="s">
        <v>8465</v>
      </c>
      <c r="D8381" s="39">
        <v>43</v>
      </c>
      <c r="E8381" s="6">
        <v>9</v>
      </c>
      <c r="F8381" s="22" t="s">
        <v>2748</v>
      </c>
    </row>
    <row r="8382" spans="1:6" x14ac:dyDescent="0.2">
      <c r="A8382" s="6" t="s">
        <v>2676</v>
      </c>
      <c r="B8382" s="5" t="s">
        <v>8435</v>
      </c>
      <c r="C8382" s="1" t="s">
        <v>8466</v>
      </c>
      <c r="D8382" s="39">
        <v>43</v>
      </c>
      <c r="E8382" s="6">
        <v>9</v>
      </c>
      <c r="F8382" s="21" t="s">
        <v>2750</v>
      </c>
    </row>
    <row r="8383" spans="1:6" x14ac:dyDescent="0.2">
      <c r="A8383" s="6" t="s">
        <v>2676</v>
      </c>
      <c r="B8383" s="5" t="s">
        <v>8435</v>
      </c>
      <c r="C8383" s="1" t="s">
        <v>8467</v>
      </c>
      <c r="D8383" s="39">
        <v>43</v>
      </c>
      <c r="E8383" s="6">
        <v>9</v>
      </c>
      <c r="F8383" s="22" t="s">
        <v>2752</v>
      </c>
    </row>
    <row r="8384" spans="1:6" x14ac:dyDescent="0.2">
      <c r="A8384" s="6" t="s">
        <v>2676</v>
      </c>
      <c r="B8384" s="5" t="s">
        <v>8435</v>
      </c>
      <c r="C8384" s="1" t="s">
        <v>8468</v>
      </c>
      <c r="D8384" s="39">
        <v>43</v>
      </c>
      <c r="E8384" s="6">
        <v>9</v>
      </c>
      <c r="F8384" s="22" t="s">
        <v>2754</v>
      </c>
    </row>
    <row r="8385" spans="1:6" x14ac:dyDescent="0.2">
      <c r="A8385" s="6" t="s">
        <v>2676</v>
      </c>
      <c r="B8385" s="5" t="s">
        <v>8435</v>
      </c>
      <c r="C8385" s="1" t="s">
        <v>8469</v>
      </c>
      <c r="D8385" s="39">
        <v>43</v>
      </c>
      <c r="E8385" s="6">
        <v>9</v>
      </c>
      <c r="F8385" s="22" t="s">
        <v>2756</v>
      </c>
    </row>
    <row r="8386" spans="1:6" x14ac:dyDescent="0.2">
      <c r="A8386" s="6" t="s">
        <v>2676</v>
      </c>
      <c r="B8386" s="5" t="s">
        <v>8435</v>
      </c>
      <c r="C8386" s="1" t="s">
        <v>8470</v>
      </c>
      <c r="D8386" s="39">
        <v>43</v>
      </c>
      <c r="E8386" s="6">
        <v>9</v>
      </c>
      <c r="F8386" s="14" t="s">
        <v>516</v>
      </c>
    </row>
    <row r="8387" spans="1:6" x14ac:dyDescent="0.2">
      <c r="A8387" s="6" t="s">
        <v>2676</v>
      </c>
      <c r="B8387" s="5" t="s">
        <v>8435</v>
      </c>
      <c r="C8387" s="1" t="s">
        <v>8471</v>
      </c>
      <c r="D8387" s="39">
        <v>43</v>
      </c>
      <c r="E8387" s="6">
        <v>9</v>
      </c>
      <c r="F8387" s="16" t="s">
        <v>2738</v>
      </c>
    </row>
    <row r="8388" spans="1:6" x14ac:dyDescent="0.2">
      <c r="A8388" s="6" t="s">
        <v>2676</v>
      </c>
      <c r="B8388" s="5" t="s">
        <v>8435</v>
      </c>
      <c r="C8388" s="1" t="s">
        <v>8472</v>
      </c>
      <c r="D8388" s="39">
        <v>43</v>
      </c>
      <c r="E8388" s="6">
        <v>9</v>
      </c>
      <c r="F8388" s="21" t="s">
        <v>2740</v>
      </c>
    </row>
    <row r="8389" spans="1:6" x14ac:dyDescent="0.2">
      <c r="A8389" s="6" t="s">
        <v>2676</v>
      </c>
      <c r="B8389" s="5" t="s">
        <v>8435</v>
      </c>
      <c r="C8389" s="1" t="s">
        <v>8473</v>
      </c>
      <c r="D8389" s="39">
        <v>43</v>
      </c>
      <c r="E8389" s="6">
        <v>9</v>
      </c>
      <c r="F8389" s="22" t="s">
        <v>2742</v>
      </c>
    </row>
    <row r="8390" spans="1:6" x14ac:dyDescent="0.2">
      <c r="A8390" s="6" t="s">
        <v>2676</v>
      </c>
      <c r="B8390" s="5" t="s">
        <v>8435</v>
      </c>
      <c r="C8390" s="1" t="s">
        <v>8474</v>
      </c>
      <c r="D8390" s="39">
        <v>43</v>
      </c>
      <c r="E8390" s="6">
        <v>9</v>
      </c>
      <c r="F8390" s="22" t="s">
        <v>2744</v>
      </c>
    </row>
    <row r="8391" spans="1:6" x14ac:dyDescent="0.2">
      <c r="A8391" s="6" t="s">
        <v>2676</v>
      </c>
      <c r="B8391" s="5" t="s">
        <v>8435</v>
      </c>
      <c r="C8391" s="1" t="s">
        <v>8475</v>
      </c>
      <c r="D8391" s="39">
        <v>43</v>
      </c>
      <c r="E8391" s="6">
        <v>9</v>
      </c>
      <c r="F8391" s="22" t="s">
        <v>2746</v>
      </c>
    </row>
    <row r="8392" spans="1:6" x14ac:dyDescent="0.2">
      <c r="A8392" s="6" t="s">
        <v>2676</v>
      </c>
      <c r="B8392" s="5" t="s">
        <v>8435</v>
      </c>
      <c r="C8392" s="1" t="s">
        <v>8476</v>
      </c>
      <c r="D8392" s="39">
        <v>43</v>
      </c>
      <c r="E8392" s="6">
        <v>9</v>
      </c>
      <c r="F8392" s="22" t="s">
        <v>2748</v>
      </c>
    </row>
    <row r="8393" spans="1:6" x14ac:dyDescent="0.2">
      <c r="A8393" s="6" t="s">
        <v>2676</v>
      </c>
      <c r="B8393" s="5" t="s">
        <v>8435</v>
      </c>
      <c r="C8393" s="1" t="s">
        <v>8477</v>
      </c>
      <c r="D8393" s="39">
        <v>43</v>
      </c>
      <c r="E8393" s="6">
        <v>9</v>
      </c>
      <c r="F8393" s="21" t="s">
        <v>2750</v>
      </c>
    </row>
    <row r="8394" spans="1:6" x14ac:dyDescent="0.2">
      <c r="A8394" s="6" t="s">
        <v>2676</v>
      </c>
      <c r="B8394" s="5" t="s">
        <v>8435</v>
      </c>
      <c r="C8394" s="1" t="s">
        <v>8478</v>
      </c>
      <c r="D8394" s="39">
        <v>43</v>
      </c>
      <c r="E8394" s="6">
        <v>9</v>
      </c>
      <c r="F8394" s="22" t="s">
        <v>2752</v>
      </c>
    </row>
    <row r="8395" spans="1:6" x14ac:dyDescent="0.2">
      <c r="A8395" s="6" t="s">
        <v>2676</v>
      </c>
      <c r="B8395" s="5" t="s">
        <v>8435</v>
      </c>
      <c r="C8395" s="1" t="s">
        <v>8479</v>
      </c>
      <c r="D8395" s="39">
        <v>43</v>
      </c>
      <c r="E8395" s="6">
        <v>9</v>
      </c>
      <c r="F8395" s="22" t="s">
        <v>2754</v>
      </c>
    </row>
    <row r="8396" spans="1:6" x14ac:dyDescent="0.2">
      <c r="A8396" s="6" t="s">
        <v>2676</v>
      </c>
      <c r="B8396" s="5" t="s">
        <v>8435</v>
      </c>
      <c r="C8396" s="1" t="s">
        <v>8480</v>
      </c>
      <c r="D8396" s="39">
        <v>43</v>
      </c>
      <c r="E8396" s="6">
        <v>9</v>
      </c>
      <c r="F8396" s="22" t="s">
        <v>2756</v>
      </c>
    </row>
    <row r="8397" spans="1:6" x14ac:dyDescent="0.2">
      <c r="A8397" s="6" t="s">
        <v>2676</v>
      </c>
      <c r="B8397" s="5" t="s">
        <v>8435</v>
      </c>
      <c r="C8397" s="1" t="s">
        <v>8481</v>
      </c>
      <c r="D8397" s="39">
        <v>43</v>
      </c>
      <c r="E8397" s="6">
        <v>9</v>
      </c>
      <c r="F8397" s="16" t="s">
        <v>2758</v>
      </c>
    </row>
    <row r="8398" spans="1:6" x14ac:dyDescent="0.2">
      <c r="A8398" s="6" t="s">
        <v>2676</v>
      </c>
      <c r="B8398" s="5" t="s">
        <v>8435</v>
      </c>
      <c r="C8398" s="1" t="s">
        <v>8482</v>
      </c>
      <c r="D8398" s="39">
        <v>43</v>
      </c>
      <c r="E8398" s="6">
        <v>9</v>
      </c>
      <c r="F8398" s="21" t="s">
        <v>2740</v>
      </c>
    </row>
    <row r="8399" spans="1:6" x14ac:dyDescent="0.2">
      <c r="A8399" s="6" t="s">
        <v>2676</v>
      </c>
      <c r="B8399" s="5" t="s">
        <v>8435</v>
      </c>
      <c r="C8399" s="1" t="s">
        <v>8483</v>
      </c>
      <c r="D8399" s="39">
        <v>43</v>
      </c>
      <c r="E8399" s="6">
        <v>9</v>
      </c>
      <c r="F8399" s="22" t="s">
        <v>2742</v>
      </c>
    </row>
    <row r="8400" spans="1:6" x14ac:dyDescent="0.2">
      <c r="A8400" s="6" t="s">
        <v>2676</v>
      </c>
      <c r="B8400" s="5" t="s">
        <v>8435</v>
      </c>
      <c r="C8400" s="1" t="s">
        <v>8484</v>
      </c>
      <c r="D8400" s="39">
        <v>43</v>
      </c>
      <c r="E8400" s="6">
        <v>9</v>
      </c>
      <c r="F8400" s="22" t="s">
        <v>2744</v>
      </c>
    </row>
    <row r="8401" spans="1:6" x14ac:dyDescent="0.2">
      <c r="A8401" s="6" t="s">
        <v>2676</v>
      </c>
      <c r="B8401" s="5" t="s">
        <v>8435</v>
      </c>
      <c r="C8401" s="1" t="s">
        <v>8485</v>
      </c>
      <c r="D8401" s="39">
        <v>43</v>
      </c>
      <c r="E8401" s="6">
        <v>9</v>
      </c>
      <c r="F8401" s="22" t="s">
        <v>2746</v>
      </c>
    </row>
    <row r="8402" spans="1:6" x14ac:dyDescent="0.2">
      <c r="A8402" s="6" t="s">
        <v>2676</v>
      </c>
      <c r="B8402" s="5" t="s">
        <v>8435</v>
      </c>
      <c r="C8402" s="1" t="s">
        <v>8486</v>
      </c>
      <c r="D8402" s="39">
        <v>43</v>
      </c>
      <c r="E8402" s="6">
        <v>9</v>
      </c>
      <c r="F8402" s="22" t="s">
        <v>2748</v>
      </c>
    </row>
    <row r="8403" spans="1:6" x14ac:dyDescent="0.2">
      <c r="A8403" s="6" t="s">
        <v>2676</v>
      </c>
      <c r="B8403" s="5" t="s">
        <v>8435</v>
      </c>
      <c r="C8403" s="1" t="s">
        <v>8487</v>
      </c>
      <c r="D8403" s="39">
        <v>43</v>
      </c>
      <c r="E8403" s="6">
        <v>9</v>
      </c>
      <c r="F8403" s="21" t="s">
        <v>2750</v>
      </c>
    </row>
    <row r="8404" spans="1:6" x14ac:dyDescent="0.2">
      <c r="A8404" s="6" t="s">
        <v>2676</v>
      </c>
      <c r="B8404" s="5" t="s">
        <v>8435</v>
      </c>
      <c r="C8404" s="1" t="s">
        <v>8488</v>
      </c>
      <c r="D8404" s="39">
        <v>43</v>
      </c>
      <c r="E8404" s="6">
        <v>9</v>
      </c>
      <c r="F8404" s="22" t="s">
        <v>2752</v>
      </c>
    </row>
    <row r="8405" spans="1:6" x14ac:dyDescent="0.2">
      <c r="A8405" s="6" t="s">
        <v>2676</v>
      </c>
      <c r="B8405" s="5" t="s">
        <v>8435</v>
      </c>
      <c r="C8405" s="1" t="s">
        <v>8489</v>
      </c>
      <c r="D8405" s="39">
        <v>43</v>
      </c>
      <c r="E8405" s="6">
        <v>9</v>
      </c>
      <c r="F8405" s="22" t="s">
        <v>2754</v>
      </c>
    </row>
    <row r="8406" spans="1:6" x14ac:dyDescent="0.2">
      <c r="A8406" s="6" t="s">
        <v>2676</v>
      </c>
      <c r="B8406" s="5" t="s">
        <v>8435</v>
      </c>
      <c r="C8406" s="1" t="s">
        <v>8490</v>
      </c>
      <c r="D8406" s="39">
        <v>43</v>
      </c>
      <c r="E8406" s="6">
        <v>9</v>
      </c>
      <c r="F8406" s="22" t="s">
        <v>2756</v>
      </c>
    </row>
    <row r="8407" spans="1:6" x14ac:dyDescent="0.2">
      <c r="A8407" s="6" t="s">
        <v>2676</v>
      </c>
      <c r="B8407" s="5" t="s">
        <v>8435</v>
      </c>
      <c r="C8407" s="1" t="s">
        <v>8491</v>
      </c>
      <c r="D8407" s="39">
        <v>43</v>
      </c>
      <c r="E8407" s="6">
        <v>9</v>
      </c>
      <c r="F8407" s="16" t="s">
        <v>2769</v>
      </c>
    </row>
    <row r="8408" spans="1:6" x14ac:dyDescent="0.2">
      <c r="A8408" s="6" t="s">
        <v>2676</v>
      </c>
      <c r="B8408" s="5" t="s">
        <v>8435</v>
      </c>
      <c r="C8408" s="1" t="s">
        <v>8492</v>
      </c>
      <c r="D8408" s="39">
        <v>43</v>
      </c>
      <c r="E8408" s="6">
        <v>9</v>
      </c>
      <c r="F8408" s="21" t="s">
        <v>2740</v>
      </c>
    </row>
    <row r="8409" spans="1:6" x14ac:dyDescent="0.2">
      <c r="A8409" s="6" t="s">
        <v>2676</v>
      </c>
      <c r="B8409" s="5" t="s">
        <v>8435</v>
      </c>
      <c r="C8409" s="1" t="s">
        <v>8493</v>
      </c>
      <c r="D8409" s="39">
        <v>43</v>
      </c>
      <c r="E8409" s="6">
        <v>9</v>
      </c>
      <c r="F8409" s="22" t="s">
        <v>2742</v>
      </c>
    </row>
    <row r="8410" spans="1:6" x14ac:dyDescent="0.2">
      <c r="A8410" s="6" t="s">
        <v>2676</v>
      </c>
      <c r="B8410" s="5" t="s">
        <v>8435</v>
      </c>
      <c r="C8410" s="1" t="s">
        <v>8494</v>
      </c>
      <c r="D8410" s="39">
        <v>43</v>
      </c>
      <c r="E8410" s="6">
        <v>9</v>
      </c>
      <c r="F8410" s="22" t="s">
        <v>2744</v>
      </c>
    </row>
    <row r="8411" spans="1:6" x14ac:dyDescent="0.2">
      <c r="A8411" s="6" t="s">
        <v>2676</v>
      </c>
      <c r="B8411" s="5" t="s">
        <v>8435</v>
      </c>
      <c r="C8411" s="1" t="s">
        <v>8495</v>
      </c>
      <c r="D8411" s="39">
        <v>43</v>
      </c>
      <c r="E8411" s="6">
        <v>9</v>
      </c>
      <c r="F8411" s="22" t="s">
        <v>2746</v>
      </c>
    </row>
    <row r="8412" spans="1:6" x14ac:dyDescent="0.2">
      <c r="A8412" s="6" t="s">
        <v>2676</v>
      </c>
      <c r="B8412" s="5" t="s">
        <v>8435</v>
      </c>
      <c r="C8412" s="1" t="s">
        <v>8496</v>
      </c>
      <c r="D8412" s="39">
        <v>43</v>
      </c>
      <c r="E8412" s="6">
        <v>9</v>
      </c>
      <c r="F8412" s="22" t="s">
        <v>2748</v>
      </c>
    </row>
    <row r="8413" spans="1:6" x14ac:dyDescent="0.2">
      <c r="A8413" s="6" t="s">
        <v>2676</v>
      </c>
      <c r="B8413" s="5" t="s">
        <v>8435</v>
      </c>
      <c r="C8413" s="1" t="s">
        <v>8497</v>
      </c>
      <c r="D8413" s="39">
        <v>43</v>
      </c>
      <c r="E8413" s="6">
        <v>9</v>
      </c>
      <c r="F8413" s="21" t="s">
        <v>2750</v>
      </c>
    </row>
    <row r="8414" spans="1:6" x14ac:dyDescent="0.2">
      <c r="A8414" s="6" t="s">
        <v>2676</v>
      </c>
      <c r="B8414" s="5" t="s">
        <v>8435</v>
      </c>
      <c r="C8414" s="1" t="s">
        <v>8498</v>
      </c>
      <c r="D8414" s="39">
        <v>43</v>
      </c>
      <c r="E8414" s="6">
        <v>9</v>
      </c>
      <c r="F8414" s="22" t="s">
        <v>2752</v>
      </c>
    </row>
    <row r="8415" spans="1:6" x14ac:dyDescent="0.2">
      <c r="A8415" s="6" t="s">
        <v>2676</v>
      </c>
      <c r="B8415" s="5" t="s">
        <v>8435</v>
      </c>
      <c r="C8415" s="1" t="s">
        <v>8499</v>
      </c>
      <c r="D8415" s="39">
        <v>43</v>
      </c>
      <c r="E8415" s="6">
        <v>9</v>
      </c>
      <c r="F8415" s="22" t="s">
        <v>2754</v>
      </c>
    </row>
    <row r="8416" spans="1:6" x14ac:dyDescent="0.2">
      <c r="A8416" s="6" t="s">
        <v>2676</v>
      </c>
      <c r="B8416" s="5" t="s">
        <v>8435</v>
      </c>
      <c r="C8416" s="1" t="s">
        <v>8500</v>
      </c>
      <c r="D8416" s="39">
        <v>43</v>
      </c>
      <c r="E8416" s="6">
        <v>9</v>
      </c>
      <c r="F8416" s="22" t="s">
        <v>2756</v>
      </c>
    </row>
    <row r="8417" spans="1:6" s="2" customFormat="1" x14ac:dyDescent="0.2">
      <c r="A8417" s="25"/>
      <c r="B8417" s="5"/>
      <c r="C8417" s="1"/>
      <c r="D8417" s="39"/>
      <c r="E8417" s="6"/>
      <c r="F8417" s="21"/>
    </row>
    <row r="8418" spans="1:6" s="1" customFormat="1" x14ac:dyDescent="0.2">
      <c r="A8418" s="6" t="s">
        <v>2676</v>
      </c>
      <c r="B8418" s="5" t="s">
        <v>8501</v>
      </c>
      <c r="D8418" s="39"/>
      <c r="E8418" s="6"/>
      <c r="F8418" s="12" t="s">
        <v>8502</v>
      </c>
    </row>
    <row r="8419" spans="1:6" s="1" customFormat="1" x14ac:dyDescent="0.2">
      <c r="A8419" s="6" t="s">
        <v>2676</v>
      </c>
      <c r="B8419" s="5" t="s">
        <v>8501</v>
      </c>
      <c r="D8419" s="39"/>
      <c r="E8419" s="6"/>
      <c r="F8419" s="12" t="s">
        <v>2734</v>
      </c>
    </row>
    <row r="8420" spans="1:6" s="1" customFormat="1" x14ac:dyDescent="0.2">
      <c r="A8420" s="6" t="s">
        <v>2676</v>
      </c>
      <c r="B8420" s="5" t="s">
        <v>8501</v>
      </c>
      <c r="C8420" s="1" t="s">
        <v>8503</v>
      </c>
      <c r="D8420" s="39">
        <v>44</v>
      </c>
      <c r="E8420" s="6">
        <v>9</v>
      </c>
      <c r="F8420" s="12" t="s">
        <v>16</v>
      </c>
    </row>
    <row r="8421" spans="1:6" s="1" customFormat="1" x14ac:dyDescent="0.2">
      <c r="A8421" s="6" t="s">
        <v>2676</v>
      </c>
      <c r="B8421" s="5" t="s">
        <v>8501</v>
      </c>
      <c r="C8421" s="1" t="s">
        <v>8504</v>
      </c>
      <c r="D8421" s="39">
        <v>44</v>
      </c>
      <c r="E8421" s="6">
        <v>9</v>
      </c>
      <c r="F8421" s="14" t="s">
        <v>468</v>
      </c>
    </row>
    <row r="8422" spans="1:6" s="1" customFormat="1" x14ac:dyDescent="0.2">
      <c r="A8422" s="6" t="s">
        <v>2676</v>
      </c>
      <c r="B8422" s="5" t="s">
        <v>8501</v>
      </c>
      <c r="C8422" s="1" t="s">
        <v>8505</v>
      </c>
      <c r="D8422" s="39">
        <v>44</v>
      </c>
      <c r="E8422" s="6">
        <v>9</v>
      </c>
      <c r="F8422" s="16" t="s">
        <v>2738</v>
      </c>
    </row>
    <row r="8423" spans="1:6" s="1" customFormat="1" x14ac:dyDescent="0.2">
      <c r="A8423" s="6" t="s">
        <v>2676</v>
      </c>
      <c r="B8423" s="5" t="s">
        <v>8501</v>
      </c>
      <c r="C8423" s="1" t="s">
        <v>8506</v>
      </c>
      <c r="D8423" s="39">
        <v>44</v>
      </c>
      <c r="E8423" s="6">
        <v>9</v>
      </c>
      <c r="F8423" s="21" t="s">
        <v>2740</v>
      </c>
    </row>
    <row r="8424" spans="1:6" s="1" customFormat="1" x14ac:dyDescent="0.2">
      <c r="A8424" s="6" t="s">
        <v>2676</v>
      </c>
      <c r="B8424" s="5" t="s">
        <v>8501</v>
      </c>
      <c r="C8424" s="1" t="s">
        <v>8507</v>
      </c>
      <c r="D8424" s="39">
        <v>44</v>
      </c>
      <c r="E8424" s="6">
        <v>9</v>
      </c>
      <c r="F8424" s="22" t="s">
        <v>8508</v>
      </c>
    </row>
    <row r="8425" spans="1:6" s="1" customFormat="1" x14ac:dyDescent="0.2">
      <c r="A8425" s="6" t="s">
        <v>2676</v>
      </c>
      <c r="B8425" s="5" t="s">
        <v>8501</v>
      </c>
      <c r="C8425" s="1" t="s">
        <v>8509</v>
      </c>
      <c r="D8425" s="39">
        <v>44</v>
      </c>
      <c r="E8425" s="6">
        <v>9</v>
      </c>
      <c r="F8425" s="13" t="s">
        <v>8510</v>
      </c>
    </row>
    <row r="8426" spans="1:6" s="1" customFormat="1" x14ac:dyDescent="0.2">
      <c r="A8426" s="6" t="s">
        <v>2676</v>
      </c>
      <c r="B8426" s="5" t="s">
        <v>8501</v>
      </c>
      <c r="C8426" s="1" t="s">
        <v>8511</v>
      </c>
      <c r="D8426" s="39">
        <v>44</v>
      </c>
      <c r="E8426" s="6">
        <v>9</v>
      </c>
      <c r="F8426" s="13" t="s">
        <v>8512</v>
      </c>
    </row>
    <row r="8427" spans="1:6" s="1" customFormat="1" x14ac:dyDescent="0.2">
      <c r="A8427" s="6" t="s">
        <v>2676</v>
      </c>
      <c r="B8427" s="5" t="s">
        <v>8501</v>
      </c>
      <c r="C8427" s="1" t="s">
        <v>8513</v>
      </c>
      <c r="D8427" s="39">
        <v>44</v>
      </c>
      <c r="E8427" s="6">
        <v>9</v>
      </c>
      <c r="F8427" s="13" t="s">
        <v>8514</v>
      </c>
    </row>
    <row r="8428" spans="1:6" s="1" customFormat="1" x14ac:dyDescent="0.2">
      <c r="A8428" s="6" t="s">
        <v>2676</v>
      </c>
      <c r="B8428" s="5" t="s">
        <v>8501</v>
      </c>
      <c r="C8428" s="1" t="s">
        <v>8515</v>
      </c>
      <c r="D8428" s="39">
        <v>44</v>
      </c>
      <c r="E8428" s="6">
        <v>9</v>
      </c>
      <c r="F8428" s="13" t="s">
        <v>8516</v>
      </c>
    </row>
    <row r="8429" spans="1:6" s="1" customFormat="1" x14ac:dyDescent="0.2">
      <c r="A8429" s="6" t="s">
        <v>2676</v>
      </c>
      <c r="B8429" s="5" t="s">
        <v>8501</v>
      </c>
      <c r="C8429" s="1" t="s">
        <v>8517</v>
      </c>
      <c r="D8429" s="39">
        <v>44</v>
      </c>
      <c r="E8429" s="6">
        <v>9</v>
      </c>
      <c r="F8429" s="13" t="s">
        <v>8518</v>
      </c>
    </row>
    <row r="8430" spans="1:6" s="1" customFormat="1" x14ac:dyDescent="0.2">
      <c r="A8430" s="6" t="s">
        <v>2676</v>
      </c>
      <c r="B8430" s="5" t="s">
        <v>8501</v>
      </c>
      <c r="C8430" s="1" t="s">
        <v>8519</v>
      </c>
      <c r="D8430" s="39">
        <v>44</v>
      </c>
      <c r="E8430" s="6">
        <v>9</v>
      </c>
      <c r="F8430" s="13" t="s">
        <v>8520</v>
      </c>
    </row>
    <row r="8431" spans="1:6" s="1" customFormat="1" x14ac:dyDescent="0.2">
      <c r="A8431" s="6" t="s">
        <v>2676</v>
      </c>
      <c r="B8431" s="5" t="s">
        <v>8501</v>
      </c>
      <c r="C8431" s="1" t="s">
        <v>8521</v>
      </c>
      <c r="D8431" s="39">
        <v>44</v>
      </c>
      <c r="E8431" s="6">
        <v>9</v>
      </c>
      <c r="F8431" s="22" t="s">
        <v>8522</v>
      </c>
    </row>
    <row r="8432" spans="1:6" s="1" customFormat="1" x14ac:dyDescent="0.2">
      <c r="A8432" s="6" t="s">
        <v>2676</v>
      </c>
      <c r="B8432" s="5" t="s">
        <v>8501</v>
      </c>
      <c r="C8432" s="1" t="s">
        <v>8523</v>
      </c>
      <c r="D8432" s="39">
        <v>44</v>
      </c>
      <c r="E8432" s="6">
        <v>9</v>
      </c>
      <c r="F8432" s="13" t="s">
        <v>8524</v>
      </c>
    </row>
    <row r="8433" spans="1:6" s="1" customFormat="1" x14ac:dyDescent="0.2">
      <c r="A8433" s="6" t="s">
        <v>2676</v>
      </c>
      <c r="B8433" s="5" t="s">
        <v>8501</v>
      </c>
      <c r="C8433" s="1" t="s">
        <v>8525</v>
      </c>
      <c r="D8433" s="39">
        <v>44</v>
      </c>
      <c r="E8433" s="6">
        <v>9</v>
      </c>
      <c r="F8433" s="13" t="s">
        <v>8526</v>
      </c>
    </row>
    <row r="8434" spans="1:6" s="1" customFormat="1" x14ac:dyDescent="0.2">
      <c r="A8434" s="6" t="s">
        <v>2676</v>
      </c>
      <c r="B8434" s="5" t="s">
        <v>8501</v>
      </c>
      <c r="C8434" s="1" t="s">
        <v>8527</v>
      </c>
      <c r="D8434" s="39">
        <v>44</v>
      </c>
      <c r="E8434" s="6">
        <v>9</v>
      </c>
      <c r="F8434" s="13" t="s">
        <v>8528</v>
      </c>
    </row>
    <row r="8435" spans="1:6" s="1" customFormat="1" x14ac:dyDescent="0.2">
      <c r="A8435" s="6" t="s">
        <v>2676</v>
      </c>
      <c r="B8435" s="5" t="s">
        <v>8501</v>
      </c>
      <c r="C8435" s="1" t="s">
        <v>8529</v>
      </c>
      <c r="D8435" s="39">
        <v>44</v>
      </c>
      <c r="E8435" s="6">
        <v>9</v>
      </c>
      <c r="F8435" s="22" t="s">
        <v>2746</v>
      </c>
    </row>
    <row r="8436" spans="1:6" s="1" customFormat="1" x14ac:dyDescent="0.2">
      <c r="A8436" s="6" t="s">
        <v>2676</v>
      </c>
      <c r="B8436" s="5" t="s">
        <v>8501</v>
      </c>
      <c r="C8436" s="1" t="s">
        <v>8530</v>
      </c>
      <c r="D8436" s="39">
        <v>44</v>
      </c>
      <c r="E8436" s="6">
        <v>9</v>
      </c>
      <c r="F8436" s="22" t="s">
        <v>8531</v>
      </c>
    </row>
    <row r="8437" spans="1:6" s="1" customFormat="1" x14ac:dyDescent="0.2">
      <c r="A8437" s="6" t="s">
        <v>2676</v>
      </c>
      <c r="B8437" s="5" t="s">
        <v>8501</v>
      </c>
      <c r="C8437" s="1" t="s">
        <v>8532</v>
      </c>
      <c r="D8437" s="39">
        <v>44</v>
      </c>
      <c r="E8437" s="6">
        <v>9</v>
      </c>
      <c r="F8437" s="13" t="s">
        <v>8533</v>
      </c>
    </row>
    <row r="8438" spans="1:6" s="1" customFormat="1" x14ac:dyDescent="0.2">
      <c r="A8438" s="6" t="s">
        <v>2676</v>
      </c>
      <c r="B8438" s="5" t="s">
        <v>8501</v>
      </c>
      <c r="C8438" s="1" t="s">
        <v>8534</v>
      </c>
      <c r="D8438" s="39">
        <v>44</v>
      </c>
      <c r="E8438" s="6">
        <v>9</v>
      </c>
      <c r="F8438" s="13" t="s">
        <v>8535</v>
      </c>
    </row>
    <row r="8439" spans="1:6" s="1" customFormat="1" x14ac:dyDescent="0.2">
      <c r="A8439" s="6" t="s">
        <v>2676</v>
      </c>
      <c r="B8439" s="5" t="s">
        <v>8501</v>
      </c>
      <c r="C8439" s="1" t="s">
        <v>8536</v>
      </c>
      <c r="D8439" s="39">
        <v>44</v>
      </c>
      <c r="E8439" s="6">
        <v>9</v>
      </c>
      <c r="F8439" s="13" t="s">
        <v>8537</v>
      </c>
    </row>
    <row r="8440" spans="1:6" s="1" customFormat="1" x14ac:dyDescent="0.2">
      <c r="A8440" s="6" t="s">
        <v>2676</v>
      </c>
      <c r="B8440" s="5" t="s">
        <v>8501</v>
      </c>
      <c r="C8440" s="1" t="s">
        <v>8538</v>
      </c>
      <c r="D8440" s="39">
        <v>44</v>
      </c>
      <c r="E8440" s="6">
        <v>9</v>
      </c>
      <c r="F8440" s="13" t="s">
        <v>8539</v>
      </c>
    </row>
    <row r="8441" spans="1:6" s="1" customFormat="1" x14ac:dyDescent="0.2">
      <c r="A8441" s="6" t="s">
        <v>2676</v>
      </c>
      <c r="B8441" s="5" t="s">
        <v>8501</v>
      </c>
      <c r="C8441" s="1" t="s">
        <v>8540</v>
      </c>
      <c r="D8441" s="39">
        <v>44</v>
      </c>
      <c r="E8441" s="6">
        <v>9</v>
      </c>
      <c r="F8441" s="13" t="s">
        <v>8541</v>
      </c>
    </row>
    <row r="8442" spans="1:6" s="1" customFormat="1" x14ac:dyDescent="0.2">
      <c r="A8442" s="6" t="s">
        <v>2676</v>
      </c>
      <c r="B8442" s="5" t="s">
        <v>8501</v>
      </c>
      <c r="C8442" s="1" t="s">
        <v>8542</v>
      </c>
      <c r="D8442" s="39">
        <v>44</v>
      </c>
      <c r="E8442" s="6">
        <v>9</v>
      </c>
      <c r="F8442" s="21" t="s">
        <v>2750</v>
      </c>
    </row>
    <row r="8443" spans="1:6" s="1" customFormat="1" x14ac:dyDescent="0.2">
      <c r="A8443" s="6" t="s">
        <v>2676</v>
      </c>
      <c r="B8443" s="5" t="s">
        <v>8501</v>
      </c>
      <c r="C8443" s="1" t="s">
        <v>8543</v>
      </c>
      <c r="D8443" s="39">
        <v>44</v>
      </c>
      <c r="E8443" s="6">
        <v>9</v>
      </c>
      <c r="F8443" s="22" t="s">
        <v>2752</v>
      </c>
    </row>
    <row r="8444" spans="1:6" s="1" customFormat="1" x14ac:dyDescent="0.2">
      <c r="A8444" s="6" t="s">
        <v>2676</v>
      </c>
      <c r="B8444" s="5" t="s">
        <v>8501</v>
      </c>
      <c r="C8444" s="1" t="s">
        <v>8544</v>
      </c>
      <c r="D8444" s="39">
        <v>44</v>
      </c>
      <c r="E8444" s="6">
        <v>9</v>
      </c>
      <c r="F8444" s="22" t="s">
        <v>8545</v>
      </c>
    </row>
    <row r="8445" spans="1:6" s="1" customFormat="1" x14ac:dyDescent="0.2">
      <c r="A8445" s="6" t="s">
        <v>2676</v>
      </c>
      <c r="B8445" s="5" t="s">
        <v>8501</v>
      </c>
      <c r="C8445" s="1" t="s">
        <v>8546</v>
      </c>
      <c r="D8445" s="39">
        <v>44</v>
      </c>
      <c r="E8445" s="6">
        <v>9</v>
      </c>
      <c r="F8445" s="13" t="s">
        <v>8547</v>
      </c>
    </row>
    <row r="8446" spans="1:6" s="1" customFormat="1" x14ac:dyDescent="0.2">
      <c r="A8446" s="6" t="s">
        <v>2676</v>
      </c>
      <c r="B8446" s="5" t="s">
        <v>8501</v>
      </c>
      <c r="C8446" s="1" t="s">
        <v>8548</v>
      </c>
      <c r="D8446" s="39">
        <v>44</v>
      </c>
      <c r="E8446" s="6">
        <v>9</v>
      </c>
      <c r="F8446" s="13" t="s">
        <v>8549</v>
      </c>
    </row>
    <row r="8447" spans="1:6" s="1" customFormat="1" x14ac:dyDescent="0.2">
      <c r="A8447" s="6" t="s">
        <v>2676</v>
      </c>
      <c r="B8447" s="5" t="s">
        <v>8501</v>
      </c>
      <c r="C8447" s="1" t="s">
        <v>8550</v>
      </c>
      <c r="D8447" s="39">
        <v>44</v>
      </c>
      <c r="E8447" s="6">
        <v>9</v>
      </c>
      <c r="F8447" s="22" t="s">
        <v>8551</v>
      </c>
    </row>
    <row r="8448" spans="1:6" s="1" customFormat="1" x14ac:dyDescent="0.2">
      <c r="A8448" s="6" t="s">
        <v>2676</v>
      </c>
      <c r="B8448" s="5" t="s">
        <v>8501</v>
      </c>
      <c r="C8448" s="1" t="s">
        <v>8552</v>
      </c>
      <c r="D8448" s="39">
        <v>44</v>
      </c>
      <c r="E8448" s="6">
        <v>9</v>
      </c>
      <c r="F8448" s="13" t="s">
        <v>8553</v>
      </c>
    </row>
    <row r="8449" spans="1:6" s="1" customFormat="1" x14ac:dyDescent="0.2">
      <c r="A8449" s="6" t="s">
        <v>2676</v>
      </c>
      <c r="B8449" s="5" t="s">
        <v>8501</v>
      </c>
      <c r="C8449" s="1" t="s">
        <v>8554</v>
      </c>
      <c r="D8449" s="39">
        <v>44</v>
      </c>
      <c r="E8449" s="6">
        <v>9</v>
      </c>
      <c r="F8449" s="13" t="s">
        <v>8555</v>
      </c>
    </row>
    <row r="8450" spans="1:6" s="1" customFormat="1" x14ac:dyDescent="0.2">
      <c r="A8450" s="6" t="s">
        <v>2676</v>
      </c>
      <c r="B8450" s="5" t="s">
        <v>8501</v>
      </c>
      <c r="C8450" s="1" t="s">
        <v>8556</v>
      </c>
      <c r="D8450" s="39">
        <v>44</v>
      </c>
      <c r="E8450" s="6">
        <v>9</v>
      </c>
      <c r="F8450" s="13" t="s">
        <v>8557</v>
      </c>
    </row>
    <row r="8451" spans="1:6" s="1" customFormat="1" x14ac:dyDescent="0.2">
      <c r="A8451" s="6" t="s">
        <v>2676</v>
      </c>
      <c r="B8451" s="5" t="s">
        <v>8501</v>
      </c>
      <c r="C8451" s="1" t="s">
        <v>8558</v>
      </c>
      <c r="D8451" s="39">
        <v>44</v>
      </c>
      <c r="E8451" s="6">
        <v>9</v>
      </c>
      <c r="F8451" s="13" t="s">
        <v>8559</v>
      </c>
    </row>
    <row r="8452" spans="1:6" s="1" customFormat="1" x14ac:dyDescent="0.2">
      <c r="A8452" s="6" t="s">
        <v>2676</v>
      </c>
      <c r="B8452" s="5" t="s">
        <v>8501</v>
      </c>
      <c r="C8452" s="1" t="s">
        <v>8560</v>
      </c>
      <c r="D8452" s="39">
        <v>44</v>
      </c>
      <c r="E8452" s="6">
        <v>9</v>
      </c>
      <c r="F8452" s="13" t="s">
        <v>8561</v>
      </c>
    </row>
    <row r="8453" spans="1:6" s="1" customFormat="1" x14ac:dyDescent="0.2">
      <c r="A8453" s="6" t="s">
        <v>2676</v>
      </c>
      <c r="B8453" s="5" t="s">
        <v>8501</v>
      </c>
      <c r="C8453" s="1" t="s">
        <v>8562</v>
      </c>
      <c r="D8453" s="39">
        <v>44</v>
      </c>
      <c r="E8453" s="6">
        <v>9</v>
      </c>
      <c r="F8453" s="13" t="s">
        <v>8563</v>
      </c>
    </row>
    <row r="8454" spans="1:6" s="1" customFormat="1" x14ac:dyDescent="0.2">
      <c r="A8454" s="6" t="s">
        <v>2676</v>
      </c>
      <c r="B8454" s="5" t="s">
        <v>8501</v>
      </c>
      <c r="C8454" s="1" t="s">
        <v>8564</v>
      </c>
      <c r="D8454" s="39">
        <v>44</v>
      </c>
      <c r="E8454" s="6">
        <v>9</v>
      </c>
      <c r="F8454" s="16" t="s">
        <v>2758</v>
      </c>
    </row>
    <row r="8455" spans="1:6" s="1" customFormat="1" x14ac:dyDescent="0.2">
      <c r="A8455" s="6" t="s">
        <v>2676</v>
      </c>
      <c r="B8455" s="5" t="s">
        <v>8501</v>
      </c>
      <c r="C8455" s="1" t="s">
        <v>8565</v>
      </c>
      <c r="D8455" s="39">
        <v>44</v>
      </c>
      <c r="E8455" s="6">
        <v>9</v>
      </c>
      <c r="F8455" s="21" t="s">
        <v>2740</v>
      </c>
    </row>
    <row r="8456" spans="1:6" s="1" customFormat="1" x14ac:dyDescent="0.2">
      <c r="A8456" s="6" t="s">
        <v>2676</v>
      </c>
      <c r="B8456" s="5" t="s">
        <v>8501</v>
      </c>
      <c r="C8456" s="1" t="s">
        <v>8566</v>
      </c>
      <c r="D8456" s="39">
        <v>44</v>
      </c>
      <c r="E8456" s="6">
        <v>9</v>
      </c>
      <c r="F8456" s="22" t="s">
        <v>8508</v>
      </c>
    </row>
    <row r="8457" spans="1:6" s="1" customFormat="1" x14ac:dyDescent="0.2">
      <c r="A8457" s="6" t="s">
        <v>2676</v>
      </c>
      <c r="B8457" s="5" t="s">
        <v>8501</v>
      </c>
      <c r="C8457" s="1" t="s">
        <v>8567</v>
      </c>
      <c r="D8457" s="39">
        <v>44</v>
      </c>
      <c r="E8457" s="6">
        <v>9</v>
      </c>
      <c r="F8457" s="13" t="s">
        <v>8510</v>
      </c>
    </row>
    <row r="8458" spans="1:6" s="1" customFormat="1" x14ac:dyDescent="0.2">
      <c r="A8458" s="6" t="s">
        <v>2676</v>
      </c>
      <c r="B8458" s="5" t="s">
        <v>8501</v>
      </c>
      <c r="C8458" s="1" t="s">
        <v>8568</v>
      </c>
      <c r="D8458" s="39">
        <v>44</v>
      </c>
      <c r="E8458" s="6">
        <v>9</v>
      </c>
      <c r="F8458" s="13" t="s">
        <v>8512</v>
      </c>
    </row>
    <row r="8459" spans="1:6" s="1" customFormat="1" x14ac:dyDescent="0.2">
      <c r="A8459" s="6" t="s">
        <v>2676</v>
      </c>
      <c r="B8459" s="5" t="s">
        <v>8501</v>
      </c>
      <c r="C8459" s="1" t="s">
        <v>8569</v>
      </c>
      <c r="D8459" s="39">
        <v>44</v>
      </c>
      <c r="E8459" s="6">
        <v>9</v>
      </c>
      <c r="F8459" s="13" t="s">
        <v>8514</v>
      </c>
    </row>
    <row r="8460" spans="1:6" s="1" customFormat="1" x14ac:dyDescent="0.2">
      <c r="A8460" s="6" t="s">
        <v>2676</v>
      </c>
      <c r="B8460" s="5" t="s">
        <v>8501</v>
      </c>
      <c r="C8460" s="1" t="s">
        <v>8570</v>
      </c>
      <c r="D8460" s="39">
        <v>44</v>
      </c>
      <c r="E8460" s="6">
        <v>9</v>
      </c>
      <c r="F8460" s="13" t="s">
        <v>8516</v>
      </c>
    </row>
    <row r="8461" spans="1:6" s="1" customFormat="1" x14ac:dyDescent="0.2">
      <c r="A8461" s="6" t="s">
        <v>2676</v>
      </c>
      <c r="B8461" s="5" t="s">
        <v>8501</v>
      </c>
      <c r="C8461" s="1" t="s">
        <v>8571</v>
      </c>
      <c r="D8461" s="39">
        <v>44</v>
      </c>
      <c r="E8461" s="6">
        <v>9</v>
      </c>
      <c r="F8461" s="13" t="s">
        <v>8518</v>
      </c>
    </row>
    <row r="8462" spans="1:6" s="1" customFormat="1" x14ac:dyDescent="0.2">
      <c r="A8462" s="6" t="s">
        <v>2676</v>
      </c>
      <c r="B8462" s="5" t="s">
        <v>8501</v>
      </c>
      <c r="C8462" s="1" t="s">
        <v>8572</v>
      </c>
      <c r="D8462" s="39">
        <v>44</v>
      </c>
      <c r="E8462" s="6">
        <v>9</v>
      </c>
      <c r="F8462" s="13" t="s">
        <v>8520</v>
      </c>
    </row>
    <row r="8463" spans="1:6" s="1" customFormat="1" x14ac:dyDescent="0.2">
      <c r="A8463" s="6" t="s">
        <v>2676</v>
      </c>
      <c r="B8463" s="5" t="s">
        <v>8501</v>
      </c>
      <c r="C8463" s="1" t="s">
        <v>8573</v>
      </c>
      <c r="D8463" s="39">
        <v>44</v>
      </c>
      <c r="E8463" s="6">
        <v>9</v>
      </c>
      <c r="F8463" s="22" t="s">
        <v>8522</v>
      </c>
    </row>
    <row r="8464" spans="1:6" s="1" customFormat="1" x14ac:dyDescent="0.2">
      <c r="A8464" s="6" t="s">
        <v>2676</v>
      </c>
      <c r="B8464" s="5" t="s">
        <v>8501</v>
      </c>
      <c r="C8464" s="1" t="s">
        <v>8574</v>
      </c>
      <c r="D8464" s="39">
        <v>44</v>
      </c>
      <c r="E8464" s="6">
        <v>9</v>
      </c>
      <c r="F8464" s="13" t="s">
        <v>8524</v>
      </c>
    </row>
    <row r="8465" spans="1:6" s="1" customFormat="1" x14ac:dyDescent="0.2">
      <c r="A8465" s="6" t="s">
        <v>2676</v>
      </c>
      <c r="B8465" s="5" t="s">
        <v>8501</v>
      </c>
      <c r="C8465" s="1" t="s">
        <v>8575</v>
      </c>
      <c r="D8465" s="39">
        <v>44</v>
      </c>
      <c r="E8465" s="6">
        <v>9</v>
      </c>
      <c r="F8465" s="13" t="s">
        <v>8526</v>
      </c>
    </row>
    <row r="8466" spans="1:6" s="1" customFormat="1" x14ac:dyDescent="0.2">
      <c r="A8466" s="6" t="s">
        <v>2676</v>
      </c>
      <c r="B8466" s="5" t="s">
        <v>8501</v>
      </c>
      <c r="C8466" s="1" t="s">
        <v>8576</v>
      </c>
      <c r="D8466" s="39">
        <v>44</v>
      </c>
      <c r="E8466" s="6">
        <v>9</v>
      </c>
      <c r="F8466" s="13" t="s">
        <v>8528</v>
      </c>
    </row>
    <row r="8467" spans="1:6" s="1" customFormat="1" x14ac:dyDescent="0.2">
      <c r="A8467" s="6" t="s">
        <v>2676</v>
      </c>
      <c r="B8467" s="5" t="s">
        <v>8501</v>
      </c>
      <c r="C8467" s="1" t="s">
        <v>8577</v>
      </c>
      <c r="D8467" s="39">
        <v>44</v>
      </c>
      <c r="E8467" s="6">
        <v>9</v>
      </c>
      <c r="F8467" s="22" t="s">
        <v>2746</v>
      </c>
    </row>
    <row r="8468" spans="1:6" s="1" customFormat="1" x14ac:dyDescent="0.2">
      <c r="A8468" s="6" t="s">
        <v>2676</v>
      </c>
      <c r="B8468" s="5" t="s">
        <v>8501</v>
      </c>
      <c r="C8468" s="1" t="s">
        <v>8578</v>
      </c>
      <c r="D8468" s="39">
        <v>44</v>
      </c>
      <c r="E8468" s="6">
        <v>9</v>
      </c>
      <c r="F8468" s="22" t="s">
        <v>8531</v>
      </c>
    </row>
    <row r="8469" spans="1:6" s="1" customFormat="1" x14ac:dyDescent="0.2">
      <c r="A8469" s="6" t="s">
        <v>2676</v>
      </c>
      <c r="B8469" s="5" t="s">
        <v>8501</v>
      </c>
      <c r="C8469" s="1" t="s">
        <v>8579</v>
      </c>
      <c r="D8469" s="39">
        <v>44</v>
      </c>
      <c r="E8469" s="6">
        <v>9</v>
      </c>
      <c r="F8469" s="13" t="s">
        <v>8533</v>
      </c>
    </row>
    <row r="8470" spans="1:6" s="1" customFormat="1" x14ac:dyDescent="0.2">
      <c r="A8470" s="6" t="s">
        <v>2676</v>
      </c>
      <c r="B8470" s="5" t="s">
        <v>8501</v>
      </c>
      <c r="C8470" s="1" t="s">
        <v>8580</v>
      </c>
      <c r="D8470" s="39">
        <v>44</v>
      </c>
      <c r="E8470" s="6">
        <v>9</v>
      </c>
      <c r="F8470" s="13" t="s">
        <v>8535</v>
      </c>
    </row>
    <row r="8471" spans="1:6" s="1" customFormat="1" x14ac:dyDescent="0.2">
      <c r="A8471" s="6" t="s">
        <v>2676</v>
      </c>
      <c r="B8471" s="5" t="s">
        <v>8501</v>
      </c>
      <c r="C8471" s="1" t="s">
        <v>8581</v>
      </c>
      <c r="D8471" s="39">
        <v>44</v>
      </c>
      <c r="E8471" s="6">
        <v>9</v>
      </c>
      <c r="F8471" s="13" t="s">
        <v>8537</v>
      </c>
    </row>
    <row r="8472" spans="1:6" s="1" customFormat="1" x14ac:dyDescent="0.2">
      <c r="A8472" s="6" t="s">
        <v>2676</v>
      </c>
      <c r="B8472" s="5" t="s">
        <v>8501</v>
      </c>
      <c r="C8472" s="1" t="s">
        <v>8582</v>
      </c>
      <c r="D8472" s="39">
        <v>44</v>
      </c>
      <c r="E8472" s="6">
        <v>9</v>
      </c>
      <c r="F8472" s="13" t="s">
        <v>8539</v>
      </c>
    </row>
    <row r="8473" spans="1:6" s="1" customFormat="1" x14ac:dyDescent="0.2">
      <c r="A8473" s="6" t="s">
        <v>2676</v>
      </c>
      <c r="B8473" s="5" t="s">
        <v>8501</v>
      </c>
      <c r="C8473" s="1" t="s">
        <v>8583</v>
      </c>
      <c r="D8473" s="39">
        <v>44</v>
      </c>
      <c r="E8473" s="6">
        <v>9</v>
      </c>
      <c r="F8473" s="13" t="s">
        <v>8541</v>
      </c>
    </row>
    <row r="8474" spans="1:6" s="1" customFormat="1" x14ac:dyDescent="0.2">
      <c r="A8474" s="6" t="s">
        <v>2676</v>
      </c>
      <c r="B8474" s="5" t="s">
        <v>8501</v>
      </c>
      <c r="C8474" s="1" t="s">
        <v>8584</v>
      </c>
      <c r="D8474" s="39">
        <v>44</v>
      </c>
      <c r="E8474" s="6">
        <v>9</v>
      </c>
      <c r="F8474" s="21" t="s">
        <v>2750</v>
      </c>
    </row>
    <row r="8475" spans="1:6" s="1" customFormat="1" x14ac:dyDescent="0.2">
      <c r="A8475" s="6" t="s">
        <v>2676</v>
      </c>
      <c r="B8475" s="5" t="s">
        <v>8501</v>
      </c>
      <c r="C8475" s="1" t="s">
        <v>8585</v>
      </c>
      <c r="D8475" s="39">
        <v>44</v>
      </c>
      <c r="E8475" s="6">
        <v>9</v>
      </c>
      <c r="F8475" s="22" t="s">
        <v>2752</v>
      </c>
    </row>
    <row r="8476" spans="1:6" s="1" customFormat="1" x14ac:dyDescent="0.2">
      <c r="A8476" s="6" t="s">
        <v>2676</v>
      </c>
      <c r="B8476" s="5" t="s">
        <v>8501</v>
      </c>
      <c r="C8476" s="1" t="s">
        <v>8586</v>
      </c>
      <c r="D8476" s="39">
        <v>44</v>
      </c>
      <c r="E8476" s="6">
        <v>9</v>
      </c>
      <c r="F8476" s="22" t="s">
        <v>8545</v>
      </c>
    </row>
    <row r="8477" spans="1:6" s="1" customFormat="1" x14ac:dyDescent="0.2">
      <c r="A8477" s="6" t="s">
        <v>2676</v>
      </c>
      <c r="B8477" s="5" t="s">
        <v>8501</v>
      </c>
      <c r="C8477" s="1" t="s">
        <v>8587</v>
      </c>
      <c r="D8477" s="39">
        <v>44</v>
      </c>
      <c r="E8477" s="6">
        <v>9</v>
      </c>
      <c r="F8477" s="13" t="s">
        <v>8547</v>
      </c>
    </row>
    <row r="8478" spans="1:6" s="1" customFormat="1" x14ac:dyDescent="0.2">
      <c r="A8478" s="6" t="s">
        <v>2676</v>
      </c>
      <c r="B8478" s="5" t="s">
        <v>8501</v>
      </c>
      <c r="C8478" s="1" t="s">
        <v>8588</v>
      </c>
      <c r="D8478" s="39">
        <v>44</v>
      </c>
      <c r="E8478" s="6">
        <v>9</v>
      </c>
      <c r="F8478" s="13" t="s">
        <v>8549</v>
      </c>
    </row>
    <row r="8479" spans="1:6" s="1" customFormat="1" x14ac:dyDescent="0.2">
      <c r="A8479" s="6" t="s">
        <v>2676</v>
      </c>
      <c r="B8479" s="5" t="s">
        <v>8501</v>
      </c>
      <c r="C8479" s="1" t="s">
        <v>8589</v>
      </c>
      <c r="D8479" s="39">
        <v>44</v>
      </c>
      <c r="E8479" s="6">
        <v>9</v>
      </c>
      <c r="F8479" s="22" t="s">
        <v>8551</v>
      </c>
    </row>
    <row r="8480" spans="1:6" s="1" customFormat="1" x14ac:dyDescent="0.2">
      <c r="A8480" s="6" t="s">
        <v>2676</v>
      </c>
      <c r="B8480" s="5" t="s">
        <v>8501</v>
      </c>
      <c r="C8480" s="1" t="s">
        <v>8590</v>
      </c>
      <c r="D8480" s="39">
        <v>44</v>
      </c>
      <c r="E8480" s="6">
        <v>9</v>
      </c>
      <c r="F8480" s="13" t="s">
        <v>8553</v>
      </c>
    </row>
    <row r="8481" spans="1:6" s="1" customFormat="1" x14ac:dyDescent="0.2">
      <c r="A8481" s="6" t="s">
        <v>2676</v>
      </c>
      <c r="B8481" s="5" t="s">
        <v>8501</v>
      </c>
      <c r="C8481" s="1" t="s">
        <v>8591</v>
      </c>
      <c r="D8481" s="39">
        <v>44</v>
      </c>
      <c r="E8481" s="6">
        <v>9</v>
      </c>
      <c r="F8481" s="13" t="s">
        <v>8555</v>
      </c>
    </row>
    <row r="8482" spans="1:6" x14ac:dyDescent="0.2">
      <c r="A8482" s="6" t="s">
        <v>2676</v>
      </c>
      <c r="B8482" s="5" t="s">
        <v>8501</v>
      </c>
      <c r="C8482" s="1" t="s">
        <v>8592</v>
      </c>
      <c r="D8482" s="39">
        <v>44</v>
      </c>
      <c r="E8482" s="6">
        <v>9</v>
      </c>
      <c r="F8482" s="13" t="s">
        <v>8557</v>
      </c>
    </row>
    <row r="8483" spans="1:6" x14ac:dyDescent="0.2">
      <c r="A8483" s="6" t="s">
        <v>2676</v>
      </c>
      <c r="B8483" s="5" t="s">
        <v>8501</v>
      </c>
      <c r="C8483" s="1" t="s">
        <v>8593</v>
      </c>
      <c r="D8483" s="39">
        <v>44</v>
      </c>
      <c r="E8483" s="6">
        <v>9</v>
      </c>
      <c r="F8483" s="13" t="s">
        <v>8559</v>
      </c>
    </row>
    <row r="8484" spans="1:6" x14ac:dyDescent="0.2">
      <c r="A8484" s="6" t="s">
        <v>2676</v>
      </c>
      <c r="B8484" s="5" t="s">
        <v>8501</v>
      </c>
      <c r="C8484" s="1" t="s">
        <v>8594</v>
      </c>
      <c r="D8484" s="39">
        <v>44</v>
      </c>
      <c r="E8484" s="6">
        <v>9</v>
      </c>
      <c r="F8484" s="13" t="s">
        <v>8561</v>
      </c>
    </row>
    <row r="8485" spans="1:6" x14ac:dyDescent="0.2">
      <c r="A8485" s="6" t="s">
        <v>2676</v>
      </c>
      <c r="B8485" s="5" t="s">
        <v>8501</v>
      </c>
      <c r="C8485" s="1" t="s">
        <v>8595</v>
      </c>
      <c r="D8485" s="39">
        <v>44</v>
      </c>
      <c r="E8485" s="6">
        <v>9</v>
      </c>
      <c r="F8485" s="13" t="s">
        <v>8563</v>
      </c>
    </row>
    <row r="8486" spans="1:6" x14ac:dyDescent="0.2">
      <c r="A8486" s="6" t="s">
        <v>2676</v>
      </c>
      <c r="B8486" s="5" t="s">
        <v>8501</v>
      </c>
      <c r="C8486" s="1" t="s">
        <v>8596</v>
      </c>
      <c r="D8486" s="39">
        <v>44</v>
      </c>
      <c r="E8486" s="6">
        <v>9</v>
      </c>
      <c r="F8486" s="16" t="s">
        <v>2769</v>
      </c>
    </row>
    <row r="8487" spans="1:6" x14ac:dyDescent="0.2">
      <c r="A8487" s="6" t="s">
        <v>2676</v>
      </c>
      <c r="B8487" s="5" t="s">
        <v>8501</v>
      </c>
      <c r="C8487" s="1" t="s">
        <v>8597</v>
      </c>
      <c r="D8487" s="39">
        <v>44</v>
      </c>
      <c r="E8487" s="6">
        <v>9</v>
      </c>
      <c r="F8487" s="21" t="s">
        <v>2740</v>
      </c>
    </row>
    <row r="8488" spans="1:6" x14ac:dyDescent="0.2">
      <c r="A8488" s="6" t="s">
        <v>2676</v>
      </c>
      <c r="B8488" s="5" t="s">
        <v>8501</v>
      </c>
      <c r="C8488" s="1" t="s">
        <v>8598</v>
      </c>
      <c r="D8488" s="39">
        <v>44</v>
      </c>
      <c r="E8488" s="6">
        <v>9</v>
      </c>
      <c r="F8488" s="22" t="s">
        <v>8508</v>
      </c>
    </row>
    <row r="8489" spans="1:6" x14ac:dyDescent="0.2">
      <c r="A8489" s="6" t="s">
        <v>2676</v>
      </c>
      <c r="B8489" s="5" t="s">
        <v>8501</v>
      </c>
      <c r="C8489" s="1" t="s">
        <v>8599</v>
      </c>
      <c r="D8489" s="39">
        <v>44</v>
      </c>
      <c r="E8489" s="6">
        <v>9</v>
      </c>
      <c r="F8489" s="13" t="s">
        <v>8510</v>
      </c>
    </row>
    <row r="8490" spans="1:6" x14ac:dyDescent="0.2">
      <c r="A8490" s="6" t="s">
        <v>2676</v>
      </c>
      <c r="B8490" s="5" t="s">
        <v>8501</v>
      </c>
      <c r="C8490" s="1" t="s">
        <v>8600</v>
      </c>
      <c r="D8490" s="39">
        <v>44</v>
      </c>
      <c r="E8490" s="6">
        <v>9</v>
      </c>
      <c r="F8490" s="13" t="s">
        <v>8512</v>
      </c>
    </row>
    <row r="8491" spans="1:6" x14ac:dyDescent="0.2">
      <c r="A8491" s="6" t="s">
        <v>2676</v>
      </c>
      <c r="B8491" s="5" t="s">
        <v>8501</v>
      </c>
      <c r="C8491" s="1" t="s">
        <v>8601</v>
      </c>
      <c r="D8491" s="39">
        <v>44</v>
      </c>
      <c r="E8491" s="6">
        <v>9</v>
      </c>
      <c r="F8491" s="13" t="s">
        <v>8514</v>
      </c>
    </row>
    <row r="8492" spans="1:6" x14ac:dyDescent="0.2">
      <c r="A8492" s="6" t="s">
        <v>2676</v>
      </c>
      <c r="B8492" s="5" t="s">
        <v>8501</v>
      </c>
      <c r="C8492" s="1" t="s">
        <v>8602</v>
      </c>
      <c r="D8492" s="39">
        <v>44</v>
      </c>
      <c r="E8492" s="6">
        <v>9</v>
      </c>
      <c r="F8492" s="13" t="s">
        <v>8516</v>
      </c>
    </row>
    <row r="8493" spans="1:6" x14ac:dyDescent="0.2">
      <c r="A8493" s="6" t="s">
        <v>2676</v>
      </c>
      <c r="B8493" s="5" t="s">
        <v>8501</v>
      </c>
      <c r="C8493" s="1" t="s">
        <v>8603</v>
      </c>
      <c r="D8493" s="39">
        <v>44</v>
      </c>
      <c r="E8493" s="6">
        <v>9</v>
      </c>
      <c r="F8493" s="13" t="s">
        <v>8518</v>
      </c>
    </row>
    <row r="8494" spans="1:6" x14ac:dyDescent="0.2">
      <c r="A8494" s="6" t="s">
        <v>2676</v>
      </c>
      <c r="B8494" s="5" t="s">
        <v>8501</v>
      </c>
      <c r="C8494" s="1" t="s">
        <v>8604</v>
      </c>
      <c r="D8494" s="39">
        <v>44</v>
      </c>
      <c r="E8494" s="6">
        <v>9</v>
      </c>
      <c r="F8494" s="13" t="s">
        <v>8520</v>
      </c>
    </row>
    <row r="8495" spans="1:6" x14ac:dyDescent="0.2">
      <c r="A8495" s="6" t="s">
        <v>2676</v>
      </c>
      <c r="B8495" s="5" t="s">
        <v>8501</v>
      </c>
      <c r="C8495" s="1" t="s">
        <v>8605</v>
      </c>
      <c r="D8495" s="39">
        <v>44</v>
      </c>
      <c r="E8495" s="6">
        <v>9</v>
      </c>
      <c r="F8495" s="22" t="s">
        <v>8522</v>
      </c>
    </row>
    <row r="8496" spans="1:6" x14ac:dyDescent="0.2">
      <c r="A8496" s="6" t="s">
        <v>2676</v>
      </c>
      <c r="B8496" s="5" t="s">
        <v>8501</v>
      </c>
      <c r="C8496" s="1" t="s">
        <v>8606</v>
      </c>
      <c r="D8496" s="39">
        <v>44</v>
      </c>
      <c r="E8496" s="6">
        <v>9</v>
      </c>
      <c r="F8496" s="13" t="s">
        <v>8524</v>
      </c>
    </row>
    <row r="8497" spans="1:6" x14ac:dyDescent="0.2">
      <c r="A8497" s="6" t="s">
        <v>2676</v>
      </c>
      <c r="B8497" s="5" t="s">
        <v>8501</v>
      </c>
      <c r="C8497" s="1" t="s">
        <v>8607</v>
      </c>
      <c r="D8497" s="39">
        <v>44</v>
      </c>
      <c r="E8497" s="6">
        <v>9</v>
      </c>
      <c r="F8497" s="13" t="s">
        <v>8526</v>
      </c>
    </row>
    <row r="8498" spans="1:6" x14ac:dyDescent="0.2">
      <c r="A8498" s="6" t="s">
        <v>2676</v>
      </c>
      <c r="B8498" s="5" t="s">
        <v>8501</v>
      </c>
      <c r="C8498" s="1" t="s">
        <v>8608</v>
      </c>
      <c r="D8498" s="39">
        <v>44</v>
      </c>
      <c r="E8498" s="6">
        <v>9</v>
      </c>
      <c r="F8498" s="13" t="s">
        <v>8528</v>
      </c>
    </row>
    <row r="8499" spans="1:6" x14ac:dyDescent="0.2">
      <c r="A8499" s="6" t="s">
        <v>2676</v>
      </c>
      <c r="B8499" s="5" t="s">
        <v>8501</v>
      </c>
      <c r="C8499" s="1" t="s">
        <v>8609</v>
      </c>
      <c r="D8499" s="39">
        <v>44</v>
      </c>
      <c r="E8499" s="6">
        <v>9</v>
      </c>
      <c r="F8499" s="22" t="s">
        <v>2746</v>
      </c>
    </row>
    <row r="8500" spans="1:6" x14ac:dyDescent="0.2">
      <c r="A8500" s="6" t="s">
        <v>2676</v>
      </c>
      <c r="B8500" s="5" t="s">
        <v>8501</v>
      </c>
      <c r="C8500" s="1" t="s">
        <v>8610</v>
      </c>
      <c r="D8500" s="39">
        <v>44</v>
      </c>
      <c r="E8500" s="6">
        <v>9</v>
      </c>
      <c r="F8500" s="22" t="s">
        <v>8531</v>
      </c>
    </row>
    <row r="8501" spans="1:6" x14ac:dyDescent="0.2">
      <c r="A8501" s="6" t="s">
        <v>2676</v>
      </c>
      <c r="B8501" s="5" t="s">
        <v>8501</v>
      </c>
      <c r="C8501" s="1" t="s">
        <v>8611</v>
      </c>
      <c r="D8501" s="39">
        <v>44</v>
      </c>
      <c r="E8501" s="6">
        <v>9</v>
      </c>
      <c r="F8501" s="13" t="s">
        <v>8533</v>
      </c>
    </row>
    <row r="8502" spans="1:6" x14ac:dyDescent="0.2">
      <c r="A8502" s="6" t="s">
        <v>2676</v>
      </c>
      <c r="B8502" s="5" t="s">
        <v>8501</v>
      </c>
      <c r="C8502" s="1" t="s">
        <v>8612</v>
      </c>
      <c r="D8502" s="39">
        <v>44</v>
      </c>
      <c r="E8502" s="6">
        <v>9</v>
      </c>
      <c r="F8502" s="13" t="s">
        <v>8535</v>
      </c>
    </row>
    <row r="8503" spans="1:6" x14ac:dyDescent="0.2">
      <c r="A8503" s="6" t="s">
        <v>2676</v>
      </c>
      <c r="B8503" s="5" t="s">
        <v>8501</v>
      </c>
      <c r="C8503" s="1" t="s">
        <v>8613</v>
      </c>
      <c r="D8503" s="39">
        <v>44</v>
      </c>
      <c r="E8503" s="6">
        <v>9</v>
      </c>
      <c r="F8503" s="13" t="s">
        <v>8537</v>
      </c>
    </row>
    <row r="8504" spans="1:6" x14ac:dyDescent="0.2">
      <c r="A8504" s="6" t="s">
        <v>2676</v>
      </c>
      <c r="B8504" s="5" t="s">
        <v>8501</v>
      </c>
      <c r="C8504" s="1" t="s">
        <v>8614</v>
      </c>
      <c r="D8504" s="39">
        <v>44</v>
      </c>
      <c r="E8504" s="6">
        <v>9</v>
      </c>
      <c r="F8504" s="13" t="s">
        <v>8539</v>
      </c>
    </row>
    <row r="8505" spans="1:6" x14ac:dyDescent="0.2">
      <c r="A8505" s="6" t="s">
        <v>2676</v>
      </c>
      <c r="B8505" s="5" t="s">
        <v>8501</v>
      </c>
      <c r="C8505" s="1" t="s">
        <v>8615</v>
      </c>
      <c r="D8505" s="39">
        <v>44</v>
      </c>
      <c r="E8505" s="6">
        <v>9</v>
      </c>
      <c r="F8505" s="13" t="s">
        <v>8541</v>
      </c>
    </row>
    <row r="8506" spans="1:6" x14ac:dyDescent="0.2">
      <c r="A8506" s="6" t="s">
        <v>2676</v>
      </c>
      <c r="B8506" s="5" t="s">
        <v>8501</v>
      </c>
      <c r="C8506" s="1" t="s">
        <v>8616</v>
      </c>
      <c r="D8506" s="39">
        <v>44</v>
      </c>
      <c r="E8506" s="6">
        <v>9</v>
      </c>
      <c r="F8506" s="21" t="s">
        <v>2750</v>
      </c>
    </row>
    <row r="8507" spans="1:6" x14ac:dyDescent="0.2">
      <c r="A8507" s="6" t="s">
        <v>2676</v>
      </c>
      <c r="B8507" s="5" t="s">
        <v>8501</v>
      </c>
      <c r="C8507" s="1" t="s">
        <v>8617</v>
      </c>
      <c r="D8507" s="39">
        <v>44</v>
      </c>
      <c r="E8507" s="6">
        <v>9</v>
      </c>
      <c r="F8507" s="22" t="s">
        <v>2752</v>
      </c>
    </row>
    <row r="8508" spans="1:6" x14ac:dyDescent="0.2">
      <c r="A8508" s="6" t="s">
        <v>2676</v>
      </c>
      <c r="B8508" s="5" t="s">
        <v>8501</v>
      </c>
      <c r="C8508" s="1" t="s">
        <v>8618</v>
      </c>
      <c r="D8508" s="39">
        <v>44</v>
      </c>
      <c r="E8508" s="6">
        <v>9</v>
      </c>
      <c r="F8508" s="22" t="s">
        <v>8545</v>
      </c>
    </row>
    <row r="8509" spans="1:6" x14ac:dyDescent="0.2">
      <c r="A8509" s="6" t="s">
        <v>2676</v>
      </c>
      <c r="B8509" s="5" t="s">
        <v>8501</v>
      </c>
      <c r="C8509" s="1" t="s">
        <v>8619</v>
      </c>
      <c r="D8509" s="39">
        <v>44</v>
      </c>
      <c r="E8509" s="6">
        <v>9</v>
      </c>
      <c r="F8509" s="13" t="s">
        <v>8547</v>
      </c>
    </row>
    <row r="8510" spans="1:6" x14ac:dyDescent="0.2">
      <c r="A8510" s="6" t="s">
        <v>2676</v>
      </c>
      <c r="B8510" s="5" t="s">
        <v>8501</v>
      </c>
      <c r="C8510" s="1" t="s">
        <v>8620</v>
      </c>
      <c r="D8510" s="39">
        <v>44</v>
      </c>
      <c r="E8510" s="6">
        <v>9</v>
      </c>
      <c r="F8510" s="13" t="s">
        <v>8549</v>
      </c>
    </row>
    <row r="8511" spans="1:6" x14ac:dyDescent="0.2">
      <c r="A8511" s="6" t="s">
        <v>2676</v>
      </c>
      <c r="B8511" s="5" t="s">
        <v>8501</v>
      </c>
      <c r="C8511" s="1" t="s">
        <v>8621</v>
      </c>
      <c r="D8511" s="39">
        <v>44</v>
      </c>
      <c r="E8511" s="6">
        <v>9</v>
      </c>
      <c r="F8511" s="22" t="s">
        <v>8551</v>
      </c>
    </row>
    <row r="8512" spans="1:6" x14ac:dyDescent="0.2">
      <c r="A8512" s="6" t="s">
        <v>2676</v>
      </c>
      <c r="B8512" s="5" t="s">
        <v>8501</v>
      </c>
      <c r="C8512" s="1" t="s">
        <v>8622</v>
      </c>
      <c r="D8512" s="39">
        <v>44</v>
      </c>
      <c r="E8512" s="6">
        <v>9</v>
      </c>
      <c r="F8512" s="13" t="s">
        <v>8553</v>
      </c>
    </row>
    <row r="8513" spans="1:6" x14ac:dyDescent="0.2">
      <c r="A8513" s="6" t="s">
        <v>2676</v>
      </c>
      <c r="B8513" s="5" t="s">
        <v>8501</v>
      </c>
      <c r="C8513" s="1" t="s">
        <v>8623</v>
      </c>
      <c r="D8513" s="39">
        <v>44</v>
      </c>
      <c r="E8513" s="6">
        <v>9</v>
      </c>
      <c r="F8513" s="13" t="s">
        <v>8555</v>
      </c>
    </row>
    <row r="8514" spans="1:6" x14ac:dyDescent="0.2">
      <c r="A8514" s="6" t="s">
        <v>2676</v>
      </c>
      <c r="B8514" s="5" t="s">
        <v>8501</v>
      </c>
      <c r="C8514" s="1" t="s">
        <v>8624</v>
      </c>
      <c r="D8514" s="39">
        <v>44</v>
      </c>
      <c r="E8514" s="6">
        <v>9</v>
      </c>
      <c r="F8514" s="13" t="s">
        <v>8557</v>
      </c>
    </row>
    <row r="8515" spans="1:6" x14ac:dyDescent="0.2">
      <c r="A8515" s="6" t="s">
        <v>2676</v>
      </c>
      <c r="B8515" s="5" t="s">
        <v>8501</v>
      </c>
      <c r="C8515" s="1" t="s">
        <v>8625</v>
      </c>
      <c r="D8515" s="39">
        <v>44</v>
      </c>
      <c r="E8515" s="6">
        <v>9</v>
      </c>
      <c r="F8515" s="13" t="s">
        <v>8559</v>
      </c>
    </row>
    <row r="8516" spans="1:6" x14ac:dyDescent="0.2">
      <c r="A8516" s="6" t="s">
        <v>2676</v>
      </c>
      <c r="B8516" s="5" t="s">
        <v>8501</v>
      </c>
      <c r="C8516" s="1" t="s">
        <v>8626</v>
      </c>
      <c r="D8516" s="39">
        <v>44</v>
      </c>
      <c r="E8516" s="6">
        <v>9</v>
      </c>
      <c r="F8516" s="13" t="s">
        <v>8561</v>
      </c>
    </row>
    <row r="8517" spans="1:6" x14ac:dyDescent="0.2">
      <c r="A8517" s="6" t="s">
        <v>2676</v>
      </c>
      <c r="B8517" s="5" t="s">
        <v>8501</v>
      </c>
      <c r="C8517" s="1" t="s">
        <v>8627</v>
      </c>
      <c r="D8517" s="39">
        <v>44</v>
      </c>
      <c r="E8517" s="6">
        <v>9</v>
      </c>
      <c r="F8517" s="13" t="s">
        <v>8563</v>
      </c>
    </row>
    <row r="8518" spans="1:6" x14ac:dyDescent="0.2">
      <c r="A8518" s="6" t="s">
        <v>2676</v>
      </c>
      <c r="B8518" s="5" t="s">
        <v>8501</v>
      </c>
      <c r="C8518" s="1" t="s">
        <v>8628</v>
      </c>
      <c r="D8518" s="39">
        <v>44</v>
      </c>
      <c r="E8518" s="6">
        <v>9</v>
      </c>
      <c r="F8518" s="14" t="s">
        <v>516</v>
      </c>
    </row>
    <row r="8519" spans="1:6" x14ac:dyDescent="0.2">
      <c r="A8519" s="6" t="s">
        <v>2676</v>
      </c>
      <c r="B8519" s="5" t="s">
        <v>8501</v>
      </c>
      <c r="C8519" s="1" t="s">
        <v>8629</v>
      </c>
      <c r="D8519" s="39">
        <v>44</v>
      </c>
      <c r="E8519" s="6">
        <v>9</v>
      </c>
      <c r="F8519" s="16" t="s">
        <v>2738</v>
      </c>
    </row>
    <row r="8520" spans="1:6" x14ac:dyDescent="0.2">
      <c r="A8520" s="6" t="s">
        <v>2676</v>
      </c>
      <c r="B8520" s="5" t="s">
        <v>8501</v>
      </c>
      <c r="C8520" s="1" t="s">
        <v>8630</v>
      </c>
      <c r="D8520" s="39">
        <v>44</v>
      </c>
      <c r="E8520" s="6">
        <v>9</v>
      </c>
      <c r="F8520" s="21" t="s">
        <v>2740</v>
      </c>
    </row>
    <row r="8521" spans="1:6" x14ac:dyDescent="0.2">
      <c r="A8521" s="6" t="s">
        <v>2676</v>
      </c>
      <c r="B8521" s="5" t="s">
        <v>8501</v>
      </c>
      <c r="C8521" s="1" t="s">
        <v>8631</v>
      </c>
      <c r="D8521" s="39">
        <v>44</v>
      </c>
      <c r="E8521" s="6">
        <v>9</v>
      </c>
      <c r="F8521" s="22" t="s">
        <v>8508</v>
      </c>
    </row>
    <row r="8522" spans="1:6" x14ac:dyDescent="0.2">
      <c r="A8522" s="6" t="s">
        <v>2676</v>
      </c>
      <c r="B8522" s="5" t="s">
        <v>8501</v>
      </c>
      <c r="C8522" s="1" t="s">
        <v>8632</v>
      </c>
      <c r="D8522" s="39">
        <v>44</v>
      </c>
      <c r="E8522" s="6">
        <v>9</v>
      </c>
      <c r="F8522" s="13" t="s">
        <v>8510</v>
      </c>
    </row>
    <row r="8523" spans="1:6" x14ac:dyDescent="0.2">
      <c r="A8523" s="6" t="s">
        <v>2676</v>
      </c>
      <c r="B8523" s="5" t="s">
        <v>8501</v>
      </c>
      <c r="C8523" s="1" t="s">
        <v>8633</v>
      </c>
      <c r="D8523" s="39">
        <v>44</v>
      </c>
      <c r="E8523" s="6">
        <v>9</v>
      </c>
      <c r="F8523" s="13" t="s">
        <v>8512</v>
      </c>
    </row>
    <row r="8524" spans="1:6" x14ac:dyDescent="0.2">
      <c r="A8524" s="6" t="s">
        <v>2676</v>
      </c>
      <c r="B8524" s="5" t="s">
        <v>8501</v>
      </c>
      <c r="C8524" s="1" t="s">
        <v>8634</v>
      </c>
      <c r="D8524" s="39">
        <v>44</v>
      </c>
      <c r="E8524" s="6">
        <v>9</v>
      </c>
      <c r="F8524" s="13" t="s">
        <v>8514</v>
      </c>
    </row>
    <row r="8525" spans="1:6" x14ac:dyDescent="0.2">
      <c r="A8525" s="6" t="s">
        <v>2676</v>
      </c>
      <c r="B8525" s="5" t="s">
        <v>8501</v>
      </c>
      <c r="C8525" s="1" t="s">
        <v>8635</v>
      </c>
      <c r="D8525" s="39">
        <v>44</v>
      </c>
      <c r="E8525" s="6">
        <v>9</v>
      </c>
      <c r="F8525" s="13" t="s">
        <v>8516</v>
      </c>
    </row>
    <row r="8526" spans="1:6" x14ac:dyDescent="0.2">
      <c r="A8526" s="6" t="s">
        <v>2676</v>
      </c>
      <c r="B8526" s="5" t="s">
        <v>8501</v>
      </c>
      <c r="C8526" s="1" t="s">
        <v>8636</v>
      </c>
      <c r="D8526" s="39">
        <v>44</v>
      </c>
      <c r="E8526" s="6">
        <v>9</v>
      </c>
      <c r="F8526" s="13" t="s">
        <v>8518</v>
      </c>
    </row>
    <row r="8527" spans="1:6" x14ac:dyDescent="0.2">
      <c r="A8527" s="6" t="s">
        <v>2676</v>
      </c>
      <c r="B8527" s="5" t="s">
        <v>8501</v>
      </c>
      <c r="C8527" s="1" t="s">
        <v>8637</v>
      </c>
      <c r="D8527" s="39">
        <v>44</v>
      </c>
      <c r="E8527" s="6">
        <v>9</v>
      </c>
      <c r="F8527" s="13" t="s">
        <v>8520</v>
      </c>
    </row>
    <row r="8528" spans="1:6" x14ac:dyDescent="0.2">
      <c r="A8528" s="6" t="s">
        <v>2676</v>
      </c>
      <c r="B8528" s="5" t="s">
        <v>8501</v>
      </c>
      <c r="C8528" s="1" t="s">
        <v>8638</v>
      </c>
      <c r="D8528" s="39">
        <v>44</v>
      </c>
      <c r="E8528" s="6">
        <v>9</v>
      </c>
      <c r="F8528" s="22" t="s">
        <v>8522</v>
      </c>
    </row>
    <row r="8529" spans="1:6" x14ac:dyDescent="0.2">
      <c r="A8529" s="6" t="s">
        <v>2676</v>
      </c>
      <c r="B8529" s="5" t="s">
        <v>8501</v>
      </c>
      <c r="C8529" s="1" t="s">
        <v>8639</v>
      </c>
      <c r="D8529" s="39">
        <v>44</v>
      </c>
      <c r="E8529" s="6">
        <v>9</v>
      </c>
      <c r="F8529" s="13" t="s">
        <v>8524</v>
      </c>
    </row>
    <row r="8530" spans="1:6" x14ac:dyDescent="0.2">
      <c r="A8530" s="6" t="s">
        <v>2676</v>
      </c>
      <c r="B8530" s="5" t="s">
        <v>8501</v>
      </c>
      <c r="C8530" s="1" t="s">
        <v>8640</v>
      </c>
      <c r="D8530" s="39">
        <v>44</v>
      </c>
      <c r="E8530" s="6">
        <v>9</v>
      </c>
      <c r="F8530" s="13" t="s">
        <v>8526</v>
      </c>
    </row>
    <row r="8531" spans="1:6" x14ac:dyDescent="0.2">
      <c r="A8531" s="6" t="s">
        <v>2676</v>
      </c>
      <c r="B8531" s="5" t="s">
        <v>8501</v>
      </c>
      <c r="C8531" s="1" t="s">
        <v>8641</v>
      </c>
      <c r="D8531" s="39">
        <v>44</v>
      </c>
      <c r="E8531" s="6">
        <v>9</v>
      </c>
      <c r="F8531" s="13" t="s">
        <v>8528</v>
      </c>
    </row>
    <row r="8532" spans="1:6" x14ac:dyDescent="0.2">
      <c r="A8532" s="6" t="s">
        <v>2676</v>
      </c>
      <c r="B8532" s="5" t="s">
        <v>8501</v>
      </c>
      <c r="C8532" s="1" t="s">
        <v>8642</v>
      </c>
      <c r="D8532" s="39">
        <v>44</v>
      </c>
      <c r="E8532" s="6">
        <v>9</v>
      </c>
      <c r="F8532" s="22" t="s">
        <v>2746</v>
      </c>
    </row>
    <row r="8533" spans="1:6" x14ac:dyDescent="0.2">
      <c r="A8533" s="6" t="s">
        <v>2676</v>
      </c>
      <c r="B8533" s="5" t="s">
        <v>8501</v>
      </c>
      <c r="C8533" s="1" t="s">
        <v>8643</v>
      </c>
      <c r="D8533" s="39">
        <v>44</v>
      </c>
      <c r="E8533" s="6">
        <v>9</v>
      </c>
      <c r="F8533" s="22" t="s">
        <v>8531</v>
      </c>
    </row>
    <row r="8534" spans="1:6" x14ac:dyDescent="0.2">
      <c r="A8534" s="6" t="s">
        <v>2676</v>
      </c>
      <c r="B8534" s="5" t="s">
        <v>8501</v>
      </c>
      <c r="C8534" s="1" t="s">
        <v>8644</v>
      </c>
      <c r="D8534" s="39">
        <v>44</v>
      </c>
      <c r="E8534" s="6">
        <v>9</v>
      </c>
      <c r="F8534" s="13" t="s">
        <v>8533</v>
      </c>
    </row>
    <row r="8535" spans="1:6" x14ac:dyDescent="0.2">
      <c r="A8535" s="6" t="s">
        <v>2676</v>
      </c>
      <c r="B8535" s="5" t="s">
        <v>8501</v>
      </c>
      <c r="C8535" s="1" t="s">
        <v>8645</v>
      </c>
      <c r="D8535" s="39">
        <v>44</v>
      </c>
      <c r="E8535" s="6">
        <v>9</v>
      </c>
      <c r="F8535" s="13" t="s">
        <v>8535</v>
      </c>
    </row>
    <row r="8536" spans="1:6" x14ac:dyDescent="0.2">
      <c r="A8536" s="6" t="s">
        <v>2676</v>
      </c>
      <c r="B8536" s="5" t="s">
        <v>8501</v>
      </c>
      <c r="C8536" s="1" t="s">
        <v>8646</v>
      </c>
      <c r="D8536" s="39">
        <v>44</v>
      </c>
      <c r="E8536" s="6">
        <v>9</v>
      </c>
      <c r="F8536" s="13" t="s">
        <v>8537</v>
      </c>
    </row>
    <row r="8537" spans="1:6" x14ac:dyDescent="0.2">
      <c r="A8537" s="6" t="s">
        <v>2676</v>
      </c>
      <c r="B8537" s="5" t="s">
        <v>8501</v>
      </c>
      <c r="C8537" s="1" t="s">
        <v>8647</v>
      </c>
      <c r="D8537" s="39">
        <v>44</v>
      </c>
      <c r="E8537" s="6">
        <v>9</v>
      </c>
      <c r="F8537" s="13" t="s">
        <v>8539</v>
      </c>
    </row>
    <row r="8538" spans="1:6" x14ac:dyDescent="0.2">
      <c r="A8538" s="6" t="s">
        <v>2676</v>
      </c>
      <c r="B8538" s="5" t="s">
        <v>8501</v>
      </c>
      <c r="C8538" s="1" t="s">
        <v>8648</v>
      </c>
      <c r="D8538" s="39">
        <v>44</v>
      </c>
      <c r="E8538" s="6">
        <v>9</v>
      </c>
      <c r="F8538" s="13" t="s">
        <v>8541</v>
      </c>
    </row>
    <row r="8539" spans="1:6" x14ac:dyDescent="0.2">
      <c r="A8539" s="6" t="s">
        <v>2676</v>
      </c>
      <c r="B8539" s="5" t="s">
        <v>8501</v>
      </c>
      <c r="C8539" s="1" t="s">
        <v>8649</v>
      </c>
      <c r="D8539" s="39">
        <v>44</v>
      </c>
      <c r="E8539" s="6">
        <v>9</v>
      </c>
      <c r="F8539" s="21" t="s">
        <v>2750</v>
      </c>
    </row>
    <row r="8540" spans="1:6" x14ac:dyDescent="0.2">
      <c r="A8540" s="6" t="s">
        <v>2676</v>
      </c>
      <c r="B8540" s="5" t="s">
        <v>8501</v>
      </c>
      <c r="C8540" s="1" t="s">
        <v>8650</v>
      </c>
      <c r="D8540" s="39">
        <v>44</v>
      </c>
      <c r="E8540" s="6">
        <v>9</v>
      </c>
      <c r="F8540" s="22" t="s">
        <v>2752</v>
      </c>
    </row>
    <row r="8541" spans="1:6" x14ac:dyDescent="0.2">
      <c r="A8541" s="6" t="s">
        <v>2676</v>
      </c>
      <c r="B8541" s="5" t="s">
        <v>8501</v>
      </c>
      <c r="C8541" s="1" t="s">
        <v>8651</v>
      </c>
      <c r="D8541" s="39">
        <v>44</v>
      </c>
      <c r="E8541" s="6">
        <v>9</v>
      </c>
      <c r="F8541" s="22" t="s">
        <v>8545</v>
      </c>
    </row>
    <row r="8542" spans="1:6" x14ac:dyDescent="0.2">
      <c r="A8542" s="6" t="s">
        <v>2676</v>
      </c>
      <c r="B8542" s="5" t="s">
        <v>8501</v>
      </c>
      <c r="C8542" s="1" t="s">
        <v>8652</v>
      </c>
      <c r="D8542" s="39">
        <v>44</v>
      </c>
      <c r="E8542" s="6">
        <v>9</v>
      </c>
      <c r="F8542" s="13" t="s">
        <v>8547</v>
      </c>
    </row>
    <row r="8543" spans="1:6" x14ac:dyDescent="0.2">
      <c r="A8543" s="6" t="s">
        <v>2676</v>
      </c>
      <c r="B8543" s="5" t="s">
        <v>8501</v>
      </c>
      <c r="C8543" s="1" t="s">
        <v>8653</v>
      </c>
      <c r="D8543" s="39">
        <v>44</v>
      </c>
      <c r="E8543" s="6">
        <v>9</v>
      </c>
      <c r="F8543" s="13" t="s">
        <v>8549</v>
      </c>
    </row>
    <row r="8544" spans="1:6" x14ac:dyDescent="0.2">
      <c r="A8544" s="6" t="s">
        <v>2676</v>
      </c>
      <c r="B8544" s="5" t="s">
        <v>8501</v>
      </c>
      <c r="C8544" s="1" t="s">
        <v>8654</v>
      </c>
      <c r="D8544" s="39">
        <v>44</v>
      </c>
      <c r="E8544" s="6">
        <v>9</v>
      </c>
      <c r="F8544" s="22" t="s">
        <v>8551</v>
      </c>
    </row>
    <row r="8545" spans="1:6" x14ac:dyDescent="0.2">
      <c r="A8545" s="6" t="s">
        <v>2676</v>
      </c>
      <c r="B8545" s="5" t="s">
        <v>8501</v>
      </c>
      <c r="C8545" s="1" t="s">
        <v>8655</v>
      </c>
      <c r="D8545" s="39">
        <v>44</v>
      </c>
      <c r="E8545" s="6">
        <v>9</v>
      </c>
      <c r="F8545" s="13" t="s">
        <v>8553</v>
      </c>
    </row>
    <row r="8546" spans="1:6" x14ac:dyDescent="0.2">
      <c r="A8546" s="6" t="s">
        <v>2676</v>
      </c>
      <c r="B8546" s="5" t="s">
        <v>8501</v>
      </c>
      <c r="C8546" s="1" t="s">
        <v>8656</v>
      </c>
      <c r="D8546" s="39">
        <v>44</v>
      </c>
      <c r="E8546" s="6">
        <v>9</v>
      </c>
      <c r="F8546" s="13" t="s">
        <v>8555</v>
      </c>
    </row>
    <row r="8547" spans="1:6" x14ac:dyDescent="0.2">
      <c r="A8547" s="6" t="s">
        <v>2676</v>
      </c>
      <c r="B8547" s="5" t="s">
        <v>8501</v>
      </c>
      <c r="C8547" s="1" t="s">
        <v>8657</v>
      </c>
      <c r="D8547" s="39">
        <v>44</v>
      </c>
      <c r="E8547" s="6">
        <v>9</v>
      </c>
      <c r="F8547" s="13" t="s">
        <v>8557</v>
      </c>
    </row>
    <row r="8548" spans="1:6" x14ac:dyDescent="0.2">
      <c r="A8548" s="6" t="s">
        <v>2676</v>
      </c>
      <c r="B8548" s="5" t="s">
        <v>8501</v>
      </c>
      <c r="C8548" s="1" t="s">
        <v>8658</v>
      </c>
      <c r="D8548" s="39">
        <v>44</v>
      </c>
      <c r="E8548" s="6">
        <v>9</v>
      </c>
      <c r="F8548" s="13" t="s">
        <v>8559</v>
      </c>
    </row>
    <row r="8549" spans="1:6" x14ac:dyDescent="0.2">
      <c r="A8549" s="6" t="s">
        <v>2676</v>
      </c>
      <c r="B8549" s="5" t="s">
        <v>8501</v>
      </c>
      <c r="C8549" s="1" t="s">
        <v>8659</v>
      </c>
      <c r="D8549" s="39">
        <v>44</v>
      </c>
      <c r="E8549" s="6">
        <v>9</v>
      </c>
      <c r="F8549" s="13" t="s">
        <v>8561</v>
      </c>
    </row>
    <row r="8550" spans="1:6" x14ac:dyDescent="0.2">
      <c r="A8550" s="6" t="s">
        <v>2676</v>
      </c>
      <c r="B8550" s="5" t="s">
        <v>8501</v>
      </c>
      <c r="C8550" s="1" t="s">
        <v>8660</v>
      </c>
      <c r="D8550" s="39">
        <v>44</v>
      </c>
      <c r="E8550" s="6">
        <v>9</v>
      </c>
      <c r="F8550" s="13" t="s">
        <v>8563</v>
      </c>
    </row>
    <row r="8551" spans="1:6" x14ac:dyDescent="0.2">
      <c r="A8551" s="6" t="s">
        <v>2676</v>
      </c>
      <c r="B8551" s="5" t="s">
        <v>8501</v>
      </c>
      <c r="C8551" s="1" t="s">
        <v>8661</v>
      </c>
      <c r="D8551" s="39">
        <v>44</v>
      </c>
      <c r="E8551" s="6">
        <v>9</v>
      </c>
      <c r="F8551" s="16" t="s">
        <v>2758</v>
      </c>
    </row>
    <row r="8552" spans="1:6" x14ac:dyDescent="0.2">
      <c r="A8552" s="6" t="s">
        <v>2676</v>
      </c>
      <c r="B8552" s="5" t="s">
        <v>8501</v>
      </c>
      <c r="C8552" s="1" t="s">
        <v>8662</v>
      </c>
      <c r="D8552" s="39">
        <v>44</v>
      </c>
      <c r="E8552" s="6">
        <v>9</v>
      </c>
      <c r="F8552" s="21" t="s">
        <v>2740</v>
      </c>
    </row>
    <row r="8553" spans="1:6" x14ac:dyDescent="0.2">
      <c r="A8553" s="6" t="s">
        <v>2676</v>
      </c>
      <c r="B8553" s="5" t="s">
        <v>8501</v>
      </c>
      <c r="C8553" s="1" t="s">
        <v>8663</v>
      </c>
      <c r="D8553" s="39">
        <v>44</v>
      </c>
      <c r="E8553" s="6">
        <v>9</v>
      </c>
      <c r="F8553" s="22" t="s">
        <v>8508</v>
      </c>
    </row>
    <row r="8554" spans="1:6" x14ac:dyDescent="0.2">
      <c r="A8554" s="6" t="s">
        <v>2676</v>
      </c>
      <c r="B8554" s="5" t="s">
        <v>8501</v>
      </c>
      <c r="C8554" s="1" t="s">
        <v>8664</v>
      </c>
      <c r="D8554" s="39">
        <v>44</v>
      </c>
      <c r="E8554" s="6">
        <v>9</v>
      </c>
      <c r="F8554" s="13" t="s">
        <v>8510</v>
      </c>
    </row>
    <row r="8555" spans="1:6" x14ac:dyDescent="0.2">
      <c r="A8555" s="6" t="s">
        <v>2676</v>
      </c>
      <c r="B8555" s="5" t="s">
        <v>8501</v>
      </c>
      <c r="C8555" s="1" t="s">
        <v>8665</v>
      </c>
      <c r="D8555" s="39">
        <v>44</v>
      </c>
      <c r="E8555" s="6">
        <v>9</v>
      </c>
      <c r="F8555" s="13" t="s">
        <v>8512</v>
      </c>
    </row>
    <row r="8556" spans="1:6" x14ac:dyDescent="0.2">
      <c r="A8556" s="6" t="s">
        <v>2676</v>
      </c>
      <c r="B8556" s="5" t="s">
        <v>8501</v>
      </c>
      <c r="C8556" s="1" t="s">
        <v>8666</v>
      </c>
      <c r="D8556" s="39">
        <v>44</v>
      </c>
      <c r="E8556" s="6">
        <v>9</v>
      </c>
      <c r="F8556" s="13" t="s">
        <v>8514</v>
      </c>
    </row>
    <row r="8557" spans="1:6" x14ac:dyDescent="0.2">
      <c r="A8557" s="6" t="s">
        <v>2676</v>
      </c>
      <c r="B8557" s="5" t="s">
        <v>8501</v>
      </c>
      <c r="C8557" s="1" t="s">
        <v>8667</v>
      </c>
      <c r="D8557" s="39">
        <v>44</v>
      </c>
      <c r="E8557" s="6">
        <v>9</v>
      </c>
      <c r="F8557" s="13" t="s">
        <v>8516</v>
      </c>
    </row>
    <row r="8558" spans="1:6" x14ac:dyDescent="0.2">
      <c r="A8558" s="6" t="s">
        <v>2676</v>
      </c>
      <c r="B8558" s="5" t="s">
        <v>8501</v>
      </c>
      <c r="C8558" s="1" t="s">
        <v>8668</v>
      </c>
      <c r="D8558" s="39">
        <v>44</v>
      </c>
      <c r="E8558" s="6">
        <v>9</v>
      </c>
      <c r="F8558" s="13" t="s">
        <v>8518</v>
      </c>
    </row>
    <row r="8559" spans="1:6" x14ac:dyDescent="0.2">
      <c r="A8559" s="6" t="s">
        <v>2676</v>
      </c>
      <c r="B8559" s="5" t="s">
        <v>8501</v>
      </c>
      <c r="C8559" s="1" t="s">
        <v>8669</v>
      </c>
      <c r="D8559" s="39">
        <v>44</v>
      </c>
      <c r="E8559" s="6">
        <v>9</v>
      </c>
      <c r="F8559" s="13" t="s">
        <v>8520</v>
      </c>
    </row>
    <row r="8560" spans="1:6" x14ac:dyDescent="0.2">
      <c r="A8560" s="6" t="s">
        <v>2676</v>
      </c>
      <c r="B8560" s="5" t="s">
        <v>8501</v>
      </c>
      <c r="C8560" s="1" t="s">
        <v>8670</v>
      </c>
      <c r="D8560" s="39">
        <v>44</v>
      </c>
      <c r="E8560" s="6">
        <v>9</v>
      </c>
      <c r="F8560" s="22" t="s">
        <v>8522</v>
      </c>
    </row>
    <row r="8561" spans="1:6" x14ac:dyDescent="0.2">
      <c r="A8561" s="6" t="s">
        <v>2676</v>
      </c>
      <c r="B8561" s="5" t="s">
        <v>8501</v>
      </c>
      <c r="C8561" s="1" t="s">
        <v>8671</v>
      </c>
      <c r="D8561" s="39">
        <v>44</v>
      </c>
      <c r="E8561" s="6">
        <v>9</v>
      </c>
      <c r="F8561" s="13" t="s">
        <v>8524</v>
      </c>
    </row>
    <row r="8562" spans="1:6" x14ac:dyDescent="0.2">
      <c r="A8562" s="6" t="s">
        <v>2676</v>
      </c>
      <c r="B8562" s="5" t="s">
        <v>8501</v>
      </c>
      <c r="C8562" s="1" t="s">
        <v>8672</v>
      </c>
      <c r="D8562" s="39">
        <v>44</v>
      </c>
      <c r="E8562" s="6">
        <v>9</v>
      </c>
      <c r="F8562" s="13" t="s">
        <v>8526</v>
      </c>
    </row>
    <row r="8563" spans="1:6" x14ac:dyDescent="0.2">
      <c r="A8563" s="6" t="s">
        <v>2676</v>
      </c>
      <c r="B8563" s="5" t="s">
        <v>8501</v>
      </c>
      <c r="C8563" s="1" t="s">
        <v>8673</v>
      </c>
      <c r="D8563" s="39">
        <v>44</v>
      </c>
      <c r="E8563" s="6">
        <v>9</v>
      </c>
      <c r="F8563" s="13" t="s">
        <v>8528</v>
      </c>
    </row>
    <row r="8564" spans="1:6" x14ac:dyDescent="0.2">
      <c r="A8564" s="6" t="s">
        <v>2676</v>
      </c>
      <c r="B8564" s="5" t="s">
        <v>8501</v>
      </c>
      <c r="C8564" s="1" t="s">
        <v>8674</v>
      </c>
      <c r="D8564" s="39">
        <v>44</v>
      </c>
      <c r="E8564" s="6">
        <v>9</v>
      </c>
      <c r="F8564" s="22" t="s">
        <v>2746</v>
      </c>
    </row>
    <row r="8565" spans="1:6" x14ac:dyDescent="0.2">
      <c r="A8565" s="6" t="s">
        <v>2676</v>
      </c>
      <c r="B8565" s="5" t="s">
        <v>8501</v>
      </c>
      <c r="C8565" s="1" t="s">
        <v>8675</v>
      </c>
      <c r="D8565" s="39">
        <v>44</v>
      </c>
      <c r="E8565" s="6">
        <v>9</v>
      </c>
      <c r="F8565" s="22" t="s">
        <v>8531</v>
      </c>
    </row>
    <row r="8566" spans="1:6" x14ac:dyDescent="0.2">
      <c r="A8566" s="6" t="s">
        <v>2676</v>
      </c>
      <c r="B8566" s="5" t="s">
        <v>8501</v>
      </c>
      <c r="C8566" s="1" t="s">
        <v>8676</v>
      </c>
      <c r="D8566" s="39">
        <v>44</v>
      </c>
      <c r="E8566" s="6">
        <v>9</v>
      </c>
      <c r="F8566" s="13" t="s">
        <v>8533</v>
      </c>
    </row>
    <row r="8567" spans="1:6" x14ac:dyDescent="0.2">
      <c r="A8567" s="6" t="s">
        <v>2676</v>
      </c>
      <c r="B8567" s="5" t="s">
        <v>8501</v>
      </c>
      <c r="C8567" s="1" t="s">
        <v>8677</v>
      </c>
      <c r="D8567" s="39">
        <v>44</v>
      </c>
      <c r="E8567" s="6">
        <v>9</v>
      </c>
      <c r="F8567" s="13" t="s">
        <v>8535</v>
      </c>
    </row>
    <row r="8568" spans="1:6" x14ac:dyDescent="0.2">
      <c r="A8568" s="6" t="s">
        <v>2676</v>
      </c>
      <c r="B8568" s="5" t="s">
        <v>8501</v>
      </c>
      <c r="C8568" s="1" t="s">
        <v>8678</v>
      </c>
      <c r="D8568" s="39">
        <v>44</v>
      </c>
      <c r="E8568" s="6">
        <v>9</v>
      </c>
      <c r="F8568" s="13" t="s">
        <v>8537</v>
      </c>
    </row>
    <row r="8569" spans="1:6" x14ac:dyDescent="0.2">
      <c r="A8569" s="6" t="s">
        <v>2676</v>
      </c>
      <c r="B8569" s="5" t="s">
        <v>8501</v>
      </c>
      <c r="C8569" s="1" t="s">
        <v>8679</v>
      </c>
      <c r="D8569" s="39">
        <v>44</v>
      </c>
      <c r="E8569" s="6">
        <v>9</v>
      </c>
      <c r="F8569" s="13" t="s">
        <v>8539</v>
      </c>
    </row>
    <row r="8570" spans="1:6" x14ac:dyDescent="0.2">
      <c r="A8570" s="6" t="s">
        <v>2676</v>
      </c>
      <c r="B8570" s="5" t="s">
        <v>8501</v>
      </c>
      <c r="C8570" s="1" t="s">
        <v>8680</v>
      </c>
      <c r="D8570" s="39">
        <v>44</v>
      </c>
      <c r="E8570" s="6">
        <v>9</v>
      </c>
      <c r="F8570" s="13" t="s">
        <v>8541</v>
      </c>
    </row>
    <row r="8571" spans="1:6" x14ac:dyDescent="0.2">
      <c r="A8571" s="6" t="s">
        <v>2676</v>
      </c>
      <c r="B8571" s="5" t="s">
        <v>8501</v>
      </c>
      <c r="C8571" s="1" t="s">
        <v>8681</v>
      </c>
      <c r="D8571" s="39">
        <v>44</v>
      </c>
      <c r="E8571" s="6">
        <v>9</v>
      </c>
      <c r="F8571" s="21" t="s">
        <v>2750</v>
      </c>
    </row>
    <row r="8572" spans="1:6" x14ac:dyDescent="0.2">
      <c r="A8572" s="6" t="s">
        <v>2676</v>
      </c>
      <c r="B8572" s="5" t="s">
        <v>8501</v>
      </c>
      <c r="C8572" s="1" t="s">
        <v>8682</v>
      </c>
      <c r="D8572" s="39">
        <v>44</v>
      </c>
      <c r="E8572" s="6">
        <v>9</v>
      </c>
      <c r="F8572" s="22" t="s">
        <v>2752</v>
      </c>
    </row>
    <row r="8573" spans="1:6" x14ac:dyDescent="0.2">
      <c r="A8573" s="6" t="s">
        <v>2676</v>
      </c>
      <c r="B8573" s="5" t="s">
        <v>8501</v>
      </c>
      <c r="C8573" s="1" t="s">
        <v>8683</v>
      </c>
      <c r="D8573" s="39">
        <v>44</v>
      </c>
      <c r="E8573" s="6">
        <v>9</v>
      </c>
      <c r="F8573" s="22" t="s">
        <v>8545</v>
      </c>
    </row>
    <row r="8574" spans="1:6" x14ac:dyDescent="0.2">
      <c r="A8574" s="6" t="s">
        <v>2676</v>
      </c>
      <c r="B8574" s="5" t="s">
        <v>8501</v>
      </c>
      <c r="C8574" s="1" t="s">
        <v>8684</v>
      </c>
      <c r="D8574" s="39">
        <v>44</v>
      </c>
      <c r="E8574" s="6">
        <v>9</v>
      </c>
      <c r="F8574" s="13" t="s">
        <v>8547</v>
      </c>
    </row>
    <row r="8575" spans="1:6" x14ac:dyDescent="0.2">
      <c r="A8575" s="6" t="s">
        <v>2676</v>
      </c>
      <c r="B8575" s="5" t="s">
        <v>8501</v>
      </c>
      <c r="C8575" s="1" t="s">
        <v>8685</v>
      </c>
      <c r="D8575" s="39">
        <v>44</v>
      </c>
      <c r="E8575" s="6">
        <v>9</v>
      </c>
      <c r="F8575" s="13" t="s">
        <v>8549</v>
      </c>
    </row>
    <row r="8576" spans="1:6" x14ac:dyDescent="0.2">
      <c r="A8576" s="6" t="s">
        <v>2676</v>
      </c>
      <c r="B8576" s="5" t="s">
        <v>8501</v>
      </c>
      <c r="C8576" s="1" t="s">
        <v>8686</v>
      </c>
      <c r="D8576" s="39">
        <v>44</v>
      </c>
      <c r="E8576" s="6">
        <v>9</v>
      </c>
      <c r="F8576" s="22" t="s">
        <v>8551</v>
      </c>
    </row>
    <row r="8577" spans="1:6" x14ac:dyDescent="0.2">
      <c r="A8577" s="6" t="s">
        <v>2676</v>
      </c>
      <c r="B8577" s="5" t="s">
        <v>8501</v>
      </c>
      <c r="C8577" s="1" t="s">
        <v>8687</v>
      </c>
      <c r="D8577" s="39">
        <v>44</v>
      </c>
      <c r="E8577" s="6">
        <v>9</v>
      </c>
      <c r="F8577" s="13" t="s">
        <v>8553</v>
      </c>
    </row>
    <row r="8578" spans="1:6" x14ac:dyDescent="0.2">
      <c r="A8578" s="6" t="s">
        <v>2676</v>
      </c>
      <c r="B8578" s="5" t="s">
        <v>8501</v>
      </c>
      <c r="C8578" s="1" t="s">
        <v>8688</v>
      </c>
      <c r="D8578" s="39">
        <v>44</v>
      </c>
      <c r="E8578" s="6">
        <v>9</v>
      </c>
      <c r="F8578" s="13" t="s">
        <v>8555</v>
      </c>
    </row>
    <row r="8579" spans="1:6" x14ac:dyDescent="0.2">
      <c r="A8579" s="6" t="s">
        <v>2676</v>
      </c>
      <c r="B8579" s="5" t="s">
        <v>8501</v>
      </c>
      <c r="C8579" s="1" t="s">
        <v>8689</v>
      </c>
      <c r="D8579" s="39">
        <v>44</v>
      </c>
      <c r="E8579" s="6">
        <v>9</v>
      </c>
      <c r="F8579" s="13" t="s">
        <v>8557</v>
      </c>
    </row>
    <row r="8580" spans="1:6" x14ac:dyDescent="0.2">
      <c r="A8580" s="6" t="s">
        <v>2676</v>
      </c>
      <c r="B8580" s="5" t="s">
        <v>8501</v>
      </c>
      <c r="C8580" s="1" t="s">
        <v>8690</v>
      </c>
      <c r="D8580" s="39">
        <v>44</v>
      </c>
      <c r="E8580" s="6">
        <v>9</v>
      </c>
      <c r="F8580" s="13" t="s">
        <v>8559</v>
      </c>
    </row>
    <row r="8581" spans="1:6" x14ac:dyDescent="0.2">
      <c r="A8581" s="6" t="s">
        <v>2676</v>
      </c>
      <c r="B8581" s="5" t="s">
        <v>8501</v>
      </c>
      <c r="C8581" s="1" t="s">
        <v>8691</v>
      </c>
      <c r="D8581" s="39">
        <v>44</v>
      </c>
      <c r="E8581" s="6">
        <v>9</v>
      </c>
      <c r="F8581" s="13" t="s">
        <v>8561</v>
      </c>
    </row>
    <row r="8582" spans="1:6" x14ac:dyDescent="0.2">
      <c r="A8582" s="6" t="s">
        <v>2676</v>
      </c>
      <c r="B8582" s="5" t="s">
        <v>8501</v>
      </c>
      <c r="C8582" s="1" t="s">
        <v>8692</v>
      </c>
      <c r="D8582" s="39">
        <v>44</v>
      </c>
      <c r="E8582" s="6">
        <v>9</v>
      </c>
      <c r="F8582" s="13" t="s">
        <v>8563</v>
      </c>
    </row>
    <row r="8583" spans="1:6" x14ac:dyDescent="0.2">
      <c r="A8583" s="6" t="s">
        <v>2676</v>
      </c>
      <c r="B8583" s="5" t="s">
        <v>8501</v>
      </c>
      <c r="C8583" s="1" t="s">
        <v>8693</v>
      </c>
      <c r="D8583" s="39">
        <v>44</v>
      </c>
      <c r="E8583" s="6">
        <v>9</v>
      </c>
      <c r="F8583" s="16" t="s">
        <v>2769</v>
      </c>
    </row>
    <row r="8584" spans="1:6" x14ac:dyDescent="0.2">
      <c r="A8584" s="6" t="s">
        <v>2676</v>
      </c>
      <c r="B8584" s="5" t="s">
        <v>8501</v>
      </c>
      <c r="C8584" s="1" t="s">
        <v>8694</v>
      </c>
      <c r="D8584" s="39">
        <v>44</v>
      </c>
      <c r="E8584" s="6">
        <v>9</v>
      </c>
      <c r="F8584" s="21" t="s">
        <v>2740</v>
      </c>
    </row>
    <row r="8585" spans="1:6" x14ac:dyDescent="0.2">
      <c r="A8585" s="6" t="s">
        <v>2676</v>
      </c>
      <c r="B8585" s="5" t="s">
        <v>8501</v>
      </c>
      <c r="C8585" s="1" t="s">
        <v>8695</v>
      </c>
      <c r="D8585" s="39">
        <v>44</v>
      </c>
      <c r="E8585" s="6">
        <v>9</v>
      </c>
      <c r="F8585" s="22" t="s">
        <v>8508</v>
      </c>
    </row>
    <row r="8586" spans="1:6" x14ac:dyDescent="0.2">
      <c r="A8586" s="6" t="s">
        <v>2676</v>
      </c>
      <c r="B8586" s="5" t="s">
        <v>8501</v>
      </c>
      <c r="C8586" s="1" t="s">
        <v>8696</v>
      </c>
      <c r="D8586" s="39">
        <v>44</v>
      </c>
      <c r="E8586" s="6">
        <v>9</v>
      </c>
      <c r="F8586" s="13" t="s">
        <v>8510</v>
      </c>
    </row>
    <row r="8587" spans="1:6" x14ac:dyDescent="0.2">
      <c r="A8587" s="6" t="s">
        <v>2676</v>
      </c>
      <c r="B8587" s="5" t="s">
        <v>8501</v>
      </c>
      <c r="C8587" s="1" t="s">
        <v>8697</v>
      </c>
      <c r="D8587" s="39">
        <v>44</v>
      </c>
      <c r="E8587" s="6">
        <v>9</v>
      </c>
      <c r="F8587" s="13" t="s">
        <v>8512</v>
      </c>
    </row>
    <row r="8588" spans="1:6" x14ac:dyDescent="0.2">
      <c r="A8588" s="6" t="s">
        <v>2676</v>
      </c>
      <c r="B8588" s="5" t="s">
        <v>8501</v>
      </c>
      <c r="C8588" s="1" t="s">
        <v>8698</v>
      </c>
      <c r="D8588" s="39">
        <v>44</v>
      </c>
      <c r="E8588" s="6">
        <v>9</v>
      </c>
      <c r="F8588" s="13" t="s">
        <v>8514</v>
      </c>
    </row>
    <row r="8589" spans="1:6" x14ac:dyDescent="0.2">
      <c r="A8589" s="6" t="s">
        <v>2676</v>
      </c>
      <c r="B8589" s="5" t="s">
        <v>8501</v>
      </c>
      <c r="C8589" s="1" t="s">
        <v>8699</v>
      </c>
      <c r="D8589" s="39">
        <v>44</v>
      </c>
      <c r="E8589" s="6">
        <v>9</v>
      </c>
      <c r="F8589" s="13" t="s">
        <v>8516</v>
      </c>
    </row>
    <row r="8590" spans="1:6" x14ac:dyDescent="0.2">
      <c r="A8590" s="6" t="s">
        <v>2676</v>
      </c>
      <c r="B8590" s="5" t="s">
        <v>8501</v>
      </c>
      <c r="C8590" s="1" t="s">
        <v>8700</v>
      </c>
      <c r="D8590" s="39">
        <v>44</v>
      </c>
      <c r="E8590" s="6">
        <v>9</v>
      </c>
      <c r="F8590" s="13" t="s">
        <v>8518</v>
      </c>
    </row>
    <row r="8591" spans="1:6" x14ac:dyDescent="0.2">
      <c r="A8591" s="6" t="s">
        <v>2676</v>
      </c>
      <c r="B8591" s="5" t="s">
        <v>8501</v>
      </c>
      <c r="C8591" s="1" t="s">
        <v>8701</v>
      </c>
      <c r="D8591" s="39">
        <v>44</v>
      </c>
      <c r="E8591" s="6">
        <v>9</v>
      </c>
      <c r="F8591" s="13" t="s">
        <v>8520</v>
      </c>
    </row>
    <row r="8592" spans="1:6" x14ac:dyDescent="0.2">
      <c r="A8592" s="6" t="s">
        <v>2676</v>
      </c>
      <c r="B8592" s="5" t="s">
        <v>8501</v>
      </c>
      <c r="C8592" s="1" t="s">
        <v>8702</v>
      </c>
      <c r="D8592" s="39">
        <v>44</v>
      </c>
      <c r="E8592" s="6">
        <v>9</v>
      </c>
      <c r="F8592" s="22" t="s">
        <v>8522</v>
      </c>
    </row>
    <row r="8593" spans="1:6" x14ac:dyDescent="0.2">
      <c r="A8593" s="6" t="s">
        <v>2676</v>
      </c>
      <c r="B8593" s="5" t="s">
        <v>8501</v>
      </c>
      <c r="C8593" s="1" t="s">
        <v>8703</v>
      </c>
      <c r="D8593" s="39">
        <v>44</v>
      </c>
      <c r="E8593" s="6">
        <v>9</v>
      </c>
      <c r="F8593" s="13" t="s">
        <v>8524</v>
      </c>
    </row>
    <row r="8594" spans="1:6" x14ac:dyDescent="0.2">
      <c r="A8594" s="6" t="s">
        <v>2676</v>
      </c>
      <c r="B8594" s="5" t="s">
        <v>8501</v>
      </c>
      <c r="C8594" s="1" t="s">
        <v>8704</v>
      </c>
      <c r="D8594" s="39">
        <v>44</v>
      </c>
      <c r="E8594" s="6">
        <v>9</v>
      </c>
      <c r="F8594" s="13" t="s">
        <v>8526</v>
      </c>
    </row>
    <row r="8595" spans="1:6" x14ac:dyDescent="0.2">
      <c r="A8595" s="6" t="s">
        <v>2676</v>
      </c>
      <c r="B8595" s="5" t="s">
        <v>8501</v>
      </c>
      <c r="C8595" s="1" t="s">
        <v>8705</v>
      </c>
      <c r="D8595" s="39">
        <v>44</v>
      </c>
      <c r="E8595" s="6">
        <v>9</v>
      </c>
      <c r="F8595" s="13" t="s">
        <v>8528</v>
      </c>
    </row>
    <row r="8596" spans="1:6" x14ac:dyDescent="0.2">
      <c r="A8596" s="6" t="s">
        <v>2676</v>
      </c>
      <c r="B8596" s="5" t="s">
        <v>8501</v>
      </c>
      <c r="C8596" s="1" t="s">
        <v>8706</v>
      </c>
      <c r="D8596" s="39">
        <v>44</v>
      </c>
      <c r="E8596" s="6">
        <v>9</v>
      </c>
      <c r="F8596" s="22" t="s">
        <v>2746</v>
      </c>
    </row>
    <row r="8597" spans="1:6" x14ac:dyDescent="0.2">
      <c r="A8597" s="6" t="s">
        <v>2676</v>
      </c>
      <c r="B8597" s="5" t="s">
        <v>8501</v>
      </c>
      <c r="C8597" s="1" t="s">
        <v>8707</v>
      </c>
      <c r="D8597" s="39">
        <v>44</v>
      </c>
      <c r="E8597" s="6">
        <v>9</v>
      </c>
      <c r="F8597" s="22" t="s">
        <v>8531</v>
      </c>
    </row>
    <row r="8598" spans="1:6" x14ac:dyDescent="0.2">
      <c r="A8598" s="6" t="s">
        <v>2676</v>
      </c>
      <c r="B8598" s="5" t="s">
        <v>8501</v>
      </c>
      <c r="C8598" s="1" t="s">
        <v>8708</v>
      </c>
      <c r="D8598" s="39">
        <v>44</v>
      </c>
      <c r="E8598" s="6">
        <v>9</v>
      </c>
      <c r="F8598" s="13" t="s">
        <v>8533</v>
      </c>
    </row>
    <row r="8599" spans="1:6" x14ac:dyDescent="0.2">
      <c r="A8599" s="6" t="s">
        <v>2676</v>
      </c>
      <c r="B8599" s="5" t="s">
        <v>8501</v>
      </c>
      <c r="C8599" s="1" t="s">
        <v>8709</v>
      </c>
      <c r="D8599" s="39">
        <v>44</v>
      </c>
      <c r="E8599" s="6">
        <v>9</v>
      </c>
      <c r="F8599" s="13" t="s">
        <v>8535</v>
      </c>
    </row>
    <row r="8600" spans="1:6" x14ac:dyDescent="0.2">
      <c r="A8600" s="6" t="s">
        <v>2676</v>
      </c>
      <c r="B8600" s="5" t="s">
        <v>8501</v>
      </c>
      <c r="C8600" s="1" t="s">
        <v>8710</v>
      </c>
      <c r="D8600" s="39">
        <v>44</v>
      </c>
      <c r="E8600" s="6">
        <v>9</v>
      </c>
      <c r="F8600" s="13" t="s">
        <v>8537</v>
      </c>
    </row>
    <row r="8601" spans="1:6" x14ac:dyDescent="0.2">
      <c r="A8601" s="6" t="s">
        <v>2676</v>
      </c>
      <c r="B8601" s="5" t="s">
        <v>8501</v>
      </c>
      <c r="C8601" s="1" t="s">
        <v>8711</v>
      </c>
      <c r="D8601" s="39">
        <v>44</v>
      </c>
      <c r="E8601" s="6">
        <v>9</v>
      </c>
      <c r="F8601" s="13" t="s">
        <v>8539</v>
      </c>
    </row>
    <row r="8602" spans="1:6" x14ac:dyDescent="0.2">
      <c r="A8602" s="6" t="s">
        <v>2676</v>
      </c>
      <c r="B8602" s="5" t="s">
        <v>8501</v>
      </c>
      <c r="C8602" s="1" t="s">
        <v>8712</v>
      </c>
      <c r="D8602" s="39">
        <v>44</v>
      </c>
      <c r="E8602" s="6">
        <v>9</v>
      </c>
      <c r="F8602" s="13" t="s">
        <v>8541</v>
      </c>
    </row>
    <row r="8603" spans="1:6" x14ac:dyDescent="0.2">
      <c r="A8603" s="6" t="s">
        <v>2676</v>
      </c>
      <c r="B8603" s="5" t="s">
        <v>8501</v>
      </c>
      <c r="C8603" s="1" t="s">
        <v>8713</v>
      </c>
      <c r="D8603" s="39">
        <v>44</v>
      </c>
      <c r="E8603" s="6">
        <v>9</v>
      </c>
      <c r="F8603" s="21" t="s">
        <v>2750</v>
      </c>
    </row>
    <row r="8604" spans="1:6" x14ac:dyDescent="0.2">
      <c r="A8604" s="6" t="s">
        <v>2676</v>
      </c>
      <c r="B8604" s="5" t="s">
        <v>8501</v>
      </c>
      <c r="C8604" s="1" t="s">
        <v>8714</v>
      </c>
      <c r="D8604" s="39">
        <v>44</v>
      </c>
      <c r="E8604" s="6">
        <v>9</v>
      </c>
      <c r="F8604" s="22" t="s">
        <v>2752</v>
      </c>
    </row>
    <row r="8605" spans="1:6" x14ac:dyDescent="0.2">
      <c r="A8605" s="6" t="s">
        <v>2676</v>
      </c>
      <c r="B8605" s="5" t="s">
        <v>8501</v>
      </c>
      <c r="C8605" s="1" t="s">
        <v>8715</v>
      </c>
      <c r="D8605" s="39">
        <v>44</v>
      </c>
      <c r="E8605" s="6">
        <v>9</v>
      </c>
      <c r="F8605" s="22" t="s">
        <v>8545</v>
      </c>
    </row>
    <row r="8606" spans="1:6" x14ac:dyDescent="0.2">
      <c r="A8606" s="6" t="s">
        <v>2676</v>
      </c>
      <c r="B8606" s="5" t="s">
        <v>8501</v>
      </c>
      <c r="C8606" s="1" t="s">
        <v>8716</v>
      </c>
      <c r="D8606" s="39">
        <v>44</v>
      </c>
      <c r="E8606" s="6">
        <v>9</v>
      </c>
      <c r="F8606" s="13" t="s">
        <v>8547</v>
      </c>
    </row>
    <row r="8607" spans="1:6" x14ac:dyDescent="0.2">
      <c r="A8607" s="6" t="s">
        <v>2676</v>
      </c>
      <c r="B8607" s="5" t="s">
        <v>8501</v>
      </c>
      <c r="C8607" s="1" t="s">
        <v>8717</v>
      </c>
      <c r="D8607" s="39">
        <v>44</v>
      </c>
      <c r="E8607" s="6">
        <v>9</v>
      </c>
      <c r="F8607" s="13" t="s">
        <v>8549</v>
      </c>
    </row>
    <row r="8608" spans="1:6" x14ac:dyDescent="0.2">
      <c r="A8608" s="6" t="s">
        <v>2676</v>
      </c>
      <c r="B8608" s="5" t="s">
        <v>8501</v>
      </c>
      <c r="C8608" s="1" t="s">
        <v>8718</v>
      </c>
      <c r="D8608" s="39">
        <v>44</v>
      </c>
      <c r="E8608" s="6">
        <v>9</v>
      </c>
      <c r="F8608" s="22" t="s">
        <v>8551</v>
      </c>
    </row>
    <row r="8609" spans="1:6" x14ac:dyDescent="0.2">
      <c r="A8609" s="6" t="s">
        <v>2676</v>
      </c>
      <c r="B8609" s="5" t="s">
        <v>8501</v>
      </c>
      <c r="C8609" s="1" t="s">
        <v>8719</v>
      </c>
      <c r="D8609" s="39">
        <v>44</v>
      </c>
      <c r="E8609" s="6">
        <v>9</v>
      </c>
      <c r="F8609" s="13" t="s">
        <v>8553</v>
      </c>
    </row>
    <row r="8610" spans="1:6" x14ac:dyDescent="0.2">
      <c r="A8610" s="6" t="s">
        <v>2676</v>
      </c>
      <c r="B8610" s="5" t="s">
        <v>8501</v>
      </c>
      <c r="C8610" s="1" t="s">
        <v>8720</v>
      </c>
      <c r="D8610" s="39">
        <v>44</v>
      </c>
      <c r="E8610" s="6">
        <v>9</v>
      </c>
      <c r="F8610" s="13" t="s">
        <v>8555</v>
      </c>
    </row>
    <row r="8611" spans="1:6" x14ac:dyDescent="0.2">
      <c r="A8611" s="6" t="s">
        <v>2676</v>
      </c>
      <c r="B8611" s="5" t="s">
        <v>8501</v>
      </c>
      <c r="C8611" s="1" t="s">
        <v>8721</v>
      </c>
      <c r="D8611" s="39">
        <v>44</v>
      </c>
      <c r="E8611" s="6">
        <v>9</v>
      </c>
      <c r="F8611" s="13" t="s">
        <v>8557</v>
      </c>
    </row>
    <row r="8612" spans="1:6" x14ac:dyDescent="0.2">
      <c r="A8612" s="6" t="s">
        <v>2676</v>
      </c>
      <c r="B8612" s="5" t="s">
        <v>8501</v>
      </c>
      <c r="C8612" s="1" t="s">
        <v>8722</v>
      </c>
      <c r="D8612" s="39">
        <v>44</v>
      </c>
      <c r="E8612" s="6">
        <v>9</v>
      </c>
      <c r="F8612" s="13" t="s">
        <v>8559</v>
      </c>
    </row>
    <row r="8613" spans="1:6" x14ac:dyDescent="0.2">
      <c r="A8613" s="6" t="s">
        <v>2676</v>
      </c>
      <c r="B8613" s="5" t="s">
        <v>8501</v>
      </c>
      <c r="C8613" s="1" t="s">
        <v>8723</v>
      </c>
      <c r="D8613" s="39">
        <v>44</v>
      </c>
      <c r="E8613" s="6">
        <v>9</v>
      </c>
      <c r="F8613" s="13" t="s">
        <v>8561</v>
      </c>
    </row>
    <row r="8614" spans="1:6" x14ac:dyDescent="0.2">
      <c r="A8614" s="6" t="s">
        <v>2676</v>
      </c>
      <c r="B8614" s="5" t="s">
        <v>8501</v>
      </c>
      <c r="C8614" s="1" t="s">
        <v>8724</v>
      </c>
      <c r="D8614" s="39">
        <v>44</v>
      </c>
      <c r="E8614" s="6">
        <v>9</v>
      </c>
      <c r="F8614" s="13" t="s">
        <v>8563</v>
      </c>
    </row>
    <row r="8615" spans="1:6" s="2" customFormat="1" x14ac:dyDescent="0.2">
      <c r="A8615" s="25"/>
      <c r="B8615" s="5"/>
      <c r="C8615" s="1"/>
      <c r="D8615" s="39"/>
      <c r="E8615" s="6"/>
      <c r="F8615" s="21"/>
    </row>
    <row r="8616" spans="1:6" s="2" customFormat="1" x14ac:dyDescent="0.2">
      <c r="A8616" s="25" t="s">
        <v>2676</v>
      </c>
      <c r="B8616" s="5" t="s">
        <v>8725</v>
      </c>
      <c r="C8616" s="1"/>
      <c r="D8616" s="39"/>
      <c r="E8616" s="1"/>
      <c r="F8616" s="12" t="s">
        <v>8726</v>
      </c>
    </row>
    <row r="8617" spans="1:6" s="2" customFormat="1" x14ac:dyDescent="0.2">
      <c r="A8617" s="25" t="s">
        <v>2676</v>
      </c>
      <c r="B8617" s="5" t="s">
        <v>8725</v>
      </c>
      <c r="C8617" s="1"/>
      <c r="D8617" s="39"/>
      <c r="E8617" s="1"/>
      <c r="F8617" s="12" t="s">
        <v>2734</v>
      </c>
    </row>
    <row r="8618" spans="1:6" s="2" customFormat="1" x14ac:dyDescent="0.2">
      <c r="A8618" s="25" t="s">
        <v>2676</v>
      </c>
      <c r="B8618" s="5" t="s">
        <v>8725</v>
      </c>
      <c r="C8618" s="1" t="s">
        <v>8727</v>
      </c>
      <c r="D8618" s="39">
        <v>16</v>
      </c>
      <c r="E8618" s="6">
        <v>9</v>
      </c>
      <c r="F8618" s="12" t="s">
        <v>16</v>
      </c>
    </row>
    <row r="8619" spans="1:6" s="2" customFormat="1" x14ac:dyDescent="0.2">
      <c r="A8619" s="25" t="s">
        <v>2676</v>
      </c>
      <c r="B8619" s="5" t="s">
        <v>8725</v>
      </c>
      <c r="C8619" s="1" t="s">
        <v>8728</v>
      </c>
      <c r="D8619" s="39">
        <v>16</v>
      </c>
      <c r="E8619" s="6">
        <v>9</v>
      </c>
      <c r="F8619" s="14" t="s">
        <v>468</v>
      </c>
    </row>
    <row r="8620" spans="1:6" s="2" customFormat="1" x14ac:dyDescent="0.2">
      <c r="A8620" s="25" t="s">
        <v>2676</v>
      </c>
      <c r="B8620" s="5" t="s">
        <v>8725</v>
      </c>
      <c r="C8620" s="1" t="s">
        <v>8729</v>
      </c>
      <c r="D8620" s="39">
        <v>16</v>
      </c>
      <c r="E8620" s="6">
        <v>9</v>
      </c>
      <c r="F8620" s="16" t="s">
        <v>470</v>
      </c>
    </row>
    <row r="8621" spans="1:6" s="2" customFormat="1" x14ac:dyDescent="0.2">
      <c r="A8621" s="25" t="s">
        <v>2676</v>
      </c>
      <c r="B8621" s="5" t="s">
        <v>8725</v>
      </c>
      <c r="C8621" s="1" t="s">
        <v>8730</v>
      </c>
      <c r="D8621" s="39">
        <v>16</v>
      </c>
      <c r="E8621" s="6">
        <v>9</v>
      </c>
      <c r="F8621" s="16" t="s">
        <v>472</v>
      </c>
    </row>
    <row r="8622" spans="1:6" s="2" customFormat="1" x14ac:dyDescent="0.2">
      <c r="A8622" s="25" t="s">
        <v>2676</v>
      </c>
      <c r="B8622" s="5" t="s">
        <v>8725</v>
      </c>
      <c r="C8622" s="1" t="s">
        <v>8731</v>
      </c>
      <c r="D8622" s="39">
        <v>16</v>
      </c>
      <c r="E8622" s="6">
        <v>9</v>
      </c>
      <c r="F8622" s="16" t="s">
        <v>474</v>
      </c>
    </row>
    <row r="8623" spans="1:6" s="2" customFormat="1" x14ac:dyDescent="0.2">
      <c r="A8623" s="25" t="s">
        <v>2676</v>
      </c>
      <c r="B8623" s="5" t="s">
        <v>8725</v>
      </c>
      <c r="C8623" s="1" t="s">
        <v>8732</v>
      </c>
      <c r="D8623" s="39">
        <v>16</v>
      </c>
      <c r="E8623" s="6">
        <v>9</v>
      </c>
      <c r="F8623" s="16" t="s">
        <v>8733</v>
      </c>
    </row>
    <row r="8624" spans="1:6" s="2" customFormat="1" x14ac:dyDescent="0.2">
      <c r="A8624" s="25" t="s">
        <v>2676</v>
      </c>
      <c r="B8624" s="5" t="s">
        <v>8725</v>
      </c>
      <c r="C8624" s="1" t="s">
        <v>8734</v>
      </c>
      <c r="D8624" s="39">
        <v>16</v>
      </c>
      <c r="E8624" s="6">
        <v>9</v>
      </c>
      <c r="F8624" s="16" t="s">
        <v>8735</v>
      </c>
    </row>
    <row r="8625" spans="1:6" s="2" customFormat="1" x14ac:dyDescent="0.2">
      <c r="A8625" s="25" t="s">
        <v>2676</v>
      </c>
      <c r="B8625" s="5" t="s">
        <v>8725</v>
      </c>
      <c r="C8625" s="1" t="s">
        <v>8736</v>
      </c>
      <c r="D8625" s="39">
        <v>16</v>
      </c>
      <c r="E8625" s="6">
        <v>9</v>
      </c>
      <c r="F8625" s="16" t="s">
        <v>486</v>
      </c>
    </row>
    <row r="8626" spans="1:6" s="2" customFormat="1" x14ac:dyDescent="0.2">
      <c r="A8626" s="25" t="s">
        <v>2676</v>
      </c>
      <c r="B8626" s="5" t="s">
        <v>8725</v>
      </c>
      <c r="C8626" s="1" t="s">
        <v>8737</v>
      </c>
      <c r="D8626" s="39">
        <v>16</v>
      </c>
      <c r="E8626" s="6">
        <v>9</v>
      </c>
      <c r="F8626" s="16" t="s">
        <v>488</v>
      </c>
    </row>
    <row r="8627" spans="1:6" s="2" customFormat="1" x14ac:dyDescent="0.2">
      <c r="A8627" s="25" t="s">
        <v>2676</v>
      </c>
      <c r="B8627" s="5" t="s">
        <v>8725</v>
      </c>
      <c r="C8627" s="1" t="s">
        <v>8738</v>
      </c>
      <c r="D8627" s="39">
        <v>16</v>
      </c>
      <c r="E8627" s="6">
        <v>9</v>
      </c>
      <c r="F8627" s="16" t="s">
        <v>490</v>
      </c>
    </row>
    <row r="8628" spans="1:6" s="2" customFormat="1" x14ac:dyDescent="0.2">
      <c r="A8628" s="25" t="s">
        <v>2676</v>
      </c>
      <c r="B8628" s="5" t="s">
        <v>8725</v>
      </c>
      <c r="C8628" s="1" t="s">
        <v>8739</v>
      </c>
      <c r="D8628" s="39">
        <v>16</v>
      </c>
      <c r="E8628" s="6">
        <v>9</v>
      </c>
      <c r="F8628" s="16" t="s">
        <v>492</v>
      </c>
    </row>
    <row r="8629" spans="1:6" s="2" customFormat="1" x14ac:dyDescent="0.2">
      <c r="A8629" s="25" t="s">
        <v>2676</v>
      </c>
      <c r="B8629" s="5" t="s">
        <v>8725</v>
      </c>
      <c r="C8629" s="1" t="s">
        <v>8740</v>
      </c>
      <c r="D8629" s="39">
        <v>16</v>
      </c>
      <c r="E8629" s="6">
        <v>9</v>
      </c>
      <c r="F8629" s="16" t="s">
        <v>494</v>
      </c>
    </row>
    <row r="8630" spans="1:6" s="2" customFormat="1" x14ac:dyDescent="0.2">
      <c r="A8630" s="25" t="s">
        <v>2676</v>
      </c>
      <c r="B8630" s="5" t="s">
        <v>8725</v>
      </c>
      <c r="C8630" s="1" t="s">
        <v>8741</v>
      </c>
      <c r="D8630" s="39">
        <v>16</v>
      </c>
      <c r="E8630" s="6">
        <v>9</v>
      </c>
      <c r="F8630" s="16" t="s">
        <v>496</v>
      </c>
    </row>
    <row r="8631" spans="1:6" s="2" customFormat="1" x14ac:dyDescent="0.2">
      <c r="A8631" s="25" t="s">
        <v>2676</v>
      </c>
      <c r="B8631" s="5" t="s">
        <v>8725</v>
      </c>
      <c r="C8631" s="1" t="s">
        <v>8742</v>
      </c>
      <c r="D8631" s="39">
        <v>16</v>
      </c>
      <c r="E8631" s="6">
        <v>9</v>
      </c>
      <c r="F8631" s="16" t="s">
        <v>498</v>
      </c>
    </row>
    <row r="8632" spans="1:6" s="2" customFormat="1" x14ac:dyDescent="0.2">
      <c r="A8632" s="25" t="s">
        <v>2676</v>
      </c>
      <c r="B8632" s="5" t="s">
        <v>8725</v>
      </c>
      <c r="C8632" s="1" t="s">
        <v>8743</v>
      </c>
      <c r="D8632" s="39">
        <v>16</v>
      </c>
      <c r="E8632" s="6">
        <v>9</v>
      </c>
      <c r="F8632" s="16" t="s">
        <v>8744</v>
      </c>
    </row>
    <row r="8633" spans="1:6" s="2" customFormat="1" x14ac:dyDescent="0.2">
      <c r="A8633" s="25" t="s">
        <v>2676</v>
      </c>
      <c r="B8633" s="5" t="s">
        <v>8725</v>
      </c>
      <c r="C8633" s="1" t="s">
        <v>8745</v>
      </c>
      <c r="D8633" s="39">
        <v>16</v>
      </c>
      <c r="E8633" s="6">
        <v>9</v>
      </c>
      <c r="F8633" s="16" t="s">
        <v>8746</v>
      </c>
    </row>
    <row r="8634" spans="1:6" s="2" customFormat="1" x14ac:dyDescent="0.2">
      <c r="A8634" s="25" t="s">
        <v>2676</v>
      </c>
      <c r="B8634" s="5" t="s">
        <v>8725</v>
      </c>
      <c r="C8634" s="1" t="s">
        <v>8747</v>
      </c>
      <c r="D8634" s="39">
        <v>16</v>
      </c>
      <c r="E8634" s="6">
        <v>9</v>
      </c>
      <c r="F8634" s="16" t="s">
        <v>508</v>
      </c>
    </row>
    <row r="8635" spans="1:6" s="2" customFormat="1" x14ac:dyDescent="0.2">
      <c r="A8635" s="25" t="s">
        <v>2676</v>
      </c>
      <c r="B8635" s="5" t="s">
        <v>8725</v>
      </c>
      <c r="C8635" s="1" t="s">
        <v>8748</v>
      </c>
      <c r="D8635" s="39">
        <v>16</v>
      </c>
      <c r="E8635" s="6">
        <v>9</v>
      </c>
      <c r="F8635" s="16" t="s">
        <v>510</v>
      </c>
    </row>
    <row r="8636" spans="1:6" s="2" customFormat="1" x14ac:dyDescent="0.2">
      <c r="A8636" s="25" t="s">
        <v>2676</v>
      </c>
      <c r="B8636" s="5" t="s">
        <v>8725</v>
      </c>
      <c r="C8636" s="1" t="s">
        <v>8749</v>
      </c>
      <c r="D8636" s="39">
        <v>16</v>
      </c>
      <c r="E8636" s="6">
        <v>9</v>
      </c>
      <c r="F8636" s="16" t="s">
        <v>512</v>
      </c>
    </row>
    <row r="8637" spans="1:6" s="2" customFormat="1" x14ac:dyDescent="0.2">
      <c r="A8637" s="25" t="s">
        <v>2676</v>
      </c>
      <c r="B8637" s="5" t="s">
        <v>8725</v>
      </c>
      <c r="C8637" s="1" t="s">
        <v>8750</v>
      </c>
      <c r="D8637" s="39">
        <v>16</v>
      </c>
      <c r="E8637" s="6">
        <v>9</v>
      </c>
      <c r="F8637" s="16" t="s">
        <v>514</v>
      </c>
    </row>
    <row r="8638" spans="1:6" s="2" customFormat="1" x14ac:dyDescent="0.2">
      <c r="A8638" s="25" t="s">
        <v>2676</v>
      </c>
      <c r="B8638" s="5" t="s">
        <v>8725</v>
      </c>
      <c r="C8638" s="1" t="s">
        <v>8751</v>
      </c>
      <c r="D8638" s="39">
        <v>16</v>
      </c>
      <c r="E8638" s="6">
        <v>9</v>
      </c>
      <c r="F8638" s="14" t="s">
        <v>516</v>
      </c>
    </row>
    <row r="8639" spans="1:6" s="2" customFormat="1" x14ac:dyDescent="0.2">
      <c r="A8639" s="25" t="s">
        <v>2676</v>
      </c>
      <c r="B8639" s="5" t="s">
        <v>8725</v>
      </c>
      <c r="C8639" s="1" t="s">
        <v>8752</v>
      </c>
      <c r="D8639" s="39">
        <v>16</v>
      </c>
      <c r="E8639" s="6">
        <v>9</v>
      </c>
      <c r="F8639" s="16" t="s">
        <v>470</v>
      </c>
    </row>
    <row r="8640" spans="1:6" s="2" customFormat="1" x14ac:dyDescent="0.2">
      <c r="A8640" s="25" t="s">
        <v>2676</v>
      </c>
      <c r="B8640" s="5" t="s">
        <v>8725</v>
      </c>
      <c r="C8640" s="1" t="s">
        <v>8753</v>
      </c>
      <c r="D8640" s="39">
        <v>16</v>
      </c>
      <c r="E8640" s="6">
        <v>9</v>
      </c>
      <c r="F8640" s="16" t="s">
        <v>472</v>
      </c>
    </row>
    <row r="8641" spans="1:6" s="2" customFormat="1" x14ac:dyDescent="0.2">
      <c r="A8641" s="25" t="s">
        <v>2676</v>
      </c>
      <c r="B8641" s="5" t="s">
        <v>8725</v>
      </c>
      <c r="C8641" s="1" t="s">
        <v>8754</v>
      </c>
      <c r="D8641" s="39">
        <v>16</v>
      </c>
      <c r="E8641" s="6">
        <v>9</v>
      </c>
      <c r="F8641" s="16" t="s">
        <v>474</v>
      </c>
    </row>
    <row r="8642" spans="1:6" s="2" customFormat="1" x14ac:dyDescent="0.2">
      <c r="A8642" s="25" t="s">
        <v>2676</v>
      </c>
      <c r="B8642" s="5" t="s">
        <v>8725</v>
      </c>
      <c r="C8642" s="1" t="s">
        <v>8755</v>
      </c>
      <c r="D8642" s="39">
        <v>16</v>
      </c>
      <c r="E8642" s="6">
        <v>9</v>
      </c>
      <c r="F8642" s="16" t="s">
        <v>8733</v>
      </c>
    </row>
    <row r="8643" spans="1:6" s="2" customFormat="1" x14ac:dyDescent="0.2">
      <c r="A8643" s="25" t="s">
        <v>2676</v>
      </c>
      <c r="B8643" s="5" t="s">
        <v>8725</v>
      </c>
      <c r="C8643" s="1" t="s">
        <v>8756</v>
      </c>
      <c r="D8643" s="39">
        <v>16</v>
      </c>
      <c r="E8643" s="6">
        <v>9</v>
      </c>
      <c r="F8643" s="16" t="s">
        <v>8735</v>
      </c>
    </row>
    <row r="8644" spans="1:6" s="2" customFormat="1" x14ac:dyDescent="0.2">
      <c r="A8644" s="25" t="s">
        <v>2676</v>
      </c>
      <c r="B8644" s="5" t="s">
        <v>8725</v>
      </c>
      <c r="C8644" s="1" t="s">
        <v>8757</v>
      </c>
      <c r="D8644" s="39">
        <v>16</v>
      </c>
      <c r="E8644" s="6">
        <v>9</v>
      </c>
      <c r="F8644" s="16" t="s">
        <v>486</v>
      </c>
    </row>
    <row r="8645" spans="1:6" s="2" customFormat="1" x14ac:dyDescent="0.2">
      <c r="A8645" s="25" t="s">
        <v>2676</v>
      </c>
      <c r="B8645" s="5" t="s">
        <v>8725</v>
      </c>
      <c r="C8645" s="1" t="s">
        <v>8758</v>
      </c>
      <c r="D8645" s="39">
        <v>16</v>
      </c>
      <c r="E8645" s="6">
        <v>9</v>
      </c>
      <c r="F8645" s="16" t="s">
        <v>488</v>
      </c>
    </row>
    <row r="8646" spans="1:6" s="2" customFormat="1" x14ac:dyDescent="0.2">
      <c r="A8646" s="25" t="s">
        <v>2676</v>
      </c>
      <c r="B8646" s="5" t="s">
        <v>8725</v>
      </c>
      <c r="C8646" s="1" t="s">
        <v>8759</v>
      </c>
      <c r="D8646" s="39">
        <v>16</v>
      </c>
      <c r="E8646" s="6">
        <v>9</v>
      </c>
      <c r="F8646" s="16" t="s">
        <v>490</v>
      </c>
    </row>
    <row r="8647" spans="1:6" s="2" customFormat="1" x14ac:dyDescent="0.2">
      <c r="A8647" s="25" t="s">
        <v>2676</v>
      </c>
      <c r="B8647" s="5" t="s">
        <v>8725</v>
      </c>
      <c r="C8647" s="1" t="s">
        <v>8760</v>
      </c>
      <c r="D8647" s="39">
        <v>16</v>
      </c>
      <c r="E8647" s="6">
        <v>9</v>
      </c>
      <c r="F8647" s="16" t="s">
        <v>492</v>
      </c>
    </row>
    <row r="8648" spans="1:6" s="2" customFormat="1" x14ac:dyDescent="0.2">
      <c r="A8648" s="25" t="s">
        <v>2676</v>
      </c>
      <c r="B8648" s="5" t="s">
        <v>8725</v>
      </c>
      <c r="C8648" s="1" t="s">
        <v>8761</v>
      </c>
      <c r="D8648" s="39">
        <v>16</v>
      </c>
      <c r="E8648" s="6">
        <v>9</v>
      </c>
      <c r="F8648" s="16" t="s">
        <v>494</v>
      </c>
    </row>
    <row r="8649" spans="1:6" s="2" customFormat="1" x14ac:dyDescent="0.2">
      <c r="A8649" s="25" t="s">
        <v>2676</v>
      </c>
      <c r="B8649" s="5" t="s">
        <v>8725</v>
      </c>
      <c r="C8649" s="1" t="s">
        <v>8762</v>
      </c>
      <c r="D8649" s="39">
        <v>16</v>
      </c>
      <c r="E8649" s="6">
        <v>9</v>
      </c>
      <c r="F8649" s="16" t="s">
        <v>496</v>
      </c>
    </row>
    <row r="8650" spans="1:6" s="2" customFormat="1" x14ac:dyDescent="0.2">
      <c r="A8650" s="25" t="s">
        <v>2676</v>
      </c>
      <c r="B8650" s="5" t="s">
        <v>8725</v>
      </c>
      <c r="C8650" s="1" t="s">
        <v>8763</v>
      </c>
      <c r="D8650" s="39">
        <v>16</v>
      </c>
      <c r="E8650" s="6">
        <v>9</v>
      </c>
      <c r="F8650" s="16" t="s">
        <v>498</v>
      </c>
    </row>
    <row r="8651" spans="1:6" s="2" customFormat="1" x14ac:dyDescent="0.2">
      <c r="A8651" s="25" t="s">
        <v>2676</v>
      </c>
      <c r="B8651" s="5" t="s">
        <v>8725</v>
      </c>
      <c r="C8651" s="1" t="s">
        <v>8764</v>
      </c>
      <c r="D8651" s="39">
        <v>16</v>
      </c>
      <c r="E8651" s="6">
        <v>9</v>
      </c>
      <c r="F8651" s="16" t="s">
        <v>8744</v>
      </c>
    </row>
    <row r="8652" spans="1:6" s="2" customFormat="1" x14ac:dyDescent="0.2">
      <c r="A8652" s="25" t="s">
        <v>2676</v>
      </c>
      <c r="B8652" s="5" t="s">
        <v>8725</v>
      </c>
      <c r="C8652" s="1" t="s">
        <v>8765</v>
      </c>
      <c r="D8652" s="39">
        <v>16</v>
      </c>
      <c r="E8652" s="6">
        <v>9</v>
      </c>
      <c r="F8652" s="16" t="s">
        <v>8746</v>
      </c>
    </row>
    <row r="8653" spans="1:6" s="2" customFormat="1" x14ac:dyDescent="0.2">
      <c r="A8653" s="25" t="s">
        <v>2676</v>
      </c>
      <c r="B8653" s="5" t="s">
        <v>8725</v>
      </c>
      <c r="C8653" s="1" t="s">
        <v>8766</v>
      </c>
      <c r="D8653" s="39">
        <v>16</v>
      </c>
      <c r="E8653" s="6">
        <v>9</v>
      </c>
      <c r="F8653" s="16" t="s">
        <v>508</v>
      </c>
    </row>
    <row r="8654" spans="1:6" s="2" customFormat="1" x14ac:dyDescent="0.2">
      <c r="A8654" s="25" t="s">
        <v>2676</v>
      </c>
      <c r="B8654" s="5" t="s">
        <v>8725</v>
      </c>
      <c r="C8654" s="1" t="s">
        <v>8767</v>
      </c>
      <c r="D8654" s="39">
        <v>16</v>
      </c>
      <c r="E8654" s="6">
        <v>9</v>
      </c>
      <c r="F8654" s="16" t="s">
        <v>510</v>
      </c>
    </row>
    <row r="8655" spans="1:6" s="2" customFormat="1" x14ac:dyDescent="0.2">
      <c r="A8655" s="25" t="s">
        <v>2676</v>
      </c>
      <c r="B8655" s="5" t="s">
        <v>8725</v>
      </c>
      <c r="C8655" s="1" t="s">
        <v>8768</v>
      </c>
      <c r="D8655" s="39">
        <v>16</v>
      </c>
      <c r="E8655" s="6">
        <v>9</v>
      </c>
      <c r="F8655" s="16" t="s">
        <v>512</v>
      </c>
    </row>
    <row r="8656" spans="1:6" s="2" customFormat="1" x14ac:dyDescent="0.2">
      <c r="A8656" s="25" t="s">
        <v>2676</v>
      </c>
      <c r="B8656" s="5" t="s">
        <v>8725</v>
      </c>
      <c r="C8656" s="1" t="s">
        <v>8769</v>
      </c>
      <c r="D8656" s="39">
        <v>16</v>
      </c>
      <c r="E8656" s="6">
        <v>9</v>
      </c>
      <c r="F8656" s="16" t="s">
        <v>514</v>
      </c>
    </row>
    <row r="8657" spans="1:6" s="2" customFormat="1" x14ac:dyDescent="0.2">
      <c r="A8657" s="25"/>
      <c r="B8657" s="5"/>
      <c r="C8657" s="1"/>
      <c r="D8657" s="39"/>
      <c r="E8657" s="1"/>
      <c r="F8657" s="13"/>
    </row>
    <row r="8658" spans="1:6" s="2" customFormat="1" x14ac:dyDescent="0.2">
      <c r="A8658" s="25" t="s">
        <v>2676</v>
      </c>
      <c r="B8658" s="5" t="s">
        <v>8770</v>
      </c>
      <c r="C8658" s="1"/>
      <c r="D8658" s="39"/>
      <c r="E8658" s="1"/>
      <c r="F8658" s="12" t="s">
        <v>8771</v>
      </c>
    </row>
    <row r="8659" spans="1:6" s="2" customFormat="1" x14ac:dyDescent="0.2">
      <c r="A8659" s="25" t="s">
        <v>2676</v>
      </c>
      <c r="B8659" s="5" t="s">
        <v>8770</v>
      </c>
      <c r="C8659" s="1"/>
      <c r="D8659" s="39"/>
      <c r="E8659" s="1"/>
      <c r="F8659" s="12" t="s">
        <v>8772</v>
      </c>
    </row>
    <row r="8660" spans="1:6" s="2" customFormat="1" x14ac:dyDescent="0.2">
      <c r="A8660" s="25" t="s">
        <v>2676</v>
      </c>
      <c r="B8660" s="5" t="s">
        <v>8770</v>
      </c>
      <c r="C8660" s="1" t="s">
        <v>8773</v>
      </c>
      <c r="D8660" s="39">
        <v>16</v>
      </c>
      <c r="E8660" s="6">
        <v>9</v>
      </c>
      <c r="F8660" s="12" t="s">
        <v>8774</v>
      </c>
    </row>
    <row r="8661" spans="1:6" s="2" customFormat="1" x14ac:dyDescent="0.2">
      <c r="A8661" s="25" t="s">
        <v>2676</v>
      </c>
      <c r="B8661" s="5" t="s">
        <v>8770</v>
      </c>
      <c r="C8661" s="1" t="s">
        <v>8775</v>
      </c>
      <c r="D8661" s="39">
        <v>16</v>
      </c>
      <c r="E8661" s="6">
        <v>9</v>
      </c>
      <c r="F8661" s="14" t="s">
        <v>468</v>
      </c>
    </row>
    <row r="8662" spans="1:6" s="2" customFormat="1" x14ac:dyDescent="0.2">
      <c r="A8662" s="25" t="s">
        <v>2676</v>
      </c>
      <c r="B8662" s="5" t="s">
        <v>8770</v>
      </c>
      <c r="C8662" s="1" t="s">
        <v>8776</v>
      </c>
      <c r="D8662" s="39">
        <v>16</v>
      </c>
      <c r="E8662" s="6">
        <v>9</v>
      </c>
      <c r="F8662" s="16" t="s">
        <v>470</v>
      </c>
    </row>
    <row r="8663" spans="1:6" s="2" customFormat="1" x14ac:dyDescent="0.2">
      <c r="A8663" s="25" t="s">
        <v>2676</v>
      </c>
      <c r="B8663" s="5" t="s">
        <v>8770</v>
      </c>
      <c r="C8663" s="1" t="s">
        <v>8777</v>
      </c>
      <c r="D8663" s="39">
        <v>16</v>
      </c>
      <c r="E8663" s="6">
        <v>9</v>
      </c>
      <c r="F8663" s="16" t="s">
        <v>472</v>
      </c>
    </row>
    <row r="8664" spans="1:6" s="2" customFormat="1" x14ac:dyDescent="0.2">
      <c r="A8664" s="25" t="s">
        <v>2676</v>
      </c>
      <c r="B8664" s="5" t="s">
        <v>8770</v>
      </c>
      <c r="C8664" s="1" t="s">
        <v>8778</v>
      </c>
      <c r="D8664" s="39">
        <v>16</v>
      </c>
      <c r="E8664" s="6">
        <v>9</v>
      </c>
      <c r="F8664" s="16" t="s">
        <v>474</v>
      </c>
    </row>
    <row r="8665" spans="1:6" s="2" customFormat="1" x14ac:dyDescent="0.2">
      <c r="A8665" s="25" t="s">
        <v>2676</v>
      </c>
      <c r="B8665" s="5" t="s">
        <v>8770</v>
      </c>
      <c r="C8665" s="1" t="s">
        <v>8779</v>
      </c>
      <c r="D8665" s="39">
        <v>16</v>
      </c>
      <c r="E8665" s="6">
        <v>9</v>
      </c>
      <c r="F8665" s="16" t="s">
        <v>8733</v>
      </c>
    </row>
    <row r="8666" spans="1:6" s="2" customFormat="1" x14ac:dyDescent="0.2">
      <c r="A8666" s="25" t="s">
        <v>2676</v>
      </c>
      <c r="B8666" s="5" t="s">
        <v>8770</v>
      </c>
      <c r="C8666" s="1" t="s">
        <v>8780</v>
      </c>
      <c r="D8666" s="39">
        <v>16</v>
      </c>
      <c r="E8666" s="6">
        <v>9</v>
      </c>
      <c r="F8666" s="16" t="s">
        <v>8735</v>
      </c>
    </row>
    <row r="8667" spans="1:6" s="2" customFormat="1" x14ac:dyDescent="0.2">
      <c r="A8667" s="25" t="s">
        <v>2676</v>
      </c>
      <c r="B8667" s="5" t="s">
        <v>8770</v>
      </c>
      <c r="C8667" s="1" t="s">
        <v>8781</v>
      </c>
      <c r="D8667" s="39">
        <v>16</v>
      </c>
      <c r="E8667" s="6">
        <v>9</v>
      </c>
      <c r="F8667" s="16" t="s">
        <v>486</v>
      </c>
    </row>
    <row r="8668" spans="1:6" s="2" customFormat="1" x14ac:dyDescent="0.2">
      <c r="A8668" s="25" t="s">
        <v>2676</v>
      </c>
      <c r="B8668" s="5" t="s">
        <v>8770</v>
      </c>
      <c r="C8668" s="1" t="s">
        <v>8782</v>
      </c>
      <c r="D8668" s="39">
        <v>16</v>
      </c>
      <c r="E8668" s="6">
        <v>9</v>
      </c>
      <c r="F8668" s="16" t="s">
        <v>488</v>
      </c>
    </row>
    <row r="8669" spans="1:6" s="2" customFormat="1" x14ac:dyDescent="0.2">
      <c r="A8669" s="25" t="s">
        <v>2676</v>
      </c>
      <c r="B8669" s="5" t="s">
        <v>8770</v>
      </c>
      <c r="C8669" s="1" t="s">
        <v>8783</v>
      </c>
      <c r="D8669" s="39">
        <v>16</v>
      </c>
      <c r="E8669" s="6">
        <v>9</v>
      </c>
      <c r="F8669" s="16" t="s">
        <v>490</v>
      </c>
    </row>
    <row r="8670" spans="1:6" s="2" customFormat="1" x14ac:dyDescent="0.2">
      <c r="A8670" s="25" t="s">
        <v>2676</v>
      </c>
      <c r="B8670" s="5" t="s">
        <v>8770</v>
      </c>
      <c r="C8670" s="1" t="s">
        <v>8784</v>
      </c>
      <c r="D8670" s="39">
        <v>16</v>
      </c>
      <c r="E8670" s="6">
        <v>9</v>
      </c>
      <c r="F8670" s="16" t="s">
        <v>492</v>
      </c>
    </row>
    <row r="8671" spans="1:6" s="2" customFormat="1" x14ac:dyDescent="0.2">
      <c r="A8671" s="25" t="s">
        <v>2676</v>
      </c>
      <c r="B8671" s="5" t="s">
        <v>8770</v>
      </c>
      <c r="C8671" s="1" t="s">
        <v>8785</v>
      </c>
      <c r="D8671" s="39">
        <v>16</v>
      </c>
      <c r="E8671" s="6">
        <v>9</v>
      </c>
      <c r="F8671" s="16" t="s">
        <v>494</v>
      </c>
    </row>
    <row r="8672" spans="1:6" s="2" customFormat="1" x14ac:dyDescent="0.2">
      <c r="A8672" s="25" t="s">
        <v>2676</v>
      </c>
      <c r="B8672" s="5" t="s">
        <v>8770</v>
      </c>
      <c r="C8672" s="1" t="s">
        <v>8786</v>
      </c>
      <c r="D8672" s="39">
        <v>16</v>
      </c>
      <c r="E8672" s="6">
        <v>9</v>
      </c>
      <c r="F8672" s="16" t="s">
        <v>496</v>
      </c>
    </row>
    <row r="8673" spans="1:6" s="2" customFormat="1" x14ac:dyDescent="0.2">
      <c r="A8673" s="25" t="s">
        <v>2676</v>
      </c>
      <c r="B8673" s="5" t="s">
        <v>8770</v>
      </c>
      <c r="C8673" s="1" t="s">
        <v>8787</v>
      </c>
      <c r="D8673" s="39">
        <v>16</v>
      </c>
      <c r="E8673" s="6">
        <v>9</v>
      </c>
      <c r="F8673" s="16" t="s">
        <v>498</v>
      </c>
    </row>
    <row r="8674" spans="1:6" s="2" customFormat="1" x14ac:dyDescent="0.2">
      <c r="A8674" s="25" t="s">
        <v>2676</v>
      </c>
      <c r="B8674" s="5" t="s">
        <v>8770</v>
      </c>
      <c r="C8674" s="1" t="s">
        <v>8788</v>
      </c>
      <c r="D8674" s="39">
        <v>16</v>
      </c>
      <c r="E8674" s="6">
        <v>9</v>
      </c>
      <c r="F8674" s="16" t="s">
        <v>8744</v>
      </c>
    </row>
    <row r="8675" spans="1:6" s="2" customFormat="1" x14ac:dyDescent="0.2">
      <c r="A8675" s="25" t="s">
        <v>2676</v>
      </c>
      <c r="B8675" s="5" t="s">
        <v>8770</v>
      </c>
      <c r="C8675" s="1" t="s">
        <v>8789</v>
      </c>
      <c r="D8675" s="39">
        <v>16</v>
      </c>
      <c r="E8675" s="6">
        <v>9</v>
      </c>
      <c r="F8675" s="16" t="s">
        <v>8746</v>
      </c>
    </row>
    <row r="8676" spans="1:6" s="2" customFormat="1" x14ac:dyDescent="0.2">
      <c r="A8676" s="25" t="s">
        <v>2676</v>
      </c>
      <c r="B8676" s="5" t="s">
        <v>8770</v>
      </c>
      <c r="C8676" s="1" t="s">
        <v>8790</v>
      </c>
      <c r="D8676" s="39">
        <v>16</v>
      </c>
      <c r="E8676" s="6">
        <v>9</v>
      </c>
      <c r="F8676" s="16" t="s">
        <v>508</v>
      </c>
    </row>
    <row r="8677" spans="1:6" s="2" customFormat="1" x14ac:dyDescent="0.2">
      <c r="A8677" s="25" t="s">
        <v>2676</v>
      </c>
      <c r="B8677" s="5" t="s">
        <v>8770</v>
      </c>
      <c r="C8677" s="1" t="s">
        <v>8791</v>
      </c>
      <c r="D8677" s="39">
        <v>16</v>
      </c>
      <c r="E8677" s="6">
        <v>9</v>
      </c>
      <c r="F8677" s="16" t="s">
        <v>510</v>
      </c>
    </row>
    <row r="8678" spans="1:6" s="2" customFormat="1" x14ac:dyDescent="0.2">
      <c r="A8678" s="25" t="s">
        <v>2676</v>
      </c>
      <c r="B8678" s="5" t="s">
        <v>8770</v>
      </c>
      <c r="C8678" s="1" t="s">
        <v>8792</v>
      </c>
      <c r="D8678" s="39">
        <v>16</v>
      </c>
      <c r="E8678" s="6">
        <v>9</v>
      </c>
      <c r="F8678" s="16" t="s">
        <v>512</v>
      </c>
    </row>
    <row r="8679" spans="1:6" s="2" customFormat="1" x14ac:dyDescent="0.2">
      <c r="A8679" s="25" t="s">
        <v>2676</v>
      </c>
      <c r="B8679" s="5" t="s">
        <v>8770</v>
      </c>
      <c r="C8679" s="1" t="s">
        <v>8793</v>
      </c>
      <c r="D8679" s="39">
        <v>16</v>
      </c>
      <c r="E8679" s="6">
        <v>9</v>
      </c>
      <c r="F8679" s="16" t="s">
        <v>514</v>
      </c>
    </row>
    <row r="8680" spans="1:6" s="2" customFormat="1" x14ac:dyDescent="0.2">
      <c r="A8680" s="25" t="s">
        <v>2676</v>
      </c>
      <c r="B8680" s="5" t="s">
        <v>8770</v>
      </c>
      <c r="C8680" s="1" t="s">
        <v>8794</v>
      </c>
      <c r="D8680" s="39">
        <v>16</v>
      </c>
      <c r="E8680" s="6">
        <v>9</v>
      </c>
      <c r="F8680" s="14" t="s">
        <v>516</v>
      </c>
    </row>
    <row r="8681" spans="1:6" s="2" customFormat="1" x14ac:dyDescent="0.2">
      <c r="A8681" s="25" t="s">
        <v>2676</v>
      </c>
      <c r="B8681" s="5" t="s">
        <v>8770</v>
      </c>
      <c r="C8681" s="1" t="s">
        <v>8795</v>
      </c>
      <c r="D8681" s="39">
        <v>16</v>
      </c>
      <c r="E8681" s="6">
        <v>9</v>
      </c>
      <c r="F8681" s="16" t="s">
        <v>470</v>
      </c>
    </row>
    <row r="8682" spans="1:6" s="2" customFormat="1" x14ac:dyDescent="0.2">
      <c r="A8682" s="25" t="s">
        <v>2676</v>
      </c>
      <c r="B8682" s="5" t="s">
        <v>8770</v>
      </c>
      <c r="C8682" s="1" t="s">
        <v>8796</v>
      </c>
      <c r="D8682" s="39">
        <v>16</v>
      </c>
      <c r="E8682" s="6">
        <v>9</v>
      </c>
      <c r="F8682" s="16" t="s">
        <v>472</v>
      </c>
    </row>
    <row r="8683" spans="1:6" s="2" customFormat="1" x14ac:dyDescent="0.2">
      <c r="A8683" s="25" t="s">
        <v>2676</v>
      </c>
      <c r="B8683" s="5" t="s">
        <v>8770</v>
      </c>
      <c r="C8683" s="1" t="s">
        <v>8797</v>
      </c>
      <c r="D8683" s="39">
        <v>16</v>
      </c>
      <c r="E8683" s="6">
        <v>9</v>
      </c>
      <c r="F8683" s="16" t="s">
        <v>474</v>
      </c>
    </row>
    <row r="8684" spans="1:6" s="2" customFormat="1" x14ac:dyDescent="0.2">
      <c r="A8684" s="25" t="s">
        <v>2676</v>
      </c>
      <c r="B8684" s="5" t="s">
        <v>8770</v>
      </c>
      <c r="C8684" s="1" t="s">
        <v>8798</v>
      </c>
      <c r="D8684" s="39">
        <v>16</v>
      </c>
      <c r="E8684" s="6">
        <v>9</v>
      </c>
      <c r="F8684" s="16" t="s">
        <v>8733</v>
      </c>
    </row>
    <row r="8685" spans="1:6" s="2" customFormat="1" x14ac:dyDescent="0.2">
      <c r="A8685" s="25" t="s">
        <v>2676</v>
      </c>
      <c r="B8685" s="5" t="s">
        <v>8770</v>
      </c>
      <c r="C8685" s="1" t="s">
        <v>8799</v>
      </c>
      <c r="D8685" s="39">
        <v>16</v>
      </c>
      <c r="E8685" s="6">
        <v>9</v>
      </c>
      <c r="F8685" s="16" t="s">
        <v>8735</v>
      </c>
    </row>
    <row r="8686" spans="1:6" s="2" customFormat="1" x14ac:dyDescent="0.2">
      <c r="A8686" s="25" t="s">
        <v>2676</v>
      </c>
      <c r="B8686" s="5" t="s">
        <v>8770</v>
      </c>
      <c r="C8686" s="1" t="s">
        <v>8800</v>
      </c>
      <c r="D8686" s="39">
        <v>16</v>
      </c>
      <c r="E8686" s="6">
        <v>9</v>
      </c>
      <c r="F8686" s="16" t="s">
        <v>486</v>
      </c>
    </row>
    <row r="8687" spans="1:6" s="2" customFormat="1" x14ac:dyDescent="0.2">
      <c r="A8687" s="25" t="s">
        <v>2676</v>
      </c>
      <c r="B8687" s="5" t="s">
        <v>8770</v>
      </c>
      <c r="C8687" s="1" t="s">
        <v>8801</v>
      </c>
      <c r="D8687" s="39">
        <v>16</v>
      </c>
      <c r="E8687" s="6">
        <v>9</v>
      </c>
      <c r="F8687" s="16" t="s">
        <v>488</v>
      </c>
    </row>
    <row r="8688" spans="1:6" s="2" customFormat="1" x14ac:dyDescent="0.2">
      <c r="A8688" s="25" t="s">
        <v>2676</v>
      </c>
      <c r="B8688" s="5" t="s">
        <v>8770</v>
      </c>
      <c r="C8688" s="1" t="s">
        <v>8802</v>
      </c>
      <c r="D8688" s="39">
        <v>16</v>
      </c>
      <c r="E8688" s="6">
        <v>9</v>
      </c>
      <c r="F8688" s="16" t="s">
        <v>490</v>
      </c>
    </row>
    <row r="8689" spans="1:6" s="2" customFormat="1" x14ac:dyDescent="0.2">
      <c r="A8689" s="25" t="s">
        <v>2676</v>
      </c>
      <c r="B8689" s="5" t="s">
        <v>8770</v>
      </c>
      <c r="C8689" s="1" t="s">
        <v>8803</v>
      </c>
      <c r="D8689" s="39">
        <v>16</v>
      </c>
      <c r="E8689" s="6">
        <v>9</v>
      </c>
      <c r="F8689" s="16" t="s">
        <v>492</v>
      </c>
    </row>
    <row r="8690" spans="1:6" s="2" customFormat="1" x14ac:dyDescent="0.2">
      <c r="A8690" s="25" t="s">
        <v>2676</v>
      </c>
      <c r="B8690" s="5" t="s">
        <v>8770</v>
      </c>
      <c r="C8690" s="1" t="s">
        <v>8804</v>
      </c>
      <c r="D8690" s="39">
        <v>16</v>
      </c>
      <c r="E8690" s="6">
        <v>9</v>
      </c>
      <c r="F8690" s="16" t="s">
        <v>494</v>
      </c>
    </row>
    <row r="8691" spans="1:6" s="2" customFormat="1" x14ac:dyDescent="0.2">
      <c r="A8691" s="25" t="s">
        <v>2676</v>
      </c>
      <c r="B8691" s="5" t="s">
        <v>8770</v>
      </c>
      <c r="C8691" s="1" t="s">
        <v>8805</v>
      </c>
      <c r="D8691" s="39">
        <v>16</v>
      </c>
      <c r="E8691" s="6">
        <v>9</v>
      </c>
      <c r="F8691" s="16" t="s">
        <v>496</v>
      </c>
    </row>
    <row r="8692" spans="1:6" s="2" customFormat="1" x14ac:dyDescent="0.2">
      <c r="A8692" s="25" t="s">
        <v>2676</v>
      </c>
      <c r="B8692" s="5" t="s">
        <v>8770</v>
      </c>
      <c r="C8692" s="1" t="s">
        <v>8806</v>
      </c>
      <c r="D8692" s="39">
        <v>16</v>
      </c>
      <c r="E8692" s="6">
        <v>9</v>
      </c>
      <c r="F8692" s="16" t="s">
        <v>498</v>
      </c>
    </row>
    <row r="8693" spans="1:6" s="2" customFormat="1" x14ac:dyDescent="0.2">
      <c r="A8693" s="25" t="s">
        <v>2676</v>
      </c>
      <c r="B8693" s="5" t="s">
        <v>8770</v>
      </c>
      <c r="C8693" s="1" t="s">
        <v>8807</v>
      </c>
      <c r="D8693" s="39">
        <v>16</v>
      </c>
      <c r="E8693" s="6">
        <v>9</v>
      </c>
      <c r="F8693" s="16" t="s">
        <v>8744</v>
      </c>
    </row>
    <row r="8694" spans="1:6" s="2" customFormat="1" x14ac:dyDescent="0.2">
      <c r="A8694" s="25" t="s">
        <v>2676</v>
      </c>
      <c r="B8694" s="5" t="s">
        <v>8770</v>
      </c>
      <c r="C8694" s="1" t="s">
        <v>8808</v>
      </c>
      <c r="D8694" s="39">
        <v>16</v>
      </c>
      <c r="E8694" s="6">
        <v>9</v>
      </c>
      <c r="F8694" s="16" t="s">
        <v>8746</v>
      </c>
    </row>
    <row r="8695" spans="1:6" s="2" customFormat="1" x14ac:dyDescent="0.2">
      <c r="A8695" s="25" t="s">
        <v>2676</v>
      </c>
      <c r="B8695" s="5" t="s">
        <v>8770</v>
      </c>
      <c r="C8695" s="1" t="s">
        <v>8809</v>
      </c>
      <c r="D8695" s="39">
        <v>16</v>
      </c>
      <c r="E8695" s="6">
        <v>9</v>
      </c>
      <c r="F8695" s="16" t="s">
        <v>508</v>
      </c>
    </row>
    <row r="8696" spans="1:6" s="2" customFormat="1" x14ac:dyDescent="0.2">
      <c r="A8696" s="25" t="s">
        <v>2676</v>
      </c>
      <c r="B8696" s="5" t="s">
        <v>8770</v>
      </c>
      <c r="C8696" s="1" t="s">
        <v>8810</v>
      </c>
      <c r="D8696" s="39">
        <v>16</v>
      </c>
      <c r="E8696" s="6">
        <v>9</v>
      </c>
      <c r="F8696" s="16" t="s">
        <v>510</v>
      </c>
    </row>
    <row r="8697" spans="1:6" s="2" customFormat="1" x14ac:dyDescent="0.2">
      <c r="A8697" s="25" t="s">
        <v>2676</v>
      </c>
      <c r="B8697" s="5" t="s">
        <v>8770</v>
      </c>
      <c r="C8697" s="1" t="s">
        <v>8811</v>
      </c>
      <c r="D8697" s="39">
        <v>16</v>
      </c>
      <c r="E8697" s="6">
        <v>9</v>
      </c>
      <c r="F8697" s="16" t="s">
        <v>512</v>
      </c>
    </row>
    <row r="8698" spans="1:6" s="2" customFormat="1" x14ac:dyDescent="0.2">
      <c r="A8698" s="25" t="s">
        <v>2676</v>
      </c>
      <c r="B8698" s="5" t="s">
        <v>8770</v>
      </c>
      <c r="C8698" s="1" t="s">
        <v>8812</v>
      </c>
      <c r="D8698" s="39">
        <v>16</v>
      </c>
      <c r="E8698" s="6">
        <v>9</v>
      </c>
      <c r="F8698" s="16" t="s">
        <v>514</v>
      </c>
    </row>
    <row r="8699" spans="1:6" s="2" customFormat="1" x14ac:dyDescent="0.2">
      <c r="A8699" s="25"/>
      <c r="B8699" s="5"/>
      <c r="C8699" s="1"/>
      <c r="D8699" s="39"/>
      <c r="E8699" s="1"/>
      <c r="F8699" s="13"/>
    </row>
    <row r="8700" spans="1:6" s="2" customFormat="1" x14ac:dyDescent="0.2">
      <c r="A8700" s="25" t="s">
        <v>2676</v>
      </c>
      <c r="B8700" s="5" t="s">
        <v>8813</v>
      </c>
      <c r="C8700" s="1"/>
      <c r="D8700" s="39"/>
      <c r="E8700" s="1"/>
      <c r="F8700" s="12" t="s">
        <v>8814</v>
      </c>
    </row>
    <row r="8701" spans="1:6" s="2" customFormat="1" x14ac:dyDescent="0.2">
      <c r="A8701" s="25" t="s">
        <v>2676</v>
      </c>
      <c r="B8701" s="5" t="s">
        <v>8813</v>
      </c>
      <c r="C8701" s="1"/>
      <c r="D8701" s="39"/>
      <c r="E8701" s="1"/>
      <c r="F8701" s="12" t="s">
        <v>8815</v>
      </c>
    </row>
    <row r="8702" spans="1:6" s="2" customFormat="1" x14ac:dyDescent="0.2">
      <c r="A8702" s="25" t="s">
        <v>2676</v>
      </c>
      <c r="B8702" s="5" t="s">
        <v>8813</v>
      </c>
      <c r="C8702" s="1" t="s">
        <v>8816</v>
      </c>
      <c r="D8702" s="39">
        <v>16</v>
      </c>
      <c r="E8702" s="6">
        <v>9</v>
      </c>
      <c r="F8702" s="12" t="s">
        <v>8817</v>
      </c>
    </row>
    <row r="8703" spans="1:6" s="2" customFormat="1" x14ac:dyDescent="0.2">
      <c r="A8703" s="25" t="s">
        <v>2676</v>
      </c>
      <c r="B8703" s="5" t="s">
        <v>8813</v>
      </c>
      <c r="C8703" s="1" t="s">
        <v>8818</v>
      </c>
      <c r="D8703" s="39">
        <v>16</v>
      </c>
      <c r="E8703" s="6">
        <v>9</v>
      </c>
      <c r="F8703" s="14" t="s">
        <v>468</v>
      </c>
    </row>
    <row r="8704" spans="1:6" s="2" customFormat="1" x14ac:dyDescent="0.2">
      <c r="A8704" s="25" t="s">
        <v>2676</v>
      </c>
      <c r="B8704" s="5" t="s">
        <v>8813</v>
      </c>
      <c r="C8704" s="1" t="s">
        <v>8819</v>
      </c>
      <c r="D8704" s="39">
        <v>16</v>
      </c>
      <c r="E8704" s="6">
        <v>9</v>
      </c>
      <c r="F8704" s="16" t="s">
        <v>8820</v>
      </c>
    </row>
    <row r="8705" spans="1:6" s="2" customFormat="1" x14ac:dyDescent="0.2">
      <c r="A8705" s="25" t="s">
        <v>2676</v>
      </c>
      <c r="B8705" s="5" t="s">
        <v>8813</v>
      </c>
      <c r="C8705" s="1" t="s">
        <v>8821</v>
      </c>
      <c r="D8705" s="39">
        <v>16</v>
      </c>
      <c r="E8705" s="6">
        <v>9</v>
      </c>
      <c r="F8705" s="16" t="s">
        <v>8735</v>
      </c>
    </row>
    <row r="8706" spans="1:6" s="2" customFormat="1" x14ac:dyDescent="0.2">
      <c r="A8706" s="25" t="s">
        <v>2676</v>
      </c>
      <c r="B8706" s="5" t="s">
        <v>8813</v>
      </c>
      <c r="C8706" s="1" t="s">
        <v>8822</v>
      </c>
      <c r="D8706" s="39">
        <v>16</v>
      </c>
      <c r="E8706" s="6">
        <v>9</v>
      </c>
      <c r="F8706" s="16" t="s">
        <v>486</v>
      </c>
    </row>
    <row r="8707" spans="1:6" s="2" customFormat="1" x14ac:dyDescent="0.2">
      <c r="A8707" s="25" t="s">
        <v>2676</v>
      </c>
      <c r="B8707" s="5" t="s">
        <v>8813</v>
      </c>
      <c r="C8707" s="1" t="s">
        <v>8823</v>
      </c>
      <c r="D8707" s="39">
        <v>16</v>
      </c>
      <c r="E8707" s="6">
        <v>9</v>
      </c>
      <c r="F8707" s="16" t="s">
        <v>488</v>
      </c>
    </row>
    <row r="8708" spans="1:6" s="2" customFormat="1" x14ac:dyDescent="0.2">
      <c r="A8708" s="25" t="s">
        <v>2676</v>
      </c>
      <c r="B8708" s="5" t="s">
        <v>8813</v>
      </c>
      <c r="C8708" s="1" t="s">
        <v>8824</v>
      </c>
      <c r="D8708" s="39">
        <v>16</v>
      </c>
      <c r="E8708" s="6">
        <v>9</v>
      </c>
      <c r="F8708" s="16" t="s">
        <v>490</v>
      </c>
    </row>
    <row r="8709" spans="1:6" s="2" customFormat="1" x14ac:dyDescent="0.2">
      <c r="A8709" s="25" t="s">
        <v>2676</v>
      </c>
      <c r="B8709" s="5" t="s">
        <v>8813</v>
      </c>
      <c r="C8709" s="1" t="s">
        <v>8825</v>
      </c>
      <c r="D8709" s="39">
        <v>16</v>
      </c>
      <c r="E8709" s="6">
        <v>9</v>
      </c>
      <c r="F8709" s="16" t="s">
        <v>492</v>
      </c>
    </row>
    <row r="8710" spans="1:6" s="2" customFormat="1" x14ac:dyDescent="0.2">
      <c r="A8710" s="25" t="s">
        <v>2676</v>
      </c>
      <c r="B8710" s="5" t="s">
        <v>8813</v>
      </c>
      <c r="C8710" s="1" t="s">
        <v>8826</v>
      </c>
      <c r="D8710" s="39">
        <v>16</v>
      </c>
      <c r="E8710" s="6">
        <v>9</v>
      </c>
      <c r="F8710" s="16" t="s">
        <v>494</v>
      </c>
    </row>
    <row r="8711" spans="1:6" s="2" customFormat="1" x14ac:dyDescent="0.2">
      <c r="A8711" s="25" t="s">
        <v>2676</v>
      </c>
      <c r="B8711" s="5" t="s">
        <v>8813</v>
      </c>
      <c r="C8711" s="1" t="s">
        <v>8827</v>
      </c>
      <c r="D8711" s="39">
        <v>16</v>
      </c>
      <c r="E8711" s="6">
        <v>9</v>
      </c>
      <c r="F8711" s="16" t="s">
        <v>496</v>
      </c>
    </row>
    <row r="8712" spans="1:6" s="2" customFormat="1" x14ac:dyDescent="0.2">
      <c r="A8712" s="25" t="s">
        <v>2676</v>
      </c>
      <c r="B8712" s="5" t="s">
        <v>8813</v>
      </c>
      <c r="C8712" s="1" t="s">
        <v>8828</v>
      </c>
      <c r="D8712" s="39">
        <v>16</v>
      </c>
      <c r="E8712" s="6">
        <v>9</v>
      </c>
      <c r="F8712" s="16" t="s">
        <v>498</v>
      </c>
    </row>
    <row r="8713" spans="1:6" s="2" customFormat="1" x14ac:dyDescent="0.2">
      <c r="A8713" s="25" t="s">
        <v>2676</v>
      </c>
      <c r="B8713" s="5" t="s">
        <v>8813</v>
      </c>
      <c r="C8713" s="1" t="s">
        <v>8829</v>
      </c>
      <c r="D8713" s="39">
        <v>16</v>
      </c>
      <c r="E8713" s="6">
        <v>9</v>
      </c>
      <c r="F8713" s="16" t="s">
        <v>8744</v>
      </c>
    </row>
    <row r="8714" spans="1:6" s="2" customFormat="1" x14ac:dyDescent="0.2">
      <c r="A8714" s="25" t="s">
        <v>2676</v>
      </c>
      <c r="B8714" s="5" t="s">
        <v>8813</v>
      </c>
      <c r="C8714" s="1" t="s">
        <v>8830</v>
      </c>
      <c r="D8714" s="39">
        <v>16</v>
      </c>
      <c r="E8714" s="6">
        <v>9</v>
      </c>
      <c r="F8714" s="16" t="s">
        <v>8746</v>
      </c>
    </row>
    <row r="8715" spans="1:6" s="2" customFormat="1" x14ac:dyDescent="0.2">
      <c r="A8715" s="25" t="s">
        <v>2676</v>
      </c>
      <c r="B8715" s="5" t="s">
        <v>8813</v>
      </c>
      <c r="C8715" s="1" t="s">
        <v>8831</v>
      </c>
      <c r="D8715" s="39">
        <v>16</v>
      </c>
      <c r="E8715" s="6">
        <v>9</v>
      </c>
      <c r="F8715" s="16" t="s">
        <v>508</v>
      </c>
    </row>
    <row r="8716" spans="1:6" s="2" customFormat="1" x14ac:dyDescent="0.2">
      <c r="A8716" s="25" t="s">
        <v>2676</v>
      </c>
      <c r="B8716" s="5" t="s">
        <v>8813</v>
      </c>
      <c r="C8716" s="1" t="s">
        <v>8832</v>
      </c>
      <c r="D8716" s="39">
        <v>16</v>
      </c>
      <c r="E8716" s="6">
        <v>9</v>
      </c>
      <c r="F8716" s="16" t="s">
        <v>510</v>
      </c>
    </row>
    <row r="8717" spans="1:6" s="2" customFormat="1" x14ac:dyDescent="0.2">
      <c r="A8717" s="25" t="s">
        <v>2676</v>
      </c>
      <c r="B8717" s="5" t="s">
        <v>8813</v>
      </c>
      <c r="C8717" s="1" t="s">
        <v>8833</v>
      </c>
      <c r="D8717" s="39">
        <v>16</v>
      </c>
      <c r="E8717" s="6">
        <v>9</v>
      </c>
      <c r="F8717" s="16" t="s">
        <v>512</v>
      </c>
    </row>
    <row r="8718" spans="1:6" s="2" customFormat="1" x14ac:dyDescent="0.2">
      <c r="A8718" s="25" t="s">
        <v>2676</v>
      </c>
      <c r="B8718" s="5" t="s">
        <v>8813</v>
      </c>
      <c r="C8718" s="1" t="s">
        <v>8834</v>
      </c>
      <c r="D8718" s="39">
        <v>16</v>
      </c>
      <c r="E8718" s="6">
        <v>9</v>
      </c>
      <c r="F8718" s="16" t="s">
        <v>514</v>
      </c>
    </row>
    <row r="8719" spans="1:6" s="2" customFormat="1" x14ac:dyDescent="0.2">
      <c r="A8719" s="25" t="s">
        <v>2676</v>
      </c>
      <c r="B8719" s="5" t="s">
        <v>8813</v>
      </c>
      <c r="C8719" s="1" t="s">
        <v>8835</v>
      </c>
      <c r="D8719" s="39">
        <v>16</v>
      </c>
      <c r="E8719" s="6">
        <v>9</v>
      </c>
      <c r="F8719" s="14" t="s">
        <v>516</v>
      </c>
    </row>
    <row r="8720" spans="1:6" s="2" customFormat="1" x14ac:dyDescent="0.2">
      <c r="A8720" s="25" t="s">
        <v>2676</v>
      </c>
      <c r="B8720" s="5" t="s">
        <v>8813</v>
      </c>
      <c r="C8720" s="1" t="s">
        <v>8836</v>
      </c>
      <c r="D8720" s="39">
        <v>16</v>
      </c>
      <c r="E8720" s="6">
        <v>9</v>
      </c>
      <c r="F8720" s="16" t="s">
        <v>8820</v>
      </c>
    </row>
    <row r="8721" spans="1:6" s="2" customFormat="1" x14ac:dyDescent="0.2">
      <c r="A8721" s="25" t="s">
        <v>2676</v>
      </c>
      <c r="B8721" s="5" t="s">
        <v>8813</v>
      </c>
      <c r="C8721" s="1" t="s">
        <v>8837</v>
      </c>
      <c r="D8721" s="39">
        <v>16</v>
      </c>
      <c r="E8721" s="6">
        <v>9</v>
      </c>
      <c r="F8721" s="16" t="s">
        <v>8735</v>
      </c>
    </row>
    <row r="8722" spans="1:6" s="2" customFormat="1" x14ac:dyDescent="0.2">
      <c r="A8722" s="25" t="s">
        <v>2676</v>
      </c>
      <c r="B8722" s="5" t="s">
        <v>8813</v>
      </c>
      <c r="C8722" s="1" t="s">
        <v>8838</v>
      </c>
      <c r="D8722" s="39">
        <v>16</v>
      </c>
      <c r="E8722" s="6">
        <v>9</v>
      </c>
      <c r="F8722" s="16" t="s">
        <v>486</v>
      </c>
    </row>
    <row r="8723" spans="1:6" s="2" customFormat="1" x14ac:dyDescent="0.2">
      <c r="A8723" s="25" t="s">
        <v>2676</v>
      </c>
      <c r="B8723" s="5" t="s">
        <v>8813</v>
      </c>
      <c r="C8723" s="1" t="s">
        <v>8839</v>
      </c>
      <c r="D8723" s="39">
        <v>16</v>
      </c>
      <c r="E8723" s="6">
        <v>9</v>
      </c>
      <c r="F8723" s="16" t="s">
        <v>488</v>
      </c>
    </row>
    <row r="8724" spans="1:6" s="2" customFormat="1" x14ac:dyDescent="0.2">
      <c r="A8724" s="25" t="s">
        <v>2676</v>
      </c>
      <c r="B8724" s="5" t="s">
        <v>8813</v>
      </c>
      <c r="C8724" s="1" t="s">
        <v>8840</v>
      </c>
      <c r="D8724" s="39">
        <v>16</v>
      </c>
      <c r="E8724" s="6">
        <v>9</v>
      </c>
      <c r="F8724" s="16" t="s">
        <v>490</v>
      </c>
    </row>
    <row r="8725" spans="1:6" s="2" customFormat="1" x14ac:dyDescent="0.2">
      <c r="A8725" s="25" t="s">
        <v>2676</v>
      </c>
      <c r="B8725" s="5" t="s">
        <v>8813</v>
      </c>
      <c r="C8725" s="1" t="s">
        <v>8841</v>
      </c>
      <c r="D8725" s="39">
        <v>16</v>
      </c>
      <c r="E8725" s="6">
        <v>9</v>
      </c>
      <c r="F8725" s="16" t="s">
        <v>492</v>
      </c>
    </row>
    <row r="8726" spans="1:6" s="2" customFormat="1" x14ac:dyDescent="0.2">
      <c r="A8726" s="25" t="s">
        <v>2676</v>
      </c>
      <c r="B8726" s="5" t="s">
        <v>8813</v>
      </c>
      <c r="C8726" s="1" t="s">
        <v>8842</v>
      </c>
      <c r="D8726" s="39">
        <v>16</v>
      </c>
      <c r="E8726" s="6">
        <v>9</v>
      </c>
      <c r="F8726" s="16" t="s">
        <v>494</v>
      </c>
    </row>
    <row r="8727" spans="1:6" s="2" customFormat="1" x14ac:dyDescent="0.2">
      <c r="A8727" s="25" t="s">
        <v>2676</v>
      </c>
      <c r="B8727" s="5" t="s">
        <v>8813</v>
      </c>
      <c r="C8727" s="1" t="s">
        <v>8843</v>
      </c>
      <c r="D8727" s="39">
        <v>16</v>
      </c>
      <c r="E8727" s="6">
        <v>9</v>
      </c>
      <c r="F8727" s="16" t="s">
        <v>496</v>
      </c>
    </row>
    <row r="8728" spans="1:6" s="2" customFormat="1" x14ac:dyDescent="0.2">
      <c r="A8728" s="25" t="s">
        <v>2676</v>
      </c>
      <c r="B8728" s="5" t="s">
        <v>8813</v>
      </c>
      <c r="C8728" s="1" t="s">
        <v>8844</v>
      </c>
      <c r="D8728" s="39">
        <v>16</v>
      </c>
      <c r="E8728" s="6">
        <v>9</v>
      </c>
      <c r="F8728" s="16" t="s">
        <v>498</v>
      </c>
    </row>
    <row r="8729" spans="1:6" s="2" customFormat="1" x14ac:dyDescent="0.2">
      <c r="A8729" s="25" t="s">
        <v>2676</v>
      </c>
      <c r="B8729" s="5" t="s">
        <v>8813</v>
      </c>
      <c r="C8729" s="1" t="s">
        <v>8845</v>
      </c>
      <c r="D8729" s="39">
        <v>16</v>
      </c>
      <c r="E8729" s="6">
        <v>9</v>
      </c>
      <c r="F8729" s="16" t="s">
        <v>8744</v>
      </c>
    </row>
    <row r="8730" spans="1:6" s="2" customFormat="1" x14ac:dyDescent="0.2">
      <c r="A8730" s="25" t="s">
        <v>2676</v>
      </c>
      <c r="B8730" s="5" t="s">
        <v>8813</v>
      </c>
      <c r="C8730" s="1" t="s">
        <v>8846</v>
      </c>
      <c r="D8730" s="39">
        <v>16</v>
      </c>
      <c r="E8730" s="6">
        <v>9</v>
      </c>
      <c r="F8730" s="16" t="s">
        <v>8746</v>
      </c>
    </row>
    <row r="8731" spans="1:6" s="2" customFormat="1" x14ac:dyDescent="0.2">
      <c r="A8731" s="25" t="s">
        <v>2676</v>
      </c>
      <c r="B8731" s="5" t="s">
        <v>8813</v>
      </c>
      <c r="C8731" s="1" t="s">
        <v>8847</v>
      </c>
      <c r="D8731" s="39">
        <v>16</v>
      </c>
      <c r="E8731" s="6">
        <v>9</v>
      </c>
      <c r="F8731" s="16" t="s">
        <v>508</v>
      </c>
    </row>
    <row r="8732" spans="1:6" s="2" customFormat="1" x14ac:dyDescent="0.2">
      <c r="A8732" s="25" t="s">
        <v>2676</v>
      </c>
      <c r="B8732" s="5" t="s">
        <v>8813</v>
      </c>
      <c r="C8732" s="1" t="s">
        <v>8848</v>
      </c>
      <c r="D8732" s="39">
        <v>16</v>
      </c>
      <c r="E8732" s="6">
        <v>9</v>
      </c>
      <c r="F8732" s="16" t="s">
        <v>510</v>
      </c>
    </row>
    <row r="8733" spans="1:6" s="2" customFormat="1" x14ac:dyDescent="0.2">
      <c r="A8733" s="25" t="s">
        <v>2676</v>
      </c>
      <c r="B8733" s="5" t="s">
        <v>8813</v>
      </c>
      <c r="C8733" s="1" t="s">
        <v>8849</v>
      </c>
      <c r="D8733" s="39">
        <v>16</v>
      </c>
      <c r="E8733" s="6">
        <v>9</v>
      </c>
      <c r="F8733" s="16" t="s">
        <v>512</v>
      </c>
    </row>
    <row r="8734" spans="1:6" s="2" customFormat="1" x14ac:dyDescent="0.2">
      <c r="A8734" s="25" t="s">
        <v>2676</v>
      </c>
      <c r="B8734" s="5" t="s">
        <v>8813</v>
      </c>
      <c r="C8734" s="1" t="s">
        <v>8850</v>
      </c>
      <c r="D8734" s="39">
        <v>16</v>
      </c>
      <c r="E8734" s="6">
        <v>9</v>
      </c>
      <c r="F8734" s="16" t="s">
        <v>514</v>
      </c>
    </row>
    <row r="8735" spans="1:6" s="2" customFormat="1" x14ac:dyDescent="0.2">
      <c r="A8735" s="25"/>
      <c r="B8735" s="5"/>
      <c r="C8735" s="1"/>
      <c r="D8735" s="39"/>
      <c r="E8735" s="1"/>
      <c r="F8735" s="13"/>
    </row>
    <row r="8736" spans="1:6" s="2" customFormat="1" x14ac:dyDescent="0.2">
      <c r="A8736" s="25" t="s">
        <v>2676</v>
      </c>
      <c r="B8736" s="5" t="s">
        <v>8851</v>
      </c>
      <c r="C8736" s="1"/>
      <c r="D8736" s="39"/>
      <c r="E8736" s="1"/>
      <c r="F8736" s="12" t="s">
        <v>8852</v>
      </c>
    </row>
    <row r="8737" spans="1:6" s="2" customFormat="1" x14ac:dyDescent="0.2">
      <c r="A8737" s="25" t="s">
        <v>2676</v>
      </c>
      <c r="B8737" s="5" t="s">
        <v>8851</v>
      </c>
      <c r="C8737" s="1"/>
      <c r="D8737" s="39"/>
      <c r="E8737" s="1"/>
      <c r="F8737" s="12" t="s">
        <v>8853</v>
      </c>
    </row>
    <row r="8738" spans="1:6" s="2" customFormat="1" x14ac:dyDescent="0.2">
      <c r="A8738" s="25" t="s">
        <v>2676</v>
      </c>
      <c r="B8738" s="5" t="s">
        <v>8851</v>
      </c>
      <c r="C8738" s="1" t="s">
        <v>8854</v>
      </c>
      <c r="D8738" s="39">
        <v>16</v>
      </c>
      <c r="E8738" s="6">
        <v>9</v>
      </c>
      <c r="F8738" s="12" t="s">
        <v>8855</v>
      </c>
    </row>
    <row r="8739" spans="1:6" s="2" customFormat="1" x14ac:dyDescent="0.2">
      <c r="A8739" s="25" t="s">
        <v>2676</v>
      </c>
      <c r="B8739" s="5" t="s">
        <v>8851</v>
      </c>
      <c r="C8739" s="1" t="s">
        <v>8856</v>
      </c>
      <c r="D8739" s="39">
        <v>16</v>
      </c>
      <c r="E8739" s="6">
        <v>9</v>
      </c>
      <c r="F8739" s="14" t="s">
        <v>468</v>
      </c>
    </row>
    <row r="8740" spans="1:6" s="2" customFormat="1" x14ac:dyDescent="0.2">
      <c r="A8740" s="25" t="s">
        <v>2676</v>
      </c>
      <c r="B8740" s="5" t="s">
        <v>8851</v>
      </c>
      <c r="C8740" s="1" t="s">
        <v>8857</v>
      </c>
      <c r="D8740" s="39">
        <v>16</v>
      </c>
      <c r="E8740" s="6">
        <v>9</v>
      </c>
      <c r="F8740" s="16" t="s">
        <v>470</v>
      </c>
    </row>
    <row r="8741" spans="1:6" s="2" customFormat="1" x14ac:dyDescent="0.2">
      <c r="A8741" s="25" t="s">
        <v>2676</v>
      </c>
      <c r="B8741" s="5" t="s">
        <v>8851</v>
      </c>
      <c r="C8741" s="1" t="s">
        <v>8858</v>
      </c>
      <c r="D8741" s="39">
        <v>16</v>
      </c>
      <c r="E8741" s="6">
        <v>9</v>
      </c>
      <c r="F8741" s="16" t="s">
        <v>472</v>
      </c>
    </row>
    <row r="8742" spans="1:6" s="2" customFormat="1" x14ac:dyDescent="0.2">
      <c r="A8742" s="25" t="s">
        <v>2676</v>
      </c>
      <c r="B8742" s="5" t="s">
        <v>8851</v>
      </c>
      <c r="C8742" s="1" t="s">
        <v>8859</v>
      </c>
      <c r="D8742" s="39">
        <v>16</v>
      </c>
      <c r="E8742" s="6">
        <v>9</v>
      </c>
      <c r="F8742" s="16" t="s">
        <v>474</v>
      </c>
    </row>
    <row r="8743" spans="1:6" s="2" customFormat="1" x14ac:dyDescent="0.2">
      <c r="A8743" s="25" t="s">
        <v>2676</v>
      </c>
      <c r="B8743" s="5" t="s">
        <v>8851</v>
      </c>
      <c r="C8743" s="1" t="s">
        <v>8860</v>
      </c>
      <c r="D8743" s="39">
        <v>16</v>
      </c>
      <c r="E8743" s="6">
        <v>9</v>
      </c>
      <c r="F8743" s="16" t="s">
        <v>8733</v>
      </c>
    </row>
    <row r="8744" spans="1:6" s="2" customFormat="1" x14ac:dyDescent="0.2">
      <c r="A8744" s="25" t="s">
        <v>2676</v>
      </c>
      <c r="B8744" s="5" t="s">
        <v>8851</v>
      </c>
      <c r="C8744" s="1" t="s">
        <v>8861</v>
      </c>
      <c r="D8744" s="39">
        <v>16</v>
      </c>
      <c r="E8744" s="6">
        <v>9</v>
      </c>
      <c r="F8744" s="16" t="s">
        <v>8735</v>
      </c>
    </row>
    <row r="8745" spans="1:6" s="2" customFormat="1" x14ac:dyDescent="0.2">
      <c r="A8745" s="25" t="s">
        <v>2676</v>
      </c>
      <c r="B8745" s="5" t="s">
        <v>8851</v>
      </c>
      <c r="C8745" s="1" t="s">
        <v>8862</v>
      </c>
      <c r="D8745" s="39">
        <v>16</v>
      </c>
      <c r="E8745" s="6">
        <v>9</v>
      </c>
      <c r="F8745" s="16" t="s">
        <v>8863</v>
      </c>
    </row>
    <row r="8746" spans="1:6" s="2" customFormat="1" x14ac:dyDescent="0.2">
      <c r="A8746" s="25" t="s">
        <v>2676</v>
      </c>
      <c r="B8746" s="5" t="s">
        <v>8851</v>
      </c>
      <c r="C8746" s="1" t="s">
        <v>8864</v>
      </c>
      <c r="D8746" s="39">
        <v>16</v>
      </c>
      <c r="E8746" s="6">
        <v>9</v>
      </c>
      <c r="F8746" s="14" t="s">
        <v>516</v>
      </c>
    </row>
    <row r="8747" spans="1:6" s="2" customFormat="1" x14ac:dyDescent="0.2">
      <c r="A8747" s="25" t="s">
        <v>2676</v>
      </c>
      <c r="B8747" s="5" t="s">
        <v>8851</v>
      </c>
      <c r="C8747" s="1" t="s">
        <v>8865</v>
      </c>
      <c r="D8747" s="39">
        <v>16</v>
      </c>
      <c r="E8747" s="6">
        <v>9</v>
      </c>
      <c r="F8747" s="16" t="s">
        <v>470</v>
      </c>
    </row>
    <row r="8748" spans="1:6" s="2" customFormat="1" x14ac:dyDescent="0.2">
      <c r="A8748" s="25" t="s">
        <v>2676</v>
      </c>
      <c r="B8748" s="5" t="s">
        <v>8851</v>
      </c>
      <c r="C8748" s="1" t="s">
        <v>8866</v>
      </c>
      <c r="D8748" s="39">
        <v>16</v>
      </c>
      <c r="E8748" s="6">
        <v>9</v>
      </c>
      <c r="F8748" s="16" t="s">
        <v>472</v>
      </c>
    </row>
    <row r="8749" spans="1:6" s="2" customFormat="1" x14ac:dyDescent="0.2">
      <c r="A8749" s="25" t="s">
        <v>2676</v>
      </c>
      <c r="B8749" s="5" t="s">
        <v>8851</v>
      </c>
      <c r="C8749" s="1" t="s">
        <v>8867</v>
      </c>
      <c r="D8749" s="39">
        <v>16</v>
      </c>
      <c r="E8749" s="6">
        <v>9</v>
      </c>
      <c r="F8749" s="16" t="s">
        <v>474</v>
      </c>
    </row>
    <row r="8750" spans="1:6" s="2" customFormat="1" x14ac:dyDescent="0.2">
      <c r="A8750" s="25" t="s">
        <v>2676</v>
      </c>
      <c r="B8750" s="5" t="s">
        <v>8851</v>
      </c>
      <c r="C8750" s="1" t="s">
        <v>8868</v>
      </c>
      <c r="D8750" s="39">
        <v>16</v>
      </c>
      <c r="E8750" s="6">
        <v>9</v>
      </c>
      <c r="F8750" s="16" t="s">
        <v>8733</v>
      </c>
    </row>
    <row r="8751" spans="1:6" s="2" customFormat="1" x14ac:dyDescent="0.2">
      <c r="A8751" s="25" t="s">
        <v>2676</v>
      </c>
      <c r="B8751" s="5" t="s">
        <v>8851</v>
      </c>
      <c r="C8751" s="1" t="s">
        <v>8869</v>
      </c>
      <c r="D8751" s="39">
        <v>16</v>
      </c>
      <c r="E8751" s="6">
        <v>9</v>
      </c>
      <c r="F8751" s="16" t="s">
        <v>8735</v>
      </c>
    </row>
    <row r="8752" spans="1:6" s="2" customFormat="1" x14ac:dyDescent="0.2">
      <c r="A8752" s="25" t="s">
        <v>2676</v>
      </c>
      <c r="B8752" s="5" t="s">
        <v>8851</v>
      </c>
      <c r="C8752" s="1" t="s">
        <v>8870</v>
      </c>
      <c r="D8752" s="39">
        <v>16</v>
      </c>
      <c r="E8752" s="6">
        <v>9</v>
      </c>
      <c r="F8752" s="16" t="s">
        <v>8863</v>
      </c>
    </row>
    <row r="8753" spans="1:6" s="2" customFormat="1" x14ac:dyDescent="0.2">
      <c r="A8753" s="25"/>
      <c r="B8753" s="5"/>
      <c r="C8753" s="1"/>
      <c r="D8753" s="39"/>
      <c r="E8753" s="1"/>
      <c r="F8753" s="13"/>
    </row>
    <row r="8754" spans="1:6" s="2" customFormat="1" x14ac:dyDescent="0.2">
      <c r="A8754" s="25" t="s">
        <v>2676</v>
      </c>
      <c r="B8754" s="5" t="s">
        <v>8871</v>
      </c>
      <c r="C8754" s="1"/>
      <c r="D8754" s="39"/>
      <c r="E8754" s="1"/>
      <c r="F8754" s="12" t="s">
        <v>8872</v>
      </c>
    </row>
    <row r="8755" spans="1:6" s="2" customFormat="1" x14ac:dyDescent="0.2">
      <c r="A8755" s="25" t="s">
        <v>2676</v>
      </c>
      <c r="B8755" s="5" t="s">
        <v>8871</v>
      </c>
      <c r="C8755" s="1"/>
      <c r="D8755" s="39"/>
      <c r="E8755" s="1"/>
      <c r="F8755" s="12" t="s">
        <v>8873</v>
      </c>
    </row>
    <row r="8756" spans="1:6" s="2" customFormat="1" x14ac:dyDescent="0.2">
      <c r="A8756" s="25" t="s">
        <v>2676</v>
      </c>
      <c r="B8756" s="5" t="s">
        <v>8871</v>
      </c>
      <c r="C8756" s="1" t="s">
        <v>8874</v>
      </c>
      <c r="D8756" s="39">
        <v>16</v>
      </c>
      <c r="E8756" s="6">
        <v>9</v>
      </c>
      <c r="F8756" s="12" t="s">
        <v>8875</v>
      </c>
    </row>
    <row r="8757" spans="1:6" s="2" customFormat="1" x14ac:dyDescent="0.2">
      <c r="A8757" s="25" t="s">
        <v>2676</v>
      </c>
      <c r="B8757" s="5" t="s">
        <v>8871</v>
      </c>
      <c r="C8757" s="1" t="s">
        <v>8876</v>
      </c>
      <c r="D8757" s="39">
        <v>16</v>
      </c>
      <c r="E8757" s="6">
        <v>9</v>
      </c>
      <c r="F8757" s="14" t="s">
        <v>468</v>
      </c>
    </row>
    <row r="8758" spans="1:6" s="2" customFormat="1" ht="14.1" customHeight="1" x14ac:dyDescent="0.2">
      <c r="A8758" s="25" t="s">
        <v>2676</v>
      </c>
      <c r="B8758" s="5" t="s">
        <v>8871</v>
      </c>
      <c r="C8758" s="1" t="s">
        <v>8877</v>
      </c>
      <c r="D8758" s="39">
        <v>16</v>
      </c>
      <c r="E8758" s="6">
        <v>9</v>
      </c>
      <c r="F8758" s="24" t="s">
        <v>8878</v>
      </c>
    </row>
    <row r="8759" spans="1:6" s="2" customFormat="1" ht="14.1" customHeight="1" x14ac:dyDescent="0.2">
      <c r="A8759" s="25" t="s">
        <v>2676</v>
      </c>
      <c r="B8759" s="5" t="s">
        <v>8871</v>
      </c>
      <c r="C8759" s="1" t="s">
        <v>8879</v>
      </c>
      <c r="D8759" s="39">
        <v>16</v>
      </c>
      <c r="E8759" s="6">
        <v>9</v>
      </c>
      <c r="F8759" s="24" t="s">
        <v>486</v>
      </c>
    </row>
    <row r="8760" spans="1:6" s="2" customFormat="1" ht="14.1" customHeight="1" x14ac:dyDescent="0.2">
      <c r="A8760" s="25" t="s">
        <v>2676</v>
      </c>
      <c r="B8760" s="5" t="s">
        <v>8871</v>
      </c>
      <c r="C8760" s="1" t="s">
        <v>8880</v>
      </c>
      <c r="D8760" s="39">
        <v>16</v>
      </c>
      <c r="E8760" s="6">
        <v>9</v>
      </c>
      <c r="F8760" s="24" t="s">
        <v>488</v>
      </c>
    </row>
    <row r="8761" spans="1:6" s="2" customFormat="1" ht="14.1" customHeight="1" x14ac:dyDescent="0.2">
      <c r="A8761" s="25" t="s">
        <v>2676</v>
      </c>
      <c r="B8761" s="5" t="s">
        <v>8871</v>
      </c>
      <c r="C8761" s="1" t="s">
        <v>8881</v>
      </c>
      <c r="D8761" s="39">
        <v>16</v>
      </c>
      <c r="E8761" s="6">
        <v>9</v>
      </c>
      <c r="F8761" s="24" t="s">
        <v>490</v>
      </c>
    </row>
    <row r="8762" spans="1:6" s="2" customFormat="1" ht="14.1" customHeight="1" x14ac:dyDescent="0.2">
      <c r="A8762" s="25" t="s">
        <v>2676</v>
      </c>
      <c r="B8762" s="5" t="s">
        <v>8871</v>
      </c>
      <c r="C8762" s="1" t="s">
        <v>8882</v>
      </c>
      <c r="D8762" s="39">
        <v>16</v>
      </c>
      <c r="E8762" s="6">
        <v>9</v>
      </c>
      <c r="F8762" s="24" t="s">
        <v>492</v>
      </c>
    </row>
    <row r="8763" spans="1:6" s="2" customFormat="1" ht="14.1" customHeight="1" x14ac:dyDescent="0.2">
      <c r="A8763" s="25" t="s">
        <v>2676</v>
      </c>
      <c r="B8763" s="5" t="s">
        <v>8871</v>
      </c>
      <c r="C8763" s="1" t="s">
        <v>8883</v>
      </c>
      <c r="D8763" s="39">
        <v>16</v>
      </c>
      <c r="E8763" s="6">
        <v>9</v>
      </c>
      <c r="F8763" s="24" t="s">
        <v>494</v>
      </c>
    </row>
    <row r="8764" spans="1:6" s="2" customFormat="1" x14ac:dyDescent="0.2">
      <c r="A8764" s="25" t="s">
        <v>2676</v>
      </c>
      <c r="B8764" s="5" t="s">
        <v>8871</v>
      </c>
      <c r="C8764" s="1" t="s">
        <v>8884</v>
      </c>
      <c r="D8764" s="39">
        <v>16</v>
      </c>
      <c r="E8764" s="6">
        <v>9</v>
      </c>
      <c r="F8764" s="16" t="s">
        <v>496</v>
      </c>
    </row>
    <row r="8765" spans="1:6" s="2" customFormat="1" x14ac:dyDescent="0.2">
      <c r="A8765" s="25" t="s">
        <v>2676</v>
      </c>
      <c r="B8765" s="5" t="s">
        <v>8871</v>
      </c>
      <c r="C8765" s="1" t="s">
        <v>8885</v>
      </c>
      <c r="D8765" s="39">
        <v>16</v>
      </c>
      <c r="E8765" s="6">
        <v>9</v>
      </c>
      <c r="F8765" s="16" t="s">
        <v>498</v>
      </c>
    </row>
    <row r="8766" spans="1:6" s="2" customFormat="1" x14ac:dyDescent="0.2">
      <c r="A8766" s="25" t="s">
        <v>2676</v>
      </c>
      <c r="B8766" s="5" t="s">
        <v>8871</v>
      </c>
      <c r="C8766" s="1" t="s">
        <v>8886</v>
      </c>
      <c r="D8766" s="39">
        <v>16</v>
      </c>
      <c r="E8766" s="6">
        <v>9</v>
      </c>
      <c r="F8766" s="16" t="s">
        <v>8744</v>
      </c>
    </row>
    <row r="8767" spans="1:6" s="2" customFormat="1" x14ac:dyDescent="0.2">
      <c r="A8767" s="25" t="s">
        <v>2676</v>
      </c>
      <c r="B8767" s="5" t="s">
        <v>8871</v>
      </c>
      <c r="C8767" s="1" t="s">
        <v>8887</v>
      </c>
      <c r="D8767" s="39">
        <v>16</v>
      </c>
      <c r="E8767" s="6">
        <v>9</v>
      </c>
      <c r="F8767" s="16" t="s">
        <v>8746</v>
      </c>
    </row>
    <row r="8768" spans="1:6" s="2" customFormat="1" x14ac:dyDescent="0.2">
      <c r="A8768" s="25" t="s">
        <v>2676</v>
      </c>
      <c r="B8768" s="5" t="s">
        <v>8871</v>
      </c>
      <c r="C8768" s="1" t="s">
        <v>8888</v>
      </c>
      <c r="D8768" s="39">
        <v>16</v>
      </c>
      <c r="E8768" s="6">
        <v>9</v>
      </c>
      <c r="F8768" s="16" t="s">
        <v>508</v>
      </c>
    </row>
    <row r="8769" spans="1:6" s="2" customFormat="1" x14ac:dyDescent="0.2">
      <c r="A8769" s="25" t="s">
        <v>2676</v>
      </c>
      <c r="B8769" s="5" t="s">
        <v>8871</v>
      </c>
      <c r="C8769" s="1" t="s">
        <v>8889</v>
      </c>
      <c r="D8769" s="39">
        <v>16</v>
      </c>
      <c r="E8769" s="6">
        <v>9</v>
      </c>
      <c r="F8769" s="16" t="s">
        <v>510</v>
      </c>
    </row>
    <row r="8770" spans="1:6" s="2" customFormat="1" x14ac:dyDescent="0.2">
      <c r="A8770" s="25" t="s">
        <v>2676</v>
      </c>
      <c r="B8770" s="5" t="s">
        <v>8871</v>
      </c>
      <c r="C8770" s="1" t="s">
        <v>8890</v>
      </c>
      <c r="D8770" s="39">
        <v>16</v>
      </c>
      <c r="E8770" s="6">
        <v>9</v>
      </c>
      <c r="F8770" s="16" t="s">
        <v>512</v>
      </c>
    </row>
    <row r="8771" spans="1:6" s="2" customFormat="1" x14ac:dyDescent="0.2">
      <c r="A8771" s="25" t="s">
        <v>2676</v>
      </c>
      <c r="B8771" s="5" t="s">
        <v>8871</v>
      </c>
      <c r="C8771" s="1" t="s">
        <v>8891</v>
      </c>
      <c r="D8771" s="39">
        <v>16</v>
      </c>
      <c r="E8771" s="6">
        <v>9</v>
      </c>
      <c r="F8771" s="16" t="s">
        <v>514</v>
      </c>
    </row>
    <row r="8772" spans="1:6" s="2" customFormat="1" x14ac:dyDescent="0.2">
      <c r="A8772" s="25" t="s">
        <v>2676</v>
      </c>
      <c r="B8772" s="5" t="s">
        <v>8871</v>
      </c>
      <c r="C8772" s="1" t="s">
        <v>8892</v>
      </c>
      <c r="D8772" s="39">
        <v>16</v>
      </c>
      <c r="E8772" s="6">
        <v>9</v>
      </c>
      <c r="F8772" s="14" t="s">
        <v>516</v>
      </c>
    </row>
    <row r="8773" spans="1:6" s="2" customFormat="1" ht="14.1" customHeight="1" x14ac:dyDescent="0.2">
      <c r="A8773" s="25" t="s">
        <v>2676</v>
      </c>
      <c r="B8773" s="5" t="s">
        <v>8871</v>
      </c>
      <c r="C8773" s="1" t="s">
        <v>8893</v>
      </c>
      <c r="D8773" s="39">
        <v>16</v>
      </c>
      <c r="E8773" s="6">
        <v>9</v>
      </c>
      <c r="F8773" s="24" t="s">
        <v>8878</v>
      </c>
    </row>
    <row r="8774" spans="1:6" s="2" customFormat="1" ht="14.1" customHeight="1" x14ac:dyDescent="0.2">
      <c r="A8774" s="25" t="s">
        <v>2676</v>
      </c>
      <c r="B8774" s="5" t="s">
        <v>8871</v>
      </c>
      <c r="C8774" s="1" t="s">
        <v>8894</v>
      </c>
      <c r="D8774" s="39">
        <v>16</v>
      </c>
      <c r="E8774" s="6">
        <v>9</v>
      </c>
      <c r="F8774" s="24" t="s">
        <v>486</v>
      </c>
    </row>
    <row r="8775" spans="1:6" s="2" customFormat="1" ht="14.1" customHeight="1" x14ac:dyDescent="0.2">
      <c r="A8775" s="25" t="s">
        <v>2676</v>
      </c>
      <c r="B8775" s="5" t="s">
        <v>8871</v>
      </c>
      <c r="C8775" s="1" t="s">
        <v>8895</v>
      </c>
      <c r="D8775" s="39">
        <v>16</v>
      </c>
      <c r="E8775" s="6">
        <v>9</v>
      </c>
      <c r="F8775" s="24" t="s">
        <v>488</v>
      </c>
    </row>
    <row r="8776" spans="1:6" s="2" customFormat="1" ht="14.1" customHeight="1" x14ac:dyDescent="0.2">
      <c r="A8776" s="25" t="s">
        <v>2676</v>
      </c>
      <c r="B8776" s="5" t="s">
        <v>8871</v>
      </c>
      <c r="C8776" s="1" t="s">
        <v>8896</v>
      </c>
      <c r="D8776" s="39">
        <v>16</v>
      </c>
      <c r="E8776" s="6">
        <v>9</v>
      </c>
      <c r="F8776" s="24" t="s">
        <v>490</v>
      </c>
    </row>
    <row r="8777" spans="1:6" s="2" customFormat="1" ht="14.1" customHeight="1" x14ac:dyDescent="0.2">
      <c r="A8777" s="25" t="s">
        <v>2676</v>
      </c>
      <c r="B8777" s="5" t="s">
        <v>8871</v>
      </c>
      <c r="C8777" s="1" t="s">
        <v>8897</v>
      </c>
      <c r="D8777" s="39">
        <v>16</v>
      </c>
      <c r="E8777" s="6">
        <v>9</v>
      </c>
      <c r="F8777" s="24" t="s">
        <v>492</v>
      </c>
    </row>
    <row r="8778" spans="1:6" s="2" customFormat="1" ht="14.1" customHeight="1" x14ac:dyDescent="0.2">
      <c r="A8778" s="25" t="s">
        <v>2676</v>
      </c>
      <c r="B8778" s="5" t="s">
        <v>8871</v>
      </c>
      <c r="C8778" s="1" t="s">
        <v>8898</v>
      </c>
      <c r="D8778" s="39">
        <v>16</v>
      </c>
      <c r="E8778" s="6">
        <v>9</v>
      </c>
      <c r="F8778" s="24" t="s">
        <v>494</v>
      </c>
    </row>
    <row r="8779" spans="1:6" s="2" customFormat="1" x14ac:dyDescent="0.2">
      <c r="A8779" s="25" t="s">
        <v>2676</v>
      </c>
      <c r="B8779" s="5" t="s">
        <v>8871</v>
      </c>
      <c r="C8779" s="1" t="s">
        <v>8899</v>
      </c>
      <c r="D8779" s="39">
        <v>16</v>
      </c>
      <c r="E8779" s="6">
        <v>9</v>
      </c>
      <c r="F8779" s="16" t="s">
        <v>496</v>
      </c>
    </row>
    <row r="8780" spans="1:6" s="2" customFormat="1" x14ac:dyDescent="0.2">
      <c r="A8780" s="25" t="s">
        <v>2676</v>
      </c>
      <c r="B8780" s="5" t="s">
        <v>8871</v>
      </c>
      <c r="C8780" s="1" t="s">
        <v>8900</v>
      </c>
      <c r="D8780" s="39">
        <v>16</v>
      </c>
      <c r="E8780" s="6">
        <v>9</v>
      </c>
      <c r="F8780" s="16" t="s">
        <v>498</v>
      </c>
    </row>
    <row r="8781" spans="1:6" s="2" customFormat="1" x14ac:dyDescent="0.2">
      <c r="A8781" s="25" t="s">
        <v>2676</v>
      </c>
      <c r="B8781" s="5" t="s">
        <v>8871</v>
      </c>
      <c r="C8781" s="1" t="s">
        <v>8901</v>
      </c>
      <c r="D8781" s="39">
        <v>16</v>
      </c>
      <c r="E8781" s="6">
        <v>9</v>
      </c>
      <c r="F8781" s="16" t="s">
        <v>8744</v>
      </c>
    </row>
    <row r="8782" spans="1:6" s="2" customFormat="1" x14ac:dyDescent="0.2">
      <c r="A8782" s="25" t="s">
        <v>2676</v>
      </c>
      <c r="B8782" s="5" t="s">
        <v>8871</v>
      </c>
      <c r="C8782" s="1" t="s">
        <v>8902</v>
      </c>
      <c r="D8782" s="39">
        <v>16</v>
      </c>
      <c r="E8782" s="6">
        <v>9</v>
      </c>
      <c r="F8782" s="16" t="s">
        <v>8746</v>
      </c>
    </row>
    <row r="8783" spans="1:6" s="2" customFormat="1" x14ac:dyDescent="0.2">
      <c r="A8783" s="25" t="s">
        <v>2676</v>
      </c>
      <c r="B8783" s="5" t="s">
        <v>8871</v>
      </c>
      <c r="C8783" s="1" t="s">
        <v>8903</v>
      </c>
      <c r="D8783" s="39">
        <v>16</v>
      </c>
      <c r="E8783" s="6">
        <v>9</v>
      </c>
      <c r="F8783" s="16" t="s">
        <v>508</v>
      </c>
    </row>
    <row r="8784" spans="1:6" s="2" customFormat="1" x14ac:dyDescent="0.2">
      <c r="A8784" s="25" t="s">
        <v>2676</v>
      </c>
      <c r="B8784" s="5" t="s">
        <v>8871</v>
      </c>
      <c r="C8784" s="1" t="s">
        <v>8904</v>
      </c>
      <c r="D8784" s="39">
        <v>16</v>
      </c>
      <c r="E8784" s="6">
        <v>9</v>
      </c>
      <c r="F8784" s="16" t="s">
        <v>510</v>
      </c>
    </row>
    <row r="8785" spans="1:6" s="2" customFormat="1" x14ac:dyDescent="0.2">
      <c r="A8785" s="25" t="s">
        <v>2676</v>
      </c>
      <c r="B8785" s="5" t="s">
        <v>8871</v>
      </c>
      <c r="C8785" s="1" t="s">
        <v>8905</v>
      </c>
      <c r="D8785" s="39">
        <v>16</v>
      </c>
      <c r="E8785" s="6">
        <v>9</v>
      </c>
      <c r="F8785" s="16" t="s">
        <v>512</v>
      </c>
    </row>
    <row r="8786" spans="1:6" s="2" customFormat="1" x14ac:dyDescent="0.2">
      <c r="A8786" s="25" t="s">
        <v>2676</v>
      </c>
      <c r="B8786" s="5" t="s">
        <v>8871</v>
      </c>
      <c r="C8786" s="1" t="s">
        <v>8906</v>
      </c>
      <c r="D8786" s="39">
        <v>16</v>
      </c>
      <c r="E8786" s="6">
        <v>9</v>
      </c>
      <c r="F8786" s="16" t="s">
        <v>514</v>
      </c>
    </row>
    <row r="8787" spans="1:6" s="2" customFormat="1" x14ac:dyDescent="0.2">
      <c r="A8787" s="25"/>
      <c r="B8787" s="5"/>
      <c r="C8787" s="1"/>
      <c r="D8787" s="39"/>
      <c r="E8787" s="1"/>
      <c r="F8787" s="13"/>
    </row>
    <row r="8788" spans="1:6" s="2" customFormat="1" x14ac:dyDescent="0.2">
      <c r="A8788" s="25" t="s">
        <v>2676</v>
      </c>
      <c r="B8788" s="5" t="s">
        <v>8907</v>
      </c>
      <c r="C8788" s="1"/>
      <c r="D8788" s="39"/>
      <c r="E8788" s="1"/>
      <c r="F8788" s="12" t="s">
        <v>8908</v>
      </c>
    </row>
    <row r="8789" spans="1:6" s="2" customFormat="1" x14ac:dyDescent="0.2">
      <c r="A8789" s="25" t="s">
        <v>2676</v>
      </c>
      <c r="B8789" s="5" t="s">
        <v>8907</v>
      </c>
      <c r="C8789" s="1"/>
      <c r="D8789" s="39"/>
      <c r="E8789" s="1"/>
      <c r="F8789" s="12" t="s">
        <v>8909</v>
      </c>
    </row>
    <row r="8790" spans="1:6" s="2" customFormat="1" x14ac:dyDescent="0.2">
      <c r="A8790" s="25" t="s">
        <v>2676</v>
      </c>
      <c r="B8790" s="5" t="s">
        <v>8907</v>
      </c>
      <c r="C8790" s="1" t="s">
        <v>8910</v>
      </c>
      <c r="D8790" s="39">
        <v>16</v>
      </c>
      <c r="E8790" s="6">
        <v>9</v>
      </c>
      <c r="F8790" s="12" t="s">
        <v>8911</v>
      </c>
    </row>
    <row r="8791" spans="1:6" s="2" customFormat="1" x14ac:dyDescent="0.2">
      <c r="A8791" s="25" t="s">
        <v>2676</v>
      </c>
      <c r="B8791" s="5" t="s">
        <v>8907</v>
      </c>
      <c r="C8791" s="1" t="s">
        <v>8912</v>
      </c>
      <c r="D8791" s="39">
        <v>16</v>
      </c>
      <c r="E8791" s="6">
        <v>9</v>
      </c>
      <c r="F8791" s="14" t="s">
        <v>468</v>
      </c>
    </row>
    <row r="8792" spans="1:6" s="2" customFormat="1" x14ac:dyDescent="0.2">
      <c r="A8792" s="25" t="s">
        <v>2676</v>
      </c>
      <c r="B8792" s="5" t="s">
        <v>8907</v>
      </c>
      <c r="C8792" s="1" t="s">
        <v>8913</v>
      </c>
      <c r="D8792" s="39">
        <v>16</v>
      </c>
      <c r="E8792" s="6">
        <v>9</v>
      </c>
      <c r="F8792" s="16" t="s">
        <v>470</v>
      </c>
    </row>
    <row r="8793" spans="1:6" s="2" customFormat="1" x14ac:dyDescent="0.2">
      <c r="A8793" s="25" t="s">
        <v>2676</v>
      </c>
      <c r="B8793" s="5" t="s">
        <v>8907</v>
      </c>
      <c r="C8793" s="1" t="s">
        <v>8914</v>
      </c>
      <c r="D8793" s="39">
        <v>16</v>
      </c>
      <c r="E8793" s="6">
        <v>9</v>
      </c>
      <c r="F8793" s="16" t="s">
        <v>472</v>
      </c>
    </row>
    <row r="8794" spans="1:6" s="2" customFormat="1" x14ac:dyDescent="0.2">
      <c r="A8794" s="25" t="s">
        <v>2676</v>
      </c>
      <c r="B8794" s="5" t="s">
        <v>8907</v>
      </c>
      <c r="C8794" s="1" t="s">
        <v>8915</v>
      </c>
      <c r="D8794" s="39">
        <v>16</v>
      </c>
      <c r="E8794" s="6">
        <v>9</v>
      </c>
      <c r="F8794" s="16" t="s">
        <v>474</v>
      </c>
    </row>
    <row r="8795" spans="1:6" s="2" customFormat="1" x14ac:dyDescent="0.2">
      <c r="A8795" s="25" t="s">
        <v>2676</v>
      </c>
      <c r="B8795" s="5" t="s">
        <v>8907</v>
      </c>
      <c r="C8795" s="1" t="s">
        <v>8916</v>
      </c>
      <c r="D8795" s="39">
        <v>16</v>
      </c>
      <c r="E8795" s="6">
        <v>9</v>
      </c>
      <c r="F8795" s="16" t="s">
        <v>8733</v>
      </c>
    </row>
    <row r="8796" spans="1:6" s="2" customFormat="1" x14ac:dyDescent="0.2">
      <c r="A8796" s="25" t="s">
        <v>2676</v>
      </c>
      <c r="B8796" s="5" t="s">
        <v>8907</v>
      </c>
      <c r="C8796" s="1" t="s">
        <v>8917</v>
      </c>
      <c r="D8796" s="39">
        <v>16</v>
      </c>
      <c r="E8796" s="6">
        <v>9</v>
      </c>
      <c r="F8796" s="16" t="s">
        <v>8735</v>
      </c>
    </row>
    <row r="8797" spans="1:6" s="2" customFormat="1" x14ac:dyDescent="0.2">
      <c r="A8797" s="25" t="s">
        <v>2676</v>
      </c>
      <c r="B8797" s="5" t="s">
        <v>8907</v>
      </c>
      <c r="C8797" s="1" t="s">
        <v>8918</v>
      </c>
      <c r="D8797" s="39">
        <v>16</v>
      </c>
      <c r="E8797" s="6">
        <v>9</v>
      </c>
      <c r="F8797" s="16" t="s">
        <v>486</v>
      </c>
    </row>
    <row r="8798" spans="1:6" s="2" customFormat="1" x14ac:dyDescent="0.2">
      <c r="A8798" s="25" t="s">
        <v>2676</v>
      </c>
      <c r="B8798" s="5" t="s">
        <v>8907</v>
      </c>
      <c r="C8798" s="1" t="s">
        <v>8919</v>
      </c>
      <c r="D8798" s="39">
        <v>16</v>
      </c>
      <c r="E8798" s="6">
        <v>9</v>
      </c>
      <c r="F8798" s="16" t="s">
        <v>488</v>
      </c>
    </row>
    <row r="8799" spans="1:6" s="2" customFormat="1" x14ac:dyDescent="0.2">
      <c r="A8799" s="25" t="s">
        <v>2676</v>
      </c>
      <c r="B8799" s="5" t="s">
        <v>8907</v>
      </c>
      <c r="C8799" s="1" t="s">
        <v>8920</v>
      </c>
      <c r="D8799" s="39">
        <v>16</v>
      </c>
      <c r="E8799" s="6">
        <v>9</v>
      </c>
      <c r="F8799" s="16" t="s">
        <v>490</v>
      </c>
    </row>
    <row r="8800" spans="1:6" s="2" customFormat="1" x14ac:dyDescent="0.2">
      <c r="A8800" s="25" t="s">
        <v>2676</v>
      </c>
      <c r="B8800" s="5" t="s">
        <v>8907</v>
      </c>
      <c r="C8800" s="1" t="s">
        <v>8921</v>
      </c>
      <c r="D8800" s="39">
        <v>16</v>
      </c>
      <c r="E8800" s="6">
        <v>9</v>
      </c>
      <c r="F8800" s="16" t="s">
        <v>492</v>
      </c>
    </row>
    <row r="8801" spans="1:6" s="2" customFormat="1" x14ac:dyDescent="0.2">
      <c r="A8801" s="25" t="s">
        <v>2676</v>
      </c>
      <c r="B8801" s="5" t="s">
        <v>8907</v>
      </c>
      <c r="C8801" s="1" t="s">
        <v>8922</v>
      </c>
      <c r="D8801" s="39">
        <v>16</v>
      </c>
      <c r="E8801" s="6">
        <v>9</v>
      </c>
      <c r="F8801" s="16" t="s">
        <v>494</v>
      </c>
    </row>
    <row r="8802" spans="1:6" s="2" customFormat="1" x14ac:dyDescent="0.2">
      <c r="A8802" s="25" t="s">
        <v>2676</v>
      </c>
      <c r="B8802" s="5" t="s">
        <v>8907</v>
      </c>
      <c r="C8802" s="1" t="s">
        <v>8923</v>
      </c>
      <c r="D8802" s="39">
        <v>16</v>
      </c>
      <c r="E8802" s="6">
        <v>9</v>
      </c>
      <c r="F8802" s="16" t="s">
        <v>496</v>
      </c>
    </row>
    <row r="8803" spans="1:6" s="2" customFormat="1" x14ac:dyDescent="0.2">
      <c r="A8803" s="25" t="s">
        <v>2676</v>
      </c>
      <c r="B8803" s="5" t="s">
        <v>8907</v>
      </c>
      <c r="C8803" s="1" t="s">
        <v>8924</v>
      </c>
      <c r="D8803" s="39">
        <v>16</v>
      </c>
      <c r="E8803" s="6">
        <v>9</v>
      </c>
      <c r="F8803" s="16" t="s">
        <v>498</v>
      </c>
    </row>
    <row r="8804" spans="1:6" s="2" customFormat="1" x14ac:dyDescent="0.2">
      <c r="A8804" s="25" t="s">
        <v>2676</v>
      </c>
      <c r="B8804" s="5" t="s">
        <v>8907</v>
      </c>
      <c r="C8804" s="1" t="s">
        <v>8925</v>
      </c>
      <c r="D8804" s="39">
        <v>16</v>
      </c>
      <c r="E8804" s="6">
        <v>9</v>
      </c>
      <c r="F8804" s="16" t="s">
        <v>8744</v>
      </c>
    </row>
    <row r="8805" spans="1:6" s="2" customFormat="1" x14ac:dyDescent="0.2">
      <c r="A8805" s="25" t="s">
        <v>2676</v>
      </c>
      <c r="B8805" s="5" t="s">
        <v>8907</v>
      </c>
      <c r="C8805" s="1" t="s">
        <v>8926</v>
      </c>
      <c r="D8805" s="39">
        <v>16</v>
      </c>
      <c r="E8805" s="6">
        <v>9</v>
      </c>
      <c r="F8805" s="16" t="s">
        <v>8746</v>
      </c>
    </row>
    <row r="8806" spans="1:6" s="2" customFormat="1" x14ac:dyDescent="0.2">
      <c r="A8806" s="25" t="s">
        <v>2676</v>
      </c>
      <c r="B8806" s="5" t="s">
        <v>8907</v>
      </c>
      <c r="C8806" s="1" t="s">
        <v>8927</v>
      </c>
      <c r="D8806" s="39">
        <v>16</v>
      </c>
      <c r="E8806" s="6">
        <v>9</v>
      </c>
      <c r="F8806" s="16" t="s">
        <v>508</v>
      </c>
    </row>
    <row r="8807" spans="1:6" s="2" customFormat="1" x14ac:dyDescent="0.2">
      <c r="A8807" s="25" t="s">
        <v>2676</v>
      </c>
      <c r="B8807" s="5" t="s">
        <v>8907</v>
      </c>
      <c r="C8807" s="1" t="s">
        <v>8928</v>
      </c>
      <c r="D8807" s="39">
        <v>16</v>
      </c>
      <c r="E8807" s="6">
        <v>9</v>
      </c>
      <c r="F8807" s="16" t="s">
        <v>510</v>
      </c>
    </row>
    <row r="8808" spans="1:6" s="2" customFormat="1" x14ac:dyDescent="0.2">
      <c r="A8808" s="25" t="s">
        <v>2676</v>
      </c>
      <c r="B8808" s="5" t="s">
        <v>8907</v>
      </c>
      <c r="C8808" s="1" t="s">
        <v>8929</v>
      </c>
      <c r="D8808" s="39">
        <v>16</v>
      </c>
      <c r="E8808" s="6">
        <v>9</v>
      </c>
      <c r="F8808" s="16" t="s">
        <v>512</v>
      </c>
    </row>
    <row r="8809" spans="1:6" s="2" customFormat="1" x14ac:dyDescent="0.2">
      <c r="A8809" s="25" t="s">
        <v>2676</v>
      </c>
      <c r="B8809" s="5" t="s">
        <v>8907</v>
      </c>
      <c r="C8809" s="1" t="s">
        <v>8930</v>
      </c>
      <c r="D8809" s="39">
        <v>16</v>
      </c>
      <c r="E8809" s="6">
        <v>9</v>
      </c>
      <c r="F8809" s="16" t="s">
        <v>514</v>
      </c>
    </row>
    <row r="8810" spans="1:6" s="2" customFormat="1" x14ac:dyDescent="0.2">
      <c r="A8810" s="25" t="s">
        <v>2676</v>
      </c>
      <c r="B8810" s="5" t="s">
        <v>8907</v>
      </c>
      <c r="C8810" s="1" t="s">
        <v>8931</v>
      </c>
      <c r="D8810" s="39">
        <v>16</v>
      </c>
      <c r="E8810" s="6">
        <v>9</v>
      </c>
      <c r="F8810" s="14" t="s">
        <v>516</v>
      </c>
    </row>
    <row r="8811" spans="1:6" s="2" customFormat="1" x14ac:dyDescent="0.2">
      <c r="A8811" s="25" t="s">
        <v>2676</v>
      </c>
      <c r="B8811" s="5" t="s">
        <v>8907</v>
      </c>
      <c r="C8811" s="1" t="s">
        <v>8932</v>
      </c>
      <c r="D8811" s="39">
        <v>16</v>
      </c>
      <c r="E8811" s="6">
        <v>9</v>
      </c>
      <c r="F8811" s="16" t="s">
        <v>470</v>
      </c>
    </row>
    <row r="8812" spans="1:6" s="2" customFormat="1" x14ac:dyDescent="0.2">
      <c r="A8812" s="25" t="s">
        <v>2676</v>
      </c>
      <c r="B8812" s="5" t="s">
        <v>8907</v>
      </c>
      <c r="C8812" s="1" t="s">
        <v>8933</v>
      </c>
      <c r="D8812" s="39">
        <v>16</v>
      </c>
      <c r="E8812" s="6">
        <v>9</v>
      </c>
      <c r="F8812" s="16" t="s">
        <v>472</v>
      </c>
    </row>
    <row r="8813" spans="1:6" s="2" customFormat="1" x14ac:dyDescent="0.2">
      <c r="A8813" s="25" t="s">
        <v>2676</v>
      </c>
      <c r="B8813" s="5" t="s">
        <v>8907</v>
      </c>
      <c r="C8813" s="1" t="s">
        <v>8934</v>
      </c>
      <c r="D8813" s="39">
        <v>16</v>
      </c>
      <c r="E8813" s="6">
        <v>9</v>
      </c>
      <c r="F8813" s="16" t="s">
        <v>474</v>
      </c>
    </row>
    <row r="8814" spans="1:6" s="2" customFormat="1" x14ac:dyDescent="0.2">
      <c r="A8814" s="25" t="s">
        <v>2676</v>
      </c>
      <c r="B8814" s="5" t="s">
        <v>8907</v>
      </c>
      <c r="C8814" s="1" t="s">
        <v>8935</v>
      </c>
      <c r="D8814" s="39">
        <v>16</v>
      </c>
      <c r="E8814" s="6">
        <v>9</v>
      </c>
      <c r="F8814" s="16" t="s">
        <v>8733</v>
      </c>
    </row>
    <row r="8815" spans="1:6" s="2" customFormat="1" x14ac:dyDescent="0.2">
      <c r="A8815" s="25" t="s">
        <v>2676</v>
      </c>
      <c r="B8815" s="5" t="s">
        <v>8907</v>
      </c>
      <c r="C8815" s="1" t="s">
        <v>8936</v>
      </c>
      <c r="D8815" s="39">
        <v>16</v>
      </c>
      <c r="E8815" s="6">
        <v>9</v>
      </c>
      <c r="F8815" s="16" t="s">
        <v>8735</v>
      </c>
    </row>
    <row r="8816" spans="1:6" s="2" customFormat="1" x14ac:dyDescent="0.2">
      <c r="A8816" s="25" t="s">
        <v>2676</v>
      </c>
      <c r="B8816" s="5" t="s">
        <v>8907</v>
      </c>
      <c r="C8816" s="1" t="s">
        <v>8937</v>
      </c>
      <c r="D8816" s="39">
        <v>16</v>
      </c>
      <c r="E8816" s="6">
        <v>9</v>
      </c>
      <c r="F8816" s="16" t="s">
        <v>486</v>
      </c>
    </row>
    <row r="8817" spans="1:6" s="2" customFormat="1" x14ac:dyDescent="0.2">
      <c r="A8817" s="25" t="s">
        <v>2676</v>
      </c>
      <c r="B8817" s="5" t="s">
        <v>8907</v>
      </c>
      <c r="C8817" s="1" t="s">
        <v>8938</v>
      </c>
      <c r="D8817" s="39">
        <v>16</v>
      </c>
      <c r="E8817" s="6">
        <v>9</v>
      </c>
      <c r="F8817" s="16" t="s">
        <v>488</v>
      </c>
    </row>
    <row r="8818" spans="1:6" s="2" customFormat="1" x14ac:dyDescent="0.2">
      <c r="A8818" s="25" t="s">
        <v>2676</v>
      </c>
      <c r="B8818" s="5" t="s">
        <v>8907</v>
      </c>
      <c r="C8818" s="1" t="s">
        <v>8939</v>
      </c>
      <c r="D8818" s="39">
        <v>16</v>
      </c>
      <c r="E8818" s="6">
        <v>9</v>
      </c>
      <c r="F8818" s="16" t="s">
        <v>490</v>
      </c>
    </row>
    <row r="8819" spans="1:6" s="2" customFormat="1" x14ac:dyDescent="0.2">
      <c r="A8819" s="25" t="s">
        <v>2676</v>
      </c>
      <c r="B8819" s="5" t="s">
        <v>8907</v>
      </c>
      <c r="C8819" s="1" t="s">
        <v>8940</v>
      </c>
      <c r="D8819" s="39">
        <v>16</v>
      </c>
      <c r="E8819" s="6">
        <v>9</v>
      </c>
      <c r="F8819" s="16" t="s">
        <v>492</v>
      </c>
    </row>
    <row r="8820" spans="1:6" s="2" customFormat="1" x14ac:dyDescent="0.2">
      <c r="A8820" s="25" t="s">
        <v>2676</v>
      </c>
      <c r="B8820" s="5" t="s">
        <v>8907</v>
      </c>
      <c r="C8820" s="1" t="s">
        <v>8941</v>
      </c>
      <c r="D8820" s="39">
        <v>16</v>
      </c>
      <c r="E8820" s="6">
        <v>9</v>
      </c>
      <c r="F8820" s="16" t="s">
        <v>494</v>
      </c>
    </row>
    <row r="8821" spans="1:6" s="2" customFormat="1" x14ac:dyDescent="0.2">
      <c r="A8821" s="25" t="s">
        <v>2676</v>
      </c>
      <c r="B8821" s="5" t="s">
        <v>8907</v>
      </c>
      <c r="C8821" s="1" t="s">
        <v>8942</v>
      </c>
      <c r="D8821" s="39">
        <v>16</v>
      </c>
      <c r="E8821" s="6">
        <v>9</v>
      </c>
      <c r="F8821" s="16" t="s">
        <v>496</v>
      </c>
    </row>
    <row r="8822" spans="1:6" s="2" customFormat="1" x14ac:dyDescent="0.2">
      <c r="A8822" s="25" t="s">
        <v>2676</v>
      </c>
      <c r="B8822" s="5" t="s">
        <v>8907</v>
      </c>
      <c r="C8822" s="1" t="s">
        <v>8943</v>
      </c>
      <c r="D8822" s="39">
        <v>16</v>
      </c>
      <c r="E8822" s="6">
        <v>9</v>
      </c>
      <c r="F8822" s="16" t="s">
        <v>498</v>
      </c>
    </row>
    <row r="8823" spans="1:6" s="2" customFormat="1" x14ac:dyDescent="0.2">
      <c r="A8823" s="25" t="s">
        <v>2676</v>
      </c>
      <c r="B8823" s="5" t="s">
        <v>8907</v>
      </c>
      <c r="C8823" s="1" t="s">
        <v>8944</v>
      </c>
      <c r="D8823" s="39">
        <v>16</v>
      </c>
      <c r="E8823" s="6">
        <v>9</v>
      </c>
      <c r="F8823" s="16" t="s">
        <v>8744</v>
      </c>
    </row>
    <row r="8824" spans="1:6" s="2" customFormat="1" x14ac:dyDescent="0.2">
      <c r="A8824" s="25" t="s">
        <v>2676</v>
      </c>
      <c r="B8824" s="5" t="s">
        <v>8907</v>
      </c>
      <c r="C8824" s="1" t="s">
        <v>8945</v>
      </c>
      <c r="D8824" s="39">
        <v>16</v>
      </c>
      <c r="E8824" s="6">
        <v>9</v>
      </c>
      <c r="F8824" s="16" t="s">
        <v>8746</v>
      </c>
    </row>
    <row r="8825" spans="1:6" s="2" customFormat="1" x14ac:dyDescent="0.2">
      <c r="A8825" s="25" t="s">
        <v>2676</v>
      </c>
      <c r="B8825" s="5" t="s">
        <v>8907</v>
      </c>
      <c r="C8825" s="1" t="s">
        <v>8946</v>
      </c>
      <c r="D8825" s="39">
        <v>16</v>
      </c>
      <c r="E8825" s="6">
        <v>9</v>
      </c>
      <c r="F8825" s="16" t="s">
        <v>508</v>
      </c>
    </row>
    <row r="8826" spans="1:6" s="2" customFormat="1" x14ac:dyDescent="0.2">
      <c r="A8826" s="25" t="s">
        <v>2676</v>
      </c>
      <c r="B8826" s="5" t="s">
        <v>8907</v>
      </c>
      <c r="C8826" s="1" t="s">
        <v>8947</v>
      </c>
      <c r="D8826" s="39">
        <v>16</v>
      </c>
      <c r="E8826" s="6">
        <v>9</v>
      </c>
      <c r="F8826" s="16" t="s">
        <v>510</v>
      </c>
    </row>
    <row r="8827" spans="1:6" s="2" customFormat="1" x14ac:dyDescent="0.2">
      <c r="A8827" s="25" t="s">
        <v>2676</v>
      </c>
      <c r="B8827" s="5" t="s">
        <v>8907</v>
      </c>
      <c r="C8827" s="1" t="s">
        <v>8948</v>
      </c>
      <c r="D8827" s="39">
        <v>16</v>
      </c>
      <c r="E8827" s="6">
        <v>9</v>
      </c>
      <c r="F8827" s="16" t="s">
        <v>512</v>
      </c>
    </row>
    <row r="8828" spans="1:6" s="2" customFormat="1" x14ac:dyDescent="0.2">
      <c r="A8828" s="25" t="s">
        <v>2676</v>
      </c>
      <c r="B8828" s="5" t="s">
        <v>8907</v>
      </c>
      <c r="C8828" s="1" t="s">
        <v>8949</v>
      </c>
      <c r="D8828" s="39">
        <v>16</v>
      </c>
      <c r="E8828" s="6">
        <v>9</v>
      </c>
      <c r="F8828" s="16" t="s">
        <v>514</v>
      </c>
    </row>
    <row r="8829" spans="1:6" s="2" customFormat="1" x14ac:dyDescent="0.2">
      <c r="A8829" s="25"/>
      <c r="B8829" s="5"/>
      <c r="C8829" s="1"/>
      <c r="D8829" s="39"/>
      <c r="E8829" s="1"/>
      <c r="F8829" s="13"/>
    </row>
    <row r="8830" spans="1:6" s="2" customFormat="1" x14ac:dyDescent="0.2">
      <c r="A8830" s="25" t="s">
        <v>2676</v>
      </c>
      <c r="B8830" s="5" t="s">
        <v>8950</v>
      </c>
      <c r="C8830" s="1"/>
      <c r="D8830" s="39"/>
      <c r="E8830" s="1"/>
      <c r="F8830" s="12" t="s">
        <v>8951</v>
      </c>
    </row>
    <row r="8831" spans="1:6" s="2" customFormat="1" x14ac:dyDescent="0.2">
      <c r="A8831" s="25" t="s">
        <v>2676</v>
      </c>
      <c r="B8831" s="5" t="s">
        <v>8950</v>
      </c>
      <c r="C8831" s="1"/>
      <c r="D8831" s="39"/>
      <c r="E8831" s="1"/>
      <c r="F8831" s="12" t="s">
        <v>8952</v>
      </c>
    </row>
    <row r="8832" spans="1:6" s="2" customFormat="1" x14ac:dyDescent="0.2">
      <c r="A8832" s="25" t="s">
        <v>2676</v>
      </c>
      <c r="B8832" s="5" t="s">
        <v>8950</v>
      </c>
      <c r="C8832" s="1" t="s">
        <v>8953</v>
      </c>
      <c r="D8832" s="39">
        <v>16</v>
      </c>
      <c r="E8832" s="6">
        <v>9</v>
      </c>
      <c r="F8832" s="12" t="s">
        <v>8954</v>
      </c>
    </row>
    <row r="8833" spans="1:6" s="2" customFormat="1" x14ac:dyDescent="0.2">
      <c r="A8833" s="25" t="s">
        <v>2676</v>
      </c>
      <c r="B8833" s="5" t="s">
        <v>8950</v>
      </c>
      <c r="C8833" s="1" t="s">
        <v>8955</v>
      </c>
      <c r="D8833" s="39">
        <v>16</v>
      </c>
      <c r="E8833" s="6">
        <v>9</v>
      </c>
      <c r="F8833" s="14" t="s">
        <v>468</v>
      </c>
    </row>
    <row r="8834" spans="1:6" s="2" customFormat="1" x14ac:dyDescent="0.2">
      <c r="A8834" s="25" t="s">
        <v>2676</v>
      </c>
      <c r="B8834" s="5" t="s">
        <v>8950</v>
      </c>
      <c r="C8834" s="1" t="s">
        <v>8956</v>
      </c>
      <c r="D8834" s="39">
        <v>16</v>
      </c>
      <c r="E8834" s="6">
        <v>9</v>
      </c>
      <c r="F8834" s="16" t="s">
        <v>470</v>
      </c>
    </row>
    <row r="8835" spans="1:6" s="2" customFormat="1" x14ac:dyDescent="0.2">
      <c r="A8835" s="25" t="s">
        <v>2676</v>
      </c>
      <c r="B8835" s="5" t="s">
        <v>8950</v>
      </c>
      <c r="C8835" s="1" t="s">
        <v>8957</v>
      </c>
      <c r="D8835" s="39">
        <v>16</v>
      </c>
      <c r="E8835" s="6">
        <v>9</v>
      </c>
      <c r="F8835" s="16" t="s">
        <v>472</v>
      </c>
    </row>
    <row r="8836" spans="1:6" s="2" customFormat="1" x14ac:dyDescent="0.2">
      <c r="A8836" s="25" t="s">
        <v>2676</v>
      </c>
      <c r="B8836" s="5" t="s">
        <v>8950</v>
      </c>
      <c r="C8836" s="1" t="s">
        <v>8958</v>
      </c>
      <c r="D8836" s="39">
        <v>16</v>
      </c>
      <c r="E8836" s="6">
        <v>9</v>
      </c>
      <c r="F8836" s="16" t="s">
        <v>474</v>
      </c>
    </row>
    <row r="8837" spans="1:6" s="2" customFormat="1" x14ac:dyDescent="0.2">
      <c r="A8837" s="25" t="s">
        <v>2676</v>
      </c>
      <c r="B8837" s="5" t="s">
        <v>8950</v>
      </c>
      <c r="C8837" s="1" t="s">
        <v>8959</v>
      </c>
      <c r="D8837" s="39">
        <v>16</v>
      </c>
      <c r="E8837" s="6">
        <v>9</v>
      </c>
      <c r="F8837" s="16" t="s">
        <v>8733</v>
      </c>
    </row>
    <row r="8838" spans="1:6" s="2" customFormat="1" x14ac:dyDescent="0.2">
      <c r="A8838" s="25" t="s">
        <v>2676</v>
      </c>
      <c r="B8838" s="5" t="s">
        <v>8950</v>
      </c>
      <c r="C8838" s="1" t="s">
        <v>8960</v>
      </c>
      <c r="D8838" s="39">
        <v>16</v>
      </c>
      <c r="E8838" s="6">
        <v>9</v>
      </c>
      <c r="F8838" s="16" t="s">
        <v>8735</v>
      </c>
    </row>
    <row r="8839" spans="1:6" s="2" customFormat="1" x14ac:dyDescent="0.2">
      <c r="A8839" s="25" t="s">
        <v>2676</v>
      </c>
      <c r="B8839" s="5" t="s">
        <v>8950</v>
      </c>
      <c r="C8839" s="1" t="s">
        <v>8961</v>
      </c>
      <c r="D8839" s="39">
        <v>16</v>
      </c>
      <c r="E8839" s="6">
        <v>9</v>
      </c>
      <c r="F8839" s="16" t="s">
        <v>486</v>
      </c>
    </row>
    <row r="8840" spans="1:6" s="2" customFormat="1" x14ac:dyDescent="0.2">
      <c r="A8840" s="25" t="s">
        <v>2676</v>
      </c>
      <c r="B8840" s="5" t="s">
        <v>8950</v>
      </c>
      <c r="C8840" s="1" t="s">
        <v>8962</v>
      </c>
      <c r="D8840" s="39">
        <v>16</v>
      </c>
      <c r="E8840" s="6">
        <v>9</v>
      </c>
      <c r="F8840" s="16" t="s">
        <v>488</v>
      </c>
    </row>
    <row r="8841" spans="1:6" s="2" customFormat="1" x14ac:dyDescent="0.2">
      <c r="A8841" s="25" t="s">
        <v>2676</v>
      </c>
      <c r="B8841" s="5" t="s">
        <v>8950</v>
      </c>
      <c r="C8841" s="1" t="s">
        <v>8963</v>
      </c>
      <c r="D8841" s="39">
        <v>16</v>
      </c>
      <c r="E8841" s="6">
        <v>9</v>
      </c>
      <c r="F8841" s="16" t="s">
        <v>490</v>
      </c>
    </row>
    <row r="8842" spans="1:6" s="2" customFormat="1" x14ac:dyDescent="0.2">
      <c r="A8842" s="25" t="s">
        <v>2676</v>
      </c>
      <c r="B8842" s="5" t="s">
        <v>8950</v>
      </c>
      <c r="C8842" s="1" t="s">
        <v>8964</v>
      </c>
      <c r="D8842" s="39">
        <v>16</v>
      </c>
      <c r="E8842" s="6">
        <v>9</v>
      </c>
      <c r="F8842" s="16" t="s">
        <v>492</v>
      </c>
    </row>
    <row r="8843" spans="1:6" s="2" customFormat="1" x14ac:dyDescent="0.2">
      <c r="A8843" s="25" t="s">
        <v>2676</v>
      </c>
      <c r="B8843" s="5" t="s">
        <v>8950</v>
      </c>
      <c r="C8843" s="1" t="s">
        <v>8965</v>
      </c>
      <c r="D8843" s="39">
        <v>16</v>
      </c>
      <c r="E8843" s="6">
        <v>9</v>
      </c>
      <c r="F8843" s="16" t="s">
        <v>494</v>
      </c>
    </row>
    <row r="8844" spans="1:6" s="2" customFormat="1" x14ac:dyDescent="0.2">
      <c r="A8844" s="25" t="s">
        <v>2676</v>
      </c>
      <c r="B8844" s="5" t="s">
        <v>8950</v>
      </c>
      <c r="C8844" s="1" t="s">
        <v>8966</v>
      </c>
      <c r="D8844" s="39">
        <v>16</v>
      </c>
      <c r="E8844" s="6">
        <v>9</v>
      </c>
      <c r="F8844" s="16" t="s">
        <v>496</v>
      </c>
    </row>
    <row r="8845" spans="1:6" s="2" customFormat="1" x14ac:dyDescent="0.2">
      <c r="A8845" s="25" t="s">
        <v>2676</v>
      </c>
      <c r="B8845" s="5" t="s">
        <v>8950</v>
      </c>
      <c r="C8845" s="1" t="s">
        <v>8967</v>
      </c>
      <c r="D8845" s="39">
        <v>16</v>
      </c>
      <c r="E8845" s="6">
        <v>9</v>
      </c>
      <c r="F8845" s="16" t="s">
        <v>498</v>
      </c>
    </row>
    <row r="8846" spans="1:6" s="2" customFormat="1" x14ac:dyDescent="0.2">
      <c r="A8846" s="25" t="s">
        <v>2676</v>
      </c>
      <c r="B8846" s="5" t="s">
        <v>8950</v>
      </c>
      <c r="C8846" s="1" t="s">
        <v>8968</v>
      </c>
      <c r="D8846" s="39">
        <v>16</v>
      </c>
      <c r="E8846" s="6">
        <v>9</v>
      </c>
      <c r="F8846" s="16" t="s">
        <v>8744</v>
      </c>
    </row>
    <row r="8847" spans="1:6" s="2" customFormat="1" x14ac:dyDescent="0.2">
      <c r="A8847" s="25" t="s">
        <v>2676</v>
      </c>
      <c r="B8847" s="5" t="s">
        <v>8950</v>
      </c>
      <c r="C8847" s="1" t="s">
        <v>8969</v>
      </c>
      <c r="D8847" s="39">
        <v>16</v>
      </c>
      <c r="E8847" s="6">
        <v>9</v>
      </c>
      <c r="F8847" s="16" t="s">
        <v>8746</v>
      </c>
    </row>
    <row r="8848" spans="1:6" s="2" customFormat="1" x14ac:dyDescent="0.2">
      <c r="A8848" s="25" t="s">
        <v>2676</v>
      </c>
      <c r="B8848" s="5" t="s">
        <v>8950</v>
      </c>
      <c r="C8848" s="1" t="s">
        <v>8970</v>
      </c>
      <c r="D8848" s="39">
        <v>16</v>
      </c>
      <c r="E8848" s="6">
        <v>9</v>
      </c>
      <c r="F8848" s="16" t="s">
        <v>508</v>
      </c>
    </row>
    <row r="8849" spans="1:6" s="2" customFormat="1" x14ac:dyDescent="0.2">
      <c r="A8849" s="25" t="s">
        <v>2676</v>
      </c>
      <c r="B8849" s="5" t="s">
        <v>8950</v>
      </c>
      <c r="C8849" s="1" t="s">
        <v>8971</v>
      </c>
      <c r="D8849" s="39">
        <v>16</v>
      </c>
      <c r="E8849" s="6">
        <v>9</v>
      </c>
      <c r="F8849" s="16" t="s">
        <v>510</v>
      </c>
    </row>
    <row r="8850" spans="1:6" s="2" customFormat="1" x14ac:dyDescent="0.2">
      <c r="A8850" s="25" t="s">
        <v>2676</v>
      </c>
      <c r="B8850" s="5" t="s">
        <v>8950</v>
      </c>
      <c r="C8850" s="1" t="s">
        <v>8972</v>
      </c>
      <c r="D8850" s="39">
        <v>16</v>
      </c>
      <c r="E8850" s="6">
        <v>9</v>
      </c>
      <c r="F8850" s="16" t="s">
        <v>512</v>
      </c>
    </row>
    <row r="8851" spans="1:6" s="2" customFormat="1" x14ac:dyDescent="0.2">
      <c r="A8851" s="25" t="s">
        <v>2676</v>
      </c>
      <c r="B8851" s="5" t="s">
        <v>8950</v>
      </c>
      <c r="C8851" s="1" t="s">
        <v>8973</v>
      </c>
      <c r="D8851" s="39">
        <v>16</v>
      </c>
      <c r="E8851" s="6">
        <v>9</v>
      </c>
      <c r="F8851" s="16" t="s">
        <v>514</v>
      </c>
    </row>
    <row r="8852" spans="1:6" s="2" customFormat="1" x14ac:dyDescent="0.2">
      <c r="A8852" s="25" t="s">
        <v>2676</v>
      </c>
      <c r="B8852" s="5" t="s">
        <v>8950</v>
      </c>
      <c r="C8852" s="1" t="s">
        <v>8974</v>
      </c>
      <c r="D8852" s="39">
        <v>16</v>
      </c>
      <c r="E8852" s="6">
        <v>9</v>
      </c>
      <c r="F8852" s="14" t="s">
        <v>516</v>
      </c>
    </row>
    <row r="8853" spans="1:6" s="2" customFormat="1" x14ac:dyDescent="0.2">
      <c r="A8853" s="25" t="s">
        <v>2676</v>
      </c>
      <c r="B8853" s="5" t="s">
        <v>8950</v>
      </c>
      <c r="C8853" s="1" t="s">
        <v>8975</v>
      </c>
      <c r="D8853" s="39">
        <v>16</v>
      </c>
      <c r="E8853" s="6">
        <v>9</v>
      </c>
      <c r="F8853" s="16" t="s">
        <v>470</v>
      </c>
    </row>
    <row r="8854" spans="1:6" s="2" customFormat="1" x14ac:dyDescent="0.2">
      <c r="A8854" s="25" t="s">
        <v>2676</v>
      </c>
      <c r="B8854" s="5" t="s">
        <v>8950</v>
      </c>
      <c r="C8854" s="1" t="s">
        <v>8976</v>
      </c>
      <c r="D8854" s="39">
        <v>16</v>
      </c>
      <c r="E8854" s="6">
        <v>9</v>
      </c>
      <c r="F8854" s="16" t="s">
        <v>472</v>
      </c>
    </row>
    <row r="8855" spans="1:6" s="2" customFormat="1" x14ac:dyDescent="0.2">
      <c r="A8855" s="25" t="s">
        <v>2676</v>
      </c>
      <c r="B8855" s="5" t="s">
        <v>8950</v>
      </c>
      <c r="C8855" s="1" t="s">
        <v>8977</v>
      </c>
      <c r="D8855" s="39">
        <v>16</v>
      </c>
      <c r="E8855" s="6">
        <v>9</v>
      </c>
      <c r="F8855" s="16" t="s">
        <v>474</v>
      </c>
    </row>
    <row r="8856" spans="1:6" s="2" customFormat="1" x14ac:dyDescent="0.2">
      <c r="A8856" s="25" t="s">
        <v>2676</v>
      </c>
      <c r="B8856" s="5" t="s">
        <v>8950</v>
      </c>
      <c r="C8856" s="1" t="s">
        <v>8978</v>
      </c>
      <c r="D8856" s="39">
        <v>16</v>
      </c>
      <c r="E8856" s="6">
        <v>9</v>
      </c>
      <c r="F8856" s="16" t="s">
        <v>8733</v>
      </c>
    </row>
    <row r="8857" spans="1:6" s="2" customFormat="1" x14ac:dyDescent="0.2">
      <c r="A8857" s="25" t="s">
        <v>2676</v>
      </c>
      <c r="B8857" s="5" t="s">
        <v>8950</v>
      </c>
      <c r="C8857" s="1" t="s">
        <v>8979</v>
      </c>
      <c r="D8857" s="39">
        <v>16</v>
      </c>
      <c r="E8857" s="6">
        <v>9</v>
      </c>
      <c r="F8857" s="16" t="s">
        <v>8735</v>
      </c>
    </row>
    <row r="8858" spans="1:6" s="2" customFormat="1" x14ac:dyDescent="0.2">
      <c r="A8858" s="25" t="s">
        <v>2676</v>
      </c>
      <c r="B8858" s="5" t="s">
        <v>8950</v>
      </c>
      <c r="C8858" s="1" t="s">
        <v>8980</v>
      </c>
      <c r="D8858" s="39">
        <v>16</v>
      </c>
      <c r="E8858" s="6">
        <v>9</v>
      </c>
      <c r="F8858" s="16" t="s">
        <v>486</v>
      </c>
    </row>
    <row r="8859" spans="1:6" s="2" customFormat="1" x14ac:dyDescent="0.2">
      <c r="A8859" s="25" t="s">
        <v>2676</v>
      </c>
      <c r="B8859" s="5" t="s">
        <v>8950</v>
      </c>
      <c r="C8859" s="1" t="s">
        <v>8981</v>
      </c>
      <c r="D8859" s="39">
        <v>16</v>
      </c>
      <c r="E8859" s="6">
        <v>9</v>
      </c>
      <c r="F8859" s="16" t="s">
        <v>488</v>
      </c>
    </row>
    <row r="8860" spans="1:6" s="2" customFormat="1" x14ac:dyDescent="0.2">
      <c r="A8860" s="25" t="s">
        <v>2676</v>
      </c>
      <c r="B8860" s="5" t="s">
        <v>8950</v>
      </c>
      <c r="C8860" s="1" t="s">
        <v>8982</v>
      </c>
      <c r="D8860" s="39">
        <v>16</v>
      </c>
      <c r="E8860" s="6">
        <v>9</v>
      </c>
      <c r="F8860" s="16" t="s">
        <v>490</v>
      </c>
    </row>
    <row r="8861" spans="1:6" s="2" customFormat="1" x14ac:dyDescent="0.2">
      <c r="A8861" s="25" t="s">
        <v>2676</v>
      </c>
      <c r="B8861" s="5" t="s">
        <v>8950</v>
      </c>
      <c r="C8861" s="1" t="s">
        <v>8983</v>
      </c>
      <c r="D8861" s="39">
        <v>16</v>
      </c>
      <c r="E8861" s="6">
        <v>9</v>
      </c>
      <c r="F8861" s="16" t="s">
        <v>492</v>
      </c>
    </row>
    <row r="8862" spans="1:6" s="2" customFormat="1" x14ac:dyDescent="0.2">
      <c r="A8862" s="25" t="s">
        <v>2676</v>
      </c>
      <c r="B8862" s="5" t="s">
        <v>8950</v>
      </c>
      <c r="C8862" s="1" t="s">
        <v>8984</v>
      </c>
      <c r="D8862" s="39">
        <v>16</v>
      </c>
      <c r="E8862" s="6">
        <v>9</v>
      </c>
      <c r="F8862" s="16" t="s">
        <v>494</v>
      </c>
    </row>
    <row r="8863" spans="1:6" s="2" customFormat="1" x14ac:dyDescent="0.2">
      <c r="A8863" s="25" t="s">
        <v>2676</v>
      </c>
      <c r="B8863" s="5" t="s">
        <v>8950</v>
      </c>
      <c r="C8863" s="1" t="s">
        <v>8985</v>
      </c>
      <c r="D8863" s="39">
        <v>16</v>
      </c>
      <c r="E8863" s="6">
        <v>9</v>
      </c>
      <c r="F8863" s="16" t="s">
        <v>496</v>
      </c>
    </row>
    <row r="8864" spans="1:6" s="2" customFormat="1" x14ac:dyDescent="0.2">
      <c r="A8864" s="25" t="s">
        <v>2676</v>
      </c>
      <c r="B8864" s="5" t="s">
        <v>8950</v>
      </c>
      <c r="C8864" s="1" t="s">
        <v>8986</v>
      </c>
      <c r="D8864" s="39">
        <v>16</v>
      </c>
      <c r="E8864" s="6">
        <v>9</v>
      </c>
      <c r="F8864" s="16" t="s">
        <v>498</v>
      </c>
    </row>
    <row r="8865" spans="1:6" s="2" customFormat="1" x14ac:dyDescent="0.2">
      <c r="A8865" s="25" t="s">
        <v>2676</v>
      </c>
      <c r="B8865" s="5" t="s">
        <v>8950</v>
      </c>
      <c r="C8865" s="1" t="s">
        <v>8987</v>
      </c>
      <c r="D8865" s="39">
        <v>16</v>
      </c>
      <c r="E8865" s="6">
        <v>9</v>
      </c>
      <c r="F8865" s="16" t="s">
        <v>8744</v>
      </c>
    </row>
    <row r="8866" spans="1:6" s="2" customFormat="1" x14ac:dyDescent="0.2">
      <c r="A8866" s="25" t="s">
        <v>2676</v>
      </c>
      <c r="B8866" s="5" t="s">
        <v>8950</v>
      </c>
      <c r="C8866" s="1" t="s">
        <v>8988</v>
      </c>
      <c r="D8866" s="39">
        <v>16</v>
      </c>
      <c r="E8866" s="6">
        <v>9</v>
      </c>
      <c r="F8866" s="16" t="s">
        <v>8746</v>
      </c>
    </row>
    <row r="8867" spans="1:6" s="2" customFormat="1" x14ac:dyDescent="0.2">
      <c r="A8867" s="25" t="s">
        <v>2676</v>
      </c>
      <c r="B8867" s="5" t="s">
        <v>8950</v>
      </c>
      <c r="C8867" s="1" t="s">
        <v>8989</v>
      </c>
      <c r="D8867" s="39">
        <v>16</v>
      </c>
      <c r="E8867" s="6">
        <v>9</v>
      </c>
      <c r="F8867" s="16" t="s">
        <v>508</v>
      </c>
    </row>
    <row r="8868" spans="1:6" s="2" customFormat="1" x14ac:dyDescent="0.2">
      <c r="A8868" s="25" t="s">
        <v>2676</v>
      </c>
      <c r="B8868" s="5" t="s">
        <v>8950</v>
      </c>
      <c r="C8868" s="1" t="s">
        <v>8990</v>
      </c>
      <c r="D8868" s="39">
        <v>16</v>
      </c>
      <c r="E8868" s="6">
        <v>9</v>
      </c>
      <c r="F8868" s="16" t="s">
        <v>510</v>
      </c>
    </row>
    <row r="8869" spans="1:6" s="2" customFormat="1" x14ac:dyDescent="0.2">
      <c r="A8869" s="25" t="s">
        <v>2676</v>
      </c>
      <c r="B8869" s="5" t="s">
        <v>8950</v>
      </c>
      <c r="C8869" s="1" t="s">
        <v>8991</v>
      </c>
      <c r="D8869" s="39">
        <v>16</v>
      </c>
      <c r="E8869" s="6">
        <v>9</v>
      </c>
      <c r="F8869" s="16" t="s">
        <v>512</v>
      </c>
    </row>
    <row r="8870" spans="1:6" s="2" customFormat="1" x14ac:dyDescent="0.2">
      <c r="A8870" s="25" t="s">
        <v>2676</v>
      </c>
      <c r="B8870" s="5" t="s">
        <v>8950</v>
      </c>
      <c r="C8870" s="1" t="s">
        <v>8992</v>
      </c>
      <c r="D8870" s="39">
        <v>16</v>
      </c>
      <c r="E8870" s="6">
        <v>9</v>
      </c>
      <c r="F8870" s="16" t="s">
        <v>514</v>
      </c>
    </row>
    <row r="8871" spans="1:6" s="2" customFormat="1" x14ac:dyDescent="0.2">
      <c r="A8871" s="25"/>
      <c r="B8871" s="5"/>
      <c r="C8871" s="1"/>
      <c r="D8871" s="39"/>
      <c r="E8871" s="1"/>
      <c r="F8871" s="13"/>
    </row>
    <row r="8872" spans="1:6" s="2" customFormat="1" x14ac:dyDescent="0.2">
      <c r="A8872" s="25" t="s">
        <v>2676</v>
      </c>
      <c r="B8872" s="5" t="s">
        <v>8993</v>
      </c>
      <c r="C8872" s="1"/>
      <c r="D8872" s="39"/>
      <c r="E8872" s="1"/>
      <c r="F8872" s="12" t="s">
        <v>8994</v>
      </c>
    </row>
    <row r="8873" spans="1:6" s="2" customFormat="1" x14ac:dyDescent="0.2">
      <c r="A8873" s="25" t="s">
        <v>2676</v>
      </c>
      <c r="B8873" s="5" t="s">
        <v>8993</v>
      </c>
      <c r="C8873" s="1"/>
      <c r="D8873" s="39"/>
      <c r="E8873" s="1"/>
      <c r="F8873" s="12" t="s">
        <v>8995</v>
      </c>
    </row>
    <row r="8874" spans="1:6" s="2" customFormat="1" x14ac:dyDescent="0.2">
      <c r="A8874" s="25" t="s">
        <v>2676</v>
      </c>
      <c r="B8874" s="5" t="s">
        <v>8993</v>
      </c>
      <c r="C8874" s="1" t="s">
        <v>3171</v>
      </c>
      <c r="D8874" s="39">
        <v>17</v>
      </c>
      <c r="E8874" s="6">
        <v>9</v>
      </c>
      <c r="F8874" s="12" t="s">
        <v>8996</v>
      </c>
    </row>
    <row r="8875" spans="1:6" s="2" customFormat="1" x14ac:dyDescent="0.2">
      <c r="A8875" s="25" t="s">
        <v>2676</v>
      </c>
      <c r="B8875" s="5" t="s">
        <v>8993</v>
      </c>
      <c r="C8875" s="1" t="s">
        <v>3172</v>
      </c>
      <c r="D8875" s="39">
        <v>17</v>
      </c>
      <c r="E8875" s="6">
        <v>9</v>
      </c>
      <c r="F8875" s="14" t="s">
        <v>468</v>
      </c>
    </row>
    <row r="8876" spans="1:6" s="2" customFormat="1" x14ac:dyDescent="0.2">
      <c r="A8876" s="25" t="s">
        <v>2676</v>
      </c>
      <c r="B8876" s="5" t="s">
        <v>8993</v>
      </c>
      <c r="C8876" s="1" t="s">
        <v>3173</v>
      </c>
      <c r="D8876" s="39">
        <v>17</v>
      </c>
      <c r="E8876" s="6">
        <v>9</v>
      </c>
      <c r="F8876" s="24" t="s">
        <v>8820</v>
      </c>
    </row>
    <row r="8877" spans="1:6" s="2" customFormat="1" x14ac:dyDescent="0.2">
      <c r="A8877" s="25" t="s">
        <v>2676</v>
      </c>
      <c r="B8877" s="5" t="s">
        <v>8993</v>
      </c>
      <c r="C8877" s="1" t="s">
        <v>3175</v>
      </c>
      <c r="D8877" s="39">
        <v>17</v>
      </c>
      <c r="E8877" s="6">
        <v>9</v>
      </c>
      <c r="F8877" s="24" t="s">
        <v>8735</v>
      </c>
    </row>
    <row r="8878" spans="1:6" s="2" customFormat="1" x14ac:dyDescent="0.2">
      <c r="A8878" s="25" t="s">
        <v>2676</v>
      </c>
      <c r="B8878" s="5" t="s">
        <v>8993</v>
      </c>
      <c r="C8878" s="1" t="s">
        <v>3177</v>
      </c>
      <c r="D8878" s="39">
        <v>17</v>
      </c>
      <c r="E8878" s="6">
        <v>9</v>
      </c>
      <c r="F8878" s="24" t="s">
        <v>486</v>
      </c>
    </row>
    <row r="8879" spans="1:6" s="2" customFormat="1" x14ac:dyDescent="0.2">
      <c r="A8879" s="25" t="s">
        <v>2676</v>
      </c>
      <c r="B8879" s="5" t="s">
        <v>8993</v>
      </c>
      <c r="C8879" s="1" t="s">
        <v>3179</v>
      </c>
      <c r="D8879" s="39">
        <v>17</v>
      </c>
      <c r="E8879" s="6">
        <v>9</v>
      </c>
      <c r="F8879" s="24" t="s">
        <v>488</v>
      </c>
    </row>
    <row r="8880" spans="1:6" s="2" customFormat="1" x14ac:dyDescent="0.2">
      <c r="A8880" s="25" t="s">
        <v>2676</v>
      </c>
      <c r="B8880" s="5" t="s">
        <v>8993</v>
      </c>
      <c r="C8880" s="1" t="s">
        <v>3181</v>
      </c>
      <c r="D8880" s="39">
        <v>17</v>
      </c>
      <c r="E8880" s="6">
        <v>9</v>
      </c>
      <c r="F8880" s="24" t="s">
        <v>490</v>
      </c>
    </row>
    <row r="8881" spans="1:6" s="2" customFormat="1" x14ac:dyDescent="0.2">
      <c r="A8881" s="25" t="s">
        <v>2676</v>
      </c>
      <c r="B8881" s="5" t="s">
        <v>8993</v>
      </c>
      <c r="C8881" s="1" t="s">
        <v>3182</v>
      </c>
      <c r="D8881" s="39">
        <v>17</v>
      </c>
      <c r="E8881" s="6">
        <v>9</v>
      </c>
      <c r="F8881" s="24" t="s">
        <v>8997</v>
      </c>
    </row>
    <row r="8882" spans="1:6" s="2" customFormat="1" x14ac:dyDescent="0.2">
      <c r="A8882" s="25" t="s">
        <v>2676</v>
      </c>
      <c r="B8882" s="5" t="s">
        <v>8993</v>
      </c>
      <c r="C8882" s="1" t="s">
        <v>3184</v>
      </c>
      <c r="D8882" s="39">
        <v>17</v>
      </c>
      <c r="E8882" s="6">
        <v>9</v>
      </c>
      <c r="F8882" s="24" t="s">
        <v>494</v>
      </c>
    </row>
    <row r="8883" spans="1:6" s="2" customFormat="1" x14ac:dyDescent="0.2">
      <c r="A8883" s="25" t="s">
        <v>2676</v>
      </c>
      <c r="B8883" s="5" t="s">
        <v>8993</v>
      </c>
      <c r="C8883" s="1" t="s">
        <v>3186</v>
      </c>
      <c r="D8883" s="39">
        <v>17</v>
      </c>
      <c r="E8883" s="6">
        <v>9</v>
      </c>
      <c r="F8883" s="24" t="s">
        <v>8998</v>
      </c>
    </row>
    <row r="8884" spans="1:6" s="2" customFormat="1" x14ac:dyDescent="0.2">
      <c r="A8884" s="25" t="s">
        <v>2676</v>
      </c>
      <c r="B8884" s="5" t="s">
        <v>8993</v>
      </c>
      <c r="C8884" s="1" t="s">
        <v>3187</v>
      </c>
      <c r="D8884" s="39">
        <v>17</v>
      </c>
      <c r="E8884" s="6">
        <v>9</v>
      </c>
      <c r="F8884" s="24" t="s">
        <v>498</v>
      </c>
    </row>
    <row r="8885" spans="1:6" s="2" customFormat="1" x14ac:dyDescent="0.2">
      <c r="A8885" s="25" t="s">
        <v>2676</v>
      </c>
      <c r="B8885" s="5" t="s">
        <v>8993</v>
      </c>
      <c r="C8885" s="1" t="s">
        <v>3188</v>
      </c>
      <c r="D8885" s="39">
        <v>17</v>
      </c>
      <c r="E8885" s="6">
        <v>9</v>
      </c>
      <c r="F8885" s="24" t="s">
        <v>8999</v>
      </c>
    </row>
    <row r="8886" spans="1:6" s="2" customFormat="1" x14ac:dyDescent="0.2">
      <c r="A8886" s="25" t="s">
        <v>2676</v>
      </c>
      <c r="B8886" s="5" t="s">
        <v>8993</v>
      </c>
      <c r="C8886" s="1" t="s">
        <v>3190</v>
      </c>
      <c r="D8886" s="39">
        <v>17</v>
      </c>
      <c r="E8886" s="6">
        <v>9</v>
      </c>
      <c r="F8886" s="24" t="s">
        <v>2838</v>
      </c>
    </row>
    <row r="8887" spans="1:6" s="2" customFormat="1" x14ac:dyDescent="0.2">
      <c r="A8887" s="25" t="s">
        <v>2676</v>
      </c>
      <c r="B8887" s="5" t="s">
        <v>8993</v>
      </c>
      <c r="C8887" s="1" t="s">
        <v>3191</v>
      </c>
      <c r="D8887" s="39">
        <v>17</v>
      </c>
      <c r="E8887" s="6">
        <v>9</v>
      </c>
      <c r="F8887" s="14" t="s">
        <v>516</v>
      </c>
    </row>
    <row r="8888" spans="1:6" s="2" customFormat="1" x14ac:dyDescent="0.2">
      <c r="A8888" s="25" t="s">
        <v>2676</v>
      </c>
      <c r="B8888" s="5" t="s">
        <v>8993</v>
      </c>
      <c r="C8888" s="1" t="s">
        <v>3192</v>
      </c>
      <c r="D8888" s="39">
        <v>17</v>
      </c>
      <c r="E8888" s="6">
        <v>9</v>
      </c>
      <c r="F8888" s="24" t="s">
        <v>8820</v>
      </c>
    </row>
    <row r="8889" spans="1:6" s="2" customFormat="1" x14ac:dyDescent="0.2">
      <c r="A8889" s="25" t="s">
        <v>2676</v>
      </c>
      <c r="B8889" s="5" t="s">
        <v>8993</v>
      </c>
      <c r="C8889" s="1" t="s">
        <v>3193</v>
      </c>
      <c r="D8889" s="39">
        <v>17</v>
      </c>
      <c r="E8889" s="6">
        <v>9</v>
      </c>
      <c r="F8889" s="24" t="s">
        <v>8735</v>
      </c>
    </row>
    <row r="8890" spans="1:6" s="2" customFormat="1" x14ac:dyDescent="0.2">
      <c r="A8890" s="25" t="s">
        <v>2676</v>
      </c>
      <c r="B8890" s="5" t="s">
        <v>8993</v>
      </c>
      <c r="C8890" s="1" t="s">
        <v>3194</v>
      </c>
      <c r="D8890" s="39">
        <v>17</v>
      </c>
      <c r="E8890" s="6">
        <v>9</v>
      </c>
      <c r="F8890" s="24" t="s">
        <v>486</v>
      </c>
    </row>
    <row r="8891" spans="1:6" s="2" customFormat="1" x14ac:dyDescent="0.2">
      <c r="A8891" s="25" t="s">
        <v>2676</v>
      </c>
      <c r="B8891" s="5" t="s">
        <v>8993</v>
      </c>
      <c r="C8891" s="1" t="s">
        <v>3195</v>
      </c>
      <c r="D8891" s="39">
        <v>17</v>
      </c>
      <c r="E8891" s="6">
        <v>9</v>
      </c>
      <c r="F8891" s="24" t="s">
        <v>488</v>
      </c>
    </row>
    <row r="8892" spans="1:6" s="2" customFormat="1" x14ac:dyDescent="0.2">
      <c r="A8892" s="25" t="s">
        <v>2676</v>
      </c>
      <c r="B8892" s="5" t="s">
        <v>8993</v>
      </c>
      <c r="C8892" s="1" t="s">
        <v>3196</v>
      </c>
      <c r="D8892" s="39">
        <v>17</v>
      </c>
      <c r="E8892" s="6">
        <v>9</v>
      </c>
      <c r="F8892" s="24" t="s">
        <v>490</v>
      </c>
    </row>
    <row r="8893" spans="1:6" s="2" customFormat="1" x14ac:dyDescent="0.2">
      <c r="A8893" s="25" t="s">
        <v>2676</v>
      </c>
      <c r="B8893" s="5" t="s">
        <v>8993</v>
      </c>
      <c r="C8893" s="1" t="s">
        <v>3197</v>
      </c>
      <c r="D8893" s="39">
        <v>17</v>
      </c>
      <c r="E8893" s="6">
        <v>9</v>
      </c>
      <c r="F8893" s="24" t="s">
        <v>8997</v>
      </c>
    </row>
    <row r="8894" spans="1:6" s="2" customFormat="1" x14ac:dyDescent="0.2">
      <c r="A8894" s="25" t="s">
        <v>2676</v>
      </c>
      <c r="B8894" s="5" t="s">
        <v>8993</v>
      </c>
      <c r="C8894" s="1" t="s">
        <v>3198</v>
      </c>
      <c r="D8894" s="39">
        <v>17</v>
      </c>
      <c r="E8894" s="6">
        <v>9</v>
      </c>
      <c r="F8894" s="24" t="s">
        <v>494</v>
      </c>
    </row>
    <row r="8895" spans="1:6" s="2" customFormat="1" x14ac:dyDescent="0.2">
      <c r="A8895" s="25" t="s">
        <v>2676</v>
      </c>
      <c r="B8895" s="5" t="s">
        <v>8993</v>
      </c>
      <c r="C8895" s="1" t="s">
        <v>3200</v>
      </c>
      <c r="D8895" s="39">
        <v>17</v>
      </c>
      <c r="E8895" s="6">
        <v>9</v>
      </c>
      <c r="F8895" s="24" t="s">
        <v>8998</v>
      </c>
    </row>
    <row r="8896" spans="1:6" s="2" customFormat="1" x14ac:dyDescent="0.2">
      <c r="A8896" s="25" t="s">
        <v>2676</v>
      </c>
      <c r="B8896" s="5" t="s">
        <v>8993</v>
      </c>
      <c r="C8896" s="1" t="s">
        <v>3201</v>
      </c>
      <c r="D8896" s="39">
        <v>17</v>
      </c>
      <c r="E8896" s="6">
        <v>9</v>
      </c>
      <c r="F8896" s="24" t="s">
        <v>498</v>
      </c>
    </row>
    <row r="8897" spans="1:6" s="2" customFormat="1" x14ac:dyDescent="0.2">
      <c r="A8897" s="25" t="s">
        <v>2676</v>
      </c>
      <c r="B8897" s="5" t="s">
        <v>8993</v>
      </c>
      <c r="C8897" s="1" t="s">
        <v>3202</v>
      </c>
      <c r="D8897" s="39">
        <v>17</v>
      </c>
      <c r="E8897" s="6">
        <v>9</v>
      </c>
      <c r="F8897" s="24" t="s">
        <v>8999</v>
      </c>
    </row>
    <row r="8898" spans="1:6" s="2" customFormat="1" x14ac:dyDescent="0.2">
      <c r="A8898" s="25" t="s">
        <v>2676</v>
      </c>
      <c r="B8898" s="5" t="s">
        <v>8993</v>
      </c>
      <c r="C8898" s="1" t="s">
        <v>3203</v>
      </c>
      <c r="D8898" s="39">
        <v>17</v>
      </c>
      <c r="E8898" s="6">
        <v>9</v>
      </c>
      <c r="F8898" s="24" t="s">
        <v>2838</v>
      </c>
    </row>
    <row r="8899" spans="1:6" x14ac:dyDescent="0.2">
      <c r="B8899" s="34"/>
      <c r="F8899" s="15"/>
    </row>
    <row r="8900" spans="1:6" x14ac:dyDescent="0.2">
      <c r="A8900" s="6" t="s">
        <v>2676</v>
      </c>
      <c r="B8900" s="5" t="s">
        <v>9000</v>
      </c>
      <c r="C8900" s="1"/>
      <c r="D8900" s="39"/>
      <c r="E8900" s="1"/>
      <c r="F8900" s="12" t="s">
        <v>9001</v>
      </c>
    </row>
    <row r="8901" spans="1:6" x14ac:dyDescent="0.2">
      <c r="A8901" s="6" t="s">
        <v>2676</v>
      </c>
      <c r="B8901" s="5" t="s">
        <v>9000</v>
      </c>
      <c r="C8901" s="1"/>
      <c r="D8901" s="39"/>
      <c r="E8901" s="1"/>
      <c r="F8901" s="12" t="s">
        <v>9002</v>
      </c>
    </row>
    <row r="8902" spans="1:6" x14ac:dyDescent="0.2">
      <c r="A8902" s="6" t="s">
        <v>2676</v>
      </c>
      <c r="B8902" s="5" t="s">
        <v>9000</v>
      </c>
      <c r="C8902" s="1" t="s">
        <v>9003</v>
      </c>
      <c r="D8902" s="39">
        <v>17</v>
      </c>
      <c r="E8902" s="6">
        <v>9</v>
      </c>
      <c r="F8902" s="12" t="s">
        <v>9004</v>
      </c>
    </row>
    <row r="8903" spans="1:6" x14ac:dyDescent="0.2">
      <c r="A8903" s="6" t="s">
        <v>2676</v>
      </c>
      <c r="B8903" s="5" t="s">
        <v>9000</v>
      </c>
      <c r="C8903" s="1" t="s">
        <v>9005</v>
      </c>
      <c r="D8903" s="39">
        <v>17</v>
      </c>
      <c r="E8903" s="6">
        <v>9</v>
      </c>
      <c r="F8903" s="14" t="s">
        <v>468</v>
      </c>
    </row>
    <row r="8904" spans="1:6" x14ac:dyDescent="0.2">
      <c r="A8904" s="6" t="s">
        <v>2676</v>
      </c>
      <c r="B8904" s="5" t="s">
        <v>9000</v>
      </c>
      <c r="C8904" s="1" t="s">
        <v>9006</v>
      </c>
      <c r="D8904" s="39">
        <v>17</v>
      </c>
      <c r="E8904" s="6">
        <v>9</v>
      </c>
      <c r="F8904" s="24" t="s">
        <v>8820</v>
      </c>
    </row>
    <row r="8905" spans="1:6" x14ac:dyDescent="0.2">
      <c r="A8905" s="6" t="s">
        <v>2676</v>
      </c>
      <c r="B8905" s="5" t="s">
        <v>9000</v>
      </c>
      <c r="C8905" s="1" t="s">
        <v>9007</v>
      </c>
      <c r="D8905" s="39">
        <v>17</v>
      </c>
      <c r="E8905" s="6">
        <v>9</v>
      </c>
      <c r="F8905" s="24" t="s">
        <v>8735</v>
      </c>
    </row>
    <row r="8906" spans="1:6" x14ac:dyDescent="0.2">
      <c r="A8906" s="6" t="s">
        <v>2676</v>
      </c>
      <c r="B8906" s="5" t="s">
        <v>9000</v>
      </c>
      <c r="C8906" s="1" t="s">
        <v>9008</v>
      </c>
      <c r="D8906" s="39">
        <v>17</v>
      </c>
      <c r="E8906" s="6">
        <v>9</v>
      </c>
      <c r="F8906" s="24" t="s">
        <v>486</v>
      </c>
    </row>
    <row r="8907" spans="1:6" x14ac:dyDescent="0.2">
      <c r="A8907" s="6" t="s">
        <v>2676</v>
      </c>
      <c r="B8907" s="5" t="s">
        <v>9000</v>
      </c>
      <c r="C8907" s="1" t="s">
        <v>9009</v>
      </c>
      <c r="D8907" s="39">
        <v>17</v>
      </c>
      <c r="E8907" s="6">
        <v>9</v>
      </c>
      <c r="F8907" s="24" t="s">
        <v>488</v>
      </c>
    </row>
    <row r="8908" spans="1:6" x14ac:dyDescent="0.2">
      <c r="A8908" s="6" t="s">
        <v>2676</v>
      </c>
      <c r="B8908" s="5" t="s">
        <v>9000</v>
      </c>
      <c r="C8908" s="1" t="s">
        <v>9010</v>
      </c>
      <c r="D8908" s="39">
        <v>17</v>
      </c>
      <c r="E8908" s="6">
        <v>9</v>
      </c>
      <c r="F8908" s="24" t="s">
        <v>490</v>
      </c>
    </row>
    <row r="8909" spans="1:6" x14ac:dyDescent="0.2">
      <c r="A8909" s="6" t="s">
        <v>2676</v>
      </c>
      <c r="B8909" s="5" t="s">
        <v>9000</v>
      </c>
      <c r="C8909" s="1" t="s">
        <v>9011</v>
      </c>
      <c r="D8909" s="39">
        <v>17</v>
      </c>
      <c r="E8909" s="6">
        <v>9</v>
      </c>
      <c r="F8909" s="24" t="s">
        <v>492</v>
      </c>
    </row>
    <row r="8910" spans="1:6" x14ac:dyDescent="0.2">
      <c r="A8910" s="6" t="s">
        <v>2676</v>
      </c>
      <c r="B8910" s="5" t="s">
        <v>9000</v>
      </c>
      <c r="C8910" s="1" t="s">
        <v>9012</v>
      </c>
      <c r="D8910" s="39">
        <v>17</v>
      </c>
      <c r="E8910" s="6">
        <v>9</v>
      </c>
      <c r="F8910" s="24" t="s">
        <v>494</v>
      </c>
    </row>
    <row r="8911" spans="1:6" x14ac:dyDescent="0.2">
      <c r="A8911" s="6" t="s">
        <v>2676</v>
      </c>
      <c r="B8911" s="5" t="s">
        <v>9000</v>
      </c>
      <c r="C8911" s="1" t="s">
        <v>9013</v>
      </c>
      <c r="D8911" s="39">
        <v>17</v>
      </c>
      <c r="E8911" s="6">
        <v>9</v>
      </c>
      <c r="F8911" s="24" t="s">
        <v>8998</v>
      </c>
    </row>
    <row r="8912" spans="1:6" x14ac:dyDescent="0.2">
      <c r="A8912" s="6" t="s">
        <v>2676</v>
      </c>
      <c r="B8912" s="5" t="s">
        <v>9000</v>
      </c>
      <c r="C8912" s="1" t="s">
        <v>9014</v>
      </c>
      <c r="D8912" s="39">
        <v>17</v>
      </c>
      <c r="E8912" s="6">
        <v>9</v>
      </c>
      <c r="F8912" s="24" t="s">
        <v>498</v>
      </c>
    </row>
    <row r="8913" spans="1:6" x14ac:dyDescent="0.2">
      <c r="A8913" s="6" t="s">
        <v>2676</v>
      </c>
      <c r="B8913" s="5" t="s">
        <v>9000</v>
      </c>
      <c r="C8913" s="1" t="s">
        <v>9015</v>
      </c>
      <c r="D8913" s="39">
        <v>17</v>
      </c>
      <c r="E8913" s="6">
        <v>9</v>
      </c>
      <c r="F8913" s="24" t="s">
        <v>8999</v>
      </c>
    </row>
    <row r="8914" spans="1:6" x14ac:dyDescent="0.2">
      <c r="A8914" s="6" t="s">
        <v>2676</v>
      </c>
      <c r="B8914" s="5" t="s">
        <v>9000</v>
      </c>
      <c r="C8914" s="1" t="s">
        <v>9016</v>
      </c>
      <c r="D8914" s="39">
        <v>17</v>
      </c>
      <c r="E8914" s="6">
        <v>9</v>
      </c>
      <c r="F8914" s="24" t="s">
        <v>2838</v>
      </c>
    </row>
    <row r="8915" spans="1:6" x14ac:dyDescent="0.2">
      <c r="A8915" s="6" t="s">
        <v>2676</v>
      </c>
      <c r="B8915" s="5" t="s">
        <v>9000</v>
      </c>
      <c r="C8915" s="1" t="s">
        <v>9017</v>
      </c>
      <c r="D8915" s="39">
        <v>17</v>
      </c>
      <c r="E8915" s="6">
        <v>9</v>
      </c>
      <c r="F8915" s="14" t="s">
        <v>516</v>
      </c>
    </row>
    <row r="8916" spans="1:6" x14ac:dyDescent="0.2">
      <c r="A8916" s="6" t="s">
        <v>2676</v>
      </c>
      <c r="B8916" s="5" t="s">
        <v>9000</v>
      </c>
      <c r="C8916" s="1" t="s">
        <v>9018</v>
      </c>
      <c r="D8916" s="39">
        <v>17</v>
      </c>
      <c r="E8916" s="6">
        <v>9</v>
      </c>
      <c r="F8916" s="24" t="s">
        <v>8820</v>
      </c>
    </row>
    <row r="8917" spans="1:6" x14ac:dyDescent="0.2">
      <c r="A8917" s="6" t="s">
        <v>2676</v>
      </c>
      <c r="B8917" s="5" t="s">
        <v>9000</v>
      </c>
      <c r="C8917" s="1" t="s">
        <v>9019</v>
      </c>
      <c r="D8917" s="39">
        <v>17</v>
      </c>
      <c r="E8917" s="6">
        <v>9</v>
      </c>
      <c r="F8917" s="24" t="s">
        <v>8735</v>
      </c>
    </row>
    <row r="8918" spans="1:6" x14ac:dyDescent="0.2">
      <c r="A8918" s="6" t="s">
        <v>2676</v>
      </c>
      <c r="B8918" s="5" t="s">
        <v>9000</v>
      </c>
      <c r="C8918" s="1" t="s">
        <v>9020</v>
      </c>
      <c r="D8918" s="39">
        <v>17</v>
      </c>
      <c r="E8918" s="6">
        <v>9</v>
      </c>
      <c r="F8918" s="24" t="s">
        <v>486</v>
      </c>
    </row>
    <row r="8919" spans="1:6" x14ac:dyDescent="0.2">
      <c r="A8919" s="6" t="s">
        <v>2676</v>
      </c>
      <c r="B8919" s="5" t="s">
        <v>9000</v>
      </c>
      <c r="C8919" s="1" t="s">
        <v>9021</v>
      </c>
      <c r="D8919" s="39">
        <v>17</v>
      </c>
      <c r="E8919" s="6">
        <v>9</v>
      </c>
      <c r="F8919" s="24" t="s">
        <v>488</v>
      </c>
    </row>
    <row r="8920" spans="1:6" x14ac:dyDescent="0.2">
      <c r="A8920" s="6" t="s">
        <v>2676</v>
      </c>
      <c r="B8920" s="5" t="s">
        <v>9000</v>
      </c>
      <c r="C8920" s="1" t="s">
        <v>9022</v>
      </c>
      <c r="D8920" s="39">
        <v>17</v>
      </c>
      <c r="E8920" s="6">
        <v>9</v>
      </c>
      <c r="F8920" s="24" t="s">
        <v>490</v>
      </c>
    </row>
    <row r="8921" spans="1:6" x14ac:dyDescent="0.2">
      <c r="A8921" s="6" t="s">
        <v>2676</v>
      </c>
      <c r="B8921" s="5" t="s">
        <v>9000</v>
      </c>
      <c r="C8921" s="1" t="s">
        <v>9023</v>
      </c>
      <c r="D8921" s="39">
        <v>17</v>
      </c>
      <c r="E8921" s="6">
        <v>9</v>
      </c>
      <c r="F8921" s="24" t="s">
        <v>8997</v>
      </c>
    </row>
    <row r="8922" spans="1:6" x14ac:dyDescent="0.2">
      <c r="A8922" s="6" t="s">
        <v>2676</v>
      </c>
      <c r="B8922" s="5" t="s">
        <v>9000</v>
      </c>
      <c r="C8922" s="1" t="s">
        <v>9024</v>
      </c>
      <c r="D8922" s="39">
        <v>17</v>
      </c>
      <c r="E8922" s="6">
        <v>9</v>
      </c>
      <c r="F8922" s="24" t="s">
        <v>494</v>
      </c>
    </row>
    <row r="8923" spans="1:6" x14ac:dyDescent="0.2">
      <c r="A8923" s="6" t="s">
        <v>2676</v>
      </c>
      <c r="B8923" s="5" t="s">
        <v>9000</v>
      </c>
      <c r="C8923" s="1" t="s">
        <v>9025</v>
      </c>
      <c r="D8923" s="39">
        <v>17</v>
      </c>
      <c r="E8923" s="6">
        <v>9</v>
      </c>
      <c r="F8923" s="24" t="s">
        <v>8998</v>
      </c>
    </row>
    <row r="8924" spans="1:6" x14ac:dyDescent="0.2">
      <c r="A8924" s="6" t="s">
        <v>2676</v>
      </c>
      <c r="B8924" s="5" t="s">
        <v>9000</v>
      </c>
      <c r="C8924" s="1" t="s">
        <v>9026</v>
      </c>
      <c r="D8924" s="39">
        <v>17</v>
      </c>
      <c r="E8924" s="6">
        <v>9</v>
      </c>
      <c r="F8924" s="24" t="s">
        <v>498</v>
      </c>
    </row>
    <row r="8925" spans="1:6" x14ac:dyDescent="0.2">
      <c r="A8925" s="6" t="s">
        <v>2676</v>
      </c>
      <c r="B8925" s="5" t="s">
        <v>9000</v>
      </c>
      <c r="C8925" s="1" t="s">
        <v>9027</v>
      </c>
      <c r="D8925" s="39">
        <v>17</v>
      </c>
      <c r="E8925" s="6">
        <v>9</v>
      </c>
      <c r="F8925" s="24" t="s">
        <v>8999</v>
      </c>
    </row>
    <row r="8926" spans="1:6" x14ac:dyDescent="0.2">
      <c r="A8926" s="6" t="s">
        <v>2676</v>
      </c>
      <c r="B8926" s="5" t="s">
        <v>9000</v>
      </c>
      <c r="C8926" s="1" t="s">
        <v>9028</v>
      </c>
      <c r="D8926" s="39">
        <v>17</v>
      </c>
      <c r="E8926" s="6">
        <v>9</v>
      </c>
      <c r="F8926" s="24" t="s">
        <v>2838</v>
      </c>
    </row>
    <row r="8927" spans="1:6" x14ac:dyDescent="0.2">
      <c r="B8927" s="5"/>
      <c r="C8927" s="1"/>
      <c r="D8927" s="39"/>
      <c r="E8927" s="1"/>
      <c r="F8927" s="13"/>
    </row>
    <row r="8928" spans="1:6" x14ac:dyDescent="0.2">
      <c r="A8928" s="6" t="s">
        <v>2676</v>
      </c>
      <c r="B8928" s="5" t="s">
        <v>9029</v>
      </c>
      <c r="C8928" s="1"/>
      <c r="D8928" s="39"/>
      <c r="E8928" s="1"/>
      <c r="F8928" s="12" t="s">
        <v>9030</v>
      </c>
    </row>
    <row r="8929" spans="1:6" x14ac:dyDescent="0.2">
      <c r="A8929" s="6" t="s">
        <v>2676</v>
      </c>
      <c r="B8929" s="5" t="s">
        <v>9029</v>
      </c>
      <c r="C8929" s="1"/>
      <c r="D8929" s="39"/>
      <c r="E8929" s="1"/>
      <c r="F8929" s="12" t="s">
        <v>9031</v>
      </c>
    </row>
    <row r="8930" spans="1:6" x14ac:dyDescent="0.2">
      <c r="A8930" s="6" t="s">
        <v>2676</v>
      </c>
      <c r="B8930" s="5" t="s">
        <v>9029</v>
      </c>
      <c r="C8930" s="1" t="s">
        <v>9032</v>
      </c>
      <c r="D8930" s="39">
        <v>17</v>
      </c>
      <c r="E8930" s="6">
        <v>9</v>
      </c>
      <c r="F8930" s="12" t="s">
        <v>9033</v>
      </c>
    </row>
    <row r="8931" spans="1:6" x14ac:dyDescent="0.2">
      <c r="A8931" s="6" t="s">
        <v>2676</v>
      </c>
      <c r="B8931" s="5" t="s">
        <v>9029</v>
      </c>
      <c r="C8931" s="1" t="s">
        <v>9034</v>
      </c>
      <c r="D8931" s="39">
        <v>17</v>
      </c>
      <c r="E8931" s="6">
        <v>9</v>
      </c>
      <c r="F8931" s="14" t="s">
        <v>468</v>
      </c>
    </row>
    <row r="8932" spans="1:6" x14ac:dyDescent="0.2">
      <c r="A8932" s="6" t="s">
        <v>2676</v>
      </c>
      <c r="B8932" s="5" t="s">
        <v>9029</v>
      </c>
      <c r="C8932" s="1" t="s">
        <v>9035</v>
      </c>
      <c r="D8932" s="39">
        <v>17</v>
      </c>
      <c r="E8932" s="6">
        <v>9</v>
      </c>
      <c r="F8932" s="16" t="s">
        <v>470</v>
      </c>
    </row>
    <row r="8933" spans="1:6" x14ac:dyDescent="0.2">
      <c r="A8933" s="6" t="s">
        <v>2676</v>
      </c>
      <c r="B8933" s="5" t="s">
        <v>9029</v>
      </c>
      <c r="C8933" s="1" t="s">
        <v>9036</v>
      </c>
      <c r="D8933" s="39">
        <v>17</v>
      </c>
      <c r="E8933" s="6">
        <v>9</v>
      </c>
      <c r="F8933" s="16" t="s">
        <v>472</v>
      </c>
    </row>
    <row r="8934" spans="1:6" x14ac:dyDescent="0.2">
      <c r="A8934" s="6" t="s">
        <v>2676</v>
      </c>
      <c r="B8934" s="5" t="s">
        <v>9029</v>
      </c>
      <c r="C8934" s="1" t="s">
        <v>9037</v>
      </c>
      <c r="D8934" s="39">
        <v>17</v>
      </c>
      <c r="E8934" s="6">
        <v>9</v>
      </c>
      <c r="F8934" s="16" t="s">
        <v>474</v>
      </c>
    </row>
    <row r="8935" spans="1:6" x14ac:dyDescent="0.2">
      <c r="A8935" s="6" t="s">
        <v>2676</v>
      </c>
      <c r="B8935" s="5" t="s">
        <v>9029</v>
      </c>
      <c r="C8935" s="1" t="s">
        <v>9038</v>
      </c>
      <c r="D8935" s="39">
        <v>17</v>
      </c>
      <c r="E8935" s="6">
        <v>9</v>
      </c>
      <c r="F8935" s="16" t="s">
        <v>8733</v>
      </c>
    </row>
    <row r="8936" spans="1:6" x14ac:dyDescent="0.2">
      <c r="A8936" s="6" t="s">
        <v>2676</v>
      </c>
      <c r="B8936" s="5" t="s">
        <v>9029</v>
      </c>
      <c r="C8936" s="1" t="s">
        <v>9039</v>
      </c>
      <c r="D8936" s="39">
        <v>17</v>
      </c>
      <c r="E8936" s="6">
        <v>9</v>
      </c>
      <c r="F8936" s="16" t="s">
        <v>8735</v>
      </c>
    </row>
    <row r="8937" spans="1:6" x14ac:dyDescent="0.2">
      <c r="A8937" s="6" t="s">
        <v>2676</v>
      </c>
      <c r="B8937" s="5" t="s">
        <v>9029</v>
      </c>
      <c r="C8937" s="1" t="s">
        <v>9040</v>
      </c>
      <c r="D8937" s="39">
        <v>17</v>
      </c>
      <c r="E8937" s="6">
        <v>9</v>
      </c>
      <c r="F8937" s="16" t="s">
        <v>486</v>
      </c>
    </row>
    <row r="8938" spans="1:6" x14ac:dyDescent="0.2">
      <c r="A8938" s="6" t="s">
        <v>2676</v>
      </c>
      <c r="B8938" s="5" t="s">
        <v>9029</v>
      </c>
      <c r="C8938" s="1" t="s">
        <v>9041</v>
      </c>
      <c r="D8938" s="39">
        <v>17</v>
      </c>
      <c r="E8938" s="6">
        <v>9</v>
      </c>
      <c r="F8938" s="16" t="s">
        <v>488</v>
      </c>
    </row>
    <row r="8939" spans="1:6" x14ac:dyDescent="0.2">
      <c r="A8939" s="6" t="s">
        <v>2676</v>
      </c>
      <c r="B8939" s="5" t="s">
        <v>9029</v>
      </c>
      <c r="C8939" s="1" t="s">
        <v>9042</v>
      </c>
      <c r="D8939" s="39">
        <v>17</v>
      </c>
      <c r="E8939" s="6">
        <v>9</v>
      </c>
      <c r="F8939" s="16" t="s">
        <v>490</v>
      </c>
    </row>
    <row r="8940" spans="1:6" x14ac:dyDescent="0.2">
      <c r="A8940" s="6" t="s">
        <v>2676</v>
      </c>
      <c r="B8940" s="5" t="s">
        <v>9029</v>
      </c>
      <c r="C8940" s="1" t="s">
        <v>9043</v>
      </c>
      <c r="D8940" s="39">
        <v>17</v>
      </c>
      <c r="E8940" s="6">
        <v>9</v>
      </c>
      <c r="F8940" s="16" t="s">
        <v>492</v>
      </c>
    </row>
    <row r="8941" spans="1:6" x14ac:dyDescent="0.2">
      <c r="A8941" s="6" t="s">
        <v>2676</v>
      </c>
      <c r="B8941" s="5" t="s">
        <v>9029</v>
      </c>
      <c r="C8941" s="1" t="s">
        <v>9044</v>
      </c>
      <c r="D8941" s="39">
        <v>17</v>
      </c>
      <c r="E8941" s="6">
        <v>9</v>
      </c>
      <c r="F8941" s="16" t="s">
        <v>494</v>
      </c>
    </row>
    <row r="8942" spans="1:6" x14ac:dyDescent="0.2">
      <c r="A8942" s="6" t="s">
        <v>2676</v>
      </c>
      <c r="B8942" s="5" t="s">
        <v>9029</v>
      </c>
      <c r="C8942" s="1" t="s">
        <v>9045</v>
      </c>
      <c r="D8942" s="39">
        <v>17</v>
      </c>
      <c r="E8942" s="6">
        <v>9</v>
      </c>
      <c r="F8942" s="16" t="s">
        <v>496</v>
      </c>
    </row>
    <row r="8943" spans="1:6" x14ac:dyDescent="0.2">
      <c r="A8943" s="6" t="s">
        <v>2676</v>
      </c>
      <c r="B8943" s="5" t="s">
        <v>9029</v>
      </c>
      <c r="C8943" s="1" t="s">
        <v>9046</v>
      </c>
      <c r="D8943" s="39">
        <v>17</v>
      </c>
      <c r="E8943" s="6">
        <v>9</v>
      </c>
      <c r="F8943" s="16" t="s">
        <v>498</v>
      </c>
    </row>
    <row r="8944" spans="1:6" x14ac:dyDescent="0.2">
      <c r="A8944" s="6" t="s">
        <v>2676</v>
      </c>
      <c r="B8944" s="5" t="s">
        <v>9029</v>
      </c>
      <c r="C8944" s="1" t="s">
        <v>9047</v>
      </c>
      <c r="D8944" s="39">
        <v>17</v>
      </c>
      <c r="E8944" s="6">
        <v>9</v>
      </c>
      <c r="F8944" s="16" t="s">
        <v>8744</v>
      </c>
    </row>
    <row r="8945" spans="1:6" x14ac:dyDescent="0.2">
      <c r="A8945" s="6" t="s">
        <v>2676</v>
      </c>
      <c r="B8945" s="5" t="s">
        <v>9029</v>
      </c>
      <c r="C8945" s="1" t="s">
        <v>9048</v>
      </c>
      <c r="D8945" s="39">
        <v>17</v>
      </c>
      <c r="E8945" s="6">
        <v>9</v>
      </c>
      <c r="F8945" s="16" t="s">
        <v>8746</v>
      </c>
    </row>
    <row r="8946" spans="1:6" x14ac:dyDescent="0.2">
      <c r="A8946" s="6" t="s">
        <v>2676</v>
      </c>
      <c r="B8946" s="5" t="s">
        <v>9029</v>
      </c>
      <c r="C8946" s="1" t="s">
        <v>9049</v>
      </c>
      <c r="D8946" s="39">
        <v>17</v>
      </c>
      <c r="E8946" s="6">
        <v>9</v>
      </c>
      <c r="F8946" s="16" t="s">
        <v>508</v>
      </c>
    </row>
    <row r="8947" spans="1:6" x14ac:dyDescent="0.2">
      <c r="A8947" s="6" t="s">
        <v>2676</v>
      </c>
      <c r="B8947" s="5" t="s">
        <v>9029</v>
      </c>
      <c r="C8947" s="1" t="s">
        <v>9050</v>
      </c>
      <c r="D8947" s="39">
        <v>17</v>
      </c>
      <c r="E8947" s="6">
        <v>9</v>
      </c>
      <c r="F8947" s="16" t="s">
        <v>510</v>
      </c>
    </row>
    <row r="8948" spans="1:6" x14ac:dyDescent="0.2">
      <c r="A8948" s="6" t="s">
        <v>2676</v>
      </c>
      <c r="B8948" s="5" t="s">
        <v>9029</v>
      </c>
      <c r="C8948" s="1" t="s">
        <v>9051</v>
      </c>
      <c r="D8948" s="39">
        <v>17</v>
      </c>
      <c r="E8948" s="6">
        <v>9</v>
      </c>
      <c r="F8948" s="16" t="s">
        <v>512</v>
      </c>
    </row>
    <row r="8949" spans="1:6" x14ac:dyDescent="0.2">
      <c r="A8949" s="6" t="s">
        <v>2676</v>
      </c>
      <c r="B8949" s="5" t="s">
        <v>9029</v>
      </c>
      <c r="C8949" s="1" t="s">
        <v>9052</v>
      </c>
      <c r="D8949" s="39">
        <v>17</v>
      </c>
      <c r="E8949" s="6">
        <v>9</v>
      </c>
      <c r="F8949" s="16" t="s">
        <v>514</v>
      </c>
    </row>
    <row r="8950" spans="1:6" x14ac:dyDescent="0.2">
      <c r="A8950" s="6" t="s">
        <v>2676</v>
      </c>
      <c r="B8950" s="5" t="s">
        <v>9029</v>
      </c>
      <c r="C8950" s="1" t="s">
        <v>9053</v>
      </c>
      <c r="D8950" s="39">
        <v>17</v>
      </c>
      <c r="E8950" s="6">
        <v>9</v>
      </c>
      <c r="F8950" s="14" t="s">
        <v>516</v>
      </c>
    </row>
    <row r="8951" spans="1:6" x14ac:dyDescent="0.2">
      <c r="A8951" s="6" t="s">
        <v>2676</v>
      </c>
      <c r="B8951" s="5" t="s">
        <v>9029</v>
      </c>
      <c r="C8951" s="1" t="s">
        <v>9054</v>
      </c>
      <c r="D8951" s="39">
        <v>17</v>
      </c>
      <c r="E8951" s="6">
        <v>9</v>
      </c>
      <c r="F8951" s="16" t="s">
        <v>470</v>
      </c>
    </row>
    <row r="8952" spans="1:6" x14ac:dyDescent="0.2">
      <c r="A8952" s="6" t="s">
        <v>2676</v>
      </c>
      <c r="B8952" s="5" t="s">
        <v>9029</v>
      </c>
      <c r="C8952" s="1" t="s">
        <v>9055</v>
      </c>
      <c r="D8952" s="39">
        <v>17</v>
      </c>
      <c r="E8952" s="6">
        <v>9</v>
      </c>
      <c r="F8952" s="16" t="s">
        <v>472</v>
      </c>
    </row>
    <row r="8953" spans="1:6" x14ac:dyDescent="0.2">
      <c r="A8953" s="6" t="s">
        <v>2676</v>
      </c>
      <c r="B8953" s="5" t="s">
        <v>9029</v>
      </c>
      <c r="C8953" s="1" t="s">
        <v>9056</v>
      </c>
      <c r="D8953" s="39">
        <v>17</v>
      </c>
      <c r="E8953" s="6">
        <v>9</v>
      </c>
      <c r="F8953" s="16" t="s">
        <v>474</v>
      </c>
    </row>
    <row r="8954" spans="1:6" x14ac:dyDescent="0.2">
      <c r="A8954" s="6" t="s">
        <v>2676</v>
      </c>
      <c r="B8954" s="5" t="s">
        <v>9029</v>
      </c>
      <c r="C8954" s="1" t="s">
        <v>9057</v>
      </c>
      <c r="D8954" s="39">
        <v>17</v>
      </c>
      <c r="E8954" s="6">
        <v>9</v>
      </c>
      <c r="F8954" s="16" t="s">
        <v>8733</v>
      </c>
    </row>
    <row r="8955" spans="1:6" x14ac:dyDescent="0.2">
      <c r="A8955" s="6" t="s">
        <v>2676</v>
      </c>
      <c r="B8955" s="5" t="s">
        <v>9029</v>
      </c>
      <c r="C8955" s="1" t="s">
        <v>9058</v>
      </c>
      <c r="D8955" s="39">
        <v>17</v>
      </c>
      <c r="E8955" s="6">
        <v>9</v>
      </c>
      <c r="F8955" s="16" t="s">
        <v>8735</v>
      </c>
    </row>
    <row r="8956" spans="1:6" x14ac:dyDescent="0.2">
      <c r="A8956" s="6" t="s">
        <v>2676</v>
      </c>
      <c r="B8956" s="5" t="s">
        <v>9029</v>
      </c>
      <c r="C8956" s="1" t="s">
        <v>9059</v>
      </c>
      <c r="D8956" s="39">
        <v>17</v>
      </c>
      <c r="E8956" s="6">
        <v>9</v>
      </c>
      <c r="F8956" s="16" t="s">
        <v>486</v>
      </c>
    </row>
    <row r="8957" spans="1:6" x14ac:dyDescent="0.2">
      <c r="A8957" s="6" t="s">
        <v>2676</v>
      </c>
      <c r="B8957" s="5" t="s">
        <v>9029</v>
      </c>
      <c r="C8957" s="1" t="s">
        <v>9060</v>
      </c>
      <c r="D8957" s="39">
        <v>17</v>
      </c>
      <c r="E8957" s="6">
        <v>9</v>
      </c>
      <c r="F8957" s="16" t="s">
        <v>488</v>
      </c>
    </row>
    <row r="8958" spans="1:6" x14ac:dyDescent="0.2">
      <c r="A8958" s="6" t="s">
        <v>2676</v>
      </c>
      <c r="B8958" s="5" t="s">
        <v>9029</v>
      </c>
      <c r="C8958" s="1" t="s">
        <v>9061</v>
      </c>
      <c r="D8958" s="39">
        <v>17</v>
      </c>
      <c r="E8958" s="6">
        <v>9</v>
      </c>
      <c r="F8958" s="16" t="s">
        <v>490</v>
      </c>
    </row>
    <row r="8959" spans="1:6" x14ac:dyDescent="0.2">
      <c r="A8959" s="6" t="s">
        <v>2676</v>
      </c>
      <c r="B8959" s="5" t="s">
        <v>9029</v>
      </c>
      <c r="C8959" s="1" t="s">
        <v>9062</v>
      </c>
      <c r="D8959" s="39">
        <v>17</v>
      </c>
      <c r="E8959" s="6">
        <v>9</v>
      </c>
      <c r="F8959" s="16" t="s">
        <v>492</v>
      </c>
    </row>
    <row r="8960" spans="1:6" x14ac:dyDescent="0.2">
      <c r="A8960" s="6" t="s">
        <v>2676</v>
      </c>
      <c r="B8960" s="5" t="s">
        <v>9029</v>
      </c>
      <c r="C8960" s="1" t="s">
        <v>9063</v>
      </c>
      <c r="D8960" s="39">
        <v>17</v>
      </c>
      <c r="E8960" s="6">
        <v>9</v>
      </c>
      <c r="F8960" s="16" t="s">
        <v>494</v>
      </c>
    </row>
    <row r="8961" spans="1:6" x14ac:dyDescent="0.2">
      <c r="A8961" s="6" t="s">
        <v>2676</v>
      </c>
      <c r="B8961" s="5" t="s">
        <v>9029</v>
      </c>
      <c r="C8961" s="1" t="s">
        <v>9064</v>
      </c>
      <c r="D8961" s="39">
        <v>17</v>
      </c>
      <c r="E8961" s="6">
        <v>9</v>
      </c>
      <c r="F8961" s="16" t="s">
        <v>496</v>
      </c>
    </row>
    <row r="8962" spans="1:6" x14ac:dyDescent="0.2">
      <c r="A8962" s="6" t="s">
        <v>2676</v>
      </c>
      <c r="B8962" s="5" t="s">
        <v>9029</v>
      </c>
      <c r="C8962" s="1" t="s">
        <v>9065</v>
      </c>
      <c r="D8962" s="39">
        <v>17</v>
      </c>
      <c r="E8962" s="6">
        <v>9</v>
      </c>
      <c r="F8962" s="16" t="s">
        <v>498</v>
      </c>
    </row>
    <row r="8963" spans="1:6" x14ac:dyDescent="0.2">
      <c r="A8963" s="6" t="s">
        <v>2676</v>
      </c>
      <c r="B8963" s="5" t="s">
        <v>9029</v>
      </c>
      <c r="C8963" s="1" t="s">
        <v>9066</v>
      </c>
      <c r="D8963" s="39">
        <v>17</v>
      </c>
      <c r="E8963" s="6">
        <v>9</v>
      </c>
      <c r="F8963" s="16" t="s">
        <v>8744</v>
      </c>
    </row>
    <row r="8964" spans="1:6" x14ac:dyDescent="0.2">
      <c r="A8964" s="6" t="s">
        <v>2676</v>
      </c>
      <c r="B8964" s="5" t="s">
        <v>9029</v>
      </c>
      <c r="C8964" s="1" t="s">
        <v>9067</v>
      </c>
      <c r="D8964" s="39">
        <v>17</v>
      </c>
      <c r="E8964" s="6">
        <v>9</v>
      </c>
      <c r="F8964" s="16" t="s">
        <v>8746</v>
      </c>
    </row>
    <row r="8965" spans="1:6" x14ac:dyDescent="0.2">
      <c r="A8965" s="6" t="s">
        <v>2676</v>
      </c>
      <c r="B8965" s="5" t="s">
        <v>9029</v>
      </c>
      <c r="C8965" s="1" t="s">
        <v>9068</v>
      </c>
      <c r="D8965" s="39">
        <v>17</v>
      </c>
      <c r="E8965" s="6">
        <v>9</v>
      </c>
      <c r="F8965" s="16" t="s">
        <v>508</v>
      </c>
    </row>
    <row r="8966" spans="1:6" x14ac:dyDescent="0.2">
      <c r="A8966" s="6" t="s">
        <v>2676</v>
      </c>
      <c r="B8966" s="5" t="s">
        <v>9029</v>
      </c>
      <c r="C8966" s="1" t="s">
        <v>9069</v>
      </c>
      <c r="D8966" s="39">
        <v>17</v>
      </c>
      <c r="E8966" s="6">
        <v>9</v>
      </c>
      <c r="F8966" s="16" t="s">
        <v>510</v>
      </c>
    </row>
    <row r="8967" spans="1:6" x14ac:dyDescent="0.2">
      <c r="A8967" s="6" t="s">
        <v>2676</v>
      </c>
      <c r="B8967" s="5" t="s">
        <v>9029</v>
      </c>
      <c r="C8967" s="1" t="s">
        <v>9070</v>
      </c>
      <c r="D8967" s="39">
        <v>17</v>
      </c>
      <c r="E8967" s="6">
        <v>9</v>
      </c>
      <c r="F8967" s="16" t="s">
        <v>512</v>
      </c>
    </row>
    <row r="8968" spans="1:6" x14ac:dyDescent="0.2">
      <c r="A8968" s="6" t="s">
        <v>2676</v>
      </c>
      <c r="B8968" s="5" t="s">
        <v>9029</v>
      </c>
      <c r="C8968" s="1" t="s">
        <v>9071</v>
      </c>
      <c r="D8968" s="39">
        <v>17</v>
      </c>
      <c r="E8968" s="6">
        <v>9</v>
      </c>
      <c r="F8968" s="16" t="s">
        <v>514</v>
      </c>
    </row>
    <row r="8969" spans="1:6" x14ac:dyDescent="0.2">
      <c r="F8969" s="49"/>
    </row>
    <row r="8970" spans="1:6" x14ac:dyDescent="0.2">
      <c r="A8970" s="6" t="s">
        <v>2391</v>
      </c>
      <c r="B8970" s="5" t="s">
        <v>9072</v>
      </c>
      <c r="C8970" s="1"/>
      <c r="D8970" s="39"/>
      <c r="E8970" s="6"/>
      <c r="F8970" s="12" t="s">
        <v>9073</v>
      </c>
    </row>
    <row r="8971" spans="1:6" x14ac:dyDescent="0.2">
      <c r="A8971" s="6" t="s">
        <v>2391</v>
      </c>
      <c r="B8971" s="5" t="s">
        <v>9072</v>
      </c>
      <c r="C8971" s="1"/>
      <c r="D8971" s="39"/>
      <c r="E8971" s="6"/>
      <c r="F8971" s="12" t="s">
        <v>9074</v>
      </c>
    </row>
    <row r="8972" spans="1:6" x14ac:dyDescent="0.2">
      <c r="A8972" s="6" t="s">
        <v>2391</v>
      </c>
      <c r="B8972" s="5" t="s">
        <v>9072</v>
      </c>
      <c r="C8972" s="1" t="s">
        <v>9075</v>
      </c>
      <c r="D8972" s="39">
        <v>1</v>
      </c>
      <c r="E8972" s="6">
        <v>9</v>
      </c>
      <c r="F8972" s="12" t="s">
        <v>12</v>
      </c>
    </row>
    <row r="8973" spans="1:6" x14ac:dyDescent="0.2">
      <c r="B8973" s="5"/>
      <c r="C8973" s="1"/>
      <c r="D8973" s="39"/>
      <c r="E8973" s="6"/>
      <c r="F8973" s="13"/>
    </row>
    <row r="8974" spans="1:6" x14ac:dyDescent="0.2">
      <c r="A8974" s="6" t="s">
        <v>2391</v>
      </c>
      <c r="B8974" s="5" t="s">
        <v>9076</v>
      </c>
      <c r="C8974" s="1"/>
      <c r="D8974" s="39"/>
      <c r="E8974" s="6"/>
      <c r="F8974" s="12" t="s">
        <v>14</v>
      </c>
    </row>
    <row r="8975" spans="1:6" x14ac:dyDescent="0.2">
      <c r="A8975" s="6" t="s">
        <v>2391</v>
      </c>
      <c r="B8975" s="5" t="s">
        <v>9076</v>
      </c>
      <c r="C8975" s="1"/>
      <c r="D8975" s="39"/>
      <c r="E8975" s="6"/>
      <c r="F8975" s="12" t="s">
        <v>9074</v>
      </c>
    </row>
    <row r="8976" spans="1:6" x14ac:dyDescent="0.2">
      <c r="A8976" s="6" t="s">
        <v>2391</v>
      </c>
      <c r="B8976" s="5" t="s">
        <v>9076</v>
      </c>
      <c r="C8976" s="1" t="s">
        <v>9077</v>
      </c>
      <c r="D8976" s="39">
        <v>1</v>
      </c>
      <c r="E8976" s="6">
        <v>9</v>
      </c>
      <c r="F8976" s="12" t="s">
        <v>16</v>
      </c>
    </row>
    <row r="8977" spans="1:6" x14ac:dyDescent="0.2">
      <c r="A8977" s="6" t="s">
        <v>2391</v>
      </c>
      <c r="B8977" s="5" t="s">
        <v>9076</v>
      </c>
      <c r="C8977" s="1" t="s">
        <v>9078</v>
      </c>
      <c r="D8977" s="39">
        <v>1</v>
      </c>
      <c r="E8977" s="6">
        <v>9</v>
      </c>
      <c r="F8977" s="14" t="s">
        <v>18</v>
      </c>
    </row>
    <row r="8978" spans="1:6" x14ac:dyDescent="0.2">
      <c r="A8978" s="6" t="s">
        <v>2391</v>
      </c>
      <c r="B8978" s="5" t="s">
        <v>9076</v>
      </c>
      <c r="C8978" s="1" t="s">
        <v>9079</v>
      </c>
      <c r="D8978" s="39">
        <v>1</v>
      </c>
      <c r="E8978" s="6">
        <v>9</v>
      </c>
      <c r="F8978" s="14" t="s">
        <v>20</v>
      </c>
    </row>
    <row r="8979" spans="1:6" x14ac:dyDescent="0.2">
      <c r="A8979" s="6" t="s">
        <v>2391</v>
      </c>
      <c r="B8979" s="5" t="s">
        <v>9076</v>
      </c>
      <c r="C8979" s="1" t="s">
        <v>9080</v>
      </c>
      <c r="D8979" s="39">
        <v>1</v>
      </c>
      <c r="E8979" s="6">
        <v>9</v>
      </c>
      <c r="F8979" s="14" t="s">
        <v>22</v>
      </c>
    </row>
    <row r="8980" spans="1:6" x14ac:dyDescent="0.2">
      <c r="B8980" s="5"/>
      <c r="C8980" s="1"/>
      <c r="D8980" s="39"/>
      <c r="E8980" s="6"/>
      <c r="F8980" s="13"/>
    </row>
    <row r="8981" spans="1:6" x14ac:dyDescent="0.2">
      <c r="A8981" s="6" t="s">
        <v>2391</v>
      </c>
      <c r="B8981" s="5" t="s">
        <v>9081</v>
      </c>
      <c r="C8981" s="1"/>
      <c r="D8981" s="39"/>
      <c r="E8981" s="6"/>
      <c r="F8981" s="12" t="s">
        <v>9082</v>
      </c>
    </row>
    <row r="8982" spans="1:6" x14ac:dyDescent="0.2">
      <c r="A8982" s="6" t="s">
        <v>2391</v>
      </c>
      <c r="B8982" s="5" t="s">
        <v>9081</v>
      </c>
      <c r="C8982" s="1"/>
      <c r="D8982" s="39"/>
      <c r="E8982" s="6"/>
      <c r="F8982" s="12" t="s">
        <v>9074</v>
      </c>
    </row>
    <row r="8983" spans="1:6" x14ac:dyDescent="0.2">
      <c r="A8983" s="6" t="s">
        <v>2391</v>
      </c>
      <c r="B8983" s="5" t="s">
        <v>9081</v>
      </c>
      <c r="C8983" s="1" t="s">
        <v>9083</v>
      </c>
      <c r="D8983" s="39">
        <v>1</v>
      </c>
      <c r="E8983" s="6">
        <v>9</v>
      </c>
      <c r="F8983" s="12" t="s">
        <v>16</v>
      </c>
    </row>
    <row r="8984" spans="1:6" x14ac:dyDescent="0.2">
      <c r="A8984" s="6" t="s">
        <v>2391</v>
      </c>
      <c r="B8984" s="5" t="s">
        <v>9081</v>
      </c>
      <c r="C8984" s="1" t="s">
        <v>9084</v>
      </c>
      <c r="D8984" s="39">
        <v>1</v>
      </c>
      <c r="E8984" s="6">
        <v>9</v>
      </c>
      <c r="F8984" s="14" t="s">
        <v>9085</v>
      </c>
    </row>
    <row r="8985" spans="1:6" x14ac:dyDescent="0.2">
      <c r="A8985" s="6" t="s">
        <v>2391</v>
      </c>
      <c r="B8985" s="5" t="s">
        <v>9081</v>
      </c>
      <c r="C8985" s="1" t="s">
        <v>9086</v>
      </c>
      <c r="D8985" s="39">
        <v>1</v>
      </c>
      <c r="E8985" s="6">
        <v>9</v>
      </c>
      <c r="F8985" s="14" t="s">
        <v>9087</v>
      </c>
    </row>
    <row r="8986" spans="1:6" x14ac:dyDescent="0.2">
      <c r="B8986" s="5"/>
      <c r="C8986" s="1"/>
      <c r="D8986" s="39"/>
      <c r="E8986" s="6"/>
      <c r="F8986" s="13"/>
    </row>
    <row r="8987" spans="1:6" x14ac:dyDescent="0.2">
      <c r="A8987" s="6" t="s">
        <v>2391</v>
      </c>
      <c r="B8987" s="5" t="s">
        <v>9088</v>
      </c>
      <c r="C8987" s="1"/>
      <c r="D8987" s="39"/>
      <c r="E8987" s="6"/>
      <c r="F8987" s="12" t="s">
        <v>9089</v>
      </c>
    </row>
    <row r="8988" spans="1:6" x14ac:dyDescent="0.2">
      <c r="A8988" s="6" t="s">
        <v>2391</v>
      </c>
      <c r="B8988" s="5" t="s">
        <v>9088</v>
      </c>
      <c r="C8988" s="1"/>
      <c r="D8988" s="39"/>
      <c r="E8988" s="6"/>
      <c r="F8988" s="12" t="s">
        <v>9090</v>
      </c>
    </row>
    <row r="8989" spans="1:6" x14ac:dyDescent="0.2">
      <c r="A8989" s="6" t="s">
        <v>2391</v>
      </c>
      <c r="B8989" s="5" t="s">
        <v>9088</v>
      </c>
      <c r="C8989" s="1" t="s">
        <v>9091</v>
      </c>
      <c r="D8989" s="39">
        <v>1</v>
      </c>
      <c r="E8989" s="6">
        <v>9</v>
      </c>
      <c r="F8989" s="12" t="s">
        <v>2813</v>
      </c>
    </row>
    <row r="8990" spans="1:6" x14ac:dyDescent="0.2">
      <c r="A8990" s="6" t="s">
        <v>2391</v>
      </c>
      <c r="B8990" s="5" t="s">
        <v>9088</v>
      </c>
      <c r="C8990" s="1" t="s">
        <v>9092</v>
      </c>
      <c r="D8990" s="39">
        <v>1</v>
      </c>
      <c r="E8990" s="6">
        <v>9</v>
      </c>
      <c r="F8990" s="14" t="s">
        <v>9093</v>
      </c>
    </row>
    <row r="8991" spans="1:6" x14ac:dyDescent="0.2">
      <c r="A8991" s="6" t="s">
        <v>2391</v>
      </c>
      <c r="B8991" s="5" t="s">
        <v>9088</v>
      </c>
      <c r="C8991" s="1" t="s">
        <v>9094</v>
      </c>
      <c r="D8991" s="39">
        <v>1</v>
      </c>
      <c r="E8991" s="6">
        <v>9</v>
      </c>
      <c r="F8991" s="14" t="s">
        <v>9095</v>
      </c>
    </row>
    <row r="8992" spans="1:6" x14ac:dyDescent="0.2">
      <c r="A8992" s="6" t="s">
        <v>2391</v>
      </c>
      <c r="B8992" s="5" t="s">
        <v>9088</v>
      </c>
      <c r="C8992" s="1" t="s">
        <v>9096</v>
      </c>
      <c r="D8992" s="39">
        <v>1</v>
      </c>
      <c r="E8992" s="6">
        <v>9</v>
      </c>
      <c r="F8992" s="14" t="s">
        <v>9097</v>
      </c>
    </row>
    <row r="8993" spans="1:6" x14ac:dyDescent="0.2">
      <c r="B8993" s="34"/>
      <c r="F8993" s="15"/>
    </row>
    <row r="8994" spans="1:6" x14ac:dyDescent="0.2">
      <c r="A8994" s="6" t="s">
        <v>2391</v>
      </c>
      <c r="B8994" s="5" t="s">
        <v>9098</v>
      </c>
      <c r="D8994" s="39"/>
      <c r="E8994" s="6"/>
      <c r="F8994" s="12" t="s">
        <v>9099</v>
      </c>
    </row>
    <row r="8995" spans="1:6" x14ac:dyDescent="0.2">
      <c r="A8995" s="6" t="s">
        <v>2391</v>
      </c>
      <c r="B8995" s="5" t="s">
        <v>9098</v>
      </c>
      <c r="C8995" s="1"/>
      <c r="D8995" s="39"/>
      <c r="E8995" s="6"/>
      <c r="F8995" s="12" t="s">
        <v>9100</v>
      </c>
    </row>
    <row r="8996" spans="1:6" x14ac:dyDescent="0.2">
      <c r="A8996" s="6" t="s">
        <v>2391</v>
      </c>
      <c r="B8996" s="5" t="s">
        <v>9098</v>
      </c>
      <c r="C8996" s="1" t="s">
        <v>9101</v>
      </c>
      <c r="D8996" s="39">
        <v>1</v>
      </c>
      <c r="E8996" s="6">
        <v>9</v>
      </c>
      <c r="F8996" s="12" t="s">
        <v>2813</v>
      </c>
    </row>
    <row r="8997" spans="1:6" x14ac:dyDescent="0.2">
      <c r="A8997" s="6" t="s">
        <v>2391</v>
      </c>
      <c r="B8997" s="5" t="s">
        <v>9098</v>
      </c>
      <c r="C8997" s="1" t="s">
        <v>9102</v>
      </c>
      <c r="D8997" s="39">
        <v>1</v>
      </c>
      <c r="E8997" s="6">
        <v>9</v>
      </c>
      <c r="F8997" s="14" t="s">
        <v>9093</v>
      </c>
    </row>
    <row r="8998" spans="1:6" x14ac:dyDescent="0.2">
      <c r="A8998" s="6" t="s">
        <v>2391</v>
      </c>
      <c r="B8998" s="5" t="s">
        <v>9098</v>
      </c>
      <c r="C8998" s="1" t="s">
        <v>9103</v>
      </c>
      <c r="D8998" s="39">
        <v>1</v>
      </c>
      <c r="E8998" s="6">
        <v>9</v>
      </c>
      <c r="F8998" s="14" t="s">
        <v>9095</v>
      </c>
    </row>
    <row r="8999" spans="1:6" x14ac:dyDescent="0.2">
      <c r="A8999" s="6" t="s">
        <v>2391</v>
      </c>
      <c r="B8999" s="5" t="s">
        <v>9098</v>
      </c>
      <c r="C8999" s="1" t="s">
        <v>9104</v>
      </c>
      <c r="D8999" s="39">
        <v>1</v>
      </c>
      <c r="E8999" s="6">
        <v>9</v>
      </c>
      <c r="F8999" s="14" t="s">
        <v>9097</v>
      </c>
    </row>
    <row r="9000" spans="1:6" x14ac:dyDescent="0.2">
      <c r="B9000" s="34"/>
      <c r="F9000" s="15"/>
    </row>
    <row r="9001" spans="1:6" x14ac:dyDescent="0.2">
      <c r="A9001" s="6" t="s">
        <v>2391</v>
      </c>
      <c r="B9001" s="5" t="s">
        <v>9105</v>
      </c>
      <c r="C9001" s="1"/>
      <c r="D9001" s="39"/>
      <c r="E9001" s="6"/>
      <c r="F9001" s="12" t="s">
        <v>9106</v>
      </c>
    </row>
    <row r="9002" spans="1:6" x14ac:dyDescent="0.2">
      <c r="A9002" s="6" t="s">
        <v>2391</v>
      </c>
      <c r="B9002" s="5" t="s">
        <v>9105</v>
      </c>
      <c r="C9002" s="1"/>
      <c r="D9002" s="39"/>
      <c r="E9002" s="6"/>
      <c r="F9002" s="12" t="s">
        <v>9384</v>
      </c>
    </row>
    <row r="9003" spans="1:6" x14ac:dyDescent="0.2">
      <c r="A9003" s="6" t="s">
        <v>2391</v>
      </c>
      <c r="B9003" s="5" t="s">
        <v>9105</v>
      </c>
      <c r="C9003" s="1" t="s">
        <v>9107</v>
      </c>
      <c r="D9003" s="39">
        <v>1</v>
      </c>
      <c r="E9003" s="6">
        <v>9</v>
      </c>
      <c r="F9003" s="12" t="s">
        <v>2813</v>
      </c>
    </row>
    <row r="9004" spans="1:6" x14ac:dyDescent="0.2">
      <c r="A9004" s="6" t="s">
        <v>2391</v>
      </c>
      <c r="B9004" s="5" t="s">
        <v>9105</v>
      </c>
      <c r="C9004" s="1" t="s">
        <v>9108</v>
      </c>
      <c r="D9004" s="39">
        <v>1</v>
      </c>
      <c r="E9004" s="6">
        <v>9</v>
      </c>
      <c r="F9004" s="14" t="s">
        <v>9093</v>
      </c>
    </row>
    <row r="9005" spans="1:6" x14ac:dyDescent="0.2">
      <c r="A9005" s="6" t="s">
        <v>2391</v>
      </c>
      <c r="B9005" s="5" t="s">
        <v>9105</v>
      </c>
      <c r="C9005" s="1" t="s">
        <v>9109</v>
      </c>
      <c r="D9005" s="39">
        <v>1</v>
      </c>
      <c r="E9005" s="6">
        <v>9</v>
      </c>
      <c r="F9005" s="14" t="s">
        <v>9095</v>
      </c>
    </row>
    <row r="9006" spans="1:6" x14ac:dyDescent="0.2">
      <c r="A9006" s="6" t="s">
        <v>2391</v>
      </c>
      <c r="B9006" s="5" t="s">
        <v>9105</v>
      </c>
      <c r="C9006" s="1" t="s">
        <v>9110</v>
      </c>
      <c r="D9006" s="39">
        <v>1</v>
      </c>
      <c r="E9006" s="6">
        <v>9</v>
      </c>
      <c r="F9006" s="14" t="s">
        <v>9097</v>
      </c>
    </row>
    <row r="9007" spans="1:6" x14ac:dyDescent="0.2">
      <c r="B9007" s="34"/>
      <c r="F9007" s="15"/>
    </row>
    <row r="9008" spans="1:6" x14ac:dyDescent="0.2">
      <c r="A9008" s="6" t="s">
        <v>2391</v>
      </c>
      <c r="B9008" s="5" t="s">
        <v>9111</v>
      </c>
      <c r="C9008" s="1"/>
      <c r="D9008" s="39"/>
      <c r="E9008" s="6"/>
      <c r="F9008" s="12" t="s">
        <v>9112</v>
      </c>
    </row>
    <row r="9009" spans="1:6" x14ac:dyDescent="0.2">
      <c r="A9009" s="6" t="s">
        <v>2391</v>
      </c>
      <c r="B9009" s="5" t="s">
        <v>9111</v>
      </c>
      <c r="C9009" s="1"/>
      <c r="D9009" s="39"/>
      <c r="E9009" s="6"/>
      <c r="F9009" s="12" t="s">
        <v>9113</v>
      </c>
    </row>
    <row r="9010" spans="1:6" x14ac:dyDescent="0.2">
      <c r="A9010" s="6" t="s">
        <v>2391</v>
      </c>
      <c r="B9010" s="5" t="s">
        <v>9111</v>
      </c>
      <c r="C9010" s="1" t="s">
        <v>9114</v>
      </c>
      <c r="D9010" s="39">
        <v>1</v>
      </c>
      <c r="E9010" s="6">
        <v>9</v>
      </c>
      <c r="F9010" s="12" t="s">
        <v>2813</v>
      </c>
    </row>
    <row r="9011" spans="1:6" x14ac:dyDescent="0.2">
      <c r="A9011" s="6" t="s">
        <v>2391</v>
      </c>
      <c r="B9011" s="5" t="s">
        <v>9111</v>
      </c>
      <c r="C9011" s="1" t="s">
        <v>9115</v>
      </c>
      <c r="D9011" s="39">
        <v>1</v>
      </c>
      <c r="E9011" s="6">
        <v>9</v>
      </c>
      <c r="F9011" s="14" t="s">
        <v>9093</v>
      </c>
    </row>
    <row r="9012" spans="1:6" x14ac:dyDescent="0.2">
      <c r="A9012" s="6" t="s">
        <v>2391</v>
      </c>
      <c r="B9012" s="5" t="s">
        <v>9111</v>
      </c>
      <c r="C9012" s="1" t="s">
        <v>9116</v>
      </c>
      <c r="D9012" s="39">
        <v>1</v>
      </c>
      <c r="E9012" s="6">
        <v>9</v>
      </c>
      <c r="F9012" s="14" t="s">
        <v>9095</v>
      </c>
    </row>
    <row r="9013" spans="1:6" x14ac:dyDescent="0.2">
      <c r="A9013" s="6" t="s">
        <v>2391</v>
      </c>
      <c r="B9013" s="5" t="s">
        <v>9111</v>
      </c>
      <c r="C9013" s="1" t="s">
        <v>9117</v>
      </c>
      <c r="D9013" s="39">
        <v>1</v>
      </c>
      <c r="E9013" s="6">
        <v>9</v>
      </c>
      <c r="F9013" s="14" t="s">
        <v>9097</v>
      </c>
    </row>
    <row r="9014" spans="1:6" x14ac:dyDescent="0.2">
      <c r="B9014" s="34"/>
      <c r="F9014" s="15"/>
    </row>
    <row r="9015" spans="1:6" x14ac:dyDescent="0.2">
      <c r="A9015" s="6" t="s">
        <v>2391</v>
      </c>
      <c r="B9015" s="5" t="s">
        <v>9118</v>
      </c>
      <c r="C9015" s="1"/>
      <c r="D9015" s="39"/>
      <c r="E9015" s="6"/>
      <c r="F9015" s="12" t="s">
        <v>9119</v>
      </c>
    </row>
    <row r="9016" spans="1:6" x14ac:dyDescent="0.2">
      <c r="A9016" s="6" t="s">
        <v>2391</v>
      </c>
      <c r="B9016" s="5" t="s">
        <v>9118</v>
      </c>
      <c r="C9016" s="1"/>
      <c r="D9016" s="39"/>
      <c r="E9016" s="6"/>
      <c r="F9016" s="12" t="s">
        <v>9120</v>
      </c>
    </row>
    <row r="9017" spans="1:6" x14ac:dyDescent="0.2">
      <c r="A9017" s="6" t="s">
        <v>2391</v>
      </c>
      <c r="B9017" s="5" t="s">
        <v>9118</v>
      </c>
      <c r="C9017" s="1" t="s">
        <v>9121</v>
      </c>
      <c r="D9017" s="39">
        <v>1</v>
      </c>
      <c r="E9017" s="6">
        <v>9</v>
      </c>
      <c r="F9017" s="12" t="s">
        <v>2813</v>
      </c>
    </row>
    <row r="9018" spans="1:6" x14ac:dyDescent="0.2">
      <c r="A9018" s="6" t="s">
        <v>2391</v>
      </c>
      <c r="B9018" s="5" t="s">
        <v>9118</v>
      </c>
      <c r="C9018" s="1" t="s">
        <v>9122</v>
      </c>
      <c r="D9018" s="39">
        <v>1</v>
      </c>
      <c r="E9018" s="6">
        <v>9</v>
      </c>
      <c r="F9018" s="14" t="s">
        <v>9093</v>
      </c>
    </row>
    <row r="9019" spans="1:6" x14ac:dyDescent="0.2">
      <c r="A9019" s="6" t="s">
        <v>2391</v>
      </c>
      <c r="B9019" s="5" t="s">
        <v>9118</v>
      </c>
      <c r="C9019" s="1" t="s">
        <v>9123</v>
      </c>
      <c r="D9019" s="39">
        <v>1</v>
      </c>
      <c r="E9019" s="6">
        <v>9</v>
      </c>
      <c r="F9019" s="14" t="s">
        <v>9095</v>
      </c>
    </row>
    <row r="9020" spans="1:6" x14ac:dyDescent="0.2">
      <c r="A9020" s="6" t="s">
        <v>2391</v>
      </c>
      <c r="B9020" s="5" t="s">
        <v>9118</v>
      </c>
      <c r="C9020" s="1" t="s">
        <v>9124</v>
      </c>
      <c r="D9020" s="39">
        <v>1</v>
      </c>
      <c r="E9020" s="6">
        <v>9</v>
      </c>
      <c r="F9020" s="14" t="s">
        <v>9097</v>
      </c>
    </row>
    <row r="9021" spans="1:6" x14ac:dyDescent="0.2">
      <c r="B9021" s="34"/>
      <c r="F9021" s="15"/>
    </row>
    <row r="9022" spans="1:6" x14ac:dyDescent="0.2">
      <c r="A9022" s="6" t="s">
        <v>2391</v>
      </c>
      <c r="B9022" s="5" t="s">
        <v>9125</v>
      </c>
      <c r="C9022" s="1"/>
      <c r="D9022" s="39"/>
      <c r="E9022" s="6"/>
      <c r="F9022" s="12" t="s">
        <v>9126</v>
      </c>
    </row>
    <row r="9023" spans="1:6" x14ac:dyDescent="0.2">
      <c r="A9023" s="6" t="s">
        <v>2391</v>
      </c>
      <c r="B9023" s="5" t="s">
        <v>9125</v>
      </c>
      <c r="C9023" s="1"/>
      <c r="D9023" s="39"/>
      <c r="E9023" s="6"/>
      <c r="F9023" s="12" t="s">
        <v>9127</v>
      </c>
    </row>
    <row r="9024" spans="1:6" x14ac:dyDescent="0.2">
      <c r="A9024" s="6" t="s">
        <v>2391</v>
      </c>
      <c r="B9024" s="5" t="s">
        <v>9125</v>
      </c>
      <c r="C9024" s="1" t="s">
        <v>9128</v>
      </c>
      <c r="D9024" s="39">
        <v>1</v>
      </c>
      <c r="E9024" s="6">
        <v>9</v>
      </c>
      <c r="F9024" s="12" t="s">
        <v>2813</v>
      </c>
    </row>
    <row r="9025" spans="1:6" x14ac:dyDescent="0.2">
      <c r="A9025" s="6" t="s">
        <v>2391</v>
      </c>
      <c r="B9025" s="5" t="s">
        <v>9125</v>
      </c>
      <c r="C9025" s="1" t="s">
        <v>9129</v>
      </c>
      <c r="D9025" s="39">
        <v>1</v>
      </c>
      <c r="E9025" s="6">
        <v>9</v>
      </c>
      <c r="F9025" s="14" t="s">
        <v>9093</v>
      </c>
    </row>
    <row r="9026" spans="1:6" x14ac:dyDescent="0.2">
      <c r="A9026" s="6" t="s">
        <v>2391</v>
      </c>
      <c r="B9026" s="5" t="s">
        <v>9125</v>
      </c>
      <c r="C9026" s="1" t="s">
        <v>9130</v>
      </c>
      <c r="D9026" s="39">
        <v>1</v>
      </c>
      <c r="E9026" s="6">
        <v>9</v>
      </c>
      <c r="F9026" s="14" t="s">
        <v>9095</v>
      </c>
    </row>
    <row r="9027" spans="1:6" x14ac:dyDescent="0.2">
      <c r="A9027" s="6" t="s">
        <v>2391</v>
      </c>
      <c r="B9027" s="5" t="s">
        <v>9125</v>
      </c>
      <c r="C9027" s="1" t="s">
        <v>9131</v>
      </c>
      <c r="D9027" s="39">
        <v>1</v>
      </c>
      <c r="E9027" s="6">
        <v>9</v>
      </c>
      <c r="F9027" s="14" t="s">
        <v>9097</v>
      </c>
    </row>
    <row r="9028" spans="1:6" x14ac:dyDescent="0.2">
      <c r="B9028" s="34"/>
      <c r="F9028" s="15"/>
    </row>
    <row r="9029" spans="1:6" x14ac:dyDescent="0.2">
      <c r="A9029" s="6" t="s">
        <v>2391</v>
      </c>
      <c r="B9029" s="5" t="s">
        <v>9132</v>
      </c>
      <c r="C9029" s="1"/>
      <c r="D9029" s="39"/>
      <c r="E9029" s="6"/>
      <c r="F9029" s="12" t="s">
        <v>9133</v>
      </c>
    </row>
    <row r="9030" spans="1:6" x14ac:dyDescent="0.2">
      <c r="A9030" s="6" t="s">
        <v>2391</v>
      </c>
      <c r="B9030" s="5" t="s">
        <v>9132</v>
      </c>
      <c r="C9030" s="1"/>
      <c r="D9030" s="39"/>
      <c r="E9030" s="6"/>
      <c r="F9030" s="12" t="s">
        <v>9134</v>
      </c>
    </row>
    <row r="9031" spans="1:6" x14ac:dyDescent="0.2">
      <c r="A9031" s="6" t="s">
        <v>2391</v>
      </c>
      <c r="B9031" s="5" t="s">
        <v>9132</v>
      </c>
      <c r="C9031" s="1" t="s">
        <v>9135</v>
      </c>
      <c r="D9031" s="39">
        <v>1</v>
      </c>
      <c r="E9031" s="6">
        <v>9</v>
      </c>
      <c r="F9031" s="12" t="s">
        <v>2813</v>
      </c>
    </row>
    <row r="9032" spans="1:6" x14ac:dyDescent="0.2">
      <c r="A9032" s="6" t="s">
        <v>2391</v>
      </c>
      <c r="B9032" s="5" t="s">
        <v>9132</v>
      </c>
      <c r="C9032" s="1" t="s">
        <v>9136</v>
      </c>
      <c r="D9032" s="39">
        <v>1</v>
      </c>
      <c r="E9032" s="6">
        <v>9</v>
      </c>
      <c r="F9032" s="14" t="s">
        <v>9093</v>
      </c>
    </row>
    <row r="9033" spans="1:6" x14ac:dyDescent="0.2">
      <c r="A9033" s="6" t="s">
        <v>2391</v>
      </c>
      <c r="B9033" s="5" t="s">
        <v>9132</v>
      </c>
      <c r="C9033" s="1" t="s">
        <v>9137</v>
      </c>
      <c r="D9033" s="39">
        <v>1</v>
      </c>
      <c r="E9033" s="6">
        <v>9</v>
      </c>
      <c r="F9033" s="14" t="s">
        <v>9095</v>
      </c>
    </row>
    <row r="9034" spans="1:6" x14ac:dyDescent="0.2">
      <c r="A9034" s="6" t="s">
        <v>2391</v>
      </c>
      <c r="B9034" s="5" t="s">
        <v>9132</v>
      </c>
      <c r="C9034" s="1" t="s">
        <v>9138</v>
      </c>
      <c r="D9034" s="39">
        <v>1</v>
      </c>
      <c r="E9034" s="6">
        <v>9</v>
      </c>
      <c r="F9034" s="14" t="s">
        <v>9097</v>
      </c>
    </row>
    <row r="9035" spans="1:6" x14ac:dyDescent="0.2">
      <c r="B9035" s="34"/>
      <c r="F9035" s="15"/>
    </row>
    <row r="9036" spans="1:6" x14ac:dyDescent="0.2">
      <c r="A9036" s="6" t="s">
        <v>2391</v>
      </c>
      <c r="B9036" s="5" t="s">
        <v>9139</v>
      </c>
      <c r="C9036" s="1"/>
      <c r="D9036" s="39"/>
      <c r="E9036" s="6"/>
      <c r="F9036" s="12" t="s">
        <v>9140</v>
      </c>
    </row>
    <row r="9037" spans="1:6" x14ac:dyDescent="0.2">
      <c r="A9037" s="6" t="s">
        <v>2391</v>
      </c>
      <c r="B9037" s="5" t="s">
        <v>9139</v>
      </c>
      <c r="C9037" s="1"/>
      <c r="D9037" s="39"/>
      <c r="E9037" s="6"/>
      <c r="F9037" s="12" t="s">
        <v>9141</v>
      </c>
    </row>
    <row r="9038" spans="1:6" x14ac:dyDescent="0.2">
      <c r="A9038" s="6" t="s">
        <v>2391</v>
      </c>
      <c r="B9038" s="5" t="s">
        <v>9139</v>
      </c>
      <c r="C9038" s="1" t="s">
        <v>9142</v>
      </c>
      <c r="D9038" s="39">
        <v>1</v>
      </c>
      <c r="E9038" s="6">
        <v>9</v>
      </c>
      <c r="F9038" s="12" t="s">
        <v>2813</v>
      </c>
    </row>
    <row r="9039" spans="1:6" x14ac:dyDescent="0.2">
      <c r="A9039" s="6" t="s">
        <v>2391</v>
      </c>
      <c r="B9039" s="5" t="s">
        <v>9139</v>
      </c>
      <c r="C9039" s="1" t="s">
        <v>9143</v>
      </c>
      <c r="D9039" s="39">
        <v>1</v>
      </c>
      <c r="E9039" s="6">
        <v>9</v>
      </c>
      <c r="F9039" s="14" t="s">
        <v>9093</v>
      </c>
    </row>
    <row r="9040" spans="1:6" x14ac:dyDescent="0.2">
      <c r="A9040" s="6" t="s">
        <v>2391</v>
      </c>
      <c r="B9040" s="5" t="s">
        <v>9139</v>
      </c>
      <c r="C9040" s="1" t="s">
        <v>9144</v>
      </c>
      <c r="D9040" s="39">
        <v>1</v>
      </c>
      <c r="E9040" s="6">
        <v>9</v>
      </c>
      <c r="F9040" s="14" t="s">
        <v>9095</v>
      </c>
    </row>
    <row r="9041" spans="1:6" x14ac:dyDescent="0.2">
      <c r="A9041" s="6" t="s">
        <v>2391</v>
      </c>
      <c r="B9041" s="5" t="s">
        <v>9139</v>
      </c>
      <c r="C9041" s="1" t="s">
        <v>9145</v>
      </c>
      <c r="D9041" s="39">
        <v>1</v>
      </c>
      <c r="E9041" s="6">
        <v>9</v>
      </c>
      <c r="F9041" s="14" t="s">
        <v>9097</v>
      </c>
    </row>
    <row r="9042" spans="1:6" x14ac:dyDescent="0.2">
      <c r="B9042" s="34"/>
      <c r="F9042" s="15"/>
    </row>
    <row r="9043" spans="1:6" x14ac:dyDescent="0.2">
      <c r="A9043" s="6" t="s">
        <v>2391</v>
      </c>
      <c r="B9043" s="5" t="s">
        <v>9146</v>
      </c>
      <c r="C9043" s="1"/>
      <c r="D9043" s="39"/>
      <c r="E9043" s="6"/>
      <c r="F9043" s="12" t="s">
        <v>9147</v>
      </c>
    </row>
    <row r="9044" spans="1:6" x14ac:dyDescent="0.2">
      <c r="A9044" s="6" t="s">
        <v>2391</v>
      </c>
      <c r="B9044" s="5" t="s">
        <v>9146</v>
      </c>
      <c r="C9044" s="1"/>
      <c r="D9044" s="39"/>
      <c r="E9044" s="6"/>
      <c r="F9044" s="12" t="s">
        <v>9148</v>
      </c>
    </row>
    <row r="9045" spans="1:6" x14ac:dyDescent="0.2">
      <c r="A9045" s="6" t="s">
        <v>2391</v>
      </c>
      <c r="B9045" s="5" t="s">
        <v>9146</v>
      </c>
      <c r="C9045" s="1" t="s">
        <v>9149</v>
      </c>
      <c r="D9045" s="39">
        <v>1</v>
      </c>
      <c r="E9045" s="6">
        <v>9</v>
      </c>
      <c r="F9045" s="12" t="s">
        <v>2813</v>
      </c>
    </row>
    <row r="9046" spans="1:6" x14ac:dyDescent="0.2">
      <c r="A9046" s="6" t="s">
        <v>2391</v>
      </c>
      <c r="B9046" s="5" t="s">
        <v>9146</v>
      </c>
      <c r="C9046" s="1" t="s">
        <v>9150</v>
      </c>
      <c r="D9046" s="39">
        <v>1</v>
      </c>
      <c r="E9046" s="6">
        <v>9</v>
      </c>
      <c r="F9046" s="14" t="s">
        <v>9093</v>
      </c>
    </row>
    <row r="9047" spans="1:6" x14ac:dyDescent="0.2">
      <c r="A9047" s="6" t="s">
        <v>2391</v>
      </c>
      <c r="B9047" s="5" t="s">
        <v>9146</v>
      </c>
      <c r="C9047" s="1" t="s">
        <v>9151</v>
      </c>
      <c r="D9047" s="39">
        <v>1</v>
      </c>
      <c r="E9047" s="6">
        <v>9</v>
      </c>
      <c r="F9047" s="14" t="s">
        <v>9095</v>
      </c>
    </row>
    <row r="9048" spans="1:6" x14ac:dyDescent="0.2">
      <c r="A9048" s="6" t="s">
        <v>2391</v>
      </c>
      <c r="B9048" s="5" t="s">
        <v>9146</v>
      </c>
      <c r="C9048" s="1" t="s">
        <v>9152</v>
      </c>
      <c r="D9048" s="39">
        <v>1</v>
      </c>
      <c r="E9048" s="6">
        <v>9</v>
      </c>
      <c r="F9048" s="14" t="s">
        <v>9097</v>
      </c>
    </row>
    <row r="9049" spans="1:6" x14ac:dyDescent="0.2">
      <c r="B9049" s="34"/>
      <c r="F9049" s="15"/>
    </row>
    <row r="9050" spans="1:6" x14ac:dyDescent="0.2">
      <c r="A9050" s="6" t="s">
        <v>2391</v>
      </c>
      <c r="B9050" s="5" t="s">
        <v>9153</v>
      </c>
      <c r="C9050" s="1"/>
      <c r="D9050" s="39"/>
      <c r="E9050" s="6"/>
      <c r="F9050" s="12" t="s">
        <v>9154</v>
      </c>
    </row>
    <row r="9051" spans="1:6" x14ac:dyDescent="0.2">
      <c r="A9051" s="6" t="s">
        <v>2391</v>
      </c>
      <c r="B9051" s="5" t="s">
        <v>9153</v>
      </c>
      <c r="C9051" s="1"/>
      <c r="D9051" s="39"/>
      <c r="E9051" s="6"/>
      <c r="F9051" s="12" t="s">
        <v>9155</v>
      </c>
    </row>
    <row r="9052" spans="1:6" x14ac:dyDescent="0.2">
      <c r="A9052" s="6" t="s">
        <v>2391</v>
      </c>
      <c r="B9052" s="5" t="s">
        <v>9153</v>
      </c>
      <c r="C9052" s="1" t="s">
        <v>9156</v>
      </c>
      <c r="D9052" s="39">
        <v>1</v>
      </c>
      <c r="E9052" s="6">
        <v>9</v>
      </c>
      <c r="F9052" s="12" t="s">
        <v>2813</v>
      </c>
    </row>
    <row r="9053" spans="1:6" x14ac:dyDescent="0.2">
      <c r="A9053" s="6" t="s">
        <v>2391</v>
      </c>
      <c r="B9053" s="5" t="s">
        <v>9153</v>
      </c>
      <c r="C9053" s="1" t="s">
        <v>9157</v>
      </c>
      <c r="D9053" s="39">
        <v>1</v>
      </c>
      <c r="E9053" s="6">
        <v>9</v>
      </c>
      <c r="F9053" s="14" t="s">
        <v>9093</v>
      </c>
    </row>
    <row r="9054" spans="1:6" x14ac:dyDescent="0.2">
      <c r="A9054" s="6" t="s">
        <v>2391</v>
      </c>
      <c r="B9054" s="5" t="s">
        <v>9153</v>
      </c>
      <c r="C9054" s="1" t="s">
        <v>9158</v>
      </c>
      <c r="D9054" s="39">
        <v>1</v>
      </c>
      <c r="E9054" s="6">
        <v>9</v>
      </c>
      <c r="F9054" s="14" t="s">
        <v>9095</v>
      </c>
    </row>
    <row r="9055" spans="1:6" x14ac:dyDescent="0.2">
      <c r="A9055" s="6" t="s">
        <v>2391</v>
      </c>
      <c r="B9055" s="5" t="s">
        <v>9153</v>
      </c>
      <c r="C9055" s="1" t="s">
        <v>9159</v>
      </c>
      <c r="D9055" s="39">
        <v>1</v>
      </c>
      <c r="E9055" s="6">
        <v>9</v>
      </c>
      <c r="F9055" s="14" t="s">
        <v>9097</v>
      </c>
    </row>
    <row r="9056" spans="1:6" x14ac:dyDescent="0.2">
      <c r="B9056" s="5"/>
      <c r="C9056" s="1"/>
      <c r="D9056" s="39"/>
      <c r="E9056" s="6"/>
      <c r="F9056" s="21"/>
    </row>
    <row r="9057" spans="1:6" x14ac:dyDescent="0.2">
      <c r="A9057" s="6" t="s">
        <v>2391</v>
      </c>
      <c r="B9057" s="5" t="s">
        <v>9160</v>
      </c>
      <c r="C9057" s="1"/>
      <c r="D9057" s="39"/>
      <c r="E9057" s="6"/>
      <c r="F9057" s="12" t="s">
        <v>9161</v>
      </c>
    </row>
    <row r="9058" spans="1:6" x14ac:dyDescent="0.2">
      <c r="A9058" s="6" t="s">
        <v>2391</v>
      </c>
      <c r="B9058" s="5" t="s">
        <v>9160</v>
      </c>
      <c r="C9058" s="1"/>
      <c r="D9058" s="39"/>
      <c r="E9058" s="6"/>
      <c r="F9058" s="12" t="s">
        <v>9162</v>
      </c>
    </row>
    <row r="9059" spans="1:6" x14ac:dyDescent="0.2">
      <c r="A9059" s="6" t="s">
        <v>2391</v>
      </c>
      <c r="B9059" s="5" t="s">
        <v>9160</v>
      </c>
      <c r="C9059" s="1" t="s">
        <v>9163</v>
      </c>
      <c r="D9059" s="39">
        <v>1</v>
      </c>
      <c r="E9059" s="6">
        <v>9</v>
      </c>
      <c r="F9059" s="12" t="s">
        <v>2813</v>
      </c>
    </row>
    <row r="9060" spans="1:6" x14ac:dyDescent="0.2">
      <c r="A9060" s="6" t="s">
        <v>2391</v>
      </c>
      <c r="B9060" s="5" t="s">
        <v>9160</v>
      </c>
      <c r="C9060" s="1" t="s">
        <v>9164</v>
      </c>
      <c r="D9060" s="39">
        <v>1</v>
      </c>
      <c r="E9060" s="6">
        <v>9</v>
      </c>
      <c r="F9060" s="14" t="s">
        <v>9093</v>
      </c>
    </row>
    <row r="9061" spans="1:6" x14ac:dyDescent="0.2">
      <c r="A9061" s="6" t="s">
        <v>2391</v>
      </c>
      <c r="B9061" s="5" t="s">
        <v>9160</v>
      </c>
      <c r="C9061" s="1" t="s">
        <v>9165</v>
      </c>
      <c r="D9061" s="39">
        <v>1</v>
      </c>
      <c r="E9061" s="6">
        <v>9</v>
      </c>
      <c r="F9061" s="14" t="s">
        <v>9095</v>
      </c>
    </row>
    <row r="9062" spans="1:6" x14ac:dyDescent="0.2">
      <c r="A9062" s="6" t="s">
        <v>2391</v>
      </c>
      <c r="B9062" s="5" t="s">
        <v>9160</v>
      </c>
      <c r="C9062" s="1" t="s">
        <v>9166</v>
      </c>
      <c r="D9062" s="39">
        <v>1</v>
      </c>
      <c r="E9062" s="6">
        <v>9</v>
      </c>
      <c r="F9062" s="14" t="s">
        <v>9097</v>
      </c>
    </row>
    <row r="9063" spans="1:6" x14ac:dyDescent="0.2">
      <c r="B9063" s="5"/>
      <c r="C9063" s="1"/>
      <c r="D9063" s="39"/>
      <c r="E9063" s="6"/>
      <c r="F9063" s="21"/>
    </row>
    <row r="9064" spans="1:6" x14ac:dyDescent="0.2">
      <c r="A9064" s="6" t="s">
        <v>2391</v>
      </c>
      <c r="B9064" s="5" t="s">
        <v>9167</v>
      </c>
      <c r="C9064" s="1"/>
      <c r="D9064" s="39"/>
      <c r="E9064" s="6"/>
      <c r="F9064" s="12" t="s">
        <v>9168</v>
      </c>
    </row>
    <row r="9065" spans="1:6" x14ac:dyDescent="0.2">
      <c r="A9065" s="6" t="s">
        <v>2391</v>
      </c>
      <c r="B9065" s="5" t="s">
        <v>9167</v>
      </c>
      <c r="C9065" s="1"/>
      <c r="D9065" s="39"/>
      <c r="E9065" s="6"/>
      <c r="F9065" s="12" t="s">
        <v>9169</v>
      </c>
    </row>
    <row r="9066" spans="1:6" x14ac:dyDescent="0.2">
      <c r="A9066" s="6" t="s">
        <v>2391</v>
      </c>
      <c r="B9066" s="5" t="s">
        <v>9167</v>
      </c>
      <c r="C9066" s="1" t="s">
        <v>9170</v>
      </c>
      <c r="D9066" s="39">
        <v>1</v>
      </c>
      <c r="E9066" s="6">
        <v>9</v>
      </c>
      <c r="F9066" s="12" t="s">
        <v>2813</v>
      </c>
    </row>
    <row r="9067" spans="1:6" x14ac:dyDescent="0.2">
      <c r="A9067" s="6" t="s">
        <v>2391</v>
      </c>
      <c r="B9067" s="5" t="s">
        <v>9167</v>
      </c>
      <c r="C9067" s="1" t="s">
        <v>9171</v>
      </c>
      <c r="D9067" s="39">
        <v>1</v>
      </c>
      <c r="E9067" s="6">
        <v>9</v>
      </c>
      <c r="F9067" s="14" t="s">
        <v>9093</v>
      </c>
    </row>
    <row r="9068" spans="1:6" x14ac:dyDescent="0.2">
      <c r="A9068" s="6" t="s">
        <v>2391</v>
      </c>
      <c r="B9068" s="5" t="s">
        <v>9167</v>
      </c>
      <c r="C9068" s="1" t="s">
        <v>9172</v>
      </c>
      <c r="D9068" s="39">
        <v>1</v>
      </c>
      <c r="E9068" s="6">
        <v>9</v>
      </c>
      <c r="F9068" s="14" t="s">
        <v>9095</v>
      </c>
    </row>
    <row r="9069" spans="1:6" x14ac:dyDescent="0.2">
      <c r="A9069" s="6" t="s">
        <v>2391</v>
      </c>
      <c r="B9069" s="5" t="s">
        <v>9167</v>
      </c>
      <c r="C9069" s="1" t="s">
        <v>9173</v>
      </c>
      <c r="D9069" s="39">
        <v>1</v>
      </c>
      <c r="E9069" s="6">
        <v>9</v>
      </c>
      <c r="F9069" s="14" t="s">
        <v>9097</v>
      </c>
    </row>
    <row r="9070" spans="1:6" x14ac:dyDescent="0.2">
      <c r="B9070" s="5"/>
      <c r="C9070" s="1"/>
      <c r="D9070" s="39"/>
      <c r="E9070" s="6"/>
      <c r="F9070" s="21"/>
    </row>
    <row r="9071" spans="1:6" x14ac:dyDescent="0.2">
      <c r="A9071" s="6" t="s">
        <v>2391</v>
      </c>
      <c r="B9071" s="5" t="s">
        <v>9174</v>
      </c>
      <c r="C9071" s="1"/>
      <c r="D9071" s="39"/>
      <c r="E9071" s="6"/>
      <c r="F9071" s="12" t="s">
        <v>9175</v>
      </c>
    </row>
    <row r="9072" spans="1:6" x14ac:dyDescent="0.2">
      <c r="A9072" s="6" t="s">
        <v>2391</v>
      </c>
      <c r="B9072" s="5" t="s">
        <v>9174</v>
      </c>
      <c r="C9072" s="1"/>
      <c r="D9072" s="39"/>
      <c r="E9072" s="6"/>
      <c r="F9072" s="12" t="s">
        <v>9176</v>
      </c>
    </row>
    <row r="9073" spans="1:6" x14ac:dyDescent="0.2">
      <c r="A9073" s="6" t="s">
        <v>2391</v>
      </c>
      <c r="B9073" s="5" t="s">
        <v>9174</v>
      </c>
      <c r="C9073" s="1" t="s">
        <v>9177</v>
      </c>
      <c r="D9073" s="39">
        <v>1</v>
      </c>
      <c r="E9073" s="6">
        <v>9</v>
      </c>
      <c r="F9073" s="12" t="s">
        <v>2813</v>
      </c>
    </row>
    <row r="9074" spans="1:6" x14ac:dyDescent="0.2">
      <c r="A9074" s="6" t="s">
        <v>2391</v>
      </c>
      <c r="B9074" s="5" t="s">
        <v>9174</v>
      </c>
      <c r="C9074" s="1" t="s">
        <v>9178</v>
      </c>
      <c r="D9074" s="39">
        <v>1</v>
      </c>
      <c r="E9074" s="6">
        <v>9</v>
      </c>
      <c r="F9074" s="14" t="s">
        <v>9093</v>
      </c>
    </row>
    <row r="9075" spans="1:6" x14ac:dyDescent="0.2">
      <c r="A9075" s="6" t="s">
        <v>2391</v>
      </c>
      <c r="B9075" s="5" t="s">
        <v>9174</v>
      </c>
      <c r="C9075" s="1" t="s">
        <v>9179</v>
      </c>
      <c r="D9075" s="39">
        <v>1</v>
      </c>
      <c r="E9075" s="6">
        <v>9</v>
      </c>
      <c r="F9075" s="14" t="s">
        <v>9095</v>
      </c>
    </row>
    <row r="9076" spans="1:6" x14ac:dyDescent="0.2">
      <c r="A9076" s="6" t="s">
        <v>2391</v>
      </c>
      <c r="B9076" s="5" t="s">
        <v>9174</v>
      </c>
      <c r="C9076" s="1" t="s">
        <v>9180</v>
      </c>
      <c r="D9076" s="39">
        <v>1</v>
      </c>
      <c r="E9076" s="6">
        <v>9</v>
      </c>
      <c r="F9076" s="14" t="s">
        <v>9097</v>
      </c>
    </row>
    <row r="9077" spans="1:6" x14ac:dyDescent="0.2">
      <c r="B9077" s="34"/>
      <c r="F9077" s="15"/>
    </row>
    <row r="9078" spans="1:6" x14ac:dyDescent="0.2">
      <c r="A9078" s="6" t="s">
        <v>2391</v>
      </c>
      <c r="B9078" s="5" t="s">
        <v>9181</v>
      </c>
      <c r="C9078" s="1"/>
      <c r="D9078" s="39"/>
      <c r="E9078" s="6"/>
      <c r="F9078" s="12" t="s">
        <v>9182</v>
      </c>
    </row>
    <row r="9079" spans="1:6" x14ac:dyDescent="0.2">
      <c r="A9079" s="6" t="s">
        <v>2391</v>
      </c>
      <c r="B9079" s="5" t="s">
        <v>9181</v>
      </c>
      <c r="C9079" s="1"/>
      <c r="D9079" s="39"/>
      <c r="E9079" s="6"/>
      <c r="F9079" s="12" t="s">
        <v>9183</v>
      </c>
    </row>
    <row r="9080" spans="1:6" x14ac:dyDescent="0.2">
      <c r="A9080" s="6" t="s">
        <v>2391</v>
      </c>
      <c r="B9080" s="5" t="s">
        <v>9181</v>
      </c>
      <c r="C9080" s="1" t="s">
        <v>9184</v>
      </c>
      <c r="D9080" s="39">
        <v>1</v>
      </c>
      <c r="E9080" s="6">
        <v>9</v>
      </c>
      <c r="F9080" s="12" t="s">
        <v>2813</v>
      </c>
    </row>
    <row r="9081" spans="1:6" x14ac:dyDescent="0.2">
      <c r="A9081" s="6" t="s">
        <v>2391</v>
      </c>
      <c r="B9081" s="5" t="s">
        <v>9181</v>
      </c>
      <c r="C9081" s="1" t="s">
        <v>9185</v>
      </c>
      <c r="D9081" s="39">
        <v>1</v>
      </c>
      <c r="E9081" s="6">
        <v>9</v>
      </c>
      <c r="F9081" s="14" t="s">
        <v>9093</v>
      </c>
    </row>
    <row r="9082" spans="1:6" x14ac:dyDescent="0.2">
      <c r="A9082" s="6" t="s">
        <v>2391</v>
      </c>
      <c r="B9082" s="5" t="s">
        <v>9181</v>
      </c>
      <c r="C9082" s="1" t="s">
        <v>9186</v>
      </c>
      <c r="D9082" s="39">
        <v>1</v>
      </c>
      <c r="E9082" s="6">
        <v>9</v>
      </c>
      <c r="F9082" s="14" t="s">
        <v>9095</v>
      </c>
    </row>
    <row r="9083" spans="1:6" x14ac:dyDescent="0.2">
      <c r="A9083" s="6" t="s">
        <v>2391</v>
      </c>
      <c r="B9083" s="5" t="s">
        <v>9181</v>
      </c>
      <c r="C9083" s="1" t="s">
        <v>9187</v>
      </c>
      <c r="D9083" s="39">
        <v>1</v>
      </c>
      <c r="E9083" s="6">
        <v>9</v>
      </c>
      <c r="F9083" s="14" t="s">
        <v>9097</v>
      </c>
    </row>
    <row r="9084" spans="1:6" x14ac:dyDescent="0.2">
      <c r="B9084" s="5"/>
      <c r="C9084" s="1"/>
      <c r="D9084" s="39"/>
      <c r="E9084" s="6"/>
      <c r="F9084" s="21"/>
    </row>
    <row r="9085" spans="1:6" x14ac:dyDescent="0.2">
      <c r="A9085" s="6" t="s">
        <v>2391</v>
      </c>
      <c r="B9085" s="5" t="s">
        <v>9188</v>
      </c>
      <c r="C9085" s="1"/>
      <c r="D9085" s="39"/>
      <c r="E9085" s="6"/>
      <c r="F9085" s="12" t="s">
        <v>9189</v>
      </c>
    </row>
    <row r="9086" spans="1:6" x14ac:dyDescent="0.2">
      <c r="A9086" s="6" t="s">
        <v>2391</v>
      </c>
      <c r="B9086" s="5" t="s">
        <v>9188</v>
      </c>
      <c r="C9086" s="1"/>
      <c r="D9086" s="39"/>
      <c r="E9086" s="6"/>
      <c r="F9086" s="12" t="s">
        <v>9190</v>
      </c>
    </row>
    <row r="9087" spans="1:6" x14ac:dyDescent="0.2">
      <c r="A9087" s="6" t="s">
        <v>2391</v>
      </c>
      <c r="B9087" s="5" t="s">
        <v>9188</v>
      </c>
      <c r="C9087" s="1" t="s">
        <v>9191</v>
      </c>
      <c r="D9087" s="39">
        <v>1</v>
      </c>
      <c r="E9087" s="6">
        <v>9</v>
      </c>
      <c r="F9087" s="12" t="s">
        <v>2813</v>
      </c>
    </row>
    <row r="9088" spans="1:6" x14ac:dyDescent="0.2">
      <c r="A9088" s="6" t="s">
        <v>2391</v>
      </c>
      <c r="B9088" s="5" t="s">
        <v>9188</v>
      </c>
      <c r="C9088" s="1" t="s">
        <v>9192</v>
      </c>
      <c r="D9088" s="39">
        <v>1</v>
      </c>
      <c r="E9088" s="6">
        <v>9</v>
      </c>
      <c r="F9088" s="14" t="s">
        <v>9093</v>
      </c>
    </row>
    <row r="9089" spans="1:6" x14ac:dyDescent="0.2">
      <c r="A9089" s="6" t="s">
        <v>2391</v>
      </c>
      <c r="B9089" s="5" t="s">
        <v>9188</v>
      </c>
      <c r="C9089" s="1" t="s">
        <v>9193</v>
      </c>
      <c r="D9089" s="39">
        <v>1</v>
      </c>
      <c r="E9089" s="6">
        <v>9</v>
      </c>
      <c r="F9089" s="14" t="s">
        <v>9095</v>
      </c>
    </row>
    <row r="9090" spans="1:6" x14ac:dyDescent="0.2">
      <c r="A9090" s="6" t="s">
        <v>2391</v>
      </c>
      <c r="B9090" s="5" t="s">
        <v>9188</v>
      </c>
      <c r="C9090" s="1" t="s">
        <v>9194</v>
      </c>
      <c r="D9090" s="39">
        <v>1</v>
      </c>
      <c r="E9090" s="6">
        <v>9</v>
      </c>
      <c r="F9090" s="14" t="s">
        <v>9097</v>
      </c>
    </row>
    <row r="9091" spans="1:6" x14ac:dyDescent="0.2">
      <c r="B9091" s="34"/>
      <c r="F9091" s="15"/>
    </row>
    <row r="9092" spans="1:6" x14ac:dyDescent="0.2">
      <c r="A9092" s="6" t="s">
        <v>2391</v>
      </c>
      <c r="B9092" s="5" t="s">
        <v>9195</v>
      </c>
      <c r="C9092" s="1"/>
      <c r="D9092" s="39"/>
      <c r="E9092" s="6"/>
      <c r="F9092" s="12" t="s">
        <v>9196</v>
      </c>
    </row>
    <row r="9093" spans="1:6" x14ac:dyDescent="0.2">
      <c r="A9093" s="6" t="s">
        <v>2391</v>
      </c>
      <c r="B9093" s="5" t="s">
        <v>9195</v>
      </c>
      <c r="C9093" s="1"/>
      <c r="D9093" s="39"/>
      <c r="E9093" s="6"/>
      <c r="F9093" s="12" t="s">
        <v>9197</v>
      </c>
    </row>
    <row r="9094" spans="1:6" x14ac:dyDescent="0.2">
      <c r="A9094" s="6" t="s">
        <v>2391</v>
      </c>
      <c r="B9094" s="5" t="s">
        <v>9195</v>
      </c>
      <c r="C9094" s="1" t="s">
        <v>9198</v>
      </c>
      <c r="D9094" s="39">
        <v>1</v>
      </c>
      <c r="E9094" s="6">
        <v>9</v>
      </c>
      <c r="F9094" s="12" t="s">
        <v>2813</v>
      </c>
    </row>
    <row r="9095" spans="1:6" x14ac:dyDescent="0.2">
      <c r="A9095" s="6" t="s">
        <v>2391</v>
      </c>
      <c r="B9095" s="5" t="s">
        <v>9195</v>
      </c>
      <c r="C9095" s="1" t="s">
        <v>9199</v>
      </c>
      <c r="D9095" s="39">
        <v>1</v>
      </c>
      <c r="E9095" s="6">
        <v>9</v>
      </c>
      <c r="F9095" s="14" t="s">
        <v>9093</v>
      </c>
    </row>
    <row r="9096" spans="1:6" x14ac:dyDescent="0.2">
      <c r="A9096" s="6" t="s">
        <v>2391</v>
      </c>
      <c r="B9096" s="5" t="s">
        <v>9195</v>
      </c>
      <c r="C9096" s="1" t="s">
        <v>9200</v>
      </c>
      <c r="D9096" s="39">
        <v>1</v>
      </c>
      <c r="E9096" s="6">
        <v>9</v>
      </c>
      <c r="F9096" s="14" t="s">
        <v>9095</v>
      </c>
    </row>
    <row r="9097" spans="1:6" x14ac:dyDescent="0.2">
      <c r="A9097" s="6" t="s">
        <v>2391</v>
      </c>
      <c r="B9097" s="5" t="s">
        <v>9195</v>
      </c>
      <c r="C9097" s="1" t="s">
        <v>9201</v>
      </c>
      <c r="D9097" s="39">
        <v>1</v>
      </c>
      <c r="E9097" s="6">
        <v>9</v>
      </c>
      <c r="F9097" s="14" t="s">
        <v>9097</v>
      </c>
    </row>
    <row r="9098" spans="1:6" x14ac:dyDescent="0.2">
      <c r="B9098" s="5"/>
      <c r="C9098" s="1"/>
      <c r="D9098" s="39"/>
      <c r="E9098" s="6"/>
      <c r="F9098" s="21"/>
    </row>
    <row r="9099" spans="1:6" x14ac:dyDescent="0.2">
      <c r="A9099" s="6" t="s">
        <v>2391</v>
      </c>
      <c r="B9099" s="5" t="s">
        <v>9202</v>
      </c>
      <c r="C9099" s="1"/>
      <c r="D9099" s="39"/>
      <c r="E9099" s="6"/>
      <c r="F9099" s="12" t="s">
        <v>9203</v>
      </c>
    </row>
    <row r="9100" spans="1:6" x14ac:dyDescent="0.2">
      <c r="A9100" s="6" t="s">
        <v>2391</v>
      </c>
      <c r="B9100" s="5" t="s">
        <v>9202</v>
      </c>
      <c r="C9100" s="1"/>
      <c r="D9100" s="39"/>
      <c r="E9100" s="6"/>
      <c r="F9100" s="12" t="s">
        <v>9204</v>
      </c>
    </row>
    <row r="9101" spans="1:6" x14ac:dyDescent="0.2">
      <c r="A9101" s="6" t="s">
        <v>2391</v>
      </c>
      <c r="B9101" s="5" t="s">
        <v>9202</v>
      </c>
      <c r="C9101" s="1" t="s">
        <v>9205</v>
      </c>
      <c r="D9101" s="39">
        <v>1</v>
      </c>
      <c r="E9101" s="6">
        <v>9</v>
      </c>
      <c r="F9101" s="12" t="s">
        <v>2813</v>
      </c>
    </row>
    <row r="9102" spans="1:6" x14ac:dyDescent="0.2">
      <c r="A9102" s="6" t="s">
        <v>2391</v>
      </c>
      <c r="B9102" s="5" t="s">
        <v>9202</v>
      </c>
      <c r="C9102" s="1" t="s">
        <v>9206</v>
      </c>
      <c r="D9102" s="39">
        <v>1</v>
      </c>
      <c r="E9102" s="6">
        <v>9</v>
      </c>
      <c r="F9102" s="14" t="s">
        <v>9093</v>
      </c>
    </row>
    <row r="9103" spans="1:6" x14ac:dyDescent="0.2">
      <c r="A9103" s="6" t="s">
        <v>2391</v>
      </c>
      <c r="B9103" s="5" t="s">
        <v>9202</v>
      </c>
      <c r="C9103" s="1" t="s">
        <v>9207</v>
      </c>
      <c r="D9103" s="39">
        <v>1</v>
      </c>
      <c r="E9103" s="6">
        <v>9</v>
      </c>
      <c r="F9103" s="14" t="s">
        <v>9095</v>
      </c>
    </row>
    <row r="9104" spans="1:6" x14ac:dyDescent="0.2">
      <c r="A9104" s="6" t="s">
        <v>2391</v>
      </c>
      <c r="B9104" s="5" t="s">
        <v>9202</v>
      </c>
      <c r="C9104" s="1" t="s">
        <v>9208</v>
      </c>
      <c r="D9104" s="39">
        <v>1</v>
      </c>
      <c r="E9104" s="6">
        <v>9</v>
      </c>
      <c r="F9104" s="14" t="s">
        <v>9097</v>
      </c>
    </row>
    <row r="9105" spans="1:6" x14ac:dyDescent="0.2">
      <c r="B9105" s="34"/>
      <c r="F9105" s="15"/>
    </row>
    <row r="9106" spans="1:6" x14ac:dyDescent="0.2">
      <c r="A9106" s="6" t="s">
        <v>2391</v>
      </c>
      <c r="B9106" s="5" t="s">
        <v>9209</v>
      </c>
      <c r="C9106" s="1"/>
      <c r="D9106" s="39"/>
      <c r="E9106" s="6"/>
      <c r="F9106" s="12" t="s">
        <v>9210</v>
      </c>
    </row>
    <row r="9107" spans="1:6" x14ac:dyDescent="0.2">
      <c r="A9107" s="6" t="s">
        <v>2391</v>
      </c>
      <c r="B9107" s="5" t="s">
        <v>9209</v>
      </c>
      <c r="C9107" s="1"/>
      <c r="D9107" s="39"/>
      <c r="E9107" s="6"/>
      <c r="F9107" s="12" t="s">
        <v>9211</v>
      </c>
    </row>
    <row r="9108" spans="1:6" x14ac:dyDescent="0.2">
      <c r="A9108" s="6" t="s">
        <v>2391</v>
      </c>
      <c r="B9108" s="5" t="s">
        <v>9209</v>
      </c>
      <c r="C9108" s="1" t="s">
        <v>9212</v>
      </c>
      <c r="D9108" s="39">
        <v>1</v>
      </c>
      <c r="E9108" s="6">
        <v>9</v>
      </c>
      <c r="F9108" s="12" t="s">
        <v>2813</v>
      </c>
    </row>
    <row r="9109" spans="1:6" x14ac:dyDescent="0.2">
      <c r="A9109" s="6" t="s">
        <v>2391</v>
      </c>
      <c r="B9109" s="5" t="s">
        <v>9209</v>
      </c>
      <c r="C9109" s="1" t="s">
        <v>9213</v>
      </c>
      <c r="D9109" s="39">
        <v>1</v>
      </c>
      <c r="E9109" s="6">
        <v>9</v>
      </c>
      <c r="F9109" s="14" t="s">
        <v>9093</v>
      </c>
    </row>
    <row r="9110" spans="1:6" x14ac:dyDescent="0.2">
      <c r="A9110" s="6" t="s">
        <v>2391</v>
      </c>
      <c r="B9110" s="5" t="s">
        <v>9209</v>
      </c>
      <c r="C9110" s="1" t="s">
        <v>9214</v>
      </c>
      <c r="D9110" s="39">
        <v>1</v>
      </c>
      <c r="E9110" s="6">
        <v>9</v>
      </c>
      <c r="F9110" s="14" t="s">
        <v>9095</v>
      </c>
    </row>
    <row r="9111" spans="1:6" x14ac:dyDescent="0.2">
      <c r="A9111" s="6" t="s">
        <v>2391</v>
      </c>
      <c r="B9111" s="5" t="s">
        <v>9209</v>
      </c>
      <c r="C9111" s="1" t="s">
        <v>9215</v>
      </c>
      <c r="D9111" s="39">
        <v>1</v>
      </c>
      <c r="E9111" s="6">
        <v>9</v>
      </c>
      <c r="F9111" s="14" t="s">
        <v>9097</v>
      </c>
    </row>
    <row r="9112" spans="1:6" x14ac:dyDescent="0.2">
      <c r="B9112" s="5"/>
      <c r="C9112" s="1"/>
      <c r="D9112" s="39"/>
      <c r="E9112" s="6"/>
      <c r="F9112" s="21"/>
    </row>
    <row r="9113" spans="1:6" x14ac:dyDescent="0.2">
      <c r="A9113" s="6" t="s">
        <v>2391</v>
      </c>
      <c r="B9113" s="5" t="s">
        <v>9216</v>
      </c>
      <c r="C9113" s="1"/>
      <c r="D9113" s="39"/>
      <c r="E9113" s="6"/>
      <c r="F9113" s="12" t="s">
        <v>9217</v>
      </c>
    </row>
    <row r="9114" spans="1:6" x14ac:dyDescent="0.2">
      <c r="A9114" s="6" t="s">
        <v>2391</v>
      </c>
      <c r="B9114" s="5" t="s">
        <v>9216</v>
      </c>
      <c r="C9114" s="1"/>
      <c r="D9114" s="39"/>
      <c r="E9114" s="6"/>
      <c r="F9114" s="12" t="s">
        <v>9218</v>
      </c>
    </row>
    <row r="9115" spans="1:6" x14ac:dyDescent="0.2">
      <c r="A9115" s="6" t="s">
        <v>2391</v>
      </c>
      <c r="B9115" s="5" t="s">
        <v>9216</v>
      </c>
      <c r="C9115" s="1" t="s">
        <v>9219</v>
      </c>
      <c r="D9115" s="39">
        <v>1</v>
      </c>
      <c r="E9115" s="6">
        <v>9</v>
      </c>
      <c r="F9115" s="12" t="s">
        <v>2813</v>
      </c>
    </row>
    <row r="9116" spans="1:6" x14ac:dyDescent="0.2">
      <c r="A9116" s="6" t="s">
        <v>2391</v>
      </c>
      <c r="B9116" s="5" t="s">
        <v>9216</v>
      </c>
      <c r="C9116" s="1" t="s">
        <v>9220</v>
      </c>
      <c r="D9116" s="39">
        <v>1</v>
      </c>
      <c r="E9116" s="6">
        <v>9</v>
      </c>
      <c r="F9116" s="14" t="s">
        <v>9093</v>
      </c>
    </row>
    <row r="9117" spans="1:6" x14ac:dyDescent="0.2">
      <c r="A9117" s="6" t="s">
        <v>2391</v>
      </c>
      <c r="B9117" s="5" t="s">
        <v>9216</v>
      </c>
      <c r="C9117" s="1" t="s">
        <v>9221</v>
      </c>
      <c r="D9117" s="39">
        <v>1</v>
      </c>
      <c r="E9117" s="6">
        <v>9</v>
      </c>
      <c r="F9117" s="14" t="s">
        <v>9095</v>
      </c>
    </row>
    <row r="9118" spans="1:6" x14ac:dyDescent="0.2">
      <c r="A9118" s="6" t="s">
        <v>2391</v>
      </c>
      <c r="B9118" s="5" t="s">
        <v>9216</v>
      </c>
      <c r="C9118" s="1" t="s">
        <v>9222</v>
      </c>
      <c r="D9118" s="39">
        <v>1</v>
      </c>
      <c r="E9118" s="6">
        <v>9</v>
      </c>
      <c r="F9118" s="14" t="s">
        <v>9097</v>
      </c>
    </row>
    <row r="9119" spans="1:6" x14ac:dyDescent="0.2">
      <c r="B9119" s="34"/>
      <c r="F9119" s="15"/>
    </row>
    <row r="9120" spans="1:6" x14ac:dyDescent="0.2">
      <c r="A9120" s="6" t="s">
        <v>2391</v>
      </c>
      <c r="B9120" s="5" t="s">
        <v>9223</v>
      </c>
      <c r="C9120" s="1"/>
      <c r="D9120" s="39"/>
      <c r="E9120" s="6"/>
      <c r="F9120" s="12" t="s">
        <v>9224</v>
      </c>
    </row>
    <row r="9121" spans="1:6" x14ac:dyDescent="0.2">
      <c r="A9121" s="6" t="s">
        <v>2391</v>
      </c>
      <c r="B9121" s="5" t="s">
        <v>9223</v>
      </c>
      <c r="C9121" s="1"/>
      <c r="D9121" s="39"/>
      <c r="E9121" s="6"/>
      <c r="F9121" s="12" t="s">
        <v>9225</v>
      </c>
    </row>
    <row r="9122" spans="1:6" x14ac:dyDescent="0.2">
      <c r="A9122" s="6" t="s">
        <v>2391</v>
      </c>
      <c r="B9122" s="5" t="s">
        <v>9223</v>
      </c>
      <c r="C9122" s="1" t="s">
        <v>9226</v>
      </c>
      <c r="D9122" s="39">
        <v>1</v>
      </c>
      <c r="E9122" s="6">
        <v>9</v>
      </c>
      <c r="F9122" s="12" t="s">
        <v>2813</v>
      </c>
    </row>
    <row r="9123" spans="1:6" x14ac:dyDescent="0.2">
      <c r="A9123" s="6" t="s">
        <v>2391</v>
      </c>
      <c r="B9123" s="5" t="s">
        <v>9223</v>
      </c>
      <c r="C9123" s="1" t="s">
        <v>9227</v>
      </c>
      <c r="D9123" s="39">
        <v>1</v>
      </c>
      <c r="E9123" s="6">
        <v>9</v>
      </c>
      <c r="F9123" s="14" t="s">
        <v>9093</v>
      </c>
    </row>
    <row r="9124" spans="1:6" x14ac:dyDescent="0.2">
      <c r="A9124" s="6" t="s">
        <v>2391</v>
      </c>
      <c r="B9124" s="5" t="s">
        <v>9223</v>
      </c>
      <c r="C9124" s="1" t="s">
        <v>9228</v>
      </c>
      <c r="D9124" s="39">
        <v>1</v>
      </c>
      <c r="E9124" s="6">
        <v>9</v>
      </c>
      <c r="F9124" s="14" t="s">
        <v>9095</v>
      </c>
    </row>
    <row r="9125" spans="1:6" x14ac:dyDescent="0.2">
      <c r="A9125" s="6" t="s">
        <v>2391</v>
      </c>
      <c r="B9125" s="5" t="s">
        <v>9223</v>
      </c>
      <c r="C9125" s="1" t="s">
        <v>9229</v>
      </c>
      <c r="D9125" s="39">
        <v>1</v>
      </c>
      <c r="E9125" s="6">
        <v>9</v>
      </c>
      <c r="F9125" s="14" t="s">
        <v>9097</v>
      </c>
    </row>
    <row r="9126" spans="1:6" x14ac:dyDescent="0.2">
      <c r="B9126" s="5"/>
      <c r="C9126" s="1"/>
      <c r="D9126" s="39"/>
      <c r="E9126" s="6"/>
      <c r="F9126" s="21"/>
    </row>
    <row r="9127" spans="1:6" x14ac:dyDescent="0.2">
      <c r="A9127" s="6" t="s">
        <v>2391</v>
      </c>
      <c r="B9127" s="5" t="s">
        <v>9230</v>
      </c>
      <c r="C9127" s="1"/>
      <c r="D9127" s="39"/>
      <c r="E9127" s="6"/>
      <c r="F9127" s="12" t="s">
        <v>9231</v>
      </c>
    </row>
    <row r="9128" spans="1:6" x14ac:dyDescent="0.2">
      <c r="A9128" s="6" t="s">
        <v>2391</v>
      </c>
      <c r="B9128" s="5" t="s">
        <v>9230</v>
      </c>
      <c r="C9128" s="1"/>
      <c r="D9128" s="39"/>
      <c r="E9128" s="6"/>
      <c r="F9128" s="12" t="s">
        <v>9232</v>
      </c>
    </row>
    <row r="9129" spans="1:6" x14ac:dyDescent="0.2">
      <c r="A9129" s="6" t="s">
        <v>2391</v>
      </c>
      <c r="B9129" s="5" t="s">
        <v>9230</v>
      </c>
      <c r="C9129" s="1" t="s">
        <v>9233</v>
      </c>
      <c r="D9129" s="39">
        <v>1</v>
      </c>
      <c r="E9129" s="6">
        <v>9</v>
      </c>
      <c r="F9129" s="12" t="s">
        <v>2813</v>
      </c>
    </row>
    <row r="9130" spans="1:6" x14ac:dyDescent="0.2">
      <c r="A9130" s="6" t="s">
        <v>2391</v>
      </c>
      <c r="B9130" s="5" t="s">
        <v>9230</v>
      </c>
      <c r="C9130" s="1" t="s">
        <v>9234</v>
      </c>
      <c r="D9130" s="39">
        <v>1</v>
      </c>
      <c r="E9130" s="6">
        <v>9</v>
      </c>
      <c r="F9130" s="14" t="s">
        <v>9093</v>
      </c>
    </row>
    <row r="9131" spans="1:6" x14ac:dyDescent="0.2">
      <c r="A9131" s="6" t="s">
        <v>2391</v>
      </c>
      <c r="B9131" s="5" t="s">
        <v>9230</v>
      </c>
      <c r="C9131" s="1" t="s">
        <v>9235</v>
      </c>
      <c r="D9131" s="39">
        <v>1</v>
      </c>
      <c r="E9131" s="6">
        <v>9</v>
      </c>
      <c r="F9131" s="14" t="s">
        <v>9095</v>
      </c>
    </row>
    <row r="9132" spans="1:6" x14ac:dyDescent="0.2">
      <c r="A9132" s="6" t="s">
        <v>2391</v>
      </c>
      <c r="B9132" s="5" t="s">
        <v>9230</v>
      </c>
      <c r="C9132" s="1" t="s">
        <v>9236</v>
      </c>
      <c r="D9132" s="39">
        <v>1</v>
      </c>
      <c r="E9132" s="6">
        <v>9</v>
      </c>
      <c r="F9132" s="14" t="s">
        <v>9097</v>
      </c>
    </row>
    <row r="9133" spans="1:6" x14ac:dyDescent="0.2">
      <c r="B9133" s="34"/>
      <c r="F9133" s="15"/>
    </row>
    <row r="9134" spans="1:6" x14ac:dyDescent="0.2">
      <c r="A9134" s="6" t="s">
        <v>2391</v>
      </c>
      <c r="B9134" s="5" t="s">
        <v>9237</v>
      </c>
      <c r="C9134" s="1"/>
      <c r="D9134" s="39"/>
      <c r="E9134" s="6"/>
      <c r="F9134" s="12" t="s">
        <v>9238</v>
      </c>
    </row>
    <row r="9135" spans="1:6" x14ac:dyDescent="0.2">
      <c r="A9135" s="6" t="s">
        <v>2391</v>
      </c>
      <c r="B9135" s="5" t="s">
        <v>9237</v>
      </c>
      <c r="C9135" s="1"/>
      <c r="D9135" s="39"/>
      <c r="E9135" s="6"/>
      <c r="F9135" s="12" t="s">
        <v>9239</v>
      </c>
    </row>
    <row r="9136" spans="1:6" x14ac:dyDescent="0.2">
      <c r="A9136" s="6" t="s">
        <v>2391</v>
      </c>
      <c r="B9136" s="5" t="s">
        <v>9237</v>
      </c>
      <c r="C9136" s="1" t="s">
        <v>9240</v>
      </c>
      <c r="D9136" s="39">
        <v>1</v>
      </c>
      <c r="E9136" s="6">
        <v>9</v>
      </c>
      <c r="F9136" s="12" t="s">
        <v>2813</v>
      </c>
    </row>
    <row r="9137" spans="1:6" x14ac:dyDescent="0.2">
      <c r="A9137" s="6" t="s">
        <v>2391</v>
      </c>
      <c r="B9137" s="5" t="s">
        <v>9237</v>
      </c>
      <c r="C9137" s="1" t="s">
        <v>9241</v>
      </c>
      <c r="D9137" s="39">
        <v>1</v>
      </c>
      <c r="E9137" s="6">
        <v>9</v>
      </c>
      <c r="F9137" s="14" t="s">
        <v>9093</v>
      </c>
    </row>
    <row r="9138" spans="1:6" x14ac:dyDescent="0.2">
      <c r="A9138" s="6" t="s">
        <v>2391</v>
      </c>
      <c r="B9138" s="5" t="s">
        <v>9237</v>
      </c>
      <c r="C9138" s="1" t="s">
        <v>9242</v>
      </c>
      <c r="D9138" s="39">
        <v>1</v>
      </c>
      <c r="E9138" s="6">
        <v>9</v>
      </c>
      <c r="F9138" s="14" t="s">
        <v>9095</v>
      </c>
    </row>
    <row r="9139" spans="1:6" x14ac:dyDescent="0.2">
      <c r="A9139" s="6" t="s">
        <v>2391</v>
      </c>
      <c r="B9139" s="5" t="s">
        <v>9237</v>
      </c>
      <c r="C9139" s="1" t="s">
        <v>9243</v>
      </c>
      <c r="D9139" s="39">
        <v>1</v>
      </c>
      <c r="E9139" s="6">
        <v>9</v>
      </c>
      <c r="F9139" s="14" t="s">
        <v>9097</v>
      </c>
    </row>
    <row r="9140" spans="1:6" x14ac:dyDescent="0.2">
      <c r="B9140" s="34"/>
      <c r="F9140" s="15"/>
    </row>
    <row r="9141" spans="1:6" x14ac:dyDescent="0.2">
      <c r="A9141" s="6" t="s">
        <v>2391</v>
      </c>
      <c r="B9141" s="5" t="s">
        <v>9244</v>
      </c>
      <c r="C9141" s="1"/>
      <c r="D9141" s="39"/>
      <c r="E9141" s="6"/>
      <c r="F9141" s="12" t="s">
        <v>9245</v>
      </c>
    </row>
    <row r="9142" spans="1:6" x14ac:dyDescent="0.2">
      <c r="A9142" s="6" t="s">
        <v>2391</v>
      </c>
      <c r="B9142" s="5" t="s">
        <v>9244</v>
      </c>
      <c r="C9142" s="1"/>
      <c r="D9142" s="39"/>
      <c r="E9142" s="6"/>
      <c r="F9142" s="12" t="s">
        <v>9246</v>
      </c>
    </row>
    <row r="9143" spans="1:6" x14ac:dyDescent="0.2">
      <c r="A9143" s="6" t="s">
        <v>2391</v>
      </c>
      <c r="B9143" s="5" t="s">
        <v>9244</v>
      </c>
      <c r="C9143" s="1" t="s">
        <v>9247</v>
      </c>
      <c r="D9143" s="39">
        <v>1</v>
      </c>
      <c r="E9143" s="6">
        <v>9</v>
      </c>
      <c r="F9143" s="12" t="s">
        <v>2813</v>
      </c>
    </row>
    <row r="9144" spans="1:6" x14ac:dyDescent="0.2">
      <c r="A9144" s="6" t="s">
        <v>2391</v>
      </c>
      <c r="B9144" s="5" t="s">
        <v>9244</v>
      </c>
      <c r="C9144" s="1" t="s">
        <v>9248</v>
      </c>
      <c r="D9144" s="39">
        <v>1</v>
      </c>
      <c r="E9144" s="6">
        <v>9</v>
      </c>
      <c r="F9144" s="14" t="s">
        <v>9093</v>
      </c>
    </row>
    <row r="9145" spans="1:6" x14ac:dyDescent="0.2">
      <c r="A9145" s="6" t="s">
        <v>2391</v>
      </c>
      <c r="B9145" s="5" t="s">
        <v>9244</v>
      </c>
      <c r="C9145" s="1" t="s">
        <v>9249</v>
      </c>
      <c r="D9145" s="39">
        <v>1</v>
      </c>
      <c r="E9145" s="6">
        <v>9</v>
      </c>
      <c r="F9145" s="14" t="s">
        <v>9095</v>
      </c>
    </row>
    <row r="9146" spans="1:6" x14ac:dyDescent="0.2">
      <c r="A9146" s="6" t="s">
        <v>2391</v>
      </c>
      <c r="B9146" s="5" t="s">
        <v>9244</v>
      </c>
      <c r="C9146" s="1" t="s">
        <v>9250</v>
      </c>
      <c r="D9146" s="39">
        <v>1</v>
      </c>
      <c r="E9146" s="6">
        <v>9</v>
      </c>
      <c r="F9146" s="14" t="s">
        <v>9097</v>
      </c>
    </row>
    <row r="9147" spans="1:6" x14ac:dyDescent="0.2">
      <c r="B9147" s="34"/>
      <c r="F9147" s="15"/>
    </row>
    <row r="9148" spans="1:6" x14ac:dyDescent="0.2">
      <c r="A9148" s="6" t="s">
        <v>2391</v>
      </c>
      <c r="B9148" s="5" t="s">
        <v>9251</v>
      </c>
      <c r="C9148" s="1"/>
      <c r="D9148" s="39"/>
      <c r="E9148" s="6"/>
      <c r="F9148" s="12" t="s">
        <v>9252</v>
      </c>
    </row>
    <row r="9149" spans="1:6" x14ac:dyDescent="0.2">
      <c r="A9149" s="6" t="s">
        <v>2391</v>
      </c>
      <c r="B9149" s="5" t="s">
        <v>9251</v>
      </c>
      <c r="C9149" s="1"/>
      <c r="D9149" s="39"/>
      <c r="E9149" s="6"/>
      <c r="F9149" s="12" t="s">
        <v>9253</v>
      </c>
    </row>
    <row r="9150" spans="1:6" x14ac:dyDescent="0.2">
      <c r="A9150" s="6" t="s">
        <v>2391</v>
      </c>
      <c r="B9150" s="5" t="s">
        <v>9251</v>
      </c>
      <c r="C9150" s="1" t="s">
        <v>9254</v>
      </c>
      <c r="D9150" s="39">
        <v>1</v>
      </c>
      <c r="E9150" s="6">
        <v>9</v>
      </c>
      <c r="F9150" s="12" t="s">
        <v>2813</v>
      </c>
    </row>
    <row r="9151" spans="1:6" x14ac:dyDescent="0.2">
      <c r="A9151" s="6" t="s">
        <v>2391</v>
      </c>
      <c r="B9151" s="5" t="s">
        <v>9251</v>
      </c>
      <c r="C9151" s="1" t="s">
        <v>9255</v>
      </c>
      <c r="D9151" s="39">
        <v>1</v>
      </c>
      <c r="E9151" s="6">
        <v>9</v>
      </c>
      <c r="F9151" s="14" t="s">
        <v>9256</v>
      </c>
    </row>
    <row r="9152" spans="1:6" x14ac:dyDescent="0.2">
      <c r="A9152" s="6" t="s">
        <v>2391</v>
      </c>
      <c r="B9152" s="5" t="s">
        <v>9251</v>
      </c>
      <c r="C9152" s="1" t="s">
        <v>9257</v>
      </c>
      <c r="D9152" s="39">
        <v>1</v>
      </c>
      <c r="E9152" s="6">
        <v>9</v>
      </c>
      <c r="F9152" s="14" t="s">
        <v>9258</v>
      </c>
    </row>
    <row r="9153" spans="1:6" x14ac:dyDescent="0.2">
      <c r="A9153" s="6" t="s">
        <v>2391</v>
      </c>
      <c r="B9153" s="5" t="s">
        <v>9251</v>
      </c>
      <c r="C9153" s="1" t="s">
        <v>9259</v>
      </c>
      <c r="D9153" s="39">
        <v>1</v>
      </c>
      <c r="E9153" s="6">
        <v>9</v>
      </c>
      <c r="F9153" s="14" t="s">
        <v>9260</v>
      </c>
    </row>
    <row r="9154" spans="1:6" x14ac:dyDescent="0.2">
      <c r="A9154" s="6" t="s">
        <v>2391</v>
      </c>
      <c r="B9154" s="5" t="s">
        <v>9251</v>
      </c>
      <c r="C9154" s="1" t="s">
        <v>9261</v>
      </c>
      <c r="D9154" s="39">
        <v>1</v>
      </c>
      <c r="E9154" s="6">
        <v>9</v>
      </c>
      <c r="F9154" s="14" t="s">
        <v>9262</v>
      </c>
    </row>
    <row r="9155" spans="1:6" x14ac:dyDescent="0.2">
      <c r="A9155" s="6" t="s">
        <v>2391</v>
      </c>
      <c r="B9155" s="5" t="s">
        <v>9251</v>
      </c>
      <c r="C9155" s="1" t="s">
        <v>9263</v>
      </c>
      <c r="D9155" s="39">
        <v>1</v>
      </c>
      <c r="E9155" s="6">
        <v>9</v>
      </c>
      <c r="F9155" s="14" t="s">
        <v>9264</v>
      </c>
    </row>
    <row r="9156" spans="1:6" x14ac:dyDescent="0.2">
      <c r="A9156" s="6" t="s">
        <v>2391</v>
      </c>
      <c r="B9156" s="5" t="s">
        <v>9251</v>
      </c>
      <c r="C9156" s="1" t="s">
        <v>9265</v>
      </c>
      <c r="D9156" s="39">
        <v>1</v>
      </c>
      <c r="E9156" s="6">
        <v>9</v>
      </c>
      <c r="F9156" s="14" t="s">
        <v>9266</v>
      </c>
    </row>
    <row r="9157" spans="1:6" x14ac:dyDescent="0.2">
      <c r="A9157" s="6" t="s">
        <v>2391</v>
      </c>
      <c r="B9157" s="5" t="s">
        <v>9251</v>
      </c>
      <c r="C9157" s="1" t="s">
        <v>9267</v>
      </c>
      <c r="D9157" s="39">
        <v>1</v>
      </c>
      <c r="E9157" s="6">
        <v>9</v>
      </c>
      <c r="F9157" s="14" t="s">
        <v>9268</v>
      </c>
    </row>
    <row r="9158" spans="1:6" x14ac:dyDescent="0.2">
      <c r="B9158" s="5"/>
      <c r="C9158" s="1"/>
      <c r="D9158" s="39"/>
      <c r="E9158" s="6"/>
      <c r="F9158" s="13"/>
    </row>
    <row r="9159" spans="1:6" x14ac:dyDescent="0.2">
      <c r="A9159" s="6" t="s">
        <v>2391</v>
      </c>
      <c r="B9159" s="5" t="s">
        <v>9269</v>
      </c>
      <c r="C9159" s="1"/>
      <c r="D9159" s="39"/>
      <c r="E9159" s="6"/>
      <c r="F9159" s="12" t="s">
        <v>9270</v>
      </c>
    </row>
    <row r="9160" spans="1:6" x14ac:dyDescent="0.2">
      <c r="A9160" s="6" t="s">
        <v>2391</v>
      </c>
      <c r="B9160" s="5" t="s">
        <v>9269</v>
      </c>
      <c r="C9160" s="1"/>
      <c r="D9160" s="39"/>
      <c r="E9160" s="6"/>
      <c r="F9160" s="12" t="s">
        <v>9090</v>
      </c>
    </row>
    <row r="9161" spans="1:6" x14ac:dyDescent="0.2">
      <c r="A9161" s="6" t="s">
        <v>2391</v>
      </c>
      <c r="B9161" s="5" t="s">
        <v>9269</v>
      </c>
      <c r="C9161" s="1" t="s">
        <v>9271</v>
      </c>
      <c r="D9161" s="39">
        <v>1</v>
      </c>
      <c r="E9161" s="6">
        <v>9</v>
      </c>
      <c r="F9161" s="12" t="s">
        <v>16</v>
      </c>
    </row>
    <row r="9162" spans="1:6" x14ac:dyDescent="0.2">
      <c r="A9162" s="6" t="s">
        <v>2391</v>
      </c>
      <c r="B9162" s="5" t="s">
        <v>9269</v>
      </c>
      <c r="C9162" s="1" t="s">
        <v>9272</v>
      </c>
      <c r="D9162" s="39">
        <v>1</v>
      </c>
      <c r="E9162" s="6">
        <v>9</v>
      </c>
      <c r="F9162" s="14" t="s">
        <v>2868</v>
      </c>
    </row>
    <row r="9163" spans="1:6" x14ac:dyDescent="0.2">
      <c r="A9163" s="6" t="s">
        <v>2391</v>
      </c>
      <c r="B9163" s="5" t="s">
        <v>9269</v>
      </c>
      <c r="C9163" s="1" t="s">
        <v>9273</v>
      </c>
      <c r="D9163" s="39">
        <v>1</v>
      </c>
      <c r="E9163" s="6">
        <v>9</v>
      </c>
      <c r="F9163" s="14" t="s">
        <v>2884</v>
      </c>
    </row>
    <row r="9164" spans="1:6" x14ac:dyDescent="0.2">
      <c r="A9164" s="6" t="s">
        <v>2391</v>
      </c>
      <c r="B9164" s="5" t="s">
        <v>9269</v>
      </c>
      <c r="C9164" s="1" t="s">
        <v>9274</v>
      </c>
      <c r="D9164" s="39">
        <v>1</v>
      </c>
      <c r="E9164" s="6">
        <v>9</v>
      </c>
      <c r="F9164" s="14" t="s">
        <v>2871</v>
      </c>
    </row>
    <row r="9165" spans="1:6" x14ac:dyDescent="0.2">
      <c r="A9165" s="6" t="s">
        <v>2391</v>
      </c>
      <c r="B9165" s="5" t="s">
        <v>9269</v>
      </c>
      <c r="C9165" s="1" t="s">
        <v>9275</v>
      </c>
      <c r="D9165" s="39">
        <v>1</v>
      </c>
      <c r="E9165" s="6">
        <v>9</v>
      </c>
      <c r="F9165" s="14" t="s">
        <v>2873</v>
      </c>
    </row>
    <row r="9166" spans="1:6" x14ac:dyDescent="0.2">
      <c r="A9166" s="6" t="s">
        <v>2391</v>
      </c>
      <c r="B9166" s="5" t="s">
        <v>9269</v>
      </c>
      <c r="C9166" s="1" t="s">
        <v>9276</v>
      </c>
      <c r="D9166" s="39">
        <v>1</v>
      </c>
      <c r="E9166" s="6">
        <v>9</v>
      </c>
      <c r="F9166" s="14" t="s">
        <v>2875</v>
      </c>
    </row>
    <row r="9167" spans="1:6" x14ac:dyDescent="0.2">
      <c r="A9167" s="6" t="s">
        <v>2391</v>
      </c>
      <c r="B9167" s="5" t="s">
        <v>9269</v>
      </c>
      <c r="C9167" s="1" t="s">
        <v>9277</v>
      </c>
      <c r="D9167" s="39">
        <v>1</v>
      </c>
      <c r="E9167" s="6">
        <v>9</v>
      </c>
      <c r="F9167" s="14" t="s">
        <v>2877</v>
      </c>
    </row>
    <row r="9168" spans="1:6" x14ac:dyDescent="0.2">
      <c r="A9168" s="6" t="s">
        <v>2391</v>
      </c>
      <c r="B9168" s="5" t="s">
        <v>9269</v>
      </c>
      <c r="C9168" s="1" t="s">
        <v>9278</v>
      </c>
      <c r="D9168" s="39">
        <v>1</v>
      </c>
      <c r="E9168" s="6">
        <v>9</v>
      </c>
      <c r="F9168" s="14" t="s">
        <v>2879</v>
      </c>
    </row>
    <row r="9169" spans="1:6" x14ac:dyDescent="0.2">
      <c r="B9169" s="5"/>
      <c r="C9169" s="1"/>
      <c r="D9169" s="39"/>
      <c r="E9169" s="6"/>
      <c r="F9169" s="13"/>
    </row>
    <row r="9170" spans="1:6" x14ac:dyDescent="0.2">
      <c r="A9170" s="6" t="s">
        <v>2391</v>
      </c>
      <c r="B9170" s="5" t="s">
        <v>9279</v>
      </c>
      <c r="C9170" s="1"/>
      <c r="D9170" s="39"/>
      <c r="E9170" s="6"/>
      <c r="F9170" s="12" t="s">
        <v>2863</v>
      </c>
    </row>
    <row r="9171" spans="1:6" x14ac:dyDescent="0.2">
      <c r="A9171" s="6" t="s">
        <v>2391</v>
      </c>
      <c r="B9171" s="5" t="s">
        <v>9279</v>
      </c>
      <c r="C9171" s="1"/>
      <c r="D9171" s="39"/>
      <c r="E9171" s="6"/>
      <c r="F9171" s="12" t="s">
        <v>9090</v>
      </c>
    </row>
    <row r="9172" spans="1:6" x14ac:dyDescent="0.2">
      <c r="A9172" s="6" t="s">
        <v>2391</v>
      </c>
      <c r="B9172" s="5" t="s">
        <v>9279</v>
      </c>
      <c r="C9172" s="1" t="s">
        <v>9280</v>
      </c>
      <c r="D9172" s="39">
        <v>1</v>
      </c>
      <c r="E9172" s="6">
        <v>9</v>
      </c>
      <c r="F9172" s="12" t="s">
        <v>16</v>
      </c>
    </row>
    <row r="9173" spans="1:6" x14ac:dyDescent="0.2">
      <c r="A9173" s="6" t="s">
        <v>2391</v>
      </c>
      <c r="B9173" s="5" t="s">
        <v>9279</v>
      </c>
      <c r="C9173" s="1" t="s">
        <v>9281</v>
      </c>
      <c r="D9173" s="39">
        <v>1</v>
      </c>
      <c r="E9173" s="6">
        <v>9</v>
      </c>
      <c r="F9173" s="14" t="s">
        <v>2866</v>
      </c>
    </row>
    <row r="9174" spans="1:6" x14ac:dyDescent="0.2">
      <c r="A9174" s="6" t="s">
        <v>2391</v>
      </c>
      <c r="B9174" s="5" t="s">
        <v>9279</v>
      </c>
      <c r="C9174" s="1" t="s">
        <v>9282</v>
      </c>
      <c r="D9174" s="39">
        <v>1</v>
      </c>
      <c r="E9174" s="6">
        <v>9</v>
      </c>
      <c r="F9174" s="16" t="s">
        <v>2868</v>
      </c>
    </row>
    <row r="9175" spans="1:6" x14ac:dyDescent="0.2">
      <c r="A9175" s="6" t="s">
        <v>2391</v>
      </c>
      <c r="B9175" s="5" t="s">
        <v>9279</v>
      </c>
      <c r="C9175" s="1" t="s">
        <v>9283</v>
      </c>
      <c r="D9175" s="39">
        <v>1</v>
      </c>
      <c r="E9175" s="6">
        <v>9</v>
      </c>
      <c r="F9175" s="16" t="s">
        <v>2884</v>
      </c>
    </row>
    <row r="9176" spans="1:6" x14ac:dyDescent="0.2">
      <c r="A9176" s="6" t="s">
        <v>2391</v>
      </c>
      <c r="B9176" s="5" t="s">
        <v>9279</v>
      </c>
      <c r="C9176" s="1" t="s">
        <v>9284</v>
      </c>
      <c r="D9176" s="39">
        <v>1</v>
      </c>
      <c r="E9176" s="6">
        <v>9</v>
      </c>
      <c r="F9176" s="16" t="s">
        <v>2871</v>
      </c>
    </row>
    <row r="9177" spans="1:6" x14ac:dyDescent="0.2">
      <c r="A9177" s="6" t="s">
        <v>2391</v>
      </c>
      <c r="B9177" s="5" t="s">
        <v>9279</v>
      </c>
      <c r="C9177" s="1" t="s">
        <v>9285</v>
      </c>
      <c r="D9177" s="39">
        <v>1</v>
      </c>
      <c r="E9177" s="6">
        <v>9</v>
      </c>
      <c r="F9177" s="16" t="s">
        <v>2873</v>
      </c>
    </row>
    <row r="9178" spans="1:6" x14ac:dyDescent="0.2">
      <c r="A9178" s="6" t="s">
        <v>2391</v>
      </c>
      <c r="B9178" s="5" t="s">
        <v>9279</v>
      </c>
      <c r="C9178" s="1" t="s">
        <v>9286</v>
      </c>
      <c r="D9178" s="39">
        <v>1</v>
      </c>
      <c r="E9178" s="6">
        <v>9</v>
      </c>
      <c r="F9178" s="16" t="s">
        <v>2875</v>
      </c>
    </row>
    <row r="9179" spans="1:6" x14ac:dyDescent="0.2">
      <c r="A9179" s="6" t="s">
        <v>2391</v>
      </c>
      <c r="B9179" s="5" t="s">
        <v>9279</v>
      </c>
      <c r="C9179" s="1" t="s">
        <v>9287</v>
      </c>
      <c r="D9179" s="39">
        <v>1</v>
      </c>
      <c r="E9179" s="6">
        <v>9</v>
      </c>
      <c r="F9179" s="16" t="s">
        <v>2877</v>
      </c>
    </row>
    <row r="9180" spans="1:6" x14ac:dyDescent="0.2">
      <c r="A9180" s="6" t="s">
        <v>2391</v>
      </c>
      <c r="B9180" s="5" t="s">
        <v>9279</v>
      </c>
      <c r="C9180" s="1" t="s">
        <v>9288</v>
      </c>
      <c r="D9180" s="39">
        <v>1</v>
      </c>
      <c r="E9180" s="6">
        <v>9</v>
      </c>
      <c r="F9180" s="16" t="s">
        <v>2879</v>
      </c>
    </row>
    <row r="9181" spans="1:6" x14ac:dyDescent="0.2">
      <c r="A9181" s="6" t="s">
        <v>2391</v>
      </c>
      <c r="B9181" s="5" t="s">
        <v>9279</v>
      </c>
      <c r="C9181" s="1" t="s">
        <v>9289</v>
      </c>
      <c r="D9181" s="39">
        <v>1</v>
      </c>
      <c r="E9181" s="6">
        <v>9</v>
      </c>
      <c r="F9181" s="14" t="s">
        <v>2881</v>
      </c>
    </row>
    <row r="9182" spans="1:6" x14ac:dyDescent="0.2">
      <c r="A9182" s="6" t="s">
        <v>2391</v>
      </c>
      <c r="B9182" s="5" t="s">
        <v>9279</v>
      </c>
      <c r="C9182" s="1" t="s">
        <v>9290</v>
      </c>
      <c r="D9182" s="39">
        <v>1</v>
      </c>
      <c r="E9182" s="6">
        <v>9</v>
      </c>
      <c r="F9182" s="16" t="s">
        <v>2868</v>
      </c>
    </row>
    <row r="9183" spans="1:6" x14ac:dyDescent="0.2">
      <c r="A9183" s="6" t="s">
        <v>2391</v>
      </c>
      <c r="B9183" s="5" t="s">
        <v>9279</v>
      </c>
      <c r="C9183" s="1" t="s">
        <v>9291</v>
      </c>
      <c r="D9183" s="39">
        <v>1</v>
      </c>
      <c r="E9183" s="6">
        <v>9</v>
      </c>
      <c r="F9183" s="16" t="s">
        <v>2884</v>
      </c>
    </row>
    <row r="9184" spans="1:6" x14ac:dyDescent="0.2">
      <c r="A9184" s="6" t="s">
        <v>2391</v>
      </c>
      <c r="B9184" s="5" t="s">
        <v>9279</v>
      </c>
      <c r="C9184" s="1" t="s">
        <v>9292</v>
      </c>
      <c r="D9184" s="39">
        <v>1</v>
      </c>
      <c r="E9184" s="6">
        <v>9</v>
      </c>
      <c r="F9184" s="16" t="s">
        <v>2871</v>
      </c>
    </row>
    <row r="9185" spans="1:6" x14ac:dyDescent="0.2">
      <c r="A9185" s="6" t="s">
        <v>2391</v>
      </c>
      <c r="B9185" s="5" t="s">
        <v>9279</v>
      </c>
      <c r="C9185" s="1" t="s">
        <v>9293</v>
      </c>
      <c r="D9185" s="39">
        <v>1</v>
      </c>
      <c r="E9185" s="6">
        <v>9</v>
      </c>
      <c r="F9185" s="16" t="s">
        <v>2873</v>
      </c>
    </row>
    <row r="9186" spans="1:6" x14ac:dyDescent="0.2">
      <c r="A9186" s="6" t="s">
        <v>2391</v>
      </c>
      <c r="B9186" s="5" t="s">
        <v>9279</v>
      </c>
      <c r="C9186" s="1" t="s">
        <v>9294</v>
      </c>
      <c r="D9186" s="39">
        <v>1</v>
      </c>
      <c r="E9186" s="6">
        <v>9</v>
      </c>
      <c r="F9186" s="16" t="s">
        <v>2875</v>
      </c>
    </row>
    <row r="9187" spans="1:6" x14ac:dyDescent="0.2">
      <c r="A9187" s="6" t="s">
        <v>2391</v>
      </c>
      <c r="B9187" s="5" t="s">
        <v>9279</v>
      </c>
      <c r="C9187" s="1" t="s">
        <v>9295</v>
      </c>
      <c r="D9187" s="39">
        <v>1</v>
      </c>
      <c r="E9187" s="6">
        <v>9</v>
      </c>
      <c r="F9187" s="16" t="s">
        <v>2877</v>
      </c>
    </row>
    <row r="9188" spans="1:6" x14ac:dyDescent="0.2">
      <c r="A9188" s="6" t="s">
        <v>2391</v>
      </c>
      <c r="B9188" s="5" t="s">
        <v>9279</v>
      </c>
      <c r="C9188" s="1" t="s">
        <v>9296</v>
      </c>
      <c r="D9188" s="39">
        <v>1</v>
      </c>
      <c r="E9188" s="6">
        <v>9</v>
      </c>
      <c r="F9188" s="16" t="s">
        <v>2879</v>
      </c>
    </row>
    <row r="9189" spans="1:6" x14ac:dyDescent="0.2">
      <c r="B9189" s="5"/>
      <c r="C9189" s="1"/>
      <c r="D9189" s="39"/>
      <c r="E9189" s="6"/>
      <c r="F9189" s="13"/>
    </row>
    <row r="9190" spans="1:6" x14ac:dyDescent="0.2">
      <c r="A9190" s="6" t="s">
        <v>2676</v>
      </c>
      <c r="B9190" s="5" t="s">
        <v>9297</v>
      </c>
      <c r="C9190" s="1"/>
      <c r="D9190" s="39"/>
      <c r="E9190" s="6"/>
      <c r="F9190" s="12" t="s">
        <v>9298</v>
      </c>
    </row>
    <row r="9191" spans="1:6" x14ac:dyDescent="0.2">
      <c r="A9191" s="6" t="s">
        <v>2676</v>
      </c>
      <c r="B9191" s="5" t="s">
        <v>9297</v>
      </c>
      <c r="C9191" s="1"/>
      <c r="D9191" s="39"/>
      <c r="E9191" s="6"/>
      <c r="F9191" s="12" t="s">
        <v>9299</v>
      </c>
    </row>
    <row r="9192" spans="1:6" x14ac:dyDescent="0.2">
      <c r="A9192" s="6" t="s">
        <v>2676</v>
      </c>
      <c r="B9192" s="5" t="s">
        <v>9297</v>
      </c>
      <c r="C9192" s="1" t="s">
        <v>9300</v>
      </c>
      <c r="D9192" s="39">
        <v>1</v>
      </c>
      <c r="E9192" s="6">
        <v>9</v>
      </c>
      <c r="F9192" s="12" t="s">
        <v>12</v>
      </c>
    </row>
    <row r="9193" spans="1:6" x14ac:dyDescent="0.2">
      <c r="B9193" s="5"/>
      <c r="C9193" s="1"/>
      <c r="D9193" s="39"/>
      <c r="E9193" s="6"/>
      <c r="F9193" s="13"/>
    </row>
    <row r="9194" spans="1:6" x14ac:dyDescent="0.2">
      <c r="A9194" s="6" t="s">
        <v>2391</v>
      </c>
      <c r="B9194" s="5" t="s">
        <v>9301</v>
      </c>
      <c r="C9194" s="1"/>
      <c r="D9194" s="39"/>
      <c r="E9194" s="6"/>
      <c r="F9194" s="12" t="s">
        <v>9302</v>
      </c>
    </row>
    <row r="9195" spans="1:6" x14ac:dyDescent="0.2">
      <c r="A9195" s="6" t="s">
        <v>2391</v>
      </c>
      <c r="B9195" s="5" t="s">
        <v>9301</v>
      </c>
      <c r="C9195" s="1"/>
      <c r="D9195" s="39"/>
      <c r="E9195" s="6"/>
      <c r="F9195" s="12" t="s">
        <v>9090</v>
      </c>
    </row>
    <row r="9196" spans="1:6" x14ac:dyDescent="0.2">
      <c r="A9196" s="6" t="s">
        <v>2391</v>
      </c>
      <c r="B9196" s="5" t="s">
        <v>9301</v>
      </c>
      <c r="C9196" s="1" t="s">
        <v>9303</v>
      </c>
      <c r="D9196" s="39">
        <v>1</v>
      </c>
      <c r="E9196" s="6">
        <v>9</v>
      </c>
      <c r="F9196" s="12" t="s">
        <v>16</v>
      </c>
    </row>
    <row r="9197" spans="1:6" x14ac:dyDescent="0.2">
      <c r="A9197" s="6" t="s">
        <v>2391</v>
      </c>
      <c r="B9197" s="5" t="s">
        <v>9301</v>
      </c>
      <c r="C9197" s="1" t="s">
        <v>9304</v>
      </c>
      <c r="D9197" s="39">
        <v>1</v>
      </c>
      <c r="E9197" s="6">
        <v>9</v>
      </c>
      <c r="F9197" s="14" t="s">
        <v>2815</v>
      </c>
    </row>
    <row r="9198" spans="1:6" x14ac:dyDescent="0.2">
      <c r="A9198" s="6" t="s">
        <v>2391</v>
      </c>
      <c r="B9198" s="5" t="s">
        <v>9301</v>
      </c>
      <c r="C9198" s="1" t="s">
        <v>9305</v>
      </c>
      <c r="D9198" s="39">
        <v>1</v>
      </c>
      <c r="E9198" s="6">
        <v>9</v>
      </c>
      <c r="F9198" s="14" t="s">
        <v>3003</v>
      </c>
    </row>
    <row r="9199" spans="1:6" x14ac:dyDescent="0.2">
      <c r="A9199" s="6" t="s">
        <v>2391</v>
      </c>
      <c r="B9199" s="5" t="s">
        <v>9301</v>
      </c>
      <c r="C9199" s="1" t="s">
        <v>9306</v>
      </c>
      <c r="D9199" s="39">
        <v>1</v>
      </c>
      <c r="E9199" s="6">
        <v>9</v>
      </c>
      <c r="F9199" s="14" t="s">
        <v>3005</v>
      </c>
    </row>
    <row r="9200" spans="1:6" x14ac:dyDescent="0.2">
      <c r="A9200" s="6" t="s">
        <v>2391</v>
      </c>
      <c r="B9200" s="5" t="s">
        <v>9301</v>
      </c>
      <c r="C9200" s="1" t="s">
        <v>9307</v>
      </c>
      <c r="D9200" s="39">
        <v>1</v>
      </c>
      <c r="E9200" s="6">
        <v>9</v>
      </c>
      <c r="F9200" s="14" t="s">
        <v>3007</v>
      </c>
    </row>
    <row r="9201" spans="1:6" x14ac:dyDescent="0.2">
      <c r="A9201" s="6" t="s">
        <v>2391</v>
      </c>
      <c r="B9201" s="5" t="s">
        <v>9301</v>
      </c>
      <c r="C9201" s="1" t="s">
        <v>9308</v>
      </c>
      <c r="D9201" s="39">
        <v>1</v>
      </c>
      <c r="E9201" s="6">
        <v>9</v>
      </c>
      <c r="F9201" s="14" t="s">
        <v>3009</v>
      </c>
    </row>
    <row r="9202" spans="1:6" x14ac:dyDescent="0.2">
      <c r="A9202" s="6" t="s">
        <v>2391</v>
      </c>
      <c r="B9202" s="5" t="s">
        <v>9301</v>
      </c>
      <c r="C9202" s="1" t="s">
        <v>9309</v>
      </c>
      <c r="D9202" s="39">
        <v>1</v>
      </c>
      <c r="E9202" s="6">
        <v>9</v>
      </c>
      <c r="F9202" s="14" t="s">
        <v>3011</v>
      </c>
    </row>
    <row r="9203" spans="1:6" x14ac:dyDescent="0.2">
      <c r="A9203" s="6" t="s">
        <v>2391</v>
      </c>
      <c r="B9203" s="5" t="s">
        <v>9301</v>
      </c>
      <c r="C9203" s="1" t="s">
        <v>9310</v>
      </c>
      <c r="D9203" s="39">
        <v>1</v>
      </c>
      <c r="E9203" s="6">
        <v>9</v>
      </c>
      <c r="F9203" s="14" t="s">
        <v>3013</v>
      </c>
    </row>
    <row r="9204" spans="1:6" x14ac:dyDescent="0.2">
      <c r="B9204" s="5"/>
      <c r="C9204" s="1"/>
      <c r="D9204" s="39"/>
      <c r="E9204" s="6"/>
      <c r="F9204" s="13"/>
    </row>
    <row r="9205" spans="1:6" x14ac:dyDescent="0.2">
      <c r="A9205" s="6" t="s">
        <v>2391</v>
      </c>
      <c r="B9205" s="5" t="s">
        <v>9311</v>
      </c>
      <c r="C9205" s="1"/>
      <c r="D9205" s="39"/>
      <c r="E9205" s="6"/>
      <c r="F9205" s="12" t="s">
        <v>9312</v>
      </c>
    </row>
    <row r="9206" spans="1:6" x14ac:dyDescent="0.2">
      <c r="A9206" s="6" t="s">
        <v>2391</v>
      </c>
      <c r="B9206" s="5" t="s">
        <v>9311</v>
      </c>
      <c r="C9206" s="1"/>
      <c r="D9206" s="39"/>
      <c r="E9206" s="6"/>
      <c r="F9206" s="12" t="s">
        <v>9090</v>
      </c>
    </row>
    <row r="9207" spans="1:6" x14ac:dyDescent="0.2">
      <c r="A9207" s="6" t="s">
        <v>2391</v>
      </c>
      <c r="B9207" s="5" t="s">
        <v>9311</v>
      </c>
      <c r="C9207" s="1" t="s">
        <v>9313</v>
      </c>
      <c r="D9207" s="39">
        <v>1</v>
      </c>
      <c r="E9207" s="6">
        <v>9</v>
      </c>
      <c r="F9207" s="12" t="s">
        <v>16</v>
      </c>
    </row>
    <row r="9208" spans="1:6" x14ac:dyDescent="0.2">
      <c r="A9208" s="6" t="s">
        <v>2391</v>
      </c>
      <c r="B9208" s="5" t="s">
        <v>9311</v>
      </c>
      <c r="C9208" s="1" t="s">
        <v>9314</v>
      </c>
      <c r="D9208" s="39">
        <v>1</v>
      </c>
      <c r="E9208" s="6">
        <v>9</v>
      </c>
      <c r="F9208" s="14" t="s">
        <v>9315</v>
      </c>
    </row>
    <row r="9209" spans="1:6" x14ac:dyDescent="0.2">
      <c r="A9209" s="6" t="s">
        <v>2391</v>
      </c>
      <c r="B9209" s="5" t="s">
        <v>9311</v>
      </c>
      <c r="C9209" s="1" t="s">
        <v>9316</v>
      </c>
      <c r="D9209" s="39">
        <v>1</v>
      </c>
      <c r="E9209" s="6">
        <v>9</v>
      </c>
      <c r="F9209" s="16" t="s">
        <v>2868</v>
      </c>
    </row>
    <row r="9210" spans="1:6" x14ac:dyDescent="0.2">
      <c r="A9210" s="6" t="s">
        <v>2391</v>
      </c>
      <c r="B9210" s="5" t="s">
        <v>9311</v>
      </c>
      <c r="C9210" s="1" t="s">
        <v>9317</v>
      </c>
      <c r="D9210" s="39">
        <v>1</v>
      </c>
      <c r="E9210" s="6">
        <v>9</v>
      </c>
      <c r="F9210" s="16" t="s">
        <v>2884</v>
      </c>
    </row>
    <row r="9211" spans="1:6" x14ac:dyDescent="0.2">
      <c r="A9211" s="6" t="s">
        <v>2391</v>
      </c>
      <c r="B9211" s="5" t="s">
        <v>9311</v>
      </c>
      <c r="C9211" s="1" t="s">
        <v>9318</v>
      </c>
      <c r="D9211" s="39">
        <v>1</v>
      </c>
      <c r="E9211" s="6">
        <v>9</v>
      </c>
      <c r="F9211" s="16" t="s">
        <v>2871</v>
      </c>
    </row>
    <row r="9212" spans="1:6" x14ac:dyDescent="0.2">
      <c r="A9212" s="6" t="s">
        <v>2391</v>
      </c>
      <c r="B9212" s="5" t="s">
        <v>9311</v>
      </c>
      <c r="C9212" s="1" t="s">
        <v>9319</v>
      </c>
      <c r="D9212" s="39">
        <v>1</v>
      </c>
      <c r="E9212" s="6">
        <v>9</v>
      </c>
      <c r="F9212" s="16" t="s">
        <v>9320</v>
      </c>
    </row>
    <row r="9213" spans="1:6" x14ac:dyDescent="0.2">
      <c r="A9213" s="6" t="s">
        <v>2391</v>
      </c>
      <c r="B9213" s="5" t="s">
        <v>9311</v>
      </c>
      <c r="C9213" s="1" t="s">
        <v>9321</v>
      </c>
      <c r="D9213" s="39">
        <v>1</v>
      </c>
      <c r="E9213" s="6">
        <v>9</v>
      </c>
      <c r="F9213" s="16" t="s">
        <v>2875</v>
      </c>
    </row>
    <row r="9214" spans="1:6" x14ac:dyDescent="0.2">
      <c r="A9214" s="6" t="s">
        <v>2391</v>
      </c>
      <c r="B9214" s="5" t="s">
        <v>9311</v>
      </c>
      <c r="C9214" s="1" t="s">
        <v>9322</v>
      </c>
      <c r="D9214" s="39">
        <v>1</v>
      </c>
      <c r="E9214" s="6">
        <v>9</v>
      </c>
      <c r="F9214" s="16" t="s">
        <v>2877</v>
      </c>
    </row>
    <row r="9215" spans="1:6" x14ac:dyDescent="0.2">
      <c r="A9215" s="6" t="s">
        <v>2391</v>
      </c>
      <c r="B9215" s="5" t="s">
        <v>9311</v>
      </c>
      <c r="C9215" s="1" t="s">
        <v>9323</v>
      </c>
      <c r="D9215" s="39">
        <v>1</v>
      </c>
      <c r="E9215" s="6">
        <v>9</v>
      </c>
      <c r="F9215" s="16" t="s">
        <v>2879</v>
      </c>
    </row>
    <row r="9216" spans="1:6" x14ac:dyDescent="0.2">
      <c r="A9216" s="6" t="s">
        <v>2391</v>
      </c>
      <c r="B9216" s="5" t="s">
        <v>9311</v>
      </c>
      <c r="C9216" s="1" t="s">
        <v>9324</v>
      </c>
      <c r="D9216" s="39">
        <v>1</v>
      </c>
      <c r="E9216" s="6">
        <v>9</v>
      </c>
      <c r="F9216" s="14" t="s">
        <v>9325</v>
      </c>
    </row>
    <row r="9217" spans="1:6" x14ac:dyDescent="0.2">
      <c r="A9217" s="6" t="s">
        <v>2391</v>
      </c>
      <c r="B9217" s="5" t="s">
        <v>9311</v>
      </c>
      <c r="C9217" s="1" t="s">
        <v>9326</v>
      </c>
      <c r="D9217" s="39">
        <v>1</v>
      </c>
      <c r="E9217" s="6">
        <v>9</v>
      </c>
      <c r="F9217" s="16" t="s">
        <v>2868</v>
      </c>
    </row>
    <row r="9218" spans="1:6" x14ac:dyDescent="0.2">
      <c r="A9218" s="6" t="s">
        <v>2391</v>
      </c>
      <c r="B9218" s="5" t="s">
        <v>9311</v>
      </c>
      <c r="C9218" s="1" t="s">
        <v>9327</v>
      </c>
      <c r="D9218" s="39">
        <v>1</v>
      </c>
      <c r="E9218" s="6">
        <v>9</v>
      </c>
      <c r="F9218" s="16" t="s">
        <v>2884</v>
      </c>
    </row>
    <row r="9219" spans="1:6" x14ac:dyDescent="0.2">
      <c r="A9219" s="6" t="s">
        <v>2391</v>
      </c>
      <c r="B9219" s="5" t="s">
        <v>9311</v>
      </c>
      <c r="C9219" s="1" t="s">
        <v>9328</v>
      </c>
      <c r="D9219" s="39">
        <v>1</v>
      </c>
      <c r="E9219" s="6">
        <v>9</v>
      </c>
      <c r="F9219" s="16" t="s">
        <v>2871</v>
      </c>
    </row>
    <row r="9220" spans="1:6" x14ac:dyDescent="0.2">
      <c r="A9220" s="6" t="s">
        <v>2391</v>
      </c>
      <c r="B9220" s="5" t="s">
        <v>9311</v>
      </c>
      <c r="C9220" s="1" t="s">
        <v>9329</v>
      </c>
      <c r="D9220" s="39">
        <v>1</v>
      </c>
      <c r="E9220" s="6">
        <v>9</v>
      </c>
      <c r="F9220" s="16" t="s">
        <v>9320</v>
      </c>
    </row>
    <row r="9221" spans="1:6" x14ac:dyDescent="0.2">
      <c r="A9221" s="6" t="s">
        <v>2391</v>
      </c>
      <c r="B9221" s="5" t="s">
        <v>9311</v>
      </c>
      <c r="C9221" s="1" t="s">
        <v>9330</v>
      </c>
      <c r="D9221" s="39">
        <v>1</v>
      </c>
      <c r="E9221" s="6">
        <v>9</v>
      </c>
      <c r="F9221" s="16" t="s">
        <v>2875</v>
      </c>
    </row>
    <row r="9222" spans="1:6" x14ac:dyDescent="0.2">
      <c r="A9222" s="6" t="s">
        <v>2391</v>
      </c>
      <c r="B9222" s="5" t="s">
        <v>9311</v>
      </c>
      <c r="C9222" s="1" t="s">
        <v>9331</v>
      </c>
      <c r="D9222" s="39">
        <v>1</v>
      </c>
      <c r="E9222" s="6">
        <v>9</v>
      </c>
      <c r="F9222" s="16" t="s">
        <v>2877</v>
      </c>
    </row>
    <row r="9223" spans="1:6" x14ac:dyDescent="0.2">
      <c r="A9223" s="6" t="s">
        <v>2391</v>
      </c>
      <c r="B9223" s="5" t="s">
        <v>9311</v>
      </c>
      <c r="C9223" s="1" t="s">
        <v>9332</v>
      </c>
      <c r="D9223" s="39">
        <v>1</v>
      </c>
      <c r="E9223" s="6">
        <v>9</v>
      </c>
      <c r="F9223" s="16" t="s">
        <v>2879</v>
      </c>
    </row>
    <row r="9224" spans="1:6" x14ac:dyDescent="0.2">
      <c r="B9224" s="5"/>
      <c r="C9224" s="1"/>
      <c r="D9224" s="39"/>
      <c r="E9224" s="6"/>
      <c r="F9224" s="13"/>
    </row>
    <row r="9225" spans="1:6" x14ac:dyDescent="0.2">
      <c r="A9225" s="6" t="s">
        <v>2391</v>
      </c>
      <c r="B9225" s="5" t="s">
        <v>9333</v>
      </c>
      <c r="C9225" s="1"/>
      <c r="D9225" s="39"/>
      <c r="E9225" s="6"/>
      <c r="F9225" s="12" t="s">
        <v>9334</v>
      </c>
    </row>
    <row r="9226" spans="1:6" x14ac:dyDescent="0.2">
      <c r="A9226" s="6" t="s">
        <v>2391</v>
      </c>
      <c r="B9226" s="5" t="s">
        <v>9333</v>
      </c>
      <c r="C9226" s="1"/>
      <c r="D9226" s="39"/>
      <c r="E9226" s="6"/>
      <c r="F9226" s="12" t="s">
        <v>9090</v>
      </c>
    </row>
    <row r="9227" spans="1:6" x14ac:dyDescent="0.2">
      <c r="A9227" s="6" t="s">
        <v>2391</v>
      </c>
      <c r="B9227" s="5" t="s">
        <v>9333</v>
      </c>
      <c r="C9227" s="1" t="s">
        <v>9335</v>
      </c>
      <c r="D9227" s="39">
        <v>1</v>
      </c>
      <c r="E9227" s="6">
        <v>9</v>
      </c>
      <c r="F9227" s="12" t="s">
        <v>16</v>
      </c>
    </row>
    <row r="9228" spans="1:6" x14ac:dyDescent="0.2">
      <c r="A9228" s="6" t="s">
        <v>2391</v>
      </c>
      <c r="B9228" s="5" t="s">
        <v>9333</v>
      </c>
      <c r="C9228" s="1" t="s">
        <v>9336</v>
      </c>
      <c r="D9228" s="39">
        <v>1</v>
      </c>
      <c r="E9228" s="6">
        <v>9</v>
      </c>
      <c r="F9228" s="14" t="s">
        <v>9315</v>
      </c>
    </row>
    <row r="9229" spans="1:6" x14ac:dyDescent="0.2">
      <c r="A9229" s="6" t="s">
        <v>2391</v>
      </c>
      <c r="B9229" s="5" t="s">
        <v>9333</v>
      </c>
      <c r="C9229" s="1" t="s">
        <v>9337</v>
      </c>
      <c r="D9229" s="39">
        <v>1</v>
      </c>
      <c r="E9229" s="6">
        <v>9</v>
      </c>
      <c r="F9229" s="16" t="s">
        <v>9338</v>
      </c>
    </row>
    <row r="9230" spans="1:6" x14ac:dyDescent="0.2">
      <c r="A9230" s="6" t="s">
        <v>2391</v>
      </c>
      <c r="B9230" s="5" t="s">
        <v>9333</v>
      </c>
      <c r="C9230" s="1" t="s">
        <v>9339</v>
      </c>
      <c r="D9230" s="39">
        <v>1</v>
      </c>
      <c r="E9230" s="6">
        <v>9</v>
      </c>
      <c r="F9230" s="16" t="s">
        <v>9340</v>
      </c>
    </row>
    <row r="9231" spans="1:6" x14ac:dyDescent="0.2">
      <c r="A9231" s="6" t="s">
        <v>2391</v>
      </c>
      <c r="B9231" s="5" t="s">
        <v>9333</v>
      </c>
      <c r="C9231" s="1" t="s">
        <v>9341</v>
      </c>
      <c r="D9231" s="39">
        <v>1</v>
      </c>
      <c r="E9231" s="6">
        <v>9</v>
      </c>
      <c r="F9231" s="14" t="s">
        <v>9325</v>
      </c>
    </row>
    <row r="9232" spans="1:6" x14ac:dyDescent="0.2">
      <c r="A9232" s="6" t="s">
        <v>2391</v>
      </c>
      <c r="B9232" s="5" t="s">
        <v>9333</v>
      </c>
      <c r="C9232" s="1" t="s">
        <v>9342</v>
      </c>
      <c r="D9232" s="39">
        <v>1</v>
      </c>
      <c r="E9232" s="6">
        <v>9</v>
      </c>
      <c r="F9232" s="16" t="s">
        <v>9338</v>
      </c>
    </row>
    <row r="9233" spans="1:6" x14ac:dyDescent="0.2">
      <c r="A9233" s="6" t="s">
        <v>2391</v>
      </c>
      <c r="B9233" s="5" t="s">
        <v>9333</v>
      </c>
      <c r="C9233" s="1" t="s">
        <v>9343</v>
      </c>
      <c r="D9233" s="39">
        <v>1</v>
      </c>
      <c r="E9233" s="6">
        <v>9</v>
      </c>
      <c r="F9233" s="16" t="s">
        <v>9340</v>
      </c>
    </row>
    <row r="9234" spans="1:6" x14ac:dyDescent="0.2">
      <c r="B9234" s="5"/>
      <c r="C9234" s="1"/>
      <c r="D9234" s="39"/>
      <c r="E9234" s="6"/>
      <c r="F9234" s="13"/>
    </row>
    <row r="9235" spans="1:6" x14ac:dyDescent="0.2">
      <c r="A9235" s="6" t="s">
        <v>2391</v>
      </c>
      <c r="B9235" s="5" t="s">
        <v>9344</v>
      </c>
      <c r="C9235" s="1"/>
      <c r="D9235" s="39"/>
      <c r="E9235" s="6"/>
      <c r="F9235" s="12" t="s">
        <v>9345</v>
      </c>
    </row>
    <row r="9236" spans="1:6" x14ac:dyDescent="0.2">
      <c r="A9236" s="6" t="s">
        <v>2391</v>
      </c>
      <c r="B9236" s="5" t="s">
        <v>9344</v>
      </c>
      <c r="C9236" s="1"/>
      <c r="D9236" s="39"/>
      <c r="E9236" s="6"/>
      <c r="F9236" s="12" t="s">
        <v>9090</v>
      </c>
    </row>
    <row r="9237" spans="1:6" x14ac:dyDescent="0.2">
      <c r="A9237" s="6" t="s">
        <v>2391</v>
      </c>
      <c r="B9237" s="5" t="s">
        <v>9344</v>
      </c>
      <c r="C9237" s="1" t="s">
        <v>9346</v>
      </c>
      <c r="D9237" s="39">
        <v>1</v>
      </c>
      <c r="E9237" s="6">
        <v>9</v>
      </c>
      <c r="F9237" s="12" t="s">
        <v>2813</v>
      </c>
    </row>
    <row r="9238" spans="1:6" x14ac:dyDescent="0.2">
      <c r="A9238" s="6" t="s">
        <v>2391</v>
      </c>
      <c r="B9238" s="5" t="s">
        <v>9344</v>
      </c>
      <c r="C9238" s="1" t="s">
        <v>9347</v>
      </c>
      <c r="D9238" s="39">
        <v>1</v>
      </c>
      <c r="E9238" s="6">
        <v>9</v>
      </c>
      <c r="F9238" s="14" t="s">
        <v>9315</v>
      </c>
    </row>
    <row r="9239" spans="1:6" x14ac:dyDescent="0.2">
      <c r="A9239" s="6" t="s">
        <v>2391</v>
      </c>
      <c r="B9239" s="5" t="s">
        <v>9344</v>
      </c>
      <c r="C9239" s="1" t="s">
        <v>9348</v>
      </c>
      <c r="D9239" s="39">
        <v>1</v>
      </c>
      <c r="E9239" s="6">
        <v>9</v>
      </c>
      <c r="F9239" s="16" t="s">
        <v>2815</v>
      </c>
    </row>
    <row r="9240" spans="1:6" x14ac:dyDescent="0.2">
      <c r="A9240" s="6" t="s">
        <v>2391</v>
      </c>
      <c r="B9240" s="5" t="s">
        <v>9344</v>
      </c>
      <c r="C9240" s="1" t="s">
        <v>9349</v>
      </c>
      <c r="D9240" s="39">
        <v>1</v>
      </c>
      <c r="E9240" s="6">
        <v>9</v>
      </c>
      <c r="F9240" s="16" t="s">
        <v>3003</v>
      </c>
    </row>
    <row r="9241" spans="1:6" x14ac:dyDescent="0.2">
      <c r="A9241" s="6" t="s">
        <v>2391</v>
      </c>
      <c r="B9241" s="5" t="s">
        <v>9344</v>
      </c>
      <c r="C9241" s="1" t="s">
        <v>9350</v>
      </c>
      <c r="D9241" s="39">
        <v>1</v>
      </c>
      <c r="E9241" s="6">
        <v>9</v>
      </c>
      <c r="F9241" s="16" t="s">
        <v>3005</v>
      </c>
    </row>
    <row r="9242" spans="1:6" x14ac:dyDescent="0.2">
      <c r="A9242" s="6" t="s">
        <v>2391</v>
      </c>
      <c r="B9242" s="5" t="s">
        <v>9344</v>
      </c>
      <c r="C9242" s="1" t="s">
        <v>9351</v>
      </c>
      <c r="D9242" s="39">
        <v>1</v>
      </c>
      <c r="E9242" s="6">
        <v>9</v>
      </c>
      <c r="F9242" s="16" t="s">
        <v>3007</v>
      </c>
    </row>
    <row r="9243" spans="1:6" x14ac:dyDescent="0.2">
      <c r="A9243" s="6" t="s">
        <v>2391</v>
      </c>
      <c r="B9243" s="5" t="s">
        <v>9344</v>
      </c>
      <c r="C9243" s="1" t="s">
        <v>9352</v>
      </c>
      <c r="D9243" s="39">
        <v>1</v>
      </c>
      <c r="E9243" s="6">
        <v>9</v>
      </c>
      <c r="F9243" s="16" t="s">
        <v>3009</v>
      </c>
    </row>
    <row r="9244" spans="1:6" x14ac:dyDescent="0.2">
      <c r="A9244" s="6" t="s">
        <v>2391</v>
      </c>
      <c r="B9244" s="5" t="s">
        <v>9344</v>
      </c>
      <c r="C9244" s="1" t="s">
        <v>9353</v>
      </c>
      <c r="D9244" s="39">
        <v>1</v>
      </c>
      <c r="E9244" s="6">
        <v>9</v>
      </c>
      <c r="F9244" s="16" t="s">
        <v>3011</v>
      </c>
    </row>
    <row r="9245" spans="1:6" x14ac:dyDescent="0.2">
      <c r="A9245" s="6" t="s">
        <v>2391</v>
      </c>
      <c r="B9245" s="5" t="s">
        <v>9344</v>
      </c>
      <c r="C9245" s="1" t="s">
        <v>9354</v>
      </c>
      <c r="D9245" s="39">
        <v>1</v>
      </c>
      <c r="E9245" s="6">
        <v>9</v>
      </c>
      <c r="F9245" s="16" t="s">
        <v>3013</v>
      </c>
    </row>
    <row r="9246" spans="1:6" x14ac:dyDescent="0.2">
      <c r="A9246" s="6" t="s">
        <v>2391</v>
      </c>
      <c r="B9246" s="5" t="s">
        <v>9344</v>
      </c>
      <c r="C9246" s="1" t="s">
        <v>9355</v>
      </c>
      <c r="D9246" s="39">
        <v>1</v>
      </c>
      <c r="E9246" s="6">
        <v>9</v>
      </c>
      <c r="F9246" s="14" t="s">
        <v>9325</v>
      </c>
    </row>
    <row r="9247" spans="1:6" x14ac:dyDescent="0.2">
      <c r="A9247" s="6" t="s">
        <v>2391</v>
      </c>
      <c r="B9247" s="5" t="s">
        <v>9344</v>
      </c>
      <c r="C9247" s="1" t="s">
        <v>9356</v>
      </c>
      <c r="D9247" s="39">
        <v>1</v>
      </c>
      <c r="E9247" s="6">
        <v>9</v>
      </c>
      <c r="F9247" s="16" t="s">
        <v>2815</v>
      </c>
    </row>
    <row r="9248" spans="1:6" x14ac:dyDescent="0.2">
      <c r="A9248" s="6" t="s">
        <v>2391</v>
      </c>
      <c r="B9248" s="5" t="s">
        <v>9344</v>
      </c>
      <c r="C9248" s="1" t="s">
        <v>9357</v>
      </c>
      <c r="D9248" s="39">
        <v>1</v>
      </c>
      <c r="E9248" s="6">
        <v>9</v>
      </c>
      <c r="F9248" s="16" t="s">
        <v>3003</v>
      </c>
    </row>
    <row r="9249" spans="1:6" x14ac:dyDescent="0.2">
      <c r="A9249" s="6" t="s">
        <v>2391</v>
      </c>
      <c r="B9249" s="5" t="s">
        <v>9344</v>
      </c>
      <c r="C9249" s="1" t="s">
        <v>9358</v>
      </c>
      <c r="D9249" s="39">
        <v>1</v>
      </c>
      <c r="E9249" s="6">
        <v>9</v>
      </c>
      <c r="F9249" s="16" t="s">
        <v>3005</v>
      </c>
    </row>
    <row r="9250" spans="1:6" x14ac:dyDescent="0.2">
      <c r="A9250" s="6" t="s">
        <v>2391</v>
      </c>
      <c r="B9250" s="5" t="s">
        <v>9344</v>
      </c>
      <c r="C9250" s="1" t="s">
        <v>9359</v>
      </c>
      <c r="D9250" s="39">
        <v>1</v>
      </c>
      <c r="E9250" s="6">
        <v>9</v>
      </c>
      <c r="F9250" s="16" t="s">
        <v>3007</v>
      </c>
    </row>
    <row r="9251" spans="1:6" x14ac:dyDescent="0.2">
      <c r="A9251" s="6" t="s">
        <v>2391</v>
      </c>
      <c r="B9251" s="5" t="s">
        <v>9344</v>
      </c>
      <c r="C9251" s="1" t="s">
        <v>9360</v>
      </c>
      <c r="D9251" s="39">
        <v>1</v>
      </c>
      <c r="E9251" s="6">
        <v>9</v>
      </c>
      <c r="F9251" s="16" t="s">
        <v>3009</v>
      </c>
    </row>
    <row r="9252" spans="1:6" x14ac:dyDescent="0.2">
      <c r="A9252" s="6" t="s">
        <v>2391</v>
      </c>
      <c r="B9252" s="5" t="s">
        <v>9344</v>
      </c>
      <c r="C9252" s="1" t="s">
        <v>9361</v>
      </c>
      <c r="D9252" s="39">
        <v>1</v>
      </c>
      <c r="E9252" s="6">
        <v>9</v>
      </c>
      <c r="F9252" s="16" t="s">
        <v>3011</v>
      </c>
    </row>
    <row r="9253" spans="1:6" x14ac:dyDescent="0.2">
      <c r="A9253" s="6" t="s">
        <v>2391</v>
      </c>
      <c r="B9253" s="5" t="s">
        <v>9344</v>
      </c>
      <c r="C9253" s="1" t="s">
        <v>9362</v>
      </c>
      <c r="D9253" s="39">
        <v>1</v>
      </c>
      <c r="E9253" s="6">
        <v>9</v>
      </c>
      <c r="F9253" s="16" t="s">
        <v>3013</v>
      </c>
    </row>
    <row r="9254" spans="1:6" x14ac:dyDescent="0.2">
      <c r="B9254" s="34"/>
      <c r="F9254" s="15"/>
    </row>
    <row r="9255" spans="1:6" x14ac:dyDescent="0.2">
      <c r="A9255" s="6" t="s">
        <v>2391</v>
      </c>
      <c r="B9255" s="5" t="s">
        <v>9363</v>
      </c>
      <c r="C9255" s="1"/>
      <c r="D9255" s="39"/>
      <c r="E9255" s="6"/>
      <c r="F9255" s="12" t="s">
        <v>9364</v>
      </c>
    </row>
    <row r="9256" spans="1:6" x14ac:dyDescent="0.2">
      <c r="A9256" s="6" t="s">
        <v>2391</v>
      </c>
      <c r="B9256" s="5" t="s">
        <v>9363</v>
      </c>
      <c r="C9256" s="1"/>
      <c r="D9256" s="39"/>
      <c r="E9256" s="6"/>
      <c r="F9256" s="12" t="s">
        <v>9100</v>
      </c>
    </row>
    <row r="9257" spans="1:6" x14ac:dyDescent="0.2">
      <c r="A9257" s="6" t="s">
        <v>2391</v>
      </c>
      <c r="B9257" s="5" t="s">
        <v>9363</v>
      </c>
      <c r="C9257" s="1" t="s">
        <v>9365</v>
      </c>
      <c r="D9257" s="39">
        <v>1</v>
      </c>
      <c r="E9257" s="6">
        <v>9</v>
      </c>
      <c r="F9257" s="12" t="s">
        <v>2813</v>
      </c>
    </row>
    <row r="9258" spans="1:6" x14ac:dyDescent="0.2">
      <c r="A9258" s="6" t="s">
        <v>2391</v>
      </c>
      <c r="B9258" s="5" t="s">
        <v>9363</v>
      </c>
      <c r="C9258" s="1" t="s">
        <v>9366</v>
      </c>
      <c r="D9258" s="39">
        <v>1</v>
      </c>
      <c r="E9258" s="6">
        <v>9</v>
      </c>
      <c r="F9258" s="14" t="s">
        <v>9315</v>
      </c>
    </row>
    <row r="9259" spans="1:6" x14ac:dyDescent="0.2">
      <c r="A9259" s="6" t="s">
        <v>2391</v>
      </c>
      <c r="B9259" s="5" t="s">
        <v>9363</v>
      </c>
      <c r="C9259" s="1" t="s">
        <v>9367</v>
      </c>
      <c r="D9259" s="39">
        <v>1</v>
      </c>
      <c r="E9259" s="6">
        <v>9</v>
      </c>
      <c r="F9259" s="16" t="s">
        <v>2815</v>
      </c>
    </row>
    <row r="9260" spans="1:6" x14ac:dyDescent="0.2">
      <c r="A9260" s="6" t="s">
        <v>2391</v>
      </c>
      <c r="B9260" s="5" t="s">
        <v>9363</v>
      </c>
      <c r="C9260" s="1" t="s">
        <v>9368</v>
      </c>
      <c r="D9260" s="39">
        <v>1</v>
      </c>
      <c r="E9260" s="6">
        <v>9</v>
      </c>
      <c r="F9260" s="16" t="s">
        <v>3003</v>
      </c>
    </row>
    <row r="9261" spans="1:6" x14ac:dyDescent="0.2">
      <c r="A9261" s="6" t="s">
        <v>2391</v>
      </c>
      <c r="B9261" s="5" t="s">
        <v>9363</v>
      </c>
      <c r="C9261" s="1" t="s">
        <v>9369</v>
      </c>
      <c r="D9261" s="39">
        <v>1</v>
      </c>
      <c r="E9261" s="6">
        <v>9</v>
      </c>
      <c r="F9261" s="16" t="s">
        <v>3005</v>
      </c>
    </row>
    <row r="9262" spans="1:6" x14ac:dyDescent="0.2">
      <c r="A9262" s="6" t="s">
        <v>2391</v>
      </c>
      <c r="B9262" s="5" t="s">
        <v>9363</v>
      </c>
      <c r="C9262" s="1" t="s">
        <v>9370</v>
      </c>
      <c r="D9262" s="39">
        <v>1</v>
      </c>
      <c r="E9262" s="6">
        <v>9</v>
      </c>
      <c r="F9262" s="16" t="s">
        <v>3007</v>
      </c>
    </row>
    <row r="9263" spans="1:6" x14ac:dyDescent="0.2">
      <c r="A9263" s="6" t="s">
        <v>2391</v>
      </c>
      <c r="B9263" s="5" t="s">
        <v>9363</v>
      </c>
      <c r="C9263" s="1" t="s">
        <v>9371</v>
      </c>
      <c r="D9263" s="39">
        <v>1</v>
      </c>
      <c r="E9263" s="6">
        <v>9</v>
      </c>
      <c r="F9263" s="16" t="s">
        <v>3009</v>
      </c>
    </row>
    <row r="9264" spans="1:6" x14ac:dyDescent="0.2">
      <c r="A9264" s="6" t="s">
        <v>2391</v>
      </c>
      <c r="B9264" s="5" t="s">
        <v>9363</v>
      </c>
      <c r="C9264" s="1" t="s">
        <v>9372</v>
      </c>
      <c r="D9264" s="39">
        <v>1</v>
      </c>
      <c r="E9264" s="6">
        <v>9</v>
      </c>
      <c r="F9264" s="16" t="s">
        <v>3011</v>
      </c>
    </row>
    <row r="9265" spans="1:6" x14ac:dyDescent="0.2">
      <c r="A9265" s="6" t="s">
        <v>2391</v>
      </c>
      <c r="B9265" s="5" t="s">
        <v>9363</v>
      </c>
      <c r="C9265" s="1" t="s">
        <v>9373</v>
      </c>
      <c r="D9265" s="39">
        <v>1</v>
      </c>
      <c r="E9265" s="6">
        <v>9</v>
      </c>
      <c r="F9265" s="16" t="s">
        <v>3013</v>
      </c>
    </row>
    <row r="9266" spans="1:6" x14ac:dyDescent="0.2">
      <c r="A9266" s="6" t="s">
        <v>2391</v>
      </c>
      <c r="B9266" s="5" t="s">
        <v>9363</v>
      </c>
      <c r="C9266" s="1" t="s">
        <v>9374</v>
      </c>
      <c r="D9266" s="39">
        <v>1</v>
      </c>
      <c r="E9266" s="6">
        <v>9</v>
      </c>
      <c r="F9266" s="14" t="s">
        <v>9325</v>
      </c>
    </row>
    <row r="9267" spans="1:6" x14ac:dyDescent="0.2">
      <c r="A9267" s="6" t="s">
        <v>2391</v>
      </c>
      <c r="B9267" s="5" t="s">
        <v>9363</v>
      </c>
      <c r="C9267" s="1" t="s">
        <v>9375</v>
      </c>
      <c r="D9267" s="39">
        <v>1</v>
      </c>
      <c r="E9267" s="6">
        <v>9</v>
      </c>
      <c r="F9267" s="16" t="s">
        <v>2815</v>
      </c>
    </row>
    <row r="9268" spans="1:6" x14ac:dyDescent="0.2">
      <c r="A9268" s="6" t="s">
        <v>2391</v>
      </c>
      <c r="B9268" s="5" t="s">
        <v>9363</v>
      </c>
      <c r="C9268" s="1" t="s">
        <v>9376</v>
      </c>
      <c r="D9268" s="39">
        <v>1</v>
      </c>
      <c r="E9268" s="6">
        <v>9</v>
      </c>
      <c r="F9268" s="16" t="s">
        <v>3003</v>
      </c>
    </row>
    <row r="9269" spans="1:6" x14ac:dyDescent="0.2">
      <c r="A9269" s="6" t="s">
        <v>2391</v>
      </c>
      <c r="B9269" s="5" t="s">
        <v>9363</v>
      </c>
      <c r="C9269" s="1" t="s">
        <v>9377</v>
      </c>
      <c r="D9269" s="39">
        <v>1</v>
      </c>
      <c r="E9269" s="6">
        <v>9</v>
      </c>
      <c r="F9269" s="16" t="s">
        <v>3005</v>
      </c>
    </row>
    <row r="9270" spans="1:6" x14ac:dyDescent="0.2">
      <c r="A9270" s="6" t="s">
        <v>2391</v>
      </c>
      <c r="B9270" s="5" t="s">
        <v>9363</v>
      </c>
      <c r="C9270" s="1" t="s">
        <v>9378</v>
      </c>
      <c r="D9270" s="39">
        <v>1</v>
      </c>
      <c r="E9270" s="6">
        <v>9</v>
      </c>
      <c r="F9270" s="16" t="s">
        <v>3007</v>
      </c>
    </row>
    <row r="9271" spans="1:6" x14ac:dyDescent="0.2">
      <c r="A9271" s="6" t="s">
        <v>2391</v>
      </c>
      <c r="B9271" s="5" t="s">
        <v>9363</v>
      </c>
      <c r="C9271" s="1" t="s">
        <v>9379</v>
      </c>
      <c r="D9271" s="39">
        <v>1</v>
      </c>
      <c r="E9271" s="6">
        <v>9</v>
      </c>
      <c r="F9271" s="16" t="s">
        <v>3009</v>
      </c>
    </row>
    <row r="9272" spans="1:6" x14ac:dyDescent="0.2">
      <c r="A9272" s="6" t="s">
        <v>2391</v>
      </c>
      <c r="B9272" s="5" t="s">
        <v>9363</v>
      </c>
      <c r="C9272" s="1" t="s">
        <v>9380</v>
      </c>
      <c r="D9272" s="39">
        <v>1</v>
      </c>
      <c r="E9272" s="6">
        <v>9</v>
      </c>
      <c r="F9272" s="16" t="s">
        <v>3011</v>
      </c>
    </row>
    <row r="9273" spans="1:6" x14ac:dyDescent="0.2">
      <c r="A9273" s="6" t="s">
        <v>2391</v>
      </c>
      <c r="B9273" s="5" t="s">
        <v>9363</v>
      </c>
      <c r="C9273" s="1" t="s">
        <v>9381</v>
      </c>
      <c r="D9273" s="39">
        <v>1</v>
      </c>
      <c r="E9273" s="6">
        <v>9</v>
      </c>
      <c r="F9273" s="16" t="s">
        <v>3013</v>
      </c>
    </row>
    <row r="9274" spans="1:6" x14ac:dyDescent="0.2">
      <c r="B9274" s="5"/>
      <c r="C9274" s="1"/>
      <c r="D9274" s="39"/>
      <c r="E9274" s="6"/>
      <c r="F9274" s="13"/>
    </row>
    <row r="9275" spans="1:6" x14ac:dyDescent="0.2">
      <c r="A9275" s="6" t="s">
        <v>2391</v>
      </c>
      <c r="B9275" s="5" t="s">
        <v>9382</v>
      </c>
      <c r="C9275" s="1"/>
      <c r="D9275" s="39"/>
      <c r="E9275" s="6"/>
      <c r="F9275" s="12" t="s">
        <v>9383</v>
      </c>
    </row>
    <row r="9276" spans="1:6" x14ac:dyDescent="0.2">
      <c r="A9276" s="6" t="s">
        <v>2391</v>
      </c>
      <c r="B9276" s="5" t="s">
        <v>9382</v>
      </c>
      <c r="C9276" s="1"/>
      <c r="D9276" s="39"/>
      <c r="E9276" s="6"/>
      <c r="F9276" s="12" t="s">
        <v>9384</v>
      </c>
    </row>
    <row r="9277" spans="1:6" x14ac:dyDescent="0.2">
      <c r="A9277" s="6" t="s">
        <v>2391</v>
      </c>
      <c r="B9277" s="5" t="s">
        <v>9382</v>
      </c>
      <c r="C9277" s="1" t="s">
        <v>9385</v>
      </c>
      <c r="D9277" s="39">
        <v>1</v>
      </c>
      <c r="E9277" s="6">
        <v>9</v>
      </c>
      <c r="F9277" s="12" t="s">
        <v>2813</v>
      </c>
    </row>
    <row r="9278" spans="1:6" x14ac:dyDescent="0.2">
      <c r="A9278" s="6" t="s">
        <v>2391</v>
      </c>
      <c r="B9278" s="5" t="s">
        <v>9382</v>
      </c>
      <c r="C9278" s="1" t="s">
        <v>9386</v>
      </c>
      <c r="D9278" s="39">
        <v>1</v>
      </c>
      <c r="E9278" s="6">
        <v>9</v>
      </c>
      <c r="F9278" s="14" t="s">
        <v>9315</v>
      </c>
    </row>
    <row r="9279" spans="1:6" x14ac:dyDescent="0.2">
      <c r="A9279" s="6" t="s">
        <v>2391</v>
      </c>
      <c r="B9279" s="5" t="s">
        <v>9382</v>
      </c>
      <c r="C9279" s="1" t="s">
        <v>9387</v>
      </c>
      <c r="D9279" s="39">
        <v>1</v>
      </c>
      <c r="E9279" s="6">
        <v>9</v>
      </c>
      <c r="F9279" s="16" t="s">
        <v>2815</v>
      </c>
    </row>
    <row r="9280" spans="1:6" x14ac:dyDescent="0.2">
      <c r="A9280" s="6" t="s">
        <v>2391</v>
      </c>
      <c r="B9280" s="5" t="s">
        <v>9382</v>
      </c>
      <c r="C9280" s="1" t="s">
        <v>9388</v>
      </c>
      <c r="D9280" s="39">
        <v>1</v>
      </c>
      <c r="E9280" s="6">
        <v>9</v>
      </c>
      <c r="F9280" s="16" t="s">
        <v>3003</v>
      </c>
    </row>
    <row r="9281" spans="1:6" x14ac:dyDescent="0.2">
      <c r="A9281" s="6" t="s">
        <v>2391</v>
      </c>
      <c r="B9281" s="5" t="s">
        <v>9382</v>
      </c>
      <c r="C9281" s="1" t="s">
        <v>9389</v>
      </c>
      <c r="D9281" s="39">
        <v>1</v>
      </c>
      <c r="E9281" s="6">
        <v>9</v>
      </c>
      <c r="F9281" s="16" t="s">
        <v>3005</v>
      </c>
    </row>
    <row r="9282" spans="1:6" x14ac:dyDescent="0.2">
      <c r="A9282" s="6" t="s">
        <v>2391</v>
      </c>
      <c r="B9282" s="5" t="s">
        <v>9382</v>
      </c>
      <c r="C9282" s="1" t="s">
        <v>9390</v>
      </c>
      <c r="D9282" s="39">
        <v>1</v>
      </c>
      <c r="E9282" s="6">
        <v>9</v>
      </c>
      <c r="F9282" s="16" t="s">
        <v>3007</v>
      </c>
    </row>
    <row r="9283" spans="1:6" x14ac:dyDescent="0.2">
      <c r="A9283" s="6" t="s">
        <v>2391</v>
      </c>
      <c r="B9283" s="5" t="s">
        <v>9382</v>
      </c>
      <c r="C9283" s="1" t="s">
        <v>9391</v>
      </c>
      <c r="D9283" s="39">
        <v>1</v>
      </c>
      <c r="E9283" s="6">
        <v>9</v>
      </c>
      <c r="F9283" s="16" t="s">
        <v>3009</v>
      </c>
    </row>
    <row r="9284" spans="1:6" x14ac:dyDescent="0.2">
      <c r="A9284" s="6" t="s">
        <v>2391</v>
      </c>
      <c r="B9284" s="5" t="s">
        <v>9382</v>
      </c>
      <c r="C9284" s="1" t="s">
        <v>9392</v>
      </c>
      <c r="D9284" s="39">
        <v>1</v>
      </c>
      <c r="E9284" s="6">
        <v>9</v>
      </c>
      <c r="F9284" s="16" t="s">
        <v>3011</v>
      </c>
    </row>
    <row r="9285" spans="1:6" x14ac:dyDescent="0.2">
      <c r="A9285" s="6" t="s">
        <v>2391</v>
      </c>
      <c r="B9285" s="5" t="s">
        <v>9382</v>
      </c>
      <c r="C9285" s="1" t="s">
        <v>9393</v>
      </c>
      <c r="D9285" s="39">
        <v>1</v>
      </c>
      <c r="E9285" s="6">
        <v>9</v>
      </c>
      <c r="F9285" s="16" t="s">
        <v>3013</v>
      </c>
    </row>
    <row r="9286" spans="1:6" x14ac:dyDescent="0.2">
      <c r="A9286" s="6" t="s">
        <v>2391</v>
      </c>
      <c r="B9286" s="5" t="s">
        <v>9382</v>
      </c>
      <c r="C9286" s="1" t="s">
        <v>9394</v>
      </c>
      <c r="D9286" s="39">
        <v>1</v>
      </c>
      <c r="E9286" s="6">
        <v>9</v>
      </c>
      <c r="F9286" s="14" t="s">
        <v>9325</v>
      </c>
    </row>
    <row r="9287" spans="1:6" x14ac:dyDescent="0.2">
      <c r="A9287" s="6" t="s">
        <v>2391</v>
      </c>
      <c r="B9287" s="5" t="s">
        <v>9382</v>
      </c>
      <c r="C9287" s="1" t="s">
        <v>9395</v>
      </c>
      <c r="D9287" s="39">
        <v>1</v>
      </c>
      <c r="E9287" s="6">
        <v>9</v>
      </c>
      <c r="F9287" s="16" t="s">
        <v>2815</v>
      </c>
    </row>
    <row r="9288" spans="1:6" x14ac:dyDescent="0.2">
      <c r="A9288" s="6" t="s">
        <v>2391</v>
      </c>
      <c r="B9288" s="5" t="s">
        <v>9382</v>
      </c>
      <c r="C9288" s="1" t="s">
        <v>9396</v>
      </c>
      <c r="D9288" s="39">
        <v>1</v>
      </c>
      <c r="E9288" s="6">
        <v>9</v>
      </c>
      <c r="F9288" s="16" t="s">
        <v>3003</v>
      </c>
    </row>
    <row r="9289" spans="1:6" x14ac:dyDescent="0.2">
      <c r="A9289" s="6" t="s">
        <v>2391</v>
      </c>
      <c r="B9289" s="5" t="s">
        <v>9382</v>
      </c>
      <c r="C9289" s="1" t="s">
        <v>9397</v>
      </c>
      <c r="D9289" s="39">
        <v>1</v>
      </c>
      <c r="E9289" s="6">
        <v>9</v>
      </c>
      <c r="F9289" s="16" t="s">
        <v>3005</v>
      </c>
    </row>
    <row r="9290" spans="1:6" x14ac:dyDescent="0.2">
      <c r="A9290" s="6" t="s">
        <v>2391</v>
      </c>
      <c r="B9290" s="5" t="s">
        <v>9382</v>
      </c>
      <c r="C9290" s="1" t="s">
        <v>9398</v>
      </c>
      <c r="D9290" s="39">
        <v>1</v>
      </c>
      <c r="E9290" s="6">
        <v>9</v>
      </c>
      <c r="F9290" s="16" t="s">
        <v>3007</v>
      </c>
    </row>
    <row r="9291" spans="1:6" x14ac:dyDescent="0.2">
      <c r="A9291" s="6" t="s">
        <v>2391</v>
      </c>
      <c r="B9291" s="5" t="s">
        <v>9382</v>
      </c>
      <c r="C9291" s="1" t="s">
        <v>9399</v>
      </c>
      <c r="D9291" s="39">
        <v>1</v>
      </c>
      <c r="E9291" s="6">
        <v>9</v>
      </c>
      <c r="F9291" s="16" t="s">
        <v>3009</v>
      </c>
    </row>
    <row r="9292" spans="1:6" x14ac:dyDescent="0.2">
      <c r="A9292" s="6" t="s">
        <v>2391</v>
      </c>
      <c r="B9292" s="5" t="s">
        <v>9382</v>
      </c>
      <c r="C9292" s="1" t="s">
        <v>9400</v>
      </c>
      <c r="D9292" s="39">
        <v>1</v>
      </c>
      <c r="E9292" s="6">
        <v>9</v>
      </c>
      <c r="F9292" s="16" t="s">
        <v>3011</v>
      </c>
    </row>
    <row r="9293" spans="1:6" x14ac:dyDescent="0.2">
      <c r="A9293" s="6" t="s">
        <v>2391</v>
      </c>
      <c r="B9293" s="5" t="s">
        <v>9382</v>
      </c>
      <c r="C9293" s="1" t="s">
        <v>9401</v>
      </c>
      <c r="D9293" s="39">
        <v>1</v>
      </c>
      <c r="E9293" s="6">
        <v>9</v>
      </c>
      <c r="F9293" s="16" t="s">
        <v>3013</v>
      </c>
    </row>
    <row r="9294" spans="1:6" x14ac:dyDescent="0.2">
      <c r="B9294" s="5"/>
      <c r="C9294" s="1"/>
      <c r="D9294" s="39"/>
      <c r="E9294" s="6"/>
      <c r="F9294" s="13"/>
    </row>
    <row r="9295" spans="1:6" x14ac:dyDescent="0.2">
      <c r="A9295" s="6" t="s">
        <v>2391</v>
      </c>
      <c r="B9295" s="5" t="s">
        <v>9402</v>
      </c>
      <c r="C9295" s="1"/>
      <c r="D9295" s="39"/>
      <c r="E9295" s="6"/>
      <c r="F9295" s="12" t="s">
        <v>9403</v>
      </c>
    </row>
    <row r="9296" spans="1:6" x14ac:dyDescent="0.2">
      <c r="A9296" s="6" t="s">
        <v>2391</v>
      </c>
      <c r="B9296" s="5" t="s">
        <v>9402</v>
      </c>
      <c r="C9296" s="1"/>
      <c r="D9296" s="39"/>
      <c r="E9296" s="6"/>
      <c r="F9296" s="12" t="s">
        <v>9113</v>
      </c>
    </row>
    <row r="9297" spans="1:6" x14ac:dyDescent="0.2">
      <c r="A9297" s="6" t="s">
        <v>2391</v>
      </c>
      <c r="B9297" s="5" t="s">
        <v>9402</v>
      </c>
      <c r="C9297" s="1" t="s">
        <v>9404</v>
      </c>
      <c r="D9297" s="39">
        <v>1</v>
      </c>
      <c r="E9297" s="6">
        <v>9</v>
      </c>
      <c r="F9297" s="12" t="s">
        <v>2813</v>
      </c>
    </row>
    <row r="9298" spans="1:6" x14ac:dyDescent="0.2">
      <c r="A9298" s="6" t="s">
        <v>2391</v>
      </c>
      <c r="B9298" s="5" t="s">
        <v>9402</v>
      </c>
      <c r="C9298" s="1" t="s">
        <v>9405</v>
      </c>
      <c r="D9298" s="39">
        <v>1</v>
      </c>
      <c r="E9298" s="6">
        <v>9</v>
      </c>
      <c r="F9298" s="14" t="s">
        <v>9315</v>
      </c>
    </row>
    <row r="9299" spans="1:6" x14ac:dyDescent="0.2">
      <c r="A9299" s="6" t="s">
        <v>2391</v>
      </c>
      <c r="B9299" s="5" t="s">
        <v>9402</v>
      </c>
      <c r="C9299" s="1" t="s">
        <v>9406</v>
      </c>
      <c r="D9299" s="39">
        <v>1</v>
      </c>
      <c r="E9299" s="6">
        <v>9</v>
      </c>
      <c r="F9299" s="16" t="s">
        <v>2815</v>
      </c>
    </row>
    <row r="9300" spans="1:6" x14ac:dyDescent="0.2">
      <c r="A9300" s="6" t="s">
        <v>2391</v>
      </c>
      <c r="B9300" s="5" t="s">
        <v>9402</v>
      </c>
      <c r="C9300" s="1" t="s">
        <v>9407</v>
      </c>
      <c r="D9300" s="39">
        <v>1</v>
      </c>
      <c r="E9300" s="6">
        <v>9</v>
      </c>
      <c r="F9300" s="16" t="s">
        <v>3003</v>
      </c>
    </row>
    <row r="9301" spans="1:6" x14ac:dyDescent="0.2">
      <c r="A9301" s="6" t="s">
        <v>2391</v>
      </c>
      <c r="B9301" s="5" t="s">
        <v>9402</v>
      </c>
      <c r="C9301" s="1" t="s">
        <v>9408</v>
      </c>
      <c r="D9301" s="39">
        <v>1</v>
      </c>
      <c r="E9301" s="6">
        <v>9</v>
      </c>
      <c r="F9301" s="16" t="s">
        <v>3005</v>
      </c>
    </row>
    <row r="9302" spans="1:6" x14ac:dyDescent="0.2">
      <c r="A9302" s="6" t="s">
        <v>2391</v>
      </c>
      <c r="B9302" s="5" t="s">
        <v>9402</v>
      </c>
      <c r="C9302" s="1" t="s">
        <v>9409</v>
      </c>
      <c r="D9302" s="39">
        <v>1</v>
      </c>
      <c r="E9302" s="6">
        <v>9</v>
      </c>
      <c r="F9302" s="16" t="s">
        <v>3007</v>
      </c>
    </row>
    <row r="9303" spans="1:6" x14ac:dyDescent="0.2">
      <c r="A9303" s="6" t="s">
        <v>2391</v>
      </c>
      <c r="B9303" s="5" t="s">
        <v>9402</v>
      </c>
      <c r="C9303" s="1" t="s">
        <v>9410</v>
      </c>
      <c r="D9303" s="39">
        <v>1</v>
      </c>
      <c r="E9303" s="6">
        <v>9</v>
      </c>
      <c r="F9303" s="16" t="s">
        <v>3009</v>
      </c>
    </row>
    <row r="9304" spans="1:6" x14ac:dyDescent="0.2">
      <c r="A9304" s="6" t="s">
        <v>2391</v>
      </c>
      <c r="B9304" s="5" t="s">
        <v>9402</v>
      </c>
      <c r="C9304" s="1" t="s">
        <v>9411</v>
      </c>
      <c r="D9304" s="39">
        <v>1</v>
      </c>
      <c r="E9304" s="6">
        <v>9</v>
      </c>
      <c r="F9304" s="16" t="s">
        <v>3011</v>
      </c>
    </row>
    <row r="9305" spans="1:6" x14ac:dyDescent="0.2">
      <c r="A9305" s="6" t="s">
        <v>2391</v>
      </c>
      <c r="B9305" s="5" t="s">
        <v>9402</v>
      </c>
      <c r="C9305" s="1" t="s">
        <v>9412</v>
      </c>
      <c r="D9305" s="39">
        <v>1</v>
      </c>
      <c r="E9305" s="6">
        <v>9</v>
      </c>
      <c r="F9305" s="16" t="s">
        <v>3013</v>
      </c>
    </row>
    <row r="9306" spans="1:6" x14ac:dyDescent="0.2">
      <c r="A9306" s="6" t="s">
        <v>2391</v>
      </c>
      <c r="B9306" s="5" t="s">
        <v>9402</v>
      </c>
      <c r="C9306" s="1" t="s">
        <v>9413</v>
      </c>
      <c r="D9306" s="39">
        <v>1</v>
      </c>
      <c r="E9306" s="6">
        <v>9</v>
      </c>
      <c r="F9306" s="14" t="s">
        <v>9325</v>
      </c>
    </row>
    <row r="9307" spans="1:6" x14ac:dyDescent="0.2">
      <c r="A9307" s="6" t="s">
        <v>2391</v>
      </c>
      <c r="B9307" s="5" t="s">
        <v>9402</v>
      </c>
      <c r="C9307" s="1" t="s">
        <v>9414</v>
      </c>
      <c r="D9307" s="39">
        <v>1</v>
      </c>
      <c r="E9307" s="6">
        <v>9</v>
      </c>
      <c r="F9307" s="16" t="s">
        <v>2815</v>
      </c>
    </row>
    <row r="9308" spans="1:6" x14ac:dyDescent="0.2">
      <c r="A9308" s="6" t="s">
        <v>2391</v>
      </c>
      <c r="B9308" s="5" t="s">
        <v>9402</v>
      </c>
      <c r="C9308" s="1" t="s">
        <v>9415</v>
      </c>
      <c r="D9308" s="39">
        <v>1</v>
      </c>
      <c r="E9308" s="6">
        <v>9</v>
      </c>
      <c r="F9308" s="16" t="s">
        <v>3003</v>
      </c>
    </row>
    <row r="9309" spans="1:6" x14ac:dyDescent="0.2">
      <c r="A9309" s="6" t="s">
        <v>2391</v>
      </c>
      <c r="B9309" s="5" t="s">
        <v>9402</v>
      </c>
      <c r="C9309" s="1" t="s">
        <v>9416</v>
      </c>
      <c r="D9309" s="39">
        <v>1</v>
      </c>
      <c r="E9309" s="6">
        <v>9</v>
      </c>
      <c r="F9309" s="16" t="s">
        <v>3005</v>
      </c>
    </row>
    <row r="9310" spans="1:6" x14ac:dyDescent="0.2">
      <c r="A9310" s="6" t="s">
        <v>2391</v>
      </c>
      <c r="B9310" s="5" t="s">
        <v>9402</v>
      </c>
      <c r="C9310" s="1" t="s">
        <v>9417</v>
      </c>
      <c r="D9310" s="39">
        <v>1</v>
      </c>
      <c r="E9310" s="6">
        <v>9</v>
      </c>
      <c r="F9310" s="16" t="s">
        <v>3007</v>
      </c>
    </row>
    <row r="9311" spans="1:6" x14ac:dyDescent="0.2">
      <c r="A9311" s="6" t="s">
        <v>2391</v>
      </c>
      <c r="B9311" s="5" t="s">
        <v>9402</v>
      </c>
      <c r="C9311" s="1" t="s">
        <v>9418</v>
      </c>
      <c r="D9311" s="39">
        <v>1</v>
      </c>
      <c r="E9311" s="6">
        <v>9</v>
      </c>
      <c r="F9311" s="16" t="s">
        <v>3009</v>
      </c>
    </row>
    <row r="9312" spans="1:6" x14ac:dyDescent="0.2">
      <c r="A9312" s="6" t="s">
        <v>2391</v>
      </c>
      <c r="B9312" s="5" t="s">
        <v>9402</v>
      </c>
      <c r="C9312" s="1" t="s">
        <v>9419</v>
      </c>
      <c r="D9312" s="39">
        <v>1</v>
      </c>
      <c r="E9312" s="6">
        <v>9</v>
      </c>
      <c r="F9312" s="16" t="s">
        <v>3011</v>
      </c>
    </row>
    <row r="9313" spans="1:6" x14ac:dyDescent="0.2">
      <c r="A9313" s="6" t="s">
        <v>2391</v>
      </c>
      <c r="B9313" s="5" t="s">
        <v>9402</v>
      </c>
      <c r="C9313" s="1" t="s">
        <v>9420</v>
      </c>
      <c r="D9313" s="39">
        <v>1</v>
      </c>
      <c r="E9313" s="6">
        <v>9</v>
      </c>
      <c r="F9313" s="16" t="s">
        <v>3013</v>
      </c>
    </row>
    <row r="9314" spans="1:6" x14ac:dyDescent="0.2">
      <c r="B9314" s="5"/>
      <c r="C9314" s="1"/>
      <c r="D9314" s="39"/>
      <c r="E9314" s="6"/>
      <c r="F9314" s="13"/>
    </row>
    <row r="9315" spans="1:6" x14ac:dyDescent="0.2">
      <c r="A9315" s="6" t="s">
        <v>2391</v>
      </c>
      <c r="B9315" s="5" t="s">
        <v>9421</v>
      </c>
      <c r="C9315" s="1"/>
      <c r="D9315" s="39"/>
      <c r="E9315" s="6"/>
      <c r="F9315" s="12" t="s">
        <v>9422</v>
      </c>
    </row>
    <row r="9316" spans="1:6" x14ac:dyDescent="0.2">
      <c r="A9316" s="6" t="s">
        <v>2391</v>
      </c>
      <c r="B9316" s="5" t="s">
        <v>9421</v>
      </c>
      <c r="C9316" s="1"/>
      <c r="D9316" s="39"/>
      <c r="E9316" s="6"/>
      <c r="F9316" s="12" t="s">
        <v>9120</v>
      </c>
    </row>
    <row r="9317" spans="1:6" x14ac:dyDescent="0.2">
      <c r="A9317" s="6" t="s">
        <v>2391</v>
      </c>
      <c r="B9317" s="5" t="s">
        <v>9421</v>
      </c>
      <c r="C9317" s="1" t="s">
        <v>9423</v>
      </c>
      <c r="D9317" s="39">
        <v>2</v>
      </c>
      <c r="E9317" s="6">
        <v>9</v>
      </c>
      <c r="F9317" s="12" t="s">
        <v>2813</v>
      </c>
    </row>
    <row r="9318" spans="1:6" x14ac:dyDescent="0.2">
      <c r="A9318" s="6" t="s">
        <v>2391</v>
      </c>
      <c r="B9318" s="5" t="s">
        <v>9421</v>
      </c>
      <c r="C9318" s="1" t="s">
        <v>9424</v>
      </c>
      <c r="D9318" s="39">
        <v>2</v>
      </c>
      <c r="E9318" s="6">
        <v>9</v>
      </c>
      <c r="F9318" s="14" t="s">
        <v>9315</v>
      </c>
    </row>
    <row r="9319" spans="1:6" x14ac:dyDescent="0.2">
      <c r="A9319" s="6" t="s">
        <v>2391</v>
      </c>
      <c r="B9319" s="5" t="s">
        <v>9421</v>
      </c>
      <c r="C9319" s="1" t="s">
        <v>9425</v>
      </c>
      <c r="D9319" s="39">
        <v>2</v>
      </c>
      <c r="E9319" s="6">
        <v>9</v>
      </c>
      <c r="F9319" s="16" t="s">
        <v>2815</v>
      </c>
    </row>
    <row r="9320" spans="1:6" x14ac:dyDescent="0.2">
      <c r="A9320" s="6" t="s">
        <v>2391</v>
      </c>
      <c r="B9320" s="5" t="s">
        <v>9421</v>
      </c>
      <c r="C9320" s="1" t="s">
        <v>9426</v>
      </c>
      <c r="D9320" s="39">
        <v>2</v>
      </c>
      <c r="E9320" s="6">
        <v>9</v>
      </c>
      <c r="F9320" s="16" t="s">
        <v>3003</v>
      </c>
    </row>
    <row r="9321" spans="1:6" x14ac:dyDescent="0.2">
      <c r="A9321" s="6" t="s">
        <v>2391</v>
      </c>
      <c r="B9321" s="5" t="s">
        <v>9421</v>
      </c>
      <c r="C9321" s="1" t="s">
        <v>9427</v>
      </c>
      <c r="D9321" s="39">
        <v>2</v>
      </c>
      <c r="E9321" s="6">
        <v>9</v>
      </c>
      <c r="F9321" s="16" t="s">
        <v>3005</v>
      </c>
    </row>
    <row r="9322" spans="1:6" x14ac:dyDescent="0.2">
      <c r="A9322" s="6" t="s">
        <v>2391</v>
      </c>
      <c r="B9322" s="5" t="s">
        <v>9421</v>
      </c>
      <c r="C9322" s="1" t="s">
        <v>9428</v>
      </c>
      <c r="D9322" s="39">
        <v>2</v>
      </c>
      <c r="E9322" s="6">
        <v>9</v>
      </c>
      <c r="F9322" s="16" t="s">
        <v>3007</v>
      </c>
    </row>
    <row r="9323" spans="1:6" x14ac:dyDescent="0.2">
      <c r="A9323" s="6" t="s">
        <v>2391</v>
      </c>
      <c r="B9323" s="5" t="s">
        <v>9421</v>
      </c>
      <c r="C9323" s="1" t="s">
        <v>9429</v>
      </c>
      <c r="D9323" s="39">
        <v>2</v>
      </c>
      <c r="E9323" s="6">
        <v>9</v>
      </c>
      <c r="F9323" s="16" t="s">
        <v>3009</v>
      </c>
    </row>
    <row r="9324" spans="1:6" x14ac:dyDescent="0.2">
      <c r="A9324" s="6" t="s">
        <v>2391</v>
      </c>
      <c r="B9324" s="5" t="s">
        <v>9421</v>
      </c>
      <c r="C9324" s="1" t="s">
        <v>9430</v>
      </c>
      <c r="D9324" s="39">
        <v>2</v>
      </c>
      <c r="E9324" s="6">
        <v>9</v>
      </c>
      <c r="F9324" s="16" t="s">
        <v>3011</v>
      </c>
    </row>
    <row r="9325" spans="1:6" x14ac:dyDescent="0.2">
      <c r="A9325" s="6" t="s">
        <v>2391</v>
      </c>
      <c r="B9325" s="5" t="s">
        <v>9421</v>
      </c>
      <c r="C9325" s="1" t="s">
        <v>9431</v>
      </c>
      <c r="D9325" s="39">
        <v>2</v>
      </c>
      <c r="E9325" s="6">
        <v>9</v>
      </c>
      <c r="F9325" s="16" t="s">
        <v>3013</v>
      </c>
    </row>
    <row r="9326" spans="1:6" x14ac:dyDescent="0.2">
      <c r="A9326" s="6" t="s">
        <v>2391</v>
      </c>
      <c r="B9326" s="5" t="s">
        <v>9421</v>
      </c>
      <c r="C9326" s="1" t="s">
        <v>9432</v>
      </c>
      <c r="D9326" s="39">
        <v>2</v>
      </c>
      <c r="E9326" s="6">
        <v>9</v>
      </c>
      <c r="F9326" s="14" t="s">
        <v>9325</v>
      </c>
    </row>
    <row r="9327" spans="1:6" x14ac:dyDescent="0.2">
      <c r="A9327" s="6" t="s">
        <v>2391</v>
      </c>
      <c r="B9327" s="5" t="s">
        <v>9421</v>
      </c>
      <c r="C9327" s="1" t="s">
        <v>9433</v>
      </c>
      <c r="D9327" s="39">
        <v>2</v>
      </c>
      <c r="E9327" s="6">
        <v>9</v>
      </c>
      <c r="F9327" s="16" t="s">
        <v>2815</v>
      </c>
    </row>
    <row r="9328" spans="1:6" x14ac:dyDescent="0.2">
      <c r="A9328" s="6" t="s">
        <v>2391</v>
      </c>
      <c r="B9328" s="5" t="s">
        <v>9421</v>
      </c>
      <c r="C9328" s="1" t="s">
        <v>9434</v>
      </c>
      <c r="D9328" s="39">
        <v>2</v>
      </c>
      <c r="E9328" s="6">
        <v>9</v>
      </c>
      <c r="F9328" s="16" t="s">
        <v>3003</v>
      </c>
    </row>
    <row r="9329" spans="1:6" x14ac:dyDescent="0.2">
      <c r="A9329" s="6" t="s">
        <v>2391</v>
      </c>
      <c r="B9329" s="5" t="s">
        <v>9421</v>
      </c>
      <c r="C9329" s="1" t="s">
        <v>9435</v>
      </c>
      <c r="D9329" s="39">
        <v>2</v>
      </c>
      <c r="E9329" s="6">
        <v>9</v>
      </c>
      <c r="F9329" s="16" t="s">
        <v>3005</v>
      </c>
    </row>
    <row r="9330" spans="1:6" x14ac:dyDescent="0.2">
      <c r="A9330" s="6" t="s">
        <v>2391</v>
      </c>
      <c r="B9330" s="5" t="s">
        <v>9421</v>
      </c>
      <c r="C9330" s="1" t="s">
        <v>9436</v>
      </c>
      <c r="D9330" s="39">
        <v>2</v>
      </c>
      <c r="E9330" s="6">
        <v>9</v>
      </c>
      <c r="F9330" s="16" t="s">
        <v>3007</v>
      </c>
    </row>
    <row r="9331" spans="1:6" x14ac:dyDescent="0.2">
      <c r="A9331" s="6" t="s">
        <v>2391</v>
      </c>
      <c r="B9331" s="5" t="s">
        <v>9421</v>
      </c>
      <c r="C9331" s="1" t="s">
        <v>9437</v>
      </c>
      <c r="D9331" s="39">
        <v>2</v>
      </c>
      <c r="E9331" s="6">
        <v>9</v>
      </c>
      <c r="F9331" s="16" t="s">
        <v>3009</v>
      </c>
    </row>
    <row r="9332" spans="1:6" x14ac:dyDescent="0.2">
      <c r="A9332" s="6" t="s">
        <v>2391</v>
      </c>
      <c r="B9332" s="5" t="s">
        <v>9421</v>
      </c>
      <c r="C9332" s="1" t="s">
        <v>9438</v>
      </c>
      <c r="D9332" s="39">
        <v>2</v>
      </c>
      <c r="E9332" s="6">
        <v>9</v>
      </c>
      <c r="F9332" s="16" t="s">
        <v>3011</v>
      </c>
    </row>
    <row r="9333" spans="1:6" x14ac:dyDescent="0.2">
      <c r="A9333" s="6" t="s">
        <v>2391</v>
      </c>
      <c r="B9333" s="5" t="s">
        <v>9421</v>
      </c>
      <c r="C9333" s="1" t="s">
        <v>9439</v>
      </c>
      <c r="D9333" s="39">
        <v>2</v>
      </c>
      <c r="E9333" s="6">
        <v>9</v>
      </c>
      <c r="F9333" s="16" t="s">
        <v>3013</v>
      </c>
    </row>
    <row r="9334" spans="1:6" x14ac:dyDescent="0.2">
      <c r="B9334" s="5"/>
      <c r="C9334" s="1"/>
      <c r="D9334" s="39"/>
      <c r="E9334" s="6"/>
      <c r="F9334" s="13"/>
    </row>
    <row r="9335" spans="1:6" x14ac:dyDescent="0.2">
      <c r="A9335" s="6" t="s">
        <v>2391</v>
      </c>
      <c r="B9335" s="5" t="s">
        <v>9440</v>
      </c>
      <c r="C9335" s="1"/>
      <c r="D9335" s="39"/>
      <c r="E9335" s="6"/>
      <c r="F9335" s="12" t="s">
        <v>9441</v>
      </c>
    </row>
    <row r="9336" spans="1:6" x14ac:dyDescent="0.2">
      <c r="A9336" s="6" t="s">
        <v>2391</v>
      </c>
      <c r="B9336" s="5" t="s">
        <v>9440</v>
      </c>
      <c r="C9336" s="1"/>
      <c r="D9336" s="39"/>
      <c r="E9336" s="6"/>
      <c r="F9336" s="12" t="s">
        <v>9127</v>
      </c>
    </row>
    <row r="9337" spans="1:6" x14ac:dyDescent="0.2">
      <c r="A9337" s="6" t="s">
        <v>2391</v>
      </c>
      <c r="B9337" s="5" t="s">
        <v>9440</v>
      </c>
      <c r="C9337" s="1" t="s">
        <v>9442</v>
      </c>
      <c r="D9337" s="39">
        <v>2</v>
      </c>
      <c r="E9337" s="6">
        <v>9</v>
      </c>
      <c r="F9337" s="12" t="s">
        <v>2813</v>
      </c>
    </row>
    <row r="9338" spans="1:6" x14ac:dyDescent="0.2">
      <c r="A9338" s="6" t="s">
        <v>2391</v>
      </c>
      <c r="B9338" s="5" t="s">
        <v>9440</v>
      </c>
      <c r="C9338" s="1" t="s">
        <v>9443</v>
      </c>
      <c r="D9338" s="39">
        <v>2</v>
      </c>
      <c r="E9338" s="6">
        <v>9</v>
      </c>
      <c r="F9338" s="14" t="s">
        <v>9315</v>
      </c>
    </row>
    <row r="9339" spans="1:6" x14ac:dyDescent="0.2">
      <c r="A9339" s="6" t="s">
        <v>2391</v>
      </c>
      <c r="B9339" s="5" t="s">
        <v>9440</v>
      </c>
      <c r="C9339" s="1" t="s">
        <v>9444</v>
      </c>
      <c r="D9339" s="39">
        <v>2</v>
      </c>
      <c r="E9339" s="6">
        <v>9</v>
      </c>
      <c r="F9339" s="16" t="s">
        <v>2815</v>
      </c>
    </row>
    <row r="9340" spans="1:6" x14ac:dyDescent="0.2">
      <c r="A9340" s="6" t="s">
        <v>2391</v>
      </c>
      <c r="B9340" s="5" t="s">
        <v>9440</v>
      </c>
      <c r="C9340" s="1" t="s">
        <v>9445</v>
      </c>
      <c r="D9340" s="39">
        <v>2</v>
      </c>
      <c r="E9340" s="6">
        <v>9</v>
      </c>
      <c r="F9340" s="16" t="s">
        <v>3003</v>
      </c>
    </row>
    <row r="9341" spans="1:6" x14ac:dyDescent="0.2">
      <c r="A9341" s="6" t="s">
        <v>2391</v>
      </c>
      <c r="B9341" s="5" t="s">
        <v>9440</v>
      </c>
      <c r="C9341" s="1" t="s">
        <v>9446</v>
      </c>
      <c r="D9341" s="39">
        <v>2</v>
      </c>
      <c r="E9341" s="6">
        <v>9</v>
      </c>
      <c r="F9341" s="16" t="s">
        <v>3005</v>
      </c>
    </row>
    <row r="9342" spans="1:6" x14ac:dyDescent="0.2">
      <c r="A9342" s="6" t="s">
        <v>2391</v>
      </c>
      <c r="B9342" s="5" t="s">
        <v>9440</v>
      </c>
      <c r="C9342" s="1" t="s">
        <v>9447</v>
      </c>
      <c r="D9342" s="39">
        <v>2</v>
      </c>
      <c r="E9342" s="6">
        <v>9</v>
      </c>
      <c r="F9342" s="16" t="s">
        <v>3007</v>
      </c>
    </row>
    <row r="9343" spans="1:6" x14ac:dyDescent="0.2">
      <c r="A9343" s="6" t="s">
        <v>2391</v>
      </c>
      <c r="B9343" s="5" t="s">
        <v>9440</v>
      </c>
      <c r="C9343" s="1" t="s">
        <v>9448</v>
      </c>
      <c r="D9343" s="39">
        <v>2</v>
      </c>
      <c r="E9343" s="6">
        <v>9</v>
      </c>
      <c r="F9343" s="16" t="s">
        <v>3009</v>
      </c>
    </row>
    <row r="9344" spans="1:6" x14ac:dyDescent="0.2">
      <c r="A9344" s="6" t="s">
        <v>2391</v>
      </c>
      <c r="B9344" s="5" t="s">
        <v>9440</v>
      </c>
      <c r="C9344" s="1" t="s">
        <v>9449</v>
      </c>
      <c r="D9344" s="39">
        <v>2</v>
      </c>
      <c r="E9344" s="6">
        <v>9</v>
      </c>
      <c r="F9344" s="16" t="s">
        <v>3011</v>
      </c>
    </row>
    <row r="9345" spans="1:6" x14ac:dyDescent="0.2">
      <c r="A9345" s="6" t="s">
        <v>2391</v>
      </c>
      <c r="B9345" s="5" t="s">
        <v>9440</v>
      </c>
      <c r="C9345" s="1" t="s">
        <v>9450</v>
      </c>
      <c r="D9345" s="39">
        <v>2</v>
      </c>
      <c r="E9345" s="6">
        <v>9</v>
      </c>
      <c r="F9345" s="16" t="s">
        <v>3013</v>
      </c>
    </row>
    <row r="9346" spans="1:6" x14ac:dyDescent="0.2">
      <c r="A9346" s="6" t="s">
        <v>2391</v>
      </c>
      <c r="B9346" s="5" t="s">
        <v>9440</v>
      </c>
      <c r="C9346" s="1" t="s">
        <v>9451</v>
      </c>
      <c r="D9346" s="39">
        <v>2</v>
      </c>
      <c r="E9346" s="6">
        <v>9</v>
      </c>
      <c r="F9346" s="14" t="s">
        <v>9325</v>
      </c>
    </row>
    <row r="9347" spans="1:6" x14ac:dyDescent="0.2">
      <c r="A9347" s="6" t="s">
        <v>2391</v>
      </c>
      <c r="B9347" s="5" t="s">
        <v>9440</v>
      </c>
      <c r="C9347" s="1" t="s">
        <v>9452</v>
      </c>
      <c r="D9347" s="39">
        <v>2</v>
      </c>
      <c r="E9347" s="6">
        <v>9</v>
      </c>
      <c r="F9347" s="16" t="s">
        <v>2815</v>
      </c>
    </row>
    <row r="9348" spans="1:6" x14ac:dyDescent="0.2">
      <c r="A9348" s="6" t="s">
        <v>2391</v>
      </c>
      <c r="B9348" s="5" t="s">
        <v>9440</v>
      </c>
      <c r="C9348" s="1" t="s">
        <v>9453</v>
      </c>
      <c r="D9348" s="39">
        <v>2</v>
      </c>
      <c r="E9348" s="6">
        <v>9</v>
      </c>
      <c r="F9348" s="16" t="s">
        <v>3003</v>
      </c>
    </row>
    <row r="9349" spans="1:6" x14ac:dyDescent="0.2">
      <c r="A9349" s="6" t="s">
        <v>2391</v>
      </c>
      <c r="B9349" s="5" t="s">
        <v>9440</v>
      </c>
      <c r="C9349" s="1" t="s">
        <v>9454</v>
      </c>
      <c r="D9349" s="39">
        <v>2</v>
      </c>
      <c r="E9349" s="6">
        <v>9</v>
      </c>
      <c r="F9349" s="16" t="s">
        <v>3005</v>
      </c>
    </row>
    <row r="9350" spans="1:6" x14ac:dyDescent="0.2">
      <c r="A9350" s="6" t="s">
        <v>2391</v>
      </c>
      <c r="B9350" s="5" t="s">
        <v>9440</v>
      </c>
      <c r="C9350" s="1" t="s">
        <v>9455</v>
      </c>
      <c r="D9350" s="39">
        <v>2</v>
      </c>
      <c r="E9350" s="6">
        <v>9</v>
      </c>
      <c r="F9350" s="16" t="s">
        <v>3007</v>
      </c>
    </row>
    <row r="9351" spans="1:6" x14ac:dyDescent="0.2">
      <c r="A9351" s="6" t="s">
        <v>2391</v>
      </c>
      <c r="B9351" s="5" t="s">
        <v>9440</v>
      </c>
      <c r="C9351" s="1" t="s">
        <v>9456</v>
      </c>
      <c r="D9351" s="39">
        <v>2</v>
      </c>
      <c r="E9351" s="6">
        <v>9</v>
      </c>
      <c r="F9351" s="16" t="s">
        <v>3009</v>
      </c>
    </row>
    <row r="9352" spans="1:6" x14ac:dyDescent="0.2">
      <c r="A9352" s="6" t="s">
        <v>2391</v>
      </c>
      <c r="B9352" s="5" t="s">
        <v>9440</v>
      </c>
      <c r="C9352" s="1" t="s">
        <v>9457</v>
      </c>
      <c r="D9352" s="39">
        <v>2</v>
      </c>
      <c r="E9352" s="6">
        <v>9</v>
      </c>
      <c r="F9352" s="16" t="s">
        <v>3011</v>
      </c>
    </row>
    <row r="9353" spans="1:6" x14ac:dyDescent="0.2">
      <c r="A9353" s="6" t="s">
        <v>2391</v>
      </c>
      <c r="B9353" s="5" t="s">
        <v>9440</v>
      </c>
      <c r="C9353" s="1" t="s">
        <v>9458</v>
      </c>
      <c r="D9353" s="39">
        <v>2</v>
      </c>
      <c r="E9353" s="6">
        <v>9</v>
      </c>
      <c r="F9353" s="16" t="s">
        <v>3013</v>
      </c>
    </row>
    <row r="9354" spans="1:6" x14ac:dyDescent="0.2">
      <c r="B9354" s="5"/>
      <c r="C9354" s="1"/>
      <c r="D9354" s="39"/>
      <c r="E9354" s="6"/>
      <c r="F9354" s="13"/>
    </row>
    <row r="9355" spans="1:6" x14ac:dyDescent="0.2">
      <c r="A9355" s="6" t="s">
        <v>2391</v>
      </c>
      <c r="B9355" s="5" t="s">
        <v>9459</v>
      </c>
      <c r="C9355" s="1"/>
      <c r="D9355" s="39"/>
      <c r="E9355" s="6"/>
      <c r="F9355" s="12" t="s">
        <v>9460</v>
      </c>
    </row>
    <row r="9356" spans="1:6" x14ac:dyDescent="0.2">
      <c r="A9356" s="6" t="s">
        <v>2391</v>
      </c>
      <c r="B9356" s="5" t="s">
        <v>9459</v>
      </c>
      <c r="C9356" s="1"/>
      <c r="D9356" s="39"/>
      <c r="E9356" s="6"/>
      <c r="F9356" s="12" t="s">
        <v>9134</v>
      </c>
    </row>
    <row r="9357" spans="1:6" x14ac:dyDescent="0.2">
      <c r="A9357" s="6" t="s">
        <v>2391</v>
      </c>
      <c r="B9357" s="5" t="s">
        <v>9459</v>
      </c>
      <c r="C9357" s="1" t="s">
        <v>9461</v>
      </c>
      <c r="D9357" s="39">
        <v>2</v>
      </c>
      <c r="E9357" s="6">
        <v>9</v>
      </c>
      <c r="F9357" s="12" t="s">
        <v>2813</v>
      </c>
    </row>
    <row r="9358" spans="1:6" x14ac:dyDescent="0.2">
      <c r="A9358" s="6" t="s">
        <v>2391</v>
      </c>
      <c r="B9358" s="5" t="s">
        <v>9459</v>
      </c>
      <c r="C9358" s="1" t="s">
        <v>9462</v>
      </c>
      <c r="D9358" s="39">
        <v>2</v>
      </c>
      <c r="E9358" s="6">
        <v>9</v>
      </c>
      <c r="F9358" s="14" t="s">
        <v>9315</v>
      </c>
    </row>
    <row r="9359" spans="1:6" x14ac:dyDescent="0.2">
      <c r="A9359" s="6" t="s">
        <v>2391</v>
      </c>
      <c r="B9359" s="5" t="s">
        <v>9459</v>
      </c>
      <c r="C9359" s="1" t="s">
        <v>9463</v>
      </c>
      <c r="D9359" s="39">
        <v>2</v>
      </c>
      <c r="E9359" s="6">
        <v>9</v>
      </c>
      <c r="F9359" s="16" t="s">
        <v>2815</v>
      </c>
    </row>
    <row r="9360" spans="1:6" x14ac:dyDescent="0.2">
      <c r="A9360" s="6" t="s">
        <v>2391</v>
      </c>
      <c r="B9360" s="5" t="s">
        <v>9459</v>
      </c>
      <c r="C9360" s="1" t="s">
        <v>9464</v>
      </c>
      <c r="D9360" s="39">
        <v>2</v>
      </c>
      <c r="E9360" s="6">
        <v>9</v>
      </c>
      <c r="F9360" s="16" t="s">
        <v>3003</v>
      </c>
    </row>
    <row r="9361" spans="1:6" x14ac:dyDescent="0.2">
      <c r="A9361" s="6" t="s">
        <v>2391</v>
      </c>
      <c r="B9361" s="5" t="s">
        <v>9459</v>
      </c>
      <c r="C9361" s="1" t="s">
        <v>9465</v>
      </c>
      <c r="D9361" s="39">
        <v>2</v>
      </c>
      <c r="E9361" s="6">
        <v>9</v>
      </c>
      <c r="F9361" s="16" t="s">
        <v>3005</v>
      </c>
    </row>
    <row r="9362" spans="1:6" x14ac:dyDescent="0.2">
      <c r="A9362" s="6" t="s">
        <v>2391</v>
      </c>
      <c r="B9362" s="5" t="s">
        <v>9459</v>
      </c>
      <c r="C9362" s="1" t="s">
        <v>9466</v>
      </c>
      <c r="D9362" s="39">
        <v>2</v>
      </c>
      <c r="E9362" s="6">
        <v>9</v>
      </c>
      <c r="F9362" s="16" t="s">
        <v>3007</v>
      </c>
    </row>
    <row r="9363" spans="1:6" x14ac:dyDescent="0.2">
      <c r="A9363" s="6" t="s">
        <v>2391</v>
      </c>
      <c r="B9363" s="5" t="s">
        <v>9459</v>
      </c>
      <c r="C9363" s="1" t="s">
        <v>9467</v>
      </c>
      <c r="D9363" s="39">
        <v>2</v>
      </c>
      <c r="E9363" s="6">
        <v>9</v>
      </c>
      <c r="F9363" s="16" t="s">
        <v>3009</v>
      </c>
    </row>
    <row r="9364" spans="1:6" x14ac:dyDescent="0.2">
      <c r="A9364" s="6" t="s">
        <v>2391</v>
      </c>
      <c r="B9364" s="5" t="s">
        <v>9459</v>
      </c>
      <c r="C9364" s="1" t="s">
        <v>9468</v>
      </c>
      <c r="D9364" s="39">
        <v>2</v>
      </c>
      <c r="E9364" s="6">
        <v>9</v>
      </c>
      <c r="F9364" s="16" t="s">
        <v>3011</v>
      </c>
    </row>
    <row r="9365" spans="1:6" x14ac:dyDescent="0.2">
      <c r="A9365" s="6" t="s">
        <v>2391</v>
      </c>
      <c r="B9365" s="5" t="s">
        <v>9459</v>
      </c>
      <c r="C9365" s="1" t="s">
        <v>9469</v>
      </c>
      <c r="D9365" s="39">
        <v>2</v>
      </c>
      <c r="E9365" s="6">
        <v>9</v>
      </c>
      <c r="F9365" s="16" t="s">
        <v>3013</v>
      </c>
    </row>
    <row r="9366" spans="1:6" x14ac:dyDescent="0.2">
      <c r="A9366" s="6" t="s">
        <v>2391</v>
      </c>
      <c r="B9366" s="5" t="s">
        <v>9459</v>
      </c>
      <c r="C9366" s="1" t="s">
        <v>9470</v>
      </c>
      <c r="D9366" s="39">
        <v>2</v>
      </c>
      <c r="E9366" s="6">
        <v>9</v>
      </c>
      <c r="F9366" s="14" t="s">
        <v>9325</v>
      </c>
    </row>
    <row r="9367" spans="1:6" x14ac:dyDescent="0.2">
      <c r="A9367" s="6" t="s">
        <v>2391</v>
      </c>
      <c r="B9367" s="5" t="s">
        <v>9459</v>
      </c>
      <c r="C9367" s="1" t="s">
        <v>9471</v>
      </c>
      <c r="D9367" s="39">
        <v>2</v>
      </c>
      <c r="E9367" s="6">
        <v>9</v>
      </c>
      <c r="F9367" s="16" t="s">
        <v>2815</v>
      </c>
    </row>
    <row r="9368" spans="1:6" x14ac:dyDescent="0.2">
      <c r="A9368" s="6" t="s">
        <v>2391</v>
      </c>
      <c r="B9368" s="5" t="s">
        <v>9459</v>
      </c>
      <c r="C9368" s="1" t="s">
        <v>9472</v>
      </c>
      <c r="D9368" s="39">
        <v>2</v>
      </c>
      <c r="E9368" s="6">
        <v>9</v>
      </c>
      <c r="F9368" s="16" t="s">
        <v>3003</v>
      </c>
    </row>
    <row r="9369" spans="1:6" x14ac:dyDescent="0.2">
      <c r="A9369" s="6" t="s">
        <v>2391</v>
      </c>
      <c r="B9369" s="5" t="s">
        <v>9459</v>
      </c>
      <c r="C9369" s="1" t="s">
        <v>9473</v>
      </c>
      <c r="D9369" s="39">
        <v>2</v>
      </c>
      <c r="E9369" s="6">
        <v>9</v>
      </c>
      <c r="F9369" s="16" t="s">
        <v>3005</v>
      </c>
    </row>
    <row r="9370" spans="1:6" x14ac:dyDescent="0.2">
      <c r="A9370" s="6" t="s">
        <v>2391</v>
      </c>
      <c r="B9370" s="5" t="s">
        <v>9459</v>
      </c>
      <c r="C9370" s="1" t="s">
        <v>9474</v>
      </c>
      <c r="D9370" s="39">
        <v>2</v>
      </c>
      <c r="E9370" s="6">
        <v>9</v>
      </c>
      <c r="F9370" s="16" t="s">
        <v>3007</v>
      </c>
    </row>
    <row r="9371" spans="1:6" x14ac:dyDescent="0.2">
      <c r="A9371" s="6" t="s">
        <v>2391</v>
      </c>
      <c r="B9371" s="5" t="s">
        <v>9459</v>
      </c>
      <c r="C9371" s="1" t="s">
        <v>9475</v>
      </c>
      <c r="D9371" s="39">
        <v>2</v>
      </c>
      <c r="E9371" s="6">
        <v>9</v>
      </c>
      <c r="F9371" s="16" t="s">
        <v>3009</v>
      </c>
    </row>
    <row r="9372" spans="1:6" x14ac:dyDescent="0.2">
      <c r="A9372" s="6" t="s">
        <v>2391</v>
      </c>
      <c r="B9372" s="5" t="s">
        <v>9459</v>
      </c>
      <c r="C9372" s="1" t="s">
        <v>9476</v>
      </c>
      <c r="D9372" s="39">
        <v>2</v>
      </c>
      <c r="E9372" s="6">
        <v>9</v>
      </c>
      <c r="F9372" s="16" t="s">
        <v>3011</v>
      </c>
    </row>
    <row r="9373" spans="1:6" x14ac:dyDescent="0.2">
      <c r="A9373" s="6" t="s">
        <v>2391</v>
      </c>
      <c r="B9373" s="5" t="s">
        <v>9459</v>
      </c>
      <c r="C9373" s="1" t="s">
        <v>9477</v>
      </c>
      <c r="D9373" s="39">
        <v>2</v>
      </c>
      <c r="E9373" s="6">
        <v>9</v>
      </c>
      <c r="F9373" s="16" t="s">
        <v>3013</v>
      </c>
    </row>
    <row r="9374" spans="1:6" x14ac:dyDescent="0.2">
      <c r="B9374" s="5"/>
      <c r="C9374" s="1"/>
      <c r="D9374" s="39"/>
      <c r="E9374" s="6"/>
      <c r="F9374" s="13"/>
    </row>
    <row r="9375" spans="1:6" x14ac:dyDescent="0.2">
      <c r="A9375" s="6" t="s">
        <v>2391</v>
      </c>
      <c r="B9375" s="5" t="s">
        <v>9478</v>
      </c>
      <c r="C9375" s="1"/>
      <c r="D9375" s="39"/>
      <c r="E9375" s="6"/>
      <c r="F9375" s="12" t="s">
        <v>9479</v>
      </c>
    </row>
    <row r="9376" spans="1:6" x14ac:dyDescent="0.2">
      <c r="A9376" s="6" t="s">
        <v>2391</v>
      </c>
      <c r="B9376" s="5" t="s">
        <v>9478</v>
      </c>
      <c r="C9376" s="1"/>
      <c r="D9376" s="39"/>
      <c r="E9376" s="6"/>
      <c r="F9376" s="12" t="s">
        <v>9141</v>
      </c>
    </row>
    <row r="9377" spans="1:6" x14ac:dyDescent="0.2">
      <c r="A9377" s="6" t="s">
        <v>2391</v>
      </c>
      <c r="B9377" s="5" t="s">
        <v>9478</v>
      </c>
      <c r="C9377" s="1" t="s">
        <v>9480</v>
      </c>
      <c r="D9377" s="39">
        <v>2</v>
      </c>
      <c r="E9377" s="6">
        <v>9</v>
      </c>
      <c r="F9377" s="12" t="s">
        <v>2813</v>
      </c>
    </row>
    <row r="9378" spans="1:6" x14ac:dyDescent="0.2">
      <c r="A9378" s="6" t="s">
        <v>2391</v>
      </c>
      <c r="B9378" s="5" t="s">
        <v>9478</v>
      </c>
      <c r="C9378" s="1" t="s">
        <v>9481</v>
      </c>
      <c r="D9378" s="39">
        <v>2</v>
      </c>
      <c r="E9378" s="6">
        <v>9</v>
      </c>
      <c r="F9378" s="14" t="s">
        <v>9315</v>
      </c>
    </row>
    <row r="9379" spans="1:6" x14ac:dyDescent="0.2">
      <c r="A9379" s="6" t="s">
        <v>2391</v>
      </c>
      <c r="B9379" s="5" t="s">
        <v>9478</v>
      </c>
      <c r="C9379" s="1" t="s">
        <v>9482</v>
      </c>
      <c r="D9379" s="39">
        <v>2</v>
      </c>
      <c r="E9379" s="6">
        <v>9</v>
      </c>
      <c r="F9379" s="16" t="s">
        <v>2815</v>
      </c>
    </row>
    <row r="9380" spans="1:6" x14ac:dyDescent="0.2">
      <c r="A9380" s="6" t="s">
        <v>2391</v>
      </c>
      <c r="B9380" s="5" t="s">
        <v>9478</v>
      </c>
      <c r="C9380" s="1" t="s">
        <v>9483</v>
      </c>
      <c r="D9380" s="39">
        <v>2</v>
      </c>
      <c r="E9380" s="6">
        <v>9</v>
      </c>
      <c r="F9380" s="16" t="s">
        <v>3003</v>
      </c>
    </row>
    <row r="9381" spans="1:6" x14ac:dyDescent="0.2">
      <c r="A9381" s="6" t="s">
        <v>2391</v>
      </c>
      <c r="B9381" s="5" t="s">
        <v>9478</v>
      </c>
      <c r="C9381" s="1" t="s">
        <v>9484</v>
      </c>
      <c r="D9381" s="39">
        <v>2</v>
      </c>
      <c r="E9381" s="6">
        <v>9</v>
      </c>
      <c r="F9381" s="16" t="s">
        <v>3005</v>
      </c>
    </row>
    <row r="9382" spans="1:6" x14ac:dyDescent="0.2">
      <c r="A9382" s="6" t="s">
        <v>2391</v>
      </c>
      <c r="B9382" s="5" t="s">
        <v>9478</v>
      </c>
      <c r="C9382" s="1" t="s">
        <v>9485</v>
      </c>
      <c r="D9382" s="39">
        <v>2</v>
      </c>
      <c r="E9382" s="6">
        <v>9</v>
      </c>
      <c r="F9382" s="16" t="s">
        <v>3007</v>
      </c>
    </row>
    <row r="9383" spans="1:6" x14ac:dyDescent="0.2">
      <c r="A9383" s="6" t="s">
        <v>2391</v>
      </c>
      <c r="B9383" s="5" t="s">
        <v>9478</v>
      </c>
      <c r="C9383" s="1" t="s">
        <v>9486</v>
      </c>
      <c r="D9383" s="39">
        <v>2</v>
      </c>
      <c r="E9383" s="6">
        <v>9</v>
      </c>
      <c r="F9383" s="16" t="s">
        <v>3009</v>
      </c>
    </row>
    <row r="9384" spans="1:6" x14ac:dyDescent="0.2">
      <c r="A9384" s="6" t="s">
        <v>2391</v>
      </c>
      <c r="B9384" s="5" t="s">
        <v>9478</v>
      </c>
      <c r="C9384" s="1" t="s">
        <v>9487</v>
      </c>
      <c r="D9384" s="39">
        <v>2</v>
      </c>
      <c r="E9384" s="6">
        <v>9</v>
      </c>
      <c r="F9384" s="16" t="s">
        <v>3011</v>
      </c>
    </row>
    <row r="9385" spans="1:6" x14ac:dyDescent="0.2">
      <c r="A9385" s="6" t="s">
        <v>2391</v>
      </c>
      <c r="B9385" s="5" t="s">
        <v>9478</v>
      </c>
      <c r="C9385" s="1" t="s">
        <v>9488</v>
      </c>
      <c r="D9385" s="39">
        <v>2</v>
      </c>
      <c r="E9385" s="6">
        <v>9</v>
      </c>
      <c r="F9385" s="16" t="s">
        <v>3013</v>
      </c>
    </row>
    <row r="9386" spans="1:6" x14ac:dyDescent="0.2">
      <c r="A9386" s="6" t="s">
        <v>2391</v>
      </c>
      <c r="B9386" s="5" t="s">
        <v>9478</v>
      </c>
      <c r="C9386" s="1" t="s">
        <v>9489</v>
      </c>
      <c r="D9386" s="39">
        <v>2</v>
      </c>
      <c r="E9386" s="6">
        <v>9</v>
      </c>
      <c r="F9386" s="14" t="s">
        <v>9325</v>
      </c>
    </row>
    <row r="9387" spans="1:6" x14ac:dyDescent="0.2">
      <c r="A9387" s="6" t="s">
        <v>2391</v>
      </c>
      <c r="B9387" s="5" t="s">
        <v>9478</v>
      </c>
      <c r="C9387" s="1" t="s">
        <v>9490</v>
      </c>
      <c r="D9387" s="39">
        <v>2</v>
      </c>
      <c r="E9387" s="6">
        <v>9</v>
      </c>
      <c r="F9387" s="16" t="s">
        <v>2815</v>
      </c>
    </row>
    <row r="9388" spans="1:6" x14ac:dyDescent="0.2">
      <c r="A9388" s="6" t="s">
        <v>2391</v>
      </c>
      <c r="B9388" s="5" t="s">
        <v>9478</v>
      </c>
      <c r="C9388" s="1" t="s">
        <v>9491</v>
      </c>
      <c r="D9388" s="39">
        <v>2</v>
      </c>
      <c r="E9388" s="6">
        <v>9</v>
      </c>
      <c r="F9388" s="16" t="s">
        <v>3003</v>
      </c>
    </row>
    <row r="9389" spans="1:6" x14ac:dyDescent="0.2">
      <c r="A9389" s="6" t="s">
        <v>2391</v>
      </c>
      <c r="B9389" s="5" t="s">
        <v>9478</v>
      </c>
      <c r="C9389" s="1" t="s">
        <v>9492</v>
      </c>
      <c r="D9389" s="39">
        <v>2</v>
      </c>
      <c r="E9389" s="6">
        <v>9</v>
      </c>
      <c r="F9389" s="16" t="s">
        <v>3005</v>
      </c>
    </row>
    <row r="9390" spans="1:6" x14ac:dyDescent="0.2">
      <c r="A9390" s="6" t="s">
        <v>2391</v>
      </c>
      <c r="B9390" s="5" t="s">
        <v>9478</v>
      </c>
      <c r="C9390" s="1" t="s">
        <v>9493</v>
      </c>
      <c r="D9390" s="39">
        <v>2</v>
      </c>
      <c r="E9390" s="6">
        <v>9</v>
      </c>
      <c r="F9390" s="16" t="s">
        <v>3007</v>
      </c>
    </row>
    <row r="9391" spans="1:6" x14ac:dyDescent="0.2">
      <c r="A9391" s="6" t="s">
        <v>2391</v>
      </c>
      <c r="B9391" s="5" t="s">
        <v>9478</v>
      </c>
      <c r="C9391" s="1" t="s">
        <v>9494</v>
      </c>
      <c r="D9391" s="39">
        <v>2</v>
      </c>
      <c r="E9391" s="6">
        <v>9</v>
      </c>
      <c r="F9391" s="16" t="s">
        <v>3009</v>
      </c>
    </row>
    <row r="9392" spans="1:6" x14ac:dyDescent="0.2">
      <c r="A9392" s="6" t="s">
        <v>2391</v>
      </c>
      <c r="B9392" s="5" t="s">
        <v>9478</v>
      </c>
      <c r="C9392" s="1" t="s">
        <v>9495</v>
      </c>
      <c r="D9392" s="39">
        <v>2</v>
      </c>
      <c r="E9392" s="6">
        <v>9</v>
      </c>
      <c r="F9392" s="16" t="s">
        <v>3011</v>
      </c>
    </row>
    <row r="9393" spans="1:6" x14ac:dyDescent="0.2">
      <c r="A9393" s="6" t="s">
        <v>2391</v>
      </c>
      <c r="B9393" s="5" t="s">
        <v>9478</v>
      </c>
      <c r="C9393" s="1" t="s">
        <v>9496</v>
      </c>
      <c r="D9393" s="39">
        <v>2</v>
      </c>
      <c r="E9393" s="6">
        <v>9</v>
      </c>
      <c r="F9393" s="16" t="s">
        <v>3013</v>
      </c>
    </row>
    <row r="9394" spans="1:6" x14ac:dyDescent="0.2">
      <c r="B9394" s="5"/>
      <c r="C9394" s="1"/>
      <c r="D9394" s="39"/>
      <c r="E9394" s="6"/>
      <c r="F9394" s="13"/>
    </row>
    <row r="9395" spans="1:6" x14ac:dyDescent="0.2">
      <c r="A9395" s="6" t="s">
        <v>2391</v>
      </c>
      <c r="B9395" s="5" t="s">
        <v>9497</v>
      </c>
      <c r="C9395" s="1"/>
      <c r="D9395" s="39"/>
      <c r="E9395" s="6"/>
      <c r="F9395" s="12" t="s">
        <v>9498</v>
      </c>
    </row>
    <row r="9396" spans="1:6" x14ac:dyDescent="0.2">
      <c r="A9396" s="6" t="s">
        <v>2391</v>
      </c>
      <c r="B9396" s="5" t="s">
        <v>9497</v>
      </c>
      <c r="C9396" s="1"/>
      <c r="D9396" s="39"/>
      <c r="E9396" s="6"/>
      <c r="F9396" s="12" t="s">
        <v>9148</v>
      </c>
    </row>
    <row r="9397" spans="1:6" x14ac:dyDescent="0.2">
      <c r="A9397" s="6" t="s">
        <v>2391</v>
      </c>
      <c r="B9397" s="5" t="s">
        <v>9497</v>
      </c>
      <c r="C9397" s="1" t="s">
        <v>9499</v>
      </c>
      <c r="D9397" s="39">
        <v>2</v>
      </c>
      <c r="E9397" s="6">
        <v>9</v>
      </c>
      <c r="F9397" s="12" t="s">
        <v>2813</v>
      </c>
    </row>
    <row r="9398" spans="1:6" x14ac:dyDescent="0.2">
      <c r="A9398" s="6" t="s">
        <v>2391</v>
      </c>
      <c r="B9398" s="5" t="s">
        <v>9497</v>
      </c>
      <c r="C9398" s="1" t="s">
        <v>9500</v>
      </c>
      <c r="D9398" s="39">
        <v>2</v>
      </c>
      <c r="E9398" s="6">
        <v>9</v>
      </c>
      <c r="F9398" s="14" t="s">
        <v>9315</v>
      </c>
    </row>
    <row r="9399" spans="1:6" x14ac:dyDescent="0.2">
      <c r="A9399" s="6" t="s">
        <v>2391</v>
      </c>
      <c r="B9399" s="5" t="s">
        <v>9497</v>
      </c>
      <c r="C9399" s="1" t="s">
        <v>9501</v>
      </c>
      <c r="D9399" s="39">
        <v>2</v>
      </c>
      <c r="E9399" s="6">
        <v>9</v>
      </c>
      <c r="F9399" s="16" t="s">
        <v>2815</v>
      </c>
    </row>
    <row r="9400" spans="1:6" x14ac:dyDescent="0.2">
      <c r="A9400" s="6" t="s">
        <v>2391</v>
      </c>
      <c r="B9400" s="5" t="s">
        <v>9497</v>
      </c>
      <c r="C9400" s="1" t="s">
        <v>9502</v>
      </c>
      <c r="D9400" s="39">
        <v>2</v>
      </c>
      <c r="E9400" s="6">
        <v>9</v>
      </c>
      <c r="F9400" s="16" t="s">
        <v>3003</v>
      </c>
    </row>
    <row r="9401" spans="1:6" x14ac:dyDescent="0.2">
      <c r="A9401" s="6" t="s">
        <v>2391</v>
      </c>
      <c r="B9401" s="5" t="s">
        <v>9497</v>
      </c>
      <c r="C9401" s="1" t="s">
        <v>9503</v>
      </c>
      <c r="D9401" s="39">
        <v>2</v>
      </c>
      <c r="E9401" s="6">
        <v>9</v>
      </c>
      <c r="F9401" s="16" t="s">
        <v>3005</v>
      </c>
    </row>
    <row r="9402" spans="1:6" x14ac:dyDescent="0.2">
      <c r="A9402" s="6" t="s">
        <v>2391</v>
      </c>
      <c r="B9402" s="5" t="s">
        <v>9497</v>
      </c>
      <c r="C9402" s="1" t="s">
        <v>9504</v>
      </c>
      <c r="D9402" s="39">
        <v>2</v>
      </c>
      <c r="E9402" s="6">
        <v>9</v>
      </c>
      <c r="F9402" s="16" t="s">
        <v>3007</v>
      </c>
    </row>
    <row r="9403" spans="1:6" x14ac:dyDescent="0.2">
      <c r="A9403" s="6" t="s">
        <v>2391</v>
      </c>
      <c r="B9403" s="5" t="s">
        <v>9497</v>
      </c>
      <c r="C9403" s="1" t="s">
        <v>9505</v>
      </c>
      <c r="D9403" s="39">
        <v>2</v>
      </c>
      <c r="E9403" s="6">
        <v>9</v>
      </c>
      <c r="F9403" s="16" t="s">
        <v>3009</v>
      </c>
    </row>
    <row r="9404" spans="1:6" x14ac:dyDescent="0.2">
      <c r="A9404" s="6" t="s">
        <v>2391</v>
      </c>
      <c r="B9404" s="5" t="s">
        <v>9497</v>
      </c>
      <c r="C9404" s="1" t="s">
        <v>9506</v>
      </c>
      <c r="D9404" s="39">
        <v>2</v>
      </c>
      <c r="E9404" s="6">
        <v>9</v>
      </c>
      <c r="F9404" s="16" t="s">
        <v>3011</v>
      </c>
    </row>
    <row r="9405" spans="1:6" x14ac:dyDescent="0.2">
      <c r="A9405" s="6" t="s">
        <v>2391</v>
      </c>
      <c r="B9405" s="5" t="s">
        <v>9497</v>
      </c>
      <c r="C9405" s="1" t="s">
        <v>9507</v>
      </c>
      <c r="D9405" s="39">
        <v>2</v>
      </c>
      <c r="E9405" s="6">
        <v>9</v>
      </c>
      <c r="F9405" s="16" t="s">
        <v>3013</v>
      </c>
    </row>
    <row r="9406" spans="1:6" x14ac:dyDescent="0.2">
      <c r="A9406" s="6" t="s">
        <v>2391</v>
      </c>
      <c r="B9406" s="5" t="s">
        <v>9497</v>
      </c>
      <c r="C9406" s="1" t="s">
        <v>9508</v>
      </c>
      <c r="D9406" s="39">
        <v>2</v>
      </c>
      <c r="E9406" s="6">
        <v>9</v>
      </c>
      <c r="F9406" s="14" t="s">
        <v>9325</v>
      </c>
    </row>
    <row r="9407" spans="1:6" x14ac:dyDescent="0.2">
      <c r="A9407" s="6" t="s">
        <v>2391</v>
      </c>
      <c r="B9407" s="5" t="s">
        <v>9497</v>
      </c>
      <c r="C9407" s="1" t="s">
        <v>9509</v>
      </c>
      <c r="D9407" s="39">
        <v>2</v>
      </c>
      <c r="E9407" s="6">
        <v>9</v>
      </c>
      <c r="F9407" s="16" t="s">
        <v>2815</v>
      </c>
    </row>
    <row r="9408" spans="1:6" x14ac:dyDescent="0.2">
      <c r="A9408" s="6" t="s">
        <v>2391</v>
      </c>
      <c r="B9408" s="5" t="s">
        <v>9497</v>
      </c>
      <c r="C9408" s="1" t="s">
        <v>9510</v>
      </c>
      <c r="D9408" s="39">
        <v>2</v>
      </c>
      <c r="E9408" s="6">
        <v>9</v>
      </c>
      <c r="F9408" s="16" t="s">
        <v>3003</v>
      </c>
    </row>
    <row r="9409" spans="1:6" x14ac:dyDescent="0.2">
      <c r="A9409" s="6" t="s">
        <v>2391</v>
      </c>
      <c r="B9409" s="5" t="s">
        <v>9497</v>
      </c>
      <c r="C9409" s="1" t="s">
        <v>9511</v>
      </c>
      <c r="D9409" s="39">
        <v>2</v>
      </c>
      <c r="E9409" s="6">
        <v>9</v>
      </c>
      <c r="F9409" s="16" t="s">
        <v>3005</v>
      </c>
    </row>
    <row r="9410" spans="1:6" x14ac:dyDescent="0.2">
      <c r="A9410" s="6" t="s">
        <v>2391</v>
      </c>
      <c r="B9410" s="5" t="s">
        <v>9497</v>
      </c>
      <c r="C9410" s="1" t="s">
        <v>9512</v>
      </c>
      <c r="D9410" s="39">
        <v>2</v>
      </c>
      <c r="E9410" s="6">
        <v>9</v>
      </c>
      <c r="F9410" s="16" t="s">
        <v>3007</v>
      </c>
    </row>
    <row r="9411" spans="1:6" x14ac:dyDescent="0.2">
      <c r="A9411" s="6" t="s">
        <v>2391</v>
      </c>
      <c r="B9411" s="5" t="s">
        <v>9497</v>
      </c>
      <c r="C9411" s="1" t="s">
        <v>9513</v>
      </c>
      <c r="D9411" s="39">
        <v>2</v>
      </c>
      <c r="E9411" s="6">
        <v>9</v>
      </c>
      <c r="F9411" s="16" t="s">
        <v>3009</v>
      </c>
    </row>
    <row r="9412" spans="1:6" x14ac:dyDescent="0.2">
      <c r="A9412" s="6" t="s">
        <v>2391</v>
      </c>
      <c r="B9412" s="5" t="s">
        <v>9497</v>
      </c>
      <c r="C9412" s="1" t="s">
        <v>9514</v>
      </c>
      <c r="D9412" s="39">
        <v>2</v>
      </c>
      <c r="E9412" s="6">
        <v>9</v>
      </c>
      <c r="F9412" s="16" t="s">
        <v>3011</v>
      </c>
    </row>
    <row r="9413" spans="1:6" x14ac:dyDescent="0.2">
      <c r="A9413" s="6" t="s">
        <v>2391</v>
      </c>
      <c r="B9413" s="5" t="s">
        <v>9497</v>
      </c>
      <c r="C9413" s="1" t="s">
        <v>9515</v>
      </c>
      <c r="D9413" s="39">
        <v>2</v>
      </c>
      <c r="E9413" s="6">
        <v>9</v>
      </c>
      <c r="F9413" s="16" t="s">
        <v>3013</v>
      </c>
    </row>
    <row r="9414" spans="1:6" x14ac:dyDescent="0.2">
      <c r="B9414" s="5"/>
      <c r="C9414" s="1"/>
      <c r="D9414" s="39"/>
      <c r="E9414" s="6"/>
      <c r="F9414" s="13"/>
    </row>
    <row r="9415" spans="1:6" x14ac:dyDescent="0.2">
      <c r="A9415" s="6" t="s">
        <v>2391</v>
      </c>
      <c r="B9415" s="5" t="s">
        <v>9516</v>
      </c>
      <c r="C9415" s="1"/>
      <c r="D9415" s="39"/>
      <c r="E9415" s="6"/>
      <c r="F9415" s="12" t="s">
        <v>9517</v>
      </c>
    </row>
    <row r="9416" spans="1:6" x14ac:dyDescent="0.2">
      <c r="A9416" s="6" t="s">
        <v>2391</v>
      </c>
      <c r="B9416" s="5" t="s">
        <v>9516</v>
      </c>
      <c r="C9416" s="1"/>
      <c r="D9416" s="39"/>
      <c r="E9416" s="6"/>
      <c r="F9416" s="12" t="s">
        <v>9155</v>
      </c>
    </row>
    <row r="9417" spans="1:6" x14ac:dyDescent="0.2">
      <c r="A9417" s="6" t="s">
        <v>2391</v>
      </c>
      <c r="B9417" s="5" t="s">
        <v>9516</v>
      </c>
      <c r="C9417" s="1" t="s">
        <v>9518</v>
      </c>
      <c r="D9417" s="39">
        <v>2</v>
      </c>
      <c r="E9417" s="6">
        <v>9</v>
      </c>
      <c r="F9417" s="12" t="s">
        <v>2813</v>
      </c>
    </row>
    <row r="9418" spans="1:6" x14ac:dyDescent="0.2">
      <c r="A9418" s="6" t="s">
        <v>2391</v>
      </c>
      <c r="B9418" s="5" t="s">
        <v>9516</v>
      </c>
      <c r="C9418" s="1" t="s">
        <v>9519</v>
      </c>
      <c r="D9418" s="39">
        <v>2</v>
      </c>
      <c r="E9418" s="6">
        <v>9</v>
      </c>
      <c r="F9418" s="14" t="s">
        <v>9315</v>
      </c>
    </row>
    <row r="9419" spans="1:6" x14ac:dyDescent="0.2">
      <c r="A9419" s="6" t="s">
        <v>2391</v>
      </c>
      <c r="B9419" s="5" t="s">
        <v>9516</v>
      </c>
      <c r="C9419" s="1" t="s">
        <v>9520</v>
      </c>
      <c r="D9419" s="39">
        <v>2</v>
      </c>
      <c r="E9419" s="6">
        <v>9</v>
      </c>
      <c r="F9419" s="16" t="s">
        <v>2815</v>
      </c>
    </row>
    <row r="9420" spans="1:6" x14ac:dyDescent="0.2">
      <c r="A9420" s="6" t="s">
        <v>2391</v>
      </c>
      <c r="B9420" s="5" t="s">
        <v>9516</v>
      </c>
      <c r="C9420" s="1" t="s">
        <v>9521</v>
      </c>
      <c r="D9420" s="39">
        <v>2</v>
      </c>
      <c r="E9420" s="6">
        <v>9</v>
      </c>
      <c r="F9420" s="16" t="s">
        <v>3003</v>
      </c>
    </row>
    <row r="9421" spans="1:6" x14ac:dyDescent="0.2">
      <c r="A9421" s="6" t="s">
        <v>2391</v>
      </c>
      <c r="B9421" s="5" t="s">
        <v>9516</v>
      </c>
      <c r="C9421" s="1" t="s">
        <v>9522</v>
      </c>
      <c r="D9421" s="39">
        <v>2</v>
      </c>
      <c r="E9421" s="6">
        <v>9</v>
      </c>
      <c r="F9421" s="16" t="s">
        <v>3005</v>
      </c>
    </row>
    <row r="9422" spans="1:6" x14ac:dyDescent="0.2">
      <c r="A9422" s="6" t="s">
        <v>2391</v>
      </c>
      <c r="B9422" s="5" t="s">
        <v>9516</v>
      </c>
      <c r="C9422" s="1" t="s">
        <v>9523</v>
      </c>
      <c r="D9422" s="39">
        <v>2</v>
      </c>
      <c r="E9422" s="6">
        <v>9</v>
      </c>
      <c r="F9422" s="16" t="s">
        <v>3007</v>
      </c>
    </row>
    <row r="9423" spans="1:6" x14ac:dyDescent="0.2">
      <c r="A9423" s="6" t="s">
        <v>2391</v>
      </c>
      <c r="B9423" s="5" t="s">
        <v>9516</v>
      </c>
      <c r="C9423" s="1" t="s">
        <v>9524</v>
      </c>
      <c r="D9423" s="39">
        <v>2</v>
      </c>
      <c r="E9423" s="6">
        <v>9</v>
      </c>
      <c r="F9423" s="16" t="s">
        <v>3009</v>
      </c>
    </row>
    <row r="9424" spans="1:6" x14ac:dyDescent="0.2">
      <c r="A9424" s="6" t="s">
        <v>2391</v>
      </c>
      <c r="B9424" s="5" t="s">
        <v>9516</v>
      </c>
      <c r="C9424" s="1" t="s">
        <v>9525</v>
      </c>
      <c r="D9424" s="39">
        <v>2</v>
      </c>
      <c r="E9424" s="6">
        <v>9</v>
      </c>
      <c r="F9424" s="16" t="s">
        <v>3011</v>
      </c>
    </row>
    <row r="9425" spans="1:6" x14ac:dyDescent="0.2">
      <c r="A9425" s="6" t="s">
        <v>2391</v>
      </c>
      <c r="B9425" s="5" t="s">
        <v>9516</v>
      </c>
      <c r="C9425" s="1" t="s">
        <v>9526</v>
      </c>
      <c r="D9425" s="39">
        <v>2</v>
      </c>
      <c r="E9425" s="6">
        <v>9</v>
      </c>
      <c r="F9425" s="16" t="s">
        <v>3013</v>
      </c>
    </row>
    <row r="9426" spans="1:6" x14ac:dyDescent="0.2">
      <c r="A9426" s="6" t="s">
        <v>2391</v>
      </c>
      <c r="B9426" s="5" t="s">
        <v>9516</v>
      </c>
      <c r="C9426" s="1" t="s">
        <v>9527</v>
      </c>
      <c r="D9426" s="39">
        <v>2</v>
      </c>
      <c r="E9426" s="6">
        <v>9</v>
      </c>
      <c r="F9426" s="14" t="s">
        <v>9325</v>
      </c>
    </row>
    <row r="9427" spans="1:6" x14ac:dyDescent="0.2">
      <c r="A9427" s="6" t="s">
        <v>2391</v>
      </c>
      <c r="B9427" s="5" t="s">
        <v>9516</v>
      </c>
      <c r="C9427" s="1" t="s">
        <v>9528</v>
      </c>
      <c r="D9427" s="39">
        <v>2</v>
      </c>
      <c r="E9427" s="6">
        <v>9</v>
      </c>
      <c r="F9427" s="16" t="s">
        <v>2815</v>
      </c>
    </row>
    <row r="9428" spans="1:6" x14ac:dyDescent="0.2">
      <c r="A9428" s="6" t="s">
        <v>2391</v>
      </c>
      <c r="B9428" s="5" t="s">
        <v>9516</v>
      </c>
      <c r="C9428" s="1" t="s">
        <v>9529</v>
      </c>
      <c r="D9428" s="39">
        <v>2</v>
      </c>
      <c r="E9428" s="6">
        <v>9</v>
      </c>
      <c r="F9428" s="16" t="s">
        <v>3003</v>
      </c>
    </row>
    <row r="9429" spans="1:6" x14ac:dyDescent="0.2">
      <c r="A9429" s="6" t="s">
        <v>2391</v>
      </c>
      <c r="B9429" s="5" t="s">
        <v>9516</v>
      </c>
      <c r="C9429" s="1" t="s">
        <v>9530</v>
      </c>
      <c r="D9429" s="39">
        <v>2</v>
      </c>
      <c r="E9429" s="6">
        <v>9</v>
      </c>
      <c r="F9429" s="16" t="s">
        <v>3005</v>
      </c>
    </row>
    <row r="9430" spans="1:6" x14ac:dyDescent="0.2">
      <c r="A9430" s="6" t="s">
        <v>2391</v>
      </c>
      <c r="B9430" s="5" t="s">
        <v>9516</v>
      </c>
      <c r="C9430" s="1" t="s">
        <v>9531</v>
      </c>
      <c r="D9430" s="39">
        <v>2</v>
      </c>
      <c r="E9430" s="6">
        <v>9</v>
      </c>
      <c r="F9430" s="16" t="s">
        <v>3007</v>
      </c>
    </row>
    <row r="9431" spans="1:6" x14ac:dyDescent="0.2">
      <c r="A9431" s="6" t="s">
        <v>2391</v>
      </c>
      <c r="B9431" s="5" t="s">
        <v>9516</v>
      </c>
      <c r="C9431" s="1" t="s">
        <v>9532</v>
      </c>
      <c r="D9431" s="39">
        <v>2</v>
      </c>
      <c r="E9431" s="6">
        <v>9</v>
      </c>
      <c r="F9431" s="16" t="s">
        <v>3009</v>
      </c>
    </row>
    <row r="9432" spans="1:6" x14ac:dyDescent="0.2">
      <c r="A9432" s="6" t="s">
        <v>2391</v>
      </c>
      <c r="B9432" s="5" t="s">
        <v>9516</v>
      </c>
      <c r="C9432" s="1" t="s">
        <v>9533</v>
      </c>
      <c r="D9432" s="39">
        <v>2</v>
      </c>
      <c r="E9432" s="6">
        <v>9</v>
      </c>
      <c r="F9432" s="16" t="s">
        <v>3011</v>
      </c>
    </row>
    <row r="9433" spans="1:6" x14ac:dyDescent="0.2">
      <c r="A9433" s="6" t="s">
        <v>2391</v>
      </c>
      <c r="B9433" s="5" t="s">
        <v>9516</v>
      </c>
      <c r="C9433" s="1" t="s">
        <v>9534</v>
      </c>
      <c r="D9433" s="39">
        <v>2</v>
      </c>
      <c r="E9433" s="6">
        <v>9</v>
      </c>
      <c r="F9433" s="16" t="s">
        <v>3013</v>
      </c>
    </row>
    <row r="9434" spans="1:6" x14ac:dyDescent="0.2">
      <c r="B9434" s="34"/>
      <c r="F9434" s="15"/>
    </row>
    <row r="9435" spans="1:6" x14ac:dyDescent="0.2">
      <c r="A9435" s="6" t="s">
        <v>2391</v>
      </c>
      <c r="B9435" s="5" t="s">
        <v>9535</v>
      </c>
      <c r="C9435" s="1"/>
      <c r="D9435" s="39"/>
      <c r="E9435" s="6"/>
      <c r="F9435" s="12" t="s">
        <v>9536</v>
      </c>
    </row>
    <row r="9436" spans="1:6" x14ac:dyDescent="0.2">
      <c r="A9436" s="6" t="s">
        <v>2391</v>
      </c>
      <c r="B9436" s="5" t="s">
        <v>9535</v>
      </c>
      <c r="C9436" s="1"/>
      <c r="D9436" s="39"/>
      <c r="E9436" s="6"/>
      <c r="F9436" s="12" t="s">
        <v>9090</v>
      </c>
    </row>
    <row r="9437" spans="1:6" x14ac:dyDescent="0.2">
      <c r="A9437" s="6" t="s">
        <v>2391</v>
      </c>
      <c r="B9437" s="5" t="s">
        <v>9535</v>
      </c>
      <c r="C9437" s="1" t="s">
        <v>9537</v>
      </c>
      <c r="D9437" s="39">
        <v>2</v>
      </c>
      <c r="E9437" s="6">
        <v>9</v>
      </c>
      <c r="F9437" s="12" t="s">
        <v>2813</v>
      </c>
    </row>
    <row r="9438" spans="1:6" x14ac:dyDescent="0.2">
      <c r="A9438" s="6" t="s">
        <v>2391</v>
      </c>
      <c r="B9438" s="5" t="s">
        <v>9535</v>
      </c>
      <c r="C9438" s="1" t="s">
        <v>9538</v>
      </c>
      <c r="D9438" s="39">
        <v>2</v>
      </c>
      <c r="E9438" s="6">
        <v>9</v>
      </c>
      <c r="F9438" s="14" t="s">
        <v>9315</v>
      </c>
    </row>
    <row r="9439" spans="1:6" x14ac:dyDescent="0.2">
      <c r="A9439" s="6" t="s">
        <v>2391</v>
      </c>
      <c r="B9439" s="5" t="s">
        <v>9535</v>
      </c>
      <c r="C9439" s="1" t="s">
        <v>9539</v>
      </c>
      <c r="D9439" s="39">
        <v>2</v>
      </c>
      <c r="E9439" s="6">
        <v>9</v>
      </c>
      <c r="F9439" s="16" t="s">
        <v>2924</v>
      </c>
    </row>
    <row r="9440" spans="1:6" x14ac:dyDescent="0.2">
      <c r="A9440" s="6" t="s">
        <v>2391</v>
      </c>
      <c r="B9440" s="5" t="s">
        <v>9535</v>
      </c>
      <c r="C9440" s="1" t="s">
        <v>9540</v>
      </c>
      <c r="D9440" s="39">
        <v>2</v>
      </c>
      <c r="E9440" s="6">
        <v>9</v>
      </c>
      <c r="F9440" s="16" t="s">
        <v>2926</v>
      </c>
    </row>
    <row r="9441" spans="1:6" x14ac:dyDescent="0.2">
      <c r="A9441" s="6" t="s">
        <v>2391</v>
      </c>
      <c r="B9441" s="5" t="s">
        <v>9535</v>
      </c>
      <c r="C9441" s="1" t="s">
        <v>9541</v>
      </c>
      <c r="D9441" s="39">
        <v>2</v>
      </c>
      <c r="E9441" s="6">
        <v>9</v>
      </c>
      <c r="F9441" s="16" t="s">
        <v>2928</v>
      </c>
    </row>
    <row r="9442" spans="1:6" x14ac:dyDescent="0.2">
      <c r="A9442" s="6" t="s">
        <v>2391</v>
      </c>
      <c r="B9442" s="5" t="s">
        <v>9535</v>
      </c>
      <c r="C9442" s="1" t="s">
        <v>9542</v>
      </c>
      <c r="D9442" s="39">
        <v>2</v>
      </c>
      <c r="E9442" s="6">
        <v>9</v>
      </c>
      <c r="F9442" s="16" t="s">
        <v>2930</v>
      </c>
    </row>
    <row r="9443" spans="1:6" x14ac:dyDescent="0.2">
      <c r="A9443" s="6" t="s">
        <v>2391</v>
      </c>
      <c r="B9443" s="5" t="s">
        <v>9535</v>
      </c>
      <c r="C9443" s="1" t="s">
        <v>9543</v>
      </c>
      <c r="D9443" s="39">
        <v>2</v>
      </c>
      <c r="E9443" s="6">
        <v>9</v>
      </c>
      <c r="F9443" s="16" t="s">
        <v>2932</v>
      </c>
    </row>
    <row r="9444" spans="1:6" x14ac:dyDescent="0.2">
      <c r="A9444" s="6" t="s">
        <v>2391</v>
      </c>
      <c r="B9444" s="5" t="s">
        <v>9535</v>
      </c>
      <c r="C9444" s="1" t="s">
        <v>9544</v>
      </c>
      <c r="D9444" s="39">
        <v>2</v>
      </c>
      <c r="E9444" s="6">
        <v>9</v>
      </c>
      <c r="F9444" s="16" t="s">
        <v>2934</v>
      </c>
    </row>
    <row r="9445" spans="1:6" x14ac:dyDescent="0.2">
      <c r="A9445" s="6" t="s">
        <v>2391</v>
      </c>
      <c r="B9445" s="5" t="s">
        <v>9535</v>
      </c>
      <c r="C9445" s="1" t="s">
        <v>9545</v>
      </c>
      <c r="D9445" s="39">
        <v>2</v>
      </c>
      <c r="E9445" s="6">
        <v>9</v>
      </c>
      <c r="F9445" s="16" t="s">
        <v>2936</v>
      </c>
    </row>
    <row r="9446" spans="1:6" x14ac:dyDescent="0.2">
      <c r="A9446" s="6" t="s">
        <v>2391</v>
      </c>
      <c r="B9446" s="5" t="s">
        <v>9535</v>
      </c>
      <c r="C9446" s="1" t="s">
        <v>9546</v>
      </c>
      <c r="D9446" s="39">
        <v>2</v>
      </c>
      <c r="E9446" s="6">
        <v>9</v>
      </c>
      <c r="F9446" s="16" t="s">
        <v>2938</v>
      </c>
    </row>
    <row r="9447" spans="1:6" x14ac:dyDescent="0.2">
      <c r="A9447" s="6" t="s">
        <v>2391</v>
      </c>
      <c r="B9447" s="5" t="s">
        <v>9535</v>
      </c>
      <c r="C9447" s="1" t="s">
        <v>9547</v>
      </c>
      <c r="D9447" s="39">
        <v>2</v>
      </c>
      <c r="E9447" s="6">
        <v>9</v>
      </c>
      <c r="F9447" s="16" t="s">
        <v>2940</v>
      </c>
    </row>
    <row r="9448" spans="1:6" x14ac:dyDescent="0.2">
      <c r="A9448" s="6" t="s">
        <v>2391</v>
      </c>
      <c r="B9448" s="5" t="s">
        <v>9535</v>
      </c>
      <c r="C9448" s="1" t="s">
        <v>9548</v>
      </c>
      <c r="D9448" s="39">
        <v>2</v>
      </c>
      <c r="E9448" s="6">
        <v>9</v>
      </c>
      <c r="F9448" s="14" t="s">
        <v>9325</v>
      </c>
    </row>
    <row r="9449" spans="1:6" x14ac:dyDescent="0.2">
      <c r="A9449" s="6" t="s">
        <v>2391</v>
      </c>
      <c r="B9449" s="5" t="s">
        <v>9535</v>
      </c>
      <c r="C9449" s="1" t="s">
        <v>9549</v>
      </c>
      <c r="D9449" s="39">
        <v>2</v>
      </c>
      <c r="E9449" s="6">
        <v>9</v>
      </c>
      <c r="F9449" s="16" t="s">
        <v>2924</v>
      </c>
    </row>
    <row r="9450" spans="1:6" x14ac:dyDescent="0.2">
      <c r="A9450" s="6" t="s">
        <v>2391</v>
      </c>
      <c r="B9450" s="5" t="s">
        <v>9535</v>
      </c>
      <c r="C9450" s="1" t="s">
        <v>9550</v>
      </c>
      <c r="D9450" s="39">
        <v>2</v>
      </c>
      <c r="E9450" s="6">
        <v>9</v>
      </c>
      <c r="F9450" s="16" t="s">
        <v>2926</v>
      </c>
    </row>
    <row r="9451" spans="1:6" x14ac:dyDescent="0.2">
      <c r="A9451" s="6" t="s">
        <v>2391</v>
      </c>
      <c r="B9451" s="5" t="s">
        <v>9535</v>
      </c>
      <c r="C9451" s="1" t="s">
        <v>9551</v>
      </c>
      <c r="D9451" s="39">
        <v>2</v>
      </c>
      <c r="E9451" s="6">
        <v>9</v>
      </c>
      <c r="F9451" s="16" t="s">
        <v>2928</v>
      </c>
    </row>
    <row r="9452" spans="1:6" x14ac:dyDescent="0.2">
      <c r="A9452" s="6" t="s">
        <v>2391</v>
      </c>
      <c r="B9452" s="5" t="s">
        <v>9535</v>
      </c>
      <c r="C9452" s="1" t="s">
        <v>9552</v>
      </c>
      <c r="D9452" s="39">
        <v>2</v>
      </c>
      <c r="E9452" s="6">
        <v>9</v>
      </c>
      <c r="F9452" s="16" t="s">
        <v>2930</v>
      </c>
    </row>
    <row r="9453" spans="1:6" x14ac:dyDescent="0.2">
      <c r="A9453" s="6" t="s">
        <v>2391</v>
      </c>
      <c r="B9453" s="5" t="s">
        <v>9535</v>
      </c>
      <c r="C9453" s="1" t="s">
        <v>9553</v>
      </c>
      <c r="D9453" s="39">
        <v>2</v>
      </c>
      <c r="E9453" s="6">
        <v>9</v>
      </c>
      <c r="F9453" s="16" t="s">
        <v>2932</v>
      </c>
    </row>
    <row r="9454" spans="1:6" x14ac:dyDescent="0.2">
      <c r="A9454" s="6" t="s">
        <v>2391</v>
      </c>
      <c r="B9454" s="5" t="s">
        <v>9535</v>
      </c>
      <c r="C9454" s="1" t="s">
        <v>9554</v>
      </c>
      <c r="D9454" s="39">
        <v>2</v>
      </c>
      <c r="E9454" s="6">
        <v>9</v>
      </c>
      <c r="F9454" s="16" t="s">
        <v>2934</v>
      </c>
    </row>
    <row r="9455" spans="1:6" x14ac:dyDescent="0.2">
      <c r="A9455" s="6" t="s">
        <v>2391</v>
      </c>
      <c r="B9455" s="5" t="s">
        <v>9535</v>
      </c>
      <c r="C9455" s="1" t="s">
        <v>9555</v>
      </c>
      <c r="D9455" s="39">
        <v>2</v>
      </c>
      <c r="E9455" s="6">
        <v>9</v>
      </c>
      <c r="F9455" s="16" t="s">
        <v>2936</v>
      </c>
    </row>
    <row r="9456" spans="1:6" x14ac:dyDescent="0.2">
      <c r="A9456" s="6" t="s">
        <v>2391</v>
      </c>
      <c r="B9456" s="5" t="s">
        <v>9535</v>
      </c>
      <c r="C9456" s="1" t="s">
        <v>9556</v>
      </c>
      <c r="D9456" s="39">
        <v>2</v>
      </c>
      <c r="E9456" s="6">
        <v>9</v>
      </c>
      <c r="F9456" s="16" t="s">
        <v>2938</v>
      </c>
    </row>
    <row r="9457" spans="1:6" x14ac:dyDescent="0.2">
      <c r="A9457" s="6" t="s">
        <v>2391</v>
      </c>
      <c r="B9457" s="5" t="s">
        <v>9535</v>
      </c>
      <c r="C9457" s="1" t="s">
        <v>9557</v>
      </c>
      <c r="D9457" s="39">
        <v>2</v>
      </c>
      <c r="E9457" s="6">
        <v>9</v>
      </c>
      <c r="F9457" s="16" t="s">
        <v>2940</v>
      </c>
    </row>
    <row r="9458" spans="1:6" x14ac:dyDescent="0.2">
      <c r="B9458" s="34"/>
      <c r="F9458" s="15"/>
    </row>
    <row r="9459" spans="1:6" x14ac:dyDescent="0.2">
      <c r="A9459" s="6" t="s">
        <v>2391</v>
      </c>
      <c r="B9459" s="5" t="s">
        <v>9558</v>
      </c>
      <c r="C9459" s="1"/>
      <c r="D9459" s="39"/>
      <c r="E9459" s="6"/>
      <c r="F9459" s="12" t="s">
        <v>9559</v>
      </c>
    </row>
    <row r="9460" spans="1:6" x14ac:dyDescent="0.2">
      <c r="A9460" s="6" t="s">
        <v>2391</v>
      </c>
      <c r="B9460" s="5" t="s">
        <v>9558</v>
      </c>
      <c r="C9460" s="1"/>
      <c r="D9460" s="39"/>
      <c r="E9460" s="6"/>
      <c r="F9460" s="12" t="s">
        <v>9100</v>
      </c>
    </row>
    <row r="9461" spans="1:6" x14ac:dyDescent="0.2">
      <c r="A9461" s="6" t="s">
        <v>2391</v>
      </c>
      <c r="B9461" s="5" t="s">
        <v>9558</v>
      </c>
      <c r="C9461" s="1" t="s">
        <v>9560</v>
      </c>
      <c r="D9461" s="39">
        <v>2</v>
      </c>
      <c r="E9461" s="6">
        <v>9</v>
      </c>
      <c r="F9461" s="12" t="s">
        <v>2813</v>
      </c>
    </row>
    <row r="9462" spans="1:6" x14ac:dyDescent="0.2">
      <c r="A9462" s="6" t="s">
        <v>2391</v>
      </c>
      <c r="B9462" s="5" t="s">
        <v>9558</v>
      </c>
      <c r="C9462" s="1" t="s">
        <v>9561</v>
      </c>
      <c r="D9462" s="39">
        <v>2</v>
      </c>
      <c r="E9462" s="6">
        <v>9</v>
      </c>
      <c r="F9462" s="14" t="s">
        <v>9315</v>
      </c>
    </row>
    <row r="9463" spans="1:6" x14ac:dyDescent="0.2">
      <c r="A9463" s="6" t="s">
        <v>2391</v>
      </c>
      <c r="B9463" s="5" t="s">
        <v>9558</v>
      </c>
      <c r="C9463" s="1" t="s">
        <v>9562</v>
      </c>
      <c r="D9463" s="39">
        <v>2</v>
      </c>
      <c r="E9463" s="6">
        <v>9</v>
      </c>
      <c r="F9463" s="16" t="s">
        <v>2924</v>
      </c>
    </row>
    <row r="9464" spans="1:6" x14ac:dyDescent="0.2">
      <c r="A9464" s="6" t="s">
        <v>2391</v>
      </c>
      <c r="B9464" s="5" t="s">
        <v>9558</v>
      </c>
      <c r="C9464" s="1" t="s">
        <v>9563</v>
      </c>
      <c r="D9464" s="39">
        <v>2</v>
      </c>
      <c r="E9464" s="6">
        <v>9</v>
      </c>
      <c r="F9464" s="16" t="s">
        <v>2926</v>
      </c>
    </row>
    <row r="9465" spans="1:6" x14ac:dyDescent="0.2">
      <c r="A9465" s="6" t="s">
        <v>2391</v>
      </c>
      <c r="B9465" s="5" t="s">
        <v>9558</v>
      </c>
      <c r="C9465" s="1" t="s">
        <v>9564</v>
      </c>
      <c r="D9465" s="39">
        <v>2</v>
      </c>
      <c r="E9465" s="6">
        <v>9</v>
      </c>
      <c r="F9465" s="16" t="s">
        <v>2928</v>
      </c>
    </row>
    <row r="9466" spans="1:6" x14ac:dyDescent="0.2">
      <c r="A9466" s="6" t="s">
        <v>2391</v>
      </c>
      <c r="B9466" s="5" t="s">
        <v>9558</v>
      </c>
      <c r="C9466" s="1" t="s">
        <v>9565</v>
      </c>
      <c r="D9466" s="39">
        <v>2</v>
      </c>
      <c r="E9466" s="6">
        <v>9</v>
      </c>
      <c r="F9466" s="16" t="s">
        <v>2930</v>
      </c>
    </row>
    <row r="9467" spans="1:6" x14ac:dyDescent="0.2">
      <c r="A9467" s="6" t="s">
        <v>2391</v>
      </c>
      <c r="B9467" s="5" t="s">
        <v>9558</v>
      </c>
      <c r="C9467" s="1" t="s">
        <v>9566</v>
      </c>
      <c r="D9467" s="39">
        <v>2</v>
      </c>
      <c r="E9467" s="6">
        <v>9</v>
      </c>
      <c r="F9467" s="16" t="s">
        <v>2932</v>
      </c>
    </row>
    <row r="9468" spans="1:6" x14ac:dyDescent="0.2">
      <c r="A9468" s="6" t="s">
        <v>2391</v>
      </c>
      <c r="B9468" s="5" t="s">
        <v>9558</v>
      </c>
      <c r="C9468" s="1" t="s">
        <v>9567</v>
      </c>
      <c r="D9468" s="39">
        <v>2</v>
      </c>
      <c r="E9468" s="6">
        <v>9</v>
      </c>
      <c r="F9468" s="16" t="s">
        <v>2934</v>
      </c>
    </row>
    <row r="9469" spans="1:6" x14ac:dyDescent="0.2">
      <c r="A9469" s="6" t="s">
        <v>2391</v>
      </c>
      <c r="B9469" s="5" t="s">
        <v>9558</v>
      </c>
      <c r="C9469" s="1" t="s">
        <v>9568</v>
      </c>
      <c r="D9469" s="39">
        <v>2</v>
      </c>
      <c r="E9469" s="6">
        <v>9</v>
      </c>
      <c r="F9469" s="16" t="s">
        <v>2936</v>
      </c>
    </row>
    <row r="9470" spans="1:6" x14ac:dyDescent="0.2">
      <c r="A9470" s="6" t="s">
        <v>2391</v>
      </c>
      <c r="B9470" s="5" t="s">
        <v>9558</v>
      </c>
      <c r="C9470" s="1" t="s">
        <v>9569</v>
      </c>
      <c r="D9470" s="39">
        <v>2</v>
      </c>
      <c r="E9470" s="6">
        <v>9</v>
      </c>
      <c r="F9470" s="16" t="s">
        <v>2938</v>
      </c>
    </row>
    <row r="9471" spans="1:6" x14ac:dyDescent="0.2">
      <c r="A9471" s="6" t="s">
        <v>2391</v>
      </c>
      <c r="B9471" s="5" t="s">
        <v>9558</v>
      </c>
      <c r="C9471" s="1" t="s">
        <v>9570</v>
      </c>
      <c r="D9471" s="39">
        <v>2</v>
      </c>
      <c r="E9471" s="6">
        <v>9</v>
      </c>
      <c r="F9471" s="16" t="s">
        <v>2940</v>
      </c>
    </row>
    <row r="9472" spans="1:6" x14ac:dyDescent="0.2">
      <c r="A9472" s="6" t="s">
        <v>2391</v>
      </c>
      <c r="B9472" s="5" t="s">
        <v>9558</v>
      </c>
      <c r="C9472" s="1" t="s">
        <v>9571</v>
      </c>
      <c r="D9472" s="39">
        <v>2</v>
      </c>
      <c r="E9472" s="6">
        <v>9</v>
      </c>
      <c r="F9472" s="14" t="s">
        <v>9325</v>
      </c>
    </row>
    <row r="9473" spans="1:6" x14ac:dyDescent="0.2">
      <c r="A9473" s="6" t="s">
        <v>2391</v>
      </c>
      <c r="B9473" s="5" t="s">
        <v>9558</v>
      </c>
      <c r="C9473" s="1" t="s">
        <v>9572</v>
      </c>
      <c r="D9473" s="39">
        <v>2</v>
      </c>
      <c r="E9473" s="6">
        <v>9</v>
      </c>
      <c r="F9473" s="16" t="s">
        <v>2924</v>
      </c>
    </row>
    <row r="9474" spans="1:6" x14ac:dyDescent="0.2">
      <c r="A9474" s="6" t="s">
        <v>2391</v>
      </c>
      <c r="B9474" s="5" t="s">
        <v>9558</v>
      </c>
      <c r="C9474" s="1" t="s">
        <v>9573</v>
      </c>
      <c r="D9474" s="39">
        <v>2</v>
      </c>
      <c r="E9474" s="6">
        <v>9</v>
      </c>
      <c r="F9474" s="16" t="s">
        <v>2926</v>
      </c>
    </row>
    <row r="9475" spans="1:6" x14ac:dyDescent="0.2">
      <c r="A9475" s="6" t="s">
        <v>2391</v>
      </c>
      <c r="B9475" s="5" t="s">
        <v>9558</v>
      </c>
      <c r="C9475" s="1" t="s">
        <v>9574</v>
      </c>
      <c r="D9475" s="39">
        <v>2</v>
      </c>
      <c r="E9475" s="6">
        <v>9</v>
      </c>
      <c r="F9475" s="16" t="s">
        <v>2928</v>
      </c>
    </row>
    <row r="9476" spans="1:6" x14ac:dyDescent="0.2">
      <c r="A9476" s="6" t="s">
        <v>2391</v>
      </c>
      <c r="B9476" s="5" t="s">
        <v>9558</v>
      </c>
      <c r="C9476" s="1" t="s">
        <v>9575</v>
      </c>
      <c r="D9476" s="39">
        <v>2</v>
      </c>
      <c r="E9476" s="6">
        <v>9</v>
      </c>
      <c r="F9476" s="16" t="s">
        <v>2930</v>
      </c>
    </row>
    <row r="9477" spans="1:6" x14ac:dyDescent="0.2">
      <c r="A9477" s="6" t="s">
        <v>2391</v>
      </c>
      <c r="B9477" s="5" t="s">
        <v>9558</v>
      </c>
      <c r="C9477" s="1" t="s">
        <v>9576</v>
      </c>
      <c r="D9477" s="39">
        <v>2</v>
      </c>
      <c r="E9477" s="6">
        <v>9</v>
      </c>
      <c r="F9477" s="16" t="s">
        <v>2932</v>
      </c>
    </row>
    <row r="9478" spans="1:6" x14ac:dyDescent="0.2">
      <c r="A9478" s="6" t="s">
        <v>2391</v>
      </c>
      <c r="B9478" s="5" t="s">
        <v>9558</v>
      </c>
      <c r="C9478" s="1" t="s">
        <v>9577</v>
      </c>
      <c r="D9478" s="39">
        <v>2</v>
      </c>
      <c r="E9478" s="6">
        <v>9</v>
      </c>
      <c r="F9478" s="16" t="s">
        <v>2934</v>
      </c>
    </row>
    <row r="9479" spans="1:6" x14ac:dyDescent="0.2">
      <c r="A9479" s="6" t="s">
        <v>2391</v>
      </c>
      <c r="B9479" s="5" t="s">
        <v>9558</v>
      </c>
      <c r="C9479" s="1" t="s">
        <v>9578</v>
      </c>
      <c r="D9479" s="39">
        <v>2</v>
      </c>
      <c r="E9479" s="6">
        <v>9</v>
      </c>
      <c r="F9479" s="16" t="s">
        <v>2936</v>
      </c>
    </row>
    <row r="9480" spans="1:6" x14ac:dyDescent="0.2">
      <c r="A9480" s="6" t="s">
        <v>2391</v>
      </c>
      <c r="B9480" s="5" t="s">
        <v>9558</v>
      </c>
      <c r="C9480" s="1" t="s">
        <v>9579</v>
      </c>
      <c r="D9480" s="39">
        <v>2</v>
      </c>
      <c r="E9480" s="6">
        <v>9</v>
      </c>
      <c r="F9480" s="16" t="s">
        <v>2938</v>
      </c>
    </row>
    <row r="9481" spans="1:6" x14ac:dyDescent="0.2">
      <c r="A9481" s="6" t="s">
        <v>2391</v>
      </c>
      <c r="B9481" s="5" t="s">
        <v>9558</v>
      </c>
      <c r="C9481" s="1" t="s">
        <v>9580</v>
      </c>
      <c r="D9481" s="39">
        <v>2</v>
      </c>
      <c r="E9481" s="6">
        <v>9</v>
      </c>
      <c r="F9481" s="16" t="s">
        <v>2940</v>
      </c>
    </row>
    <row r="9482" spans="1:6" x14ac:dyDescent="0.2">
      <c r="B9482" s="5"/>
      <c r="C9482" s="1"/>
      <c r="D9482" s="39"/>
      <c r="E9482" s="6"/>
      <c r="F9482" s="13"/>
    </row>
    <row r="9483" spans="1:6" x14ac:dyDescent="0.2">
      <c r="A9483" s="6" t="s">
        <v>2391</v>
      </c>
      <c r="B9483" s="5" t="s">
        <v>9581</v>
      </c>
      <c r="C9483" s="1"/>
      <c r="D9483" s="39"/>
      <c r="E9483" s="6"/>
      <c r="F9483" s="12" t="s">
        <v>9582</v>
      </c>
    </row>
    <row r="9484" spans="1:6" x14ac:dyDescent="0.2">
      <c r="A9484" s="6" t="s">
        <v>2391</v>
      </c>
      <c r="B9484" s="5" t="s">
        <v>9581</v>
      </c>
      <c r="C9484" s="1"/>
      <c r="D9484" s="39"/>
      <c r="E9484" s="6"/>
      <c r="F9484" s="12" t="s">
        <v>9384</v>
      </c>
    </row>
    <row r="9485" spans="1:6" x14ac:dyDescent="0.2">
      <c r="A9485" s="6" t="s">
        <v>2391</v>
      </c>
      <c r="B9485" s="5" t="s">
        <v>9581</v>
      </c>
      <c r="C9485" s="1" t="s">
        <v>9583</v>
      </c>
      <c r="D9485" s="39">
        <v>2</v>
      </c>
      <c r="E9485" s="6">
        <v>9</v>
      </c>
      <c r="F9485" s="12" t="s">
        <v>2813</v>
      </c>
    </row>
    <row r="9486" spans="1:6" x14ac:dyDescent="0.2">
      <c r="A9486" s="6" t="s">
        <v>2391</v>
      </c>
      <c r="B9486" s="5" t="s">
        <v>9581</v>
      </c>
      <c r="C9486" s="1" t="s">
        <v>9584</v>
      </c>
      <c r="D9486" s="39">
        <v>2</v>
      </c>
      <c r="E9486" s="6">
        <v>9</v>
      </c>
      <c r="F9486" s="14" t="s">
        <v>9315</v>
      </c>
    </row>
    <row r="9487" spans="1:6" x14ac:dyDescent="0.2">
      <c r="A9487" s="6" t="s">
        <v>2391</v>
      </c>
      <c r="B9487" s="5" t="s">
        <v>9581</v>
      </c>
      <c r="C9487" s="1" t="s">
        <v>9585</v>
      </c>
      <c r="D9487" s="39">
        <v>2</v>
      </c>
      <c r="E9487" s="6">
        <v>9</v>
      </c>
      <c r="F9487" s="16" t="s">
        <v>2924</v>
      </c>
    </row>
    <row r="9488" spans="1:6" x14ac:dyDescent="0.2">
      <c r="A9488" s="6" t="s">
        <v>2391</v>
      </c>
      <c r="B9488" s="5" t="s">
        <v>9581</v>
      </c>
      <c r="C9488" s="1" t="s">
        <v>9586</v>
      </c>
      <c r="D9488" s="39">
        <v>2</v>
      </c>
      <c r="E9488" s="6">
        <v>9</v>
      </c>
      <c r="F9488" s="16" t="s">
        <v>2926</v>
      </c>
    </row>
    <row r="9489" spans="1:6" x14ac:dyDescent="0.2">
      <c r="A9489" s="6" t="s">
        <v>2391</v>
      </c>
      <c r="B9489" s="5" t="s">
        <v>9581</v>
      </c>
      <c r="C9489" s="1" t="s">
        <v>9587</v>
      </c>
      <c r="D9489" s="39">
        <v>2</v>
      </c>
      <c r="E9489" s="6">
        <v>9</v>
      </c>
      <c r="F9489" s="16" t="s">
        <v>2928</v>
      </c>
    </row>
    <row r="9490" spans="1:6" x14ac:dyDescent="0.2">
      <c r="A9490" s="6" t="s">
        <v>2391</v>
      </c>
      <c r="B9490" s="5" t="s">
        <v>9581</v>
      </c>
      <c r="C9490" s="1" t="s">
        <v>9588</v>
      </c>
      <c r="D9490" s="39">
        <v>2</v>
      </c>
      <c r="E9490" s="6">
        <v>9</v>
      </c>
      <c r="F9490" s="16" t="s">
        <v>2930</v>
      </c>
    </row>
    <row r="9491" spans="1:6" x14ac:dyDescent="0.2">
      <c r="A9491" s="6" t="s">
        <v>2391</v>
      </c>
      <c r="B9491" s="5" t="s">
        <v>9581</v>
      </c>
      <c r="C9491" s="1" t="s">
        <v>9589</v>
      </c>
      <c r="D9491" s="39">
        <v>2</v>
      </c>
      <c r="E9491" s="6">
        <v>9</v>
      </c>
      <c r="F9491" s="16" t="s">
        <v>2932</v>
      </c>
    </row>
    <row r="9492" spans="1:6" x14ac:dyDescent="0.2">
      <c r="A9492" s="6" t="s">
        <v>2391</v>
      </c>
      <c r="B9492" s="5" t="s">
        <v>9581</v>
      </c>
      <c r="C9492" s="1" t="s">
        <v>9590</v>
      </c>
      <c r="D9492" s="39">
        <v>2</v>
      </c>
      <c r="E9492" s="6">
        <v>9</v>
      </c>
      <c r="F9492" s="16" t="s">
        <v>2934</v>
      </c>
    </row>
    <row r="9493" spans="1:6" x14ac:dyDescent="0.2">
      <c r="A9493" s="6" t="s">
        <v>2391</v>
      </c>
      <c r="B9493" s="5" t="s">
        <v>9581</v>
      </c>
      <c r="C9493" s="1" t="s">
        <v>9591</v>
      </c>
      <c r="D9493" s="39">
        <v>2</v>
      </c>
      <c r="E9493" s="6">
        <v>9</v>
      </c>
      <c r="F9493" s="16" t="s">
        <v>2936</v>
      </c>
    </row>
    <row r="9494" spans="1:6" x14ac:dyDescent="0.2">
      <c r="A9494" s="6" t="s">
        <v>2391</v>
      </c>
      <c r="B9494" s="5" t="s">
        <v>9581</v>
      </c>
      <c r="C9494" s="1" t="s">
        <v>9592</v>
      </c>
      <c r="D9494" s="39">
        <v>2</v>
      </c>
      <c r="E9494" s="6">
        <v>9</v>
      </c>
      <c r="F9494" s="16" t="s">
        <v>2938</v>
      </c>
    </row>
    <row r="9495" spans="1:6" x14ac:dyDescent="0.2">
      <c r="A9495" s="6" t="s">
        <v>2391</v>
      </c>
      <c r="B9495" s="5" t="s">
        <v>9581</v>
      </c>
      <c r="C9495" s="1" t="s">
        <v>9593</v>
      </c>
      <c r="D9495" s="39">
        <v>2</v>
      </c>
      <c r="E9495" s="6">
        <v>9</v>
      </c>
      <c r="F9495" s="16" t="s">
        <v>2940</v>
      </c>
    </row>
    <row r="9496" spans="1:6" x14ac:dyDescent="0.2">
      <c r="A9496" s="6" t="s">
        <v>2391</v>
      </c>
      <c r="B9496" s="5" t="s">
        <v>9581</v>
      </c>
      <c r="C9496" s="1" t="s">
        <v>9594</v>
      </c>
      <c r="D9496" s="39">
        <v>2</v>
      </c>
      <c r="E9496" s="6">
        <v>9</v>
      </c>
      <c r="F9496" s="14" t="s">
        <v>9325</v>
      </c>
    </row>
    <row r="9497" spans="1:6" x14ac:dyDescent="0.2">
      <c r="A9497" s="6" t="s">
        <v>2391</v>
      </c>
      <c r="B9497" s="5" t="s">
        <v>9581</v>
      </c>
      <c r="C9497" s="1" t="s">
        <v>9595</v>
      </c>
      <c r="D9497" s="39">
        <v>2</v>
      </c>
      <c r="E9497" s="6">
        <v>9</v>
      </c>
      <c r="F9497" s="16" t="s">
        <v>2924</v>
      </c>
    </row>
    <row r="9498" spans="1:6" x14ac:dyDescent="0.2">
      <c r="A9498" s="6" t="s">
        <v>2391</v>
      </c>
      <c r="B9498" s="5" t="s">
        <v>9581</v>
      </c>
      <c r="C9498" s="1" t="s">
        <v>9596</v>
      </c>
      <c r="D9498" s="39">
        <v>2</v>
      </c>
      <c r="E9498" s="6">
        <v>9</v>
      </c>
      <c r="F9498" s="16" t="s">
        <v>2926</v>
      </c>
    </row>
    <row r="9499" spans="1:6" x14ac:dyDescent="0.2">
      <c r="A9499" s="6" t="s">
        <v>2391</v>
      </c>
      <c r="B9499" s="5" t="s">
        <v>9581</v>
      </c>
      <c r="C9499" s="1" t="s">
        <v>9597</v>
      </c>
      <c r="D9499" s="39">
        <v>2</v>
      </c>
      <c r="E9499" s="6">
        <v>9</v>
      </c>
      <c r="F9499" s="16" t="s">
        <v>2928</v>
      </c>
    </row>
    <row r="9500" spans="1:6" x14ac:dyDescent="0.2">
      <c r="A9500" s="6" t="s">
        <v>2391</v>
      </c>
      <c r="B9500" s="5" t="s">
        <v>9581</v>
      </c>
      <c r="C9500" s="1" t="s">
        <v>9598</v>
      </c>
      <c r="D9500" s="39">
        <v>2</v>
      </c>
      <c r="E9500" s="6">
        <v>9</v>
      </c>
      <c r="F9500" s="16" t="s">
        <v>2930</v>
      </c>
    </row>
    <row r="9501" spans="1:6" x14ac:dyDescent="0.2">
      <c r="A9501" s="6" t="s">
        <v>2391</v>
      </c>
      <c r="B9501" s="5" t="s">
        <v>9581</v>
      </c>
      <c r="C9501" s="1" t="s">
        <v>9599</v>
      </c>
      <c r="D9501" s="39">
        <v>2</v>
      </c>
      <c r="E9501" s="6">
        <v>9</v>
      </c>
      <c r="F9501" s="16" t="s">
        <v>2932</v>
      </c>
    </row>
    <row r="9502" spans="1:6" x14ac:dyDescent="0.2">
      <c r="A9502" s="6" t="s">
        <v>2391</v>
      </c>
      <c r="B9502" s="5" t="s">
        <v>9581</v>
      </c>
      <c r="C9502" s="1" t="s">
        <v>9600</v>
      </c>
      <c r="D9502" s="39">
        <v>2</v>
      </c>
      <c r="E9502" s="6">
        <v>9</v>
      </c>
      <c r="F9502" s="16" t="s">
        <v>2934</v>
      </c>
    </row>
    <row r="9503" spans="1:6" x14ac:dyDescent="0.2">
      <c r="A9503" s="6" t="s">
        <v>2391</v>
      </c>
      <c r="B9503" s="5" t="s">
        <v>9581</v>
      </c>
      <c r="C9503" s="1" t="s">
        <v>9601</v>
      </c>
      <c r="D9503" s="39">
        <v>2</v>
      </c>
      <c r="E9503" s="6">
        <v>9</v>
      </c>
      <c r="F9503" s="16" t="s">
        <v>2936</v>
      </c>
    </row>
    <row r="9504" spans="1:6" x14ac:dyDescent="0.2">
      <c r="A9504" s="6" t="s">
        <v>2391</v>
      </c>
      <c r="B9504" s="5" t="s">
        <v>9581</v>
      </c>
      <c r="C9504" s="1" t="s">
        <v>9602</v>
      </c>
      <c r="D9504" s="39">
        <v>2</v>
      </c>
      <c r="E9504" s="6">
        <v>9</v>
      </c>
      <c r="F9504" s="16" t="s">
        <v>2938</v>
      </c>
    </row>
    <row r="9505" spans="1:6" x14ac:dyDescent="0.2">
      <c r="A9505" s="6" t="s">
        <v>2391</v>
      </c>
      <c r="B9505" s="5" t="s">
        <v>9581</v>
      </c>
      <c r="C9505" s="1" t="s">
        <v>9603</v>
      </c>
      <c r="D9505" s="39">
        <v>2</v>
      </c>
      <c r="E9505" s="6">
        <v>9</v>
      </c>
      <c r="F9505" s="16" t="s">
        <v>2940</v>
      </c>
    </row>
    <row r="9506" spans="1:6" x14ac:dyDescent="0.2">
      <c r="B9506" s="5"/>
      <c r="C9506" s="1"/>
      <c r="D9506" s="39"/>
      <c r="E9506" s="6"/>
      <c r="F9506" s="13"/>
    </row>
    <row r="9507" spans="1:6" x14ac:dyDescent="0.2">
      <c r="A9507" s="6" t="s">
        <v>2391</v>
      </c>
      <c r="B9507" s="5" t="s">
        <v>9604</v>
      </c>
      <c r="D9507" s="39"/>
      <c r="E9507" s="6"/>
      <c r="F9507" s="12" t="s">
        <v>9605</v>
      </c>
    </row>
    <row r="9508" spans="1:6" x14ac:dyDescent="0.2">
      <c r="A9508" s="6" t="s">
        <v>2391</v>
      </c>
      <c r="B9508" s="5" t="s">
        <v>9604</v>
      </c>
      <c r="D9508" s="39"/>
      <c r="E9508" s="6"/>
      <c r="F9508" s="12" t="s">
        <v>9113</v>
      </c>
    </row>
    <row r="9509" spans="1:6" x14ac:dyDescent="0.2">
      <c r="A9509" s="6" t="s">
        <v>2391</v>
      </c>
      <c r="B9509" s="5" t="s">
        <v>9604</v>
      </c>
      <c r="C9509" s="1" t="s">
        <v>9606</v>
      </c>
      <c r="D9509" s="39">
        <v>2</v>
      </c>
      <c r="E9509" s="6">
        <v>9</v>
      </c>
      <c r="F9509" s="12" t="s">
        <v>2813</v>
      </c>
    </row>
    <row r="9510" spans="1:6" x14ac:dyDescent="0.2">
      <c r="A9510" s="6" t="s">
        <v>2391</v>
      </c>
      <c r="B9510" s="5" t="s">
        <v>9604</v>
      </c>
      <c r="C9510" s="1" t="s">
        <v>9607</v>
      </c>
      <c r="D9510" s="39">
        <v>2</v>
      </c>
      <c r="E9510" s="6">
        <v>9</v>
      </c>
      <c r="F9510" s="14" t="s">
        <v>9315</v>
      </c>
    </row>
    <row r="9511" spans="1:6" x14ac:dyDescent="0.2">
      <c r="A9511" s="6" t="s">
        <v>2391</v>
      </c>
      <c r="B9511" s="5" t="s">
        <v>9604</v>
      </c>
      <c r="C9511" s="1" t="s">
        <v>9608</v>
      </c>
      <c r="D9511" s="39">
        <v>2</v>
      </c>
      <c r="E9511" s="6">
        <v>9</v>
      </c>
      <c r="F9511" s="16" t="s">
        <v>2924</v>
      </c>
    </row>
    <row r="9512" spans="1:6" x14ac:dyDescent="0.2">
      <c r="A9512" s="6" t="s">
        <v>2391</v>
      </c>
      <c r="B9512" s="5" t="s">
        <v>9604</v>
      </c>
      <c r="C9512" s="1" t="s">
        <v>9609</v>
      </c>
      <c r="D9512" s="39">
        <v>2</v>
      </c>
      <c r="E9512" s="6">
        <v>9</v>
      </c>
      <c r="F9512" s="16" t="s">
        <v>2926</v>
      </c>
    </row>
    <row r="9513" spans="1:6" x14ac:dyDescent="0.2">
      <c r="A9513" s="6" t="s">
        <v>2391</v>
      </c>
      <c r="B9513" s="5" t="s">
        <v>9604</v>
      </c>
      <c r="C9513" s="1" t="s">
        <v>9610</v>
      </c>
      <c r="D9513" s="39">
        <v>2</v>
      </c>
      <c r="E9513" s="6">
        <v>9</v>
      </c>
      <c r="F9513" s="16" t="s">
        <v>2928</v>
      </c>
    </row>
    <row r="9514" spans="1:6" x14ac:dyDescent="0.2">
      <c r="A9514" s="6" t="s">
        <v>2391</v>
      </c>
      <c r="B9514" s="5" t="s">
        <v>9604</v>
      </c>
      <c r="C9514" s="1" t="s">
        <v>9611</v>
      </c>
      <c r="D9514" s="39">
        <v>2</v>
      </c>
      <c r="E9514" s="6">
        <v>9</v>
      </c>
      <c r="F9514" s="16" t="s">
        <v>2930</v>
      </c>
    </row>
    <row r="9515" spans="1:6" x14ac:dyDescent="0.2">
      <c r="A9515" s="6" t="s">
        <v>2391</v>
      </c>
      <c r="B9515" s="5" t="s">
        <v>9604</v>
      </c>
      <c r="C9515" s="1" t="s">
        <v>9612</v>
      </c>
      <c r="D9515" s="39">
        <v>2</v>
      </c>
      <c r="E9515" s="6">
        <v>9</v>
      </c>
      <c r="F9515" s="16" t="s">
        <v>2932</v>
      </c>
    </row>
    <row r="9516" spans="1:6" x14ac:dyDescent="0.2">
      <c r="A9516" s="6" t="s">
        <v>2391</v>
      </c>
      <c r="B9516" s="5" t="s">
        <v>9604</v>
      </c>
      <c r="C9516" s="1" t="s">
        <v>9613</v>
      </c>
      <c r="D9516" s="39">
        <v>2</v>
      </c>
      <c r="E9516" s="6">
        <v>9</v>
      </c>
      <c r="F9516" s="16" t="s">
        <v>2934</v>
      </c>
    </row>
    <row r="9517" spans="1:6" x14ac:dyDescent="0.2">
      <c r="A9517" s="6" t="s">
        <v>2391</v>
      </c>
      <c r="B9517" s="5" t="s">
        <v>9604</v>
      </c>
      <c r="C9517" s="1" t="s">
        <v>9614</v>
      </c>
      <c r="D9517" s="39">
        <v>2</v>
      </c>
      <c r="E9517" s="6">
        <v>9</v>
      </c>
      <c r="F9517" s="16" t="s">
        <v>2936</v>
      </c>
    </row>
    <row r="9518" spans="1:6" x14ac:dyDescent="0.2">
      <c r="A9518" s="6" t="s">
        <v>2391</v>
      </c>
      <c r="B9518" s="5" t="s">
        <v>9604</v>
      </c>
      <c r="C9518" s="1" t="s">
        <v>9615</v>
      </c>
      <c r="D9518" s="39">
        <v>2</v>
      </c>
      <c r="E9518" s="6">
        <v>9</v>
      </c>
      <c r="F9518" s="16" t="s">
        <v>2938</v>
      </c>
    </row>
    <row r="9519" spans="1:6" x14ac:dyDescent="0.2">
      <c r="A9519" s="6" t="s">
        <v>2391</v>
      </c>
      <c r="B9519" s="5" t="s">
        <v>9604</v>
      </c>
      <c r="C9519" s="1" t="s">
        <v>9616</v>
      </c>
      <c r="D9519" s="39">
        <v>2</v>
      </c>
      <c r="E9519" s="6">
        <v>9</v>
      </c>
      <c r="F9519" s="16" t="s">
        <v>2940</v>
      </c>
    </row>
    <row r="9520" spans="1:6" x14ac:dyDescent="0.2">
      <c r="A9520" s="6" t="s">
        <v>2391</v>
      </c>
      <c r="B9520" s="5" t="s">
        <v>9604</v>
      </c>
      <c r="C9520" s="1" t="s">
        <v>9617</v>
      </c>
      <c r="D9520" s="39">
        <v>2</v>
      </c>
      <c r="E9520" s="6">
        <v>9</v>
      </c>
      <c r="F9520" s="14" t="s">
        <v>9325</v>
      </c>
    </row>
    <row r="9521" spans="1:6" x14ac:dyDescent="0.2">
      <c r="A9521" s="6" t="s">
        <v>2391</v>
      </c>
      <c r="B9521" s="5" t="s">
        <v>9604</v>
      </c>
      <c r="C9521" s="1" t="s">
        <v>9618</v>
      </c>
      <c r="D9521" s="39">
        <v>2</v>
      </c>
      <c r="E9521" s="6">
        <v>9</v>
      </c>
      <c r="F9521" s="16" t="s">
        <v>2924</v>
      </c>
    </row>
    <row r="9522" spans="1:6" x14ac:dyDescent="0.2">
      <c r="A9522" s="6" t="s">
        <v>2391</v>
      </c>
      <c r="B9522" s="5" t="s">
        <v>9604</v>
      </c>
      <c r="C9522" s="1" t="s">
        <v>9619</v>
      </c>
      <c r="D9522" s="39">
        <v>2</v>
      </c>
      <c r="E9522" s="6">
        <v>9</v>
      </c>
      <c r="F9522" s="16" t="s">
        <v>2926</v>
      </c>
    </row>
    <row r="9523" spans="1:6" x14ac:dyDescent="0.2">
      <c r="A9523" s="6" t="s">
        <v>2391</v>
      </c>
      <c r="B9523" s="5" t="s">
        <v>9604</v>
      </c>
      <c r="C9523" s="1" t="s">
        <v>9620</v>
      </c>
      <c r="D9523" s="39">
        <v>2</v>
      </c>
      <c r="E9523" s="6">
        <v>9</v>
      </c>
      <c r="F9523" s="16" t="s">
        <v>2928</v>
      </c>
    </row>
    <row r="9524" spans="1:6" x14ac:dyDescent="0.2">
      <c r="A9524" s="6" t="s">
        <v>2391</v>
      </c>
      <c r="B9524" s="5" t="s">
        <v>9604</v>
      </c>
      <c r="C9524" s="1" t="s">
        <v>9621</v>
      </c>
      <c r="D9524" s="39">
        <v>2</v>
      </c>
      <c r="E9524" s="6">
        <v>9</v>
      </c>
      <c r="F9524" s="16" t="s">
        <v>2930</v>
      </c>
    </row>
    <row r="9525" spans="1:6" x14ac:dyDescent="0.2">
      <c r="A9525" s="6" t="s">
        <v>2391</v>
      </c>
      <c r="B9525" s="5" t="s">
        <v>9604</v>
      </c>
      <c r="C9525" s="1" t="s">
        <v>9622</v>
      </c>
      <c r="D9525" s="39">
        <v>2</v>
      </c>
      <c r="E9525" s="6">
        <v>9</v>
      </c>
      <c r="F9525" s="16" t="s">
        <v>2932</v>
      </c>
    </row>
    <row r="9526" spans="1:6" x14ac:dyDescent="0.2">
      <c r="A9526" s="6" t="s">
        <v>2391</v>
      </c>
      <c r="B9526" s="5" t="s">
        <v>9604</v>
      </c>
      <c r="C9526" s="1" t="s">
        <v>9623</v>
      </c>
      <c r="D9526" s="39">
        <v>2</v>
      </c>
      <c r="E9526" s="6">
        <v>9</v>
      </c>
      <c r="F9526" s="16" t="s">
        <v>2934</v>
      </c>
    </row>
    <row r="9527" spans="1:6" x14ac:dyDescent="0.2">
      <c r="A9527" s="6" t="s">
        <v>2391</v>
      </c>
      <c r="B9527" s="5" t="s">
        <v>9604</v>
      </c>
      <c r="C9527" s="1" t="s">
        <v>9624</v>
      </c>
      <c r="D9527" s="39">
        <v>2</v>
      </c>
      <c r="E9527" s="6">
        <v>9</v>
      </c>
      <c r="F9527" s="16" t="s">
        <v>2936</v>
      </c>
    </row>
    <row r="9528" spans="1:6" x14ac:dyDescent="0.2">
      <c r="A9528" s="6" t="s">
        <v>2391</v>
      </c>
      <c r="B9528" s="5" t="s">
        <v>9604</v>
      </c>
      <c r="C9528" s="1" t="s">
        <v>9625</v>
      </c>
      <c r="D9528" s="39">
        <v>2</v>
      </c>
      <c r="E9528" s="6">
        <v>9</v>
      </c>
      <c r="F9528" s="16" t="s">
        <v>2938</v>
      </c>
    </row>
    <row r="9529" spans="1:6" x14ac:dyDescent="0.2">
      <c r="A9529" s="6" t="s">
        <v>2391</v>
      </c>
      <c r="B9529" s="5" t="s">
        <v>9604</v>
      </c>
      <c r="C9529" s="1" t="s">
        <v>9626</v>
      </c>
      <c r="D9529" s="39">
        <v>2</v>
      </c>
      <c r="E9529" s="6">
        <v>9</v>
      </c>
      <c r="F9529" s="16" t="s">
        <v>2940</v>
      </c>
    </row>
    <row r="9530" spans="1:6" x14ac:dyDescent="0.2">
      <c r="B9530" s="5"/>
      <c r="C9530" s="1"/>
      <c r="D9530" s="39"/>
      <c r="E9530" s="6"/>
      <c r="F9530" s="13"/>
    </row>
    <row r="9531" spans="1:6" x14ac:dyDescent="0.2">
      <c r="A9531" s="6" t="s">
        <v>2391</v>
      </c>
      <c r="B9531" s="5" t="s">
        <v>9627</v>
      </c>
      <c r="C9531" s="1"/>
      <c r="D9531" s="39"/>
      <c r="E9531" s="6"/>
      <c r="F9531" s="12" t="s">
        <v>9628</v>
      </c>
    </row>
    <row r="9532" spans="1:6" x14ac:dyDescent="0.2">
      <c r="A9532" s="6" t="s">
        <v>2391</v>
      </c>
      <c r="B9532" s="5" t="s">
        <v>9627</v>
      </c>
      <c r="C9532" s="1"/>
      <c r="D9532" s="39"/>
      <c r="E9532" s="6"/>
      <c r="F9532" s="12" t="s">
        <v>9120</v>
      </c>
    </row>
    <row r="9533" spans="1:6" x14ac:dyDescent="0.2">
      <c r="A9533" s="6" t="s">
        <v>2391</v>
      </c>
      <c r="B9533" s="5" t="s">
        <v>9627</v>
      </c>
      <c r="C9533" s="1" t="s">
        <v>9629</v>
      </c>
      <c r="D9533" s="39">
        <v>2</v>
      </c>
      <c r="E9533" s="6">
        <v>9</v>
      </c>
      <c r="F9533" s="12" t="s">
        <v>2813</v>
      </c>
    </row>
    <row r="9534" spans="1:6" x14ac:dyDescent="0.2">
      <c r="A9534" s="6" t="s">
        <v>2391</v>
      </c>
      <c r="B9534" s="5" t="s">
        <v>9627</v>
      </c>
      <c r="C9534" s="1" t="s">
        <v>9630</v>
      </c>
      <c r="D9534" s="39">
        <v>2</v>
      </c>
      <c r="E9534" s="6">
        <v>9</v>
      </c>
      <c r="F9534" s="14" t="s">
        <v>9315</v>
      </c>
    </row>
    <row r="9535" spans="1:6" x14ac:dyDescent="0.2">
      <c r="A9535" s="6" t="s">
        <v>2391</v>
      </c>
      <c r="B9535" s="5" t="s">
        <v>9627</v>
      </c>
      <c r="C9535" s="1" t="s">
        <v>9631</v>
      </c>
      <c r="D9535" s="39">
        <v>2</v>
      </c>
      <c r="E9535" s="6">
        <v>9</v>
      </c>
      <c r="F9535" s="16" t="s">
        <v>2924</v>
      </c>
    </row>
    <row r="9536" spans="1:6" x14ac:dyDescent="0.2">
      <c r="A9536" s="6" t="s">
        <v>2391</v>
      </c>
      <c r="B9536" s="5" t="s">
        <v>9627</v>
      </c>
      <c r="C9536" s="1" t="s">
        <v>9632</v>
      </c>
      <c r="D9536" s="39">
        <v>2</v>
      </c>
      <c r="E9536" s="6">
        <v>9</v>
      </c>
      <c r="F9536" s="16" t="s">
        <v>2926</v>
      </c>
    </row>
    <row r="9537" spans="1:6" x14ac:dyDescent="0.2">
      <c r="A9537" s="6" t="s">
        <v>2391</v>
      </c>
      <c r="B9537" s="5" t="s">
        <v>9627</v>
      </c>
      <c r="C9537" s="1" t="s">
        <v>9633</v>
      </c>
      <c r="D9537" s="39">
        <v>2</v>
      </c>
      <c r="E9537" s="6">
        <v>9</v>
      </c>
      <c r="F9537" s="16" t="s">
        <v>2928</v>
      </c>
    </row>
    <row r="9538" spans="1:6" x14ac:dyDescent="0.2">
      <c r="A9538" s="6" t="s">
        <v>2391</v>
      </c>
      <c r="B9538" s="5" t="s">
        <v>9627</v>
      </c>
      <c r="C9538" s="1" t="s">
        <v>9634</v>
      </c>
      <c r="D9538" s="39">
        <v>2</v>
      </c>
      <c r="E9538" s="6">
        <v>9</v>
      </c>
      <c r="F9538" s="16" t="s">
        <v>2930</v>
      </c>
    </row>
    <row r="9539" spans="1:6" x14ac:dyDescent="0.2">
      <c r="A9539" s="6" t="s">
        <v>2391</v>
      </c>
      <c r="B9539" s="5" t="s">
        <v>9627</v>
      </c>
      <c r="C9539" s="1" t="s">
        <v>9635</v>
      </c>
      <c r="D9539" s="39">
        <v>2</v>
      </c>
      <c r="E9539" s="6">
        <v>9</v>
      </c>
      <c r="F9539" s="16" t="s">
        <v>2932</v>
      </c>
    </row>
    <row r="9540" spans="1:6" x14ac:dyDescent="0.2">
      <c r="A9540" s="6" t="s">
        <v>2391</v>
      </c>
      <c r="B9540" s="5" t="s">
        <v>9627</v>
      </c>
      <c r="C9540" s="1" t="s">
        <v>9636</v>
      </c>
      <c r="D9540" s="39">
        <v>2</v>
      </c>
      <c r="E9540" s="6">
        <v>9</v>
      </c>
      <c r="F9540" s="16" t="s">
        <v>2934</v>
      </c>
    </row>
    <row r="9541" spans="1:6" x14ac:dyDescent="0.2">
      <c r="A9541" s="6" t="s">
        <v>2391</v>
      </c>
      <c r="B9541" s="5" t="s">
        <v>9627</v>
      </c>
      <c r="C9541" s="1" t="s">
        <v>9637</v>
      </c>
      <c r="D9541" s="39">
        <v>2</v>
      </c>
      <c r="E9541" s="6">
        <v>9</v>
      </c>
      <c r="F9541" s="16" t="s">
        <v>2936</v>
      </c>
    </row>
    <row r="9542" spans="1:6" x14ac:dyDescent="0.2">
      <c r="A9542" s="6" t="s">
        <v>2391</v>
      </c>
      <c r="B9542" s="5" t="s">
        <v>9627</v>
      </c>
      <c r="C9542" s="1" t="s">
        <v>9638</v>
      </c>
      <c r="D9542" s="39">
        <v>2</v>
      </c>
      <c r="E9542" s="6">
        <v>9</v>
      </c>
      <c r="F9542" s="16" t="s">
        <v>2938</v>
      </c>
    </row>
    <row r="9543" spans="1:6" x14ac:dyDescent="0.2">
      <c r="A9543" s="6" t="s">
        <v>2391</v>
      </c>
      <c r="B9543" s="5" t="s">
        <v>9627</v>
      </c>
      <c r="C9543" s="1" t="s">
        <v>9639</v>
      </c>
      <c r="D9543" s="39">
        <v>2</v>
      </c>
      <c r="E9543" s="6">
        <v>9</v>
      </c>
      <c r="F9543" s="16" t="s">
        <v>2940</v>
      </c>
    </row>
    <row r="9544" spans="1:6" x14ac:dyDescent="0.2">
      <c r="A9544" s="6" t="s">
        <v>2391</v>
      </c>
      <c r="B9544" s="5" t="s">
        <v>9627</v>
      </c>
      <c r="C9544" s="1" t="s">
        <v>9640</v>
      </c>
      <c r="D9544" s="39">
        <v>2</v>
      </c>
      <c r="E9544" s="6">
        <v>9</v>
      </c>
      <c r="F9544" s="14" t="s">
        <v>9325</v>
      </c>
    </row>
    <row r="9545" spans="1:6" x14ac:dyDescent="0.2">
      <c r="A9545" s="6" t="s">
        <v>2391</v>
      </c>
      <c r="B9545" s="5" t="s">
        <v>9627</v>
      </c>
      <c r="C9545" s="1" t="s">
        <v>9641</v>
      </c>
      <c r="D9545" s="39">
        <v>2</v>
      </c>
      <c r="E9545" s="6">
        <v>9</v>
      </c>
      <c r="F9545" s="16" t="s">
        <v>2924</v>
      </c>
    </row>
    <row r="9546" spans="1:6" x14ac:dyDescent="0.2">
      <c r="A9546" s="6" t="s">
        <v>2391</v>
      </c>
      <c r="B9546" s="5" t="s">
        <v>9627</v>
      </c>
      <c r="C9546" s="1" t="s">
        <v>9642</v>
      </c>
      <c r="D9546" s="39">
        <v>2</v>
      </c>
      <c r="E9546" s="6">
        <v>9</v>
      </c>
      <c r="F9546" s="16" t="s">
        <v>2926</v>
      </c>
    </row>
    <row r="9547" spans="1:6" x14ac:dyDescent="0.2">
      <c r="A9547" s="6" t="s">
        <v>2391</v>
      </c>
      <c r="B9547" s="5" t="s">
        <v>9627</v>
      </c>
      <c r="C9547" s="1" t="s">
        <v>9643</v>
      </c>
      <c r="D9547" s="39">
        <v>2</v>
      </c>
      <c r="E9547" s="6">
        <v>9</v>
      </c>
      <c r="F9547" s="16" t="s">
        <v>2928</v>
      </c>
    </row>
    <row r="9548" spans="1:6" x14ac:dyDescent="0.2">
      <c r="A9548" s="6" t="s">
        <v>2391</v>
      </c>
      <c r="B9548" s="5" t="s">
        <v>9627</v>
      </c>
      <c r="C9548" s="1" t="s">
        <v>9644</v>
      </c>
      <c r="D9548" s="39">
        <v>2</v>
      </c>
      <c r="E9548" s="6">
        <v>9</v>
      </c>
      <c r="F9548" s="16" t="s">
        <v>2930</v>
      </c>
    </row>
    <row r="9549" spans="1:6" x14ac:dyDescent="0.2">
      <c r="A9549" s="6" t="s">
        <v>2391</v>
      </c>
      <c r="B9549" s="5" t="s">
        <v>9627</v>
      </c>
      <c r="C9549" s="1" t="s">
        <v>9645</v>
      </c>
      <c r="D9549" s="39">
        <v>2</v>
      </c>
      <c r="E9549" s="6">
        <v>9</v>
      </c>
      <c r="F9549" s="16" t="s">
        <v>2932</v>
      </c>
    </row>
    <row r="9550" spans="1:6" x14ac:dyDescent="0.2">
      <c r="A9550" s="6" t="s">
        <v>2391</v>
      </c>
      <c r="B9550" s="5" t="s">
        <v>9627</v>
      </c>
      <c r="C9550" s="1" t="s">
        <v>9646</v>
      </c>
      <c r="D9550" s="39">
        <v>2</v>
      </c>
      <c r="E9550" s="6">
        <v>9</v>
      </c>
      <c r="F9550" s="16" t="s">
        <v>2934</v>
      </c>
    </row>
    <row r="9551" spans="1:6" x14ac:dyDescent="0.2">
      <c r="A9551" s="6" t="s">
        <v>2391</v>
      </c>
      <c r="B9551" s="5" t="s">
        <v>9627</v>
      </c>
      <c r="C9551" s="1" t="s">
        <v>9647</v>
      </c>
      <c r="D9551" s="39">
        <v>2</v>
      </c>
      <c r="E9551" s="6">
        <v>9</v>
      </c>
      <c r="F9551" s="16" t="s">
        <v>2936</v>
      </c>
    </row>
    <row r="9552" spans="1:6" x14ac:dyDescent="0.2">
      <c r="A9552" s="6" t="s">
        <v>2391</v>
      </c>
      <c r="B9552" s="5" t="s">
        <v>9627</v>
      </c>
      <c r="C9552" s="1" t="s">
        <v>9648</v>
      </c>
      <c r="D9552" s="39">
        <v>2</v>
      </c>
      <c r="E9552" s="6">
        <v>9</v>
      </c>
      <c r="F9552" s="16" t="s">
        <v>2938</v>
      </c>
    </row>
    <row r="9553" spans="1:6" x14ac:dyDescent="0.2">
      <c r="A9553" s="6" t="s">
        <v>2391</v>
      </c>
      <c r="B9553" s="5" t="s">
        <v>9627</v>
      </c>
      <c r="C9553" s="1" t="s">
        <v>9649</v>
      </c>
      <c r="D9553" s="39">
        <v>2</v>
      </c>
      <c r="E9553" s="6">
        <v>9</v>
      </c>
      <c r="F9553" s="16" t="s">
        <v>2940</v>
      </c>
    </row>
    <row r="9554" spans="1:6" x14ac:dyDescent="0.2">
      <c r="B9554" s="5"/>
      <c r="C9554" s="1"/>
      <c r="D9554" s="39"/>
      <c r="E9554" s="6"/>
      <c r="F9554" s="13"/>
    </row>
    <row r="9555" spans="1:6" x14ac:dyDescent="0.2">
      <c r="A9555" s="6" t="s">
        <v>2391</v>
      </c>
      <c r="B9555" s="5" t="s">
        <v>9650</v>
      </c>
      <c r="C9555" s="1"/>
      <c r="D9555" s="39"/>
      <c r="E9555" s="6"/>
      <c r="F9555" s="12" t="s">
        <v>9651</v>
      </c>
    </row>
    <row r="9556" spans="1:6" x14ac:dyDescent="0.2">
      <c r="A9556" s="6" t="s">
        <v>2391</v>
      </c>
      <c r="B9556" s="5" t="s">
        <v>9650</v>
      </c>
      <c r="C9556" s="1"/>
      <c r="D9556" s="39"/>
      <c r="E9556" s="6"/>
      <c r="F9556" s="12" t="s">
        <v>9127</v>
      </c>
    </row>
    <row r="9557" spans="1:6" x14ac:dyDescent="0.2">
      <c r="A9557" s="6" t="s">
        <v>2391</v>
      </c>
      <c r="B9557" s="5" t="s">
        <v>9650</v>
      </c>
      <c r="C9557" s="1" t="s">
        <v>9652</v>
      </c>
      <c r="D9557" s="39">
        <v>2</v>
      </c>
      <c r="E9557" s="6">
        <v>9</v>
      </c>
      <c r="F9557" s="12" t="s">
        <v>2813</v>
      </c>
    </row>
    <row r="9558" spans="1:6" x14ac:dyDescent="0.2">
      <c r="A9558" s="6" t="s">
        <v>2391</v>
      </c>
      <c r="B9558" s="5" t="s">
        <v>9650</v>
      </c>
      <c r="C9558" s="1" t="s">
        <v>9653</v>
      </c>
      <c r="D9558" s="39">
        <v>2</v>
      </c>
      <c r="E9558" s="6">
        <v>9</v>
      </c>
      <c r="F9558" s="14" t="s">
        <v>9315</v>
      </c>
    </row>
    <row r="9559" spans="1:6" x14ac:dyDescent="0.2">
      <c r="A9559" s="6" t="s">
        <v>2391</v>
      </c>
      <c r="B9559" s="5" t="s">
        <v>9650</v>
      </c>
      <c r="C9559" s="1" t="s">
        <v>9654</v>
      </c>
      <c r="D9559" s="39">
        <v>2</v>
      </c>
      <c r="E9559" s="6">
        <v>9</v>
      </c>
      <c r="F9559" s="16" t="s">
        <v>2924</v>
      </c>
    </row>
    <row r="9560" spans="1:6" x14ac:dyDescent="0.2">
      <c r="A9560" s="6" t="s">
        <v>2391</v>
      </c>
      <c r="B9560" s="5" t="s">
        <v>9650</v>
      </c>
      <c r="C9560" s="1" t="s">
        <v>9655</v>
      </c>
      <c r="D9560" s="39">
        <v>2</v>
      </c>
      <c r="E9560" s="6">
        <v>9</v>
      </c>
      <c r="F9560" s="16" t="s">
        <v>2926</v>
      </c>
    </row>
    <row r="9561" spans="1:6" x14ac:dyDescent="0.2">
      <c r="A9561" s="6" t="s">
        <v>2391</v>
      </c>
      <c r="B9561" s="5" t="s">
        <v>9650</v>
      </c>
      <c r="C9561" s="1" t="s">
        <v>9656</v>
      </c>
      <c r="D9561" s="39">
        <v>2</v>
      </c>
      <c r="E9561" s="6">
        <v>9</v>
      </c>
      <c r="F9561" s="16" t="s">
        <v>2928</v>
      </c>
    </row>
    <row r="9562" spans="1:6" x14ac:dyDescent="0.2">
      <c r="A9562" s="6" t="s">
        <v>2391</v>
      </c>
      <c r="B9562" s="5" t="s">
        <v>9650</v>
      </c>
      <c r="C9562" s="1" t="s">
        <v>9657</v>
      </c>
      <c r="D9562" s="39">
        <v>2</v>
      </c>
      <c r="E9562" s="6">
        <v>9</v>
      </c>
      <c r="F9562" s="16" t="s">
        <v>2930</v>
      </c>
    </row>
    <row r="9563" spans="1:6" x14ac:dyDescent="0.2">
      <c r="A9563" s="6" t="s">
        <v>2391</v>
      </c>
      <c r="B9563" s="5" t="s">
        <v>9650</v>
      </c>
      <c r="C9563" s="1" t="s">
        <v>9658</v>
      </c>
      <c r="D9563" s="39">
        <v>2</v>
      </c>
      <c r="E9563" s="6">
        <v>9</v>
      </c>
      <c r="F9563" s="16" t="s">
        <v>2932</v>
      </c>
    </row>
    <row r="9564" spans="1:6" x14ac:dyDescent="0.2">
      <c r="A9564" s="6" t="s">
        <v>2391</v>
      </c>
      <c r="B9564" s="5" t="s">
        <v>9650</v>
      </c>
      <c r="C9564" s="1" t="s">
        <v>9659</v>
      </c>
      <c r="D9564" s="39">
        <v>2</v>
      </c>
      <c r="E9564" s="6">
        <v>9</v>
      </c>
      <c r="F9564" s="16" t="s">
        <v>2934</v>
      </c>
    </row>
    <row r="9565" spans="1:6" x14ac:dyDescent="0.2">
      <c r="A9565" s="6" t="s">
        <v>2391</v>
      </c>
      <c r="B9565" s="5" t="s">
        <v>9650</v>
      </c>
      <c r="C9565" s="1" t="s">
        <v>9660</v>
      </c>
      <c r="D9565" s="39">
        <v>2</v>
      </c>
      <c r="E9565" s="6">
        <v>9</v>
      </c>
      <c r="F9565" s="16" t="s">
        <v>2936</v>
      </c>
    </row>
    <row r="9566" spans="1:6" x14ac:dyDescent="0.2">
      <c r="A9566" s="6" t="s">
        <v>2391</v>
      </c>
      <c r="B9566" s="5" t="s">
        <v>9650</v>
      </c>
      <c r="C9566" s="1" t="s">
        <v>9661</v>
      </c>
      <c r="D9566" s="39">
        <v>2</v>
      </c>
      <c r="E9566" s="6">
        <v>9</v>
      </c>
      <c r="F9566" s="16" t="s">
        <v>2938</v>
      </c>
    </row>
    <row r="9567" spans="1:6" x14ac:dyDescent="0.2">
      <c r="A9567" s="6" t="s">
        <v>2391</v>
      </c>
      <c r="B9567" s="5" t="s">
        <v>9650</v>
      </c>
      <c r="C9567" s="1" t="s">
        <v>9662</v>
      </c>
      <c r="D9567" s="39">
        <v>2</v>
      </c>
      <c r="E9567" s="6">
        <v>9</v>
      </c>
      <c r="F9567" s="16" t="s">
        <v>2940</v>
      </c>
    </row>
    <row r="9568" spans="1:6" x14ac:dyDescent="0.2">
      <c r="A9568" s="6" t="s">
        <v>2391</v>
      </c>
      <c r="B9568" s="5" t="s">
        <v>9650</v>
      </c>
      <c r="C9568" s="1" t="s">
        <v>9663</v>
      </c>
      <c r="D9568" s="39">
        <v>2</v>
      </c>
      <c r="E9568" s="6">
        <v>9</v>
      </c>
      <c r="F9568" s="14" t="s">
        <v>9325</v>
      </c>
    </row>
    <row r="9569" spans="1:6" x14ac:dyDescent="0.2">
      <c r="A9569" s="6" t="s">
        <v>2391</v>
      </c>
      <c r="B9569" s="5" t="s">
        <v>9650</v>
      </c>
      <c r="C9569" s="1" t="s">
        <v>9664</v>
      </c>
      <c r="D9569" s="39">
        <v>2</v>
      </c>
      <c r="E9569" s="6">
        <v>9</v>
      </c>
      <c r="F9569" s="16" t="s">
        <v>2924</v>
      </c>
    </row>
    <row r="9570" spans="1:6" x14ac:dyDescent="0.2">
      <c r="A9570" s="6" t="s">
        <v>2391</v>
      </c>
      <c r="B9570" s="5" t="s">
        <v>9650</v>
      </c>
      <c r="C9570" s="1" t="s">
        <v>9665</v>
      </c>
      <c r="D9570" s="39">
        <v>2</v>
      </c>
      <c r="E9570" s="6">
        <v>9</v>
      </c>
      <c r="F9570" s="16" t="s">
        <v>2926</v>
      </c>
    </row>
    <row r="9571" spans="1:6" x14ac:dyDescent="0.2">
      <c r="A9571" s="6" t="s">
        <v>2391</v>
      </c>
      <c r="B9571" s="5" t="s">
        <v>9650</v>
      </c>
      <c r="C9571" s="1" t="s">
        <v>9666</v>
      </c>
      <c r="D9571" s="39">
        <v>2</v>
      </c>
      <c r="E9571" s="6">
        <v>9</v>
      </c>
      <c r="F9571" s="16" t="s">
        <v>2928</v>
      </c>
    </row>
    <row r="9572" spans="1:6" x14ac:dyDescent="0.2">
      <c r="A9572" s="6" t="s">
        <v>2391</v>
      </c>
      <c r="B9572" s="5" t="s">
        <v>9650</v>
      </c>
      <c r="C9572" s="1" t="s">
        <v>9667</v>
      </c>
      <c r="D9572" s="39">
        <v>2</v>
      </c>
      <c r="E9572" s="6">
        <v>9</v>
      </c>
      <c r="F9572" s="16" t="s">
        <v>2930</v>
      </c>
    </row>
    <row r="9573" spans="1:6" x14ac:dyDescent="0.2">
      <c r="A9573" s="6" t="s">
        <v>2391</v>
      </c>
      <c r="B9573" s="5" t="s">
        <v>9650</v>
      </c>
      <c r="C9573" s="1" t="s">
        <v>9668</v>
      </c>
      <c r="D9573" s="39">
        <v>2</v>
      </c>
      <c r="E9573" s="6">
        <v>9</v>
      </c>
      <c r="F9573" s="16" t="s">
        <v>2932</v>
      </c>
    </row>
    <row r="9574" spans="1:6" x14ac:dyDescent="0.2">
      <c r="A9574" s="6" t="s">
        <v>2391</v>
      </c>
      <c r="B9574" s="5" t="s">
        <v>9650</v>
      </c>
      <c r="C9574" s="1" t="s">
        <v>9669</v>
      </c>
      <c r="D9574" s="39">
        <v>2</v>
      </c>
      <c r="E9574" s="6">
        <v>9</v>
      </c>
      <c r="F9574" s="16" t="s">
        <v>2934</v>
      </c>
    </row>
    <row r="9575" spans="1:6" x14ac:dyDescent="0.2">
      <c r="A9575" s="6" t="s">
        <v>2391</v>
      </c>
      <c r="B9575" s="5" t="s">
        <v>9650</v>
      </c>
      <c r="C9575" s="1" t="s">
        <v>9670</v>
      </c>
      <c r="D9575" s="39">
        <v>2</v>
      </c>
      <c r="E9575" s="6">
        <v>9</v>
      </c>
      <c r="F9575" s="16" t="s">
        <v>2936</v>
      </c>
    </row>
    <row r="9576" spans="1:6" x14ac:dyDescent="0.2">
      <c r="A9576" s="6" t="s">
        <v>2391</v>
      </c>
      <c r="B9576" s="5" t="s">
        <v>9650</v>
      </c>
      <c r="C9576" s="1" t="s">
        <v>9671</v>
      </c>
      <c r="D9576" s="39">
        <v>2</v>
      </c>
      <c r="E9576" s="6">
        <v>9</v>
      </c>
      <c r="F9576" s="16" t="s">
        <v>2938</v>
      </c>
    </row>
    <row r="9577" spans="1:6" x14ac:dyDescent="0.2">
      <c r="A9577" s="6" t="s">
        <v>2391</v>
      </c>
      <c r="B9577" s="5" t="s">
        <v>9650</v>
      </c>
      <c r="C9577" s="1" t="s">
        <v>9672</v>
      </c>
      <c r="D9577" s="39">
        <v>2</v>
      </c>
      <c r="E9577" s="6">
        <v>9</v>
      </c>
      <c r="F9577" s="16" t="s">
        <v>2940</v>
      </c>
    </row>
    <row r="9578" spans="1:6" x14ac:dyDescent="0.2">
      <c r="B9578" s="5"/>
      <c r="C9578" s="1"/>
      <c r="D9578" s="39"/>
      <c r="E9578" s="6"/>
      <c r="F9578" s="13"/>
    </row>
    <row r="9579" spans="1:6" x14ac:dyDescent="0.2">
      <c r="A9579" s="6" t="s">
        <v>2391</v>
      </c>
      <c r="B9579" s="5" t="s">
        <v>9673</v>
      </c>
      <c r="C9579" s="1"/>
      <c r="D9579" s="39"/>
      <c r="E9579" s="6"/>
      <c r="F9579" s="12" t="s">
        <v>9674</v>
      </c>
    </row>
    <row r="9580" spans="1:6" x14ac:dyDescent="0.2">
      <c r="A9580" s="6" t="s">
        <v>2391</v>
      </c>
      <c r="B9580" s="5" t="s">
        <v>9673</v>
      </c>
      <c r="C9580" s="1"/>
      <c r="D9580" s="39"/>
      <c r="E9580" s="6"/>
      <c r="F9580" s="12" t="s">
        <v>9134</v>
      </c>
    </row>
    <row r="9581" spans="1:6" x14ac:dyDescent="0.2">
      <c r="A9581" s="6" t="s">
        <v>2391</v>
      </c>
      <c r="B9581" s="5" t="s">
        <v>9673</v>
      </c>
      <c r="C9581" s="1" t="s">
        <v>9675</v>
      </c>
      <c r="D9581" s="39">
        <v>2</v>
      </c>
      <c r="E9581" s="6">
        <v>9</v>
      </c>
      <c r="F9581" s="12" t="s">
        <v>2813</v>
      </c>
    </row>
    <row r="9582" spans="1:6" x14ac:dyDescent="0.2">
      <c r="A9582" s="6" t="s">
        <v>2391</v>
      </c>
      <c r="B9582" s="5" t="s">
        <v>9673</v>
      </c>
      <c r="C9582" s="1" t="s">
        <v>9676</v>
      </c>
      <c r="D9582" s="39">
        <v>2</v>
      </c>
      <c r="E9582" s="6">
        <v>9</v>
      </c>
      <c r="F9582" s="14" t="s">
        <v>9315</v>
      </c>
    </row>
    <row r="9583" spans="1:6" x14ac:dyDescent="0.2">
      <c r="A9583" s="6" t="s">
        <v>2391</v>
      </c>
      <c r="B9583" s="5" t="s">
        <v>9673</v>
      </c>
      <c r="C9583" s="1" t="s">
        <v>9677</v>
      </c>
      <c r="D9583" s="39">
        <v>2</v>
      </c>
      <c r="E9583" s="6">
        <v>9</v>
      </c>
      <c r="F9583" s="16" t="s">
        <v>2924</v>
      </c>
    </row>
    <row r="9584" spans="1:6" x14ac:dyDescent="0.2">
      <c r="A9584" s="6" t="s">
        <v>2391</v>
      </c>
      <c r="B9584" s="5" t="s">
        <v>9673</v>
      </c>
      <c r="C9584" s="1" t="s">
        <v>9678</v>
      </c>
      <c r="D9584" s="39">
        <v>2</v>
      </c>
      <c r="E9584" s="6">
        <v>9</v>
      </c>
      <c r="F9584" s="16" t="s">
        <v>2926</v>
      </c>
    </row>
    <row r="9585" spans="1:6" x14ac:dyDescent="0.2">
      <c r="A9585" s="6" t="s">
        <v>2391</v>
      </c>
      <c r="B9585" s="5" t="s">
        <v>9673</v>
      </c>
      <c r="C9585" s="1" t="s">
        <v>9679</v>
      </c>
      <c r="D9585" s="39">
        <v>2</v>
      </c>
      <c r="E9585" s="6">
        <v>9</v>
      </c>
      <c r="F9585" s="16" t="s">
        <v>2928</v>
      </c>
    </row>
    <row r="9586" spans="1:6" x14ac:dyDescent="0.2">
      <c r="A9586" s="6" t="s">
        <v>2391</v>
      </c>
      <c r="B9586" s="5" t="s">
        <v>9673</v>
      </c>
      <c r="C9586" s="1" t="s">
        <v>9680</v>
      </c>
      <c r="D9586" s="39">
        <v>2</v>
      </c>
      <c r="E9586" s="6">
        <v>9</v>
      </c>
      <c r="F9586" s="16" t="s">
        <v>2930</v>
      </c>
    </row>
    <row r="9587" spans="1:6" x14ac:dyDescent="0.2">
      <c r="A9587" s="6" t="s">
        <v>2391</v>
      </c>
      <c r="B9587" s="5" t="s">
        <v>9673</v>
      </c>
      <c r="C9587" s="1" t="s">
        <v>9681</v>
      </c>
      <c r="D9587" s="39">
        <v>2</v>
      </c>
      <c r="E9587" s="6">
        <v>9</v>
      </c>
      <c r="F9587" s="16" t="s">
        <v>2932</v>
      </c>
    </row>
    <row r="9588" spans="1:6" x14ac:dyDescent="0.2">
      <c r="A9588" s="6" t="s">
        <v>2391</v>
      </c>
      <c r="B9588" s="5" t="s">
        <v>9673</v>
      </c>
      <c r="C9588" s="1" t="s">
        <v>9682</v>
      </c>
      <c r="D9588" s="39">
        <v>2</v>
      </c>
      <c r="E9588" s="6">
        <v>9</v>
      </c>
      <c r="F9588" s="16" t="s">
        <v>2934</v>
      </c>
    </row>
    <row r="9589" spans="1:6" x14ac:dyDescent="0.2">
      <c r="A9589" s="6" t="s">
        <v>2391</v>
      </c>
      <c r="B9589" s="5" t="s">
        <v>9673</v>
      </c>
      <c r="C9589" s="1" t="s">
        <v>9683</v>
      </c>
      <c r="D9589" s="39">
        <v>2</v>
      </c>
      <c r="E9589" s="6">
        <v>9</v>
      </c>
      <c r="F9589" s="16" t="s">
        <v>2936</v>
      </c>
    </row>
    <row r="9590" spans="1:6" x14ac:dyDescent="0.2">
      <c r="A9590" s="6" t="s">
        <v>2391</v>
      </c>
      <c r="B9590" s="5" t="s">
        <v>9673</v>
      </c>
      <c r="C9590" s="1" t="s">
        <v>9684</v>
      </c>
      <c r="D9590" s="39">
        <v>2</v>
      </c>
      <c r="E9590" s="6">
        <v>9</v>
      </c>
      <c r="F9590" s="16" t="s">
        <v>2938</v>
      </c>
    </row>
    <row r="9591" spans="1:6" x14ac:dyDescent="0.2">
      <c r="A9591" s="6" t="s">
        <v>2391</v>
      </c>
      <c r="B9591" s="5" t="s">
        <v>9673</v>
      </c>
      <c r="C9591" s="1" t="s">
        <v>9685</v>
      </c>
      <c r="D9591" s="39">
        <v>2</v>
      </c>
      <c r="E9591" s="6">
        <v>9</v>
      </c>
      <c r="F9591" s="16" t="s">
        <v>2940</v>
      </c>
    </row>
    <row r="9592" spans="1:6" x14ac:dyDescent="0.2">
      <c r="A9592" s="6" t="s">
        <v>2391</v>
      </c>
      <c r="B9592" s="5" t="s">
        <v>9673</v>
      </c>
      <c r="C9592" s="1" t="s">
        <v>9686</v>
      </c>
      <c r="D9592" s="39">
        <v>2</v>
      </c>
      <c r="E9592" s="6">
        <v>9</v>
      </c>
      <c r="F9592" s="14" t="s">
        <v>9325</v>
      </c>
    </row>
    <row r="9593" spans="1:6" x14ac:dyDescent="0.2">
      <c r="A9593" s="6" t="s">
        <v>2391</v>
      </c>
      <c r="B9593" s="5" t="s">
        <v>9673</v>
      </c>
      <c r="C9593" s="1" t="s">
        <v>9687</v>
      </c>
      <c r="D9593" s="39">
        <v>2</v>
      </c>
      <c r="E9593" s="6">
        <v>9</v>
      </c>
      <c r="F9593" s="16" t="s">
        <v>2924</v>
      </c>
    </row>
    <row r="9594" spans="1:6" x14ac:dyDescent="0.2">
      <c r="A9594" s="6" t="s">
        <v>2391</v>
      </c>
      <c r="B9594" s="5" t="s">
        <v>9673</v>
      </c>
      <c r="C9594" s="1" t="s">
        <v>9688</v>
      </c>
      <c r="D9594" s="39">
        <v>2</v>
      </c>
      <c r="E9594" s="6">
        <v>9</v>
      </c>
      <c r="F9594" s="16" t="s">
        <v>2926</v>
      </c>
    </row>
    <row r="9595" spans="1:6" x14ac:dyDescent="0.2">
      <c r="A9595" s="6" t="s">
        <v>2391</v>
      </c>
      <c r="B9595" s="5" t="s">
        <v>9673</v>
      </c>
      <c r="C9595" s="1" t="s">
        <v>9689</v>
      </c>
      <c r="D9595" s="39">
        <v>2</v>
      </c>
      <c r="E9595" s="6">
        <v>9</v>
      </c>
      <c r="F9595" s="16" t="s">
        <v>2928</v>
      </c>
    </row>
    <row r="9596" spans="1:6" x14ac:dyDescent="0.2">
      <c r="A9596" s="6" t="s">
        <v>2391</v>
      </c>
      <c r="B9596" s="5" t="s">
        <v>9673</v>
      </c>
      <c r="C9596" s="1" t="s">
        <v>9690</v>
      </c>
      <c r="D9596" s="39">
        <v>2</v>
      </c>
      <c r="E9596" s="6">
        <v>9</v>
      </c>
      <c r="F9596" s="16" t="s">
        <v>2930</v>
      </c>
    </row>
    <row r="9597" spans="1:6" x14ac:dyDescent="0.2">
      <c r="A9597" s="6" t="s">
        <v>2391</v>
      </c>
      <c r="B9597" s="5" t="s">
        <v>9673</v>
      </c>
      <c r="C9597" s="1" t="s">
        <v>9691</v>
      </c>
      <c r="D9597" s="39">
        <v>2</v>
      </c>
      <c r="E9597" s="6">
        <v>9</v>
      </c>
      <c r="F9597" s="16" t="s">
        <v>2932</v>
      </c>
    </row>
    <row r="9598" spans="1:6" x14ac:dyDescent="0.2">
      <c r="A9598" s="6" t="s">
        <v>2391</v>
      </c>
      <c r="B9598" s="5" t="s">
        <v>9673</v>
      </c>
      <c r="C9598" s="1" t="s">
        <v>9692</v>
      </c>
      <c r="D9598" s="39">
        <v>2</v>
      </c>
      <c r="E9598" s="6">
        <v>9</v>
      </c>
      <c r="F9598" s="16" t="s">
        <v>2934</v>
      </c>
    </row>
    <row r="9599" spans="1:6" x14ac:dyDescent="0.2">
      <c r="A9599" s="6" t="s">
        <v>2391</v>
      </c>
      <c r="B9599" s="5" t="s">
        <v>9673</v>
      </c>
      <c r="C9599" s="1" t="s">
        <v>9693</v>
      </c>
      <c r="D9599" s="39">
        <v>2</v>
      </c>
      <c r="E9599" s="6">
        <v>9</v>
      </c>
      <c r="F9599" s="16" t="s">
        <v>2936</v>
      </c>
    </row>
    <row r="9600" spans="1:6" x14ac:dyDescent="0.2">
      <c r="A9600" s="6" t="s">
        <v>2391</v>
      </c>
      <c r="B9600" s="5" t="s">
        <v>9673</v>
      </c>
      <c r="C9600" s="1" t="s">
        <v>9694</v>
      </c>
      <c r="D9600" s="39">
        <v>2</v>
      </c>
      <c r="E9600" s="6">
        <v>9</v>
      </c>
      <c r="F9600" s="16" t="s">
        <v>2938</v>
      </c>
    </row>
    <row r="9601" spans="1:6" x14ac:dyDescent="0.2">
      <c r="A9601" s="6" t="s">
        <v>2391</v>
      </c>
      <c r="B9601" s="5" t="s">
        <v>9673</v>
      </c>
      <c r="C9601" s="1" t="s">
        <v>9695</v>
      </c>
      <c r="D9601" s="39">
        <v>2</v>
      </c>
      <c r="E9601" s="6">
        <v>9</v>
      </c>
      <c r="F9601" s="16" t="s">
        <v>2940</v>
      </c>
    </row>
    <row r="9602" spans="1:6" x14ac:dyDescent="0.2">
      <c r="B9602" s="5"/>
      <c r="C9602" s="1"/>
      <c r="D9602" s="39"/>
      <c r="E9602" s="6"/>
      <c r="F9602" s="13"/>
    </row>
    <row r="9603" spans="1:6" x14ac:dyDescent="0.2">
      <c r="A9603" s="6" t="s">
        <v>2391</v>
      </c>
      <c r="B9603" s="5" t="s">
        <v>9696</v>
      </c>
      <c r="C9603" s="1"/>
      <c r="D9603" s="39"/>
      <c r="E9603" s="6"/>
      <c r="F9603" s="12" t="s">
        <v>9697</v>
      </c>
    </row>
    <row r="9604" spans="1:6" x14ac:dyDescent="0.2">
      <c r="A9604" s="6" t="s">
        <v>2391</v>
      </c>
      <c r="B9604" s="5" t="s">
        <v>9696</v>
      </c>
      <c r="C9604" s="1"/>
      <c r="D9604" s="39"/>
      <c r="E9604" s="6"/>
      <c r="F9604" s="12" t="s">
        <v>9141</v>
      </c>
    </row>
    <row r="9605" spans="1:6" x14ac:dyDescent="0.2">
      <c r="A9605" s="6" t="s">
        <v>2391</v>
      </c>
      <c r="B9605" s="5" t="s">
        <v>9696</v>
      </c>
      <c r="C9605" s="1" t="s">
        <v>9698</v>
      </c>
      <c r="D9605" s="39">
        <v>3</v>
      </c>
      <c r="E9605" s="6">
        <v>9</v>
      </c>
      <c r="F9605" s="12" t="s">
        <v>2813</v>
      </c>
    </row>
    <row r="9606" spans="1:6" x14ac:dyDescent="0.2">
      <c r="A9606" s="6" t="s">
        <v>2391</v>
      </c>
      <c r="B9606" s="5" t="s">
        <v>9696</v>
      </c>
      <c r="C9606" s="1" t="s">
        <v>9699</v>
      </c>
      <c r="D9606" s="39">
        <v>3</v>
      </c>
      <c r="E9606" s="6">
        <v>9</v>
      </c>
      <c r="F9606" s="14" t="s">
        <v>9315</v>
      </c>
    </row>
    <row r="9607" spans="1:6" x14ac:dyDescent="0.2">
      <c r="A9607" s="6" t="s">
        <v>2391</v>
      </c>
      <c r="B9607" s="5" t="s">
        <v>9696</v>
      </c>
      <c r="C9607" s="1" t="s">
        <v>9700</v>
      </c>
      <c r="D9607" s="39">
        <v>3</v>
      </c>
      <c r="E9607" s="6">
        <v>9</v>
      </c>
      <c r="F9607" s="16" t="s">
        <v>2924</v>
      </c>
    </row>
    <row r="9608" spans="1:6" x14ac:dyDescent="0.2">
      <c r="A9608" s="6" t="s">
        <v>2391</v>
      </c>
      <c r="B9608" s="5" t="s">
        <v>9696</v>
      </c>
      <c r="C9608" s="1" t="s">
        <v>9701</v>
      </c>
      <c r="D9608" s="39">
        <v>3</v>
      </c>
      <c r="E9608" s="6">
        <v>9</v>
      </c>
      <c r="F9608" s="16" t="s">
        <v>2926</v>
      </c>
    </row>
    <row r="9609" spans="1:6" x14ac:dyDescent="0.2">
      <c r="A9609" s="6" t="s">
        <v>2391</v>
      </c>
      <c r="B9609" s="5" t="s">
        <v>9696</v>
      </c>
      <c r="C9609" s="1" t="s">
        <v>9702</v>
      </c>
      <c r="D9609" s="39">
        <v>3</v>
      </c>
      <c r="E9609" s="6">
        <v>9</v>
      </c>
      <c r="F9609" s="16" t="s">
        <v>2928</v>
      </c>
    </row>
    <row r="9610" spans="1:6" x14ac:dyDescent="0.2">
      <c r="A9610" s="6" t="s">
        <v>2391</v>
      </c>
      <c r="B9610" s="5" t="s">
        <v>9696</v>
      </c>
      <c r="C9610" s="1" t="s">
        <v>9703</v>
      </c>
      <c r="D9610" s="39">
        <v>3</v>
      </c>
      <c r="E9610" s="6">
        <v>9</v>
      </c>
      <c r="F9610" s="16" t="s">
        <v>2930</v>
      </c>
    </row>
    <row r="9611" spans="1:6" x14ac:dyDescent="0.2">
      <c r="A9611" s="6" t="s">
        <v>2391</v>
      </c>
      <c r="B9611" s="5" t="s">
        <v>9696</v>
      </c>
      <c r="C9611" s="1" t="s">
        <v>9704</v>
      </c>
      <c r="D9611" s="39">
        <v>3</v>
      </c>
      <c r="E9611" s="6">
        <v>9</v>
      </c>
      <c r="F9611" s="16" t="s">
        <v>2932</v>
      </c>
    </row>
    <row r="9612" spans="1:6" x14ac:dyDescent="0.2">
      <c r="A9612" s="6" t="s">
        <v>2391</v>
      </c>
      <c r="B9612" s="5" t="s">
        <v>9696</v>
      </c>
      <c r="C9612" s="1" t="s">
        <v>9705</v>
      </c>
      <c r="D9612" s="39">
        <v>3</v>
      </c>
      <c r="E9612" s="6">
        <v>9</v>
      </c>
      <c r="F9612" s="16" t="s">
        <v>2934</v>
      </c>
    </row>
    <row r="9613" spans="1:6" x14ac:dyDescent="0.2">
      <c r="A9613" s="6" t="s">
        <v>2391</v>
      </c>
      <c r="B9613" s="5" t="s">
        <v>9696</v>
      </c>
      <c r="C9613" s="1" t="s">
        <v>9706</v>
      </c>
      <c r="D9613" s="39">
        <v>3</v>
      </c>
      <c r="E9613" s="6">
        <v>9</v>
      </c>
      <c r="F9613" s="16" t="s">
        <v>2936</v>
      </c>
    </row>
    <row r="9614" spans="1:6" x14ac:dyDescent="0.2">
      <c r="A9614" s="6" t="s">
        <v>2391</v>
      </c>
      <c r="B9614" s="5" t="s">
        <v>9696</v>
      </c>
      <c r="C9614" s="1" t="s">
        <v>9707</v>
      </c>
      <c r="D9614" s="39">
        <v>3</v>
      </c>
      <c r="E9614" s="6">
        <v>9</v>
      </c>
      <c r="F9614" s="16" t="s">
        <v>2938</v>
      </c>
    </row>
    <row r="9615" spans="1:6" x14ac:dyDescent="0.2">
      <c r="A9615" s="6" t="s">
        <v>2391</v>
      </c>
      <c r="B9615" s="5" t="s">
        <v>9696</v>
      </c>
      <c r="C9615" s="1" t="s">
        <v>9708</v>
      </c>
      <c r="D9615" s="39">
        <v>3</v>
      </c>
      <c r="E9615" s="6">
        <v>9</v>
      </c>
      <c r="F9615" s="16" t="s">
        <v>2940</v>
      </c>
    </row>
    <row r="9616" spans="1:6" x14ac:dyDescent="0.2">
      <c r="A9616" s="6" t="s">
        <v>2391</v>
      </c>
      <c r="B9616" s="5" t="s">
        <v>9696</v>
      </c>
      <c r="C9616" s="1" t="s">
        <v>9709</v>
      </c>
      <c r="D9616" s="39">
        <v>3</v>
      </c>
      <c r="E9616" s="6">
        <v>9</v>
      </c>
      <c r="F9616" s="14" t="s">
        <v>9325</v>
      </c>
    </row>
    <row r="9617" spans="1:6" x14ac:dyDescent="0.2">
      <c r="A9617" s="6" t="s">
        <v>2391</v>
      </c>
      <c r="B9617" s="5" t="s">
        <v>9696</v>
      </c>
      <c r="C9617" s="1" t="s">
        <v>9710</v>
      </c>
      <c r="D9617" s="39">
        <v>3</v>
      </c>
      <c r="E9617" s="6">
        <v>9</v>
      </c>
      <c r="F9617" s="16" t="s">
        <v>2924</v>
      </c>
    </row>
    <row r="9618" spans="1:6" x14ac:dyDescent="0.2">
      <c r="A9618" s="6" t="s">
        <v>2391</v>
      </c>
      <c r="B9618" s="5" t="s">
        <v>9696</v>
      </c>
      <c r="C9618" s="1" t="s">
        <v>9711</v>
      </c>
      <c r="D9618" s="39">
        <v>3</v>
      </c>
      <c r="E9618" s="6">
        <v>9</v>
      </c>
      <c r="F9618" s="16" t="s">
        <v>2926</v>
      </c>
    </row>
    <row r="9619" spans="1:6" x14ac:dyDescent="0.2">
      <c r="A9619" s="6" t="s">
        <v>2391</v>
      </c>
      <c r="B9619" s="5" t="s">
        <v>9696</v>
      </c>
      <c r="C9619" s="1" t="s">
        <v>9712</v>
      </c>
      <c r="D9619" s="39">
        <v>3</v>
      </c>
      <c r="E9619" s="6">
        <v>9</v>
      </c>
      <c r="F9619" s="16" t="s">
        <v>2928</v>
      </c>
    </row>
    <row r="9620" spans="1:6" x14ac:dyDescent="0.2">
      <c r="A9620" s="6" t="s">
        <v>2391</v>
      </c>
      <c r="B9620" s="5" t="s">
        <v>9696</v>
      </c>
      <c r="C9620" s="1" t="s">
        <v>9713</v>
      </c>
      <c r="D9620" s="39">
        <v>3</v>
      </c>
      <c r="E9620" s="6">
        <v>9</v>
      </c>
      <c r="F9620" s="16" t="s">
        <v>2930</v>
      </c>
    </row>
    <row r="9621" spans="1:6" x14ac:dyDescent="0.2">
      <c r="A9621" s="6" t="s">
        <v>2391</v>
      </c>
      <c r="B9621" s="5" t="s">
        <v>9696</v>
      </c>
      <c r="C9621" s="1" t="s">
        <v>9714</v>
      </c>
      <c r="D9621" s="39">
        <v>3</v>
      </c>
      <c r="E9621" s="6">
        <v>9</v>
      </c>
      <c r="F9621" s="16" t="s">
        <v>2932</v>
      </c>
    </row>
    <row r="9622" spans="1:6" x14ac:dyDescent="0.2">
      <c r="A9622" s="6" t="s">
        <v>2391</v>
      </c>
      <c r="B9622" s="5" t="s">
        <v>9696</v>
      </c>
      <c r="C9622" s="1" t="s">
        <v>9715</v>
      </c>
      <c r="D9622" s="39">
        <v>3</v>
      </c>
      <c r="E9622" s="6">
        <v>9</v>
      </c>
      <c r="F9622" s="16" t="s">
        <v>2934</v>
      </c>
    </row>
    <row r="9623" spans="1:6" x14ac:dyDescent="0.2">
      <c r="A9623" s="6" t="s">
        <v>2391</v>
      </c>
      <c r="B9623" s="5" t="s">
        <v>9696</v>
      </c>
      <c r="C9623" s="1" t="s">
        <v>9716</v>
      </c>
      <c r="D9623" s="39">
        <v>3</v>
      </c>
      <c r="E9623" s="6">
        <v>9</v>
      </c>
      <c r="F9623" s="16" t="s">
        <v>2936</v>
      </c>
    </row>
    <row r="9624" spans="1:6" x14ac:dyDescent="0.2">
      <c r="A9624" s="6" t="s">
        <v>2391</v>
      </c>
      <c r="B9624" s="5" t="s">
        <v>9696</v>
      </c>
      <c r="C9624" s="1" t="s">
        <v>9717</v>
      </c>
      <c r="D9624" s="39">
        <v>3</v>
      </c>
      <c r="E9624" s="6">
        <v>9</v>
      </c>
      <c r="F9624" s="16" t="s">
        <v>2938</v>
      </c>
    </row>
    <row r="9625" spans="1:6" x14ac:dyDescent="0.2">
      <c r="A9625" s="6" t="s">
        <v>2391</v>
      </c>
      <c r="B9625" s="5" t="s">
        <v>9696</v>
      </c>
      <c r="C9625" s="1" t="s">
        <v>9718</v>
      </c>
      <c r="D9625" s="39">
        <v>3</v>
      </c>
      <c r="E9625" s="6">
        <v>9</v>
      </c>
      <c r="F9625" s="16" t="s">
        <v>2940</v>
      </c>
    </row>
    <row r="9626" spans="1:6" x14ac:dyDescent="0.2">
      <c r="B9626" s="5"/>
      <c r="C9626" s="1"/>
      <c r="D9626" s="39"/>
      <c r="E9626" s="6"/>
      <c r="F9626" s="13"/>
    </row>
    <row r="9627" spans="1:6" x14ac:dyDescent="0.2">
      <c r="A9627" s="6" t="s">
        <v>2391</v>
      </c>
      <c r="B9627" s="5" t="s">
        <v>9719</v>
      </c>
      <c r="C9627" s="1"/>
      <c r="D9627" s="39"/>
      <c r="E9627" s="6"/>
      <c r="F9627" s="12" t="s">
        <v>9720</v>
      </c>
    </row>
    <row r="9628" spans="1:6" x14ac:dyDescent="0.2">
      <c r="A9628" s="6" t="s">
        <v>2391</v>
      </c>
      <c r="B9628" s="5" t="s">
        <v>9719</v>
      </c>
      <c r="C9628" s="1"/>
      <c r="D9628" s="39"/>
      <c r="E9628" s="6"/>
      <c r="F9628" s="12" t="s">
        <v>9148</v>
      </c>
    </row>
    <row r="9629" spans="1:6" x14ac:dyDescent="0.2">
      <c r="A9629" s="6" t="s">
        <v>2391</v>
      </c>
      <c r="B9629" s="5" t="s">
        <v>9719</v>
      </c>
      <c r="C9629" s="1" t="s">
        <v>9721</v>
      </c>
      <c r="D9629" s="39">
        <v>3</v>
      </c>
      <c r="E9629" s="6">
        <v>9</v>
      </c>
      <c r="F9629" s="12" t="s">
        <v>2813</v>
      </c>
    </row>
    <row r="9630" spans="1:6" x14ac:dyDescent="0.2">
      <c r="A9630" s="6" t="s">
        <v>2391</v>
      </c>
      <c r="B9630" s="5" t="s">
        <v>9719</v>
      </c>
      <c r="C9630" s="1" t="s">
        <v>9722</v>
      </c>
      <c r="D9630" s="39">
        <v>3</v>
      </c>
      <c r="E9630" s="6">
        <v>9</v>
      </c>
      <c r="F9630" s="14" t="s">
        <v>9315</v>
      </c>
    </row>
    <row r="9631" spans="1:6" x14ac:dyDescent="0.2">
      <c r="A9631" s="6" t="s">
        <v>2391</v>
      </c>
      <c r="B9631" s="5" t="s">
        <v>9719</v>
      </c>
      <c r="C9631" s="1" t="s">
        <v>9723</v>
      </c>
      <c r="D9631" s="39">
        <v>3</v>
      </c>
      <c r="E9631" s="6">
        <v>9</v>
      </c>
      <c r="F9631" s="16" t="s">
        <v>2924</v>
      </c>
    </row>
    <row r="9632" spans="1:6" x14ac:dyDescent="0.2">
      <c r="A9632" s="6" t="s">
        <v>2391</v>
      </c>
      <c r="B9632" s="5" t="s">
        <v>9719</v>
      </c>
      <c r="C9632" s="1" t="s">
        <v>9724</v>
      </c>
      <c r="D9632" s="39">
        <v>3</v>
      </c>
      <c r="E9632" s="6">
        <v>9</v>
      </c>
      <c r="F9632" s="16" t="s">
        <v>2926</v>
      </c>
    </row>
    <row r="9633" spans="1:6" x14ac:dyDescent="0.2">
      <c r="A9633" s="6" t="s">
        <v>2391</v>
      </c>
      <c r="B9633" s="5" t="s">
        <v>9719</v>
      </c>
      <c r="C9633" s="1" t="s">
        <v>9725</v>
      </c>
      <c r="D9633" s="39">
        <v>3</v>
      </c>
      <c r="E9633" s="6">
        <v>9</v>
      </c>
      <c r="F9633" s="16" t="s">
        <v>2928</v>
      </c>
    </row>
    <row r="9634" spans="1:6" x14ac:dyDescent="0.2">
      <c r="A9634" s="6" t="s">
        <v>2391</v>
      </c>
      <c r="B9634" s="5" t="s">
        <v>9719</v>
      </c>
      <c r="C9634" s="1" t="s">
        <v>9726</v>
      </c>
      <c r="D9634" s="39">
        <v>3</v>
      </c>
      <c r="E9634" s="6">
        <v>9</v>
      </c>
      <c r="F9634" s="16" t="s">
        <v>2930</v>
      </c>
    </row>
    <row r="9635" spans="1:6" x14ac:dyDescent="0.2">
      <c r="A9635" s="6" t="s">
        <v>2391</v>
      </c>
      <c r="B9635" s="5" t="s">
        <v>9719</v>
      </c>
      <c r="C9635" s="1" t="s">
        <v>9727</v>
      </c>
      <c r="D9635" s="39">
        <v>3</v>
      </c>
      <c r="E9635" s="6">
        <v>9</v>
      </c>
      <c r="F9635" s="16" t="s">
        <v>2932</v>
      </c>
    </row>
    <row r="9636" spans="1:6" x14ac:dyDescent="0.2">
      <c r="A9636" s="6" t="s">
        <v>2391</v>
      </c>
      <c r="B9636" s="5" t="s">
        <v>9719</v>
      </c>
      <c r="C9636" s="1" t="s">
        <v>9728</v>
      </c>
      <c r="D9636" s="39">
        <v>3</v>
      </c>
      <c r="E9636" s="6">
        <v>9</v>
      </c>
      <c r="F9636" s="16" t="s">
        <v>2934</v>
      </c>
    </row>
    <row r="9637" spans="1:6" x14ac:dyDescent="0.2">
      <c r="A9637" s="6" t="s">
        <v>2391</v>
      </c>
      <c r="B9637" s="5" t="s">
        <v>9719</v>
      </c>
      <c r="C9637" s="1" t="s">
        <v>9729</v>
      </c>
      <c r="D9637" s="39">
        <v>3</v>
      </c>
      <c r="E9637" s="6">
        <v>9</v>
      </c>
      <c r="F9637" s="16" t="s">
        <v>2936</v>
      </c>
    </row>
    <row r="9638" spans="1:6" x14ac:dyDescent="0.2">
      <c r="A9638" s="6" t="s">
        <v>2391</v>
      </c>
      <c r="B9638" s="5" t="s">
        <v>9719</v>
      </c>
      <c r="C9638" s="1" t="s">
        <v>9730</v>
      </c>
      <c r="D9638" s="39">
        <v>3</v>
      </c>
      <c r="E9638" s="6">
        <v>9</v>
      </c>
      <c r="F9638" s="16" t="s">
        <v>2938</v>
      </c>
    </row>
    <row r="9639" spans="1:6" x14ac:dyDescent="0.2">
      <c r="A9639" s="6" t="s">
        <v>2391</v>
      </c>
      <c r="B9639" s="5" t="s">
        <v>9719</v>
      </c>
      <c r="C9639" s="1" t="s">
        <v>9731</v>
      </c>
      <c r="D9639" s="39">
        <v>3</v>
      </c>
      <c r="E9639" s="6">
        <v>9</v>
      </c>
      <c r="F9639" s="16" t="s">
        <v>2940</v>
      </c>
    </row>
    <row r="9640" spans="1:6" x14ac:dyDescent="0.2">
      <c r="A9640" s="6" t="s">
        <v>2391</v>
      </c>
      <c r="B9640" s="5" t="s">
        <v>9719</v>
      </c>
      <c r="C9640" s="1" t="s">
        <v>9732</v>
      </c>
      <c r="D9640" s="39">
        <v>3</v>
      </c>
      <c r="E9640" s="6">
        <v>9</v>
      </c>
      <c r="F9640" s="14" t="s">
        <v>9325</v>
      </c>
    </row>
    <row r="9641" spans="1:6" x14ac:dyDescent="0.2">
      <c r="A9641" s="6" t="s">
        <v>2391</v>
      </c>
      <c r="B9641" s="5" t="s">
        <v>9719</v>
      </c>
      <c r="C9641" s="1" t="s">
        <v>9733</v>
      </c>
      <c r="D9641" s="39">
        <v>3</v>
      </c>
      <c r="E9641" s="6">
        <v>9</v>
      </c>
      <c r="F9641" s="16" t="s">
        <v>2924</v>
      </c>
    </row>
    <row r="9642" spans="1:6" x14ac:dyDescent="0.2">
      <c r="A9642" s="6" t="s">
        <v>2391</v>
      </c>
      <c r="B9642" s="5" t="s">
        <v>9719</v>
      </c>
      <c r="C9642" s="1" t="s">
        <v>9734</v>
      </c>
      <c r="D9642" s="39">
        <v>3</v>
      </c>
      <c r="E9642" s="6">
        <v>9</v>
      </c>
      <c r="F9642" s="16" t="s">
        <v>2926</v>
      </c>
    </row>
    <row r="9643" spans="1:6" x14ac:dyDescent="0.2">
      <c r="A9643" s="6" t="s">
        <v>2391</v>
      </c>
      <c r="B9643" s="5" t="s">
        <v>9719</v>
      </c>
      <c r="C9643" s="1" t="s">
        <v>9735</v>
      </c>
      <c r="D9643" s="39">
        <v>3</v>
      </c>
      <c r="E9643" s="6">
        <v>9</v>
      </c>
      <c r="F9643" s="16" t="s">
        <v>2928</v>
      </c>
    </row>
    <row r="9644" spans="1:6" x14ac:dyDescent="0.2">
      <c r="A9644" s="6" t="s">
        <v>2391</v>
      </c>
      <c r="B9644" s="5" t="s">
        <v>9719</v>
      </c>
      <c r="C9644" s="1" t="s">
        <v>9736</v>
      </c>
      <c r="D9644" s="39">
        <v>3</v>
      </c>
      <c r="E9644" s="6">
        <v>9</v>
      </c>
      <c r="F9644" s="16" t="s">
        <v>2930</v>
      </c>
    </row>
    <row r="9645" spans="1:6" x14ac:dyDescent="0.2">
      <c r="A9645" s="6" t="s">
        <v>2391</v>
      </c>
      <c r="B9645" s="5" t="s">
        <v>9719</v>
      </c>
      <c r="C9645" s="1" t="s">
        <v>9737</v>
      </c>
      <c r="D9645" s="39">
        <v>3</v>
      </c>
      <c r="E9645" s="6">
        <v>9</v>
      </c>
      <c r="F9645" s="16" t="s">
        <v>2932</v>
      </c>
    </row>
    <row r="9646" spans="1:6" x14ac:dyDescent="0.2">
      <c r="A9646" s="6" t="s">
        <v>2391</v>
      </c>
      <c r="B9646" s="5" t="s">
        <v>9719</v>
      </c>
      <c r="C9646" s="1" t="s">
        <v>9738</v>
      </c>
      <c r="D9646" s="39">
        <v>3</v>
      </c>
      <c r="E9646" s="6">
        <v>9</v>
      </c>
      <c r="F9646" s="16" t="s">
        <v>2934</v>
      </c>
    </row>
    <row r="9647" spans="1:6" x14ac:dyDescent="0.2">
      <c r="A9647" s="6" t="s">
        <v>2391</v>
      </c>
      <c r="B9647" s="5" t="s">
        <v>9719</v>
      </c>
      <c r="C9647" s="1" t="s">
        <v>9739</v>
      </c>
      <c r="D9647" s="39">
        <v>3</v>
      </c>
      <c r="E9647" s="6">
        <v>9</v>
      </c>
      <c r="F9647" s="16" t="s">
        <v>2936</v>
      </c>
    </row>
    <row r="9648" spans="1:6" x14ac:dyDescent="0.2">
      <c r="A9648" s="6" t="s">
        <v>2391</v>
      </c>
      <c r="B9648" s="5" t="s">
        <v>9719</v>
      </c>
      <c r="C9648" s="1" t="s">
        <v>9740</v>
      </c>
      <c r="D9648" s="39">
        <v>3</v>
      </c>
      <c r="E9648" s="6">
        <v>9</v>
      </c>
      <c r="F9648" s="16" t="s">
        <v>2938</v>
      </c>
    </row>
    <row r="9649" spans="1:6" x14ac:dyDescent="0.2">
      <c r="A9649" s="6" t="s">
        <v>2391</v>
      </c>
      <c r="B9649" s="5" t="s">
        <v>9719</v>
      </c>
      <c r="C9649" s="1" t="s">
        <v>9741</v>
      </c>
      <c r="D9649" s="39">
        <v>3</v>
      </c>
      <c r="E9649" s="6">
        <v>9</v>
      </c>
      <c r="F9649" s="16" t="s">
        <v>2940</v>
      </c>
    </row>
    <row r="9650" spans="1:6" x14ac:dyDescent="0.2">
      <c r="B9650" s="5"/>
      <c r="C9650" s="1"/>
      <c r="D9650" s="39"/>
      <c r="E9650" s="6"/>
      <c r="F9650" s="13"/>
    </row>
    <row r="9651" spans="1:6" x14ac:dyDescent="0.2">
      <c r="A9651" s="6" t="s">
        <v>2391</v>
      </c>
      <c r="B9651" s="5" t="s">
        <v>9742</v>
      </c>
      <c r="C9651" s="1"/>
      <c r="D9651" s="39"/>
      <c r="E9651" s="6"/>
      <c r="F9651" s="12" t="s">
        <v>9743</v>
      </c>
    </row>
    <row r="9652" spans="1:6" x14ac:dyDescent="0.2">
      <c r="A9652" s="6" t="s">
        <v>2391</v>
      </c>
      <c r="B9652" s="5" t="s">
        <v>9742</v>
      </c>
      <c r="C9652" s="1"/>
      <c r="D9652" s="39"/>
      <c r="E9652" s="6"/>
      <c r="F9652" s="12" t="s">
        <v>9155</v>
      </c>
    </row>
    <row r="9653" spans="1:6" x14ac:dyDescent="0.2">
      <c r="A9653" s="6" t="s">
        <v>2391</v>
      </c>
      <c r="B9653" s="5" t="s">
        <v>9742</v>
      </c>
      <c r="C9653" s="1" t="s">
        <v>9744</v>
      </c>
      <c r="D9653" s="39">
        <v>3</v>
      </c>
      <c r="E9653" s="6">
        <v>9</v>
      </c>
      <c r="F9653" s="12" t="s">
        <v>2813</v>
      </c>
    </row>
    <row r="9654" spans="1:6" x14ac:dyDescent="0.2">
      <c r="A9654" s="6" t="s">
        <v>2391</v>
      </c>
      <c r="B9654" s="5" t="s">
        <v>9742</v>
      </c>
      <c r="C9654" s="1" t="s">
        <v>9745</v>
      </c>
      <c r="D9654" s="39">
        <v>3</v>
      </c>
      <c r="E9654" s="6">
        <v>9</v>
      </c>
      <c r="F9654" s="14" t="s">
        <v>9315</v>
      </c>
    </row>
    <row r="9655" spans="1:6" x14ac:dyDescent="0.2">
      <c r="A9655" s="6" t="s">
        <v>2391</v>
      </c>
      <c r="B9655" s="5" t="s">
        <v>9742</v>
      </c>
      <c r="C9655" s="1" t="s">
        <v>9746</v>
      </c>
      <c r="D9655" s="39">
        <v>3</v>
      </c>
      <c r="E9655" s="6">
        <v>9</v>
      </c>
      <c r="F9655" s="16" t="s">
        <v>2924</v>
      </c>
    </row>
    <row r="9656" spans="1:6" x14ac:dyDescent="0.2">
      <c r="A9656" s="6" t="s">
        <v>2391</v>
      </c>
      <c r="B9656" s="5" t="s">
        <v>9742</v>
      </c>
      <c r="C9656" s="1" t="s">
        <v>9747</v>
      </c>
      <c r="D9656" s="39">
        <v>3</v>
      </c>
      <c r="E9656" s="6">
        <v>9</v>
      </c>
      <c r="F9656" s="16" t="s">
        <v>2926</v>
      </c>
    </row>
    <row r="9657" spans="1:6" x14ac:dyDescent="0.2">
      <c r="A9657" s="6" t="s">
        <v>2391</v>
      </c>
      <c r="B9657" s="5" t="s">
        <v>9742</v>
      </c>
      <c r="C9657" s="1" t="s">
        <v>9748</v>
      </c>
      <c r="D9657" s="39">
        <v>3</v>
      </c>
      <c r="E9657" s="6">
        <v>9</v>
      </c>
      <c r="F9657" s="16" t="s">
        <v>2928</v>
      </c>
    </row>
    <row r="9658" spans="1:6" x14ac:dyDescent="0.2">
      <c r="A9658" s="6" t="s">
        <v>2391</v>
      </c>
      <c r="B9658" s="5" t="s">
        <v>9742</v>
      </c>
      <c r="C9658" s="1" t="s">
        <v>9749</v>
      </c>
      <c r="D9658" s="39">
        <v>3</v>
      </c>
      <c r="E9658" s="6">
        <v>9</v>
      </c>
      <c r="F9658" s="16" t="s">
        <v>2930</v>
      </c>
    </row>
    <row r="9659" spans="1:6" x14ac:dyDescent="0.2">
      <c r="A9659" s="6" t="s">
        <v>2391</v>
      </c>
      <c r="B9659" s="5" t="s">
        <v>9742</v>
      </c>
      <c r="C9659" s="1" t="s">
        <v>9750</v>
      </c>
      <c r="D9659" s="39">
        <v>3</v>
      </c>
      <c r="E9659" s="6">
        <v>9</v>
      </c>
      <c r="F9659" s="16" t="s">
        <v>2932</v>
      </c>
    </row>
    <row r="9660" spans="1:6" x14ac:dyDescent="0.2">
      <c r="A9660" s="6" t="s">
        <v>2391</v>
      </c>
      <c r="B9660" s="5" t="s">
        <v>9742</v>
      </c>
      <c r="C9660" s="1" t="s">
        <v>9751</v>
      </c>
      <c r="D9660" s="39">
        <v>3</v>
      </c>
      <c r="E9660" s="6">
        <v>9</v>
      </c>
      <c r="F9660" s="16" t="s">
        <v>2934</v>
      </c>
    </row>
    <row r="9661" spans="1:6" x14ac:dyDescent="0.2">
      <c r="A9661" s="6" t="s">
        <v>2391</v>
      </c>
      <c r="B9661" s="5" t="s">
        <v>9742</v>
      </c>
      <c r="C9661" s="1" t="s">
        <v>9752</v>
      </c>
      <c r="D9661" s="39">
        <v>3</v>
      </c>
      <c r="E9661" s="6">
        <v>9</v>
      </c>
      <c r="F9661" s="16" t="s">
        <v>2936</v>
      </c>
    </row>
    <row r="9662" spans="1:6" x14ac:dyDescent="0.2">
      <c r="A9662" s="6" t="s">
        <v>2391</v>
      </c>
      <c r="B9662" s="5" t="s">
        <v>9742</v>
      </c>
      <c r="C9662" s="1" t="s">
        <v>9753</v>
      </c>
      <c r="D9662" s="39">
        <v>3</v>
      </c>
      <c r="E9662" s="6">
        <v>9</v>
      </c>
      <c r="F9662" s="16" t="s">
        <v>2938</v>
      </c>
    </row>
    <row r="9663" spans="1:6" x14ac:dyDescent="0.2">
      <c r="A9663" s="6" t="s">
        <v>2391</v>
      </c>
      <c r="B9663" s="5" t="s">
        <v>9742</v>
      </c>
      <c r="C9663" s="1" t="s">
        <v>9754</v>
      </c>
      <c r="D9663" s="39">
        <v>3</v>
      </c>
      <c r="E9663" s="6">
        <v>9</v>
      </c>
      <c r="F9663" s="16" t="s">
        <v>2940</v>
      </c>
    </row>
    <row r="9664" spans="1:6" x14ac:dyDescent="0.2">
      <c r="A9664" s="6" t="s">
        <v>2391</v>
      </c>
      <c r="B9664" s="5" t="s">
        <v>9742</v>
      </c>
      <c r="C9664" s="1" t="s">
        <v>9755</v>
      </c>
      <c r="D9664" s="39">
        <v>3</v>
      </c>
      <c r="E9664" s="6">
        <v>9</v>
      </c>
      <c r="F9664" s="14" t="s">
        <v>9325</v>
      </c>
    </row>
    <row r="9665" spans="1:6" x14ac:dyDescent="0.2">
      <c r="A9665" s="6" t="s">
        <v>2391</v>
      </c>
      <c r="B9665" s="5" t="s">
        <v>9742</v>
      </c>
      <c r="C9665" s="1" t="s">
        <v>9756</v>
      </c>
      <c r="D9665" s="39">
        <v>3</v>
      </c>
      <c r="E9665" s="6">
        <v>9</v>
      </c>
      <c r="F9665" s="16" t="s">
        <v>2924</v>
      </c>
    </row>
    <row r="9666" spans="1:6" x14ac:dyDescent="0.2">
      <c r="A9666" s="6" t="s">
        <v>2391</v>
      </c>
      <c r="B9666" s="5" t="s">
        <v>9742</v>
      </c>
      <c r="C9666" s="1" t="s">
        <v>9757</v>
      </c>
      <c r="D9666" s="39">
        <v>3</v>
      </c>
      <c r="E9666" s="6">
        <v>9</v>
      </c>
      <c r="F9666" s="16" t="s">
        <v>2926</v>
      </c>
    </row>
    <row r="9667" spans="1:6" x14ac:dyDescent="0.2">
      <c r="A9667" s="6" t="s">
        <v>2391</v>
      </c>
      <c r="B9667" s="5" t="s">
        <v>9742</v>
      </c>
      <c r="C9667" s="1" t="s">
        <v>9758</v>
      </c>
      <c r="D9667" s="39">
        <v>3</v>
      </c>
      <c r="E9667" s="6">
        <v>9</v>
      </c>
      <c r="F9667" s="16" t="s">
        <v>2928</v>
      </c>
    </row>
    <row r="9668" spans="1:6" x14ac:dyDescent="0.2">
      <c r="A9668" s="6" t="s">
        <v>2391</v>
      </c>
      <c r="B9668" s="5" t="s">
        <v>9742</v>
      </c>
      <c r="C9668" s="1" t="s">
        <v>9759</v>
      </c>
      <c r="D9668" s="39">
        <v>3</v>
      </c>
      <c r="E9668" s="6">
        <v>9</v>
      </c>
      <c r="F9668" s="16" t="s">
        <v>2930</v>
      </c>
    </row>
    <row r="9669" spans="1:6" x14ac:dyDescent="0.2">
      <c r="A9669" s="6" t="s">
        <v>2391</v>
      </c>
      <c r="B9669" s="5" t="s">
        <v>9742</v>
      </c>
      <c r="C9669" s="1" t="s">
        <v>9760</v>
      </c>
      <c r="D9669" s="39">
        <v>3</v>
      </c>
      <c r="E9669" s="6">
        <v>9</v>
      </c>
      <c r="F9669" s="16" t="s">
        <v>2932</v>
      </c>
    </row>
    <row r="9670" spans="1:6" x14ac:dyDescent="0.2">
      <c r="A9670" s="6" t="s">
        <v>2391</v>
      </c>
      <c r="B9670" s="5" t="s">
        <v>9742</v>
      </c>
      <c r="C9670" s="1" t="s">
        <v>9761</v>
      </c>
      <c r="D9670" s="39">
        <v>3</v>
      </c>
      <c r="E9670" s="6">
        <v>9</v>
      </c>
      <c r="F9670" s="16" t="s">
        <v>2934</v>
      </c>
    </row>
    <row r="9671" spans="1:6" x14ac:dyDescent="0.2">
      <c r="A9671" s="6" t="s">
        <v>2391</v>
      </c>
      <c r="B9671" s="5" t="s">
        <v>9742</v>
      </c>
      <c r="C9671" s="1" t="s">
        <v>9762</v>
      </c>
      <c r="D9671" s="39">
        <v>3</v>
      </c>
      <c r="E9671" s="6">
        <v>9</v>
      </c>
      <c r="F9671" s="16" t="s">
        <v>2936</v>
      </c>
    </row>
    <row r="9672" spans="1:6" x14ac:dyDescent="0.2">
      <c r="A9672" s="6" t="s">
        <v>2391</v>
      </c>
      <c r="B9672" s="5" t="s">
        <v>9742</v>
      </c>
      <c r="C9672" s="1" t="s">
        <v>9763</v>
      </c>
      <c r="D9672" s="39">
        <v>3</v>
      </c>
      <c r="E9672" s="6">
        <v>9</v>
      </c>
      <c r="F9672" s="16" t="s">
        <v>2938</v>
      </c>
    </row>
    <row r="9673" spans="1:6" x14ac:dyDescent="0.2">
      <c r="A9673" s="6" t="s">
        <v>2391</v>
      </c>
      <c r="B9673" s="5" t="s">
        <v>9742</v>
      </c>
      <c r="C9673" s="1" t="s">
        <v>9764</v>
      </c>
      <c r="D9673" s="39">
        <v>3</v>
      </c>
      <c r="E9673" s="6">
        <v>9</v>
      </c>
      <c r="F9673" s="16" t="s">
        <v>2940</v>
      </c>
    </row>
    <row r="9674" spans="1:6" x14ac:dyDescent="0.2">
      <c r="B9674" s="34"/>
      <c r="F9674" s="15"/>
    </row>
    <row r="9675" spans="1:6" x14ac:dyDescent="0.2">
      <c r="A9675" s="6" t="s">
        <v>2391</v>
      </c>
      <c r="B9675" s="5" t="s">
        <v>9765</v>
      </c>
      <c r="C9675" s="1"/>
      <c r="D9675" s="39"/>
      <c r="E9675" s="6"/>
      <c r="F9675" s="12" t="s">
        <v>9766</v>
      </c>
    </row>
    <row r="9676" spans="1:6" x14ac:dyDescent="0.2">
      <c r="A9676" s="6" t="s">
        <v>2391</v>
      </c>
      <c r="B9676" s="5" t="s">
        <v>9765</v>
      </c>
      <c r="C9676" s="1"/>
      <c r="D9676" s="39"/>
      <c r="E9676" s="6"/>
      <c r="F9676" s="12" t="s">
        <v>9090</v>
      </c>
    </row>
    <row r="9677" spans="1:6" x14ac:dyDescent="0.2">
      <c r="A9677" s="6" t="s">
        <v>2391</v>
      </c>
      <c r="B9677" s="5" t="s">
        <v>9765</v>
      </c>
      <c r="C9677" s="1" t="s">
        <v>9767</v>
      </c>
      <c r="D9677" s="39">
        <v>3</v>
      </c>
      <c r="E9677" s="6">
        <v>9</v>
      </c>
      <c r="F9677" s="12" t="s">
        <v>16</v>
      </c>
    </row>
    <row r="9678" spans="1:6" x14ac:dyDescent="0.2">
      <c r="A9678" s="6" t="s">
        <v>2391</v>
      </c>
      <c r="B9678" s="5" t="s">
        <v>9765</v>
      </c>
      <c r="C9678" s="1" t="s">
        <v>9768</v>
      </c>
      <c r="D9678" s="39">
        <v>3</v>
      </c>
      <c r="E9678" s="6">
        <v>9</v>
      </c>
      <c r="F9678" s="14" t="s">
        <v>9315</v>
      </c>
    </row>
    <row r="9679" spans="1:6" x14ac:dyDescent="0.2">
      <c r="A9679" s="6" t="s">
        <v>2391</v>
      </c>
      <c r="B9679" s="5" t="s">
        <v>9765</v>
      </c>
      <c r="C9679" s="1" t="s">
        <v>9769</v>
      </c>
      <c r="D9679" s="39">
        <v>3</v>
      </c>
      <c r="E9679" s="6">
        <v>9</v>
      </c>
      <c r="F9679" s="16" t="s">
        <v>2397</v>
      </c>
    </row>
    <row r="9680" spans="1:6" x14ac:dyDescent="0.2">
      <c r="A9680" s="6" t="s">
        <v>2391</v>
      </c>
      <c r="B9680" s="5" t="s">
        <v>9765</v>
      </c>
      <c r="C9680" s="1" t="s">
        <v>9770</v>
      </c>
      <c r="D9680" s="39">
        <v>3</v>
      </c>
      <c r="E9680" s="6">
        <v>9</v>
      </c>
      <c r="F9680" s="21" t="s">
        <v>9771</v>
      </c>
    </row>
    <row r="9681" spans="1:6" x14ac:dyDescent="0.2">
      <c r="A9681" s="6" t="s">
        <v>2391</v>
      </c>
      <c r="B9681" s="5" t="s">
        <v>9765</v>
      </c>
      <c r="C9681" s="1" t="s">
        <v>9772</v>
      </c>
      <c r="D9681" s="39">
        <v>3</v>
      </c>
      <c r="E9681" s="6">
        <v>9</v>
      </c>
      <c r="F9681" s="22" t="s">
        <v>9773</v>
      </c>
    </row>
    <row r="9682" spans="1:6" x14ac:dyDescent="0.2">
      <c r="A9682" s="6" t="s">
        <v>2391</v>
      </c>
      <c r="B9682" s="5" t="s">
        <v>9765</v>
      </c>
      <c r="C9682" s="1" t="s">
        <v>9774</v>
      </c>
      <c r="D9682" s="39">
        <v>3</v>
      </c>
      <c r="E9682" s="6">
        <v>9</v>
      </c>
      <c r="F9682" s="22" t="s">
        <v>9775</v>
      </c>
    </row>
    <row r="9683" spans="1:6" x14ac:dyDescent="0.2">
      <c r="A9683" s="6" t="s">
        <v>2391</v>
      </c>
      <c r="B9683" s="5" t="s">
        <v>9765</v>
      </c>
      <c r="C9683" s="1" t="s">
        <v>9776</v>
      </c>
      <c r="D9683" s="39">
        <v>3</v>
      </c>
      <c r="E9683" s="6">
        <v>9</v>
      </c>
      <c r="F9683" s="22" t="s">
        <v>7659</v>
      </c>
    </row>
    <row r="9684" spans="1:6" x14ac:dyDescent="0.2">
      <c r="A9684" s="6" t="s">
        <v>2391</v>
      </c>
      <c r="B9684" s="5" t="s">
        <v>9765</v>
      </c>
      <c r="C9684" s="1" t="s">
        <v>9777</v>
      </c>
      <c r="D9684" s="39">
        <v>3</v>
      </c>
      <c r="E9684" s="6">
        <v>9</v>
      </c>
      <c r="F9684" s="21" t="s">
        <v>2401</v>
      </c>
    </row>
    <row r="9685" spans="1:6" x14ac:dyDescent="0.2">
      <c r="A9685" s="6" t="s">
        <v>2391</v>
      </c>
      <c r="B9685" s="5" t="s">
        <v>9765</v>
      </c>
      <c r="C9685" s="1" t="s">
        <v>9778</v>
      </c>
      <c r="D9685" s="39">
        <v>3</v>
      </c>
      <c r="E9685" s="6">
        <v>9</v>
      </c>
      <c r="F9685" s="22" t="s">
        <v>2909</v>
      </c>
    </row>
    <row r="9686" spans="1:6" x14ac:dyDescent="0.2">
      <c r="A9686" s="6" t="s">
        <v>2391</v>
      </c>
      <c r="B9686" s="5" t="s">
        <v>9765</v>
      </c>
      <c r="C9686" s="1" t="s">
        <v>9779</v>
      </c>
      <c r="D9686" s="39">
        <v>3</v>
      </c>
      <c r="E9686" s="6">
        <v>9</v>
      </c>
      <c r="F9686" s="13" t="s">
        <v>9773</v>
      </c>
    </row>
    <row r="9687" spans="1:6" x14ac:dyDescent="0.2">
      <c r="A9687" s="6" t="s">
        <v>2391</v>
      </c>
      <c r="B9687" s="5" t="s">
        <v>9765</v>
      </c>
      <c r="C9687" s="1" t="s">
        <v>9780</v>
      </c>
      <c r="D9687" s="39">
        <v>3</v>
      </c>
      <c r="E9687" s="6">
        <v>9</v>
      </c>
      <c r="F9687" s="13" t="s">
        <v>9775</v>
      </c>
    </row>
    <row r="9688" spans="1:6" x14ac:dyDescent="0.2">
      <c r="A9688" s="6" t="s">
        <v>2391</v>
      </c>
      <c r="B9688" s="5" t="s">
        <v>9765</v>
      </c>
      <c r="C9688" s="1" t="s">
        <v>9781</v>
      </c>
      <c r="D9688" s="39">
        <v>3</v>
      </c>
      <c r="E9688" s="6">
        <v>9</v>
      </c>
      <c r="F9688" s="13" t="s">
        <v>7659</v>
      </c>
    </row>
    <row r="9689" spans="1:6" x14ac:dyDescent="0.2">
      <c r="A9689" s="6" t="s">
        <v>2391</v>
      </c>
      <c r="B9689" s="5" t="s">
        <v>9765</v>
      </c>
      <c r="C9689" s="1" t="s">
        <v>9782</v>
      </c>
      <c r="D9689" s="39">
        <v>3</v>
      </c>
      <c r="E9689" s="6">
        <v>9</v>
      </c>
      <c r="F9689" s="22" t="s">
        <v>2913</v>
      </c>
    </row>
    <row r="9690" spans="1:6" x14ac:dyDescent="0.2">
      <c r="A9690" s="6" t="s">
        <v>2391</v>
      </c>
      <c r="B9690" s="5" t="s">
        <v>9765</v>
      </c>
      <c r="C9690" s="1" t="s">
        <v>9783</v>
      </c>
      <c r="D9690" s="39">
        <v>3</v>
      </c>
      <c r="E9690" s="6">
        <v>9</v>
      </c>
      <c r="F9690" s="13" t="s">
        <v>9773</v>
      </c>
    </row>
    <row r="9691" spans="1:6" x14ac:dyDescent="0.2">
      <c r="A9691" s="6" t="s">
        <v>2391</v>
      </c>
      <c r="B9691" s="5" t="s">
        <v>9765</v>
      </c>
      <c r="C9691" s="1" t="s">
        <v>9784</v>
      </c>
      <c r="D9691" s="39">
        <v>3</v>
      </c>
      <c r="E9691" s="6">
        <v>9</v>
      </c>
      <c r="F9691" s="13" t="s">
        <v>9775</v>
      </c>
    </row>
    <row r="9692" spans="1:6" x14ac:dyDescent="0.2">
      <c r="A9692" s="6" t="s">
        <v>2391</v>
      </c>
      <c r="B9692" s="5" t="s">
        <v>9765</v>
      </c>
      <c r="C9692" s="1" t="s">
        <v>9785</v>
      </c>
      <c r="D9692" s="39">
        <v>3</v>
      </c>
      <c r="E9692" s="6">
        <v>9</v>
      </c>
      <c r="F9692" s="13" t="s">
        <v>7659</v>
      </c>
    </row>
    <row r="9693" spans="1:6" x14ac:dyDescent="0.2">
      <c r="A9693" s="6" t="s">
        <v>2391</v>
      </c>
      <c r="B9693" s="5" t="s">
        <v>9765</v>
      </c>
      <c r="C9693" s="1" t="s">
        <v>9786</v>
      </c>
      <c r="D9693" s="39">
        <v>3</v>
      </c>
      <c r="E9693" s="6">
        <v>9</v>
      </c>
      <c r="F9693" s="16" t="s">
        <v>2407</v>
      </c>
    </row>
    <row r="9694" spans="1:6" x14ac:dyDescent="0.2">
      <c r="A9694" s="6" t="s">
        <v>2391</v>
      </c>
      <c r="B9694" s="5" t="s">
        <v>9765</v>
      </c>
      <c r="C9694" s="1" t="s">
        <v>9787</v>
      </c>
      <c r="D9694" s="39">
        <v>3</v>
      </c>
      <c r="E9694" s="6">
        <v>9</v>
      </c>
      <c r="F9694" s="21" t="s">
        <v>7654</v>
      </c>
    </row>
    <row r="9695" spans="1:6" x14ac:dyDescent="0.2">
      <c r="A9695" s="6" t="s">
        <v>2391</v>
      </c>
      <c r="B9695" s="5" t="s">
        <v>9765</v>
      </c>
      <c r="C9695" s="1" t="s">
        <v>9788</v>
      </c>
      <c r="D9695" s="39">
        <v>3</v>
      </c>
      <c r="E9695" s="6">
        <v>9</v>
      </c>
      <c r="F9695" s="22" t="s">
        <v>3213</v>
      </c>
    </row>
    <row r="9696" spans="1:6" x14ac:dyDescent="0.2">
      <c r="A9696" s="6" t="s">
        <v>2391</v>
      </c>
      <c r="B9696" s="5" t="s">
        <v>9765</v>
      </c>
      <c r="C9696" s="1" t="s">
        <v>9789</v>
      </c>
      <c r="D9696" s="39">
        <v>3</v>
      </c>
      <c r="E9696" s="6">
        <v>9</v>
      </c>
      <c r="F9696" s="13" t="s">
        <v>9773</v>
      </c>
    </row>
    <row r="9697" spans="1:6" x14ac:dyDescent="0.2">
      <c r="A9697" s="6" t="s">
        <v>2391</v>
      </c>
      <c r="B9697" s="5" t="s">
        <v>9765</v>
      </c>
      <c r="C9697" s="1" t="s">
        <v>9790</v>
      </c>
      <c r="D9697" s="39">
        <v>3</v>
      </c>
      <c r="E9697" s="6">
        <v>9</v>
      </c>
      <c r="F9697" s="13" t="s">
        <v>9775</v>
      </c>
    </row>
    <row r="9698" spans="1:6" x14ac:dyDescent="0.2">
      <c r="A9698" s="6" t="s">
        <v>2391</v>
      </c>
      <c r="B9698" s="5" t="s">
        <v>9765</v>
      </c>
      <c r="C9698" s="1" t="s">
        <v>9791</v>
      </c>
      <c r="D9698" s="39">
        <v>3</v>
      </c>
      <c r="E9698" s="6">
        <v>9</v>
      </c>
      <c r="F9698" s="13" t="s">
        <v>7659</v>
      </c>
    </row>
    <row r="9699" spans="1:6" x14ac:dyDescent="0.2">
      <c r="A9699" s="6" t="s">
        <v>2391</v>
      </c>
      <c r="B9699" s="5" t="s">
        <v>9765</v>
      </c>
      <c r="C9699" s="1" t="s">
        <v>9792</v>
      </c>
      <c r="D9699" s="39">
        <v>3</v>
      </c>
      <c r="E9699" s="6">
        <v>9</v>
      </c>
      <c r="F9699" s="22" t="s">
        <v>3217</v>
      </c>
    </row>
    <row r="9700" spans="1:6" x14ac:dyDescent="0.2">
      <c r="A9700" s="6" t="s">
        <v>2391</v>
      </c>
      <c r="B9700" s="5" t="s">
        <v>9765</v>
      </c>
      <c r="C9700" s="1" t="s">
        <v>9793</v>
      </c>
      <c r="D9700" s="39">
        <v>3</v>
      </c>
      <c r="E9700" s="6">
        <v>9</v>
      </c>
      <c r="F9700" s="13" t="s">
        <v>9773</v>
      </c>
    </row>
    <row r="9701" spans="1:6" x14ac:dyDescent="0.2">
      <c r="A9701" s="6" t="s">
        <v>2391</v>
      </c>
      <c r="B9701" s="5" t="s">
        <v>9765</v>
      </c>
      <c r="C9701" s="1" t="s">
        <v>9794</v>
      </c>
      <c r="D9701" s="39">
        <v>3</v>
      </c>
      <c r="E9701" s="6">
        <v>9</v>
      </c>
      <c r="F9701" s="13" t="s">
        <v>9775</v>
      </c>
    </row>
    <row r="9702" spans="1:6" x14ac:dyDescent="0.2">
      <c r="A9702" s="6" t="s">
        <v>2391</v>
      </c>
      <c r="B9702" s="5" t="s">
        <v>9765</v>
      </c>
      <c r="C9702" s="1" t="s">
        <v>9795</v>
      </c>
      <c r="D9702" s="39">
        <v>3</v>
      </c>
      <c r="E9702" s="6">
        <v>9</v>
      </c>
      <c r="F9702" s="13" t="s">
        <v>7659</v>
      </c>
    </row>
    <row r="9703" spans="1:6" x14ac:dyDescent="0.2">
      <c r="A9703" s="6" t="s">
        <v>2391</v>
      </c>
      <c r="B9703" s="5" t="s">
        <v>9765</v>
      </c>
      <c r="C9703" s="1" t="s">
        <v>9796</v>
      </c>
      <c r="D9703" s="39">
        <v>3</v>
      </c>
      <c r="E9703" s="6">
        <v>9</v>
      </c>
      <c r="F9703" s="21" t="s">
        <v>7664</v>
      </c>
    </row>
    <row r="9704" spans="1:6" x14ac:dyDescent="0.2">
      <c r="A9704" s="6" t="s">
        <v>2391</v>
      </c>
      <c r="B9704" s="5" t="s">
        <v>9765</v>
      </c>
      <c r="C9704" s="1" t="s">
        <v>9797</v>
      </c>
      <c r="D9704" s="39">
        <v>3</v>
      </c>
      <c r="E9704" s="6">
        <v>9</v>
      </c>
      <c r="F9704" s="22" t="s">
        <v>3213</v>
      </c>
    </row>
    <row r="9705" spans="1:6" x14ac:dyDescent="0.2">
      <c r="A9705" s="6" t="s">
        <v>2391</v>
      </c>
      <c r="B9705" s="5" t="s">
        <v>9765</v>
      </c>
      <c r="C9705" s="1" t="s">
        <v>9798</v>
      </c>
      <c r="D9705" s="39">
        <v>3</v>
      </c>
      <c r="E9705" s="6">
        <v>9</v>
      </c>
      <c r="F9705" s="13" t="s">
        <v>9773</v>
      </c>
    </row>
    <row r="9706" spans="1:6" x14ac:dyDescent="0.2">
      <c r="A9706" s="6" t="s">
        <v>2391</v>
      </c>
      <c r="B9706" s="5" t="s">
        <v>9765</v>
      </c>
      <c r="C9706" s="1" t="s">
        <v>9799</v>
      </c>
      <c r="D9706" s="39">
        <v>3</v>
      </c>
      <c r="E9706" s="6">
        <v>9</v>
      </c>
      <c r="F9706" s="13" t="s">
        <v>9775</v>
      </c>
    </row>
    <row r="9707" spans="1:6" x14ac:dyDescent="0.2">
      <c r="A9707" s="6" t="s">
        <v>2391</v>
      </c>
      <c r="B9707" s="5" t="s">
        <v>9765</v>
      </c>
      <c r="C9707" s="1" t="s">
        <v>9800</v>
      </c>
      <c r="D9707" s="39">
        <v>3</v>
      </c>
      <c r="E9707" s="6">
        <v>9</v>
      </c>
      <c r="F9707" s="13" t="s">
        <v>7659</v>
      </c>
    </row>
    <row r="9708" spans="1:6" x14ac:dyDescent="0.2">
      <c r="A9708" s="6" t="s">
        <v>2391</v>
      </c>
      <c r="B9708" s="5" t="s">
        <v>9765</v>
      </c>
      <c r="C9708" s="1" t="s">
        <v>9801</v>
      </c>
      <c r="D9708" s="39">
        <v>3</v>
      </c>
      <c r="E9708" s="6">
        <v>9</v>
      </c>
      <c r="F9708" s="22" t="s">
        <v>3217</v>
      </c>
    </row>
    <row r="9709" spans="1:6" x14ac:dyDescent="0.2">
      <c r="A9709" s="6" t="s">
        <v>2391</v>
      </c>
      <c r="B9709" s="5" t="s">
        <v>9765</v>
      </c>
      <c r="C9709" s="1" t="s">
        <v>9802</v>
      </c>
      <c r="D9709" s="39">
        <v>3</v>
      </c>
      <c r="E9709" s="6">
        <v>9</v>
      </c>
      <c r="F9709" s="13" t="s">
        <v>9773</v>
      </c>
    </row>
    <row r="9710" spans="1:6" x14ac:dyDescent="0.2">
      <c r="A9710" s="6" t="s">
        <v>2391</v>
      </c>
      <c r="B9710" s="5" t="s">
        <v>9765</v>
      </c>
      <c r="C9710" s="1" t="s">
        <v>9803</v>
      </c>
      <c r="D9710" s="39">
        <v>3</v>
      </c>
      <c r="E9710" s="6">
        <v>9</v>
      </c>
      <c r="F9710" s="13" t="s">
        <v>9775</v>
      </c>
    </row>
    <row r="9711" spans="1:6" x14ac:dyDescent="0.2">
      <c r="A9711" s="6" t="s">
        <v>2391</v>
      </c>
      <c r="B9711" s="5" t="s">
        <v>9765</v>
      </c>
      <c r="C9711" s="1" t="s">
        <v>9804</v>
      </c>
      <c r="D9711" s="39">
        <v>3</v>
      </c>
      <c r="E9711" s="6">
        <v>9</v>
      </c>
      <c r="F9711" s="13" t="s">
        <v>7659</v>
      </c>
    </row>
    <row r="9712" spans="1:6" x14ac:dyDescent="0.2">
      <c r="A9712" s="6" t="s">
        <v>2391</v>
      </c>
      <c r="B9712" s="5" t="s">
        <v>9765</v>
      </c>
      <c r="C9712" s="1" t="s">
        <v>9805</v>
      </c>
      <c r="D9712" s="39">
        <v>3</v>
      </c>
      <c r="E9712" s="6">
        <v>9</v>
      </c>
      <c r="F9712" s="14" t="s">
        <v>9325</v>
      </c>
    </row>
    <row r="9713" spans="1:6" x14ac:dyDescent="0.2">
      <c r="A9713" s="6" t="s">
        <v>2391</v>
      </c>
      <c r="B9713" s="5" t="s">
        <v>9765</v>
      </c>
      <c r="C9713" s="1" t="s">
        <v>9806</v>
      </c>
      <c r="D9713" s="39">
        <v>3</v>
      </c>
      <c r="E9713" s="6">
        <v>9</v>
      </c>
      <c r="F9713" s="16" t="s">
        <v>2397</v>
      </c>
    </row>
    <row r="9714" spans="1:6" x14ac:dyDescent="0.2">
      <c r="A9714" s="6" t="s">
        <v>2391</v>
      </c>
      <c r="B9714" s="5" t="s">
        <v>9765</v>
      </c>
      <c r="C9714" s="1" t="s">
        <v>9807</v>
      </c>
      <c r="D9714" s="39">
        <v>3</v>
      </c>
      <c r="E9714" s="6">
        <v>9</v>
      </c>
      <c r="F9714" s="21" t="s">
        <v>9771</v>
      </c>
    </row>
    <row r="9715" spans="1:6" x14ac:dyDescent="0.2">
      <c r="A9715" s="6" t="s">
        <v>2391</v>
      </c>
      <c r="B9715" s="5" t="s">
        <v>9765</v>
      </c>
      <c r="C9715" s="1" t="s">
        <v>9808</v>
      </c>
      <c r="D9715" s="39">
        <v>3</v>
      </c>
      <c r="E9715" s="6">
        <v>9</v>
      </c>
      <c r="F9715" s="22" t="s">
        <v>9773</v>
      </c>
    </row>
    <row r="9716" spans="1:6" x14ac:dyDescent="0.2">
      <c r="A9716" s="6" t="s">
        <v>2391</v>
      </c>
      <c r="B9716" s="5" t="s">
        <v>9765</v>
      </c>
      <c r="C9716" s="1" t="s">
        <v>9809</v>
      </c>
      <c r="D9716" s="39">
        <v>3</v>
      </c>
      <c r="E9716" s="6">
        <v>9</v>
      </c>
      <c r="F9716" s="22" t="s">
        <v>9775</v>
      </c>
    </row>
    <row r="9717" spans="1:6" x14ac:dyDescent="0.2">
      <c r="A9717" s="6" t="s">
        <v>2391</v>
      </c>
      <c r="B9717" s="5" t="s">
        <v>9765</v>
      </c>
      <c r="C9717" s="1" t="s">
        <v>9810</v>
      </c>
      <c r="D9717" s="39">
        <v>3</v>
      </c>
      <c r="E9717" s="6">
        <v>9</v>
      </c>
      <c r="F9717" s="22" t="s">
        <v>7659</v>
      </c>
    </row>
    <row r="9718" spans="1:6" x14ac:dyDescent="0.2">
      <c r="A9718" s="6" t="s">
        <v>2391</v>
      </c>
      <c r="B9718" s="5" t="s">
        <v>9765</v>
      </c>
      <c r="C9718" s="1" t="s">
        <v>9811</v>
      </c>
      <c r="D9718" s="39">
        <v>3</v>
      </c>
      <c r="E9718" s="6">
        <v>9</v>
      </c>
      <c r="F9718" s="21" t="s">
        <v>2401</v>
      </c>
    </row>
    <row r="9719" spans="1:6" x14ac:dyDescent="0.2">
      <c r="A9719" s="6" t="s">
        <v>2391</v>
      </c>
      <c r="B9719" s="5" t="s">
        <v>9765</v>
      </c>
      <c r="C9719" s="1" t="s">
        <v>9812</v>
      </c>
      <c r="D9719" s="39">
        <v>3</v>
      </c>
      <c r="E9719" s="6">
        <v>9</v>
      </c>
      <c r="F9719" s="22" t="s">
        <v>2909</v>
      </c>
    </row>
    <row r="9720" spans="1:6" x14ac:dyDescent="0.2">
      <c r="A9720" s="6" t="s">
        <v>2391</v>
      </c>
      <c r="B9720" s="5" t="s">
        <v>9765</v>
      </c>
      <c r="C9720" s="1" t="s">
        <v>9813</v>
      </c>
      <c r="D9720" s="39">
        <v>3</v>
      </c>
      <c r="E9720" s="6">
        <v>9</v>
      </c>
      <c r="F9720" s="13" t="s">
        <v>9773</v>
      </c>
    </row>
    <row r="9721" spans="1:6" x14ac:dyDescent="0.2">
      <c r="A9721" s="6" t="s">
        <v>2391</v>
      </c>
      <c r="B9721" s="5" t="s">
        <v>9765</v>
      </c>
      <c r="C9721" s="1" t="s">
        <v>9814</v>
      </c>
      <c r="D9721" s="39">
        <v>3</v>
      </c>
      <c r="E9721" s="6">
        <v>9</v>
      </c>
      <c r="F9721" s="13" t="s">
        <v>9775</v>
      </c>
    </row>
    <row r="9722" spans="1:6" x14ac:dyDescent="0.2">
      <c r="A9722" s="6" t="s">
        <v>2391</v>
      </c>
      <c r="B9722" s="5" t="s">
        <v>9765</v>
      </c>
      <c r="C9722" s="1" t="s">
        <v>9815</v>
      </c>
      <c r="D9722" s="39">
        <v>3</v>
      </c>
      <c r="E9722" s="6">
        <v>9</v>
      </c>
      <c r="F9722" s="13" t="s">
        <v>7659</v>
      </c>
    </row>
    <row r="9723" spans="1:6" x14ac:dyDescent="0.2">
      <c r="A9723" s="6" t="s">
        <v>2391</v>
      </c>
      <c r="B9723" s="5" t="s">
        <v>9765</v>
      </c>
      <c r="C9723" s="1" t="s">
        <v>9816</v>
      </c>
      <c r="D9723" s="39">
        <v>3</v>
      </c>
      <c r="E9723" s="6">
        <v>9</v>
      </c>
      <c r="F9723" s="22" t="s">
        <v>2913</v>
      </c>
    </row>
    <row r="9724" spans="1:6" x14ac:dyDescent="0.2">
      <c r="A9724" s="6" t="s">
        <v>2391</v>
      </c>
      <c r="B9724" s="5" t="s">
        <v>9765</v>
      </c>
      <c r="C9724" s="1" t="s">
        <v>9817</v>
      </c>
      <c r="D9724" s="39">
        <v>3</v>
      </c>
      <c r="E9724" s="6">
        <v>9</v>
      </c>
      <c r="F9724" s="13" t="s">
        <v>9773</v>
      </c>
    </row>
    <row r="9725" spans="1:6" x14ac:dyDescent="0.2">
      <c r="A9725" s="6" t="s">
        <v>2391</v>
      </c>
      <c r="B9725" s="5" t="s">
        <v>9765</v>
      </c>
      <c r="C9725" s="1" t="s">
        <v>9818</v>
      </c>
      <c r="D9725" s="39">
        <v>3</v>
      </c>
      <c r="E9725" s="6">
        <v>9</v>
      </c>
      <c r="F9725" s="13" t="s">
        <v>9775</v>
      </c>
    </row>
    <row r="9726" spans="1:6" x14ac:dyDescent="0.2">
      <c r="A9726" s="6" t="s">
        <v>2391</v>
      </c>
      <c r="B9726" s="5" t="s">
        <v>9765</v>
      </c>
      <c r="C9726" s="1" t="s">
        <v>9819</v>
      </c>
      <c r="D9726" s="39">
        <v>3</v>
      </c>
      <c r="E9726" s="6">
        <v>9</v>
      </c>
      <c r="F9726" s="13" t="s">
        <v>7659</v>
      </c>
    </row>
    <row r="9727" spans="1:6" x14ac:dyDescent="0.2">
      <c r="A9727" s="6" t="s">
        <v>2391</v>
      </c>
      <c r="B9727" s="5" t="s">
        <v>9765</v>
      </c>
      <c r="C9727" s="1" t="s">
        <v>9820</v>
      </c>
      <c r="D9727" s="39">
        <v>3</v>
      </c>
      <c r="E9727" s="6">
        <v>9</v>
      </c>
      <c r="F9727" s="16" t="s">
        <v>2407</v>
      </c>
    </row>
    <row r="9728" spans="1:6" x14ac:dyDescent="0.2">
      <c r="A9728" s="6" t="s">
        <v>2391</v>
      </c>
      <c r="B9728" s="5" t="s">
        <v>9765</v>
      </c>
      <c r="C9728" s="1" t="s">
        <v>9821</v>
      </c>
      <c r="D9728" s="39">
        <v>3</v>
      </c>
      <c r="E9728" s="6">
        <v>9</v>
      </c>
      <c r="F9728" s="21" t="s">
        <v>7654</v>
      </c>
    </row>
    <row r="9729" spans="1:6" x14ac:dyDescent="0.2">
      <c r="A9729" s="6" t="s">
        <v>2391</v>
      </c>
      <c r="B9729" s="5" t="s">
        <v>9765</v>
      </c>
      <c r="C9729" s="1" t="s">
        <v>9822</v>
      </c>
      <c r="D9729" s="39">
        <v>3</v>
      </c>
      <c r="E9729" s="6">
        <v>9</v>
      </c>
      <c r="F9729" s="22" t="s">
        <v>3213</v>
      </c>
    </row>
    <row r="9730" spans="1:6" x14ac:dyDescent="0.2">
      <c r="A9730" s="6" t="s">
        <v>2391</v>
      </c>
      <c r="B9730" s="5" t="s">
        <v>9765</v>
      </c>
      <c r="C9730" s="1" t="s">
        <v>9823</v>
      </c>
      <c r="D9730" s="39">
        <v>3</v>
      </c>
      <c r="E9730" s="6">
        <v>9</v>
      </c>
      <c r="F9730" s="13" t="s">
        <v>9773</v>
      </c>
    </row>
    <row r="9731" spans="1:6" x14ac:dyDescent="0.2">
      <c r="A9731" s="6" t="s">
        <v>2391</v>
      </c>
      <c r="B9731" s="5" t="s">
        <v>9765</v>
      </c>
      <c r="C9731" s="1" t="s">
        <v>9824</v>
      </c>
      <c r="D9731" s="39">
        <v>3</v>
      </c>
      <c r="E9731" s="6">
        <v>9</v>
      </c>
      <c r="F9731" s="13" t="s">
        <v>9775</v>
      </c>
    </row>
    <row r="9732" spans="1:6" x14ac:dyDescent="0.2">
      <c r="A9732" s="6" t="s">
        <v>2391</v>
      </c>
      <c r="B9732" s="5" t="s">
        <v>9765</v>
      </c>
      <c r="C9732" s="1" t="s">
        <v>9825</v>
      </c>
      <c r="D9732" s="39">
        <v>3</v>
      </c>
      <c r="E9732" s="6">
        <v>9</v>
      </c>
      <c r="F9732" s="13" t="s">
        <v>7659</v>
      </c>
    </row>
    <row r="9733" spans="1:6" x14ac:dyDescent="0.2">
      <c r="A9733" s="6" t="s">
        <v>2391</v>
      </c>
      <c r="B9733" s="5" t="s">
        <v>9765</v>
      </c>
      <c r="C9733" s="1" t="s">
        <v>9826</v>
      </c>
      <c r="D9733" s="39">
        <v>3</v>
      </c>
      <c r="E9733" s="6">
        <v>9</v>
      </c>
      <c r="F9733" s="22" t="s">
        <v>3217</v>
      </c>
    </row>
    <row r="9734" spans="1:6" x14ac:dyDescent="0.2">
      <c r="A9734" s="6" t="s">
        <v>2391</v>
      </c>
      <c r="B9734" s="5" t="s">
        <v>9765</v>
      </c>
      <c r="C9734" s="1" t="s">
        <v>9827</v>
      </c>
      <c r="D9734" s="39">
        <v>3</v>
      </c>
      <c r="E9734" s="6">
        <v>9</v>
      </c>
      <c r="F9734" s="13" t="s">
        <v>9773</v>
      </c>
    </row>
    <row r="9735" spans="1:6" x14ac:dyDescent="0.2">
      <c r="A9735" s="6" t="s">
        <v>2391</v>
      </c>
      <c r="B9735" s="5" t="s">
        <v>9765</v>
      </c>
      <c r="C9735" s="1" t="s">
        <v>9828</v>
      </c>
      <c r="D9735" s="39">
        <v>3</v>
      </c>
      <c r="E9735" s="6">
        <v>9</v>
      </c>
      <c r="F9735" s="13" t="s">
        <v>9775</v>
      </c>
    </row>
    <row r="9736" spans="1:6" x14ac:dyDescent="0.2">
      <c r="A9736" s="6" t="s">
        <v>2391</v>
      </c>
      <c r="B9736" s="5" t="s">
        <v>9765</v>
      </c>
      <c r="C9736" s="1" t="s">
        <v>9829</v>
      </c>
      <c r="D9736" s="39">
        <v>3</v>
      </c>
      <c r="E9736" s="6">
        <v>9</v>
      </c>
      <c r="F9736" s="13" t="s">
        <v>7659</v>
      </c>
    </row>
    <row r="9737" spans="1:6" x14ac:dyDescent="0.2">
      <c r="A9737" s="6" t="s">
        <v>2391</v>
      </c>
      <c r="B9737" s="5" t="s">
        <v>9765</v>
      </c>
      <c r="C9737" s="1" t="s">
        <v>9830</v>
      </c>
      <c r="D9737" s="39">
        <v>3</v>
      </c>
      <c r="E9737" s="6">
        <v>9</v>
      </c>
      <c r="F9737" s="21" t="s">
        <v>7664</v>
      </c>
    </row>
    <row r="9738" spans="1:6" x14ac:dyDescent="0.2">
      <c r="A9738" s="6" t="s">
        <v>2391</v>
      </c>
      <c r="B9738" s="5" t="s">
        <v>9765</v>
      </c>
      <c r="C9738" s="1" t="s">
        <v>9831</v>
      </c>
      <c r="D9738" s="39">
        <v>3</v>
      </c>
      <c r="E9738" s="6">
        <v>9</v>
      </c>
      <c r="F9738" s="22" t="s">
        <v>3213</v>
      </c>
    </row>
    <row r="9739" spans="1:6" x14ac:dyDescent="0.2">
      <c r="A9739" s="6" t="s">
        <v>2391</v>
      </c>
      <c r="B9739" s="5" t="s">
        <v>9765</v>
      </c>
      <c r="C9739" s="1" t="s">
        <v>9832</v>
      </c>
      <c r="D9739" s="39">
        <v>3</v>
      </c>
      <c r="E9739" s="6">
        <v>9</v>
      </c>
      <c r="F9739" s="13" t="s">
        <v>9773</v>
      </c>
    </row>
    <row r="9740" spans="1:6" x14ac:dyDescent="0.2">
      <c r="A9740" s="6" t="s">
        <v>2391</v>
      </c>
      <c r="B9740" s="5" t="s">
        <v>9765</v>
      </c>
      <c r="C9740" s="1" t="s">
        <v>9833</v>
      </c>
      <c r="D9740" s="39">
        <v>3</v>
      </c>
      <c r="E9740" s="6">
        <v>9</v>
      </c>
      <c r="F9740" s="13" t="s">
        <v>9775</v>
      </c>
    </row>
    <row r="9741" spans="1:6" x14ac:dyDescent="0.2">
      <c r="A9741" s="6" t="s">
        <v>2391</v>
      </c>
      <c r="B9741" s="5" t="s">
        <v>9765</v>
      </c>
      <c r="C9741" s="1" t="s">
        <v>9834</v>
      </c>
      <c r="D9741" s="39">
        <v>3</v>
      </c>
      <c r="E9741" s="6">
        <v>9</v>
      </c>
      <c r="F9741" s="13" t="s">
        <v>7659</v>
      </c>
    </row>
    <row r="9742" spans="1:6" x14ac:dyDescent="0.2">
      <c r="A9742" s="6" t="s">
        <v>2391</v>
      </c>
      <c r="B9742" s="5" t="s">
        <v>9765</v>
      </c>
      <c r="C9742" s="1" t="s">
        <v>9835</v>
      </c>
      <c r="D9742" s="39">
        <v>3</v>
      </c>
      <c r="E9742" s="6">
        <v>9</v>
      </c>
      <c r="F9742" s="22" t="s">
        <v>3217</v>
      </c>
    </row>
    <row r="9743" spans="1:6" x14ac:dyDescent="0.2">
      <c r="A9743" s="6" t="s">
        <v>2391</v>
      </c>
      <c r="B9743" s="5" t="s">
        <v>9765</v>
      </c>
      <c r="C9743" s="1" t="s">
        <v>9836</v>
      </c>
      <c r="D9743" s="39">
        <v>3</v>
      </c>
      <c r="E9743" s="6">
        <v>9</v>
      </c>
      <c r="F9743" s="13" t="s">
        <v>9773</v>
      </c>
    </row>
    <row r="9744" spans="1:6" x14ac:dyDescent="0.2">
      <c r="A9744" s="6" t="s">
        <v>2391</v>
      </c>
      <c r="B9744" s="5" t="s">
        <v>9765</v>
      </c>
      <c r="C9744" s="1" t="s">
        <v>9837</v>
      </c>
      <c r="D9744" s="39">
        <v>3</v>
      </c>
      <c r="E9744" s="6">
        <v>9</v>
      </c>
      <c r="F9744" s="13" t="s">
        <v>9775</v>
      </c>
    </row>
    <row r="9745" spans="1:6" x14ac:dyDescent="0.2">
      <c r="A9745" s="6" t="s">
        <v>2391</v>
      </c>
      <c r="B9745" s="5" t="s">
        <v>9765</v>
      </c>
      <c r="C9745" s="1" t="s">
        <v>9838</v>
      </c>
      <c r="D9745" s="39">
        <v>3</v>
      </c>
      <c r="E9745" s="6">
        <v>9</v>
      </c>
      <c r="F9745" s="13" t="s">
        <v>7659</v>
      </c>
    </row>
    <row r="9746" spans="1:6" x14ac:dyDescent="0.2">
      <c r="B9746" s="5"/>
      <c r="C9746" s="1"/>
      <c r="D9746" s="39"/>
      <c r="E9746" s="6"/>
      <c r="F9746" s="33"/>
    </row>
    <row r="9747" spans="1:6" s="1" customFormat="1" x14ac:dyDescent="0.2">
      <c r="A9747" s="6" t="s">
        <v>2391</v>
      </c>
      <c r="B9747" s="5" t="s">
        <v>9839</v>
      </c>
      <c r="D9747" s="39"/>
      <c r="E9747" s="6"/>
      <c r="F9747" s="12" t="s">
        <v>9840</v>
      </c>
    </row>
    <row r="9748" spans="1:6" s="1" customFormat="1" x14ac:dyDescent="0.2">
      <c r="A9748" s="6" t="s">
        <v>2391</v>
      </c>
      <c r="B9748" s="5" t="s">
        <v>9839</v>
      </c>
      <c r="D9748" s="39"/>
      <c r="E9748" s="6"/>
      <c r="F9748" s="12" t="s">
        <v>9090</v>
      </c>
    </row>
    <row r="9749" spans="1:6" s="1" customFormat="1" x14ac:dyDescent="0.2">
      <c r="A9749" s="6" t="s">
        <v>2391</v>
      </c>
      <c r="B9749" s="5" t="s">
        <v>9839</v>
      </c>
      <c r="C9749" s="1" t="s">
        <v>9841</v>
      </c>
      <c r="D9749" s="39">
        <v>3</v>
      </c>
      <c r="E9749" s="6">
        <v>9</v>
      </c>
      <c r="F9749" s="12" t="s">
        <v>16</v>
      </c>
    </row>
    <row r="9750" spans="1:6" s="1" customFormat="1" x14ac:dyDescent="0.2">
      <c r="A9750" s="6" t="s">
        <v>2391</v>
      </c>
      <c r="B9750" s="5" t="s">
        <v>9839</v>
      </c>
      <c r="C9750" s="1" t="s">
        <v>9842</v>
      </c>
      <c r="D9750" s="39">
        <v>3</v>
      </c>
      <c r="E9750" s="6">
        <v>9</v>
      </c>
      <c r="F9750" s="14" t="s">
        <v>9315</v>
      </c>
    </row>
    <row r="9751" spans="1:6" s="1" customFormat="1" x14ac:dyDescent="0.2">
      <c r="A9751" s="6" t="s">
        <v>2391</v>
      </c>
      <c r="B9751" s="5" t="s">
        <v>9839</v>
      </c>
      <c r="C9751" s="1" t="s">
        <v>9843</v>
      </c>
      <c r="D9751" s="39">
        <v>3</v>
      </c>
      <c r="E9751" s="6">
        <v>9</v>
      </c>
      <c r="F9751" s="16" t="s">
        <v>9844</v>
      </c>
    </row>
    <row r="9752" spans="1:6" s="1" customFormat="1" x14ac:dyDescent="0.2">
      <c r="A9752" s="6" t="s">
        <v>2391</v>
      </c>
      <c r="B9752" s="5" t="s">
        <v>9839</v>
      </c>
      <c r="C9752" s="1" t="s">
        <v>9845</v>
      </c>
      <c r="D9752" s="39">
        <v>3</v>
      </c>
      <c r="E9752" s="6">
        <v>9</v>
      </c>
      <c r="F9752" s="16" t="s">
        <v>9846</v>
      </c>
    </row>
    <row r="9753" spans="1:6" s="1" customFormat="1" x14ac:dyDescent="0.2">
      <c r="A9753" s="6" t="s">
        <v>2391</v>
      </c>
      <c r="B9753" s="5" t="s">
        <v>9839</v>
      </c>
      <c r="C9753" s="1" t="s">
        <v>9847</v>
      </c>
      <c r="D9753" s="39">
        <v>3</v>
      </c>
      <c r="E9753" s="6">
        <v>9</v>
      </c>
      <c r="F9753" s="14" t="s">
        <v>9325</v>
      </c>
    </row>
    <row r="9754" spans="1:6" s="1" customFormat="1" x14ac:dyDescent="0.2">
      <c r="A9754" s="6" t="s">
        <v>2391</v>
      </c>
      <c r="B9754" s="5" t="s">
        <v>9839</v>
      </c>
      <c r="C9754" s="1" t="s">
        <v>9848</v>
      </c>
      <c r="D9754" s="39">
        <v>3</v>
      </c>
      <c r="E9754" s="6">
        <v>9</v>
      </c>
      <c r="F9754" s="16" t="s">
        <v>9844</v>
      </c>
    </row>
    <row r="9755" spans="1:6" s="1" customFormat="1" x14ac:dyDescent="0.2">
      <c r="A9755" s="6" t="s">
        <v>2391</v>
      </c>
      <c r="B9755" s="5" t="s">
        <v>9839</v>
      </c>
      <c r="C9755" s="1" t="s">
        <v>9849</v>
      </c>
      <c r="D9755" s="39">
        <v>3</v>
      </c>
      <c r="E9755" s="6">
        <v>9</v>
      </c>
      <c r="F9755" s="16" t="s">
        <v>9846</v>
      </c>
    </row>
    <row r="9756" spans="1:6" x14ac:dyDescent="0.2">
      <c r="B9756" s="34"/>
      <c r="F9756" s="15"/>
    </row>
    <row r="9757" spans="1:6" x14ac:dyDescent="0.2">
      <c r="A9757" s="6" t="s">
        <v>2391</v>
      </c>
      <c r="B9757" s="5" t="s">
        <v>9850</v>
      </c>
      <c r="C9757" s="1"/>
      <c r="D9757" s="39"/>
      <c r="E9757" s="6"/>
      <c r="F9757" s="12" t="s">
        <v>9851</v>
      </c>
    </row>
    <row r="9758" spans="1:6" x14ac:dyDescent="0.2">
      <c r="A9758" s="6" t="s">
        <v>2391</v>
      </c>
      <c r="B9758" s="5" t="s">
        <v>9850</v>
      </c>
      <c r="C9758" s="1"/>
      <c r="D9758" s="39"/>
      <c r="E9758" s="6"/>
      <c r="F9758" s="12" t="s">
        <v>9090</v>
      </c>
    </row>
    <row r="9759" spans="1:6" x14ac:dyDescent="0.2">
      <c r="A9759" s="6" t="s">
        <v>2391</v>
      </c>
      <c r="B9759" s="5" t="s">
        <v>9850</v>
      </c>
      <c r="C9759" s="1" t="s">
        <v>9852</v>
      </c>
      <c r="D9759" s="39">
        <v>4</v>
      </c>
      <c r="E9759" s="6">
        <v>9</v>
      </c>
      <c r="F9759" s="12" t="s">
        <v>16</v>
      </c>
    </row>
    <row r="9760" spans="1:6" x14ac:dyDescent="0.2">
      <c r="A9760" s="6" t="s">
        <v>2391</v>
      </c>
      <c r="B9760" s="5" t="s">
        <v>9850</v>
      </c>
      <c r="C9760" s="1" t="s">
        <v>9853</v>
      </c>
      <c r="D9760" s="39">
        <v>4</v>
      </c>
      <c r="E9760" s="6">
        <v>9</v>
      </c>
      <c r="F9760" s="14" t="s">
        <v>9315</v>
      </c>
    </row>
    <row r="9761" spans="1:6" x14ac:dyDescent="0.2">
      <c r="A9761" s="6" t="s">
        <v>2391</v>
      </c>
      <c r="B9761" s="5" t="s">
        <v>9850</v>
      </c>
      <c r="C9761" s="1" t="s">
        <v>9854</v>
      </c>
      <c r="D9761" s="39">
        <v>4</v>
      </c>
      <c r="E9761" s="6">
        <v>9</v>
      </c>
      <c r="F9761" s="16" t="s">
        <v>2866</v>
      </c>
    </row>
    <row r="9762" spans="1:6" x14ac:dyDescent="0.2">
      <c r="A9762" s="6" t="s">
        <v>2391</v>
      </c>
      <c r="B9762" s="5" t="s">
        <v>9850</v>
      </c>
      <c r="C9762" s="1" t="s">
        <v>9855</v>
      </c>
      <c r="D9762" s="39">
        <v>4</v>
      </c>
      <c r="E9762" s="6">
        <v>9</v>
      </c>
      <c r="F9762" s="21" t="s">
        <v>2868</v>
      </c>
    </row>
    <row r="9763" spans="1:6" x14ac:dyDescent="0.2">
      <c r="A9763" s="6" t="s">
        <v>2391</v>
      </c>
      <c r="B9763" s="5" t="s">
        <v>9850</v>
      </c>
      <c r="C9763" s="1" t="s">
        <v>9856</v>
      </c>
      <c r="D9763" s="39">
        <v>4</v>
      </c>
      <c r="E9763" s="6">
        <v>9</v>
      </c>
      <c r="F9763" s="21" t="s">
        <v>2884</v>
      </c>
    </row>
    <row r="9764" spans="1:6" x14ac:dyDescent="0.2">
      <c r="A9764" s="6" t="s">
        <v>2391</v>
      </c>
      <c r="B9764" s="5" t="s">
        <v>9850</v>
      </c>
      <c r="C9764" s="1" t="s">
        <v>9857</v>
      </c>
      <c r="D9764" s="39">
        <v>4</v>
      </c>
      <c r="E9764" s="6">
        <v>9</v>
      </c>
      <c r="F9764" s="21" t="s">
        <v>2871</v>
      </c>
    </row>
    <row r="9765" spans="1:6" x14ac:dyDescent="0.2">
      <c r="A9765" s="6" t="s">
        <v>2391</v>
      </c>
      <c r="B9765" s="5" t="s">
        <v>9850</v>
      </c>
      <c r="C9765" s="1" t="s">
        <v>9858</v>
      </c>
      <c r="D9765" s="39">
        <v>4</v>
      </c>
      <c r="E9765" s="6">
        <v>9</v>
      </c>
      <c r="F9765" s="21" t="s">
        <v>2873</v>
      </c>
    </row>
    <row r="9766" spans="1:6" x14ac:dyDescent="0.2">
      <c r="A9766" s="6" t="s">
        <v>2391</v>
      </c>
      <c r="B9766" s="5" t="s">
        <v>9850</v>
      </c>
      <c r="C9766" s="1" t="s">
        <v>9859</v>
      </c>
      <c r="D9766" s="39">
        <v>4</v>
      </c>
      <c r="E9766" s="6">
        <v>9</v>
      </c>
      <c r="F9766" s="21" t="s">
        <v>2875</v>
      </c>
    </row>
    <row r="9767" spans="1:6" x14ac:dyDescent="0.2">
      <c r="A9767" s="6" t="s">
        <v>2391</v>
      </c>
      <c r="B9767" s="5" t="s">
        <v>9850</v>
      </c>
      <c r="C9767" s="1" t="s">
        <v>9860</v>
      </c>
      <c r="D9767" s="39">
        <v>4</v>
      </c>
      <c r="E9767" s="6">
        <v>9</v>
      </c>
      <c r="F9767" s="21" t="s">
        <v>2877</v>
      </c>
    </row>
    <row r="9768" spans="1:6" x14ac:dyDescent="0.2">
      <c r="A9768" s="6" t="s">
        <v>2391</v>
      </c>
      <c r="B9768" s="5" t="s">
        <v>9850</v>
      </c>
      <c r="C9768" s="1" t="s">
        <v>9861</v>
      </c>
      <c r="D9768" s="39">
        <v>4</v>
      </c>
      <c r="E9768" s="6">
        <v>9</v>
      </c>
      <c r="F9768" s="21" t="s">
        <v>2879</v>
      </c>
    </row>
    <row r="9769" spans="1:6" x14ac:dyDescent="0.2">
      <c r="A9769" s="6" t="s">
        <v>2391</v>
      </c>
      <c r="B9769" s="5" t="s">
        <v>9850</v>
      </c>
      <c r="C9769" s="1" t="s">
        <v>9862</v>
      </c>
      <c r="D9769" s="39">
        <v>4</v>
      </c>
      <c r="E9769" s="6">
        <v>9</v>
      </c>
      <c r="F9769" s="16" t="s">
        <v>2881</v>
      </c>
    </row>
    <row r="9770" spans="1:6" x14ac:dyDescent="0.2">
      <c r="A9770" s="6" t="s">
        <v>2391</v>
      </c>
      <c r="B9770" s="5" t="s">
        <v>9850</v>
      </c>
      <c r="C9770" s="1" t="s">
        <v>9863</v>
      </c>
      <c r="D9770" s="39">
        <v>4</v>
      </c>
      <c r="E9770" s="6">
        <v>9</v>
      </c>
      <c r="F9770" s="21" t="s">
        <v>2868</v>
      </c>
    </row>
    <row r="9771" spans="1:6" x14ac:dyDescent="0.2">
      <c r="A9771" s="6" t="s">
        <v>2391</v>
      </c>
      <c r="B9771" s="5" t="s">
        <v>9850</v>
      </c>
      <c r="C9771" s="1" t="s">
        <v>9864</v>
      </c>
      <c r="D9771" s="39">
        <v>4</v>
      </c>
      <c r="E9771" s="6">
        <v>9</v>
      </c>
      <c r="F9771" s="21" t="s">
        <v>2884</v>
      </c>
    </row>
    <row r="9772" spans="1:6" x14ac:dyDescent="0.2">
      <c r="A9772" s="6" t="s">
        <v>2391</v>
      </c>
      <c r="B9772" s="5" t="s">
        <v>9850</v>
      </c>
      <c r="C9772" s="1" t="s">
        <v>9865</v>
      </c>
      <c r="D9772" s="39">
        <v>4</v>
      </c>
      <c r="E9772" s="6">
        <v>9</v>
      </c>
      <c r="F9772" s="21" t="s">
        <v>2871</v>
      </c>
    </row>
    <row r="9773" spans="1:6" x14ac:dyDescent="0.2">
      <c r="A9773" s="6" t="s">
        <v>2391</v>
      </c>
      <c r="B9773" s="5" t="s">
        <v>9850</v>
      </c>
      <c r="C9773" s="1" t="s">
        <v>9866</v>
      </c>
      <c r="D9773" s="39">
        <v>4</v>
      </c>
      <c r="E9773" s="6">
        <v>9</v>
      </c>
      <c r="F9773" s="21" t="s">
        <v>2873</v>
      </c>
    </row>
    <row r="9774" spans="1:6" x14ac:dyDescent="0.2">
      <c r="A9774" s="6" t="s">
        <v>2391</v>
      </c>
      <c r="B9774" s="5" t="s">
        <v>9850</v>
      </c>
      <c r="C9774" s="1" t="s">
        <v>9867</v>
      </c>
      <c r="D9774" s="39">
        <v>4</v>
      </c>
      <c r="E9774" s="6">
        <v>9</v>
      </c>
      <c r="F9774" s="21" t="s">
        <v>2875</v>
      </c>
    </row>
    <row r="9775" spans="1:6" x14ac:dyDescent="0.2">
      <c r="A9775" s="6" t="s">
        <v>2391</v>
      </c>
      <c r="B9775" s="5" t="s">
        <v>9850</v>
      </c>
      <c r="C9775" s="1" t="s">
        <v>9868</v>
      </c>
      <c r="D9775" s="39">
        <v>4</v>
      </c>
      <c r="E9775" s="6">
        <v>9</v>
      </c>
      <c r="F9775" s="21" t="s">
        <v>2877</v>
      </c>
    </row>
    <row r="9776" spans="1:6" x14ac:dyDescent="0.2">
      <c r="A9776" s="6" t="s">
        <v>2391</v>
      </c>
      <c r="B9776" s="5" t="s">
        <v>9850</v>
      </c>
      <c r="C9776" s="1" t="s">
        <v>9869</v>
      </c>
      <c r="D9776" s="39">
        <v>4</v>
      </c>
      <c r="E9776" s="6">
        <v>9</v>
      </c>
      <c r="F9776" s="21" t="s">
        <v>2879</v>
      </c>
    </row>
    <row r="9777" spans="1:6" x14ac:dyDescent="0.2">
      <c r="A9777" s="6" t="s">
        <v>2391</v>
      </c>
      <c r="B9777" s="5" t="s">
        <v>9850</v>
      </c>
      <c r="C9777" s="1" t="s">
        <v>9870</v>
      </c>
      <c r="D9777" s="39">
        <v>4</v>
      </c>
      <c r="E9777" s="6">
        <v>9</v>
      </c>
      <c r="F9777" s="14" t="s">
        <v>9325</v>
      </c>
    </row>
    <row r="9778" spans="1:6" x14ac:dyDescent="0.2">
      <c r="A9778" s="6" t="s">
        <v>2391</v>
      </c>
      <c r="B9778" s="5" t="s">
        <v>9850</v>
      </c>
      <c r="C9778" s="1" t="s">
        <v>9871</v>
      </c>
      <c r="D9778" s="39">
        <v>4</v>
      </c>
      <c r="E9778" s="6">
        <v>9</v>
      </c>
      <c r="F9778" s="16" t="s">
        <v>2866</v>
      </c>
    </row>
    <row r="9779" spans="1:6" x14ac:dyDescent="0.2">
      <c r="A9779" s="6" t="s">
        <v>2391</v>
      </c>
      <c r="B9779" s="5" t="s">
        <v>9850</v>
      </c>
      <c r="C9779" s="1" t="s">
        <v>9872</v>
      </c>
      <c r="D9779" s="39">
        <v>4</v>
      </c>
      <c r="E9779" s="6">
        <v>9</v>
      </c>
      <c r="F9779" s="21" t="s">
        <v>2868</v>
      </c>
    </row>
    <row r="9780" spans="1:6" x14ac:dyDescent="0.2">
      <c r="A9780" s="6" t="s">
        <v>2391</v>
      </c>
      <c r="B9780" s="5" t="s">
        <v>9850</v>
      </c>
      <c r="C9780" s="1" t="s">
        <v>9873</v>
      </c>
      <c r="D9780" s="39">
        <v>4</v>
      </c>
      <c r="E9780" s="6">
        <v>9</v>
      </c>
      <c r="F9780" s="21" t="s">
        <v>2884</v>
      </c>
    </row>
    <row r="9781" spans="1:6" x14ac:dyDescent="0.2">
      <c r="A9781" s="6" t="s">
        <v>2391</v>
      </c>
      <c r="B9781" s="5" t="s">
        <v>9850</v>
      </c>
      <c r="C9781" s="1" t="s">
        <v>9874</v>
      </c>
      <c r="D9781" s="39">
        <v>4</v>
      </c>
      <c r="E9781" s="6">
        <v>9</v>
      </c>
      <c r="F9781" s="21" t="s">
        <v>2871</v>
      </c>
    </row>
    <row r="9782" spans="1:6" x14ac:dyDescent="0.2">
      <c r="A9782" s="6" t="s">
        <v>2391</v>
      </c>
      <c r="B9782" s="5" t="s">
        <v>9850</v>
      </c>
      <c r="C9782" s="1" t="s">
        <v>9875</v>
      </c>
      <c r="D9782" s="39">
        <v>4</v>
      </c>
      <c r="E9782" s="6">
        <v>9</v>
      </c>
      <c r="F9782" s="21" t="s">
        <v>2873</v>
      </c>
    </row>
    <row r="9783" spans="1:6" x14ac:dyDescent="0.2">
      <c r="A9783" s="6" t="s">
        <v>2391</v>
      </c>
      <c r="B9783" s="5" t="s">
        <v>9850</v>
      </c>
      <c r="C9783" s="1" t="s">
        <v>9876</v>
      </c>
      <c r="D9783" s="39">
        <v>4</v>
      </c>
      <c r="E9783" s="6">
        <v>9</v>
      </c>
      <c r="F9783" s="21" t="s">
        <v>2875</v>
      </c>
    </row>
    <row r="9784" spans="1:6" x14ac:dyDescent="0.2">
      <c r="A9784" s="6" t="s">
        <v>2391</v>
      </c>
      <c r="B9784" s="5" t="s">
        <v>9850</v>
      </c>
      <c r="C9784" s="1" t="s">
        <v>9877</v>
      </c>
      <c r="D9784" s="39">
        <v>4</v>
      </c>
      <c r="E9784" s="6">
        <v>9</v>
      </c>
      <c r="F9784" s="21" t="s">
        <v>2877</v>
      </c>
    </row>
    <row r="9785" spans="1:6" x14ac:dyDescent="0.2">
      <c r="A9785" s="6" t="s">
        <v>2391</v>
      </c>
      <c r="B9785" s="5" t="s">
        <v>9850</v>
      </c>
      <c r="C9785" s="1" t="s">
        <v>9878</v>
      </c>
      <c r="D9785" s="39">
        <v>4</v>
      </c>
      <c r="E9785" s="6">
        <v>9</v>
      </c>
      <c r="F9785" s="21" t="s">
        <v>2879</v>
      </c>
    </row>
    <row r="9786" spans="1:6" x14ac:dyDescent="0.2">
      <c r="A9786" s="6" t="s">
        <v>2391</v>
      </c>
      <c r="B9786" s="5" t="s">
        <v>9850</v>
      </c>
      <c r="C9786" s="1" t="s">
        <v>9879</v>
      </c>
      <c r="D9786" s="39">
        <v>4</v>
      </c>
      <c r="E9786" s="6">
        <v>9</v>
      </c>
      <c r="F9786" s="16" t="s">
        <v>2881</v>
      </c>
    </row>
    <row r="9787" spans="1:6" x14ac:dyDescent="0.2">
      <c r="A9787" s="6" t="s">
        <v>2391</v>
      </c>
      <c r="B9787" s="5" t="s">
        <v>9850</v>
      </c>
      <c r="C9787" s="1" t="s">
        <v>9880</v>
      </c>
      <c r="D9787" s="39">
        <v>4</v>
      </c>
      <c r="E9787" s="6">
        <v>9</v>
      </c>
      <c r="F9787" s="21" t="s">
        <v>2868</v>
      </c>
    </row>
    <row r="9788" spans="1:6" x14ac:dyDescent="0.2">
      <c r="A9788" s="6" t="s">
        <v>2391</v>
      </c>
      <c r="B9788" s="5" t="s">
        <v>9850</v>
      </c>
      <c r="C9788" s="1" t="s">
        <v>9881</v>
      </c>
      <c r="D9788" s="39">
        <v>4</v>
      </c>
      <c r="E9788" s="6">
        <v>9</v>
      </c>
      <c r="F9788" s="21" t="s">
        <v>2884</v>
      </c>
    </row>
    <row r="9789" spans="1:6" x14ac:dyDescent="0.2">
      <c r="A9789" s="6" t="s">
        <v>2391</v>
      </c>
      <c r="B9789" s="5" t="s">
        <v>9850</v>
      </c>
      <c r="C9789" s="1" t="s">
        <v>9882</v>
      </c>
      <c r="D9789" s="39">
        <v>4</v>
      </c>
      <c r="E9789" s="6">
        <v>9</v>
      </c>
      <c r="F9789" s="21" t="s">
        <v>2871</v>
      </c>
    </row>
    <row r="9790" spans="1:6" x14ac:dyDescent="0.2">
      <c r="A9790" s="6" t="s">
        <v>2391</v>
      </c>
      <c r="B9790" s="5" t="s">
        <v>9850</v>
      </c>
      <c r="C9790" s="1" t="s">
        <v>9883</v>
      </c>
      <c r="D9790" s="39">
        <v>4</v>
      </c>
      <c r="E9790" s="6">
        <v>9</v>
      </c>
      <c r="F9790" s="21" t="s">
        <v>2873</v>
      </c>
    </row>
    <row r="9791" spans="1:6" x14ac:dyDescent="0.2">
      <c r="A9791" s="6" t="s">
        <v>2391</v>
      </c>
      <c r="B9791" s="5" t="s">
        <v>9850</v>
      </c>
      <c r="C9791" s="1" t="s">
        <v>9884</v>
      </c>
      <c r="D9791" s="39">
        <v>4</v>
      </c>
      <c r="E9791" s="6">
        <v>9</v>
      </c>
      <c r="F9791" s="21" t="s">
        <v>2875</v>
      </c>
    </row>
    <row r="9792" spans="1:6" x14ac:dyDescent="0.2">
      <c r="A9792" s="6" t="s">
        <v>2391</v>
      </c>
      <c r="B9792" s="5" t="s">
        <v>9850</v>
      </c>
      <c r="C9792" s="1" t="s">
        <v>9885</v>
      </c>
      <c r="D9792" s="39">
        <v>4</v>
      </c>
      <c r="E9792" s="6">
        <v>9</v>
      </c>
      <c r="F9792" s="21" t="s">
        <v>2877</v>
      </c>
    </row>
    <row r="9793" spans="1:6" x14ac:dyDescent="0.2">
      <c r="A9793" s="6" t="s">
        <v>2391</v>
      </c>
      <c r="B9793" s="5" t="s">
        <v>9850</v>
      </c>
      <c r="C9793" s="1" t="s">
        <v>9886</v>
      </c>
      <c r="D9793" s="39">
        <v>4</v>
      </c>
      <c r="E9793" s="6">
        <v>9</v>
      </c>
      <c r="F9793" s="21" t="s">
        <v>2879</v>
      </c>
    </row>
    <row r="9794" spans="1:6" x14ac:dyDescent="0.2">
      <c r="B9794" s="5"/>
      <c r="C9794" s="1"/>
      <c r="D9794" s="39"/>
      <c r="E9794" s="1"/>
      <c r="F9794" s="13"/>
    </row>
    <row r="9795" spans="1:6" x14ac:dyDescent="0.2">
      <c r="A9795" s="6" t="s">
        <v>2391</v>
      </c>
      <c r="B9795" s="5" t="s">
        <v>9887</v>
      </c>
      <c r="C9795" s="1"/>
      <c r="D9795" s="39"/>
      <c r="E9795" s="6"/>
      <c r="F9795" s="12" t="s">
        <v>9888</v>
      </c>
    </row>
    <row r="9796" spans="1:6" x14ac:dyDescent="0.2">
      <c r="A9796" s="6" t="s">
        <v>2391</v>
      </c>
      <c r="B9796" s="5" t="s">
        <v>9887</v>
      </c>
      <c r="C9796" s="1"/>
      <c r="D9796" s="39"/>
      <c r="E9796" s="6"/>
      <c r="F9796" s="12" t="s">
        <v>9090</v>
      </c>
    </row>
    <row r="9797" spans="1:6" x14ac:dyDescent="0.2">
      <c r="A9797" s="6" t="s">
        <v>2391</v>
      </c>
      <c r="B9797" s="5" t="s">
        <v>9887</v>
      </c>
      <c r="C9797" s="1" t="s">
        <v>9889</v>
      </c>
      <c r="D9797" s="39">
        <v>4</v>
      </c>
      <c r="E9797" s="6">
        <v>9</v>
      </c>
      <c r="F9797" s="12" t="s">
        <v>16</v>
      </c>
    </row>
    <row r="9798" spans="1:6" x14ac:dyDescent="0.2">
      <c r="A9798" s="6" t="s">
        <v>2391</v>
      </c>
      <c r="B9798" s="5" t="s">
        <v>9887</v>
      </c>
      <c r="C9798" s="1" t="s">
        <v>9890</v>
      </c>
      <c r="D9798" s="39">
        <v>4</v>
      </c>
      <c r="E9798" s="6">
        <v>9</v>
      </c>
      <c r="F9798" s="14" t="s">
        <v>9315</v>
      </c>
    </row>
    <row r="9799" spans="1:6" x14ac:dyDescent="0.2">
      <c r="A9799" s="6" t="s">
        <v>2391</v>
      </c>
      <c r="B9799" s="5" t="s">
        <v>9887</v>
      </c>
      <c r="C9799" s="1" t="s">
        <v>9891</v>
      </c>
      <c r="D9799" s="39">
        <v>4</v>
      </c>
      <c r="E9799" s="6">
        <v>9</v>
      </c>
      <c r="F9799" s="16" t="s">
        <v>3406</v>
      </c>
    </row>
    <row r="9800" spans="1:6" x14ac:dyDescent="0.2">
      <c r="A9800" s="6" t="s">
        <v>2391</v>
      </c>
      <c r="B9800" s="5" t="s">
        <v>9887</v>
      </c>
      <c r="C9800" s="1" t="s">
        <v>9892</v>
      </c>
      <c r="D9800" s="39">
        <v>4</v>
      </c>
      <c r="E9800" s="6">
        <v>9</v>
      </c>
      <c r="F9800" s="21" t="s">
        <v>3408</v>
      </c>
    </row>
    <row r="9801" spans="1:6" x14ac:dyDescent="0.2">
      <c r="A9801" s="6" t="s">
        <v>2391</v>
      </c>
      <c r="B9801" s="5" t="s">
        <v>9887</v>
      </c>
      <c r="C9801" s="1" t="s">
        <v>9893</v>
      </c>
      <c r="D9801" s="39">
        <v>4</v>
      </c>
      <c r="E9801" s="6">
        <v>9</v>
      </c>
      <c r="F9801" s="21" t="s">
        <v>3410</v>
      </c>
    </row>
    <row r="9802" spans="1:6" x14ac:dyDescent="0.2">
      <c r="A9802" s="6" t="s">
        <v>2391</v>
      </c>
      <c r="B9802" s="5" t="s">
        <v>9887</v>
      </c>
      <c r="C9802" s="1" t="s">
        <v>9894</v>
      </c>
      <c r="D9802" s="39">
        <v>4</v>
      </c>
      <c r="E9802" s="6">
        <v>9</v>
      </c>
      <c r="F9802" s="21" t="s">
        <v>3412</v>
      </c>
    </row>
    <row r="9803" spans="1:6" x14ac:dyDescent="0.2">
      <c r="A9803" s="6" t="s">
        <v>2391</v>
      </c>
      <c r="B9803" s="5" t="s">
        <v>9887</v>
      </c>
      <c r="C9803" s="1" t="s">
        <v>9895</v>
      </c>
      <c r="D9803" s="39">
        <v>4</v>
      </c>
      <c r="E9803" s="6">
        <v>9</v>
      </c>
      <c r="F9803" s="16" t="s">
        <v>2906</v>
      </c>
    </row>
    <row r="9804" spans="1:6" x14ac:dyDescent="0.2">
      <c r="A9804" s="6" t="s">
        <v>2391</v>
      </c>
      <c r="B9804" s="5" t="s">
        <v>9887</v>
      </c>
      <c r="C9804" s="1" t="s">
        <v>9896</v>
      </c>
      <c r="D9804" s="39">
        <v>4</v>
      </c>
      <c r="E9804" s="6">
        <v>9</v>
      </c>
      <c r="F9804" s="14" t="s">
        <v>9325</v>
      </c>
    </row>
    <row r="9805" spans="1:6" x14ac:dyDescent="0.2">
      <c r="A9805" s="6" t="s">
        <v>2391</v>
      </c>
      <c r="B9805" s="5" t="s">
        <v>9887</v>
      </c>
      <c r="C9805" s="1" t="s">
        <v>9897</v>
      </c>
      <c r="D9805" s="39">
        <v>4</v>
      </c>
      <c r="E9805" s="6">
        <v>9</v>
      </c>
      <c r="F9805" s="16" t="s">
        <v>3406</v>
      </c>
    </row>
    <row r="9806" spans="1:6" x14ac:dyDescent="0.2">
      <c r="A9806" s="6" t="s">
        <v>2391</v>
      </c>
      <c r="B9806" s="5" t="s">
        <v>9887</v>
      </c>
      <c r="C9806" s="1" t="s">
        <v>9898</v>
      </c>
      <c r="D9806" s="39">
        <v>4</v>
      </c>
      <c r="E9806" s="6">
        <v>9</v>
      </c>
      <c r="F9806" s="21" t="s">
        <v>3408</v>
      </c>
    </row>
    <row r="9807" spans="1:6" x14ac:dyDescent="0.2">
      <c r="A9807" s="6" t="s">
        <v>2391</v>
      </c>
      <c r="B9807" s="5" t="s">
        <v>9887</v>
      </c>
      <c r="C9807" s="1" t="s">
        <v>9899</v>
      </c>
      <c r="D9807" s="39">
        <v>4</v>
      </c>
      <c r="E9807" s="6">
        <v>9</v>
      </c>
      <c r="F9807" s="21" t="s">
        <v>3410</v>
      </c>
    </row>
    <row r="9808" spans="1:6" x14ac:dyDescent="0.2">
      <c r="A9808" s="6" t="s">
        <v>2391</v>
      </c>
      <c r="B9808" s="5" t="s">
        <v>9887</v>
      </c>
      <c r="C9808" s="1" t="s">
        <v>9900</v>
      </c>
      <c r="D9808" s="39">
        <v>4</v>
      </c>
      <c r="E9808" s="6">
        <v>9</v>
      </c>
      <c r="F9808" s="21" t="s">
        <v>3412</v>
      </c>
    </row>
    <row r="9809" spans="1:6" x14ac:dyDescent="0.2">
      <c r="A9809" s="6" t="s">
        <v>2391</v>
      </c>
      <c r="B9809" s="5" t="s">
        <v>9887</v>
      </c>
      <c r="C9809" s="1" t="s">
        <v>9901</v>
      </c>
      <c r="D9809" s="39">
        <v>4</v>
      </c>
      <c r="E9809" s="6">
        <v>9</v>
      </c>
      <c r="F9809" s="16" t="s">
        <v>2906</v>
      </c>
    </row>
    <row r="9810" spans="1:6" x14ac:dyDescent="0.2">
      <c r="B9810" s="5"/>
      <c r="C9810" s="1"/>
      <c r="D9810" s="39"/>
      <c r="E9810" s="1"/>
      <c r="F9810" s="13"/>
    </row>
    <row r="9811" spans="1:6" s="1" customFormat="1" x14ac:dyDescent="0.2">
      <c r="A9811" s="6" t="s">
        <v>2391</v>
      </c>
      <c r="B9811" s="5" t="s">
        <v>9902</v>
      </c>
      <c r="D9811" s="39"/>
      <c r="E9811" s="6"/>
      <c r="F9811" s="12" t="s">
        <v>9903</v>
      </c>
    </row>
    <row r="9812" spans="1:6" s="1" customFormat="1" x14ac:dyDescent="0.2">
      <c r="A9812" s="6" t="s">
        <v>2391</v>
      </c>
      <c r="B9812" s="5" t="s">
        <v>9902</v>
      </c>
      <c r="D9812" s="39"/>
      <c r="E9812" s="6"/>
      <c r="F9812" s="12" t="s">
        <v>9090</v>
      </c>
    </row>
    <row r="9813" spans="1:6" s="1" customFormat="1" x14ac:dyDescent="0.2">
      <c r="A9813" s="6" t="s">
        <v>2391</v>
      </c>
      <c r="B9813" s="5" t="s">
        <v>9902</v>
      </c>
      <c r="C9813" s="1" t="s">
        <v>9904</v>
      </c>
      <c r="D9813" s="39">
        <v>4</v>
      </c>
      <c r="E9813" s="6">
        <v>9</v>
      </c>
      <c r="F9813" s="12" t="s">
        <v>16</v>
      </c>
    </row>
    <row r="9814" spans="1:6" s="1" customFormat="1" x14ac:dyDescent="0.2">
      <c r="A9814" s="6" t="s">
        <v>2391</v>
      </c>
      <c r="B9814" s="5" t="s">
        <v>9902</v>
      </c>
      <c r="C9814" s="1" t="s">
        <v>9905</v>
      </c>
      <c r="D9814" s="39">
        <v>4</v>
      </c>
      <c r="E9814" s="6">
        <v>9</v>
      </c>
      <c r="F9814" s="14" t="s">
        <v>9315</v>
      </c>
    </row>
    <row r="9815" spans="1:6" s="1" customFormat="1" x14ac:dyDescent="0.2">
      <c r="A9815" s="6" t="s">
        <v>2391</v>
      </c>
      <c r="B9815" s="5" t="s">
        <v>9902</v>
      </c>
      <c r="C9815" s="1" t="s">
        <v>9906</v>
      </c>
      <c r="D9815" s="39">
        <v>4</v>
      </c>
      <c r="E9815" s="6">
        <v>9</v>
      </c>
      <c r="F9815" s="16" t="s">
        <v>9907</v>
      </c>
    </row>
    <row r="9816" spans="1:6" s="1" customFormat="1" x14ac:dyDescent="0.2">
      <c r="A9816" s="6" t="s">
        <v>2391</v>
      </c>
      <c r="B9816" s="5" t="s">
        <v>9902</v>
      </c>
      <c r="C9816" s="1" t="s">
        <v>9908</v>
      </c>
      <c r="D9816" s="39">
        <v>4</v>
      </c>
      <c r="E9816" s="6">
        <v>9</v>
      </c>
      <c r="F9816" s="21" t="s">
        <v>3408</v>
      </c>
    </row>
    <row r="9817" spans="1:6" s="1" customFormat="1" x14ac:dyDescent="0.2">
      <c r="A9817" s="6" t="s">
        <v>2391</v>
      </c>
      <c r="B9817" s="5" t="s">
        <v>9902</v>
      </c>
      <c r="C9817" s="1" t="s">
        <v>9909</v>
      </c>
      <c r="D9817" s="39">
        <v>4</v>
      </c>
      <c r="E9817" s="6">
        <v>9</v>
      </c>
      <c r="F9817" s="21" t="s">
        <v>3410</v>
      </c>
    </row>
    <row r="9818" spans="1:6" s="1" customFormat="1" x14ac:dyDescent="0.2">
      <c r="A9818" s="6" t="s">
        <v>2391</v>
      </c>
      <c r="B9818" s="5" t="s">
        <v>9902</v>
      </c>
      <c r="C9818" s="1" t="s">
        <v>9910</v>
      </c>
      <c r="D9818" s="39">
        <v>4</v>
      </c>
      <c r="E9818" s="6">
        <v>9</v>
      </c>
      <c r="F9818" s="21" t="s">
        <v>3412</v>
      </c>
    </row>
    <row r="9819" spans="1:6" s="1" customFormat="1" x14ac:dyDescent="0.2">
      <c r="A9819" s="6" t="s">
        <v>2391</v>
      </c>
      <c r="B9819" s="5" t="s">
        <v>9902</v>
      </c>
      <c r="C9819" s="1" t="s">
        <v>9911</v>
      </c>
      <c r="D9819" s="39">
        <v>4</v>
      </c>
      <c r="E9819" s="6">
        <v>9</v>
      </c>
      <c r="F9819" s="16" t="s">
        <v>9846</v>
      </c>
    </row>
    <row r="9820" spans="1:6" s="1" customFormat="1" x14ac:dyDescent="0.2">
      <c r="A9820" s="6" t="s">
        <v>2391</v>
      </c>
      <c r="B9820" s="5" t="s">
        <v>9902</v>
      </c>
      <c r="C9820" s="1" t="s">
        <v>9912</v>
      </c>
      <c r="D9820" s="39">
        <v>4</v>
      </c>
      <c r="E9820" s="6">
        <v>9</v>
      </c>
      <c r="F9820" s="14" t="s">
        <v>9325</v>
      </c>
    </row>
    <row r="9821" spans="1:6" s="1" customFormat="1" x14ac:dyDescent="0.2">
      <c r="A9821" s="6" t="s">
        <v>2391</v>
      </c>
      <c r="B9821" s="5" t="s">
        <v>9902</v>
      </c>
      <c r="C9821" s="1" t="s">
        <v>9913</v>
      </c>
      <c r="D9821" s="39">
        <v>4</v>
      </c>
      <c r="E9821" s="6">
        <v>9</v>
      </c>
      <c r="F9821" s="16" t="s">
        <v>9907</v>
      </c>
    </row>
    <row r="9822" spans="1:6" s="1" customFormat="1" x14ac:dyDescent="0.2">
      <c r="A9822" s="6" t="s">
        <v>2391</v>
      </c>
      <c r="B9822" s="5" t="s">
        <v>9902</v>
      </c>
      <c r="C9822" s="1" t="s">
        <v>9914</v>
      </c>
      <c r="D9822" s="39">
        <v>4</v>
      </c>
      <c r="E9822" s="6">
        <v>9</v>
      </c>
      <c r="F9822" s="21" t="s">
        <v>3408</v>
      </c>
    </row>
    <row r="9823" spans="1:6" s="1" customFormat="1" x14ac:dyDescent="0.2">
      <c r="A9823" s="6" t="s">
        <v>2391</v>
      </c>
      <c r="B9823" s="5" t="s">
        <v>9902</v>
      </c>
      <c r="C9823" s="1" t="s">
        <v>9915</v>
      </c>
      <c r="D9823" s="39">
        <v>4</v>
      </c>
      <c r="E9823" s="6">
        <v>9</v>
      </c>
      <c r="F9823" s="21" t="s">
        <v>3410</v>
      </c>
    </row>
    <row r="9824" spans="1:6" s="1" customFormat="1" x14ac:dyDescent="0.2">
      <c r="A9824" s="6" t="s">
        <v>2391</v>
      </c>
      <c r="B9824" s="5" t="s">
        <v>9902</v>
      </c>
      <c r="C9824" s="1" t="s">
        <v>9916</v>
      </c>
      <c r="D9824" s="39">
        <v>4</v>
      </c>
      <c r="E9824" s="6">
        <v>9</v>
      </c>
      <c r="F9824" s="21" t="s">
        <v>3412</v>
      </c>
    </row>
    <row r="9825" spans="1:6" s="1" customFormat="1" x14ac:dyDescent="0.2">
      <c r="A9825" s="6" t="s">
        <v>2391</v>
      </c>
      <c r="B9825" s="5" t="s">
        <v>9902</v>
      </c>
      <c r="C9825" s="1" t="s">
        <v>9917</v>
      </c>
      <c r="D9825" s="39">
        <v>4</v>
      </c>
      <c r="E9825" s="1">
        <v>9</v>
      </c>
      <c r="F9825" s="16" t="s">
        <v>9846</v>
      </c>
    </row>
  </sheetData>
  <mergeCells count="1">
    <mergeCell ref="A1:F1"/>
  </mergeCells>
  <phoneticPr fontId="25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71714-938D-4F9F-96B9-2C9DFD38F07D}">
  <dimension ref="A1:D250"/>
  <sheetViews>
    <sheetView workbookViewId="0">
      <pane ySplit="1" topLeftCell="A2" activePane="bottomLeft" state="frozen"/>
      <selection pane="bottomLeft" activeCell="A2" sqref="A2"/>
    </sheetView>
  </sheetViews>
  <sheetFormatPr defaultColWidth="8.7109375" defaultRowHeight="15" x14ac:dyDescent="0.25"/>
  <cols>
    <col min="1" max="1" width="11.5703125" style="68" bestFit="1" customWidth="1"/>
    <col min="2" max="2" width="12.28515625" style="68" bestFit="1" customWidth="1"/>
    <col min="3" max="3" width="13.7109375" style="68" bestFit="1" customWidth="1"/>
    <col min="4" max="4" width="13.28515625" style="68" customWidth="1"/>
    <col min="5" max="16384" width="8.7109375" style="35"/>
  </cols>
  <sheetData>
    <row r="1" spans="1:4" ht="38.450000000000003" customHeight="1" x14ac:dyDescent="0.25">
      <c r="A1" s="69" t="s">
        <v>9918</v>
      </c>
      <c r="B1" s="70" t="s">
        <v>9919</v>
      </c>
      <c r="C1" s="70" t="s">
        <v>9920</v>
      </c>
      <c r="D1" s="70" t="s">
        <v>9921</v>
      </c>
    </row>
    <row r="2" spans="1:4" x14ac:dyDescent="0.25">
      <c r="A2" s="68" t="s">
        <v>9922</v>
      </c>
      <c r="B2" s="68">
        <v>1</v>
      </c>
      <c r="C2" s="68">
        <v>1</v>
      </c>
      <c r="D2" s="68">
        <v>1</v>
      </c>
    </row>
    <row r="3" spans="1:4" x14ac:dyDescent="0.25">
      <c r="A3" s="68" t="s">
        <v>9923</v>
      </c>
      <c r="B3" s="68">
        <v>1</v>
      </c>
      <c r="C3" s="68">
        <v>4</v>
      </c>
      <c r="D3" s="68">
        <v>2</v>
      </c>
    </row>
    <row r="4" spans="1:4" x14ac:dyDescent="0.25">
      <c r="A4" s="68" t="s">
        <v>9924</v>
      </c>
      <c r="B4" s="68">
        <v>1</v>
      </c>
      <c r="C4" s="68">
        <v>3</v>
      </c>
      <c r="D4" s="68">
        <v>3</v>
      </c>
    </row>
    <row r="5" spans="1:4" x14ac:dyDescent="0.25">
      <c r="A5" s="68" t="s">
        <v>9925</v>
      </c>
      <c r="B5" s="68">
        <v>1</v>
      </c>
      <c r="C5" s="68">
        <v>4</v>
      </c>
      <c r="D5" s="68">
        <v>4</v>
      </c>
    </row>
    <row r="6" spans="1:4" x14ac:dyDescent="0.25">
      <c r="A6" s="68" t="s">
        <v>9926</v>
      </c>
      <c r="B6" s="68">
        <v>1</v>
      </c>
      <c r="C6" s="68">
        <v>4</v>
      </c>
      <c r="D6" s="68">
        <v>5</v>
      </c>
    </row>
    <row r="7" spans="1:4" x14ac:dyDescent="0.25">
      <c r="A7" s="68" t="s">
        <v>9927</v>
      </c>
      <c r="B7" s="68">
        <v>1</v>
      </c>
      <c r="C7" s="68">
        <v>4</v>
      </c>
      <c r="D7" s="68">
        <v>6</v>
      </c>
    </row>
    <row r="8" spans="1:4" x14ac:dyDescent="0.25">
      <c r="A8" s="68" t="s">
        <v>9928</v>
      </c>
      <c r="B8" s="68">
        <v>1</v>
      </c>
      <c r="C8" s="68">
        <v>4</v>
      </c>
      <c r="D8" s="68">
        <v>7</v>
      </c>
    </row>
    <row r="9" spans="1:4" x14ac:dyDescent="0.25">
      <c r="A9" s="68" t="s">
        <v>9929</v>
      </c>
      <c r="B9" s="68">
        <v>1</v>
      </c>
      <c r="C9" s="68">
        <v>4</v>
      </c>
      <c r="D9" s="68">
        <v>8</v>
      </c>
    </row>
    <row r="10" spans="1:4" x14ac:dyDescent="0.25">
      <c r="A10" s="68" t="s">
        <v>9930</v>
      </c>
      <c r="B10" s="68">
        <v>1</v>
      </c>
      <c r="C10" s="68">
        <v>4</v>
      </c>
      <c r="D10" s="68">
        <v>9</v>
      </c>
    </row>
    <row r="11" spans="1:4" x14ac:dyDescent="0.25">
      <c r="A11" s="68" t="s">
        <v>9931</v>
      </c>
      <c r="B11" s="68">
        <v>1</v>
      </c>
      <c r="C11" s="68">
        <v>4</v>
      </c>
      <c r="D11" s="68">
        <v>10</v>
      </c>
    </row>
    <row r="12" spans="1:4" x14ac:dyDescent="0.25">
      <c r="A12" s="68" t="s">
        <v>9932</v>
      </c>
      <c r="B12" s="68">
        <v>1</v>
      </c>
      <c r="C12" s="68">
        <v>4</v>
      </c>
      <c r="D12" s="68">
        <v>11</v>
      </c>
    </row>
    <row r="13" spans="1:4" x14ac:dyDescent="0.25">
      <c r="A13" s="68" t="s">
        <v>9933</v>
      </c>
      <c r="B13" s="68">
        <v>1</v>
      </c>
      <c r="C13" s="68">
        <v>4</v>
      </c>
      <c r="D13" s="68">
        <v>12</v>
      </c>
    </row>
    <row r="14" spans="1:4" x14ac:dyDescent="0.25">
      <c r="A14" s="68" t="s">
        <v>9934</v>
      </c>
      <c r="B14" s="68">
        <v>1</v>
      </c>
      <c r="C14" s="68">
        <v>4</v>
      </c>
      <c r="D14" s="68">
        <v>13</v>
      </c>
    </row>
    <row r="15" spans="1:4" x14ac:dyDescent="0.25">
      <c r="A15" s="68" t="s">
        <v>9935</v>
      </c>
      <c r="B15" s="68">
        <v>1</v>
      </c>
      <c r="C15" s="68">
        <v>4</v>
      </c>
      <c r="D15" s="68">
        <v>14</v>
      </c>
    </row>
    <row r="16" spans="1:4" x14ac:dyDescent="0.25">
      <c r="A16" s="68" t="s">
        <v>9936</v>
      </c>
      <c r="B16" s="68">
        <v>1</v>
      </c>
      <c r="C16" s="68">
        <v>4</v>
      </c>
      <c r="D16" s="68">
        <v>15</v>
      </c>
    </row>
    <row r="17" spans="1:4" x14ac:dyDescent="0.25">
      <c r="A17" s="68" t="s">
        <v>9937</v>
      </c>
      <c r="B17" s="68">
        <v>1</v>
      </c>
      <c r="C17" s="68">
        <v>4</v>
      </c>
      <c r="D17" s="68">
        <v>16</v>
      </c>
    </row>
    <row r="18" spans="1:4" x14ac:dyDescent="0.25">
      <c r="A18" s="68" t="s">
        <v>9938</v>
      </c>
      <c r="B18" s="68">
        <v>1</v>
      </c>
      <c r="C18" s="68">
        <v>4</v>
      </c>
      <c r="D18" s="68">
        <v>17</v>
      </c>
    </row>
    <row r="19" spans="1:4" x14ac:dyDescent="0.25">
      <c r="A19" s="68" t="s">
        <v>9939</v>
      </c>
      <c r="B19" s="68">
        <v>1</v>
      </c>
      <c r="C19" s="68">
        <v>4</v>
      </c>
      <c r="D19" s="68">
        <v>18</v>
      </c>
    </row>
    <row r="20" spans="1:4" x14ac:dyDescent="0.25">
      <c r="A20" s="68" t="s">
        <v>9940</v>
      </c>
      <c r="B20" s="68">
        <v>1</v>
      </c>
      <c r="C20" s="68">
        <v>4</v>
      </c>
      <c r="D20" s="68">
        <v>19</v>
      </c>
    </row>
    <row r="21" spans="1:4" x14ac:dyDescent="0.25">
      <c r="A21" s="68" t="s">
        <v>9941</v>
      </c>
      <c r="B21" s="68">
        <v>1</v>
      </c>
      <c r="C21" s="68">
        <v>4</v>
      </c>
      <c r="D21" s="68">
        <v>20</v>
      </c>
    </row>
    <row r="22" spans="1:4" x14ac:dyDescent="0.25">
      <c r="A22" s="68" t="s">
        <v>9942</v>
      </c>
      <c r="B22" s="68">
        <v>1</v>
      </c>
      <c r="C22" s="68">
        <v>4</v>
      </c>
      <c r="D22" s="68">
        <v>21</v>
      </c>
    </row>
    <row r="23" spans="1:4" x14ac:dyDescent="0.25">
      <c r="A23" s="68" t="s">
        <v>9943</v>
      </c>
      <c r="B23" s="68">
        <v>1</v>
      </c>
      <c r="C23" s="68">
        <v>4</v>
      </c>
      <c r="D23" s="68">
        <v>22</v>
      </c>
    </row>
    <row r="24" spans="1:4" x14ac:dyDescent="0.25">
      <c r="A24" s="68" t="s">
        <v>9944</v>
      </c>
      <c r="B24" s="68">
        <v>1</v>
      </c>
      <c r="C24" s="68">
        <v>4</v>
      </c>
      <c r="D24" s="68">
        <v>23</v>
      </c>
    </row>
    <row r="25" spans="1:4" x14ac:dyDescent="0.25">
      <c r="A25" s="68" t="s">
        <v>9945</v>
      </c>
      <c r="B25" s="68">
        <v>1</v>
      </c>
      <c r="C25" s="68">
        <v>4</v>
      </c>
      <c r="D25" s="68">
        <v>24</v>
      </c>
    </row>
    <row r="26" spans="1:4" x14ac:dyDescent="0.25">
      <c r="A26" s="68" t="s">
        <v>9946</v>
      </c>
      <c r="B26" s="68">
        <v>1</v>
      </c>
      <c r="C26" s="68">
        <v>4</v>
      </c>
      <c r="D26" s="68">
        <v>25</v>
      </c>
    </row>
    <row r="27" spans="1:4" x14ac:dyDescent="0.25">
      <c r="A27" s="68" t="s">
        <v>9947</v>
      </c>
      <c r="B27" s="68">
        <v>1</v>
      </c>
      <c r="C27" s="68">
        <v>4</v>
      </c>
      <c r="D27" s="68">
        <v>26</v>
      </c>
    </row>
    <row r="28" spans="1:4" x14ac:dyDescent="0.25">
      <c r="A28" s="68" t="s">
        <v>9948</v>
      </c>
      <c r="B28" s="68">
        <v>1</v>
      </c>
      <c r="C28" s="68">
        <v>8</v>
      </c>
      <c r="D28" s="68">
        <v>27</v>
      </c>
    </row>
    <row r="29" spans="1:4" x14ac:dyDescent="0.25">
      <c r="A29" s="68" t="s">
        <v>9949</v>
      </c>
      <c r="B29" s="68">
        <v>1</v>
      </c>
      <c r="C29" s="68">
        <v>8</v>
      </c>
      <c r="D29" s="68">
        <v>28</v>
      </c>
    </row>
    <row r="30" spans="1:4" x14ac:dyDescent="0.25">
      <c r="A30" s="68" t="s">
        <v>9950</v>
      </c>
      <c r="B30" s="68">
        <v>1</v>
      </c>
      <c r="C30" s="68">
        <v>17</v>
      </c>
      <c r="D30" s="68">
        <v>29</v>
      </c>
    </row>
    <row r="31" spans="1:4" x14ac:dyDescent="0.25">
      <c r="A31" s="68" t="s">
        <v>9951</v>
      </c>
      <c r="B31" s="68">
        <v>1</v>
      </c>
      <c r="C31" s="68">
        <v>1</v>
      </c>
      <c r="D31" s="68">
        <v>30</v>
      </c>
    </row>
    <row r="32" spans="1:4" x14ac:dyDescent="0.25">
      <c r="A32" s="68" t="s">
        <v>9952</v>
      </c>
      <c r="B32" s="68">
        <v>1</v>
      </c>
      <c r="C32" s="68">
        <v>8</v>
      </c>
      <c r="D32" s="68">
        <v>31</v>
      </c>
    </row>
    <row r="33" spans="1:4" x14ac:dyDescent="0.25">
      <c r="A33" s="68" t="s">
        <v>9953</v>
      </c>
      <c r="B33" s="68">
        <v>1</v>
      </c>
      <c r="C33" s="68">
        <v>17</v>
      </c>
      <c r="D33" s="68">
        <v>32</v>
      </c>
    </row>
    <row r="34" spans="1:4" x14ac:dyDescent="0.25">
      <c r="A34" s="68" t="s">
        <v>9954</v>
      </c>
      <c r="B34" s="68">
        <v>1</v>
      </c>
      <c r="C34" s="68">
        <v>7</v>
      </c>
      <c r="D34" s="68">
        <v>33</v>
      </c>
    </row>
    <row r="35" spans="1:4" x14ac:dyDescent="0.25">
      <c r="A35" s="68" t="s">
        <v>9955</v>
      </c>
      <c r="B35" s="68">
        <v>1</v>
      </c>
      <c r="C35" s="68">
        <v>17</v>
      </c>
      <c r="D35" s="68">
        <v>34</v>
      </c>
    </row>
    <row r="36" spans="1:4" x14ac:dyDescent="0.25">
      <c r="A36" s="68" t="s">
        <v>9956</v>
      </c>
      <c r="B36" s="68">
        <v>1</v>
      </c>
      <c r="C36" s="68">
        <v>17</v>
      </c>
      <c r="D36" s="68">
        <v>35</v>
      </c>
    </row>
    <row r="37" spans="1:4" x14ac:dyDescent="0.25">
      <c r="A37" s="68" t="s">
        <v>9957</v>
      </c>
      <c r="B37" s="68">
        <v>1</v>
      </c>
      <c r="C37" s="68">
        <v>17</v>
      </c>
      <c r="D37" s="68">
        <v>36</v>
      </c>
    </row>
    <row r="38" spans="1:4" x14ac:dyDescent="0.25">
      <c r="A38" s="68" t="s">
        <v>9958</v>
      </c>
      <c r="B38" s="68">
        <v>1</v>
      </c>
      <c r="C38" s="68">
        <v>17</v>
      </c>
      <c r="D38" s="68">
        <v>37</v>
      </c>
    </row>
    <row r="39" spans="1:4" x14ac:dyDescent="0.25">
      <c r="A39" s="68" t="s">
        <v>9959</v>
      </c>
      <c r="B39" s="68">
        <v>2</v>
      </c>
      <c r="C39" s="68">
        <v>17</v>
      </c>
      <c r="D39" s="68">
        <v>1</v>
      </c>
    </row>
    <row r="40" spans="1:4" x14ac:dyDescent="0.25">
      <c r="A40" s="68" t="s">
        <v>9960</v>
      </c>
      <c r="B40" s="68">
        <v>2</v>
      </c>
      <c r="C40" s="68">
        <v>17</v>
      </c>
      <c r="D40" s="68">
        <v>2</v>
      </c>
    </row>
    <row r="41" spans="1:4" x14ac:dyDescent="0.25">
      <c r="A41" s="68" t="s">
        <v>9961</v>
      </c>
      <c r="B41" s="68">
        <v>2</v>
      </c>
      <c r="C41" s="68">
        <v>17</v>
      </c>
      <c r="D41" s="68">
        <v>3</v>
      </c>
    </row>
    <row r="42" spans="1:4" x14ac:dyDescent="0.25">
      <c r="A42" s="68" t="s">
        <v>9962</v>
      </c>
      <c r="B42" s="68">
        <v>2</v>
      </c>
      <c r="C42" s="68">
        <v>17</v>
      </c>
      <c r="D42" s="68">
        <v>4</v>
      </c>
    </row>
    <row r="43" spans="1:4" x14ac:dyDescent="0.25">
      <c r="A43" s="68" t="s">
        <v>9963</v>
      </c>
      <c r="B43" s="68">
        <v>2</v>
      </c>
      <c r="C43" s="68">
        <v>17</v>
      </c>
      <c r="D43" s="68">
        <v>5</v>
      </c>
    </row>
    <row r="44" spans="1:4" x14ac:dyDescent="0.25">
      <c r="A44" s="68" t="s">
        <v>9964</v>
      </c>
      <c r="B44" s="68">
        <v>2</v>
      </c>
      <c r="C44" s="68">
        <v>17</v>
      </c>
      <c r="D44" s="68">
        <v>6</v>
      </c>
    </row>
    <row r="45" spans="1:4" x14ac:dyDescent="0.25">
      <c r="A45" s="68" t="s">
        <v>9965</v>
      </c>
      <c r="B45" s="68">
        <v>2</v>
      </c>
      <c r="C45" s="68">
        <v>21</v>
      </c>
      <c r="D45" s="68">
        <v>7</v>
      </c>
    </row>
    <row r="46" spans="1:4" x14ac:dyDescent="0.25">
      <c r="A46" s="68" t="s">
        <v>9966</v>
      </c>
      <c r="B46" s="68">
        <v>2</v>
      </c>
      <c r="C46" s="68">
        <v>21</v>
      </c>
      <c r="D46" s="68">
        <v>8</v>
      </c>
    </row>
    <row r="47" spans="1:4" x14ac:dyDescent="0.25">
      <c r="A47" s="68" t="s">
        <v>9967</v>
      </c>
      <c r="B47" s="68">
        <v>2</v>
      </c>
      <c r="C47" s="68">
        <v>21</v>
      </c>
      <c r="D47" s="68">
        <v>9</v>
      </c>
    </row>
    <row r="48" spans="1:4" x14ac:dyDescent="0.25">
      <c r="A48" s="68" t="s">
        <v>9968</v>
      </c>
      <c r="B48" s="68">
        <v>2</v>
      </c>
      <c r="C48" s="68">
        <v>21</v>
      </c>
      <c r="D48" s="68">
        <v>10</v>
      </c>
    </row>
    <row r="49" spans="1:4" x14ac:dyDescent="0.25">
      <c r="A49" s="68" t="s">
        <v>9969</v>
      </c>
      <c r="B49" s="68">
        <v>2</v>
      </c>
      <c r="C49" s="68">
        <v>21</v>
      </c>
      <c r="D49" s="68">
        <v>11</v>
      </c>
    </row>
    <row r="50" spans="1:4" x14ac:dyDescent="0.25">
      <c r="A50" s="68" t="s">
        <v>9970</v>
      </c>
      <c r="B50" s="68">
        <v>2</v>
      </c>
      <c r="C50" s="68">
        <v>21</v>
      </c>
      <c r="D50" s="68">
        <v>12</v>
      </c>
    </row>
    <row r="51" spans="1:4" x14ac:dyDescent="0.25">
      <c r="A51" s="68" t="s">
        <v>9971</v>
      </c>
      <c r="B51" s="68">
        <v>2</v>
      </c>
      <c r="C51" s="68">
        <v>21</v>
      </c>
      <c r="D51" s="68">
        <v>13</v>
      </c>
    </row>
    <row r="52" spans="1:4" x14ac:dyDescent="0.25">
      <c r="A52" s="68" t="s">
        <v>9972</v>
      </c>
      <c r="B52" s="68">
        <v>3</v>
      </c>
      <c r="C52" s="68">
        <v>21</v>
      </c>
      <c r="D52" s="68">
        <v>1</v>
      </c>
    </row>
    <row r="53" spans="1:4" x14ac:dyDescent="0.25">
      <c r="A53" s="68" t="s">
        <v>9973</v>
      </c>
      <c r="B53" s="68">
        <v>3</v>
      </c>
      <c r="C53" s="68">
        <v>21</v>
      </c>
      <c r="D53" s="68">
        <v>2</v>
      </c>
    </row>
    <row r="54" spans="1:4" x14ac:dyDescent="0.25">
      <c r="A54" s="68" t="s">
        <v>9974</v>
      </c>
      <c r="B54" s="68">
        <v>3</v>
      </c>
      <c r="C54" s="68">
        <v>21</v>
      </c>
      <c r="D54" s="68">
        <v>3</v>
      </c>
    </row>
    <row r="55" spans="1:4" x14ac:dyDescent="0.25">
      <c r="A55" s="68" t="s">
        <v>9975</v>
      </c>
      <c r="B55" s="68">
        <v>3</v>
      </c>
      <c r="C55" s="68">
        <v>69</v>
      </c>
      <c r="D55" s="68">
        <v>4</v>
      </c>
    </row>
    <row r="56" spans="1:4" x14ac:dyDescent="0.25">
      <c r="A56" s="68" t="s">
        <v>9976</v>
      </c>
      <c r="B56" s="68">
        <v>3</v>
      </c>
      <c r="C56" s="68">
        <v>7</v>
      </c>
      <c r="D56" s="68">
        <v>5</v>
      </c>
    </row>
    <row r="57" spans="1:4" x14ac:dyDescent="0.25">
      <c r="A57" s="68" t="s">
        <v>9977</v>
      </c>
      <c r="B57" s="68">
        <v>4</v>
      </c>
      <c r="C57" s="68">
        <v>35</v>
      </c>
      <c r="D57" s="68">
        <v>1</v>
      </c>
    </row>
    <row r="58" spans="1:4" x14ac:dyDescent="0.25">
      <c r="A58" s="68" t="s">
        <v>9978</v>
      </c>
      <c r="B58" s="68">
        <v>4</v>
      </c>
      <c r="C58" s="68">
        <v>13</v>
      </c>
      <c r="D58" s="68">
        <v>2</v>
      </c>
    </row>
    <row r="59" spans="1:4" x14ac:dyDescent="0.25">
      <c r="A59" s="68" t="s">
        <v>9979</v>
      </c>
      <c r="B59" s="68">
        <v>4</v>
      </c>
      <c r="C59" s="68">
        <v>13</v>
      </c>
      <c r="D59" s="68">
        <v>3</v>
      </c>
    </row>
    <row r="60" spans="1:4" x14ac:dyDescent="0.25">
      <c r="A60" s="68" t="s">
        <v>9980</v>
      </c>
      <c r="B60" s="68">
        <v>5</v>
      </c>
      <c r="C60" s="68">
        <v>1</v>
      </c>
      <c r="D60" s="68">
        <v>1</v>
      </c>
    </row>
    <row r="61" spans="1:4" x14ac:dyDescent="0.25">
      <c r="A61" s="68" t="s">
        <v>9981</v>
      </c>
      <c r="B61" s="68">
        <v>5</v>
      </c>
      <c r="C61" s="68">
        <v>4</v>
      </c>
      <c r="D61" s="68">
        <v>2</v>
      </c>
    </row>
    <row r="62" spans="1:4" x14ac:dyDescent="0.25">
      <c r="A62" s="68" t="s">
        <v>9982</v>
      </c>
      <c r="B62" s="68">
        <v>5</v>
      </c>
      <c r="C62" s="68">
        <v>8</v>
      </c>
      <c r="D62" s="68">
        <v>3</v>
      </c>
    </row>
    <row r="63" spans="1:4" x14ac:dyDescent="0.25">
      <c r="A63" s="68" t="s">
        <v>9983</v>
      </c>
      <c r="B63" s="68">
        <v>5</v>
      </c>
      <c r="C63" s="68">
        <v>3</v>
      </c>
      <c r="D63" s="68">
        <v>4</v>
      </c>
    </row>
    <row r="64" spans="1:4" x14ac:dyDescent="0.25">
      <c r="A64" s="68" t="s">
        <v>9984</v>
      </c>
      <c r="B64" s="68">
        <v>5</v>
      </c>
      <c r="C64" s="68">
        <v>17</v>
      </c>
      <c r="D64" s="68">
        <v>5</v>
      </c>
    </row>
    <row r="65" spans="1:4" x14ac:dyDescent="0.25">
      <c r="A65" s="68" t="s">
        <v>9985</v>
      </c>
      <c r="B65" s="68">
        <v>5</v>
      </c>
      <c r="C65" s="68">
        <v>7</v>
      </c>
      <c r="D65" s="68">
        <v>6</v>
      </c>
    </row>
    <row r="66" spans="1:4" x14ac:dyDescent="0.25">
      <c r="A66" s="68" t="s">
        <v>9986</v>
      </c>
      <c r="B66" s="68">
        <v>5</v>
      </c>
      <c r="C66" s="68">
        <v>15</v>
      </c>
      <c r="D66" s="68">
        <v>7</v>
      </c>
    </row>
    <row r="67" spans="1:4" x14ac:dyDescent="0.25">
      <c r="A67" s="68" t="s">
        <v>9987</v>
      </c>
      <c r="B67" s="68">
        <v>5</v>
      </c>
      <c r="C67" s="68">
        <v>71</v>
      </c>
      <c r="D67" s="68">
        <v>8</v>
      </c>
    </row>
    <row r="68" spans="1:4" x14ac:dyDescent="0.25">
      <c r="A68" s="68" t="s">
        <v>9988</v>
      </c>
      <c r="B68" s="68">
        <v>5</v>
      </c>
      <c r="C68" s="68">
        <v>73</v>
      </c>
      <c r="D68" s="68">
        <v>9</v>
      </c>
    </row>
    <row r="69" spans="1:4" x14ac:dyDescent="0.25">
      <c r="A69" s="68" t="s">
        <v>9989</v>
      </c>
      <c r="B69" s="68">
        <v>6</v>
      </c>
      <c r="C69" s="68">
        <v>71</v>
      </c>
      <c r="D69" s="68">
        <v>1</v>
      </c>
    </row>
    <row r="70" spans="1:4" x14ac:dyDescent="0.25">
      <c r="A70" s="68" t="s">
        <v>9990</v>
      </c>
      <c r="B70" s="68">
        <v>6</v>
      </c>
      <c r="C70" s="68">
        <v>73</v>
      </c>
      <c r="D70" s="68">
        <v>2</v>
      </c>
    </row>
    <row r="71" spans="1:4" x14ac:dyDescent="0.25">
      <c r="A71" s="68" t="s">
        <v>9991</v>
      </c>
      <c r="B71" s="68">
        <v>6</v>
      </c>
      <c r="C71" s="68">
        <v>49</v>
      </c>
      <c r="D71" s="68">
        <v>3</v>
      </c>
    </row>
    <row r="72" spans="1:4" x14ac:dyDescent="0.25">
      <c r="A72" s="68" t="s">
        <v>9992</v>
      </c>
      <c r="B72" s="68">
        <v>6</v>
      </c>
      <c r="C72" s="68">
        <v>49</v>
      </c>
      <c r="D72" s="68">
        <v>4</v>
      </c>
    </row>
    <row r="73" spans="1:4" x14ac:dyDescent="0.25">
      <c r="A73" s="68" t="s">
        <v>9993</v>
      </c>
      <c r="B73" s="68">
        <v>7</v>
      </c>
      <c r="C73" s="68">
        <v>49</v>
      </c>
      <c r="D73" s="68">
        <v>1</v>
      </c>
    </row>
    <row r="74" spans="1:4" x14ac:dyDescent="0.25">
      <c r="A74" s="68" t="s">
        <v>9994</v>
      </c>
      <c r="B74" s="68">
        <v>7</v>
      </c>
      <c r="C74" s="68">
        <v>49</v>
      </c>
      <c r="D74" s="68">
        <v>2</v>
      </c>
    </row>
    <row r="75" spans="1:4" x14ac:dyDescent="0.25">
      <c r="A75" s="68" t="s">
        <v>9995</v>
      </c>
      <c r="B75" s="68">
        <v>7</v>
      </c>
      <c r="C75" s="68">
        <v>49</v>
      </c>
      <c r="D75" s="68">
        <v>3</v>
      </c>
    </row>
    <row r="76" spans="1:4" x14ac:dyDescent="0.25">
      <c r="A76" s="68" t="s">
        <v>9996</v>
      </c>
      <c r="B76" s="68">
        <v>7</v>
      </c>
      <c r="C76" s="68">
        <v>49</v>
      </c>
      <c r="D76" s="68">
        <v>4</v>
      </c>
    </row>
    <row r="77" spans="1:4" x14ac:dyDescent="0.25">
      <c r="A77" s="68" t="s">
        <v>9997</v>
      </c>
      <c r="B77" s="68">
        <v>7</v>
      </c>
      <c r="C77" s="68">
        <v>49</v>
      </c>
      <c r="D77" s="68">
        <v>5</v>
      </c>
    </row>
    <row r="78" spans="1:4" x14ac:dyDescent="0.25">
      <c r="A78" s="68" t="s">
        <v>9998</v>
      </c>
      <c r="B78" s="68">
        <v>8</v>
      </c>
      <c r="C78" s="68">
        <v>49</v>
      </c>
      <c r="D78" s="68">
        <v>1</v>
      </c>
    </row>
    <row r="79" spans="1:4" x14ac:dyDescent="0.25">
      <c r="A79" s="68" t="s">
        <v>9999</v>
      </c>
      <c r="B79" s="68">
        <v>8</v>
      </c>
      <c r="C79" s="68">
        <v>49</v>
      </c>
      <c r="D79" s="68">
        <v>2</v>
      </c>
    </row>
    <row r="80" spans="1:4" x14ac:dyDescent="0.25">
      <c r="A80" s="68" t="s">
        <v>10000</v>
      </c>
      <c r="B80" s="68">
        <v>8</v>
      </c>
      <c r="C80" s="68">
        <v>49</v>
      </c>
      <c r="D80" s="68">
        <v>3</v>
      </c>
    </row>
    <row r="81" spans="1:4" x14ac:dyDescent="0.25">
      <c r="A81" s="68" t="s">
        <v>10001</v>
      </c>
      <c r="B81" s="68">
        <v>8</v>
      </c>
      <c r="C81" s="68">
        <v>49</v>
      </c>
      <c r="D81" s="68">
        <v>4</v>
      </c>
    </row>
    <row r="82" spans="1:4" x14ac:dyDescent="0.25">
      <c r="A82" s="68" t="s">
        <v>10002</v>
      </c>
      <c r="B82" s="68">
        <v>8</v>
      </c>
      <c r="C82" s="68">
        <v>49</v>
      </c>
      <c r="D82" s="68">
        <v>5</v>
      </c>
    </row>
    <row r="83" spans="1:4" x14ac:dyDescent="0.25">
      <c r="A83" s="68" t="s">
        <v>10003</v>
      </c>
      <c r="B83" s="68">
        <v>9</v>
      </c>
      <c r="C83" s="68">
        <v>49</v>
      </c>
      <c r="D83" s="68">
        <v>1</v>
      </c>
    </row>
    <row r="84" spans="1:4" x14ac:dyDescent="0.25">
      <c r="A84" s="68" t="s">
        <v>10004</v>
      </c>
      <c r="B84" s="68">
        <v>9</v>
      </c>
      <c r="C84" s="68">
        <v>49</v>
      </c>
      <c r="D84" s="68">
        <v>2</v>
      </c>
    </row>
    <row r="85" spans="1:4" x14ac:dyDescent="0.25">
      <c r="A85" s="68" t="s">
        <v>10005</v>
      </c>
      <c r="B85" s="68">
        <v>9</v>
      </c>
      <c r="C85" s="68">
        <v>49</v>
      </c>
      <c r="D85" s="68">
        <v>3</v>
      </c>
    </row>
    <row r="86" spans="1:4" x14ac:dyDescent="0.25">
      <c r="A86" s="68" t="s">
        <v>10006</v>
      </c>
      <c r="B86" s="68">
        <v>9</v>
      </c>
      <c r="C86" s="68">
        <v>49</v>
      </c>
      <c r="D86" s="68">
        <v>4</v>
      </c>
    </row>
    <row r="87" spans="1:4" x14ac:dyDescent="0.25">
      <c r="A87" s="68" t="s">
        <v>10007</v>
      </c>
      <c r="B87" s="68">
        <v>9</v>
      </c>
      <c r="C87" s="68">
        <v>49</v>
      </c>
      <c r="D87" s="68">
        <v>5</v>
      </c>
    </row>
    <row r="88" spans="1:4" x14ac:dyDescent="0.25">
      <c r="A88" s="68" t="s">
        <v>10008</v>
      </c>
      <c r="B88" s="68">
        <v>10</v>
      </c>
      <c r="C88" s="68">
        <v>49</v>
      </c>
      <c r="D88" s="68">
        <v>1</v>
      </c>
    </row>
    <row r="89" spans="1:4" x14ac:dyDescent="0.25">
      <c r="A89" s="68" t="s">
        <v>10009</v>
      </c>
      <c r="B89" s="68">
        <v>10</v>
      </c>
      <c r="C89" s="68">
        <v>49</v>
      </c>
      <c r="D89" s="68">
        <v>2</v>
      </c>
    </row>
    <row r="90" spans="1:4" x14ac:dyDescent="0.25">
      <c r="A90" s="68" t="s">
        <v>10010</v>
      </c>
      <c r="B90" s="68">
        <v>10</v>
      </c>
      <c r="C90" s="68">
        <v>49</v>
      </c>
      <c r="D90" s="68">
        <v>3</v>
      </c>
    </row>
    <row r="91" spans="1:4" x14ac:dyDescent="0.25">
      <c r="A91" s="68" t="s">
        <v>10011</v>
      </c>
      <c r="B91" s="68">
        <v>10</v>
      </c>
      <c r="C91" s="68">
        <v>49</v>
      </c>
      <c r="D91" s="68">
        <v>4</v>
      </c>
    </row>
    <row r="92" spans="1:4" x14ac:dyDescent="0.25">
      <c r="A92" s="68" t="s">
        <v>10012</v>
      </c>
      <c r="B92" s="68">
        <v>10</v>
      </c>
      <c r="C92" s="68">
        <v>49</v>
      </c>
      <c r="D92" s="68">
        <v>5</v>
      </c>
    </row>
    <row r="93" spans="1:4" x14ac:dyDescent="0.25">
      <c r="A93" s="68" t="s">
        <v>10013</v>
      </c>
      <c r="B93" s="68">
        <v>11</v>
      </c>
      <c r="C93" s="68">
        <v>49</v>
      </c>
      <c r="D93" s="68">
        <v>1</v>
      </c>
    </row>
    <row r="94" spans="1:4" x14ac:dyDescent="0.25">
      <c r="A94" s="68" t="s">
        <v>10014</v>
      </c>
      <c r="B94" s="68">
        <v>11</v>
      </c>
      <c r="C94" s="68">
        <v>49</v>
      </c>
      <c r="D94" s="68">
        <v>2</v>
      </c>
    </row>
    <row r="95" spans="1:4" x14ac:dyDescent="0.25">
      <c r="A95" s="68" t="s">
        <v>10015</v>
      </c>
      <c r="B95" s="68">
        <v>11</v>
      </c>
      <c r="C95" s="68">
        <v>49</v>
      </c>
      <c r="D95" s="68">
        <v>3</v>
      </c>
    </row>
    <row r="96" spans="1:4" x14ac:dyDescent="0.25">
      <c r="A96" s="68" t="s">
        <v>10016</v>
      </c>
      <c r="B96" s="68">
        <v>11</v>
      </c>
      <c r="C96" s="68">
        <v>49</v>
      </c>
      <c r="D96" s="68">
        <v>4</v>
      </c>
    </row>
    <row r="97" spans="1:4" x14ac:dyDescent="0.25">
      <c r="A97" s="68" t="s">
        <v>10017</v>
      </c>
      <c r="B97" s="68">
        <v>11</v>
      </c>
      <c r="C97" s="68">
        <v>49</v>
      </c>
      <c r="D97" s="68">
        <v>5</v>
      </c>
    </row>
    <row r="98" spans="1:4" x14ac:dyDescent="0.25">
      <c r="A98" s="68" t="s">
        <v>10018</v>
      </c>
      <c r="B98" s="68">
        <v>12</v>
      </c>
      <c r="C98" s="68">
        <v>49</v>
      </c>
      <c r="D98" s="68">
        <v>1</v>
      </c>
    </row>
    <row r="99" spans="1:4" x14ac:dyDescent="0.25">
      <c r="A99" s="68" t="s">
        <v>10019</v>
      </c>
      <c r="B99" s="68">
        <v>12</v>
      </c>
      <c r="C99" s="68">
        <v>49</v>
      </c>
      <c r="D99" s="68">
        <v>2</v>
      </c>
    </row>
    <row r="100" spans="1:4" x14ac:dyDescent="0.25">
      <c r="A100" s="68" t="s">
        <v>10020</v>
      </c>
      <c r="B100" s="68">
        <v>12</v>
      </c>
      <c r="C100" s="68">
        <v>49</v>
      </c>
      <c r="D100" s="68">
        <v>3</v>
      </c>
    </row>
    <row r="101" spans="1:4" x14ac:dyDescent="0.25">
      <c r="A101" s="68" t="s">
        <v>10021</v>
      </c>
      <c r="B101" s="68">
        <v>12</v>
      </c>
      <c r="C101" s="68">
        <v>49</v>
      </c>
      <c r="D101" s="68">
        <v>4</v>
      </c>
    </row>
    <row r="102" spans="1:4" x14ac:dyDescent="0.25">
      <c r="A102" s="68" t="s">
        <v>10022</v>
      </c>
      <c r="B102" s="68">
        <v>12</v>
      </c>
      <c r="C102" s="68">
        <v>49</v>
      </c>
      <c r="D102" s="68">
        <v>5</v>
      </c>
    </row>
    <row r="103" spans="1:4" x14ac:dyDescent="0.25">
      <c r="A103" s="68" t="s">
        <v>10023</v>
      </c>
      <c r="B103" s="68">
        <v>13</v>
      </c>
      <c r="C103" s="68">
        <v>49</v>
      </c>
      <c r="D103" s="68">
        <v>1</v>
      </c>
    </row>
    <row r="104" spans="1:4" x14ac:dyDescent="0.25">
      <c r="A104" s="68" t="s">
        <v>10024</v>
      </c>
      <c r="B104" s="68">
        <v>13</v>
      </c>
      <c r="C104" s="68">
        <v>49</v>
      </c>
      <c r="D104" s="68">
        <v>2</v>
      </c>
    </row>
    <row r="105" spans="1:4" x14ac:dyDescent="0.25">
      <c r="A105" s="68" t="s">
        <v>10025</v>
      </c>
      <c r="B105" s="68">
        <v>13</v>
      </c>
      <c r="C105" s="68">
        <v>49</v>
      </c>
      <c r="D105" s="68">
        <v>3</v>
      </c>
    </row>
    <row r="106" spans="1:4" x14ac:dyDescent="0.25">
      <c r="A106" s="68" t="s">
        <v>10026</v>
      </c>
      <c r="B106" s="68">
        <v>13</v>
      </c>
      <c r="C106" s="68">
        <v>3</v>
      </c>
      <c r="D106" s="68">
        <v>4</v>
      </c>
    </row>
    <row r="107" spans="1:4" x14ac:dyDescent="0.25">
      <c r="A107" s="68" t="s">
        <v>10027</v>
      </c>
      <c r="B107" s="68">
        <v>13</v>
      </c>
      <c r="C107" s="68">
        <v>3</v>
      </c>
      <c r="D107" s="68">
        <v>5</v>
      </c>
    </row>
    <row r="108" spans="1:4" x14ac:dyDescent="0.25">
      <c r="A108" s="68" t="s">
        <v>10028</v>
      </c>
      <c r="B108" s="68">
        <v>13</v>
      </c>
      <c r="C108" s="68">
        <v>3</v>
      </c>
      <c r="D108" s="68">
        <v>6</v>
      </c>
    </row>
    <row r="109" spans="1:4" x14ac:dyDescent="0.25">
      <c r="A109" s="68" t="s">
        <v>10029</v>
      </c>
      <c r="B109" s="68">
        <v>13</v>
      </c>
      <c r="C109" s="68">
        <v>3</v>
      </c>
      <c r="D109" s="68">
        <v>7</v>
      </c>
    </row>
    <row r="110" spans="1:4" x14ac:dyDescent="0.25">
      <c r="A110" s="68" t="s">
        <v>10030</v>
      </c>
      <c r="B110" s="68">
        <v>13</v>
      </c>
      <c r="C110" s="68">
        <v>3</v>
      </c>
      <c r="D110" s="68">
        <v>8</v>
      </c>
    </row>
    <row r="111" spans="1:4" x14ac:dyDescent="0.25">
      <c r="A111" s="68" t="s">
        <v>10031</v>
      </c>
      <c r="B111" s="68">
        <v>13</v>
      </c>
      <c r="C111" s="68">
        <v>3</v>
      </c>
      <c r="D111" s="68">
        <v>9</v>
      </c>
    </row>
    <row r="112" spans="1:4" x14ac:dyDescent="0.25">
      <c r="A112" s="68" t="s">
        <v>10032</v>
      </c>
      <c r="B112" s="68">
        <v>13</v>
      </c>
      <c r="C112" s="68">
        <v>3</v>
      </c>
      <c r="D112" s="68">
        <v>10</v>
      </c>
    </row>
    <row r="113" spans="1:4" x14ac:dyDescent="0.25">
      <c r="A113" s="68" t="s">
        <v>10033</v>
      </c>
      <c r="B113" s="68">
        <v>13</v>
      </c>
      <c r="C113" s="68">
        <v>3</v>
      </c>
      <c r="D113" s="68">
        <v>11</v>
      </c>
    </row>
    <row r="114" spans="1:4" x14ac:dyDescent="0.25">
      <c r="A114" s="68" t="s">
        <v>10034</v>
      </c>
      <c r="B114" s="68">
        <v>13</v>
      </c>
      <c r="C114" s="68">
        <v>3</v>
      </c>
      <c r="D114" s="68">
        <v>12</v>
      </c>
    </row>
    <row r="115" spans="1:4" x14ac:dyDescent="0.25">
      <c r="A115" s="68" t="s">
        <v>10035</v>
      </c>
      <c r="B115" s="68">
        <v>13</v>
      </c>
      <c r="C115" s="68">
        <v>3</v>
      </c>
      <c r="D115" s="68">
        <v>13</v>
      </c>
    </row>
    <row r="116" spans="1:4" x14ac:dyDescent="0.25">
      <c r="A116" s="68" t="s">
        <v>10036</v>
      </c>
      <c r="B116" s="68">
        <v>13</v>
      </c>
      <c r="C116" s="68">
        <v>43</v>
      </c>
      <c r="D116" s="68">
        <v>14</v>
      </c>
    </row>
    <row r="117" spans="1:4" x14ac:dyDescent="0.25">
      <c r="A117" s="68" t="s">
        <v>10037</v>
      </c>
      <c r="B117" s="68">
        <v>13</v>
      </c>
      <c r="C117" s="68">
        <v>3</v>
      </c>
      <c r="D117" s="68">
        <v>15</v>
      </c>
    </row>
    <row r="118" spans="1:4" x14ac:dyDescent="0.25">
      <c r="A118" s="68" t="s">
        <v>10038</v>
      </c>
      <c r="B118" s="68">
        <v>13</v>
      </c>
      <c r="C118" s="68">
        <v>9</v>
      </c>
      <c r="D118" s="68">
        <v>16</v>
      </c>
    </row>
    <row r="119" spans="1:4" x14ac:dyDescent="0.25">
      <c r="A119" s="68" t="s">
        <v>10039</v>
      </c>
      <c r="B119" s="68">
        <v>13</v>
      </c>
      <c r="C119" s="68">
        <v>9</v>
      </c>
      <c r="D119" s="68">
        <v>17</v>
      </c>
    </row>
    <row r="120" spans="1:4" x14ac:dyDescent="0.25">
      <c r="A120" s="68" t="s">
        <v>10040</v>
      </c>
      <c r="B120" s="68">
        <v>13</v>
      </c>
      <c r="C120" s="68">
        <v>9</v>
      </c>
      <c r="D120" s="68">
        <v>18</v>
      </c>
    </row>
    <row r="121" spans="1:4" x14ac:dyDescent="0.25">
      <c r="A121" s="68" t="s">
        <v>10041</v>
      </c>
      <c r="B121" s="68">
        <v>14</v>
      </c>
      <c r="C121" s="68">
        <v>9</v>
      </c>
      <c r="D121" s="68">
        <v>1</v>
      </c>
    </row>
    <row r="122" spans="1:4" x14ac:dyDescent="0.25">
      <c r="A122" s="68" t="s">
        <v>10042</v>
      </c>
      <c r="B122" s="68">
        <v>14</v>
      </c>
      <c r="C122" s="68">
        <v>9</v>
      </c>
      <c r="D122" s="68">
        <v>2</v>
      </c>
    </row>
    <row r="123" spans="1:4" x14ac:dyDescent="0.25">
      <c r="A123" s="68" t="s">
        <v>10043</v>
      </c>
      <c r="B123" s="68">
        <v>14</v>
      </c>
      <c r="C123" s="68">
        <v>9</v>
      </c>
      <c r="D123" s="68">
        <v>3</v>
      </c>
    </row>
    <row r="124" spans="1:4" x14ac:dyDescent="0.25">
      <c r="A124" s="68" t="s">
        <v>10044</v>
      </c>
      <c r="B124" s="68">
        <v>14</v>
      </c>
      <c r="C124" s="68">
        <v>9</v>
      </c>
      <c r="D124" s="68">
        <v>4</v>
      </c>
    </row>
    <row r="125" spans="1:4" x14ac:dyDescent="0.25">
      <c r="A125" s="68" t="s">
        <v>10045</v>
      </c>
      <c r="B125" s="68">
        <v>14</v>
      </c>
      <c r="C125" s="68">
        <v>9</v>
      </c>
      <c r="D125" s="68">
        <v>5</v>
      </c>
    </row>
    <row r="126" spans="1:4" x14ac:dyDescent="0.25">
      <c r="A126" s="68" t="s">
        <v>10046</v>
      </c>
      <c r="B126" s="68">
        <v>14</v>
      </c>
      <c r="C126" s="68">
        <v>9</v>
      </c>
      <c r="D126" s="68">
        <v>6</v>
      </c>
    </row>
    <row r="127" spans="1:4" x14ac:dyDescent="0.25">
      <c r="A127" s="68" t="s">
        <v>10047</v>
      </c>
      <c r="B127" s="68">
        <v>14</v>
      </c>
      <c r="C127" s="68">
        <v>9</v>
      </c>
      <c r="D127" s="68">
        <v>7</v>
      </c>
    </row>
    <row r="128" spans="1:4" x14ac:dyDescent="0.25">
      <c r="A128" s="68" t="s">
        <v>10048</v>
      </c>
      <c r="B128" s="68">
        <v>14</v>
      </c>
      <c r="C128" s="68">
        <v>9</v>
      </c>
      <c r="D128" s="68">
        <v>8</v>
      </c>
    </row>
    <row r="129" spans="1:4" x14ac:dyDescent="0.25">
      <c r="A129" s="68" t="s">
        <v>10049</v>
      </c>
      <c r="B129" s="68">
        <v>14</v>
      </c>
      <c r="C129" s="68">
        <v>9</v>
      </c>
      <c r="D129" s="68">
        <v>9</v>
      </c>
    </row>
    <row r="130" spans="1:4" x14ac:dyDescent="0.25">
      <c r="A130" s="68" t="s">
        <v>10050</v>
      </c>
      <c r="B130" s="68">
        <v>14</v>
      </c>
      <c r="C130" s="68">
        <v>9</v>
      </c>
      <c r="D130" s="68">
        <v>10</v>
      </c>
    </row>
    <row r="131" spans="1:4" x14ac:dyDescent="0.25">
      <c r="A131" s="68" t="s">
        <v>10051</v>
      </c>
      <c r="B131" s="68">
        <v>14</v>
      </c>
      <c r="C131" s="68">
        <v>9</v>
      </c>
      <c r="D131" s="68">
        <v>11</v>
      </c>
    </row>
    <row r="132" spans="1:4" x14ac:dyDescent="0.25">
      <c r="A132" s="68" t="s">
        <v>10052</v>
      </c>
      <c r="B132" s="68">
        <v>14</v>
      </c>
      <c r="C132" s="68">
        <v>9</v>
      </c>
      <c r="D132" s="68">
        <v>12</v>
      </c>
    </row>
    <row r="133" spans="1:4" x14ac:dyDescent="0.25">
      <c r="A133" s="68" t="s">
        <v>10053</v>
      </c>
      <c r="B133" s="68">
        <v>14</v>
      </c>
      <c r="C133" s="68">
        <v>9</v>
      </c>
      <c r="D133" s="68">
        <v>13</v>
      </c>
    </row>
    <row r="134" spans="1:4" x14ac:dyDescent="0.25">
      <c r="A134" s="68" t="s">
        <v>10054</v>
      </c>
      <c r="B134" s="68">
        <v>14</v>
      </c>
      <c r="C134" s="68">
        <v>9</v>
      </c>
      <c r="D134" s="68">
        <v>14</v>
      </c>
    </row>
    <row r="135" spans="1:4" x14ac:dyDescent="0.25">
      <c r="A135" s="68" t="s">
        <v>10055</v>
      </c>
      <c r="B135" s="68">
        <v>14</v>
      </c>
      <c r="C135" s="68">
        <v>9</v>
      </c>
      <c r="D135" s="68">
        <v>15</v>
      </c>
    </row>
    <row r="136" spans="1:4" x14ac:dyDescent="0.25">
      <c r="A136" s="68" t="s">
        <v>10056</v>
      </c>
      <c r="B136" s="68">
        <v>14</v>
      </c>
      <c r="C136" s="68">
        <v>9</v>
      </c>
      <c r="D136" s="68">
        <v>16</v>
      </c>
    </row>
    <row r="137" spans="1:4" x14ac:dyDescent="0.25">
      <c r="A137" s="68" t="s">
        <v>10057</v>
      </c>
      <c r="B137" s="68">
        <v>14</v>
      </c>
      <c r="C137" s="68">
        <v>9</v>
      </c>
      <c r="D137" s="68">
        <v>17</v>
      </c>
    </row>
    <row r="138" spans="1:4" x14ac:dyDescent="0.25">
      <c r="A138" s="68" t="s">
        <v>10058</v>
      </c>
      <c r="B138" s="68">
        <v>14</v>
      </c>
      <c r="C138" s="68">
        <v>9</v>
      </c>
      <c r="D138" s="68">
        <v>18</v>
      </c>
    </row>
    <row r="139" spans="1:4" x14ac:dyDescent="0.25">
      <c r="A139" s="68" t="s">
        <v>10059</v>
      </c>
      <c r="B139" s="68">
        <v>14</v>
      </c>
      <c r="C139" s="68">
        <v>9</v>
      </c>
      <c r="D139" s="68">
        <v>19</v>
      </c>
    </row>
    <row r="140" spans="1:4" x14ac:dyDescent="0.25">
      <c r="A140" s="68" t="s">
        <v>10060</v>
      </c>
      <c r="B140" s="68">
        <v>14</v>
      </c>
      <c r="C140" s="68">
        <v>9</v>
      </c>
      <c r="D140" s="68">
        <v>20</v>
      </c>
    </row>
    <row r="141" spans="1:4" x14ac:dyDescent="0.25">
      <c r="A141" s="68" t="s">
        <v>10061</v>
      </c>
      <c r="B141" s="68">
        <v>14</v>
      </c>
      <c r="C141" s="68">
        <v>31</v>
      </c>
      <c r="D141" s="68">
        <v>21</v>
      </c>
    </row>
    <row r="142" spans="1:4" x14ac:dyDescent="0.25">
      <c r="A142" s="68" t="s">
        <v>10062</v>
      </c>
      <c r="B142" s="68">
        <v>15</v>
      </c>
      <c r="C142" s="68">
        <v>63</v>
      </c>
      <c r="D142" s="68">
        <v>1</v>
      </c>
    </row>
    <row r="143" spans="1:4" x14ac:dyDescent="0.25">
      <c r="A143" s="68" t="s">
        <v>10063</v>
      </c>
      <c r="B143" s="68">
        <v>15</v>
      </c>
      <c r="C143" s="68">
        <v>11</v>
      </c>
      <c r="D143" s="68">
        <v>2</v>
      </c>
    </row>
    <row r="144" spans="1:4" x14ac:dyDescent="0.25">
      <c r="A144" s="68" t="s">
        <v>10064</v>
      </c>
      <c r="B144" s="68">
        <v>15</v>
      </c>
      <c r="C144" s="68">
        <v>19</v>
      </c>
      <c r="D144" s="68">
        <v>3</v>
      </c>
    </row>
    <row r="145" spans="1:4" x14ac:dyDescent="0.25">
      <c r="A145" s="68" t="s">
        <v>10065</v>
      </c>
      <c r="B145" s="68">
        <v>15</v>
      </c>
      <c r="C145" s="68">
        <v>7</v>
      </c>
      <c r="D145" s="68">
        <v>4</v>
      </c>
    </row>
    <row r="146" spans="1:4" x14ac:dyDescent="0.25">
      <c r="A146" s="68" t="s">
        <v>10066</v>
      </c>
      <c r="B146" s="68">
        <v>16</v>
      </c>
      <c r="C146" s="68">
        <v>39</v>
      </c>
      <c r="D146" s="68">
        <v>1</v>
      </c>
    </row>
    <row r="147" spans="1:4" x14ac:dyDescent="0.25">
      <c r="A147" s="68" t="s">
        <v>10067</v>
      </c>
      <c r="B147" s="68">
        <v>16</v>
      </c>
      <c r="C147" s="68">
        <v>39</v>
      </c>
      <c r="D147" s="68">
        <v>2</v>
      </c>
    </row>
    <row r="148" spans="1:4" x14ac:dyDescent="0.25">
      <c r="A148" s="68" t="s">
        <v>10068</v>
      </c>
      <c r="B148" s="68">
        <v>16</v>
      </c>
      <c r="C148" s="68">
        <v>33</v>
      </c>
      <c r="D148" s="68">
        <v>3</v>
      </c>
    </row>
    <row r="149" spans="1:4" x14ac:dyDescent="0.25">
      <c r="A149" s="68" t="s">
        <v>10069</v>
      </c>
      <c r="B149" s="68">
        <v>16</v>
      </c>
      <c r="C149" s="68">
        <v>15</v>
      </c>
      <c r="D149" s="68">
        <v>4</v>
      </c>
    </row>
    <row r="150" spans="1:4" x14ac:dyDescent="0.25">
      <c r="A150" s="68" t="s">
        <v>10070</v>
      </c>
      <c r="B150" s="68">
        <v>16</v>
      </c>
      <c r="C150" s="68">
        <v>31</v>
      </c>
      <c r="D150" s="68">
        <v>5</v>
      </c>
    </row>
    <row r="151" spans="1:4" x14ac:dyDescent="0.25">
      <c r="A151" s="68" t="s">
        <v>10071</v>
      </c>
      <c r="B151" s="68">
        <v>16</v>
      </c>
      <c r="C151" s="68">
        <v>39</v>
      </c>
      <c r="D151" s="68">
        <v>6</v>
      </c>
    </row>
    <row r="152" spans="1:4" x14ac:dyDescent="0.25">
      <c r="A152" s="68" t="s">
        <v>10072</v>
      </c>
      <c r="B152" s="68">
        <v>16</v>
      </c>
      <c r="C152" s="68">
        <v>39</v>
      </c>
      <c r="D152" s="68">
        <v>7</v>
      </c>
    </row>
    <row r="153" spans="1:4" x14ac:dyDescent="0.25">
      <c r="A153" s="68" t="s">
        <v>10073</v>
      </c>
      <c r="B153" s="68">
        <v>17</v>
      </c>
      <c r="C153" s="68">
        <v>25</v>
      </c>
      <c r="D153" s="68">
        <v>1</v>
      </c>
    </row>
    <row r="154" spans="1:4" x14ac:dyDescent="0.25">
      <c r="A154" s="68" t="s">
        <v>10074</v>
      </c>
      <c r="B154" s="68">
        <v>17</v>
      </c>
      <c r="C154" s="68">
        <v>25</v>
      </c>
      <c r="D154" s="68">
        <v>2</v>
      </c>
    </row>
    <row r="155" spans="1:4" x14ac:dyDescent="0.25">
      <c r="A155" s="68" t="s">
        <v>10075</v>
      </c>
      <c r="B155" s="68">
        <v>17</v>
      </c>
      <c r="C155" s="68">
        <v>39</v>
      </c>
      <c r="D155" s="68">
        <v>3</v>
      </c>
    </row>
    <row r="156" spans="1:4" x14ac:dyDescent="0.25">
      <c r="A156" s="68" t="s">
        <v>10076</v>
      </c>
      <c r="B156" s="68">
        <v>18</v>
      </c>
      <c r="C156" s="68">
        <v>17</v>
      </c>
      <c r="D156" s="68">
        <v>1</v>
      </c>
    </row>
    <row r="157" spans="1:4" x14ac:dyDescent="0.25">
      <c r="A157" s="68" t="s">
        <v>10077</v>
      </c>
      <c r="B157" s="68">
        <v>18</v>
      </c>
      <c r="C157" s="68">
        <v>19</v>
      </c>
      <c r="D157" s="68">
        <v>2</v>
      </c>
    </row>
    <row r="158" spans="1:4" x14ac:dyDescent="0.25">
      <c r="A158" s="68" t="s">
        <v>10078</v>
      </c>
      <c r="B158" s="68">
        <v>18</v>
      </c>
      <c r="C158" s="68">
        <v>21</v>
      </c>
      <c r="D158" s="68">
        <v>3</v>
      </c>
    </row>
    <row r="159" spans="1:4" x14ac:dyDescent="0.25">
      <c r="A159" s="68" t="s">
        <v>10079</v>
      </c>
      <c r="B159" s="68">
        <v>18</v>
      </c>
      <c r="C159" s="68">
        <v>15</v>
      </c>
      <c r="D159" s="68">
        <v>4</v>
      </c>
    </row>
    <row r="160" spans="1:4" x14ac:dyDescent="0.25">
      <c r="A160" s="68" t="s">
        <v>10080</v>
      </c>
      <c r="B160" s="68">
        <v>18</v>
      </c>
      <c r="C160" s="68">
        <v>11</v>
      </c>
      <c r="D160" s="68">
        <v>5</v>
      </c>
    </row>
    <row r="161" spans="1:4" x14ac:dyDescent="0.25">
      <c r="A161" s="68" t="s">
        <v>10081</v>
      </c>
      <c r="B161" s="68">
        <v>18</v>
      </c>
      <c r="C161" s="68">
        <v>11</v>
      </c>
      <c r="D161" s="68">
        <v>6</v>
      </c>
    </row>
    <row r="162" spans="1:4" x14ac:dyDescent="0.25">
      <c r="A162" s="68" t="s">
        <v>10082</v>
      </c>
      <c r="B162" s="68">
        <v>18</v>
      </c>
      <c r="C162" s="68">
        <v>16</v>
      </c>
      <c r="D162" s="68">
        <v>7</v>
      </c>
    </row>
    <row r="163" spans="1:4" x14ac:dyDescent="0.25">
      <c r="A163" s="68" t="s">
        <v>10083</v>
      </c>
      <c r="B163" s="68">
        <v>18</v>
      </c>
      <c r="C163" s="68">
        <v>16</v>
      </c>
      <c r="D163" s="68">
        <v>8</v>
      </c>
    </row>
    <row r="164" spans="1:4" x14ac:dyDescent="0.25">
      <c r="A164" s="68" t="s">
        <v>10084</v>
      </c>
      <c r="B164" s="68">
        <v>18</v>
      </c>
      <c r="C164" s="68">
        <v>16</v>
      </c>
      <c r="D164" s="68">
        <v>9</v>
      </c>
    </row>
    <row r="165" spans="1:4" x14ac:dyDescent="0.25">
      <c r="A165" s="68" t="s">
        <v>10085</v>
      </c>
      <c r="B165" s="68">
        <v>18</v>
      </c>
      <c r="C165" s="68">
        <v>16</v>
      </c>
      <c r="D165" s="68">
        <v>10</v>
      </c>
    </row>
    <row r="166" spans="1:4" x14ac:dyDescent="0.25">
      <c r="A166" s="68" t="s">
        <v>10086</v>
      </c>
      <c r="B166" s="68">
        <v>18</v>
      </c>
      <c r="C166" s="68">
        <v>16</v>
      </c>
      <c r="D166" s="68">
        <v>11</v>
      </c>
    </row>
    <row r="167" spans="1:4" x14ac:dyDescent="0.25">
      <c r="A167" s="68" t="s">
        <v>10087</v>
      </c>
      <c r="B167" s="68">
        <v>18</v>
      </c>
      <c r="C167" s="68">
        <v>16</v>
      </c>
      <c r="D167" s="68">
        <v>12</v>
      </c>
    </row>
    <row r="168" spans="1:4" x14ac:dyDescent="0.25">
      <c r="A168" s="68" t="s">
        <v>10088</v>
      </c>
      <c r="B168" s="68">
        <v>18</v>
      </c>
      <c r="C168" s="68">
        <v>16</v>
      </c>
      <c r="D168" s="68">
        <v>13</v>
      </c>
    </row>
    <row r="169" spans="1:4" x14ac:dyDescent="0.25">
      <c r="A169" s="68" t="s">
        <v>10089</v>
      </c>
      <c r="B169" s="68">
        <v>18</v>
      </c>
      <c r="C169" s="68">
        <v>16</v>
      </c>
      <c r="D169" s="68">
        <v>14</v>
      </c>
    </row>
    <row r="170" spans="1:4" x14ac:dyDescent="0.25">
      <c r="A170" s="68" t="s">
        <v>10090</v>
      </c>
      <c r="B170" s="68">
        <v>18</v>
      </c>
      <c r="C170" s="68">
        <v>16</v>
      </c>
      <c r="D170" s="68">
        <v>15</v>
      </c>
    </row>
    <row r="171" spans="1:4" x14ac:dyDescent="0.25">
      <c r="A171" s="68" t="s">
        <v>10091</v>
      </c>
      <c r="B171" s="68">
        <v>19</v>
      </c>
      <c r="C171" s="68">
        <v>16</v>
      </c>
      <c r="D171" s="68">
        <v>1</v>
      </c>
    </row>
    <row r="172" spans="1:4" x14ac:dyDescent="0.25">
      <c r="A172" s="68" t="s">
        <v>10092</v>
      </c>
      <c r="B172" s="68">
        <v>19</v>
      </c>
      <c r="C172" s="68">
        <v>36</v>
      </c>
      <c r="D172" s="68">
        <v>2</v>
      </c>
    </row>
    <row r="173" spans="1:4" x14ac:dyDescent="0.25">
      <c r="A173" s="68" t="s">
        <v>10093</v>
      </c>
      <c r="B173" s="68">
        <v>19</v>
      </c>
      <c r="C173" s="68">
        <v>16</v>
      </c>
      <c r="D173" s="68">
        <v>3</v>
      </c>
    </row>
    <row r="174" spans="1:4" x14ac:dyDescent="0.25">
      <c r="A174" s="68" t="s">
        <v>10094</v>
      </c>
      <c r="B174" s="68">
        <v>19</v>
      </c>
      <c r="C174" s="68">
        <v>16</v>
      </c>
      <c r="D174" s="68">
        <v>4</v>
      </c>
    </row>
    <row r="175" spans="1:4" x14ac:dyDescent="0.25">
      <c r="A175" s="68" t="s">
        <v>10095</v>
      </c>
      <c r="B175" s="68">
        <v>19</v>
      </c>
      <c r="C175" s="68">
        <v>16</v>
      </c>
      <c r="D175" s="68">
        <v>5</v>
      </c>
    </row>
    <row r="176" spans="1:4" x14ac:dyDescent="0.25">
      <c r="A176" s="68" t="s">
        <v>10096</v>
      </c>
      <c r="B176" s="68">
        <v>19</v>
      </c>
      <c r="C176" s="68">
        <v>16</v>
      </c>
      <c r="D176" s="68">
        <v>6</v>
      </c>
    </row>
    <row r="177" spans="1:4" x14ac:dyDescent="0.25">
      <c r="A177" s="68" t="s">
        <v>10097</v>
      </c>
      <c r="B177" s="68">
        <v>19</v>
      </c>
      <c r="C177" s="68">
        <v>16</v>
      </c>
      <c r="D177" s="68">
        <v>7</v>
      </c>
    </row>
    <row r="178" spans="1:4" x14ac:dyDescent="0.25">
      <c r="A178" s="68" t="s">
        <v>10098</v>
      </c>
      <c r="B178" s="68">
        <v>19</v>
      </c>
      <c r="C178" s="68">
        <v>16</v>
      </c>
      <c r="D178" s="68">
        <v>8</v>
      </c>
    </row>
    <row r="179" spans="1:4" x14ac:dyDescent="0.25">
      <c r="A179" s="68" t="s">
        <v>10099</v>
      </c>
      <c r="B179" s="68">
        <v>19</v>
      </c>
      <c r="C179" s="68">
        <v>16</v>
      </c>
      <c r="D179" s="68">
        <v>9</v>
      </c>
    </row>
    <row r="180" spans="1:4" x14ac:dyDescent="0.25">
      <c r="A180" s="68" t="s">
        <v>10100</v>
      </c>
      <c r="B180" s="68">
        <v>19</v>
      </c>
      <c r="C180" s="68">
        <v>16</v>
      </c>
      <c r="D180" s="68">
        <v>10</v>
      </c>
    </row>
    <row r="181" spans="1:4" x14ac:dyDescent="0.25">
      <c r="A181" s="68" t="s">
        <v>10101</v>
      </c>
      <c r="B181" s="68">
        <v>19</v>
      </c>
      <c r="C181" s="68">
        <v>16</v>
      </c>
      <c r="D181" s="68">
        <v>11</v>
      </c>
    </row>
    <row r="182" spans="1:4" x14ac:dyDescent="0.25">
      <c r="A182" s="68" t="s">
        <v>10102</v>
      </c>
      <c r="B182" s="68">
        <v>19</v>
      </c>
      <c r="C182" s="68">
        <v>16</v>
      </c>
      <c r="D182" s="68">
        <v>12</v>
      </c>
    </row>
    <row r="183" spans="1:4" x14ac:dyDescent="0.25">
      <c r="A183" s="68" t="s">
        <v>10103</v>
      </c>
      <c r="B183" s="68">
        <v>19</v>
      </c>
      <c r="C183" s="68">
        <v>20</v>
      </c>
      <c r="D183" s="68">
        <v>13</v>
      </c>
    </row>
    <row r="184" spans="1:4" x14ac:dyDescent="0.25">
      <c r="A184" s="68" t="s">
        <v>10104</v>
      </c>
      <c r="B184" s="68">
        <v>20</v>
      </c>
      <c r="C184" s="68">
        <v>20</v>
      </c>
      <c r="D184" s="68">
        <v>1</v>
      </c>
    </row>
    <row r="185" spans="1:4" x14ac:dyDescent="0.25">
      <c r="A185" s="68" t="s">
        <v>10105</v>
      </c>
      <c r="B185" s="68">
        <v>20</v>
      </c>
      <c r="C185" s="68">
        <v>20</v>
      </c>
      <c r="D185" s="68">
        <v>2</v>
      </c>
    </row>
    <row r="186" spans="1:4" x14ac:dyDescent="0.25">
      <c r="A186" s="68" t="s">
        <v>10106</v>
      </c>
      <c r="B186" s="68">
        <v>20</v>
      </c>
      <c r="C186" s="68">
        <v>20</v>
      </c>
      <c r="D186" s="68">
        <v>3</v>
      </c>
    </row>
    <row r="187" spans="1:4" x14ac:dyDescent="0.25">
      <c r="A187" s="68" t="s">
        <v>10107</v>
      </c>
      <c r="B187" s="68">
        <v>20</v>
      </c>
      <c r="C187" s="68">
        <v>20</v>
      </c>
      <c r="D187" s="68">
        <v>4</v>
      </c>
    </row>
    <row r="188" spans="1:4" x14ac:dyDescent="0.25">
      <c r="A188" s="68" t="s">
        <v>10108</v>
      </c>
      <c r="B188" s="68">
        <v>20</v>
      </c>
      <c r="C188" s="68">
        <v>20</v>
      </c>
      <c r="D188" s="68">
        <v>5</v>
      </c>
    </row>
    <row r="189" spans="1:4" x14ac:dyDescent="0.25">
      <c r="A189" s="68" t="s">
        <v>10109</v>
      </c>
      <c r="B189" s="68">
        <v>20</v>
      </c>
      <c r="C189" s="68">
        <v>20</v>
      </c>
      <c r="D189" s="68">
        <v>6</v>
      </c>
    </row>
    <row r="190" spans="1:4" x14ac:dyDescent="0.25">
      <c r="A190" s="68" t="s">
        <v>10110</v>
      </c>
      <c r="B190" s="68">
        <v>20</v>
      </c>
      <c r="C190" s="68">
        <v>20</v>
      </c>
      <c r="D190" s="68">
        <v>7</v>
      </c>
    </row>
    <row r="191" spans="1:4" x14ac:dyDescent="0.25">
      <c r="A191" s="68" t="s">
        <v>10111</v>
      </c>
      <c r="B191" s="68">
        <v>20</v>
      </c>
      <c r="C191" s="68">
        <v>20</v>
      </c>
      <c r="D191" s="68">
        <v>8</v>
      </c>
    </row>
    <row r="192" spans="1:4" x14ac:dyDescent="0.25">
      <c r="A192" s="68" t="s">
        <v>10112</v>
      </c>
      <c r="B192" s="68">
        <v>20</v>
      </c>
      <c r="C192" s="68">
        <v>20</v>
      </c>
      <c r="D192" s="68">
        <v>9</v>
      </c>
    </row>
    <row r="193" spans="1:4" x14ac:dyDescent="0.25">
      <c r="A193" s="68" t="s">
        <v>10113</v>
      </c>
      <c r="B193" s="68">
        <v>20</v>
      </c>
      <c r="C193" s="68">
        <v>6</v>
      </c>
      <c r="D193" s="68">
        <v>10</v>
      </c>
    </row>
    <row r="194" spans="1:4" x14ac:dyDescent="0.25">
      <c r="A194" s="68" t="s">
        <v>10114</v>
      </c>
      <c r="B194" s="68">
        <v>21</v>
      </c>
      <c r="C194" s="68">
        <v>209</v>
      </c>
      <c r="D194" s="68">
        <v>1</v>
      </c>
    </row>
    <row r="195" spans="1:4" x14ac:dyDescent="0.25">
      <c r="A195" s="68" t="s">
        <v>10115</v>
      </c>
      <c r="B195" s="68">
        <v>22</v>
      </c>
      <c r="C195" s="68">
        <v>209</v>
      </c>
      <c r="D195" s="68">
        <v>1</v>
      </c>
    </row>
    <row r="196" spans="1:4" x14ac:dyDescent="0.25">
      <c r="A196" s="68" t="s">
        <v>10116</v>
      </c>
      <c r="B196" s="68">
        <v>23</v>
      </c>
      <c r="C196" s="68">
        <v>209</v>
      </c>
      <c r="D196" s="68">
        <v>1</v>
      </c>
    </row>
    <row r="197" spans="1:4" x14ac:dyDescent="0.25">
      <c r="A197" s="68" t="s">
        <v>10117</v>
      </c>
      <c r="B197" s="68">
        <v>24</v>
      </c>
      <c r="C197" s="68">
        <v>209</v>
      </c>
      <c r="D197" s="68">
        <v>1</v>
      </c>
    </row>
    <row r="198" spans="1:4" x14ac:dyDescent="0.25">
      <c r="A198" s="68" t="s">
        <v>10118</v>
      </c>
      <c r="B198" s="68">
        <v>25</v>
      </c>
      <c r="C198" s="68">
        <v>209</v>
      </c>
      <c r="D198" s="68">
        <v>1</v>
      </c>
    </row>
    <row r="199" spans="1:4" x14ac:dyDescent="0.25">
      <c r="A199" s="68" t="s">
        <v>10119</v>
      </c>
      <c r="B199" s="68">
        <v>26</v>
      </c>
      <c r="C199" s="68">
        <v>209</v>
      </c>
      <c r="D199" s="68">
        <v>1</v>
      </c>
    </row>
    <row r="200" spans="1:4" x14ac:dyDescent="0.25">
      <c r="A200" s="68" t="s">
        <v>10120</v>
      </c>
      <c r="B200" s="68">
        <v>27</v>
      </c>
      <c r="C200" s="68">
        <v>209</v>
      </c>
      <c r="D200" s="68">
        <v>1</v>
      </c>
    </row>
    <row r="201" spans="1:4" x14ac:dyDescent="0.25">
      <c r="A201" s="68" t="s">
        <v>10121</v>
      </c>
      <c r="B201" s="68">
        <v>28</v>
      </c>
      <c r="C201" s="68">
        <v>209</v>
      </c>
      <c r="D201" s="68">
        <v>1</v>
      </c>
    </row>
    <row r="202" spans="1:4" x14ac:dyDescent="0.25">
      <c r="A202" s="68" t="s">
        <v>10122</v>
      </c>
      <c r="B202" s="68">
        <v>29</v>
      </c>
      <c r="C202" s="68">
        <v>209</v>
      </c>
      <c r="D202" s="68">
        <v>1</v>
      </c>
    </row>
    <row r="203" spans="1:4" x14ac:dyDescent="0.25">
      <c r="A203" s="68" t="s">
        <v>10123</v>
      </c>
      <c r="B203" s="68">
        <v>30</v>
      </c>
      <c r="C203" s="68">
        <v>209</v>
      </c>
      <c r="D203" s="68">
        <v>1</v>
      </c>
    </row>
    <row r="204" spans="1:4" x14ac:dyDescent="0.25">
      <c r="A204" s="68" t="s">
        <v>10124</v>
      </c>
      <c r="B204" s="68">
        <v>31</v>
      </c>
      <c r="C204" s="68">
        <v>209</v>
      </c>
      <c r="D204" s="68">
        <v>1</v>
      </c>
    </row>
    <row r="205" spans="1:4" x14ac:dyDescent="0.25">
      <c r="A205" s="68" t="s">
        <v>10125</v>
      </c>
      <c r="B205" s="68">
        <v>32</v>
      </c>
      <c r="C205" s="68">
        <v>209</v>
      </c>
      <c r="D205" s="68">
        <v>1</v>
      </c>
    </row>
    <row r="206" spans="1:4" x14ac:dyDescent="0.25">
      <c r="A206" s="68" t="s">
        <v>10126</v>
      </c>
      <c r="B206" s="68">
        <v>33</v>
      </c>
      <c r="C206" s="68">
        <v>209</v>
      </c>
      <c r="D206" s="68">
        <v>1</v>
      </c>
    </row>
    <row r="207" spans="1:4" x14ac:dyDescent="0.25">
      <c r="A207" s="68" t="s">
        <v>10127</v>
      </c>
      <c r="B207" s="68">
        <v>34</v>
      </c>
      <c r="C207" s="68">
        <v>209</v>
      </c>
      <c r="D207" s="68">
        <v>1</v>
      </c>
    </row>
    <row r="208" spans="1:4" x14ac:dyDescent="0.25">
      <c r="A208" s="68" t="s">
        <v>10128</v>
      </c>
      <c r="B208" s="68">
        <v>35</v>
      </c>
      <c r="C208" s="68">
        <v>209</v>
      </c>
      <c r="D208" s="68">
        <v>1</v>
      </c>
    </row>
    <row r="209" spans="1:4" x14ac:dyDescent="0.25">
      <c r="A209" s="68" t="s">
        <v>10129</v>
      </c>
      <c r="B209" s="68">
        <v>36</v>
      </c>
      <c r="C209" s="68">
        <v>209</v>
      </c>
      <c r="D209" s="68">
        <v>1</v>
      </c>
    </row>
    <row r="210" spans="1:4" x14ac:dyDescent="0.25">
      <c r="A210" s="68" t="s">
        <v>10130</v>
      </c>
      <c r="B210" s="68">
        <v>37</v>
      </c>
      <c r="C210" s="68">
        <v>49</v>
      </c>
      <c r="D210" s="68">
        <v>1</v>
      </c>
    </row>
    <row r="211" spans="1:4" x14ac:dyDescent="0.25">
      <c r="A211" s="68" t="s">
        <v>10131</v>
      </c>
      <c r="B211" s="68">
        <v>37</v>
      </c>
      <c r="C211" s="68">
        <v>49</v>
      </c>
      <c r="D211" s="68">
        <v>2</v>
      </c>
    </row>
    <row r="212" spans="1:4" x14ac:dyDescent="0.25">
      <c r="A212" s="68" t="s">
        <v>10132</v>
      </c>
      <c r="B212" s="68">
        <v>37</v>
      </c>
      <c r="C212" s="68">
        <v>49</v>
      </c>
      <c r="D212" s="68">
        <v>3</v>
      </c>
    </row>
    <row r="213" spans="1:4" x14ac:dyDescent="0.25">
      <c r="A213" s="68" t="s">
        <v>10133</v>
      </c>
      <c r="B213" s="68">
        <v>37</v>
      </c>
      <c r="C213" s="68">
        <v>49</v>
      </c>
      <c r="D213" s="68">
        <v>4</v>
      </c>
    </row>
    <row r="214" spans="1:4" x14ac:dyDescent="0.25">
      <c r="A214" s="68" t="s">
        <v>10134</v>
      </c>
      <c r="B214" s="68">
        <v>37</v>
      </c>
      <c r="C214" s="68">
        <v>49</v>
      </c>
      <c r="D214" s="68">
        <v>5</v>
      </c>
    </row>
    <row r="215" spans="1:4" x14ac:dyDescent="0.25">
      <c r="A215" s="68" t="s">
        <v>10135</v>
      </c>
      <c r="B215" s="68">
        <v>38</v>
      </c>
      <c r="C215" s="68">
        <v>49</v>
      </c>
      <c r="D215" s="68">
        <v>1</v>
      </c>
    </row>
    <row r="216" spans="1:4" x14ac:dyDescent="0.25">
      <c r="A216" s="68" t="s">
        <v>10136</v>
      </c>
      <c r="B216" s="68">
        <v>38</v>
      </c>
      <c r="C216" s="68">
        <v>49</v>
      </c>
      <c r="D216" s="68">
        <v>2</v>
      </c>
    </row>
    <row r="217" spans="1:4" x14ac:dyDescent="0.25">
      <c r="A217" s="68" t="s">
        <v>10137</v>
      </c>
      <c r="B217" s="68">
        <v>38</v>
      </c>
      <c r="C217" s="68">
        <v>49</v>
      </c>
      <c r="D217" s="68">
        <v>3</v>
      </c>
    </row>
    <row r="218" spans="1:4" x14ac:dyDescent="0.25">
      <c r="A218" s="68" t="s">
        <v>10138</v>
      </c>
      <c r="B218" s="68">
        <v>38</v>
      </c>
      <c r="C218" s="68">
        <v>49</v>
      </c>
      <c r="D218" s="68">
        <v>4</v>
      </c>
    </row>
    <row r="219" spans="1:4" x14ac:dyDescent="0.25">
      <c r="A219" s="68" t="s">
        <v>10139</v>
      </c>
      <c r="B219" s="68">
        <v>38</v>
      </c>
      <c r="C219" s="68">
        <v>49</v>
      </c>
      <c r="D219" s="68">
        <v>5</v>
      </c>
    </row>
    <row r="220" spans="1:4" x14ac:dyDescent="0.25">
      <c r="A220" s="68" t="s">
        <v>10140</v>
      </c>
      <c r="B220" s="68">
        <v>38</v>
      </c>
      <c r="C220" s="68">
        <v>3</v>
      </c>
      <c r="D220" s="68">
        <v>6</v>
      </c>
    </row>
    <row r="221" spans="1:4" x14ac:dyDescent="0.25">
      <c r="A221" s="68" t="s">
        <v>10141</v>
      </c>
      <c r="B221" s="68">
        <v>39</v>
      </c>
      <c r="C221" s="68">
        <v>3</v>
      </c>
      <c r="D221" s="68">
        <v>1</v>
      </c>
    </row>
    <row r="222" spans="1:4" x14ac:dyDescent="0.25">
      <c r="A222" s="68" t="s">
        <v>10142</v>
      </c>
      <c r="B222" s="68">
        <v>39</v>
      </c>
      <c r="C222" s="68">
        <v>3</v>
      </c>
      <c r="D222" s="68">
        <v>2</v>
      </c>
    </row>
    <row r="223" spans="1:4" x14ac:dyDescent="0.25">
      <c r="A223" s="68" t="s">
        <v>10143</v>
      </c>
      <c r="B223" s="68">
        <v>39</v>
      </c>
      <c r="C223" s="68">
        <v>3</v>
      </c>
      <c r="D223" s="68">
        <v>3</v>
      </c>
    </row>
    <row r="224" spans="1:4" x14ac:dyDescent="0.25">
      <c r="A224" s="68" t="s">
        <v>10144</v>
      </c>
      <c r="B224" s="68">
        <v>39</v>
      </c>
      <c r="C224" s="68">
        <v>3</v>
      </c>
      <c r="D224" s="68">
        <v>4</v>
      </c>
    </row>
    <row r="225" spans="1:4" x14ac:dyDescent="0.25">
      <c r="A225" s="68" t="s">
        <v>10145</v>
      </c>
      <c r="B225" s="68">
        <v>39</v>
      </c>
      <c r="C225" s="68">
        <v>3</v>
      </c>
      <c r="D225" s="68">
        <v>5</v>
      </c>
    </row>
    <row r="226" spans="1:4" x14ac:dyDescent="0.25">
      <c r="A226" s="68" t="s">
        <v>10146</v>
      </c>
      <c r="B226" s="68">
        <v>39</v>
      </c>
      <c r="C226" s="68">
        <v>3</v>
      </c>
      <c r="D226" s="68">
        <v>6</v>
      </c>
    </row>
    <row r="227" spans="1:4" x14ac:dyDescent="0.25">
      <c r="A227" s="68" t="s">
        <v>10147</v>
      </c>
      <c r="B227" s="68">
        <v>39</v>
      </c>
      <c r="C227" s="68">
        <v>3</v>
      </c>
      <c r="D227" s="68">
        <v>7</v>
      </c>
    </row>
    <row r="228" spans="1:4" x14ac:dyDescent="0.25">
      <c r="A228" s="68" t="s">
        <v>10148</v>
      </c>
      <c r="B228" s="68">
        <v>39</v>
      </c>
      <c r="C228" s="68">
        <v>3</v>
      </c>
      <c r="D228" s="68">
        <v>8</v>
      </c>
    </row>
    <row r="229" spans="1:4" x14ac:dyDescent="0.25">
      <c r="A229" s="68" t="s">
        <v>10149</v>
      </c>
      <c r="B229" s="68">
        <v>39</v>
      </c>
      <c r="C229" s="68">
        <v>3</v>
      </c>
      <c r="D229" s="68">
        <v>9</v>
      </c>
    </row>
    <row r="230" spans="1:4" x14ac:dyDescent="0.25">
      <c r="A230" s="68" t="s">
        <v>10150</v>
      </c>
      <c r="B230" s="68">
        <v>39</v>
      </c>
      <c r="C230" s="68">
        <v>12</v>
      </c>
      <c r="D230" s="68">
        <v>10</v>
      </c>
    </row>
    <row r="231" spans="1:4" x14ac:dyDescent="0.25">
      <c r="A231" s="68" t="s">
        <v>10151</v>
      </c>
      <c r="B231" s="68">
        <v>39</v>
      </c>
      <c r="C231" s="68">
        <v>15</v>
      </c>
      <c r="D231" s="68">
        <v>11</v>
      </c>
    </row>
    <row r="232" spans="1:4" x14ac:dyDescent="0.25">
      <c r="A232" s="68" t="s">
        <v>10152</v>
      </c>
      <c r="B232" s="68">
        <v>39</v>
      </c>
      <c r="C232" s="68">
        <v>31</v>
      </c>
      <c r="D232" s="68">
        <v>12</v>
      </c>
    </row>
    <row r="233" spans="1:4" x14ac:dyDescent="0.25">
      <c r="A233" s="68" t="s">
        <v>10153</v>
      </c>
      <c r="B233" s="68">
        <v>39</v>
      </c>
      <c r="C233" s="68">
        <v>31</v>
      </c>
      <c r="D233" s="68">
        <v>13</v>
      </c>
    </row>
    <row r="234" spans="1:4" x14ac:dyDescent="0.25">
      <c r="A234" s="68" t="s">
        <v>10154</v>
      </c>
      <c r="B234" s="68">
        <v>39</v>
      </c>
      <c r="C234" s="68">
        <v>31</v>
      </c>
      <c r="D234" s="68">
        <v>14</v>
      </c>
    </row>
    <row r="235" spans="1:4" x14ac:dyDescent="0.25">
      <c r="A235" s="68" t="s">
        <v>10155</v>
      </c>
      <c r="B235" s="68">
        <v>39</v>
      </c>
      <c r="C235" s="68">
        <v>31</v>
      </c>
      <c r="D235" s="68">
        <v>15</v>
      </c>
    </row>
    <row r="236" spans="1:4" x14ac:dyDescent="0.25">
      <c r="A236" s="68" t="s">
        <v>10156</v>
      </c>
      <c r="B236" s="68">
        <v>39</v>
      </c>
      <c r="C236" s="68">
        <v>31</v>
      </c>
      <c r="D236" s="68">
        <v>16</v>
      </c>
    </row>
    <row r="237" spans="1:4" x14ac:dyDescent="0.25">
      <c r="A237" s="68" t="s">
        <v>10157</v>
      </c>
      <c r="B237" s="68">
        <v>39</v>
      </c>
      <c r="C237" s="68">
        <v>31</v>
      </c>
      <c r="D237" s="68">
        <v>17</v>
      </c>
    </row>
    <row r="238" spans="1:4" x14ac:dyDescent="0.25">
      <c r="A238" s="68" t="s">
        <v>10158</v>
      </c>
      <c r="B238" s="68">
        <v>40</v>
      </c>
      <c r="C238" s="68">
        <v>31</v>
      </c>
      <c r="D238" s="68">
        <v>1</v>
      </c>
    </row>
    <row r="239" spans="1:4" x14ac:dyDescent="0.25">
      <c r="A239" s="68" t="s">
        <v>10159</v>
      </c>
      <c r="B239" s="68">
        <v>40</v>
      </c>
      <c r="C239" s="68">
        <v>31</v>
      </c>
      <c r="D239" s="68">
        <v>2</v>
      </c>
    </row>
    <row r="240" spans="1:4" x14ac:dyDescent="0.25">
      <c r="A240" s="68" t="s">
        <v>10160</v>
      </c>
      <c r="B240" s="68">
        <v>40</v>
      </c>
      <c r="C240" s="68">
        <v>31</v>
      </c>
      <c r="D240" s="68">
        <v>3</v>
      </c>
    </row>
    <row r="241" spans="1:4" x14ac:dyDescent="0.25">
      <c r="A241" s="68" t="s">
        <v>10161</v>
      </c>
      <c r="B241" s="68">
        <v>40</v>
      </c>
      <c r="C241" s="68">
        <v>63</v>
      </c>
      <c r="D241" s="68">
        <v>4</v>
      </c>
    </row>
    <row r="242" spans="1:4" x14ac:dyDescent="0.25">
      <c r="A242" s="68" t="s">
        <v>10162</v>
      </c>
      <c r="B242" s="68">
        <v>40</v>
      </c>
      <c r="C242" s="68">
        <v>63</v>
      </c>
      <c r="D242" s="68">
        <v>5</v>
      </c>
    </row>
    <row r="243" spans="1:4" x14ac:dyDescent="0.25">
      <c r="A243" s="68" t="s">
        <v>10163</v>
      </c>
      <c r="B243" s="68">
        <v>41</v>
      </c>
      <c r="C243" s="68">
        <v>63</v>
      </c>
      <c r="D243" s="68">
        <v>1</v>
      </c>
    </row>
    <row r="244" spans="1:4" x14ac:dyDescent="0.25">
      <c r="A244" s="68" t="s">
        <v>10164</v>
      </c>
      <c r="B244" s="68">
        <v>41</v>
      </c>
      <c r="C244" s="68">
        <v>63</v>
      </c>
      <c r="D244" s="68">
        <v>2</v>
      </c>
    </row>
    <row r="245" spans="1:4" x14ac:dyDescent="0.25">
      <c r="A245" s="68" t="s">
        <v>10165</v>
      </c>
      <c r="B245" s="68">
        <v>41</v>
      </c>
      <c r="C245" s="68">
        <v>63</v>
      </c>
      <c r="D245" s="68">
        <v>3</v>
      </c>
    </row>
    <row r="246" spans="1:4" x14ac:dyDescent="0.25">
      <c r="A246" s="68" t="s">
        <v>10166</v>
      </c>
      <c r="B246" s="68">
        <v>42</v>
      </c>
      <c r="C246" s="68">
        <v>63</v>
      </c>
      <c r="D246" s="68">
        <v>1</v>
      </c>
    </row>
    <row r="247" spans="1:4" x14ac:dyDescent="0.25">
      <c r="A247" s="68" t="s">
        <v>10167</v>
      </c>
      <c r="B247" s="68">
        <v>42</v>
      </c>
      <c r="C247" s="68">
        <v>63</v>
      </c>
      <c r="D247" s="68">
        <v>2</v>
      </c>
    </row>
    <row r="248" spans="1:4" x14ac:dyDescent="0.25">
      <c r="A248" s="68" t="s">
        <v>10168</v>
      </c>
      <c r="B248" s="68">
        <v>42</v>
      </c>
      <c r="C248" s="68">
        <v>63</v>
      </c>
      <c r="D248" s="68">
        <v>3</v>
      </c>
    </row>
    <row r="249" spans="1:4" x14ac:dyDescent="0.25">
      <c r="A249" s="68" t="s">
        <v>10169</v>
      </c>
      <c r="B249" s="68">
        <v>43</v>
      </c>
      <c r="C249" s="68">
        <v>63</v>
      </c>
      <c r="D249" s="68">
        <v>1</v>
      </c>
    </row>
    <row r="250" spans="1:4" x14ac:dyDescent="0.25">
      <c r="A250" s="68" t="s">
        <v>10170</v>
      </c>
      <c r="B250" s="68">
        <v>44</v>
      </c>
      <c r="C250" s="68">
        <v>195</v>
      </c>
      <c r="D250" s="68">
        <v>1</v>
      </c>
    </row>
  </sheetData>
  <phoneticPr fontId="25" type="noConversion"/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28B5E-8366-4F3F-A49A-92E64074B85B}">
  <dimension ref="A1:C251"/>
  <sheetViews>
    <sheetView workbookViewId="0">
      <pane ySplit="2" topLeftCell="A3" activePane="bottomLeft" state="frozen"/>
      <selection pane="bottomLeft" activeCell="A3" sqref="A3"/>
    </sheetView>
  </sheetViews>
  <sheetFormatPr defaultColWidth="9.140625" defaultRowHeight="12.75" x14ac:dyDescent="0.2"/>
  <cols>
    <col min="1" max="1" width="8.7109375" style="43" customWidth="1"/>
    <col min="2" max="2" width="7.7109375" style="43" bestFit="1" customWidth="1"/>
    <col min="3" max="3" width="90.5703125" style="43" customWidth="1"/>
    <col min="4" max="16384" width="9.140625" style="43"/>
  </cols>
  <sheetData>
    <row r="1" spans="1:3" ht="26.1" customHeight="1" x14ac:dyDescent="0.2">
      <c r="A1" s="77" t="s">
        <v>10171</v>
      </c>
      <c r="B1" s="77"/>
      <c r="C1" s="77"/>
    </row>
    <row r="2" spans="1:3" ht="51" x14ac:dyDescent="0.2">
      <c r="A2" s="48" t="s">
        <v>10172</v>
      </c>
      <c r="B2" s="47" t="s">
        <v>10173</v>
      </c>
      <c r="C2" s="47" t="s">
        <v>10174</v>
      </c>
    </row>
    <row r="3" spans="1:3" x14ac:dyDescent="0.2">
      <c r="A3" s="44" t="s">
        <v>8</v>
      </c>
      <c r="B3" s="44" t="s">
        <v>8</v>
      </c>
      <c r="C3" s="44" t="s">
        <v>10175</v>
      </c>
    </row>
    <row r="4" spans="1:3" x14ac:dyDescent="0.2">
      <c r="A4" s="44" t="s">
        <v>13</v>
      </c>
      <c r="B4" s="44" t="s">
        <v>13</v>
      </c>
      <c r="C4" s="44" t="s">
        <v>10176</v>
      </c>
    </row>
    <row r="5" spans="1:3" x14ac:dyDescent="0.2">
      <c r="A5" s="44" t="s">
        <v>23</v>
      </c>
      <c r="B5" s="44" t="s">
        <v>23</v>
      </c>
      <c r="C5" s="44" t="s">
        <v>10177</v>
      </c>
    </row>
    <row r="6" spans="1:3" x14ac:dyDescent="0.2">
      <c r="A6" s="44" t="s">
        <v>40</v>
      </c>
      <c r="B6" s="44" t="s">
        <v>40</v>
      </c>
      <c r="C6" s="44" t="s">
        <v>10178</v>
      </c>
    </row>
    <row r="7" spans="1:3" x14ac:dyDescent="0.2">
      <c r="A7" s="44" t="s">
        <v>47</v>
      </c>
      <c r="B7" s="44" t="s">
        <v>47</v>
      </c>
      <c r="C7" s="44" t="s">
        <v>10179</v>
      </c>
    </row>
    <row r="8" spans="1:3" x14ac:dyDescent="0.2">
      <c r="A8" s="44" t="s">
        <v>68</v>
      </c>
      <c r="B8" s="44" t="s">
        <v>68</v>
      </c>
      <c r="C8" s="44" t="s">
        <v>10180</v>
      </c>
    </row>
    <row r="9" spans="1:3" x14ac:dyDescent="0.2">
      <c r="A9" s="44" t="s">
        <v>85</v>
      </c>
      <c r="B9" s="44" t="s">
        <v>85</v>
      </c>
      <c r="C9" s="44" t="s">
        <v>10181</v>
      </c>
    </row>
    <row r="10" spans="1:3" x14ac:dyDescent="0.2">
      <c r="A10" s="44" t="s">
        <v>102</v>
      </c>
      <c r="B10" s="44" t="s">
        <v>102</v>
      </c>
      <c r="C10" s="44" t="s">
        <v>10182</v>
      </c>
    </row>
    <row r="11" spans="1:3" x14ac:dyDescent="0.2">
      <c r="A11" s="44" t="s">
        <v>239</v>
      </c>
      <c r="B11" s="44" t="s">
        <v>239</v>
      </c>
      <c r="C11" s="44" t="s">
        <v>10183</v>
      </c>
    </row>
    <row r="12" spans="1:3" x14ac:dyDescent="0.2">
      <c r="A12" s="44" t="s">
        <v>315</v>
      </c>
      <c r="B12" s="44" t="s">
        <v>315</v>
      </c>
      <c r="C12" s="44" t="s">
        <v>10184</v>
      </c>
    </row>
    <row r="13" spans="1:3" x14ac:dyDescent="0.2">
      <c r="A13" s="44" t="s">
        <v>389</v>
      </c>
      <c r="B13" s="44" t="s">
        <v>389</v>
      </c>
      <c r="C13" s="44" t="s">
        <v>10185</v>
      </c>
    </row>
    <row r="14" spans="1:3" x14ac:dyDescent="0.2">
      <c r="A14" s="44" t="s">
        <v>464</v>
      </c>
      <c r="B14" s="44" t="s">
        <v>464</v>
      </c>
      <c r="C14" s="44" t="s">
        <v>10186</v>
      </c>
    </row>
    <row r="15" spans="1:3" x14ac:dyDescent="0.2">
      <c r="A15" s="45" t="s">
        <v>540</v>
      </c>
      <c r="B15" s="44" t="s">
        <v>540</v>
      </c>
      <c r="C15" s="44" t="s">
        <v>10187</v>
      </c>
    </row>
    <row r="16" spans="1:3" x14ac:dyDescent="0.2">
      <c r="A16" s="45" t="s">
        <v>593</v>
      </c>
      <c r="B16" s="44" t="s">
        <v>593</v>
      </c>
      <c r="C16" s="44" t="s">
        <v>10188</v>
      </c>
    </row>
    <row r="17" spans="1:3" x14ac:dyDescent="0.2">
      <c r="A17" s="45" t="s">
        <v>645</v>
      </c>
      <c r="B17" s="44" t="s">
        <v>645</v>
      </c>
      <c r="C17" s="44" t="s">
        <v>10189</v>
      </c>
    </row>
    <row r="18" spans="1:3" x14ac:dyDescent="0.2">
      <c r="A18" s="45" t="s">
        <v>697</v>
      </c>
      <c r="B18" s="44" t="s">
        <v>697</v>
      </c>
      <c r="C18" s="44" t="s">
        <v>10190</v>
      </c>
    </row>
    <row r="19" spans="1:3" x14ac:dyDescent="0.2">
      <c r="A19" s="45" t="s">
        <v>749</v>
      </c>
      <c r="B19" s="44" t="s">
        <v>749</v>
      </c>
      <c r="C19" s="44" t="s">
        <v>10191</v>
      </c>
    </row>
    <row r="20" spans="1:3" x14ac:dyDescent="0.2">
      <c r="A20" s="45" t="s">
        <v>801</v>
      </c>
      <c r="B20" s="44" t="s">
        <v>801</v>
      </c>
      <c r="C20" s="44" t="s">
        <v>10192</v>
      </c>
    </row>
    <row r="21" spans="1:3" x14ac:dyDescent="0.2">
      <c r="A21" s="45" t="s">
        <v>853</v>
      </c>
      <c r="B21" s="44" t="s">
        <v>853</v>
      </c>
      <c r="C21" s="44" t="s">
        <v>10193</v>
      </c>
    </row>
    <row r="22" spans="1:3" x14ac:dyDescent="0.2">
      <c r="A22" s="45" t="s">
        <v>905</v>
      </c>
      <c r="B22" s="44" t="s">
        <v>905</v>
      </c>
      <c r="C22" s="44" t="s">
        <v>10194</v>
      </c>
    </row>
    <row r="23" spans="1:3" x14ac:dyDescent="0.2">
      <c r="A23" s="45" t="s">
        <v>908</v>
      </c>
      <c r="B23" s="44" t="s">
        <v>908</v>
      </c>
      <c r="C23" s="44" t="s">
        <v>10195</v>
      </c>
    </row>
    <row r="24" spans="1:3" x14ac:dyDescent="0.2">
      <c r="A24" s="45" t="s">
        <v>960</v>
      </c>
      <c r="B24" s="44" t="s">
        <v>10196</v>
      </c>
      <c r="C24" s="44" t="s">
        <v>10197</v>
      </c>
    </row>
    <row r="25" spans="1:3" ht="25.5" x14ac:dyDescent="0.2">
      <c r="A25" s="45" t="s">
        <v>1012</v>
      </c>
      <c r="B25" s="44" t="s">
        <v>10196</v>
      </c>
      <c r="C25" s="44" t="s">
        <v>10198</v>
      </c>
    </row>
    <row r="26" spans="1:3" x14ac:dyDescent="0.2">
      <c r="A26" s="45" t="s">
        <v>1064</v>
      </c>
      <c r="B26" s="44" t="s">
        <v>10196</v>
      </c>
      <c r="C26" s="44" t="s">
        <v>10199</v>
      </c>
    </row>
    <row r="27" spans="1:3" ht="25.5" x14ac:dyDescent="0.2">
      <c r="A27" s="45" t="s">
        <v>1116</v>
      </c>
      <c r="B27" s="44" t="s">
        <v>10196</v>
      </c>
      <c r="C27" s="44" t="s">
        <v>10200</v>
      </c>
    </row>
    <row r="28" spans="1:3" x14ac:dyDescent="0.2">
      <c r="A28" s="45" t="s">
        <v>1168</v>
      </c>
      <c r="B28" s="44" t="s">
        <v>10196</v>
      </c>
      <c r="C28" s="44" t="s">
        <v>10201</v>
      </c>
    </row>
    <row r="29" spans="1:3" x14ac:dyDescent="0.2">
      <c r="A29" s="45" t="s">
        <v>1220</v>
      </c>
      <c r="B29" s="44" t="s">
        <v>10196</v>
      </c>
      <c r="C29" s="44" t="s">
        <v>10202</v>
      </c>
    </row>
    <row r="30" spans="1:3" x14ac:dyDescent="0.2">
      <c r="A30" s="45" t="s">
        <v>1272</v>
      </c>
      <c r="B30" s="44" t="s">
        <v>10196</v>
      </c>
      <c r="C30" s="44" t="s">
        <v>10539</v>
      </c>
    </row>
    <row r="31" spans="1:3" x14ac:dyDescent="0.2">
      <c r="A31" s="45" t="s">
        <v>1324</v>
      </c>
      <c r="B31" s="44" t="s">
        <v>10196</v>
      </c>
      <c r="C31" s="44" t="s">
        <v>10203</v>
      </c>
    </row>
    <row r="32" spans="1:3" x14ac:dyDescent="0.2">
      <c r="A32" s="45" t="s">
        <v>10204</v>
      </c>
      <c r="B32" s="44" t="s">
        <v>10196</v>
      </c>
      <c r="C32" s="44" t="s">
        <v>10205</v>
      </c>
    </row>
    <row r="33" spans="1:3" x14ac:dyDescent="0.2">
      <c r="A33" s="45" t="s">
        <v>1428</v>
      </c>
      <c r="B33" s="44" t="s">
        <v>10196</v>
      </c>
      <c r="C33" s="44" t="s">
        <v>10206</v>
      </c>
    </row>
    <row r="34" spans="1:3" ht="25.5" x14ac:dyDescent="0.2">
      <c r="A34" s="45" t="s">
        <v>1480</v>
      </c>
      <c r="B34" s="44" t="s">
        <v>10196</v>
      </c>
      <c r="C34" s="44" t="s">
        <v>10207</v>
      </c>
    </row>
    <row r="35" spans="1:3" x14ac:dyDescent="0.2">
      <c r="A35" s="45" t="s">
        <v>1532</v>
      </c>
      <c r="B35" s="44" t="s">
        <v>10196</v>
      </c>
      <c r="C35" s="44" t="s">
        <v>10208</v>
      </c>
    </row>
    <row r="36" spans="1:3" x14ac:dyDescent="0.2">
      <c r="A36" s="45" t="s">
        <v>1584</v>
      </c>
      <c r="B36" s="44" t="s">
        <v>10196</v>
      </c>
      <c r="C36" s="44" t="s">
        <v>10209</v>
      </c>
    </row>
    <row r="37" spans="1:3" ht="25.5" x14ac:dyDescent="0.2">
      <c r="A37" s="45" t="s">
        <v>1636</v>
      </c>
      <c r="B37" s="44" t="s">
        <v>10196</v>
      </c>
      <c r="C37" s="44" t="s">
        <v>10210</v>
      </c>
    </row>
    <row r="38" spans="1:3" ht="25.5" x14ac:dyDescent="0.2">
      <c r="A38" s="45" t="s">
        <v>1688</v>
      </c>
      <c r="B38" s="44" t="s">
        <v>10196</v>
      </c>
      <c r="C38" s="44" t="s">
        <v>10211</v>
      </c>
    </row>
    <row r="39" spans="1:3" ht="25.5" x14ac:dyDescent="0.2">
      <c r="A39" s="45" t="s">
        <v>1740</v>
      </c>
      <c r="B39" s="44" t="s">
        <v>10196</v>
      </c>
      <c r="C39" s="44" t="s">
        <v>10212</v>
      </c>
    </row>
    <row r="40" spans="1:3" ht="25.5" x14ac:dyDescent="0.2">
      <c r="A40" s="45" t="s">
        <v>1792</v>
      </c>
      <c r="B40" s="44" t="s">
        <v>10196</v>
      </c>
      <c r="C40" s="44" t="s">
        <v>10213</v>
      </c>
    </row>
    <row r="41" spans="1:3" ht="25.5" x14ac:dyDescent="0.2">
      <c r="A41" s="45" t="s">
        <v>1844</v>
      </c>
      <c r="B41" s="44" t="s">
        <v>10196</v>
      </c>
      <c r="C41" s="44" t="s">
        <v>10214</v>
      </c>
    </row>
    <row r="42" spans="1:3" ht="25.5" x14ac:dyDescent="0.2">
      <c r="A42" s="45" t="s">
        <v>1896</v>
      </c>
      <c r="B42" s="44" t="s">
        <v>10196</v>
      </c>
      <c r="C42" s="44" t="s">
        <v>10215</v>
      </c>
    </row>
    <row r="43" spans="1:3" ht="25.5" x14ac:dyDescent="0.2">
      <c r="A43" s="45" t="s">
        <v>1948</v>
      </c>
      <c r="B43" s="44" t="s">
        <v>10196</v>
      </c>
      <c r="C43" s="44" t="s">
        <v>10216</v>
      </c>
    </row>
    <row r="44" spans="1:3" ht="25.5" x14ac:dyDescent="0.2">
      <c r="A44" s="45" t="s">
        <v>2000</v>
      </c>
      <c r="B44" s="44" t="s">
        <v>10196</v>
      </c>
      <c r="C44" s="44" t="s">
        <v>10217</v>
      </c>
    </row>
    <row r="45" spans="1:3" ht="25.5" x14ac:dyDescent="0.2">
      <c r="A45" s="45" t="s">
        <v>2052</v>
      </c>
      <c r="B45" s="44" t="s">
        <v>10196</v>
      </c>
      <c r="C45" s="44" t="s">
        <v>10218</v>
      </c>
    </row>
    <row r="46" spans="1:3" ht="25.5" x14ac:dyDescent="0.2">
      <c r="A46" s="45" t="s">
        <v>2104</v>
      </c>
      <c r="B46" s="44" t="s">
        <v>10196</v>
      </c>
      <c r="C46" s="44" t="s">
        <v>10219</v>
      </c>
    </row>
    <row r="47" spans="1:3" ht="25.5" x14ac:dyDescent="0.2">
      <c r="A47" s="45" t="s">
        <v>2156</v>
      </c>
      <c r="B47" s="44" t="s">
        <v>10196</v>
      </c>
      <c r="C47" s="44" t="s">
        <v>10220</v>
      </c>
    </row>
    <row r="48" spans="1:3" ht="25.5" x14ac:dyDescent="0.2">
      <c r="A48" s="45" t="s">
        <v>2208</v>
      </c>
      <c r="B48" s="44" t="s">
        <v>10196</v>
      </c>
      <c r="C48" s="44" t="s">
        <v>10221</v>
      </c>
    </row>
    <row r="49" spans="1:3" x14ac:dyDescent="0.2">
      <c r="A49" s="44" t="s">
        <v>2260</v>
      </c>
      <c r="B49" s="44" t="s">
        <v>2260</v>
      </c>
      <c r="C49" s="44" t="s">
        <v>10222</v>
      </c>
    </row>
    <row r="50" spans="1:3" x14ac:dyDescent="0.2">
      <c r="A50" s="45" t="s">
        <v>2269</v>
      </c>
      <c r="B50" s="44" t="s">
        <v>2269</v>
      </c>
      <c r="C50" s="44" t="s">
        <v>10223</v>
      </c>
    </row>
    <row r="51" spans="1:3" x14ac:dyDescent="0.2">
      <c r="A51" s="45" t="s">
        <v>2274</v>
      </c>
      <c r="B51" s="44" t="s">
        <v>2274</v>
      </c>
      <c r="C51" s="44" t="s">
        <v>10224</v>
      </c>
    </row>
    <row r="52" spans="1:3" x14ac:dyDescent="0.2">
      <c r="A52" s="45" t="s">
        <v>2280</v>
      </c>
      <c r="B52" s="44" t="s">
        <v>2280</v>
      </c>
      <c r="C52" s="44" t="s">
        <v>10225</v>
      </c>
    </row>
    <row r="53" spans="1:3" x14ac:dyDescent="0.2">
      <c r="A53" s="45" t="s">
        <v>2285</v>
      </c>
      <c r="B53" s="44" t="s">
        <v>2285</v>
      </c>
      <c r="C53" s="44" t="s">
        <v>10226</v>
      </c>
    </row>
    <row r="54" spans="1:3" x14ac:dyDescent="0.2">
      <c r="A54" s="45" t="s">
        <v>2291</v>
      </c>
      <c r="B54" s="44" t="s">
        <v>2291</v>
      </c>
      <c r="C54" s="44" t="s">
        <v>10227</v>
      </c>
    </row>
    <row r="55" spans="1:3" x14ac:dyDescent="0.2">
      <c r="A55" s="45" t="s">
        <v>2296</v>
      </c>
      <c r="B55" s="44" t="s">
        <v>2296</v>
      </c>
      <c r="C55" s="44" t="s">
        <v>10228</v>
      </c>
    </row>
    <row r="56" spans="1:3" x14ac:dyDescent="0.2">
      <c r="A56" s="45" t="s">
        <v>2301</v>
      </c>
      <c r="B56" s="44" t="s">
        <v>2301</v>
      </c>
      <c r="C56" s="44" t="s">
        <v>10229</v>
      </c>
    </row>
    <row r="57" spans="1:3" x14ac:dyDescent="0.2">
      <c r="A57" s="45" t="s">
        <v>2307</v>
      </c>
      <c r="B57" s="44" t="s">
        <v>2307</v>
      </c>
      <c r="C57" s="44" t="s">
        <v>10230</v>
      </c>
    </row>
    <row r="58" spans="1:3" x14ac:dyDescent="0.2">
      <c r="A58" s="45" t="s">
        <v>2312</v>
      </c>
      <c r="B58" s="44" t="s">
        <v>2312</v>
      </c>
      <c r="C58" s="44" t="s">
        <v>10231</v>
      </c>
    </row>
    <row r="59" spans="1:3" x14ac:dyDescent="0.2">
      <c r="A59" s="44" t="s">
        <v>2317</v>
      </c>
      <c r="B59" s="44" t="s">
        <v>2317</v>
      </c>
      <c r="C59" s="44" t="s">
        <v>10232</v>
      </c>
    </row>
    <row r="60" spans="1:3" x14ac:dyDescent="0.2">
      <c r="A60" s="45" t="s">
        <v>2383</v>
      </c>
      <c r="B60" s="44" t="s">
        <v>10233</v>
      </c>
      <c r="C60" s="44" t="s">
        <v>10234</v>
      </c>
    </row>
    <row r="61" spans="1:3" x14ac:dyDescent="0.2">
      <c r="A61" s="45" t="s">
        <v>2392</v>
      </c>
      <c r="B61" s="44" t="s">
        <v>10235</v>
      </c>
      <c r="C61" s="44" t="s">
        <v>10236</v>
      </c>
    </row>
    <row r="62" spans="1:3" x14ac:dyDescent="0.2">
      <c r="A62" s="45" t="s">
        <v>2412</v>
      </c>
      <c r="B62" s="44" t="s">
        <v>10237</v>
      </c>
      <c r="C62" s="44" t="s">
        <v>10238</v>
      </c>
    </row>
    <row r="63" spans="1:3" x14ac:dyDescent="0.2">
      <c r="A63" s="45" t="s">
        <v>2424</v>
      </c>
      <c r="B63" s="44" t="s">
        <v>10239</v>
      </c>
      <c r="C63" s="44" t="s">
        <v>10240</v>
      </c>
    </row>
    <row r="64" spans="1:3" x14ac:dyDescent="0.2">
      <c r="A64" s="45" t="s">
        <v>2436</v>
      </c>
      <c r="B64" s="44" t="s">
        <v>10241</v>
      </c>
      <c r="C64" s="44" t="s">
        <v>10242</v>
      </c>
    </row>
    <row r="65" spans="1:3" x14ac:dyDescent="0.2">
      <c r="A65" s="45" t="s">
        <v>2448</v>
      </c>
      <c r="B65" s="44" t="s">
        <v>10243</v>
      </c>
      <c r="C65" s="44" t="s">
        <v>10244</v>
      </c>
    </row>
    <row r="66" spans="1:3" x14ac:dyDescent="0.2">
      <c r="A66" s="45" t="s">
        <v>2460</v>
      </c>
      <c r="B66" s="44" t="s">
        <v>10245</v>
      </c>
      <c r="C66" s="44" t="s">
        <v>10246</v>
      </c>
    </row>
    <row r="67" spans="1:3" x14ac:dyDescent="0.2">
      <c r="A67" s="45" t="s">
        <v>2472</v>
      </c>
      <c r="B67" s="44" t="s">
        <v>10247</v>
      </c>
      <c r="C67" s="44" t="s">
        <v>10248</v>
      </c>
    </row>
    <row r="68" spans="1:3" x14ac:dyDescent="0.2">
      <c r="A68" s="45" t="s">
        <v>2484</v>
      </c>
      <c r="B68" s="44" t="s">
        <v>10249</v>
      </c>
      <c r="C68" s="44" t="s">
        <v>10250</v>
      </c>
    </row>
    <row r="69" spans="1:3" x14ac:dyDescent="0.2">
      <c r="A69" s="45" t="s">
        <v>2496</v>
      </c>
      <c r="B69" s="44" t="s">
        <v>10251</v>
      </c>
      <c r="C69" s="44" t="s">
        <v>10252</v>
      </c>
    </row>
    <row r="70" spans="1:3" x14ac:dyDescent="0.2">
      <c r="A70" s="45" t="s">
        <v>2508</v>
      </c>
      <c r="B70" s="44" t="s">
        <v>10253</v>
      </c>
      <c r="C70" s="44" t="s">
        <v>10254</v>
      </c>
    </row>
    <row r="71" spans="1:3" x14ac:dyDescent="0.2">
      <c r="A71" s="45" t="s">
        <v>10255</v>
      </c>
      <c r="B71" s="44" t="s">
        <v>10196</v>
      </c>
      <c r="C71" s="44" t="s">
        <v>10256</v>
      </c>
    </row>
    <row r="72" spans="1:3" x14ac:dyDescent="0.2">
      <c r="A72" s="45" t="s">
        <v>10257</v>
      </c>
      <c r="B72" s="44" t="s">
        <v>10196</v>
      </c>
      <c r="C72" s="44" t="s">
        <v>10258</v>
      </c>
    </row>
    <row r="73" spans="1:3" x14ac:dyDescent="0.2">
      <c r="A73" s="45" t="s">
        <v>10259</v>
      </c>
      <c r="B73" s="44" t="s">
        <v>10196</v>
      </c>
      <c r="C73" s="44" t="s">
        <v>10260</v>
      </c>
    </row>
    <row r="74" spans="1:3" ht="25.5" x14ac:dyDescent="0.2">
      <c r="A74" s="45" t="s">
        <v>10261</v>
      </c>
      <c r="B74" s="44" t="s">
        <v>10196</v>
      </c>
      <c r="C74" s="44" t="s">
        <v>10262</v>
      </c>
    </row>
    <row r="75" spans="1:3" x14ac:dyDescent="0.2">
      <c r="A75" s="45" t="s">
        <v>2568</v>
      </c>
      <c r="B75" s="44" t="s">
        <v>10196</v>
      </c>
      <c r="C75" s="44" t="s">
        <v>10263</v>
      </c>
    </row>
    <row r="76" spans="1:3" x14ac:dyDescent="0.2">
      <c r="A76" s="45" t="s">
        <v>10264</v>
      </c>
      <c r="B76" s="44" t="s">
        <v>10196</v>
      </c>
      <c r="C76" s="44" t="s">
        <v>10265</v>
      </c>
    </row>
    <row r="77" spans="1:3" x14ac:dyDescent="0.2">
      <c r="A77" s="45" t="s">
        <v>2592</v>
      </c>
      <c r="B77" s="44" t="s">
        <v>10196</v>
      </c>
      <c r="C77" s="44" t="s">
        <v>10266</v>
      </c>
    </row>
    <row r="78" spans="1:3" x14ac:dyDescent="0.2">
      <c r="A78" s="45" t="s">
        <v>10267</v>
      </c>
      <c r="B78" s="44" t="s">
        <v>10196</v>
      </c>
      <c r="C78" s="44" t="s">
        <v>10268</v>
      </c>
    </row>
    <row r="79" spans="1:3" x14ac:dyDescent="0.2">
      <c r="A79" s="45" t="s">
        <v>2616</v>
      </c>
      <c r="B79" s="44" t="s">
        <v>10196</v>
      </c>
      <c r="C79" s="44" t="s">
        <v>10269</v>
      </c>
    </row>
    <row r="80" spans="1:3" x14ac:dyDescent="0.2">
      <c r="A80" s="45" t="s">
        <v>10270</v>
      </c>
      <c r="B80" s="44" t="s">
        <v>10196</v>
      </c>
      <c r="C80" s="44" t="s">
        <v>10271</v>
      </c>
    </row>
    <row r="81" spans="1:3" x14ac:dyDescent="0.2">
      <c r="A81" s="45" t="s">
        <v>2640</v>
      </c>
      <c r="B81" s="44" t="s">
        <v>10196</v>
      </c>
      <c r="C81" s="44" t="s">
        <v>10272</v>
      </c>
    </row>
    <row r="82" spans="1:3" x14ac:dyDescent="0.2">
      <c r="A82" s="45" t="s">
        <v>2652</v>
      </c>
      <c r="B82" s="44" t="s">
        <v>10196</v>
      </c>
      <c r="C82" s="44" t="s">
        <v>10273</v>
      </c>
    </row>
    <row r="83" spans="1:3" x14ac:dyDescent="0.2">
      <c r="A83" s="45" t="s">
        <v>10274</v>
      </c>
      <c r="B83" s="44" t="s">
        <v>10196</v>
      </c>
      <c r="C83" s="44" t="s">
        <v>10275</v>
      </c>
    </row>
    <row r="84" spans="1:3" x14ac:dyDescent="0.2">
      <c r="A84" s="45" t="s">
        <v>10276</v>
      </c>
      <c r="B84" s="44" t="s">
        <v>10277</v>
      </c>
      <c r="C84" s="44" t="s">
        <v>10278</v>
      </c>
    </row>
    <row r="85" spans="1:3" x14ac:dyDescent="0.2">
      <c r="A85" s="45" t="s">
        <v>10235</v>
      </c>
      <c r="B85" s="44" t="s">
        <v>10279</v>
      </c>
      <c r="C85" s="44" t="s">
        <v>10280</v>
      </c>
    </row>
    <row r="86" spans="1:3" x14ac:dyDescent="0.2">
      <c r="A86" s="45" t="s">
        <v>10281</v>
      </c>
      <c r="B86" s="44" t="s">
        <v>10282</v>
      </c>
      <c r="C86" s="44" t="s">
        <v>10283</v>
      </c>
    </row>
    <row r="87" spans="1:3" x14ac:dyDescent="0.2">
      <c r="A87" s="45" t="s">
        <v>2820</v>
      </c>
      <c r="B87" s="44" t="s">
        <v>2820</v>
      </c>
      <c r="C87" s="44" t="s">
        <v>10284</v>
      </c>
    </row>
    <row r="88" spans="1:3" x14ac:dyDescent="0.2">
      <c r="A88" s="45" t="s">
        <v>10285</v>
      </c>
      <c r="B88" s="44" t="s">
        <v>10196</v>
      </c>
      <c r="C88" s="44" t="s">
        <v>10286</v>
      </c>
    </row>
    <row r="89" spans="1:3" x14ac:dyDescent="0.2">
      <c r="A89" s="45" t="s">
        <v>10287</v>
      </c>
      <c r="B89" s="44" t="s">
        <v>10288</v>
      </c>
      <c r="C89" s="44" t="s">
        <v>10289</v>
      </c>
    </row>
    <row r="90" spans="1:3" x14ac:dyDescent="0.2">
      <c r="A90" s="45" t="s">
        <v>10290</v>
      </c>
      <c r="B90" s="44" t="s">
        <v>10281</v>
      </c>
      <c r="C90" s="44" t="s">
        <v>10291</v>
      </c>
    </row>
    <row r="91" spans="1:3" x14ac:dyDescent="0.2">
      <c r="A91" s="45" t="s">
        <v>10292</v>
      </c>
      <c r="B91" s="44" t="s">
        <v>10293</v>
      </c>
      <c r="C91" s="44" t="s">
        <v>10294</v>
      </c>
    </row>
    <row r="92" spans="1:3" x14ac:dyDescent="0.2">
      <c r="A92" s="45" t="s">
        <v>10295</v>
      </c>
      <c r="B92" s="44" t="s">
        <v>10296</v>
      </c>
      <c r="C92" s="44" t="s">
        <v>10297</v>
      </c>
    </row>
    <row r="93" spans="1:3" x14ac:dyDescent="0.2">
      <c r="A93" s="45" t="s">
        <v>10298</v>
      </c>
      <c r="B93" s="44" t="s">
        <v>10299</v>
      </c>
      <c r="C93" s="44" t="s">
        <v>10300</v>
      </c>
    </row>
    <row r="94" spans="1:3" x14ac:dyDescent="0.2">
      <c r="A94" s="45" t="s">
        <v>10301</v>
      </c>
      <c r="B94" s="44" t="s">
        <v>10302</v>
      </c>
      <c r="C94" s="44" t="s">
        <v>10303</v>
      </c>
    </row>
    <row r="95" spans="1:3" x14ac:dyDescent="0.2">
      <c r="A95" s="45" t="s">
        <v>10304</v>
      </c>
      <c r="B95" s="44" t="s">
        <v>10305</v>
      </c>
      <c r="C95" s="44" t="s">
        <v>10306</v>
      </c>
    </row>
    <row r="96" spans="1:3" x14ac:dyDescent="0.2">
      <c r="A96" s="45" t="s">
        <v>3022</v>
      </c>
      <c r="B96" s="44" t="s">
        <v>10307</v>
      </c>
      <c r="C96" s="44" t="s">
        <v>10308</v>
      </c>
    </row>
    <row r="97" spans="1:3" x14ac:dyDescent="0.2">
      <c r="A97" s="45" t="s">
        <v>3040</v>
      </c>
      <c r="B97" s="44" t="s">
        <v>10309</v>
      </c>
      <c r="C97" s="44" t="s">
        <v>10310</v>
      </c>
    </row>
    <row r="98" spans="1:3" x14ac:dyDescent="0.2">
      <c r="A98" s="45" t="s">
        <v>3058</v>
      </c>
      <c r="B98" s="44" t="s">
        <v>10311</v>
      </c>
      <c r="C98" s="44" t="s">
        <v>10312</v>
      </c>
    </row>
    <row r="99" spans="1:3" x14ac:dyDescent="0.2">
      <c r="A99" s="45" t="s">
        <v>3060</v>
      </c>
      <c r="B99" s="44" t="s">
        <v>10313</v>
      </c>
      <c r="C99" s="44" t="s">
        <v>10314</v>
      </c>
    </row>
    <row r="100" spans="1:3" x14ac:dyDescent="0.2">
      <c r="A100" s="45" t="s">
        <v>3078</v>
      </c>
      <c r="B100" s="44" t="s">
        <v>10315</v>
      </c>
      <c r="C100" s="44" t="s">
        <v>10316</v>
      </c>
    </row>
    <row r="101" spans="1:3" x14ac:dyDescent="0.2">
      <c r="A101" s="45" t="s">
        <v>3096</v>
      </c>
      <c r="B101" s="44" t="s">
        <v>10317</v>
      </c>
      <c r="C101" s="44" t="s">
        <v>10318</v>
      </c>
    </row>
    <row r="102" spans="1:3" x14ac:dyDescent="0.2">
      <c r="A102" s="45" t="s">
        <v>3114</v>
      </c>
      <c r="B102" s="44" t="s">
        <v>10319</v>
      </c>
      <c r="C102" s="44" t="s">
        <v>10320</v>
      </c>
    </row>
    <row r="103" spans="1:3" x14ac:dyDescent="0.2">
      <c r="A103" s="45" t="s">
        <v>3132</v>
      </c>
      <c r="B103" s="44" t="s">
        <v>10321</v>
      </c>
      <c r="C103" s="44" t="s">
        <v>10322</v>
      </c>
    </row>
    <row r="104" spans="1:3" x14ac:dyDescent="0.2">
      <c r="A104" s="45" t="s">
        <v>3150</v>
      </c>
      <c r="B104" s="44" t="s">
        <v>10323</v>
      </c>
      <c r="C104" s="44" t="s">
        <v>10324</v>
      </c>
    </row>
    <row r="105" spans="1:3" x14ac:dyDescent="0.2">
      <c r="A105" s="45" t="s">
        <v>10325</v>
      </c>
      <c r="B105" s="44" t="s">
        <v>10326</v>
      </c>
      <c r="C105" s="44" t="s">
        <v>10327</v>
      </c>
    </row>
    <row r="106" spans="1:3" x14ac:dyDescent="0.2">
      <c r="A106" s="45" t="s">
        <v>10328</v>
      </c>
      <c r="B106" s="44" t="s">
        <v>10329</v>
      </c>
      <c r="C106" s="44" t="s">
        <v>10330</v>
      </c>
    </row>
    <row r="107" spans="1:3" x14ac:dyDescent="0.2">
      <c r="A107" s="45" t="s">
        <v>3229</v>
      </c>
      <c r="B107" s="44" t="s">
        <v>10331</v>
      </c>
      <c r="C107" s="44" t="s">
        <v>10332</v>
      </c>
    </row>
    <row r="108" spans="1:3" ht="25.5" x14ac:dyDescent="0.2">
      <c r="A108" s="45" t="s">
        <v>3248</v>
      </c>
      <c r="B108" s="44" t="s">
        <v>10333</v>
      </c>
      <c r="C108" s="44" t="s">
        <v>10334</v>
      </c>
    </row>
    <row r="109" spans="1:3" ht="25.5" x14ac:dyDescent="0.2">
      <c r="A109" s="45" t="s">
        <v>3267</v>
      </c>
      <c r="B109" s="44" t="s">
        <v>10335</v>
      </c>
      <c r="C109" s="44" t="s">
        <v>10336</v>
      </c>
    </row>
    <row r="110" spans="1:3" x14ac:dyDescent="0.2">
      <c r="A110" s="45" t="s">
        <v>3286</v>
      </c>
      <c r="B110" s="44" t="s">
        <v>10337</v>
      </c>
      <c r="C110" s="44" t="s">
        <v>10338</v>
      </c>
    </row>
    <row r="111" spans="1:3" ht="25.5" x14ac:dyDescent="0.2">
      <c r="A111" s="45" t="s">
        <v>3305</v>
      </c>
      <c r="B111" s="44" t="s">
        <v>10339</v>
      </c>
      <c r="C111" s="44" t="s">
        <v>10340</v>
      </c>
    </row>
    <row r="112" spans="1:3" x14ac:dyDescent="0.2">
      <c r="A112" s="45" t="s">
        <v>3324</v>
      </c>
      <c r="B112" s="44" t="s">
        <v>10341</v>
      </c>
      <c r="C112" s="44" t="s">
        <v>10342</v>
      </c>
    </row>
    <row r="113" spans="1:3" x14ac:dyDescent="0.2">
      <c r="A113" s="45" t="s">
        <v>3344</v>
      </c>
      <c r="B113" s="44" t="s">
        <v>10343</v>
      </c>
      <c r="C113" s="44" t="s">
        <v>10344</v>
      </c>
    </row>
    <row r="114" spans="1:3" x14ac:dyDescent="0.2">
      <c r="A114" s="45" t="s">
        <v>3362</v>
      </c>
      <c r="B114" s="44" t="s">
        <v>10345</v>
      </c>
      <c r="C114" s="44" t="s">
        <v>10346</v>
      </c>
    </row>
    <row r="115" spans="1:3" ht="25.5" x14ac:dyDescent="0.2">
      <c r="A115" s="45" t="s">
        <v>3381</v>
      </c>
      <c r="B115" s="44" t="s">
        <v>10347</v>
      </c>
      <c r="C115" s="44" t="s">
        <v>10348</v>
      </c>
    </row>
    <row r="116" spans="1:3" x14ac:dyDescent="0.2">
      <c r="A116" s="45" t="s">
        <v>10349</v>
      </c>
      <c r="B116" s="44" t="s">
        <v>10350</v>
      </c>
      <c r="C116" s="44" t="s">
        <v>10351</v>
      </c>
    </row>
    <row r="117" spans="1:3" x14ac:dyDescent="0.2">
      <c r="A117" s="45" t="s">
        <v>3427</v>
      </c>
      <c r="B117" s="44" t="s">
        <v>10352</v>
      </c>
      <c r="C117" s="44" t="s">
        <v>10353</v>
      </c>
    </row>
    <row r="118" spans="1:3" x14ac:dyDescent="0.2">
      <c r="A118" s="45" t="s">
        <v>3450</v>
      </c>
      <c r="B118" s="44" t="s">
        <v>10354</v>
      </c>
      <c r="C118" s="44" t="s">
        <v>10355</v>
      </c>
    </row>
    <row r="119" spans="1:3" ht="25.5" x14ac:dyDescent="0.2">
      <c r="A119" s="45" t="s">
        <v>3473</v>
      </c>
      <c r="B119" s="44" t="s">
        <v>10356</v>
      </c>
      <c r="C119" s="44" t="s">
        <v>10357</v>
      </c>
    </row>
    <row r="120" spans="1:3" x14ac:dyDescent="0.2">
      <c r="A120" s="45" t="s">
        <v>3496</v>
      </c>
      <c r="B120" s="44" t="s">
        <v>10358</v>
      </c>
      <c r="C120" s="44" t="s">
        <v>10359</v>
      </c>
    </row>
    <row r="121" spans="1:3" ht="25.5" x14ac:dyDescent="0.2">
      <c r="A121" s="45" t="s">
        <v>3519</v>
      </c>
      <c r="B121" s="44" t="s">
        <v>10360</v>
      </c>
      <c r="C121" s="44" t="s">
        <v>10361</v>
      </c>
    </row>
    <row r="122" spans="1:3" x14ac:dyDescent="0.2">
      <c r="A122" s="45" t="s">
        <v>3542</v>
      </c>
      <c r="B122" s="44" t="s">
        <v>10362</v>
      </c>
      <c r="C122" s="44" t="s">
        <v>10363</v>
      </c>
    </row>
    <row r="123" spans="1:3" x14ac:dyDescent="0.2">
      <c r="A123" s="45" t="s">
        <v>3564</v>
      </c>
      <c r="B123" s="44" t="s">
        <v>10364</v>
      </c>
      <c r="C123" s="44" t="s">
        <v>10365</v>
      </c>
    </row>
    <row r="124" spans="1:3" x14ac:dyDescent="0.2">
      <c r="A124" s="45" t="s">
        <v>3587</v>
      </c>
      <c r="B124" s="44" t="s">
        <v>10366</v>
      </c>
      <c r="C124" s="44" t="s">
        <v>10367</v>
      </c>
    </row>
    <row r="125" spans="1:3" x14ac:dyDescent="0.2">
      <c r="A125" s="45" t="s">
        <v>3610</v>
      </c>
      <c r="B125" s="44" t="s">
        <v>10368</v>
      </c>
      <c r="C125" s="44" t="s">
        <v>10369</v>
      </c>
    </row>
    <row r="126" spans="1:3" x14ac:dyDescent="0.2">
      <c r="A126" s="45" t="s">
        <v>10370</v>
      </c>
      <c r="B126" s="44" t="s">
        <v>10371</v>
      </c>
      <c r="C126" s="44" t="s">
        <v>10372</v>
      </c>
    </row>
    <row r="127" spans="1:3" x14ac:dyDescent="0.2">
      <c r="A127" s="43" t="s">
        <v>3643</v>
      </c>
      <c r="B127" s="44" t="s">
        <v>3643</v>
      </c>
      <c r="C127" s="44" t="s">
        <v>10373</v>
      </c>
    </row>
    <row r="128" spans="1:3" x14ac:dyDescent="0.2">
      <c r="A128" s="44" t="s">
        <v>3936</v>
      </c>
      <c r="B128" s="44" t="s">
        <v>3936</v>
      </c>
      <c r="C128" s="44" t="s">
        <v>10374</v>
      </c>
    </row>
    <row r="129" spans="1:3" x14ac:dyDescent="0.2">
      <c r="A129" s="44" t="s">
        <v>4147</v>
      </c>
      <c r="B129" s="44" t="s">
        <v>4147</v>
      </c>
      <c r="C129" s="44" t="s">
        <v>10375</v>
      </c>
    </row>
    <row r="130" spans="1:3" x14ac:dyDescent="0.2">
      <c r="A130" s="44" t="s">
        <v>4358</v>
      </c>
      <c r="B130" s="44" t="s">
        <v>4358</v>
      </c>
      <c r="C130" s="44" t="s">
        <v>10376</v>
      </c>
    </row>
    <row r="131" spans="1:3" x14ac:dyDescent="0.2">
      <c r="A131" s="44" t="s">
        <v>4569</v>
      </c>
      <c r="B131" s="44" t="s">
        <v>4569</v>
      </c>
      <c r="C131" s="44" t="s">
        <v>10377</v>
      </c>
    </row>
    <row r="132" spans="1:3" x14ac:dyDescent="0.2">
      <c r="A132" s="44" t="s">
        <v>4780</v>
      </c>
      <c r="B132" s="44" t="s">
        <v>4780</v>
      </c>
      <c r="C132" s="44" t="s">
        <v>10378</v>
      </c>
    </row>
    <row r="133" spans="1:3" x14ac:dyDescent="0.2">
      <c r="A133" s="44" t="s">
        <v>4991</v>
      </c>
      <c r="B133" s="44" t="s">
        <v>4991</v>
      </c>
      <c r="C133" s="44" t="s">
        <v>10379</v>
      </c>
    </row>
    <row r="134" spans="1:3" x14ac:dyDescent="0.2">
      <c r="A134" s="44" t="s">
        <v>5203</v>
      </c>
      <c r="B134" s="44" t="s">
        <v>5203</v>
      </c>
      <c r="C134" s="44" t="s">
        <v>10380</v>
      </c>
    </row>
    <row r="135" spans="1:3" x14ac:dyDescent="0.2">
      <c r="A135" s="44" t="s">
        <v>5414</v>
      </c>
      <c r="B135" s="44" t="s">
        <v>5414</v>
      </c>
      <c r="C135" s="44" t="s">
        <v>10381</v>
      </c>
    </row>
    <row r="136" spans="1:3" x14ac:dyDescent="0.2">
      <c r="A136" s="44" t="s">
        <v>5625</v>
      </c>
      <c r="B136" s="44" t="s">
        <v>5625</v>
      </c>
      <c r="C136" s="44" t="s">
        <v>10382</v>
      </c>
    </row>
    <row r="137" spans="1:3" x14ac:dyDescent="0.2">
      <c r="A137" s="44" t="s">
        <v>5836</v>
      </c>
      <c r="B137" s="44" t="s">
        <v>5836</v>
      </c>
      <c r="C137" s="44" t="s">
        <v>10383</v>
      </c>
    </row>
    <row r="138" spans="1:3" x14ac:dyDescent="0.2">
      <c r="A138" s="44" t="s">
        <v>6047</v>
      </c>
      <c r="B138" s="44" t="s">
        <v>6047</v>
      </c>
      <c r="C138" s="44" t="s">
        <v>10384</v>
      </c>
    </row>
    <row r="139" spans="1:3" x14ac:dyDescent="0.2">
      <c r="A139" s="44" t="s">
        <v>6258</v>
      </c>
      <c r="B139" s="44" t="s">
        <v>6258</v>
      </c>
      <c r="C139" s="44" t="s">
        <v>10385</v>
      </c>
    </row>
    <row r="140" spans="1:3" x14ac:dyDescent="0.2">
      <c r="A140" s="44" t="s">
        <v>6469</v>
      </c>
      <c r="B140" s="44" t="s">
        <v>6469</v>
      </c>
      <c r="C140" s="44" t="s">
        <v>10386</v>
      </c>
    </row>
    <row r="141" spans="1:3" x14ac:dyDescent="0.2">
      <c r="A141" s="44" t="s">
        <v>6680</v>
      </c>
      <c r="B141" s="44" t="s">
        <v>6680</v>
      </c>
      <c r="C141" s="44" t="s">
        <v>10387</v>
      </c>
    </row>
    <row r="142" spans="1:3" x14ac:dyDescent="0.2">
      <c r="A142" s="44" t="s">
        <v>6891</v>
      </c>
      <c r="B142" s="44" t="s">
        <v>6891</v>
      </c>
      <c r="C142" s="44" t="s">
        <v>10388</v>
      </c>
    </row>
    <row r="143" spans="1:3" x14ac:dyDescent="0.2">
      <c r="A143" s="44" t="s">
        <v>7102</v>
      </c>
      <c r="B143" s="44" t="s">
        <v>7102</v>
      </c>
      <c r="C143" s="44" t="s">
        <v>10389</v>
      </c>
    </row>
    <row r="144" spans="1:3" x14ac:dyDescent="0.2">
      <c r="A144" s="44" t="s">
        <v>7105</v>
      </c>
      <c r="B144" s="44" t="s">
        <v>7105</v>
      </c>
      <c r="C144" s="44" t="s">
        <v>10390</v>
      </c>
    </row>
    <row r="145" spans="1:3" x14ac:dyDescent="0.2">
      <c r="A145" s="44" t="s">
        <v>7157</v>
      </c>
      <c r="B145" s="44" t="s">
        <v>7157</v>
      </c>
      <c r="C145" s="44" t="s">
        <v>10391</v>
      </c>
    </row>
    <row r="146" spans="1:3" x14ac:dyDescent="0.2">
      <c r="A146" s="44" t="s">
        <v>7209</v>
      </c>
      <c r="B146" s="44" t="s">
        <v>7209</v>
      </c>
      <c r="C146" s="44" t="s">
        <v>10392</v>
      </c>
    </row>
    <row r="147" spans="1:3" x14ac:dyDescent="0.2">
      <c r="A147" s="44" t="s">
        <v>7261</v>
      </c>
      <c r="B147" s="44" t="s">
        <v>7261</v>
      </c>
      <c r="C147" s="44" t="s">
        <v>10393</v>
      </c>
    </row>
    <row r="148" spans="1:3" x14ac:dyDescent="0.2">
      <c r="A148" s="44" t="s">
        <v>7313</v>
      </c>
      <c r="B148" s="44" t="s">
        <v>7313</v>
      </c>
      <c r="C148" s="44" t="s">
        <v>10394</v>
      </c>
    </row>
    <row r="149" spans="1:3" x14ac:dyDescent="0.2">
      <c r="A149" s="44" t="s">
        <v>7365</v>
      </c>
      <c r="B149" s="44" t="s">
        <v>7365</v>
      </c>
      <c r="C149" s="44" t="s">
        <v>10395</v>
      </c>
    </row>
    <row r="150" spans="1:3" x14ac:dyDescent="0.2">
      <c r="A150" s="44" t="s">
        <v>7417</v>
      </c>
      <c r="B150" s="44" t="s">
        <v>7417</v>
      </c>
      <c r="C150" s="44" t="s">
        <v>10396</v>
      </c>
    </row>
    <row r="151" spans="1:3" x14ac:dyDescent="0.2">
      <c r="A151" s="44" t="s">
        <v>7469</v>
      </c>
      <c r="B151" s="44" t="s">
        <v>7469</v>
      </c>
      <c r="C151" s="44" t="s">
        <v>10397</v>
      </c>
    </row>
    <row r="152" spans="1:3" x14ac:dyDescent="0.2">
      <c r="A152" s="44" t="s">
        <v>7521</v>
      </c>
      <c r="B152" s="44" t="s">
        <v>7521</v>
      </c>
      <c r="C152" s="44" t="s">
        <v>10398</v>
      </c>
    </row>
    <row r="153" spans="1:3" x14ac:dyDescent="0.2">
      <c r="A153" s="44" t="s">
        <v>7573</v>
      </c>
      <c r="B153" s="44" t="s">
        <v>7573</v>
      </c>
      <c r="C153" s="44" t="s">
        <v>10399</v>
      </c>
    </row>
    <row r="154" spans="1:3" x14ac:dyDescent="0.2">
      <c r="A154" s="44" t="s">
        <v>7580</v>
      </c>
      <c r="B154" s="44" t="s">
        <v>7580</v>
      </c>
      <c r="C154" s="44" t="s">
        <v>10400</v>
      </c>
    </row>
    <row r="155" spans="1:3" x14ac:dyDescent="0.2">
      <c r="A155" s="44" t="s">
        <v>7585</v>
      </c>
      <c r="B155" s="44" t="s">
        <v>7585</v>
      </c>
      <c r="C155" s="44" t="s">
        <v>10401</v>
      </c>
    </row>
    <row r="156" spans="1:3" x14ac:dyDescent="0.2">
      <c r="A156" s="44" t="s">
        <v>7590</v>
      </c>
      <c r="B156" s="44" t="s">
        <v>7590</v>
      </c>
      <c r="C156" s="44" t="s">
        <v>10402</v>
      </c>
    </row>
    <row r="157" spans="1:3" x14ac:dyDescent="0.2">
      <c r="A157" s="44" t="s">
        <v>7595</v>
      </c>
      <c r="B157" s="44" t="s">
        <v>7595</v>
      </c>
      <c r="C157" s="44" t="s">
        <v>10403</v>
      </c>
    </row>
    <row r="158" spans="1:3" ht="25.5" x14ac:dyDescent="0.2">
      <c r="A158" s="44" t="s">
        <v>7600</v>
      </c>
      <c r="B158" s="44" t="s">
        <v>7600</v>
      </c>
      <c r="C158" s="44" t="s">
        <v>10404</v>
      </c>
    </row>
    <row r="159" spans="1:3" x14ac:dyDescent="0.2">
      <c r="A159" s="44" t="s">
        <v>7605</v>
      </c>
      <c r="B159" s="44" t="s">
        <v>7605</v>
      </c>
      <c r="C159" s="44" t="s">
        <v>10405</v>
      </c>
    </row>
    <row r="160" spans="1:3" x14ac:dyDescent="0.2">
      <c r="A160" s="44" t="s">
        <v>7610</v>
      </c>
      <c r="B160" s="44" t="s">
        <v>7610</v>
      </c>
      <c r="C160" s="44" t="s">
        <v>10406</v>
      </c>
    </row>
    <row r="161" spans="1:3" x14ac:dyDescent="0.2">
      <c r="A161" s="44" t="s">
        <v>7615</v>
      </c>
      <c r="B161" s="44" t="s">
        <v>7615</v>
      </c>
      <c r="C161" s="44" t="s">
        <v>10407</v>
      </c>
    </row>
    <row r="162" spans="1:3" x14ac:dyDescent="0.2">
      <c r="A162" s="44" t="s">
        <v>7620</v>
      </c>
      <c r="B162" s="44" t="s">
        <v>7620</v>
      </c>
      <c r="C162" s="44" t="s">
        <v>10408</v>
      </c>
    </row>
    <row r="163" spans="1:3" x14ac:dyDescent="0.2">
      <c r="A163" s="44" t="s">
        <v>7625</v>
      </c>
      <c r="B163" s="44" t="s">
        <v>7625</v>
      </c>
      <c r="C163" s="44" t="s">
        <v>10409</v>
      </c>
    </row>
    <row r="164" spans="1:3" x14ac:dyDescent="0.2">
      <c r="A164" s="43" t="s">
        <v>10410</v>
      </c>
      <c r="B164" s="44" t="s">
        <v>10411</v>
      </c>
      <c r="C164" s="44" t="s">
        <v>10412</v>
      </c>
    </row>
    <row r="165" spans="1:3" x14ac:dyDescent="0.2">
      <c r="A165" s="45" t="s">
        <v>7671</v>
      </c>
      <c r="B165" s="44" t="s">
        <v>10413</v>
      </c>
      <c r="C165" s="44" t="s">
        <v>10414</v>
      </c>
    </row>
    <row r="166" spans="1:3" x14ac:dyDescent="0.2">
      <c r="A166" s="45" t="s">
        <v>7704</v>
      </c>
      <c r="B166" s="44" t="s">
        <v>10415</v>
      </c>
      <c r="C166" s="44" t="s">
        <v>10416</v>
      </c>
    </row>
    <row r="167" spans="1:3" x14ac:dyDescent="0.2">
      <c r="A167" s="45" t="s">
        <v>7706</v>
      </c>
      <c r="B167" s="44" t="s">
        <v>10417</v>
      </c>
      <c r="C167" s="44" t="s">
        <v>10418</v>
      </c>
    </row>
    <row r="168" spans="1:3" x14ac:dyDescent="0.2">
      <c r="A168" s="45" t="s">
        <v>7740</v>
      </c>
      <c r="B168" s="44" t="s">
        <v>10419</v>
      </c>
      <c r="C168" s="44" t="s">
        <v>10420</v>
      </c>
    </row>
    <row r="169" spans="1:3" ht="25.5" x14ac:dyDescent="0.2">
      <c r="A169" s="45" t="s">
        <v>7773</v>
      </c>
      <c r="B169" s="44" t="s">
        <v>10421</v>
      </c>
      <c r="C169" s="44" t="s">
        <v>10422</v>
      </c>
    </row>
    <row r="170" spans="1:3" x14ac:dyDescent="0.2">
      <c r="A170" s="45" t="s">
        <v>7806</v>
      </c>
      <c r="B170" s="44" t="s">
        <v>10423</v>
      </c>
      <c r="C170" s="44" t="s">
        <v>10424</v>
      </c>
    </row>
    <row r="171" spans="1:3" x14ac:dyDescent="0.2">
      <c r="A171" s="45" t="s">
        <v>7839</v>
      </c>
      <c r="B171" s="44" t="s">
        <v>10425</v>
      </c>
      <c r="C171" s="44" t="s">
        <v>10426</v>
      </c>
    </row>
    <row r="172" spans="1:3" x14ac:dyDescent="0.2">
      <c r="A172" s="45" t="s">
        <v>7872</v>
      </c>
      <c r="B172" s="44" t="s">
        <v>10427</v>
      </c>
      <c r="C172" s="44" t="s">
        <v>10428</v>
      </c>
    </row>
    <row r="173" spans="1:3" x14ac:dyDescent="0.2">
      <c r="A173" s="45" t="s">
        <v>7905</v>
      </c>
      <c r="B173" s="44" t="s">
        <v>10429</v>
      </c>
      <c r="C173" s="44" t="s">
        <v>10430</v>
      </c>
    </row>
    <row r="174" spans="1:3" x14ac:dyDescent="0.2">
      <c r="A174" s="45" t="s">
        <v>7907</v>
      </c>
      <c r="B174" s="44" t="s">
        <v>10431</v>
      </c>
      <c r="C174" s="44" t="s">
        <v>10432</v>
      </c>
    </row>
    <row r="175" spans="1:3" ht="25.5" x14ac:dyDescent="0.2">
      <c r="A175" s="45" t="s">
        <v>7973</v>
      </c>
      <c r="B175" s="44" t="s">
        <v>10433</v>
      </c>
      <c r="C175" s="44" t="s">
        <v>10434</v>
      </c>
    </row>
    <row r="176" spans="1:3" ht="25.5" x14ac:dyDescent="0.2">
      <c r="A176" s="45" t="s">
        <v>8039</v>
      </c>
      <c r="B176" s="44" t="s">
        <v>10435</v>
      </c>
      <c r="C176" s="44" t="s">
        <v>10436</v>
      </c>
    </row>
    <row r="177" spans="1:3" x14ac:dyDescent="0.2">
      <c r="A177" s="45" t="s">
        <v>8105</v>
      </c>
      <c r="B177" s="44" t="s">
        <v>10437</v>
      </c>
      <c r="C177" s="44" t="s">
        <v>10438</v>
      </c>
    </row>
    <row r="178" spans="1:3" ht="25.5" x14ac:dyDescent="0.2">
      <c r="A178" s="45" t="s">
        <v>8171</v>
      </c>
      <c r="B178" s="44" t="s">
        <v>10439</v>
      </c>
      <c r="C178" s="44" t="s">
        <v>10440</v>
      </c>
    </row>
    <row r="179" spans="1:3" x14ac:dyDescent="0.2">
      <c r="A179" s="45" t="s">
        <v>8237</v>
      </c>
      <c r="B179" s="44" t="s">
        <v>10441</v>
      </c>
      <c r="C179" s="44" t="s">
        <v>10442</v>
      </c>
    </row>
    <row r="180" spans="1:3" x14ac:dyDescent="0.2">
      <c r="A180" s="45" t="s">
        <v>8303</v>
      </c>
      <c r="B180" s="44" t="s">
        <v>10443</v>
      </c>
      <c r="C180" s="44" t="s">
        <v>10444</v>
      </c>
    </row>
    <row r="181" spans="1:3" x14ac:dyDescent="0.2">
      <c r="A181" s="45" t="s">
        <v>8369</v>
      </c>
      <c r="B181" s="44" t="s">
        <v>10445</v>
      </c>
      <c r="C181" s="44" t="s">
        <v>10446</v>
      </c>
    </row>
    <row r="182" spans="1:3" ht="25.5" x14ac:dyDescent="0.2">
      <c r="A182" s="45" t="s">
        <v>8435</v>
      </c>
      <c r="B182" s="44" t="s">
        <v>10447</v>
      </c>
      <c r="C182" s="44" t="s">
        <v>10448</v>
      </c>
    </row>
    <row r="183" spans="1:3" x14ac:dyDescent="0.2">
      <c r="A183" s="43" t="s">
        <v>8501</v>
      </c>
      <c r="B183" s="44" t="s">
        <v>10449</v>
      </c>
      <c r="C183" s="44" t="s">
        <v>10450</v>
      </c>
    </row>
    <row r="184" spans="1:3" x14ac:dyDescent="0.2">
      <c r="A184" s="44" t="s">
        <v>8725</v>
      </c>
      <c r="B184" s="44" t="s">
        <v>8725</v>
      </c>
      <c r="C184" s="44" t="s">
        <v>10451</v>
      </c>
    </row>
    <row r="185" spans="1:3" x14ac:dyDescent="0.2">
      <c r="A185" s="44" t="s">
        <v>8770</v>
      </c>
      <c r="B185" s="44" t="s">
        <v>8770</v>
      </c>
      <c r="C185" s="44" t="s">
        <v>10452</v>
      </c>
    </row>
    <row r="186" spans="1:3" x14ac:dyDescent="0.2">
      <c r="A186" s="44" t="s">
        <v>8813</v>
      </c>
      <c r="B186" s="44" t="s">
        <v>8813</v>
      </c>
      <c r="C186" s="44" t="s">
        <v>10453</v>
      </c>
    </row>
    <row r="187" spans="1:3" x14ac:dyDescent="0.2">
      <c r="A187" s="44" t="s">
        <v>8851</v>
      </c>
      <c r="B187" s="44" t="s">
        <v>8851</v>
      </c>
      <c r="C187" s="44" t="s">
        <v>10454</v>
      </c>
    </row>
    <row r="188" spans="1:3" x14ac:dyDescent="0.2">
      <c r="A188" s="44" t="s">
        <v>8871</v>
      </c>
      <c r="B188" s="44" t="s">
        <v>8871</v>
      </c>
      <c r="C188" s="44" t="s">
        <v>10455</v>
      </c>
    </row>
    <row r="189" spans="1:3" x14ac:dyDescent="0.2">
      <c r="A189" s="44" t="s">
        <v>8907</v>
      </c>
      <c r="B189" s="44" t="s">
        <v>8907</v>
      </c>
      <c r="C189" s="44" t="s">
        <v>10456</v>
      </c>
    </row>
    <row r="190" spans="1:3" x14ac:dyDescent="0.2">
      <c r="A190" s="44" t="s">
        <v>8950</v>
      </c>
      <c r="B190" s="44" t="s">
        <v>8950</v>
      </c>
      <c r="C190" s="44" t="s">
        <v>10540</v>
      </c>
    </row>
    <row r="191" spans="1:3" x14ac:dyDescent="0.2">
      <c r="A191" s="44" t="s">
        <v>8993</v>
      </c>
      <c r="B191" s="44" t="s">
        <v>8993</v>
      </c>
      <c r="C191" s="44" t="s">
        <v>10457</v>
      </c>
    </row>
    <row r="192" spans="1:3" x14ac:dyDescent="0.2">
      <c r="A192" s="44" t="s">
        <v>9000</v>
      </c>
      <c r="B192" s="44" t="s">
        <v>9000</v>
      </c>
      <c r="C192" s="44" t="s">
        <v>10458</v>
      </c>
    </row>
    <row r="193" spans="1:3" x14ac:dyDescent="0.2">
      <c r="A193" s="44" t="s">
        <v>9029</v>
      </c>
      <c r="B193" s="44" t="s">
        <v>9029</v>
      </c>
      <c r="C193" s="44" t="s">
        <v>10459</v>
      </c>
    </row>
    <row r="194" spans="1:3" x14ac:dyDescent="0.2">
      <c r="A194" s="45" t="s">
        <v>9072</v>
      </c>
      <c r="B194" s="44" t="s">
        <v>9072</v>
      </c>
      <c r="C194" s="44" t="s">
        <v>10460</v>
      </c>
    </row>
    <row r="195" spans="1:3" x14ac:dyDescent="0.2">
      <c r="A195" s="45" t="s">
        <v>9076</v>
      </c>
      <c r="B195" s="44" t="s">
        <v>9076</v>
      </c>
      <c r="C195" s="44" t="s">
        <v>10176</v>
      </c>
    </row>
    <row r="196" spans="1:3" x14ac:dyDescent="0.2">
      <c r="A196" s="45" t="s">
        <v>9081</v>
      </c>
      <c r="B196" s="44" t="s">
        <v>9081</v>
      </c>
      <c r="C196" s="44" t="s">
        <v>10461</v>
      </c>
    </row>
    <row r="197" spans="1:3" x14ac:dyDescent="0.2">
      <c r="A197" s="45" t="s">
        <v>9088</v>
      </c>
      <c r="B197" s="44" t="s">
        <v>9088</v>
      </c>
      <c r="C197" s="44" t="s">
        <v>10462</v>
      </c>
    </row>
    <row r="198" spans="1:3" x14ac:dyDescent="0.2">
      <c r="A198" s="45" t="s">
        <v>9098</v>
      </c>
      <c r="B198" s="44" t="s">
        <v>10196</v>
      </c>
      <c r="C198" s="44" t="s">
        <v>10463</v>
      </c>
    </row>
    <row r="199" spans="1:3" x14ac:dyDescent="0.2">
      <c r="A199" s="45" t="s">
        <v>9105</v>
      </c>
      <c r="B199" s="44" t="s">
        <v>10196</v>
      </c>
      <c r="C199" s="44" t="s">
        <v>10464</v>
      </c>
    </row>
    <row r="200" spans="1:3" x14ac:dyDescent="0.2">
      <c r="A200" s="45" t="s">
        <v>9111</v>
      </c>
      <c r="B200" s="44" t="s">
        <v>10196</v>
      </c>
      <c r="C200" s="44" t="s">
        <v>10465</v>
      </c>
    </row>
    <row r="201" spans="1:3" x14ac:dyDescent="0.2">
      <c r="A201" s="45" t="s">
        <v>9118</v>
      </c>
      <c r="B201" s="44" t="s">
        <v>10196</v>
      </c>
      <c r="C201" s="44" t="s">
        <v>10466</v>
      </c>
    </row>
    <row r="202" spans="1:3" x14ac:dyDescent="0.2">
      <c r="A202" s="45" t="s">
        <v>9125</v>
      </c>
      <c r="B202" s="44" t="s">
        <v>10196</v>
      </c>
      <c r="C202" s="44" t="s">
        <v>10467</v>
      </c>
    </row>
    <row r="203" spans="1:3" x14ac:dyDescent="0.2">
      <c r="A203" s="45" t="s">
        <v>9132</v>
      </c>
      <c r="B203" s="44" t="s">
        <v>10196</v>
      </c>
      <c r="C203" s="44" t="s">
        <v>10468</v>
      </c>
    </row>
    <row r="204" spans="1:3" x14ac:dyDescent="0.2">
      <c r="A204" s="45" t="s">
        <v>9139</v>
      </c>
      <c r="B204" s="44" t="s">
        <v>10196</v>
      </c>
      <c r="C204" s="44" t="s">
        <v>10469</v>
      </c>
    </row>
    <row r="205" spans="1:3" x14ac:dyDescent="0.2">
      <c r="A205" s="45" t="s">
        <v>9146</v>
      </c>
      <c r="B205" s="44" t="s">
        <v>10196</v>
      </c>
      <c r="C205" s="44" t="s">
        <v>10470</v>
      </c>
    </row>
    <row r="206" spans="1:3" x14ac:dyDescent="0.2">
      <c r="A206" s="45" t="s">
        <v>9153</v>
      </c>
      <c r="B206" s="44" t="s">
        <v>10196</v>
      </c>
      <c r="C206" s="44" t="s">
        <v>10471</v>
      </c>
    </row>
    <row r="207" spans="1:3" x14ac:dyDescent="0.2">
      <c r="A207" s="45" t="s">
        <v>9160</v>
      </c>
      <c r="B207" s="44" t="s">
        <v>10196</v>
      </c>
      <c r="C207" s="44" t="s">
        <v>10472</v>
      </c>
    </row>
    <row r="208" spans="1:3" x14ac:dyDescent="0.2">
      <c r="A208" s="45" t="s">
        <v>9167</v>
      </c>
      <c r="B208" s="44" t="s">
        <v>10196</v>
      </c>
      <c r="C208" s="44" t="s">
        <v>10473</v>
      </c>
    </row>
    <row r="209" spans="1:3" x14ac:dyDescent="0.2">
      <c r="A209" s="45" t="s">
        <v>9174</v>
      </c>
      <c r="B209" s="44" t="s">
        <v>10196</v>
      </c>
      <c r="C209" s="44" t="s">
        <v>10474</v>
      </c>
    </row>
    <row r="210" spans="1:3" x14ac:dyDescent="0.2">
      <c r="A210" s="45" t="s">
        <v>9181</v>
      </c>
      <c r="B210" s="44" t="s">
        <v>10196</v>
      </c>
      <c r="C210" s="44" t="s">
        <v>10475</v>
      </c>
    </row>
    <row r="211" spans="1:3" x14ac:dyDescent="0.2">
      <c r="A211" s="45" t="s">
        <v>9188</v>
      </c>
      <c r="B211" s="44" t="s">
        <v>10196</v>
      </c>
      <c r="C211" s="44" t="s">
        <v>10476</v>
      </c>
    </row>
    <row r="212" spans="1:3" x14ac:dyDescent="0.2">
      <c r="A212" s="45" t="s">
        <v>9195</v>
      </c>
      <c r="B212" s="44" t="s">
        <v>10196</v>
      </c>
      <c r="C212" s="44" t="s">
        <v>10477</v>
      </c>
    </row>
    <row r="213" spans="1:3" x14ac:dyDescent="0.2">
      <c r="A213" s="45" t="s">
        <v>9202</v>
      </c>
      <c r="B213" s="44" t="s">
        <v>10196</v>
      </c>
      <c r="C213" s="44" t="s">
        <v>10478</v>
      </c>
    </row>
    <row r="214" spans="1:3" x14ac:dyDescent="0.2">
      <c r="A214" s="45" t="s">
        <v>9209</v>
      </c>
      <c r="B214" s="44" t="s">
        <v>10196</v>
      </c>
      <c r="C214" s="44" t="s">
        <v>10541</v>
      </c>
    </row>
    <row r="215" spans="1:3" x14ac:dyDescent="0.2">
      <c r="A215" s="45" t="s">
        <v>9216</v>
      </c>
      <c r="B215" s="44" t="s">
        <v>10196</v>
      </c>
      <c r="C215" s="44" t="s">
        <v>10479</v>
      </c>
    </row>
    <row r="216" spans="1:3" x14ac:dyDescent="0.2">
      <c r="A216" s="45" t="s">
        <v>9223</v>
      </c>
      <c r="B216" s="44" t="s">
        <v>10196</v>
      </c>
      <c r="C216" s="44" t="s">
        <v>10480</v>
      </c>
    </row>
    <row r="217" spans="1:3" x14ac:dyDescent="0.2">
      <c r="A217" s="45" t="s">
        <v>9230</v>
      </c>
      <c r="B217" s="44" t="s">
        <v>10196</v>
      </c>
      <c r="C217" s="44" t="s">
        <v>10481</v>
      </c>
    </row>
    <row r="218" spans="1:3" x14ac:dyDescent="0.2">
      <c r="A218" s="45" t="s">
        <v>9237</v>
      </c>
      <c r="B218" s="44" t="s">
        <v>10196</v>
      </c>
      <c r="C218" s="44" t="s">
        <v>10482</v>
      </c>
    </row>
    <row r="219" spans="1:3" x14ac:dyDescent="0.2">
      <c r="A219" s="45" t="s">
        <v>9244</v>
      </c>
      <c r="B219" s="44" t="s">
        <v>10196</v>
      </c>
      <c r="C219" s="44" t="s">
        <v>10483</v>
      </c>
    </row>
    <row r="220" spans="1:3" x14ac:dyDescent="0.2">
      <c r="A220" s="45" t="s">
        <v>9251</v>
      </c>
      <c r="B220" s="44" t="s">
        <v>9251</v>
      </c>
      <c r="C220" s="44" t="s">
        <v>10484</v>
      </c>
    </row>
    <row r="221" spans="1:3" x14ac:dyDescent="0.2">
      <c r="A221" s="45" t="s">
        <v>9269</v>
      </c>
      <c r="B221" s="44" t="s">
        <v>9269</v>
      </c>
      <c r="C221" s="44" t="s">
        <v>10485</v>
      </c>
    </row>
    <row r="222" spans="1:3" x14ac:dyDescent="0.2">
      <c r="A222" s="45" t="s">
        <v>9279</v>
      </c>
      <c r="B222" s="44" t="s">
        <v>9279</v>
      </c>
      <c r="C222" s="44" t="s">
        <v>10486</v>
      </c>
    </row>
    <row r="223" spans="1:3" x14ac:dyDescent="0.2">
      <c r="A223" s="45" t="s">
        <v>9297</v>
      </c>
      <c r="B223" s="44" t="s">
        <v>9311</v>
      </c>
      <c r="C223" s="44" t="s">
        <v>10487</v>
      </c>
    </row>
    <row r="224" spans="1:3" x14ac:dyDescent="0.2">
      <c r="A224" s="45" t="s">
        <v>9301</v>
      </c>
      <c r="B224" s="44" t="s">
        <v>9535</v>
      </c>
      <c r="C224" s="44" t="s">
        <v>10488</v>
      </c>
    </row>
    <row r="225" spans="1:3" x14ac:dyDescent="0.2">
      <c r="A225" s="45" t="s">
        <v>9311</v>
      </c>
      <c r="B225" s="44" t="s">
        <v>9765</v>
      </c>
      <c r="C225" s="44" t="s">
        <v>10489</v>
      </c>
    </row>
    <row r="226" spans="1:3" x14ac:dyDescent="0.2">
      <c r="A226" s="45" t="s">
        <v>9333</v>
      </c>
      <c r="B226" s="44" t="s">
        <v>9839</v>
      </c>
      <c r="C226" s="44" t="s">
        <v>10490</v>
      </c>
    </row>
    <row r="227" spans="1:3" x14ac:dyDescent="0.2">
      <c r="A227" s="45" t="s">
        <v>9344</v>
      </c>
      <c r="B227" s="44" t="s">
        <v>10491</v>
      </c>
      <c r="C227" s="44" t="s">
        <v>10492</v>
      </c>
    </row>
    <row r="228" spans="1:3" x14ac:dyDescent="0.2">
      <c r="A228" s="45" t="s">
        <v>9363</v>
      </c>
      <c r="B228" s="44" t="s">
        <v>10493</v>
      </c>
      <c r="C228" s="44" t="s">
        <v>10494</v>
      </c>
    </row>
    <row r="229" spans="1:3" x14ac:dyDescent="0.2">
      <c r="A229" s="45" t="s">
        <v>9382</v>
      </c>
      <c r="B229" s="44" t="s">
        <v>10495</v>
      </c>
      <c r="C229" s="44" t="s">
        <v>10496</v>
      </c>
    </row>
    <row r="230" spans="1:3" x14ac:dyDescent="0.2">
      <c r="A230" s="45" t="s">
        <v>9402</v>
      </c>
      <c r="B230" s="44" t="s">
        <v>10497</v>
      </c>
      <c r="C230" s="44" t="s">
        <v>10498</v>
      </c>
    </row>
    <row r="231" spans="1:3" x14ac:dyDescent="0.2">
      <c r="A231" s="45" t="s">
        <v>9421</v>
      </c>
      <c r="B231" s="44" t="s">
        <v>10499</v>
      </c>
      <c r="C231" s="44" t="s">
        <v>10500</v>
      </c>
    </row>
    <row r="232" spans="1:3" x14ac:dyDescent="0.2">
      <c r="A232" s="45" t="s">
        <v>9440</v>
      </c>
      <c r="B232" s="44" t="s">
        <v>10501</v>
      </c>
      <c r="C232" s="44" t="s">
        <v>10502</v>
      </c>
    </row>
    <row r="233" spans="1:3" x14ac:dyDescent="0.2">
      <c r="A233" s="45" t="s">
        <v>9459</v>
      </c>
      <c r="B233" s="44" t="s">
        <v>10503</v>
      </c>
      <c r="C233" s="44" t="s">
        <v>10504</v>
      </c>
    </row>
    <row r="234" spans="1:3" x14ac:dyDescent="0.2">
      <c r="A234" s="45" t="s">
        <v>9478</v>
      </c>
      <c r="B234" s="44" t="s">
        <v>10505</v>
      </c>
      <c r="C234" s="44" t="s">
        <v>10506</v>
      </c>
    </row>
    <row r="235" spans="1:3" x14ac:dyDescent="0.2">
      <c r="A235" s="45" t="s">
        <v>9497</v>
      </c>
      <c r="B235" s="44" t="s">
        <v>10507</v>
      </c>
      <c r="C235" s="44" t="s">
        <v>10508</v>
      </c>
    </row>
    <row r="236" spans="1:3" x14ac:dyDescent="0.2">
      <c r="A236" s="45" t="s">
        <v>9516</v>
      </c>
      <c r="B236" s="44" t="s">
        <v>10509</v>
      </c>
      <c r="C236" s="44" t="s">
        <v>10510</v>
      </c>
    </row>
    <row r="237" spans="1:3" x14ac:dyDescent="0.2">
      <c r="A237" s="45" t="s">
        <v>9535</v>
      </c>
      <c r="B237" s="44" t="s">
        <v>10511</v>
      </c>
      <c r="C237" s="44" t="s">
        <v>10512</v>
      </c>
    </row>
    <row r="238" spans="1:3" x14ac:dyDescent="0.2">
      <c r="A238" s="45" t="s">
        <v>9558</v>
      </c>
      <c r="B238" s="44" t="s">
        <v>10513</v>
      </c>
      <c r="C238" s="44" t="s">
        <v>10514</v>
      </c>
    </row>
    <row r="239" spans="1:3" x14ac:dyDescent="0.2">
      <c r="A239" s="45" t="s">
        <v>9581</v>
      </c>
      <c r="B239" s="44" t="s">
        <v>10515</v>
      </c>
      <c r="C239" s="44" t="s">
        <v>10516</v>
      </c>
    </row>
    <row r="240" spans="1:3" x14ac:dyDescent="0.2">
      <c r="A240" s="45" t="s">
        <v>9604</v>
      </c>
      <c r="B240" s="44" t="s">
        <v>10517</v>
      </c>
      <c r="C240" s="44" t="s">
        <v>10518</v>
      </c>
    </row>
    <row r="241" spans="1:3" x14ac:dyDescent="0.2">
      <c r="A241" s="45" t="s">
        <v>9627</v>
      </c>
      <c r="B241" s="44" t="s">
        <v>10519</v>
      </c>
      <c r="C241" s="44" t="s">
        <v>10520</v>
      </c>
    </row>
    <row r="242" spans="1:3" x14ac:dyDescent="0.2">
      <c r="A242" s="45" t="s">
        <v>9650</v>
      </c>
      <c r="B242" s="44" t="s">
        <v>10521</v>
      </c>
      <c r="C242" s="44" t="s">
        <v>10522</v>
      </c>
    </row>
    <row r="243" spans="1:3" x14ac:dyDescent="0.2">
      <c r="A243" s="45" t="s">
        <v>9673</v>
      </c>
      <c r="B243" s="44" t="s">
        <v>10523</v>
      </c>
      <c r="C243" s="44" t="s">
        <v>10524</v>
      </c>
    </row>
    <row r="244" spans="1:3" x14ac:dyDescent="0.2">
      <c r="A244" s="45" t="s">
        <v>9696</v>
      </c>
      <c r="B244" s="44" t="s">
        <v>10525</v>
      </c>
      <c r="C244" s="44" t="s">
        <v>10526</v>
      </c>
    </row>
    <row r="245" spans="1:3" x14ac:dyDescent="0.2">
      <c r="A245" s="45" t="s">
        <v>9719</v>
      </c>
      <c r="B245" s="44" t="s">
        <v>10527</v>
      </c>
      <c r="C245" s="44" t="s">
        <v>10528</v>
      </c>
    </row>
    <row r="246" spans="1:3" x14ac:dyDescent="0.2">
      <c r="A246" s="45" t="s">
        <v>9742</v>
      </c>
      <c r="B246" s="44" t="s">
        <v>10529</v>
      </c>
      <c r="C246" s="44" t="s">
        <v>10530</v>
      </c>
    </row>
    <row r="247" spans="1:3" x14ac:dyDescent="0.2">
      <c r="A247" s="45" t="s">
        <v>9765</v>
      </c>
      <c r="B247" s="44" t="s">
        <v>10531</v>
      </c>
      <c r="C247" s="44" t="s">
        <v>10532</v>
      </c>
    </row>
    <row r="248" spans="1:3" ht="25.5" x14ac:dyDescent="0.2">
      <c r="A248" s="45" t="s">
        <v>9839</v>
      </c>
      <c r="B248" s="44" t="s">
        <v>10533</v>
      </c>
      <c r="C248" s="44" t="s">
        <v>10534</v>
      </c>
    </row>
    <row r="249" spans="1:3" x14ac:dyDescent="0.2">
      <c r="A249" s="45" t="s">
        <v>9850</v>
      </c>
      <c r="B249" s="44" t="s">
        <v>9850</v>
      </c>
      <c r="C249" s="44" t="s">
        <v>10535</v>
      </c>
    </row>
    <row r="250" spans="1:3" x14ac:dyDescent="0.2">
      <c r="A250" s="45" t="s">
        <v>9887</v>
      </c>
      <c r="B250" s="44" t="s">
        <v>9887</v>
      </c>
      <c r="C250" s="44" t="s">
        <v>10536</v>
      </c>
    </row>
    <row r="251" spans="1:3" ht="25.5" x14ac:dyDescent="0.2">
      <c r="A251" s="45" t="s">
        <v>9902</v>
      </c>
      <c r="B251" s="44" t="s">
        <v>10537</v>
      </c>
      <c r="C251" s="44" t="s">
        <v>10538</v>
      </c>
    </row>
  </sheetData>
  <mergeCells count="1">
    <mergeCell ref="A1:C1"/>
  </mergeCells>
  <pageMargins left="0.7" right="0.7" top="0.75" bottom="0.75" header="0.3" footer="0.3"/>
  <pageSetup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3AA8-8A21-4936-819E-3835C9CEB3A6}">
  <sheetPr>
    <tabColor theme="8" tint="-0.499984740745262"/>
  </sheetPr>
  <dimension ref="A1:C259"/>
  <sheetViews>
    <sheetView topLeftCell="A238" workbookViewId="0">
      <selection activeCell="C257" sqref="C257"/>
    </sheetView>
  </sheetViews>
  <sheetFormatPr defaultRowHeight="12.75" x14ac:dyDescent="0.2"/>
  <cols>
    <col min="1" max="1" width="11.85546875" customWidth="1"/>
    <col min="2" max="2" width="7.42578125" bestFit="1" customWidth="1"/>
    <col min="3" max="3" width="151" bestFit="1" customWidth="1"/>
  </cols>
  <sheetData>
    <row r="1" spans="1:3" ht="25.5" x14ac:dyDescent="0.2">
      <c r="A1" s="53" t="s">
        <v>1</v>
      </c>
      <c r="B1" s="53" t="s">
        <v>2</v>
      </c>
      <c r="C1" s="52" t="s">
        <v>6</v>
      </c>
    </row>
    <row r="2" spans="1:3" x14ac:dyDescent="0.2">
      <c r="A2" s="56" t="s">
        <v>7</v>
      </c>
      <c r="B2" s="57" t="s">
        <v>8</v>
      </c>
      <c r="C2" s="57" t="s">
        <v>9</v>
      </c>
    </row>
    <row r="3" spans="1:3" x14ac:dyDescent="0.2">
      <c r="A3" s="56" t="s">
        <v>7</v>
      </c>
      <c r="B3" s="57" t="s">
        <v>13</v>
      </c>
      <c r="C3" s="57" t="s">
        <v>14</v>
      </c>
    </row>
    <row r="4" spans="1:3" x14ac:dyDescent="0.2">
      <c r="A4" s="56" t="s">
        <v>7</v>
      </c>
      <c r="B4" s="57" t="s">
        <v>23</v>
      </c>
      <c r="C4" s="57" t="s">
        <v>24</v>
      </c>
    </row>
    <row r="5" spans="1:3" x14ac:dyDescent="0.2">
      <c r="A5" s="56" t="s">
        <v>7</v>
      </c>
      <c r="B5" s="57" t="s">
        <v>40</v>
      </c>
      <c r="C5" s="57" t="s">
        <v>41</v>
      </c>
    </row>
    <row r="6" spans="1:3" x14ac:dyDescent="0.2">
      <c r="A6" s="56" t="s">
        <v>7</v>
      </c>
      <c r="B6" s="57" t="s">
        <v>47</v>
      </c>
      <c r="C6" s="57" t="s">
        <v>48</v>
      </c>
    </row>
    <row r="7" spans="1:3" x14ac:dyDescent="0.2">
      <c r="A7" s="56" t="s">
        <v>7</v>
      </c>
      <c r="B7" s="57" t="s">
        <v>68</v>
      </c>
      <c r="C7" s="57" t="s">
        <v>69</v>
      </c>
    </row>
    <row r="8" spans="1:3" x14ac:dyDescent="0.2">
      <c r="A8" s="56" t="s">
        <v>7</v>
      </c>
      <c r="B8" s="58" t="s">
        <v>85</v>
      </c>
      <c r="C8" s="57" t="s">
        <v>86</v>
      </c>
    </row>
    <row r="9" spans="1:3" x14ac:dyDescent="0.2">
      <c r="A9" s="56" t="s">
        <v>7</v>
      </c>
      <c r="B9" s="59" t="s">
        <v>102</v>
      </c>
      <c r="C9" s="60" t="s">
        <v>103</v>
      </c>
    </row>
    <row r="10" spans="1:3" x14ac:dyDescent="0.2">
      <c r="A10" s="56" t="s">
        <v>7</v>
      </c>
      <c r="B10" s="59" t="s">
        <v>239</v>
      </c>
      <c r="C10" s="57" t="s">
        <v>240</v>
      </c>
    </row>
    <row r="11" spans="1:3" x14ac:dyDescent="0.2">
      <c r="A11" s="56" t="s">
        <v>7</v>
      </c>
      <c r="B11" s="59" t="s">
        <v>315</v>
      </c>
      <c r="C11" s="57" t="s">
        <v>316</v>
      </c>
    </row>
    <row r="12" spans="1:3" x14ac:dyDescent="0.2">
      <c r="A12" s="56" t="s">
        <v>7</v>
      </c>
      <c r="B12" s="59" t="s">
        <v>389</v>
      </c>
      <c r="C12" s="57" t="s">
        <v>390</v>
      </c>
    </row>
    <row r="13" spans="1:3" x14ac:dyDescent="0.2">
      <c r="A13" s="56" t="s">
        <v>7</v>
      </c>
      <c r="B13" s="58" t="s">
        <v>464</v>
      </c>
      <c r="C13" s="57" t="s">
        <v>465</v>
      </c>
    </row>
    <row r="14" spans="1:3" x14ac:dyDescent="0.2">
      <c r="A14" s="56" t="s">
        <v>7</v>
      </c>
      <c r="B14" s="57" t="s">
        <v>540</v>
      </c>
      <c r="C14" s="57" t="s">
        <v>541</v>
      </c>
    </row>
    <row r="15" spans="1:3" x14ac:dyDescent="0.2">
      <c r="A15" s="56" t="s">
        <v>7</v>
      </c>
      <c r="B15" s="57" t="s">
        <v>593</v>
      </c>
      <c r="C15" s="57" t="s">
        <v>594</v>
      </c>
    </row>
    <row r="16" spans="1:3" x14ac:dyDescent="0.2">
      <c r="A16" s="56" t="s">
        <v>7</v>
      </c>
      <c r="B16" s="57" t="s">
        <v>645</v>
      </c>
      <c r="C16" s="57" t="s">
        <v>646</v>
      </c>
    </row>
    <row r="17" spans="1:3" x14ac:dyDescent="0.2">
      <c r="A17" s="56" t="s">
        <v>7</v>
      </c>
      <c r="B17" s="57" t="s">
        <v>697</v>
      </c>
      <c r="C17" s="57" t="s">
        <v>698</v>
      </c>
    </row>
    <row r="18" spans="1:3" x14ac:dyDescent="0.2">
      <c r="A18" s="56" t="s">
        <v>7</v>
      </c>
      <c r="B18" s="57" t="s">
        <v>749</v>
      </c>
      <c r="C18" s="57" t="s">
        <v>750</v>
      </c>
    </row>
    <row r="19" spans="1:3" x14ac:dyDescent="0.2">
      <c r="A19" s="56" t="s">
        <v>7</v>
      </c>
      <c r="B19" s="57" t="s">
        <v>801</v>
      </c>
      <c r="C19" s="57" t="s">
        <v>802</v>
      </c>
    </row>
    <row r="20" spans="1:3" x14ac:dyDescent="0.2">
      <c r="A20" s="56" t="s">
        <v>7</v>
      </c>
      <c r="B20" s="57" t="s">
        <v>853</v>
      </c>
      <c r="C20" s="57" t="s">
        <v>854</v>
      </c>
    </row>
    <row r="21" spans="1:3" x14ac:dyDescent="0.2">
      <c r="A21" s="56" t="s">
        <v>7</v>
      </c>
      <c r="B21" s="57" t="s">
        <v>905</v>
      </c>
      <c r="C21" s="57" t="s">
        <v>906</v>
      </c>
    </row>
    <row r="22" spans="1:3" x14ac:dyDescent="0.2">
      <c r="A22" s="56" t="s">
        <v>7</v>
      </c>
      <c r="B22" s="57" t="s">
        <v>908</v>
      </c>
      <c r="C22" s="57" t="s">
        <v>909</v>
      </c>
    </row>
    <row r="23" spans="1:3" x14ac:dyDescent="0.2">
      <c r="A23" s="56" t="s">
        <v>7</v>
      </c>
      <c r="B23" s="57" t="s">
        <v>960</v>
      </c>
      <c r="C23" s="57" t="s">
        <v>961</v>
      </c>
    </row>
    <row r="24" spans="1:3" x14ac:dyDescent="0.2">
      <c r="A24" s="56" t="s">
        <v>7</v>
      </c>
      <c r="B24" s="57" t="s">
        <v>1012</v>
      </c>
      <c r="C24" s="57" t="s">
        <v>1013</v>
      </c>
    </row>
    <row r="25" spans="1:3" x14ac:dyDescent="0.2">
      <c r="A25" s="56" t="s">
        <v>7</v>
      </c>
      <c r="B25" s="57" t="s">
        <v>1064</v>
      </c>
      <c r="C25" s="57" t="s">
        <v>1065</v>
      </c>
    </row>
    <row r="26" spans="1:3" x14ac:dyDescent="0.2">
      <c r="A26" s="56" t="s">
        <v>7</v>
      </c>
      <c r="B26" s="57" t="s">
        <v>1116</v>
      </c>
      <c r="C26" s="57" t="s">
        <v>1117</v>
      </c>
    </row>
    <row r="27" spans="1:3" x14ac:dyDescent="0.2">
      <c r="A27" s="56" t="s">
        <v>7</v>
      </c>
      <c r="B27" s="57" t="s">
        <v>1168</v>
      </c>
      <c r="C27" s="57" t="s">
        <v>1169</v>
      </c>
    </row>
    <row r="28" spans="1:3" x14ac:dyDescent="0.2">
      <c r="A28" s="56" t="s">
        <v>7</v>
      </c>
      <c r="B28" s="57" t="s">
        <v>1220</v>
      </c>
      <c r="C28" s="57" t="s">
        <v>1221</v>
      </c>
    </row>
    <row r="29" spans="1:3" x14ac:dyDescent="0.2">
      <c r="A29" s="56" t="s">
        <v>7</v>
      </c>
      <c r="B29" s="57" t="s">
        <v>1272</v>
      </c>
      <c r="C29" s="57" t="s">
        <v>1273</v>
      </c>
    </row>
    <row r="30" spans="1:3" x14ac:dyDescent="0.2">
      <c r="A30" s="56" t="s">
        <v>7</v>
      </c>
      <c r="B30" s="57" t="s">
        <v>1324</v>
      </c>
      <c r="C30" s="57" t="s">
        <v>1325</v>
      </c>
    </row>
    <row r="31" spans="1:3" x14ac:dyDescent="0.2">
      <c r="A31" s="56" t="s">
        <v>7</v>
      </c>
      <c r="B31" s="57" t="s">
        <v>1376</v>
      </c>
      <c r="C31" s="57" t="s">
        <v>1377</v>
      </c>
    </row>
    <row r="32" spans="1:3" x14ac:dyDescent="0.2">
      <c r="A32" s="56" t="s">
        <v>7</v>
      </c>
      <c r="B32" s="57" t="s">
        <v>1428</v>
      </c>
      <c r="C32" s="57" t="s">
        <v>1429</v>
      </c>
    </row>
    <row r="33" spans="1:3" x14ac:dyDescent="0.2">
      <c r="A33" s="56" t="s">
        <v>7</v>
      </c>
      <c r="B33" s="57" t="s">
        <v>1480</v>
      </c>
      <c r="C33" s="57" t="s">
        <v>1481</v>
      </c>
    </row>
    <row r="34" spans="1:3" x14ac:dyDescent="0.2">
      <c r="A34" s="56" t="s">
        <v>7</v>
      </c>
      <c r="B34" s="57" t="s">
        <v>1532</v>
      </c>
      <c r="C34" s="57" t="s">
        <v>1533</v>
      </c>
    </row>
    <row r="35" spans="1:3" x14ac:dyDescent="0.2">
      <c r="A35" s="56" t="s">
        <v>7</v>
      </c>
      <c r="B35" s="57" t="s">
        <v>1584</v>
      </c>
      <c r="C35" s="57" t="s">
        <v>1585</v>
      </c>
    </row>
    <row r="36" spans="1:3" x14ac:dyDescent="0.2">
      <c r="A36" s="56" t="s">
        <v>7</v>
      </c>
      <c r="B36" s="57" t="s">
        <v>1636</v>
      </c>
      <c r="C36" s="57" t="s">
        <v>1637</v>
      </c>
    </row>
    <row r="37" spans="1:3" x14ac:dyDescent="0.2">
      <c r="A37" s="56" t="s">
        <v>7</v>
      </c>
      <c r="B37" s="57" t="s">
        <v>1688</v>
      </c>
      <c r="C37" s="57" t="s">
        <v>1689</v>
      </c>
    </row>
    <row r="38" spans="1:3" x14ac:dyDescent="0.2">
      <c r="A38" s="56" t="s">
        <v>7</v>
      </c>
      <c r="B38" s="57" t="s">
        <v>1740</v>
      </c>
      <c r="C38" s="57" t="s">
        <v>1741</v>
      </c>
    </row>
    <row r="39" spans="1:3" x14ac:dyDescent="0.2">
      <c r="A39" s="56" t="s">
        <v>7</v>
      </c>
      <c r="B39" s="57" t="s">
        <v>1792</v>
      </c>
      <c r="C39" s="57" t="s">
        <v>1793</v>
      </c>
    </row>
    <row r="40" spans="1:3" x14ac:dyDescent="0.2">
      <c r="A40" s="56" t="s">
        <v>7</v>
      </c>
      <c r="B40" s="57" t="s">
        <v>1844</v>
      </c>
      <c r="C40" s="57" t="s">
        <v>1845</v>
      </c>
    </row>
    <row r="41" spans="1:3" x14ac:dyDescent="0.2">
      <c r="A41" s="56" t="s">
        <v>7</v>
      </c>
      <c r="B41" s="57" t="s">
        <v>1896</v>
      </c>
      <c r="C41" s="57" t="s">
        <v>1897</v>
      </c>
    </row>
    <row r="42" spans="1:3" x14ac:dyDescent="0.2">
      <c r="A42" s="56" t="s">
        <v>7</v>
      </c>
      <c r="B42" s="57" t="s">
        <v>1948</v>
      </c>
      <c r="C42" s="57" t="s">
        <v>1949</v>
      </c>
    </row>
    <row r="43" spans="1:3" x14ac:dyDescent="0.2">
      <c r="A43" s="56" t="s">
        <v>7</v>
      </c>
      <c r="B43" s="57" t="s">
        <v>2000</v>
      </c>
      <c r="C43" s="57" t="s">
        <v>2001</v>
      </c>
    </row>
    <row r="44" spans="1:3" x14ac:dyDescent="0.2">
      <c r="A44" s="56" t="s">
        <v>7</v>
      </c>
      <c r="B44" s="57" t="s">
        <v>2052</v>
      </c>
      <c r="C44" s="57" t="s">
        <v>2053</v>
      </c>
    </row>
    <row r="45" spans="1:3" x14ac:dyDescent="0.2">
      <c r="A45" s="56" t="s">
        <v>7</v>
      </c>
      <c r="B45" s="57" t="s">
        <v>2104</v>
      </c>
      <c r="C45" s="57" t="s">
        <v>2105</v>
      </c>
    </row>
    <row r="46" spans="1:3" x14ac:dyDescent="0.2">
      <c r="A46" s="56" t="s">
        <v>7</v>
      </c>
      <c r="B46" s="57" t="s">
        <v>2156</v>
      </c>
      <c r="C46" s="57" t="s">
        <v>2157</v>
      </c>
    </row>
    <row r="47" spans="1:3" x14ac:dyDescent="0.2">
      <c r="A47" s="56" t="s">
        <v>7</v>
      </c>
      <c r="B47" s="57" t="s">
        <v>2208</v>
      </c>
      <c r="C47" s="57" t="s">
        <v>2209</v>
      </c>
    </row>
    <row r="48" spans="1:3" x14ac:dyDescent="0.2">
      <c r="A48" s="56" t="s">
        <v>7</v>
      </c>
      <c r="B48" s="58" t="s">
        <v>2260</v>
      </c>
      <c r="C48" s="57" t="s">
        <v>2261</v>
      </c>
    </row>
    <row r="49" spans="1:3" x14ac:dyDescent="0.2">
      <c r="A49" s="56" t="s">
        <v>7</v>
      </c>
      <c r="B49" s="58" t="s">
        <v>2260</v>
      </c>
      <c r="C49" s="57" t="s">
        <v>2262</v>
      </c>
    </row>
    <row r="50" spans="1:3" x14ac:dyDescent="0.2">
      <c r="A50" s="56" t="s">
        <v>7</v>
      </c>
      <c r="B50" s="57" t="s">
        <v>2269</v>
      </c>
      <c r="C50" s="57" t="s">
        <v>2270</v>
      </c>
    </row>
    <row r="51" spans="1:3" x14ac:dyDescent="0.2">
      <c r="A51" s="56" t="s">
        <v>7</v>
      </c>
      <c r="B51" s="57" t="s">
        <v>2269</v>
      </c>
      <c r="C51" s="57" t="s">
        <v>2262</v>
      </c>
    </row>
    <row r="52" spans="1:3" x14ac:dyDescent="0.2">
      <c r="A52" s="56" t="s">
        <v>7</v>
      </c>
      <c r="B52" s="57" t="s">
        <v>2274</v>
      </c>
      <c r="C52" s="57" t="s">
        <v>2275</v>
      </c>
    </row>
    <row r="53" spans="1:3" x14ac:dyDescent="0.2">
      <c r="A53" s="56" t="s">
        <v>7</v>
      </c>
      <c r="B53" s="57" t="s">
        <v>2274</v>
      </c>
      <c r="C53" s="57" t="s">
        <v>2262</v>
      </c>
    </row>
    <row r="54" spans="1:3" x14ac:dyDescent="0.2">
      <c r="A54" s="56" t="s">
        <v>7</v>
      </c>
      <c r="B54" s="57" t="s">
        <v>2280</v>
      </c>
      <c r="C54" s="57" t="s">
        <v>2262</v>
      </c>
    </row>
    <row r="55" spans="1:3" x14ac:dyDescent="0.2">
      <c r="A55" s="56" t="s">
        <v>7</v>
      </c>
      <c r="B55" s="57" t="s">
        <v>2285</v>
      </c>
      <c r="C55" s="57" t="s">
        <v>2286</v>
      </c>
    </row>
    <row r="56" spans="1:3" x14ac:dyDescent="0.2">
      <c r="A56" s="56" t="s">
        <v>7</v>
      </c>
      <c r="B56" s="57" t="s">
        <v>2285</v>
      </c>
      <c r="C56" s="57" t="s">
        <v>2262</v>
      </c>
    </row>
    <row r="57" spans="1:3" x14ac:dyDescent="0.2">
      <c r="A57" s="56" t="s">
        <v>7</v>
      </c>
      <c r="B57" s="57" t="s">
        <v>2291</v>
      </c>
      <c r="C57" s="57" t="s">
        <v>2292</v>
      </c>
    </row>
    <row r="58" spans="1:3" x14ac:dyDescent="0.2">
      <c r="A58" s="56" t="s">
        <v>7</v>
      </c>
      <c r="B58" s="57" t="s">
        <v>2291</v>
      </c>
      <c r="C58" s="57" t="s">
        <v>2262</v>
      </c>
    </row>
    <row r="59" spans="1:3" x14ac:dyDescent="0.2">
      <c r="A59" s="56" t="s">
        <v>7</v>
      </c>
      <c r="B59" s="57" t="s">
        <v>2296</v>
      </c>
      <c r="C59" s="57" t="s">
        <v>2297</v>
      </c>
    </row>
    <row r="60" spans="1:3" x14ac:dyDescent="0.2">
      <c r="A60" s="56" t="s">
        <v>7</v>
      </c>
      <c r="B60" s="57" t="s">
        <v>2296</v>
      </c>
      <c r="C60" s="57" t="s">
        <v>2262</v>
      </c>
    </row>
    <row r="61" spans="1:3" x14ac:dyDescent="0.2">
      <c r="A61" s="56" t="s">
        <v>7</v>
      </c>
      <c r="B61" s="57" t="s">
        <v>2301</v>
      </c>
      <c r="C61" s="57" t="s">
        <v>2302</v>
      </c>
    </row>
    <row r="62" spans="1:3" x14ac:dyDescent="0.2">
      <c r="A62" s="56" t="s">
        <v>7</v>
      </c>
      <c r="B62" s="57" t="s">
        <v>2301</v>
      </c>
      <c r="C62" s="57" t="s">
        <v>2262</v>
      </c>
    </row>
    <row r="63" spans="1:3" x14ac:dyDescent="0.2">
      <c r="A63" s="56" t="s">
        <v>7</v>
      </c>
      <c r="B63" s="57" t="s">
        <v>2307</v>
      </c>
      <c r="C63" s="57" t="s">
        <v>2308</v>
      </c>
    </row>
    <row r="64" spans="1:3" x14ac:dyDescent="0.2">
      <c r="A64" s="56" t="s">
        <v>7</v>
      </c>
      <c r="B64" s="57" t="s">
        <v>2307</v>
      </c>
      <c r="C64" s="57" t="s">
        <v>2262</v>
      </c>
    </row>
    <row r="65" spans="1:3" x14ac:dyDescent="0.2">
      <c r="A65" s="56" t="s">
        <v>7</v>
      </c>
      <c r="B65" s="57" t="s">
        <v>2312</v>
      </c>
      <c r="C65" s="57" t="s">
        <v>2313</v>
      </c>
    </row>
    <row r="66" spans="1:3" x14ac:dyDescent="0.2">
      <c r="A66" s="56" t="s">
        <v>7</v>
      </c>
      <c r="B66" s="57" t="s">
        <v>2312</v>
      </c>
      <c r="C66" s="57" t="s">
        <v>2262</v>
      </c>
    </row>
    <row r="67" spans="1:3" x14ac:dyDescent="0.2">
      <c r="A67" s="56" t="s">
        <v>7</v>
      </c>
      <c r="B67" s="58" t="s">
        <v>2317</v>
      </c>
      <c r="C67" s="57" t="s">
        <v>2318</v>
      </c>
    </row>
    <row r="68" spans="1:3" x14ac:dyDescent="0.2">
      <c r="A68" s="56" t="s">
        <v>7</v>
      </c>
      <c r="B68" s="57" t="s">
        <v>2383</v>
      </c>
      <c r="C68" s="57" t="s">
        <v>2384</v>
      </c>
    </row>
    <row r="69" spans="1:3" x14ac:dyDescent="0.2">
      <c r="A69" s="56" t="s">
        <v>2391</v>
      </c>
      <c r="B69" s="57" t="s">
        <v>2392</v>
      </c>
      <c r="C69" s="57" t="s">
        <v>2393</v>
      </c>
    </row>
    <row r="70" spans="1:3" x14ac:dyDescent="0.2">
      <c r="A70" s="56" t="s">
        <v>2391</v>
      </c>
      <c r="B70" s="57" t="s">
        <v>2412</v>
      </c>
      <c r="C70" s="57" t="s">
        <v>2413</v>
      </c>
    </row>
    <row r="71" spans="1:3" x14ac:dyDescent="0.2">
      <c r="A71" s="56" t="s">
        <v>2391</v>
      </c>
      <c r="B71" s="57" t="s">
        <v>2424</v>
      </c>
      <c r="C71" s="57" t="s">
        <v>2425</v>
      </c>
    </row>
    <row r="72" spans="1:3" x14ac:dyDescent="0.2">
      <c r="A72" s="56" t="s">
        <v>2391</v>
      </c>
      <c r="B72" s="57" t="s">
        <v>2436</v>
      </c>
      <c r="C72" s="63" t="s">
        <v>2437</v>
      </c>
    </row>
    <row r="73" spans="1:3" x14ac:dyDescent="0.2">
      <c r="A73" s="56" t="s">
        <v>2391</v>
      </c>
      <c r="B73" s="57" t="s">
        <v>2448</v>
      </c>
      <c r="C73" s="57" t="s">
        <v>2449</v>
      </c>
    </row>
    <row r="74" spans="1:3" x14ac:dyDescent="0.2">
      <c r="A74" s="56" t="s">
        <v>2391</v>
      </c>
      <c r="B74" s="57" t="s">
        <v>2460</v>
      </c>
      <c r="C74" s="63" t="s">
        <v>2461</v>
      </c>
    </row>
    <row r="75" spans="1:3" x14ac:dyDescent="0.2">
      <c r="A75" s="56" t="s">
        <v>2391</v>
      </c>
      <c r="B75" s="57" t="s">
        <v>2472</v>
      </c>
      <c r="C75" s="63" t="s">
        <v>2473</v>
      </c>
    </row>
    <row r="76" spans="1:3" x14ac:dyDescent="0.2">
      <c r="A76" s="56" t="s">
        <v>2391</v>
      </c>
      <c r="B76" s="57" t="s">
        <v>2484</v>
      </c>
      <c r="C76" s="57" t="s">
        <v>2485</v>
      </c>
    </row>
    <row r="77" spans="1:3" x14ac:dyDescent="0.2">
      <c r="A77" s="56" t="s">
        <v>2391</v>
      </c>
      <c r="B77" s="57" t="s">
        <v>2496</v>
      </c>
      <c r="C77" s="63" t="s">
        <v>2497</v>
      </c>
    </row>
    <row r="78" spans="1:3" x14ac:dyDescent="0.2">
      <c r="A78" s="56" t="s">
        <v>2391</v>
      </c>
      <c r="B78" s="57" t="s">
        <v>2508</v>
      </c>
      <c r="C78" s="63" t="s">
        <v>2509</v>
      </c>
    </row>
    <row r="79" spans="1:3" x14ac:dyDescent="0.2">
      <c r="A79" s="56" t="s">
        <v>2391</v>
      </c>
      <c r="B79" s="57" t="s">
        <v>2520</v>
      </c>
      <c r="C79" s="63" t="s">
        <v>2521</v>
      </c>
    </row>
    <row r="80" spans="1:3" x14ac:dyDescent="0.2">
      <c r="A80" s="56" t="s">
        <v>2391</v>
      </c>
      <c r="B80" s="57" t="s">
        <v>2532</v>
      </c>
      <c r="C80" s="57" t="s">
        <v>2533</v>
      </c>
    </row>
    <row r="81" spans="1:3" x14ac:dyDescent="0.2">
      <c r="A81" s="56" t="s">
        <v>2391</v>
      </c>
      <c r="B81" s="57" t="s">
        <v>2544</v>
      </c>
      <c r="C81" s="57" t="s">
        <v>2545</v>
      </c>
    </row>
    <row r="82" spans="1:3" x14ac:dyDescent="0.2">
      <c r="A82" s="56" t="s">
        <v>2391</v>
      </c>
      <c r="B82" s="57" t="s">
        <v>2556</v>
      </c>
      <c r="C82" s="63" t="s">
        <v>2557</v>
      </c>
    </row>
    <row r="83" spans="1:3" x14ac:dyDescent="0.2">
      <c r="A83" s="56" t="s">
        <v>2391</v>
      </c>
      <c r="B83" s="57" t="s">
        <v>2568</v>
      </c>
      <c r="C83" s="63" t="s">
        <v>2569</v>
      </c>
    </row>
    <row r="84" spans="1:3" x14ac:dyDescent="0.2">
      <c r="A84" s="56" t="s">
        <v>2391</v>
      </c>
      <c r="B84" s="57" t="s">
        <v>2580</v>
      </c>
      <c r="C84" s="57" t="s">
        <v>2581</v>
      </c>
    </row>
    <row r="85" spans="1:3" x14ac:dyDescent="0.2">
      <c r="A85" s="56" t="s">
        <v>2391</v>
      </c>
      <c r="B85" s="57" t="s">
        <v>2592</v>
      </c>
      <c r="C85" s="57" t="s">
        <v>2593</v>
      </c>
    </row>
    <row r="86" spans="1:3" x14ac:dyDescent="0.2">
      <c r="A86" s="56" t="s">
        <v>2391</v>
      </c>
      <c r="B86" s="57" t="s">
        <v>2604</v>
      </c>
      <c r="C86" s="63" t="s">
        <v>2605</v>
      </c>
    </row>
    <row r="87" spans="1:3" x14ac:dyDescent="0.2">
      <c r="A87" s="56" t="s">
        <v>2391</v>
      </c>
      <c r="B87" s="57" t="s">
        <v>2616</v>
      </c>
      <c r="C87" s="63" t="s">
        <v>2617</v>
      </c>
    </row>
    <row r="88" spans="1:3" x14ac:dyDescent="0.2">
      <c r="A88" s="56" t="s">
        <v>2391</v>
      </c>
      <c r="B88" s="57" t="s">
        <v>2628</v>
      </c>
      <c r="C88" s="63" t="s">
        <v>2629</v>
      </c>
    </row>
    <row r="89" spans="1:3" x14ac:dyDescent="0.2">
      <c r="A89" s="56" t="s">
        <v>2391</v>
      </c>
      <c r="B89" s="57" t="s">
        <v>2640</v>
      </c>
      <c r="C89" s="63" t="s">
        <v>2641</v>
      </c>
    </row>
    <row r="90" spans="1:3" x14ac:dyDescent="0.2">
      <c r="A90" s="56" t="s">
        <v>2391</v>
      </c>
      <c r="B90" s="57" t="s">
        <v>2652</v>
      </c>
      <c r="C90" s="57" t="s">
        <v>2653</v>
      </c>
    </row>
    <row r="91" spans="1:3" x14ac:dyDescent="0.2">
      <c r="A91" s="56" t="s">
        <v>2391</v>
      </c>
      <c r="B91" s="57" t="s">
        <v>2664</v>
      </c>
      <c r="C91" s="63" t="s">
        <v>2665</v>
      </c>
    </row>
    <row r="92" spans="1:3" x14ac:dyDescent="0.2">
      <c r="A92" s="56" t="s">
        <v>2676</v>
      </c>
      <c r="B92" s="57" t="s">
        <v>2677</v>
      </c>
      <c r="C92" s="57" t="s">
        <v>2678</v>
      </c>
    </row>
    <row r="93" spans="1:3" x14ac:dyDescent="0.2">
      <c r="A93" s="56" t="s">
        <v>2676</v>
      </c>
      <c r="B93" s="57" t="s">
        <v>2732</v>
      </c>
      <c r="C93" s="57" t="s">
        <v>2733</v>
      </c>
    </row>
    <row r="94" spans="1:3" x14ac:dyDescent="0.2">
      <c r="A94" s="56" t="s">
        <v>2391</v>
      </c>
      <c r="B94" s="57" t="s">
        <v>2810</v>
      </c>
      <c r="C94" s="57" t="s">
        <v>2811</v>
      </c>
    </row>
    <row r="95" spans="1:3" x14ac:dyDescent="0.2">
      <c r="A95" s="56" t="s">
        <v>2391</v>
      </c>
      <c r="B95" s="57" t="s">
        <v>2820</v>
      </c>
      <c r="C95" s="57" t="s">
        <v>2821</v>
      </c>
    </row>
    <row r="96" spans="1:3" x14ac:dyDescent="0.2">
      <c r="A96" s="56" t="s">
        <v>2391</v>
      </c>
      <c r="B96" s="57" t="s">
        <v>2851</v>
      </c>
      <c r="C96" s="64" t="s">
        <v>2852</v>
      </c>
    </row>
    <row r="97" spans="1:3" x14ac:dyDescent="0.2">
      <c r="A97" s="61" t="s">
        <v>2391</v>
      </c>
      <c r="B97" s="57" t="s">
        <v>2862</v>
      </c>
      <c r="C97" s="57" t="s">
        <v>2863</v>
      </c>
    </row>
    <row r="98" spans="1:3" x14ac:dyDescent="0.2">
      <c r="A98" s="61" t="s">
        <v>2391</v>
      </c>
      <c r="B98" s="57" t="s">
        <v>2890</v>
      </c>
      <c r="C98" s="57" t="s">
        <v>2891</v>
      </c>
    </row>
    <row r="99" spans="1:3" x14ac:dyDescent="0.2">
      <c r="A99" s="61" t="s">
        <v>2391</v>
      </c>
      <c r="B99" s="57" t="s">
        <v>2919</v>
      </c>
      <c r="C99" s="57" t="s">
        <v>2920</v>
      </c>
    </row>
    <row r="100" spans="1:3" x14ac:dyDescent="0.2">
      <c r="A100" s="61" t="s">
        <v>2391</v>
      </c>
      <c r="B100" s="57" t="s">
        <v>2951</v>
      </c>
      <c r="C100" s="57" t="s">
        <v>2952</v>
      </c>
    </row>
    <row r="101" spans="1:3" x14ac:dyDescent="0.2">
      <c r="A101" s="61" t="s">
        <v>2391</v>
      </c>
      <c r="B101" s="57" t="s">
        <v>2970</v>
      </c>
      <c r="C101" s="57" t="s">
        <v>2971</v>
      </c>
    </row>
    <row r="102" spans="1:3" x14ac:dyDescent="0.2">
      <c r="A102" s="61" t="s">
        <v>2391</v>
      </c>
      <c r="B102" s="57" t="s">
        <v>2983</v>
      </c>
      <c r="C102" s="57" t="s">
        <v>2984</v>
      </c>
    </row>
    <row r="103" spans="1:3" x14ac:dyDescent="0.2">
      <c r="A103" s="61" t="s">
        <v>2391</v>
      </c>
      <c r="B103" s="57" t="s">
        <v>2998</v>
      </c>
      <c r="C103" s="57" t="s">
        <v>2999</v>
      </c>
    </row>
    <row r="104" spans="1:3" x14ac:dyDescent="0.2">
      <c r="A104" s="56" t="s">
        <v>2391</v>
      </c>
      <c r="B104" s="57" t="s">
        <v>3022</v>
      </c>
      <c r="C104" s="63" t="s">
        <v>3023</v>
      </c>
    </row>
    <row r="105" spans="1:3" x14ac:dyDescent="0.2">
      <c r="A105" s="56" t="s">
        <v>2391</v>
      </c>
      <c r="B105" s="57" t="s">
        <v>3040</v>
      </c>
      <c r="C105" s="57" t="s">
        <v>3041</v>
      </c>
    </row>
    <row r="106" spans="1:3" x14ac:dyDescent="0.2">
      <c r="A106" s="56" t="s">
        <v>2391</v>
      </c>
      <c r="B106" s="57" t="s">
        <v>3058</v>
      </c>
      <c r="C106" s="57" t="s">
        <v>3059</v>
      </c>
    </row>
    <row r="107" spans="1:3" x14ac:dyDescent="0.2">
      <c r="A107" s="56" t="s">
        <v>2391</v>
      </c>
      <c r="B107" s="57" t="s">
        <v>3060</v>
      </c>
      <c r="C107" s="57" t="s">
        <v>3061</v>
      </c>
    </row>
    <row r="108" spans="1:3" x14ac:dyDescent="0.2">
      <c r="A108" s="56" t="s">
        <v>2391</v>
      </c>
      <c r="B108" s="57" t="s">
        <v>3078</v>
      </c>
      <c r="C108" s="57" t="s">
        <v>3079</v>
      </c>
    </row>
    <row r="109" spans="1:3" x14ac:dyDescent="0.2">
      <c r="A109" s="56" t="s">
        <v>2391</v>
      </c>
      <c r="B109" s="57" t="s">
        <v>3096</v>
      </c>
      <c r="C109" s="57" t="s">
        <v>3097</v>
      </c>
    </row>
    <row r="110" spans="1:3" x14ac:dyDescent="0.2">
      <c r="A110" s="56" t="s">
        <v>2391</v>
      </c>
      <c r="B110" s="57" t="s">
        <v>3114</v>
      </c>
      <c r="C110" s="57" t="s">
        <v>3115</v>
      </c>
    </row>
    <row r="111" spans="1:3" x14ac:dyDescent="0.2">
      <c r="A111" s="56" t="s">
        <v>2391</v>
      </c>
      <c r="B111" s="57" t="s">
        <v>3132</v>
      </c>
      <c r="C111" s="57" t="s">
        <v>3133</v>
      </c>
    </row>
    <row r="112" spans="1:3" x14ac:dyDescent="0.2">
      <c r="A112" s="56" t="s">
        <v>2391</v>
      </c>
      <c r="B112" s="57" t="s">
        <v>3150</v>
      </c>
      <c r="C112" s="57" t="s">
        <v>3151</v>
      </c>
    </row>
    <row r="113" spans="1:3" x14ac:dyDescent="0.2">
      <c r="A113" s="56" t="s">
        <v>2676</v>
      </c>
      <c r="B113" s="57" t="s">
        <v>3168</v>
      </c>
      <c r="C113" s="57" t="s">
        <v>3169</v>
      </c>
    </row>
    <row r="114" spans="1:3" x14ac:dyDescent="0.2">
      <c r="A114" s="56" t="s">
        <v>2676</v>
      </c>
      <c r="B114" s="57" t="s">
        <v>3205</v>
      </c>
      <c r="C114" s="57" t="s">
        <v>3206</v>
      </c>
    </row>
    <row r="115" spans="1:3" x14ac:dyDescent="0.2">
      <c r="A115" s="56" t="s">
        <v>2676</v>
      </c>
      <c r="B115" s="57" t="s">
        <v>3229</v>
      </c>
      <c r="C115" s="57" t="s">
        <v>3230</v>
      </c>
    </row>
    <row r="116" spans="1:3" x14ac:dyDescent="0.2">
      <c r="A116" s="56" t="s">
        <v>2676</v>
      </c>
      <c r="B116" s="57" t="s">
        <v>3248</v>
      </c>
      <c r="C116" s="57" t="s">
        <v>3249</v>
      </c>
    </row>
    <row r="117" spans="1:3" x14ac:dyDescent="0.2">
      <c r="A117" s="56" t="s">
        <v>2676</v>
      </c>
      <c r="B117" s="57" t="s">
        <v>3267</v>
      </c>
      <c r="C117" s="57" t="s">
        <v>3268</v>
      </c>
    </row>
    <row r="118" spans="1:3" x14ac:dyDescent="0.2">
      <c r="A118" s="56" t="s">
        <v>2676</v>
      </c>
      <c r="B118" s="57" t="s">
        <v>3286</v>
      </c>
      <c r="C118" s="57" t="s">
        <v>3287</v>
      </c>
    </row>
    <row r="119" spans="1:3" x14ac:dyDescent="0.2">
      <c r="A119" s="56" t="s">
        <v>2676</v>
      </c>
      <c r="B119" s="57" t="s">
        <v>3305</v>
      </c>
      <c r="C119" s="57" t="s">
        <v>3306</v>
      </c>
    </row>
    <row r="120" spans="1:3" x14ac:dyDescent="0.2">
      <c r="A120" s="56" t="s">
        <v>2676</v>
      </c>
      <c r="B120" s="57" t="s">
        <v>3324</v>
      </c>
      <c r="C120" s="57" t="s">
        <v>3325</v>
      </c>
    </row>
    <row r="121" spans="1:3" x14ac:dyDescent="0.2">
      <c r="A121" s="56" t="s">
        <v>2676</v>
      </c>
      <c r="B121" s="57" t="s">
        <v>3362</v>
      </c>
      <c r="C121" s="57" t="s">
        <v>3363</v>
      </c>
    </row>
    <row r="122" spans="1:3" x14ac:dyDescent="0.2">
      <c r="A122" s="56" t="s">
        <v>2676</v>
      </c>
      <c r="B122" s="57" t="s">
        <v>3381</v>
      </c>
      <c r="C122" s="57" t="s">
        <v>3382</v>
      </c>
    </row>
    <row r="123" spans="1:3" x14ac:dyDescent="0.2">
      <c r="A123" s="61" t="s">
        <v>2391</v>
      </c>
      <c r="B123" s="57" t="s">
        <v>3400</v>
      </c>
      <c r="C123" s="57" t="s">
        <v>3401</v>
      </c>
    </row>
    <row r="124" spans="1:3" x14ac:dyDescent="0.2">
      <c r="A124" s="61" t="s">
        <v>2391</v>
      </c>
      <c r="B124" s="57" t="s">
        <v>3427</v>
      </c>
      <c r="C124" s="57" t="s">
        <v>3428</v>
      </c>
    </row>
    <row r="125" spans="1:3" x14ac:dyDescent="0.2">
      <c r="A125" s="61" t="s">
        <v>2391</v>
      </c>
      <c r="B125" s="57" t="s">
        <v>3450</v>
      </c>
      <c r="C125" s="57" t="s">
        <v>3451</v>
      </c>
    </row>
    <row r="126" spans="1:3" x14ac:dyDescent="0.2">
      <c r="A126" s="61" t="s">
        <v>2391</v>
      </c>
      <c r="B126" s="57" t="s">
        <v>3473</v>
      </c>
      <c r="C126" s="57" t="s">
        <v>3474</v>
      </c>
    </row>
    <row r="127" spans="1:3" x14ac:dyDescent="0.2">
      <c r="A127" s="61" t="s">
        <v>2391</v>
      </c>
      <c r="B127" s="57" t="s">
        <v>3496</v>
      </c>
      <c r="C127" s="57" t="s">
        <v>3497</v>
      </c>
    </row>
    <row r="128" spans="1:3" x14ac:dyDescent="0.2">
      <c r="A128" s="61" t="s">
        <v>2391</v>
      </c>
      <c r="B128" s="57" t="s">
        <v>3519</v>
      </c>
      <c r="C128" s="57" t="s">
        <v>3520</v>
      </c>
    </row>
    <row r="129" spans="1:3" x14ac:dyDescent="0.2">
      <c r="A129" s="61" t="s">
        <v>2391</v>
      </c>
      <c r="B129" s="57" t="s">
        <v>3542</v>
      </c>
      <c r="C129" s="57" t="s">
        <v>10542</v>
      </c>
    </row>
    <row r="130" spans="1:3" x14ac:dyDescent="0.2">
      <c r="A130" s="61" t="s">
        <v>2391</v>
      </c>
      <c r="B130" s="57" t="s">
        <v>3564</v>
      </c>
      <c r="C130" s="57" t="s">
        <v>3565</v>
      </c>
    </row>
    <row r="131" spans="1:3" x14ac:dyDescent="0.2">
      <c r="A131" s="61" t="s">
        <v>2391</v>
      </c>
      <c r="B131" s="57" t="s">
        <v>3587</v>
      </c>
      <c r="C131" s="57" t="s">
        <v>3588</v>
      </c>
    </row>
    <row r="132" spans="1:3" x14ac:dyDescent="0.2">
      <c r="A132" s="61" t="s">
        <v>2391</v>
      </c>
      <c r="B132" s="57" t="s">
        <v>3610</v>
      </c>
      <c r="C132" s="57" t="s">
        <v>3611</v>
      </c>
    </row>
    <row r="133" spans="1:3" x14ac:dyDescent="0.2">
      <c r="A133" s="61" t="s">
        <v>2676</v>
      </c>
      <c r="B133" s="57" t="s">
        <v>3633</v>
      </c>
      <c r="C133" s="57" t="s">
        <v>3634</v>
      </c>
    </row>
    <row r="134" spans="1:3" x14ac:dyDescent="0.2">
      <c r="A134" s="61" t="s">
        <v>2676</v>
      </c>
      <c r="B134" s="57" t="s">
        <v>3643</v>
      </c>
      <c r="C134" s="57" t="s">
        <v>3644</v>
      </c>
    </row>
    <row r="135" spans="1:3" x14ac:dyDescent="0.2">
      <c r="A135" s="61" t="s">
        <v>2676</v>
      </c>
      <c r="B135" s="57" t="s">
        <v>3936</v>
      </c>
      <c r="C135" s="57" t="s">
        <v>3937</v>
      </c>
    </row>
    <row r="136" spans="1:3" x14ac:dyDescent="0.2">
      <c r="A136" s="61" t="s">
        <v>2676</v>
      </c>
      <c r="B136" s="57" t="s">
        <v>4147</v>
      </c>
      <c r="C136" s="57" t="s">
        <v>4148</v>
      </c>
    </row>
    <row r="137" spans="1:3" x14ac:dyDescent="0.2">
      <c r="A137" s="61" t="s">
        <v>2676</v>
      </c>
      <c r="B137" s="57" t="s">
        <v>4358</v>
      </c>
      <c r="C137" s="57" t="s">
        <v>4359</v>
      </c>
    </row>
    <row r="138" spans="1:3" x14ac:dyDescent="0.2">
      <c r="A138" s="61" t="s">
        <v>2676</v>
      </c>
      <c r="B138" s="57" t="s">
        <v>4569</v>
      </c>
      <c r="C138" s="57" t="s">
        <v>4570</v>
      </c>
    </row>
    <row r="139" spans="1:3" x14ac:dyDescent="0.2">
      <c r="A139" s="61" t="s">
        <v>2676</v>
      </c>
      <c r="B139" s="57" t="s">
        <v>4780</v>
      </c>
      <c r="C139" s="57" t="s">
        <v>4781</v>
      </c>
    </row>
    <row r="140" spans="1:3" x14ac:dyDescent="0.2">
      <c r="A140" s="61" t="s">
        <v>2676</v>
      </c>
      <c r="B140" s="57" t="s">
        <v>4991</v>
      </c>
      <c r="C140" s="57" t="s">
        <v>4992</v>
      </c>
    </row>
    <row r="141" spans="1:3" x14ac:dyDescent="0.2">
      <c r="A141" s="61" t="s">
        <v>2676</v>
      </c>
      <c r="B141" s="57" t="s">
        <v>5203</v>
      </c>
      <c r="C141" s="57" t="s">
        <v>5204</v>
      </c>
    </row>
    <row r="142" spans="1:3" x14ac:dyDescent="0.2">
      <c r="A142" s="61" t="s">
        <v>2676</v>
      </c>
      <c r="B142" s="57" t="s">
        <v>5414</v>
      </c>
      <c r="C142" s="57" t="s">
        <v>5415</v>
      </c>
    </row>
    <row r="143" spans="1:3" x14ac:dyDescent="0.2">
      <c r="A143" s="61" t="s">
        <v>2676</v>
      </c>
      <c r="B143" s="57" t="s">
        <v>5625</v>
      </c>
      <c r="C143" s="57" t="s">
        <v>5626</v>
      </c>
    </row>
    <row r="144" spans="1:3" x14ac:dyDescent="0.2">
      <c r="A144" s="61" t="s">
        <v>2676</v>
      </c>
      <c r="B144" s="57" t="s">
        <v>5836</v>
      </c>
      <c r="C144" s="57" t="s">
        <v>5837</v>
      </c>
    </row>
    <row r="145" spans="1:3" x14ac:dyDescent="0.2">
      <c r="A145" s="61" t="s">
        <v>2676</v>
      </c>
      <c r="B145" s="57" t="s">
        <v>6047</v>
      </c>
      <c r="C145" s="57" t="s">
        <v>6048</v>
      </c>
    </row>
    <row r="146" spans="1:3" x14ac:dyDescent="0.2">
      <c r="A146" s="61" t="s">
        <v>2676</v>
      </c>
      <c r="B146" s="57" t="s">
        <v>6258</v>
      </c>
      <c r="C146" s="57" t="s">
        <v>6259</v>
      </c>
    </row>
    <row r="147" spans="1:3" x14ac:dyDescent="0.2">
      <c r="A147" s="61" t="s">
        <v>2676</v>
      </c>
      <c r="B147" s="57" t="s">
        <v>6469</v>
      </c>
      <c r="C147" s="57" t="s">
        <v>6470</v>
      </c>
    </row>
    <row r="148" spans="1:3" x14ac:dyDescent="0.2">
      <c r="A148" s="61" t="s">
        <v>2676</v>
      </c>
      <c r="B148" s="57" t="s">
        <v>6680</v>
      </c>
      <c r="C148" s="57" t="s">
        <v>6681</v>
      </c>
    </row>
    <row r="149" spans="1:3" x14ac:dyDescent="0.2">
      <c r="A149" s="61" t="s">
        <v>2676</v>
      </c>
      <c r="B149" s="57" t="s">
        <v>6891</v>
      </c>
      <c r="C149" s="57" t="s">
        <v>6892</v>
      </c>
    </row>
    <row r="150" spans="1:3" x14ac:dyDescent="0.2">
      <c r="A150" s="56" t="s">
        <v>2676</v>
      </c>
      <c r="B150" s="57" t="s">
        <v>7102</v>
      </c>
      <c r="C150" s="57" t="s">
        <v>7103</v>
      </c>
    </row>
    <row r="151" spans="1:3" x14ac:dyDescent="0.2">
      <c r="A151" s="56" t="s">
        <v>2676</v>
      </c>
      <c r="B151" s="57" t="s">
        <v>7105</v>
      </c>
      <c r="C151" s="57" t="s">
        <v>7106</v>
      </c>
    </row>
    <row r="152" spans="1:3" x14ac:dyDescent="0.2">
      <c r="A152" s="56" t="s">
        <v>2676</v>
      </c>
      <c r="B152" s="57" t="s">
        <v>7157</v>
      </c>
      <c r="C152" s="57" t="s">
        <v>7158</v>
      </c>
    </row>
    <row r="153" spans="1:3" x14ac:dyDescent="0.2">
      <c r="A153" s="56" t="s">
        <v>2676</v>
      </c>
      <c r="B153" s="57" t="s">
        <v>7209</v>
      </c>
      <c r="C153" s="57" t="s">
        <v>7210</v>
      </c>
    </row>
    <row r="154" spans="1:3" x14ac:dyDescent="0.2">
      <c r="A154" s="56" t="s">
        <v>2676</v>
      </c>
      <c r="B154" s="57" t="s">
        <v>7261</v>
      </c>
      <c r="C154" s="57" t="s">
        <v>7262</v>
      </c>
    </row>
    <row r="155" spans="1:3" x14ac:dyDescent="0.2">
      <c r="A155" s="56" t="s">
        <v>2676</v>
      </c>
      <c r="B155" s="57" t="s">
        <v>7313</v>
      </c>
      <c r="C155" s="57" t="s">
        <v>7314</v>
      </c>
    </row>
    <row r="156" spans="1:3" x14ac:dyDescent="0.2">
      <c r="A156" s="56" t="s">
        <v>2676</v>
      </c>
      <c r="B156" s="57" t="s">
        <v>7365</v>
      </c>
      <c r="C156" s="57" t="s">
        <v>7366</v>
      </c>
    </row>
    <row r="157" spans="1:3" x14ac:dyDescent="0.2">
      <c r="A157" s="56" t="s">
        <v>2676</v>
      </c>
      <c r="B157" s="57" t="s">
        <v>7417</v>
      </c>
      <c r="C157" s="57" t="s">
        <v>7418</v>
      </c>
    </row>
    <row r="158" spans="1:3" x14ac:dyDescent="0.2">
      <c r="A158" s="56" t="s">
        <v>2676</v>
      </c>
      <c r="B158" s="57" t="s">
        <v>7469</v>
      </c>
      <c r="C158" s="57" t="s">
        <v>7470</v>
      </c>
    </row>
    <row r="159" spans="1:3" x14ac:dyDescent="0.2">
      <c r="A159" s="56" t="s">
        <v>2676</v>
      </c>
      <c r="B159" s="57" t="s">
        <v>7521</v>
      </c>
      <c r="C159" s="57" t="s">
        <v>7522</v>
      </c>
    </row>
    <row r="160" spans="1:3" x14ac:dyDescent="0.2">
      <c r="A160" s="61" t="s">
        <v>2391</v>
      </c>
      <c r="B160" s="57" t="s">
        <v>7573</v>
      </c>
      <c r="C160" s="57" t="s">
        <v>7574</v>
      </c>
    </row>
    <row r="161" spans="1:3" x14ac:dyDescent="0.2">
      <c r="A161" s="61" t="s">
        <v>2391</v>
      </c>
      <c r="B161" s="57" t="s">
        <v>7580</v>
      </c>
      <c r="C161" s="57" t="s">
        <v>7581</v>
      </c>
    </row>
    <row r="162" spans="1:3" x14ac:dyDescent="0.2">
      <c r="A162" s="61" t="s">
        <v>2391</v>
      </c>
      <c r="B162" s="57" t="s">
        <v>7585</v>
      </c>
      <c r="C162" s="57" t="s">
        <v>7586</v>
      </c>
    </row>
    <row r="163" spans="1:3" x14ac:dyDescent="0.2">
      <c r="A163" s="61" t="s">
        <v>2391</v>
      </c>
      <c r="B163" s="57" t="s">
        <v>7590</v>
      </c>
      <c r="C163" s="57" t="s">
        <v>7591</v>
      </c>
    </row>
    <row r="164" spans="1:3" x14ac:dyDescent="0.2">
      <c r="A164" s="61" t="s">
        <v>2391</v>
      </c>
      <c r="B164" s="57" t="s">
        <v>7595</v>
      </c>
      <c r="C164" s="57" t="s">
        <v>7596</v>
      </c>
    </row>
    <row r="165" spans="1:3" x14ac:dyDescent="0.2">
      <c r="A165" s="61" t="s">
        <v>2391</v>
      </c>
      <c r="B165" s="57" t="s">
        <v>7600</v>
      </c>
      <c r="C165" s="57" t="s">
        <v>7601</v>
      </c>
    </row>
    <row r="166" spans="1:3" x14ac:dyDescent="0.2">
      <c r="A166" s="61" t="s">
        <v>2391</v>
      </c>
      <c r="B166" s="57" t="s">
        <v>7605</v>
      </c>
      <c r="C166" s="57" t="s">
        <v>7606</v>
      </c>
    </row>
    <row r="167" spans="1:3" x14ac:dyDescent="0.2">
      <c r="A167" s="61" t="s">
        <v>2391</v>
      </c>
      <c r="B167" s="57" t="s">
        <v>7610</v>
      </c>
      <c r="C167" s="57" t="s">
        <v>7611</v>
      </c>
    </row>
    <row r="168" spans="1:3" x14ac:dyDescent="0.2">
      <c r="A168" s="61" t="s">
        <v>2391</v>
      </c>
      <c r="B168" s="57" t="s">
        <v>7615</v>
      </c>
      <c r="C168" s="57" t="s">
        <v>7616</v>
      </c>
    </row>
    <row r="169" spans="1:3" x14ac:dyDescent="0.2">
      <c r="A169" s="61" t="s">
        <v>2391</v>
      </c>
      <c r="B169" s="57" t="s">
        <v>7620</v>
      </c>
      <c r="C169" s="57" t="s">
        <v>7621</v>
      </c>
    </row>
    <row r="170" spans="1:3" x14ac:dyDescent="0.2">
      <c r="A170" s="61" t="s">
        <v>2391</v>
      </c>
      <c r="B170" s="57" t="s">
        <v>7625</v>
      </c>
      <c r="C170" s="57" t="s">
        <v>7626</v>
      </c>
    </row>
    <row r="171" spans="1:3" x14ac:dyDescent="0.2">
      <c r="A171" s="61" t="s">
        <v>2391</v>
      </c>
      <c r="B171" s="57" t="s">
        <v>7649</v>
      </c>
      <c r="C171" s="57" t="s">
        <v>7650</v>
      </c>
    </row>
    <row r="172" spans="1:3" x14ac:dyDescent="0.2">
      <c r="A172" s="56" t="s">
        <v>2676</v>
      </c>
      <c r="B172" s="57" t="s">
        <v>7671</v>
      </c>
      <c r="C172" s="57" t="s">
        <v>7672</v>
      </c>
    </row>
    <row r="173" spans="1:3" x14ac:dyDescent="0.2">
      <c r="A173" s="56" t="s">
        <v>2676</v>
      </c>
      <c r="B173" s="57" t="s">
        <v>7704</v>
      </c>
      <c r="C173" s="57" t="s">
        <v>7705</v>
      </c>
    </row>
    <row r="174" spans="1:3" x14ac:dyDescent="0.2">
      <c r="A174" s="56" t="s">
        <v>2676</v>
      </c>
      <c r="B174" s="57" t="s">
        <v>7706</v>
      </c>
      <c r="C174" s="57" t="s">
        <v>7707</v>
      </c>
    </row>
    <row r="175" spans="1:3" x14ac:dyDescent="0.2">
      <c r="A175" s="56" t="s">
        <v>2676</v>
      </c>
      <c r="B175" s="57" t="s">
        <v>7740</v>
      </c>
      <c r="C175" s="57" t="s">
        <v>7741</v>
      </c>
    </row>
    <row r="176" spans="1:3" x14ac:dyDescent="0.2">
      <c r="A176" s="56" t="s">
        <v>2676</v>
      </c>
      <c r="B176" s="57" t="s">
        <v>7773</v>
      </c>
      <c r="C176" s="57" t="s">
        <v>7774</v>
      </c>
    </row>
    <row r="177" spans="1:3" x14ac:dyDescent="0.2">
      <c r="A177" s="56" t="s">
        <v>2676</v>
      </c>
      <c r="B177" s="57" t="s">
        <v>7806</v>
      </c>
      <c r="C177" s="57" t="s">
        <v>7807</v>
      </c>
    </row>
    <row r="178" spans="1:3" x14ac:dyDescent="0.2">
      <c r="A178" s="56" t="s">
        <v>2676</v>
      </c>
      <c r="B178" s="57" t="s">
        <v>7839</v>
      </c>
      <c r="C178" s="57" t="s">
        <v>7840</v>
      </c>
    </row>
    <row r="179" spans="1:3" x14ac:dyDescent="0.2">
      <c r="A179" s="56" t="s">
        <v>2676</v>
      </c>
      <c r="B179" s="57" t="s">
        <v>7872</v>
      </c>
      <c r="C179" s="57" t="s">
        <v>7873</v>
      </c>
    </row>
    <row r="180" spans="1:3" x14ac:dyDescent="0.2">
      <c r="A180" s="56" t="s">
        <v>2676</v>
      </c>
      <c r="B180" s="57" t="s">
        <v>7905</v>
      </c>
      <c r="C180" s="57" t="s">
        <v>7906</v>
      </c>
    </row>
    <row r="181" spans="1:3" x14ac:dyDescent="0.2">
      <c r="A181" s="56" t="s">
        <v>2676</v>
      </c>
      <c r="B181" s="57" t="s">
        <v>7907</v>
      </c>
      <c r="C181" s="63" t="s">
        <v>7908</v>
      </c>
    </row>
    <row r="182" spans="1:3" x14ac:dyDescent="0.2">
      <c r="A182" s="56" t="s">
        <v>2676</v>
      </c>
      <c r="B182" s="57" t="s">
        <v>7973</v>
      </c>
      <c r="C182" s="63" t="s">
        <v>7974</v>
      </c>
    </row>
    <row r="183" spans="1:3" x14ac:dyDescent="0.2">
      <c r="A183" s="56" t="s">
        <v>2676</v>
      </c>
      <c r="B183" s="57" t="s">
        <v>8039</v>
      </c>
      <c r="C183" s="63" t="s">
        <v>8040</v>
      </c>
    </row>
    <row r="184" spans="1:3" x14ac:dyDescent="0.2">
      <c r="A184" s="56" t="s">
        <v>2676</v>
      </c>
      <c r="B184" s="57" t="s">
        <v>8105</v>
      </c>
      <c r="C184" s="63" t="s">
        <v>8106</v>
      </c>
    </row>
    <row r="185" spans="1:3" x14ac:dyDescent="0.2">
      <c r="A185" s="56" t="s">
        <v>2676</v>
      </c>
      <c r="B185" s="57" t="s">
        <v>8171</v>
      </c>
      <c r="C185" s="63" t="s">
        <v>8172</v>
      </c>
    </row>
    <row r="186" spans="1:3" x14ac:dyDescent="0.2">
      <c r="A186" s="56" t="s">
        <v>2676</v>
      </c>
      <c r="B186" s="57" t="s">
        <v>8237</v>
      </c>
      <c r="C186" s="63" t="s">
        <v>8238</v>
      </c>
    </row>
    <row r="187" spans="1:3" x14ac:dyDescent="0.2">
      <c r="A187" s="56" t="s">
        <v>2676</v>
      </c>
      <c r="B187" s="57" t="s">
        <v>8303</v>
      </c>
      <c r="C187" s="63" t="s">
        <v>8304</v>
      </c>
    </row>
    <row r="188" spans="1:3" x14ac:dyDescent="0.2">
      <c r="A188" s="56" t="s">
        <v>2676</v>
      </c>
      <c r="B188" s="57" t="s">
        <v>8369</v>
      </c>
      <c r="C188" s="63" t="s">
        <v>8370</v>
      </c>
    </row>
    <row r="189" spans="1:3" x14ac:dyDescent="0.2">
      <c r="A189" s="56" t="s">
        <v>2676</v>
      </c>
      <c r="B189" s="57" t="s">
        <v>8435</v>
      </c>
      <c r="C189" s="63" t="s">
        <v>8436</v>
      </c>
    </row>
    <row r="190" spans="1:3" x14ac:dyDescent="0.2">
      <c r="A190" s="56" t="s">
        <v>2676</v>
      </c>
      <c r="B190" s="57" t="s">
        <v>8501</v>
      </c>
      <c r="C190" s="57" t="s">
        <v>8502</v>
      </c>
    </row>
    <row r="191" spans="1:3" x14ac:dyDescent="0.2">
      <c r="A191" s="61" t="s">
        <v>2676</v>
      </c>
      <c r="B191" s="57" t="s">
        <v>8725</v>
      </c>
      <c r="C191" s="57" t="s">
        <v>8726</v>
      </c>
    </row>
    <row r="192" spans="1:3" x14ac:dyDescent="0.2">
      <c r="A192" s="61" t="s">
        <v>2676</v>
      </c>
      <c r="B192" s="57" t="s">
        <v>8770</v>
      </c>
      <c r="C192" s="57" t="s">
        <v>8771</v>
      </c>
    </row>
    <row r="193" spans="1:3" x14ac:dyDescent="0.2">
      <c r="A193" s="61" t="s">
        <v>2676</v>
      </c>
      <c r="B193" s="57" t="s">
        <v>8813</v>
      </c>
      <c r="C193" s="57" t="s">
        <v>8814</v>
      </c>
    </row>
    <row r="194" spans="1:3" x14ac:dyDescent="0.2">
      <c r="A194" s="61" t="s">
        <v>2676</v>
      </c>
      <c r="B194" s="57" t="s">
        <v>8851</v>
      </c>
      <c r="C194" s="57" t="s">
        <v>8852</v>
      </c>
    </row>
    <row r="195" spans="1:3" x14ac:dyDescent="0.2">
      <c r="A195" s="61" t="s">
        <v>2676</v>
      </c>
      <c r="B195" s="57" t="s">
        <v>8871</v>
      </c>
      <c r="C195" s="57" t="s">
        <v>8872</v>
      </c>
    </row>
    <row r="196" spans="1:3" x14ac:dyDescent="0.2">
      <c r="A196" s="61" t="s">
        <v>2676</v>
      </c>
      <c r="B196" s="57" t="s">
        <v>8907</v>
      </c>
      <c r="C196" s="57" t="s">
        <v>8908</v>
      </c>
    </row>
    <row r="197" spans="1:3" x14ac:dyDescent="0.2">
      <c r="A197" s="61" t="s">
        <v>2676</v>
      </c>
      <c r="B197" s="57" t="s">
        <v>8950</v>
      </c>
      <c r="C197" s="57" t="s">
        <v>8951</v>
      </c>
    </row>
    <row r="198" spans="1:3" x14ac:dyDescent="0.2">
      <c r="A198" s="61" t="s">
        <v>2676</v>
      </c>
      <c r="B198" s="57" t="s">
        <v>8993</v>
      </c>
      <c r="C198" s="57" t="s">
        <v>8994</v>
      </c>
    </row>
    <row r="199" spans="1:3" x14ac:dyDescent="0.2">
      <c r="A199" s="56" t="s">
        <v>2676</v>
      </c>
      <c r="B199" s="57" t="s">
        <v>9000</v>
      </c>
      <c r="C199" s="57" t="s">
        <v>9001</v>
      </c>
    </row>
    <row r="200" spans="1:3" x14ac:dyDescent="0.2">
      <c r="A200" s="56" t="s">
        <v>2676</v>
      </c>
      <c r="B200" s="57" t="s">
        <v>9029</v>
      </c>
      <c r="C200" s="57" t="s">
        <v>9030</v>
      </c>
    </row>
    <row r="201" spans="1:3" x14ac:dyDescent="0.2">
      <c r="A201" s="56" t="s">
        <v>2391</v>
      </c>
      <c r="B201" s="57" t="s">
        <v>9072</v>
      </c>
      <c r="C201" s="57" t="s">
        <v>9073</v>
      </c>
    </row>
    <row r="202" spans="1:3" x14ac:dyDescent="0.2">
      <c r="A202" s="56" t="s">
        <v>2391</v>
      </c>
      <c r="B202" s="57" t="s">
        <v>9076</v>
      </c>
      <c r="C202" s="57" t="s">
        <v>14</v>
      </c>
    </row>
    <row r="203" spans="1:3" x14ac:dyDescent="0.2">
      <c r="A203" s="56" t="s">
        <v>2391</v>
      </c>
      <c r="B203" s="57" t="s">
        <v>9081</v>
      </c>
      <c r="C203" s="57" t="s">
        <v>9082</v>
      </c>
    </row>
    <row r="204" spans="1:3" x14ac:dyDescent="0.2">
      <c r="A204" s="56" t="s">
        <v>2391</v>
      </c>
      <c r="B204" s="57" t="s">
        <v>9088</v>
      </c>
      <c r="C204" s="57" t="s">
        <v>9089</v>
      </c>
    </row>
    <row r="205" spans="1:3" x14ac:dyDescent="0.2">
      <c r="A205" s="56" t="s">
        <v>2391</v>
      </c>
      <c r="B205" s="57" t="s">
        <v>9098</v>
      </c>
      <c r="C205" s="57" t="s">
        <v>9099</v>
      </c>
    </row>
    <row r="206" spans="1:3" x14ac:dyDescent="0.2">
      <c r="A206" s="56" t="s">
        <v>2391</v>
      </c>
      <c r="B206" s="57" t="s">
        <v>9105</v>
      </c>
      <c r="C206" s="57" t="s">
        <v>9106</v>
      </c>
    </row>
    <row r="207" spans="1:3" x14ac:dyDescent="0.2">
      <c r="A207" s="56" t="s">
        <v>2391</v>
      </c>
      <c r="B207" s="57" t="s">
        <v>9111</v>
      </c>
      <c r="C207" s="57" t="s">
        <v>9112</v>
      </c>
    </row>
    <row r="208" spans="1:3" x14ac:dyDescent="0.2">
      <c r="A208" s="56" t="s">
        <v>2391</v>
      </c>
      <c r="B208" s="57" t="s">
        <v>9118</v>
      </c>
      <c r="C208" s="57" t="s">
        <v>9119</v>
      </c>
    </row>
    <row r="209" spans="1:3" x14ac:dyDescent="0.2">
      <c r="A209" s="56" t="s">
        <v>2391</v>
      </c>
      <c r="B209" s="57" t="s">
        <v>9125</v>
      </c>
      <c r="C209" s="57" t="s">
        <v>9126</v>
      </c>
    </row>
    <row r="210" spans="1:3" x14ac:dyDescent="0.2">
      <c r="A210" s="56" t="s">
        <v>2391</v>
      </c>
      <c r="B210" s="57" t="s">
        <v>9132</v>
      </c>
      <c r="C210" s="57" t="s">
        <v>9133</v>
      </c>
    </row>
    <row r="211" spans="1:3" x14ac:dyDescent="0.2">
      <c r="A211" s="56" t="s">
        <v>2391</v>
      </c>
      <c r="B211" s="57" t="s">
        <v>9139</v>
      </c>
      <c r="C211" s="57" t="s">
        <v>9140</v>
      </c>
    </row>
    <row r="212" spans="1:3" x14ac:dyDescent="0.2">
      <c r="A212" s="56" t="s">
        <v>2391</v>
      </c>
      <c r="B212" s="57" t="s">
        <v>9146</v>
      </c>
      <c r="C212" s="57" t="s">
        <v>9147</v>
      </c>
    </row>
    <row r="213" spans="1:3" x14ac:dyDescent="0.2">
      <c r="A213" s="56" t="s">
        <v>2391</v>
      </c>
      <c r="B213" s="57" t="s">
        <v>9153</v>
      </c>
      <c r="C213" s="57" t="s">
        <v>9154</v>
      </c>
    </row>
    <row r="214" spans="1:3" x14ac:dyDescent="0.2">
      <c r="A214" s="56" t="s">
        <v>2391</v>
      </c>
      <c r="B214" s="57" t="s">
        <v>9160</v>
      </c>
      <c r="C214" s="57" t="s">
        <v>9161</v>
      </c>
    </row>
    <row r="215" spans="1:3" x14ac:dyDescent="0.2">
      <c r="A215" s="56" t="s">
        <v>2391</v>
      </c>
      <c r="B215" s="57" t="s">
        <v>9167</v>
      </c>
      <c r="C215" s="57" t="s">
        <v>9168</v>
      </c>
    </row>
    <row r="216" spans="1:3" x14ac:dyDescent="0.2">
      <c r="A216" s="56" t="s">
        <v>2391</v>
      </c>
      <c r="B216" s="57" t="s">
        <v>9174</v>
      </c>
      <c r="C216" s="57" t="s">
        <v>9175</v>
      </c>
    </row>
    <row r="217" spans="1:3" x14ac:dyDescent="0.2">
      <c r="A217" s="56" t="s">
        <v>2391</v>
      </c>
      <c r="B217" s="57" t="s">
        <v>9181</v>
      </c>
      <c r="C217" s="57" t="s">
        <v>9182</v>
      </c>
    </row>
    <row r="218" spans="1:3" x14ac:dyDescent="0.2">
      <c r="A218" s="56" t="s">
        <v>2391</v>
      </c>
      <c r="B218" s="57" t="s">
        <v>9188</v>
      </c>
      <c r="C218" s="57" t="s">
        <v>9189</v>
      </c>
    </row>
    <row r="219" spans="1:3" x14ac:dyDescent="0.2">
      <c r="A219" s="56" t="s">
        <v>2391</v>
      </c>
      <c r="B219" s="57" t="s">
        <v>9195</v>
      </c>
      <c r="C219" s="57" t="s">
        <v>9196</v>
      </c>
    </row>
    <row r="220" spans="1:3" x14ac:dyDescent="0.2">
      <c r="A220" s="56" t="s">
        <v>2391</v>
      </c>
      <c r="B220" s="57" t="s">
        <v>9202</v>
      </c>
      <c r="C220" s="57" t="s">
        <v>9203</v>
      </c>
    </row>
    <row r="221" spans="1:3" x14ac:dyDescent="0.2">
      <c r="A221" s="56" t="s">
        <v>2391</v>
      </c>
      <c r="B221" s="57" t="s">
        <v>9209</v>
      </c>
      <c r="C221" s="57" t="s">
        <v>9210</v>
      </c>
    </row>
    <row r="222" spans="1:3" x14ac:dyDescent="0.2">
      <c r="A222" s="56" t="s">
        <v>2391</v>
      </c>
      <c r="B222" s="57" t="s">
        <v>9216</v>
      </c>
      <c r="C222" s="57" t="s">
        <v>9217</v>
      </c>
    </row>
    <row r="223" spans="1:3" x14ac:dyDescent="0.2">
      <c r="A223" s="56" t="s">
        <v>2391</v>
      </c>
      <c r="B223" s="57" t="s">
        <v>9223</v>
      </c>
      <c r="C223" s="57" t="s">
        <v>9224</v>
      </c>
    </row>
    <row r="224" spans="1:3" x14ac:dyDescent="0.2">
      <c r="A224" s="56" t="s">
        <v>2391</v>
      </c>
      <c r="B224" s="57" t="s">
        <v>9230</v>
      </c>
      <c r="C224" s="57" t="s">
        <v>9231</v>
      </c>
    </row>
    <row r="225" spans="1:3" x14ac:dyDescent="0.2">
      <c r="A225" s="56" t="s">
        <v>2391</v>
      </c>
      <c r="B225" s="57" t="s">
        <v>9237</v>
      </c>
      <c r="C225" s="57" t="s">
        <v>9238</v>
      </c>
    </row>
    <row r="226" spans="1:3" x14ac:dyDescent="0.2">
      <c r="A226" s="56" t="s">
        <v>2391</v>
      </c>
      <c r="B226" s="57" t="s">
        <v>9244</v>
      </c>
      <c r="C226" s="57" t="s">
        <v>9245</v>
      </c>
    </row>
    <row r="227" spans="1:3" x14ac:dyDescent="0.2">
      <c r="A227" s="56" t="s">
        <v>2391</v>
      </c>
      <c r="B227" s="57" t="s">
        <v>9251</v>
      </c>
      <c r="C227" s="57" t="s">
        <v>9252</v>
      </c>
    </row>
    <row r="228" spans="1:3" x14ac:dyDescent="0.2">
      <c r="A228" s="56" t="s">
        <v>2391</v>
      </c>
      <c r="B228" s="57" t="s">
        <v>9269</v>
      </c>
      <c r="C228" s="57" t="s">
        <v>9270</v>
      </c>
    </row>
    <row r="229" spans="1:3" x14ac:dyDescent="0.2">
      <c r="A229" s="56" t="s">
        <v>2391</v>
      </c>
      <c r="B229" s="57" t="s">
        <v>9279</v>
      </c>
      <c r="C229" s="57" t="s">
        <v>2863</v>
      </c>
    </row>
    <row r="230" spans="1:3" x14ac:dyDescent="0.2">
      <c r="A230" s="56" t="s">
        <v>2676</v>
      </c>
      <c r="B230" s="57" t="s">
        <v>9297</v>
      </c>
      <c r="C230" s="57" t="s">
        <v>9298</v>
      </c>
    </row>
    <row r="231" spans="1:3" x14ac:dyDescent="0.2">
      <c r="A231" s="56" t="s">
        <v>2391</v>
      </c>
      <c r="B231" s="57" t="s">
        <v>9301</v>
      </c>
      <c r="C231" s="57" t="s">
        <v>9302</v>
      </c>
    </row>
    <row r="232" spans="1:3" x14ac:dyDescent="0.2">
      <c r="A232" s="56" t="s">
        <v>2391</v>
      </c>
      <c r="B232" s="57" t="s">
        <v>9311</v>
      </c>
      <c r="C232" s="57" t="s">
        <v>9312</v>
      </c>
    </row>
    <row r="233" spans="1:3" x14ac:dyDescent="0.2">
      <c r="A233" s="56" t="s">
        <v>2391</v>
      </c>
      <c r="B233" s="57" t="s">
        <v>9333</v>
      </c>
      <c r="C233" s="57" t="s">
        <v>9334</v>
      </c>
    </row>
    <row r="234" spans="1:3" x14ac:dyDescent="0.2">
      <c r="A234" s="56" t="s">
        <v>2391</v>
      </c>
      <c r="B234" s="57" t="s">
        <v>9344</v>
      </c>
      <c r="C234" s="57" t="s">
        <v>9345</v>
      </c>
    </row>
    <row r="235" spans="1:3" x14ac:dyDescent="0.2">
      <c r="A235" s="56" t="s">
        <v>2391</v>
      </c>
      <c r="B235" s="57" t="s">
        <v>9363</v>
      </c>
      <c r="C235" s="57" t="s">
        <v>9364</v>
      </c>
    </row>
    <row r="236" spans="1:3" x14ac:dyDescent="0.2">
      <c r="A236" s="56" t="s">
        <v>2391</v>
      </c>
      <c r="B236" s="57" t="s">
        <v>9382</v>
      </c>
      <c r="C236" s="57" t="s">
        <v>9383</v>
      </c>
    </row>
    <row r="237" spans="1:3" x14ac:dyDescent="0.2">
      <c r="A237" s="56" t="s">
        <v>2391</v>
      </c>
      <c r="B237" s="57" t="s">
        <v>9402</v>
      </c>
      <c r="C237" s="57" t="s">
        <v>9403</v>
      </c>
    </row>
    <row r="238" spans="1:3" x14ac:dyDescent="0.2">
      <c r="A238" s="56" t="s">
        <v>2391</v>
      </c>
      <c r="B238" s="57" t="s">
        <v>9421</v>
      </c>
      <c r="C238" s="57" t="s">
        <v>9422</v>
      </c>
    </row>
    <row r="239" spans="1:3" x14ac:dyDescent="0.2">
      <c r="A239" s="56" t="s">
        <v>2391</v>
      </c>
      <c r="B239" s="57" t="s">
        <v>9440</v>
      </c>
      <c r="C239" s="57" t="s">
        <v>9441</v>
      </c>
    </row>
    <row r="240" spans="1:3" x14ac:dyDescent="0.2">
      <c r="A240" s="56" t="s">
        <v>2391</v>
      </c>
      <c r="B240" s="57" t="s">
        <v>9459</v>
      </c>
      <c r="C240" s="57" t="s">
        <v>9460</v>
      </c>
    </row>
    <row r="241" spans="1:3" x14ac:dyDescent="0.2">
      <c r="A241" s="56" t="s">
        <v>2391</v>
      </c>
      <c r="B241" s="57" t="s">
        <v>9478</v>
      </c>
      <c r="C241" s="57" t="s">
        <v>9479</v>
      </c>
    </row>
    <row r="242" spans="1:3" x14ac:dyDescent="0.2">
      <c r="A242" s="56" t="s">
        <v>2391</v>
      </c>
      <c r="B242" s="57" t="s">
        <v>9497</v>
      </c>
      <c r="C242" s="57" t="s">
        <v>9498</v>
      </c>
    </row>
    <row r="243" spans="1:3" x14ac:dyDescent="0.2">
      <c r="A243" s="56" t="s">
        <v>2391</v>
      </c>
      <c r="B243" s="57" t="s">
        <v>9516</v>
      </c>
      <c r="C243" s="57" t="s">
        <v>9517</v>
      </c>
    </row>
    <row r="244" spans="1:3" x14ac:dyDescent="0.2">
      <c r="A244" s="56" t="s">
        <v>2391</v>
      </c>
      <c r="B244" s="57" t="s">
        <v>9535</v>
      </c>
      <c r="C244" s="57" t="s">
        <v>9536</v>
      </c>
    </row>
    <row r="245" spans="1:3" x14ac:dyDescent="0.2">
      <c r="A245" s="56" t="s">
        <v>2391</v>
      </c>
      <c r="B245" s="57" t="s">
        <v>9558</v>
      </c>
      <c r="C245" s="57" t="s">
        <v>9559</v>
      </c>
    </row>
    <row r="246" spans="1:3" x14ac:dyDescent="0.2">
      <c r="A246" s="56" t="s">
        <v>2391</v>
      </c>
      <c r="B246" s="57" t="s">
        <v>9581</v>
      </c>
      <c r="C246" s="57" t="s">
        <v>9582</v>
      </c>
    </row>
    <row r="247" spans="1:3" x14ac:dyDescent="0.2">
      <c r="A247" s="56" t="s">
        <v>2391</v>
      </c>
      <c r="B247" s="57" t="s">
        <v>9604</v>
      </c>
      <c r="C247" s="57" t="s">
        <v>9605</v>
      </c>
    </row>
    <row r="248" spans="1:3" x14ac:dyDescent="0.2">
      <c r="A248" s="56" t="s">
        <v>2391</v>
      </c>
      <c r="B248" s="57" t="s">
        <v>9627</v>
      </c>
      <c r="C248" s="57" t="s">
        <v>9628</v>
      </c>
    </row>
    <row r="249" spans="1:3" x14ac:dyDescent="0.2">
      <c r="A249" s="56" t="s">
        <v>2391</v>
      </c>
      <c r="B249" s="57" t="s">
        <v>9650</v>
      </c>
      <c r="C249" s="57" t="s">
        <v>9651</v>
      </c>
    </row>
    <row r="250" spans="1:3" x14ac:dyDescent="0.2">
      <c r="A250" s="56" t="s">
        <v>2391</v>
      </c>
      <c r="B250" s="57" t="s">
        <v>9673</v>
      </c>
      <c r="C250" s="57" t="s">
        <v>9674</v>
      </c>
    </row>
    <row r="251" spans="1:3" x14ac:dyDescent="0.2">
      <c r="A251" s="56" t="s">
        <v>2391</v>
      </c>
      <c r="B251" s="57" t="s">
        <v>9696</v>
      </c>
      <c r="C251" s="57" t="s">
        <v>9697</v>
      </c>
    </row>
    <row r="252" spans="1:3" x14ac:dyDescent="0.2">
      <c r="A252" s="56" t="s">
        <v>2391</v>
      </c>
      <c r="B252" s="57" t="s">
        <v>9719</v>
      </c>
      <c r="C252" s="57" t="s">
        <v>9720</v>
      </c>
    </row>
    <row r="253" spans="1:3" x14ac:dyDescent="0.2">
      <c r="A253" s="56" t="s">
        <v>2391</v>
      </c>
      <c r="B253" s="57" t="s">
        <v>9742</v>
      </c>
      <c r="C253" s="57" t="s">
        <v>9743</v>
      </c>
    </row>
    <row r="254" spans="1:3" x14ac:dyDescent="0.2">
      <c r="A254" s="56" t="s">
        <v>2391</v>
      </c>
      <c r="B254" s="57" t="s">
        <v>9765</v>
      </c>
      <c r="C254" s="57" t="s">
        <v>9766</v>
      </c>
    </row>
    <row r="255" spans="1:3" x14ac:dyDescent="0.2">
      <c r="A255" s="56" t="s">
        <v>2391</v>
      </c>
      <c r="B255" s="57" t="s">
        <v>9839</v>
      </c>
      <c r="C255" s="57" t="s">
        <v>9840</v>
      </c>
    </row>
    <row r="256" spans="1:3" x14ac:dyDescent="0.2">
      <c r="A256" s="56" t="s">
        <v>2391</v>
      </c>
      <c r="B256" s="57" t="s">
        <v>9850</v>
      </c>
      <c r="C256" s="57" t="s">
        <v>9851</v>
      </c>
    </row>
    <row r="257" spans="1:3" x14ac:dyDescent="0.2">
      <c r="A257" s="56" t="s">
        <v>2391</v>
      </c>
      <c r="B257" s="57" t="s">
        <v>9887</v>
      </c>
      <c r="C257" s="57" t="s">
        <v>9888</v>
      </c>
    </row>
    <row r="258" spans="1:3" x14ac:dyDescent="0.2">
      <c r="A258" s="56" t="s">
        <v>2391</v>
      </c>
      <c r="B258" s="57" t="s">
        <v>9902</v>
      </c>
      <c r="C258" s="57" t="s">
        <v>9903</v>
      </c>
    </row>
    <row r="259" spans="1:3" x14ac:dyDescent="0.2">
      <c r="A259" s="56" t="s">
        <v>2676</v>
      </c>
      <c r="B259" s="57" t="s">
        <v>3344</v>
      </c>
      <c r="C259" s="57" t="s">
        <v>3343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FB32D-641A-44EE-B8B4-167C31E4BD79}">
  <sheetPr>
    <tabColor theme="8" tint="-0.499984740745262"/>
  </sheetPr>
  <dimension ref="A1:C250"/>
  <sheetViews>
    <sheetView topLeftCell="A226" workbookViewId="0"/>
  </sheetViews>
  <sheetFormatPr defaultRowHeight="12.75" x14ac:dyDescent="0.2"/>
  <cols>
    <col min="1" max="1" width="11.28515625" customWidth="1"/>
    <col min="2" max="2" width="7.42578125" bestFit="1" customWidth="1"/>
    <col min="3" max="3" width="119.7109375" bestFit="1" customWidth="1"/>
  </cols>
  <sheetData>
    <row r="1" spans="1:3" ht="25.5" x14ac:dyDescent="0.2">
      <c r="A1" s="53" t="s">
        <v>1</v>
      </c>
      <c r="B1" s="53" t="s">
        <v>2</v>
      </c>
      <c r="C1" s="52" t="s">
        <v>6</v>
      </c>
    </row>
    <row r="2" spans="1:3" x14ac:dyDescent="0.2">
      <c r="A2" s="56" t="s">
        <v>7</v>
      </c>
      <c r="B2" s="57" t="s">
        <v>8</v>
      </c>
      <c r="C2" s="57" t="s">
        <v>10</v>
      </c>
    </row>
    <row r="3" spans="1:3" x14ac:dyDescent="0.2">
      <c r="A3" s="56" t="s">
        <v>7</v>
      </c>
      <c r="B3" s="57" t="s">
        <v>13</v>
      </c>
      <c r="C3" s="57" t="s">
        <v>10</v>
      </c>
    </row>
    <row r="4" spans="1:3" x14ac:dyDescent="0.2">
      <c r="A4" s="56" t="s">
        <v>7</v>
      </c>
      <c r="B4" s="57" t="s">
        <v>23</v>
      </c>
      <c r="C4" s="57" t="s">
        <v>10</v>
      </c>
    </row>
    <row r="5" spans="1:3" x14ac:dyDescent="0.2">
      <c r="A5" s="56" t="s">
        <v>7</v>
      </c>
      <c r="B5" s="57" t="s">
        <v>40</v>
      </c>
      <c r="C5" s="57" t="s">
        <v>10</v>
      </c>
    </row>
    <row r="6" spans="1:3" x14ac:dyDescent="0.2">
      <c r="A6" s="56" t="s">
        <v>7</v>
      </c>
      <c r="B6" s="57" t="s">
        <v>47</v>
      </c>
      <c r="C6" s="57" t="s">
        <v>10</v>
      </c>
    </row>
    <row r="7" spans="1:3" x14ac:dyDescent="0.2">
      <c r="A7" s="56" t="s">
        <v>7</v>
      </c>
      <c r="B7" s="57" t="s">
        <v>68</v>
      </c>
      <c r="C7" s="57" t="s">
        <v>70</v>
      </c>
    </row>
    <row r="8" spans="1:3" x14ac:dyDescent="0.2">
      <c r="A8" s="56" t="s">
        <v>7</v>
      </c>
      <c r="B8" s="58" t="s">
        <v>85</v>
      </c>
      <c r="C8" s="57" t="s">
        <v>70</v>
      </c>
    </row>
    <row r="9" spans="1:3" x14ac:dyDescent="0.2">
      <c r="A9" s="56" t="s">
        <v>7</v>
      </c>
      <c r="B9" s="59" t="s">
        <v>102</v>
      </c>
      <c r="C9" s="60" t="s">
        <v>104</v>
      </c>
    </row>
    <row r="10" spans="1:3" x14ac:dyDescent="0.2">
      <c r="A10" s="56" t="s">
        <v>7</v>
      </c>
      <c r="B10" s="59" t="s">
        <v>239</v>
      </c>
      <c r="C10" s="57" t="s">
        <v>104</v>
      </c>
    </row>
    <row r="11" spans="1:3" x14ac:dyDescent="0.2">
      <c r="A11" s="56" t="s">
        <v>7</v>
      </c>
      <c r="B11" s="59" t="s">
        <v>315</v>
      </c>
      <c r="C11" s="57" t="s">
        <v>317</v>
      </c>
    </row>
    <row r="12" spans="1:3" x14ac:dyDescent="0.2">
      <c r="A12" s="56" t="s">
        <v>7</v>
      </c>
      <c r="B12" s="59" t="s">
        <v>389</v>
      </c>
      <c r="C12" s="57" t="s">
        <v>317</v>
      </c>
    </row>
    <row r="13" spans="1:3" x14ac:dyDescent="0.2">
      <c r="A13" s="56" t="s">
        <v>7</v>
      </c>
      <c r="B13" s="58" t="s">
        <v>464</v>
      </c>
      <c r="C13" s="57" t="s">
        <v>10</v>
      </c>
    </row>
    <row r="14" spans="1:3" x14ac:dyDescent="0.2">
      <c r="A14" s="56" t="s">
        <v>7</v>
      </c>
      <c r="B14" s="57" t="s">
        <v>540</v>
      </c>
      <c r="C14" s="57" t="s">
        <v>542</v>
      </c>
    </row>
    <row r="15" spans="1:3" x14ac:dyDescent="0.2">
      <c r="A15" s="56" t="s">
        <v>7</v>
      </c>
      <c r="B15" s="57" t="s">
        <v>593</v>
      </c>
      <c r="C15" s="57" t="s">
        <v>595</v>
      </c>
    </row>
    <row r="16" spans="1:3" x14ac:dyDescent="0.2">
      <c r="A16" s="56" t="s">
        <v>7</v>
      </c>
      <c r="B16" s="57" t="s">
        <v>645</v>
      </c>
      <c r="C16" s="57" t="s">
        <v>647</v>
      </c>
    </row>
    <row r="17" spans="1:3" x14ac:dyDescent="0.2">
      <c r="A17" s="56" t="s">
        <v>7</v>
      </c>
      <c r="B17" s="57" t="s">
        <v>697</v>
      </c>
      <c r="C17" s="57" t="s">
        <v>699</v>
      </c>
    </row>
    <row r="18" spans="1:3" x14ac:dyDescent="0.2">
      <c r="A18" s="56" t="s">
        <v>7</v>
      </c>
      <c r="B18" s="57" t="s">
        <v>749</v>
      </c>
      <c r="C18" s="57" t="s">
        <v>751</v>
      </c>
    </row>
    <row r="19" spans="1:3" x14ac:dyDescent="0.2">
      <c r="A19" s="56" t="s">
        <v>7</v>
      </c>
      <c r="B19" s="57" t="s">
        <v>801</v>
      </c>
      <c r="C19" s="57" t="s">
        <v>803</v>
      </c>
    </row>
    <row r="20" spans="1:3" x14ac:dyDescent="0.2">
      <c r="A20" s="56" t="s">
        <v>7</v>
      </c>
      <c r="B20" s="57" t="s">
        <v>853</v>
      </c>
      <c r="C20" s="57" t="s">
        <v>855</v>
      </c>
    </row>
    <row r="21" spans="1:3" x14ac:dyDescent="0.2">
      <c r="A21" s="56" t="s">
        <v>7</v>
      </c>
      <c r="B21" s="57" t="s">
        <v>905</v>
      </c>
      <c r="C21" s="57" t="s">
        <v>907</v>
      </c>
    </row>
    <row r="22" spans="1:3" x14ac:dyDescent="0.2">
      <c r="A22" s="56" t="s">
        <v>7</v>
      </c>
      <c r="B22" s="57" t="s">
        <v>908</v>
      </c>
      <c r="C22" s="57" t="s">
        <v>910</v>
      </c>
    </row>
    <row r="23" spans="1:3" x14ac:dyDescent="0.2">
      <c r="A23" s="56" t="s">
        <v>7</v>
      </c>
      <c r="B23" s="57" t="s">
        <v>960</v>
      </c>
      <c r="C23" s="57" t="s">
        <v>962</v>
      </c>
    </row>
    <row r="24" spans="1:3" x14ac:dyDescent="0.2">
      <c r="A24" s="56" t="s">
        <v>7</v>
      </c>
      <c r="B24" s="57" t="s">
        <v>1012</v>
      </c>
      <c r="C24" s="57" t="s">
        <v>1014</v>
      </c>
    </row>
    <row r="25" spans="1:3" x14ac:dyDescent="0.2">
      <c r="A25" s="56" t="s">
        <v>7</v>
      </c>
      <c r="B25" s="57" t="s">
        <v>1064</v>
      </c>
      <c r="C25" s="57" t="s">
        <v>1066</v>
      </c>
    </row>
    <row r="26" spans="1:3" x14ac:dyDescent="0.2">
      <c r="A26" s="56" t="s">
        <v>7</v>
      </c>
      <c r="B26" s="57" t="s">
        <v>1116</v>
      </c>
      <c r="C26" s="57" t="s">
        <v>1118</v>
      </c>
    </row>
    <row r="27" spans="1:3" x14ac:dyDescent="0.2">
      <c r="A27" s="56" t="s">
        <v>7</v>
      </c>
      <c r="B27" s="57" t="s">
        <v>1168</v>
      </c>
      <c r="C27" s="57" t="s">
        <v>1170</v>
      </c>
    </row>
    <row r="28" spans="1:3" x14ac:dyDescent="0.2">
      <c r="A28" s="56" t="s">
        <v>7</v>
      </c>
      <c r="B28" s="57" t="s">
        <v>1220</v>
      </c>
      <c r="C28" s="57" t="s">
        <v>1222</v>
      </c>
    </row>
    <row r="29" spans="1:3" x14ac:dyDescent="0.2">
      <c r="A29" s="56" t="s">
        <v>7</v>
      </c>
      <c r="B29" s="57" t="s">
        <v>1272</v>
      </c>
      <c r="C29" s="57" t="s">
        <v>1274</v>
      </c>
    </row>
    <row r="30" spans="1:3" x14ac:dyDescent="0.2">
      <c r="A30" s="56" t="s">
        <v>7</v>
      </c>
      <c r="B30" s="57" t="s">
        <v>1324</v>
      </c>
      <c r="C30" s="57" t="s">
        <v>1326</v>
      </c>
    </row>
    <row r="31" spans="1:3" x14ac:dyDescent="0.2">
      <c r="A31" s="56" t="s">
        <v>7</v>
      </c>
      <c r="B31" s="57" t="s">
        <v>1376</v>
      </c>
      <c r="C31" s="57" t="s">
        <v>1378</v>
      </c>
    </row>
    <row r="32" spans="1:3" x14ac:dyDescent="0.2">
      <c r="A32" s="56" t="s">
        <v>7</v>
      </c>
      <c r="B32" s="57" t="s">
        <v>1428</v>
      </c>
      <c r="C32" s="57" t="s">
        <v>1430</v>
      </c>
    </row>
    <row r="33" spans="1:3" x14ac:dyDescent="0.2">
      <c r="A33" s="56" t="s">
        <v>7</v>
      </c>
      <c r="B33" s="57" t="s">
        <v>1480</v>
      </c>
      <c r="C33" s="57" t="s">
        <v>1482</v>
      </c>
    </row>
    <row r="34" spans="1:3" x14ac:dyDescent="0.2">
      <c r="A34" s="56" t="s">
        <v>7</v>
      </c>
      <c r="B34" s="57" t="s">
        <v>1532</v>
      </c>
      <c r="C34" s="57" t="s">
        <v>1534</v>
      </c>
    </row>
    <row r="35" spans="1:3" x14ac:dyDescent="0.2">
      <c r="A35" s="56" t="s">
        <v>7</v>
      </c>
      <c r="B35" s="57" t="s">
        <v>1584</v>
      </c>
      <c r="C35" s="57" t="s">
        <v>1586</v>
      </c>
    </row>
    <row r="36" spans="1:3" x14ac:dyDescent="0.2">
      <c r="A36" s="56" t="s">
        <v>7</v>
      </c>
      <c r="B36" s="57" t="s">
        <v>1636</v>
      </c>
      <c r="C36" s="57" t="s">
        <v>1638</v>
      </c>
    </row>
    <row r="37" spans="1:3" x14ac:dyDescent="0.2">
      <c r="A37" s="56" t="s">
        <v>7</v>
      </c>
      <c r="B37" s="57" t="s">
        <v>1688</v>
      </c>
      <c r="C37" s="57" t="s">
        <v>1690</v>
      </c>
    </row>
    <row r="38" spans="1:3" x14ac:dyDescent="0.2">
      <c r="A38" s="56" t="s">
        <v>7</v>
      </c>
      <c r="B38" s="57" t="s">
        <v>1740</v>
      </c>
      <c r="C38" s="57" t="s">
        <v>1742</v>
      </c>
    </row>
    <row r="39" spans="1:3" x14ac:dyDescent="0.2">
      <c r="A39" s="56" t="s">
        <v>7</v>
      </c>
      <c r="B39" s="57" t="s">
        <v>1792</v>
      </c>
      <c r="C39" s="57" t="s">
        <v>1794</v>
      </c>
    </row>
    <row r="40" spans="1:3" x14ac:dyDescent="0.2">
      <c r="A40" s="56" t="s">
        <v>7</v>
      </c>
      <c r="B40" s="57" t="s">
        <v>1844</v>
      </c>
      <c r="C40" s="57" t="s">
        <v>1846</v>
      </c>
    </row>
    <row r="41" spans="1:3" x14ac:dyDescent="0.2">
      <c r="A41" s="56" t="s">
        <v>7</v>
      </c>
      <c r="B41" s="57" t="s">
        <v>1896</v>
      </c>
      <c r="C41" s="57" t="s">
        <v>1898</v>
      </c>
    </row>
    <row r="42" spans="1:3" x14ac:dyDescent="0.2">
      <c r="A42" s="56" t="s">
        <v>7</v>
      </c>
      <c r="B42" s="57" t="s">
        <v>1948</v>
      </c>
      <c r="C42" s="57" t="s">
        <v>1950</v>
      </c>
    </row>
    <row r="43" spans="1:3" x14ac:dyDescent="0.2">
      <c r="A43" s="56" t="s">
        <v>7</v>
      </c>
      <c r="B43" s="57" t="s">
        <v>2000</v>
      </c>
      <c r="C43" s="57" t="s">
        <v>2002</v>
      </c>
    </row>
    <row r="44" spans="1:3" x14ac:dyDescent="0.2">
      <c r="A44" s="56" t="s">
        <v>7</v>
      </c>
      <c r="B44" s="57" t="s">
        <v>2052</v>
      </c>
      <c r="C44" s="57" t="s">
        <v>2054</v>
      </c>
    </row>
    <row r="45" spans="1:3" x14ac:dyDescent="0.2">
      <c r="A45" s="56" t="s">
        <v>7</v>
      </c>
      <c r="B45" s="57" t="s">
        <v>2104</v>
      </c>
      <c r="C45" s="57" t="s">
        <v>2106</v>
      </c>
    </row>
    <row r="46" spans="1:3" x14ac:dyDescent="0.2">
      <c r="A46" s="56" t="s">
        <v>7</v>
      </c>
      <c r="B46" s="57" t="s">
        <v>2156</v>
      </c>
      <c r="C46" s="57" t="s">
        <v>2158</v>
      </c>
    </row>
    <row r="47" spans="1:3" x14ac:dyDescent="0.2">
      <c r="A47" s="56" t="s">
        <v>7</v>
      </c>
      <c r="B47" s="57" t="s">
        <v>2208</v>
      </c>
      <c r="C47" s="57" t="s">
        <v>2210</v>
      </c>
    </row>
    <row r="48" spans="1:3" x14ac:dyDescent="0.2">
      <c r="A48" s="56" t="s">
        <v>7</v>
      </c>
      <c r="B48" s="58" t="s">
        <v>2260</v>
      </c>
      <c r="C48" s="57" t="s">
        <v>10</v>
      </c>
    </row>
    <row r="49" spans="1:3" x14ac:dyDescent="0.2">
      <c r="A49" s="56" t="s">
        <v>7</v>
      </c>
      <c r="B49" s="57" t="s">
        <v>2269</v>
      </c>
      <c r="C49" s="57" t="s">
        <v>542</v>
      </c>
    </row>
    <row r="50" spans="1:3" x14ac:dyDescent="0.2">
      <c r="A50" s="56" t="s">
        <v>7</v>
      </c>
      <c r="B50" s="57" t="s">
        <v>2274</v>
      </c>
      <c r="C50" s="57" t="s">
        <v>595</v>
      </c>
    </row>
    <row r="51" spans="1:3" x14ac:dyDescent="0.2">
      <c r="A51" s="56" t="s">
        <v>7</v>
      </c>
      <c r="B51" s="57" t="s">
        <v>2280</v>
      </c>
      <c r="C51" s="57" t="s">
        <v>647</v>
      </c>
    </row>
    <row r="52" spans="1:3" x14ac:dyDescent="0.2">
      <c r="A52" s="56" t="s">
        <v>7</v>
      </c>
      <c r="B52" s="57" t="s">
        <v>2285</v>
      </c>
      <c r="C52" s="57" t="s">
        <v>2287</v>
      </c>
    </row>
    <row r="53" spans="1:3" x14ac:dyDescent="0.2">
      <c r="A53" s="56" t="s">
        <v>7</v>
      </c>
      <c r="B53" s="57" t="s">
        <v>2291</v>
      </c>
      <c r="C53" s="57" t="s">
        <v>751</v>
      </c>
    </row>
    <row r="54" spans="1:3" x14ac:dyDescent="0.2">
      <c r="A54" s="56" t="s">
        <v>7</v>
      </c>
      <c r="B54" s="57" t="s">
        <v>2296</v>
      </c>
      <c r="C54" s="57" t="s">
        <v>803</v>
      </c>
    </row>
    <row r="55" spans="1:3" x14ac:dyDescent="0.2">
      <c r="A55" s="56" t="s">
        <v>7</v>
      </c>
      <c r="B55" s="57" t="s">
        <v>2301</v>
      </c>
      <c r="C55" s="57" t="s">
        <v>2303</v>
      </c>
    </row>
    <row r="56" spans="1:3" x14ac:dyDescent="0.2">
      <c r="A56" s="56" t="s">
        <v>7</v>
      </c>
      <c r="B56" s="57" t="s">
        <v>2307</v>
      </c>
      <c r="C56" s="57" t="s">
        <v>907</v>
      </c>
    </row>
    <row r="57" spans="1:3" x14ac:dyDescent="0.2">
      <c r="A57" s="56" t="s">
        <v>7</v>
      </c>
      <c r="B57" s="57" t="s">
        <v>2312</v>
      </c>
      <c r="C57" s="57" t="s">
        <v>910</v>
      </c>
    </row>
    <row r="58" spans="1:3" x14ac:dyDescent="0.2">
      <c r="A58" s="56" t="s">
        <v>7</v>
      </c>
      <c r="B58" s="58" t="s">
        <v>2317</v>
      </c>
      <c r="C58" s="57" t="s">
        <v>2319</v>
      </c>
    </row>
    <row r="59" spans="1:3" x14ac:dyDescent="0.2">
      <c r="A59" s="56" t="s">
        <v>7</v>
      </c>
      <c r="B59" s="57" t="s">
        <v>2383</v>
      </c>
      <c r="C59" s="57" t="s">
        <v>2385</v>
      </c>
    </row>
    <row r="60" spans="1:3" x14ac:dyDescent="0.2">
      <c r="A60" s="56" t="s">
        <v>2391</v>
      </c>
      <c r="B60" s="57" t="s">
        <v>2392</v>
      </c>
      <c r="C60" s="57" t="s">
        <v>2394</v>
      </c>
    </row>
    <row r="61" spans="1:3" x14ac:dyDescent="0.2">
      <c r="A61" s="56" t="s">
        <v>2391</v>
      </c>
      <c r="B61" s="57" t="s">
        <v>2412</v>
      </c>
      <c r="C61" s="57" t="s">
        <v>2414</v>
      </c>
    </row>
    <row r="62" spans="1:3" x14ac:dyDescent="0.2">
      <c r="A62" s="56" t="s">
        <v>2391</v>
      </c>
      <c r="B62" s="57" t="s">
        <v>2424</v>
      </c>
      <c r="C62" s="57" t="s">
        <v>2426</v>
      </c>
    </row>
    <row r="63" spans="1:3" x14ac:dyDescent="0.2">
      <c r="A63" s="56" t="s">
        <v>2391</v>
      </c>
      <c r="B63" s="57" t="s">
        <v>2436</v>
      </c>
      <c r="C63" s="57" t="s">
        <v>2438</v>
      </c>
    </row>
    <row r="64" spans="1:3" x14ac:dyDescent="0.2">
      <c r="A64" s="56" t="s">
        <v>2391</v>
      </c>
      <c r="B64" s="57" t="s">
        <v>2448</v>
      </c>
      <c r="C64" s="57" t="s">
        <v>2450</v>
      </c>
    </row>
    <row r="65" spans="1:3" x14ac:dyDescent="0.2">
      <c r="A65" s="56" t="s">
        <v>2391</v>
      </c>
      <c r="B65" s="57" t="s">
        <v>2460</v>
      </c>
      <c r="C65" s="57" t="s">
        <v>2462</v>
      </c>
    </row>
    <row r="66" spans="1:3" x14ac:dyDescent="0.2">
      <c r="A66" s="56" t="s">
        <v>2391</v>
      </c>
      <c r="B66" s="57" t="s">
        <v>2472</v>
      </c>
      <c r="C66" s="57" t="s">
        <v>2474</v>
      </c>
    </row>
    <row r="67" spans="1:3" x14ac:dyDescent="0.2">
      <c r="A67" s="56" t="s">
        <v>2391</v>
      </c>
      <c r="B67" s="57" t="s">
        <v>2484</v>
      </c>
      <c r="C67" s="57" t="s">
        <v>2486</v>
      </c>
    </row>
    <row r="68" spans="1:3" x14ac:dyDescent="0.2">
      <c r="A68" s="56" t="s">
        <v>2391</v>
      </c>
      <c r="B68" s="57" t="s">
        <v>2496</v>
      </c>
      <c r="C68" s="57" t="s">
        <v>2498</v>
      </c>
    </row>
    <row r="69" spans="1:3" x14ac:dyDescent="0.2">
      <c r="A69" s="56" t="s">
        <v>2391</v>
      </c>
      <c r="B69" s="57" t="s">
        <v>2508</v>
      </c>
      <c r="C69" s="57" t="s">
        <v>2510</v>
      </c>
    </row>
    <row r="70" spans="1:3" x14ac:dyDescent="0.2">
      <c r="A70" s="56" t="s">
        <v>2391</v>
      </c>
      <c r="B70" s="57" t="s">
        <v>2520</v>
      </c>
      <c r="C70" s="57" t="s">
        <v>2522</v>
      </c>
    </row>
    <row r="71" spans="1:3" x14ac:dyDescent="0.2">
      <c r="A71" s="56" t="s">
        <v>2391</v>
      </c>
      <c r="B71" s="57" t="s">
        <v>2532</v>
      </c>
      <c r="C71" s="57" t="s">
        <v>2534</v>
      </c>
    </row>
    <row r="72" spans="1:3" x14ac:dyDescent="0.2">
      <c r="A72" s="56" t="s">
        <v>2391</v>
      </c>
      <c r="B72" s="57" t="s">
        <v>2544</v>
      </c>
      <c r="C72" s="57" t="s">
        <v>2546</v>
      </c>
    </row>
    <row r="73" spans="1:3" x14ac:dyDescent="0.2">
      <c r="A73" s="56" t="s">
        <v>2391</v>
      </c>
      <c r="B73" s="57" t="s">
        <v>2556</v>
      </c>
      <c r="C73" s="57" t="s">
        <v>2558</v>
      </c>
    </row>
    <row r="74" spans="1:3" x14ac:dyDescent="0.2">
      <c r="A74" s="56" t="s">
        <v>2391</v>
      </c>
      <c r="B74" s="57" t="s">
        <v>2568</v>
      </c>
      <c r="C74" s="57" t="s">
        <v>2570</v>
      </c>
    </row>
    <row r="75" spans="1:3" x14ac:dyDescent="0.2">
      <c r="A75" s="56" t="s">
        <v>2391</v>
      </c>
      <c r="B75" s="57" t="s">
        <v>2580</v>
      </c>
      <c r="C75" s="57" t="s">
        <v>2582</v>
      </c>
    </row>
    <row r="76" spans="1:3" x14ac:dyDescent="0.2">
      <c r="A76" s="56" t="s">
        <v>2391</v>
      </c>
      <c r="B76" s="57" t="s">
        <v>2592</v>
      </c>
      <c r="C76" s="57" t="s">
        <v>2594</v>
      </c>
    </row>
    <row r="77" spans="1:3" x14ac:dyDescent="0.2">
      <c r="A77" s="56" t="s">
        <v>2391</v>
      </c>
      <c r="B77" s="57" t="s">
        <v>2604</v>
      </c>
      <c r="C77" s="57" t="s">
        <v>2606</v>
      </c>
    </row>
    <row r="78" spans="1:3" x14ac:dyDescent="0.2">
      <c r="A78" s="56" t="s">
        <v>2391</v>
      </c>
      <c r="B78" s="57" t="s">
        <v>2616</v>
      </c>
      <c r="C78" s="57" t="s">
        <v>2618</v>
      </c>
    </row>
    <row r="79" spans="1:3" x14ac:dyDescent="0.2">
      <c r="A79" s="56" t="s">
        <v>2391</v>
      </c>
      <c r="B79" s="57" t="s">
        <v>2628</v>
      </c>
      <c r="C79" s="57" t="s">
        <v>2630</v>
      </c>
    </row>
    <row r="80" spans="1:3" x14ac:dyDescent="0.2">
      <c r="A80" s="56" t="s">
        <v>2391</v>
      </c>
      <c r="B80" s="57" t="s">
        <v>2640</v>
      </c>
      <c r="C80" s="57" t="s">
        <v>2642</v>
      </c>
    </row>
    <row r="81" spans="1:3" x14ac:dyDescent="0.2">
      <c r="A81" s="56" t="s">
        <v>2391</v>
      </c>
      <c r="B81" s="57" t="s">
        <v>2652</v>
      </c>
      <c r="C81" s="57" t="s">
        <v>2654</v>
      </c>
    </row>
    <row r="82" spans="1:3" x14ac:dyDescent="0.2">
      <c r="A82" s="56" t="s">
        <v>2391</v>
      </c>
      <c r="B82" s="57" t="s">
        <v>2664</v>
      </c>
      <c r="C82" s="57" t="s">
        <v>2666</v>
      </c>
    </row>
    <row r="83" spans="1:3" x14ac:dyDescent="0.2">
      <c r="A83" s="56" t="s">
        <v>2676</v>
      </c>
      <c r="B83" s="57" t="s">
        <v>2677</v>
      </c>
      <c r="C83" s="57" t="s">
        <v>10</v>
      </c>
    </row>
    <row r="84" spans="1:3" x14ac:dyDescent="0.2">
      <c r="A84" s="56" t="s">
        <v>2676</v>
      </c>
      <c r="B84" s="57" t="s">
        <v>2732</v>
      </c>
      <c r="C84" s="57" t="s">
        <v>2734</v>
      </c>
    </row>
    <row r="85" spans="1:3" x14ac:dyDescent="0.2">
      <c r="A85" s="56" t="s">
        <v>2391</v>
      </c>
      <c r="B85" s="57" t="s">
        <v>2810</v>
      </c>
      <c r="C85" s="57" t="s">
        <v>2394</v>
      </c>
    </row>
    <row r="86" spans="1:3" x14ac:dyDescent="0.2">
      <c r="A86" s="56" t="s">
        <v>2391</v>
      </c>
      <c r="B86" s="57" t="s">
        <v>2820</v>
      </c>
      <c r="C86" s="57" t="s">
        <v>2394</v>
      </c>
    </row>
    <row r="87" spans="1:3" x14ac:dyDescent="0.2">
      <c r="A87" s="56" t="s">
        <v>2391</v>
      </c>
      <c r="B87" s="57" t="s">
        <v>2851</v>
      </c>
      <c r="C87" s="57" t="s">
        <v>2394</v>
      </c>
    </row>
    <row r="88" spans="1:3" x14ac:dyDescent="0.2">
      <c r="A88" s="61" t="s">
        <v>2391</v>
      </c>
      <c r="B88" s="57" t="s">
        <v>2862</v>
      </c>
      <c r="C88" s="57" t="s">
        <v>2394</v>
      </c>
    </row>
    <row r="89" spans="1:3" x14ac:dyDescent="0.2">
      <c r="A89" s="61" t="s">
        <v>2391</v>
      </c>
      <c r="B89" s="57" t="s">
        <v>2890</v>
      </c>
      <c r="C89" s="57" t="s">
        <v>2394</v>
      </c>
    </row>
    <row r="90" spans="1:3" x14ac:dyDescent="0.2">
      <c r="A90" s="61" t="s">
        <v>2391</v>
      </c>
      <c r="B90" s="57" t="s">
        <v>2919</v>
      </c>
      <c r="C90" s="57" t="s">
        <v>2394</v>
      </c>
    </row>
    <row r="91" spans="1:3" x14ac:dyDescent="0.2">
      <c r="A91" s="61" t="s">
        <v>2391</v>
      </c>
      <c r="B91" s="57" t="s">
        <v>2951</v>
      </c>
      <c r="C91" s="57" t="s">
        <v>2394</v>
      </c>
    </row>
    <row r="92" spans="1:3" x14ac:dyDescent="0.2">
      <c r="A92" s="61" t="s">
        <v>2391</v>
      </c>
      <c r="B92" s="57" t="s">
        <v>2970</v>
      </c>
      <c r="C92" s="57" t="s">
        <v>2394</v>
      </c>
    </row>
    <row r="93" spans="1:3" x14ac:dyDescent="0.2">
      <c r="A93" s="61" t="s">
        <v>2391</v>
      </c>
      <c r="B93" s="57" t="s">
        <v>2983</v>
      </c>
      <c r="C93" s="57" t="s">
        <v>2394</v>
      </c>
    </row>
    <row r="94" spans="1:3" x14ac:dyDescent="0.2">
      <c r="A94" s="61" t="s">
        <v>2391</v>
      </c>
      <c r="B94" s="57" t="s">
        <v>2998</v>
      </c>
      <c r="C94" s="57" t="s">
        <v>2394</v>
      </c>
    </row>
    <row r="95" spans="1:3" x14ac:dyDescent="0.2">
      <c r="A95" s="56" t="s">
        <v>2391</v>
      </c>
      <c r="B95" s="57" t="s">
        <v>3022</v>
      </c>
      <c r="C95" s="57" t="s">
        <v>2414</v>
      </c>
    </row>
    <row r="96" spans="1:3" x14ac:dyDescent="0.2">
      <c r="A96" s="56" t="s">
        <v>2391</v>
      </c>
      <c r="B96" s="57" t="s">
        <v>3040</v>
      </c>
      <c r="C96" s="57" t="s">
        <v>2426</v>
      </c>
    </row>
    <row r="97" spans="1:3" x14ac:dyDescent="0.2">
      <c r="A97" s="56" t="s">
        <v>2391</v>
      </c>
      <c r="B97" s="57" t="s">
        <v>3058</v>
      </c>
      <c r="C97" s="57" t="s">
        <v>2438</v>
      </c>
    </row>
    <row r="98" spans="1:3" x14ac:dyDescent="0.2">
      <c r="A98" s="56" t="s">
        <v>2391</v>
      </c>
      <c r="B98" s="57" t="s">
        <v>3060</v>
      </c>
      <c r="C98" s="57" t="s">
        <v>2450</v>
      </c>
    </row>
    <row r="99" spans="1:3" x14ac:dyDescent="0.2">
      <c r="A99" s="56" t="s">
        <v>2391</v>
      </c>
      <c r="B99" s="57" t="s">
        <v>3078</v>
      </c>
      <c r="C99" s="57" t="s">
        <v>2462</v>
      </c>
    </row>
    <row r="100" spans="1:3" x14ac:dyDescent="0.2">
      <c r="A100" s="56" t="s">
        <v>2391</v>
      </c>
      <c r="B100" s="57" t="s">
        <v>3096</v>
      </c>
      <c r="C100" s="57" t="s">
        <v>2474</v>
      </c>
    </row>
    <row r="101" spans="1:3" x14ac:dyDescent="0.2">
      <c r="A101" s="56" t="s">
        <v>2391</v>
      </c>
      <c r="B101" s="57" t="s">
        <v>3114</v>
      </c>
      <c r="C101" s="57" t="s">
        <v>2486</v>
      </c>
    </row>
    <row r="102" spans="1:3" x14ac:dyDescent="0.2">
      <c r="A102" s="56" t="s">
        <v>2391</v>
      </c>
      <c r="B102" s="57" t="s">
        <v>3132</v>
      </c>
      <c r="C102" s="57" t="s">
        <v>2498</v>
      </c>
    </row>
    <row r="103" spans="1:3" x14ac:dyDescent="0.2">
      <c r="A103" s="56" t="s">
        <v>2391</v>
      </c>
      <c r="B103" s="57" t="s">
        <v>3150</v>
      </c>
      <c r="C103" s="57" t="s">
        <v>2510</v>
      </c>
    </row>
    <row r="104" spans="1:3" x14ac:dyDescent="0.2">
      <c r="A104" s="56" t="s">
        <v>2676</v>
      </c>
      <c r="B104" s="57" t="s">
        <v>3168</v>
      </c>
      <c r="C104" s="57" t="s">
        <v>3170</v>
      </c>
    </row>
    <row r="105" spans="1:3" x14ac:dyDescent="0.2">
      <c r="A105" s="56" t="s">
        <v>2676</v>
      </c>
      <c r="B105" s="57" t="s">
        <v>3205</v>
      </c>
      <c r="C105" s="57" t="s">
        <v>3207</v>
      </c>
    </row>
    <row r="106" spans="1:3" x14ac:dyDescent="0.2">
      <c r="A106" s="56" t="s">
        <v>2676</v>
      </c>
      <c r="B106" s="57" t="s">
        <v>3229</v>
      </c>
      <c r="C106" s="57" t="s">
        <v>3231</v>
      </c>
    </row>
    <row r="107" spans="1:3" x14ac:dyDescent="0.2">
      <c r="A107" s="56" t="s">
        <v>2676</v>
      </c>
      <c r="B107" s="57" t="s">
        <v>3248</v>
      </c>
      <c r="C107" s="57" t="s">
        <v>3250</v>
      </c>
    </row>
    <row r="108" spans="1:3" x14ac:dyDescent="0.2">
      <c r="A108" s="56" t="s">
        <v>2676</v>
      </c>
      <c r="B108" s="57" t="s">
        <v>3267</v>
      </c>
      <c r="C108" s="57" t="s">
        <v>3269</v>
      </c>
    </row>
    <row r="109" spans="1:3" x14ac:dyDescent="0.2">
      <c r="A109" s="56" t="s">
        <v>2676</v>
      </c>
      <c r="B109" s="57" t="s">
        <v>3286</v>
      </c>
      <c r="C109" s="57" t="s">
        <v>3288</v>
      </c>
    </row>
    <row r="110" spans="1:3" x14ac:dyDescent="0.2">
      <c r="A110" s="56" t="s">
        <v>2676</v>
      </c>
      <c r="B110" s="57" t="s">
        <v>3305</v>
      </c>
      <c r="C110" s="57" t="s">
        <v>3307</v>
      </c>
    </row>
    <row r="111" spans="1:3" x14ac:dyDescent="0.2">
      <c r="A111" s="56" t="s">
        <v>2676</v>
      </c>
      <c r="B111" s="57" t="s">
        <v>3324</v>
      </c>
      <c r="C111" s="57" t="s">
        <v>3326</v>
      </c>
    </row>
    <row r="112" spans="1:3" x14ac:dyDescent="0.2">
      <c r="A112" s="56" t="s">
        <v>2676</v>
      </c>
      <c r="B112" s="57" t="s">
        <v>3344</v>
      </c>
      <c r="C112" s="57" t="s">
        <v>3345</v>
      </c>
    </row>
    <row r="113" spans="1:3" x14ac:dyDescent="0.2">
      <c r="A113" s="56" t="s">
        <v>2676</v>
      </c>
      <c r="B113" s="57" t="s">
        <v>3362</v>
      </c>
      <c r="C113" s="57" t="s">
        <v>3364</v>
      </c>
    </row>
    <row r="114" spans="1:3" x14ac:dyDescent="0.2">
      <c r="A114" s="56" t="s">
        <v>2676</v>
      </c>
      <c r="B114" s="57" t="s">
        <v>3381</v>
      </c>
      <c r="C114" s="57" t="s">
        <v>3383</v>
      </c>
    </row>
    <row r="115" spans="1:3" x14ac:dyDescent="0.2">
      <c r="A115" s="61" t="s">
        <v>2391</v>
      </c>
      <c r="B115" s="57" t="s">
        <v>3400</v>
      </c>
      <c r="C115" s="57" t="s">
        <v>3402</v>
      </c>
    </row>
    <row r="116" spans="1:3" x14ac:dyDescent="0.2">
      <c r="A116" s="61" t="s">
        <v>2391</v>
      </c>
      <c r="B116" s="57" t="s">
        <v>3427</v>
      </c>
      <c r="C116" s="57" t="s">
        <v>3429</v>
      </c>
    </row>
    <row r="117" spans="1:3" x14ac:dyDescent="0.2">
      <c r="A117" s="61" t="s">
        <v>2391</v>
      </c>
      <c r="B117" s="57" t="s">
        <v>3450</v>
      </c>
      <c r="C117" s="57" t="s">
        <v>3452</v>
      </c>
    </row>
    <row r="118" spans="1:3" x14ac:dyDescent="0.2">
      <c r="A118" s="61" t="s">
        <v>2391</v>
      </c>
      <c r="B118" s="57" t="s">
        <v>3473</v>
      </c>
      <c r="C118" s="57" t="s">
        <v>3475</v>
      </c>
    </row>
    <row r="119" spans="1:3" x14ac:dyDescent="0.2">
      <c r="A119" s="61" t="s">
        <v>2391</v>
      </c>
      <c r="B119" s="57" t="s">
        <v>3496</v>
      </c>
      <c r="C119" s="57" t="s">
        <v>3498</v>
      </c>
    </row>
    <row r="120" spans="1:3" x14ac:dyDescent="0.2">
      <c r="A120" s="61" t="s">
        <v>2391</v>
      </c>
      <c r="B120" s="57" t="s">
        <v>3519</v>
      </c>
      <c r="C120" s="57" t="s">
        <v>3521</v>
      </c>
    </row>
    <row r="121" spans="1:3" x14ac:dyDescent="0.2">
      <c r="A121" s="61" t="s">
        <v>2391</v>
      </c>
      <c r="B121" s="57" t="s">
        <v>3542</v>
      </c>
      <c r="C121" s="57" t="s">
        <v>3543</v>
      </c>
    </row>
    <row r="122" spans="1:3" x14ac:dyDescent="0.2">
      <c r="A122" s="61" t="s">
        <v>2391</v>
      </c>
      <c r="B122" s="57" t="s">
        <v>3564</v>
      </c>
      <c r="C122" s="57" t="s">
        <v>3566</v>
      </c>
    </row>
    <row r="123" spans="1:3" x14ac:dyDescent="0.2">
      <c r="A123" s="61" t="s">
        <v>2391</v>
      </c>
      <c r="B123" s="57" t="s">
        <v>3587</v>
      </c>
      <c r="C123" s="57" t="s">
        <v>3589</v>
      </c>
    </row>
    <row r="124" spans="1:3" x14ac:dyDescent="0.2">
      <c r="A124" s="61" t="s">
        <v>2391</v>
      </c>
      <c r="B124" s="57" t="s">
        <v>3610</v>
      </c>
      <c r="C124" s="57" t="s">
        <v>3612</v>
      </c>
    </row>
    <row r="125" spans="1:3" x14ac:dyDescent="0.2">
      <c r="A125" s="61" t="s">
        <v>2676</v>
      </c>
      <c r="B125" s="57" t="s">
        <v>3633</v>
      </c>
      <c r="C125" s="57" t="s">
        <v>3635</v>
      </c>
    </row>
    <row r="126" spans="1:3" x14ac:dyDescent="0.2">
      <c r="A126" s="61" t="s">
        <v>2676</v>
      </c>
      <c r="B126" s="57" t="s">
        <v>3643</v>
      </c>
      <c r="C126" s="57" t="s">
        <v>10</v>
      </c>
    </row>
    <row r="127" spans="1:3" x14ac:dyDescent="0.2">
      <c r="A127" s="61" t="s">
        <v>2676</v>
      </c>
      <c r="B127" s="57" t="s">
        <v>3936</v>
      </c>
      <c r="C127" s="57" t="s">
        <v>542</v>
      </c>
    </row>
    <row r="128" spans="1:3" x14ac:dyDescent="0.2">
      <c r="A128" s="61" t="s">
        <v>2676</v>
      </c>
      <c r="B128" s="57" t="s">
        <v>4147</v>
      </c>
      <c r="C128" s="57" t="s">
        <v>595</v>
      </c>
    </row>
    <row r="129" spans="1:3" x14ac:dyDescent="0.2">
      <c r="A129" s="61" t="s">
        <v>2676</v>
      </c>
      <c r="B129" s="57" t="s">
        <v>4358</v>
      </c>
      <c r="C129" s="57" t="s">
        <v>647</v>
      </c>
    </row>
    <row r="130" spans="1:3" x14ac:dyDescent="0.2">
      <c r="A130" s="61" t="s">
        <v>2676</v>
      </c>
      <c r="B130" s="57" t="s">
        <v>4569</v>
      </c>
      <c r="C130" s="57" t="s">
        <v>699</v>
      </c>
    </row>
    <row r="131" spans="1:3" x14ac:dyDescent="0.2">
      <c r="A131" s="61" t="s">
        <v>2676</v>
      </c>
      <c r="B131" s="57" t="s">
        <v>4780</v>
      </c>
      <c r="C131" s="57" t="s">
        <v>751</v>
      </c>
    </row>
    <row r="132" spans="1:3" x14ac:dyDescent="0.2">
      <c r="A132" s="61" t="s">
        <v>2676</v>
      </c>
      <c r="B132" s="57" t="s">
        <v>4991</v>
      </c>
      <c r="C132" s="57" t="s">
        <v>4993</v>
      </c>
    </row>
    <row r="133" spans="1:3" x14ac:dyDescent="0.2">
      <c r="A133" s="61" t="s">
        <v>2676</v>
      </c>
      <c r="B133" s="57" t="s">
        <v>5203</v>
      </c>
      <c r="C133" s="57" t="s">
        <v>2303</v>
      </c>
    </row>
    <row r="134" spans="1:3" x14ac:dyDescent="0.2">
      <c r="A134" s="61" t="s">
        <v>2676</v>
      </c>
      <c r="B134" s="57" t="s">
        <v>5414</v>
      </c>
      <c r="C134" s="57" t="s">
        <v>907</v>
      </c>
    </row>
    <row r="135" spans="1:3" x14ac:dyDescent="0.2">
      <c r="A135" s="61" t="s">
        <v>2676</v>
      </c>
      <c r="B135" s="57" t="s">
        <v>5625</v>
      </c>
      <c r="C135" s="57" t="s">
        <v>910</v>
      </c>
    </row>
    <row r="136" spans="1:3" x14ac:dyDescent="0.2">
      <c r="A136" s="61" t="s">
        <v>2676</v>
      </c>
      <c r="B136" s="57" t="s">
        <v>5836</v>
      </c>
      <c r="C136" s="57" t="s">
        <v>962</v>
      </c>
    </row>
    <row r="137" spans="1:3" x14ac:dyDescent="0.2">
      <c r="A137" s="61" t="s">
        <v>2676</v>
      </c>
      <c r="B137" s="57" t="s">
        <v>6047</v>
      </c>
      <c r="C137" s="57" t="s">
        <v>1014</v>
      </c>
    </row>
    <row r="138" spans="1:3" x14ac:dyDescent="0.2">
      <c r="A138" s="61" t="s">
        <v>2676</v>
      </c>
      <c r="B138" s="57" t="s">
        <v>6258</v>
      </c>
      <c r="C138" s="57" t="s">
        <v>1066</v>
      </c>
    </row>
    <row r="139" spans="1:3" x14ac:dyDescent="0.2">
      <c r="A139" s="61" t="s">
        <v>2676</v>
      </c>
      <c r="B139" s="57" t="s">
        <v>6469</v>
      </c>
      <c r="C139" s="57" t="s">
        <v>1118</v>
      </c>
    </row>
    <row r="140" spans="1:3" x14ac:dyDescent="0.2">
      <c r="A140" s="61" t="s">
        <v>2676</v>
      </c>
      <c r="B140" s="57" t="s">
        <v>6680</v>
      </c>
      <c r="C140" s="57" t="s">
        <v>1170</v>
      </c>
    </row>
    <row r="141" spans="1:3" x14ac:dyDescent="0.2">
      <c r="A141" s="61" t="s">
        <v>2676</v>
      </c>
      <c r="B141" s="57" t="s">
        <v>6891</v>
      </c>
      <c r="C141" s="57" t="s">
        <v>1222</v>
      </c>
    </row>
    <row r="142" spans="1:3" x14ac:dyDescent="0.2">
      <c r="A142" s="56" t="s">
        <v>2676</v>
      </c>
      <c r="B142" s="57" t="s">
        <v>7102</v>
      </c>
      <c r="C142" s="57" t="s">
        <v>7104</v>
      </c>
    </row>
    <row r="143" spans="1:3" x14ac:dyDescent="0.2">
      <c r="A143" s="56" t="s">
        <v>2676</v>
      </c>
      <c r="B143" s="57" t="s">
        <v>7105</v>
      </c>
      <c r="C143" s="57" t="s">
        <v>7107</v>
      </c>
    </row>
    <row r="144" spans="1:3" x14ac:dyDescent="0.2">
      <c r="A144" s="56" t="s">
        <v>2676</v>
      </c>
      <c r="B144" s="57" t="s">
        <v>7157</v>
      </c>
      <c r="C144" s="57" t="s">
        <v>7159</v>
      </c>
    </row>
    <row r="145" spans="1:3" x14ac:dyDescent="0.2">
      <c r="A145" s="56" t="s">
        <v>2676</v>
      </c>
      <c r="B145" s="57" t="s">
        <v>7209</v>
      </c>
      <c r="C145" s="57" t="s">
        <v>7211</v>
      </c>
    </row>
    <row r="146" spans="1:3" x14ac:dyDescent="0.2">
      <c r="A146" s="56" t="s">
        <v>2676</v>
      </c>
      <c r="B146" s="57" t="s">
        <v>7261</v>
      </c>
      <c r="C146" s="57" t="s">
        <v>7263</v>
      </c>
    </row>
    <row r="147" spans="1:3" x14ac:dyDescent="0.2">
      <c r="A147" s="56" t="s">
        <v>2676</v>
      </c>
      <c r="B147" s="57" t="s">
        <v>7313</v>
      </c>
      <c r="C147" s="57" t="s">
        <v>7315</v>
      </c>
    </row>
    <row r="148" spans="1:3" x14ac:dyDescent="0.2">
      <c r="A148" s="56" t="s">
        <v>2676</v>
      </c>
      <c r="B148" s="57" t="s">
        <v>7365</v>
      </c>
      <c r="C148" s="57" t="s">
        <v>7367</v>
      </c>
    </row>
    <row r="149" spans="1:3" x14ac:dyDescent="0.2">
      <c r="A149" s="56" t="s">
        <v>2676</v>
      </c>
      <c r="B149" s="57" t="s">
        <v>7417</v>
      </c>
      <c r="C149" s="57" t="s">
        <v>7419</v>
      </c>
    </row>
    <row r="150" spans="1:3" x14ac:dyDescent="0.2">
      <c r="A150" s="56" t="s">
        <v>2676</v>
      </c>
      <c r="B150" s="57" t="s">
        <v>7469</v>
      </c>
      <c r="C150" s="57" t="s">
        <v>7471</v>
      </c>
    </row>
    <row r="151" spans="1:3" x14ac:dyDescent="0.2">
      <c r="A151" s="56" t="s">
        <v>2676</v>
      </c>
      <c r="B151" s="57" t="s">
        <v>7521</v>
      </c>
      <c r="C151" s="57" t="s">
        <v>7523</v>
      </c>
    </row>
    <row r="152" spans="1:3" x14ac:dyDescent="0.2">
      <c r="A152" s="61" t="s">
        <v>2391</v>
      </c>
      <c r="B152" s="57" t="s">
        <v>7573</v>
      </c>
      <c r="C152" s="57" t="s">
        <v>2394</v>
      </c>
    </row>
    <row r="153" spans="1:3" x14ac:dyDescent="0.2">
      <c r="A153" s="61" t="s">
        <v>2391</v>
      </c>
      <c r="B153" s="57" t="s">
        <v>7580</v>
      </c>
      <c r="C153" s="57" t="s">
        <v>2414</v>
      </c>
    </row>
    <row r="154" spans="1:3" x14ac:dyDescent="0.2">
      <c r="A154" s="61" t="s">
        <v>2391</v>
      </c>
      <c r="B154" s="57" t="s">
        <v>7585</v>
      </c>
      <c r="C154" s="57" t="s">
        <v>2426</v>
      </c>
    </row>
    <row r="155" spans="1:3" x14ac:dyDescent="0.2">
      <c r="A155" s="61" t="s">
        <v>2391</v>
      </c>
      <c r="B155" s="57" t="s">
        <v>7590</v>
      </c>
      <c r="C155" s="57" t="s">
        <v>2438</v>
      </c>
    </row>
    <row r="156" spans="1:3" x14ac:dyDescent="0.2">
      <c r="A156" s="61" t="s">
        <v>2391</v>
      </c>
      <c r="B156" s="57" t="s">
        <v>7595</v>
      </c>
      <c r="C156" s="57" t="s">
        <v>2450</v>
      </c>
    </row>
    <row r="157" spans="1:3" x14ac:dyDescent="0.2">
      <c r="A157" s="61" t="s">
        <v>2391</v>
      </c>
      <c r="B157" s="57" t="s">
        <v>7600</v>
      </c>
      <c r="C157" s="57" t="s">
        <v>2462</v>
      </c>
    </row>
    <row r="158" spans="1:3" x14ac:dyDescent="0.2">
      <c r="A158" s="61" t="s">
        <v>2391</v>
      </c>
      <c r="B158" s="57" t="s">
        <v>7605</v>
      </c>
      <c r="C158" s="57" t="s">
        <v>2474</v>
      </c>
    </row>
    <row r="159" spans="1:3" x14ac:dyDescent="0.2">
      <c r="A159" s="61" t="s">
        <v>2391</v>
      </c>
      <c r="B159" s="57" t="s">
        <v>7610</v>
      </c>
      <c r="C159" s="57" t="s">
        <v>2486</v>
      </c>
    </row>
    <row r="160" spans="1:3" x14ac:dyDescent="0.2">
      <c r="A160" s="61" t="s">
        <v>2391</v>
      </c>
      <c r="B160" s="57" t="s">
        <v>7615</v>
      </c>
      <c r="C160" s="57" t="s">
        <v>2498</v>
      </c>
    </row>
    <row r="161" spans="1:3" x14ac:dyDescent="0.2">
      <c r="A161" s="61" t="s">
        <v>2391</v>
      </c>
      <c r="B161" s="57" t="s">
        <v>7620</v>
      </c>
      <c r="C161" s="57" t="s">
        <v>2510</v>
      </c>
    </row>
    <row r="162" spans="1:3" x14ac:dyDescent="0.2">
      <c r="A162" s="61" t="s">
        <v>2391</v>
      </c>
      <c r="B162" s="57" t="s">
        <v>7625</v>
      </c>
      <c r="C162" s="62" t="s">
        <v>2394</v>
      </c>
    </row>
    <row r="163" spans="1:3" x14ac:dyDescent="0.2">
      <c r="A163" s="61" t="s">
        <v>2391</v>
      </c>
      <c r="B163" s="57" t="s">
        <v>7649</v>
      </c>
      <c r="C163" s="57" t="s">
        <v>7651</v>
      </c>
    </row>
    <row r="164" spans="1:3" x14ac:dyDescent="0.2">
      <c r="A164" s="56" t="s">
        <v>2676</v>
      </c>
      <c r="B164" s="57" t="s">
        <v>7671</v>
      </c>
      <c r="C164" s="57" t="s">
        <v>542</v>
      </c>
    </row>
    <row r="165" spans="1:3" x14ac:dyDescent="0.2">
      <c r="A165" s="56" t="s">
        <v>2676</v>
      </c>
      <c r="B165" s="57" t="s">
        <v>7704</v>
      </c>
      <c r="C165" s="57" t="s">
        <v>595</v>
      </c>
    </row>
    <row r="166" spans="1:3" x14ac:dyDescent="0.2">
      <c r="A166" s="56" t="s">
        <v>2676</v>
      </c>
      <c r="B166" s="57" t="s">
        <v>7706</v>
      </c>
      <c r="C166" s="57" t="s">
        <v>7708</v>
      </c>
    </row>
    <row r="167" spans="1:3" x14ac:dyDescent="0.2">
      <c r="A167" s="56" t="s">
        <v>2676</v>
      </c>
      <c r="B167" s="57" t="s">
        <v>7740</v>
      </c>
      <c r="C167" s="57" t="s">
        <v>699</v>
      </c>
    </row>
    <row r="168" spans="1:3" x14ac:dyDescent="0.2">
      <c r="A168" s="56" t="s">
        <v>2676</v>
      </c>
      <c r="B168" s="57" t="s">
        <v>7773</v>
      </c>
      <c r="C168" s="57" t="s">
        <v>751</v>
      </c>
    </row>
    <row r="169" spans="1:3" x14ac:dyDescent="0.2">
      <c r="A169" s="56" t="s">
        <v>2676</v>
      </c>
      <c r="B169" s="57" t="s">
        <v>7806</v>
      </c>
      <c r="C169" s="57" t="s">
        <v>803</v>
      </c>
    </row>
    <row r="170" spans="1:3" x14ac:dyDescent="0.2">
      <c r="A170" s="56" t="s">
        <v>2676</v>
      </c>
      <c r="B170" s="57" t="s">
        <v>7839</v>
      </c>
      <c r="C170" s="57" t="s">
        <v>2303</v>
      </c>
    </row>
    <row r="171" spans="1:3" x14ac:dyDescent="0.2">
      <c r="A171" s="56" t="s">
        <v>2676</v>
      </c>
      <c r="B171" s="57" t="s">
        <v>7872</v>
      </c>
      <c r="C171" s="57" t="s">
        <v>907</v>
      </c>
    </row>
    <row r="172" spans="1:3" x14ac:dyDescent="0.2">
      <c r="A172" s="56" t="s">
        <v>2676</v>
      </c>
      <c r="B172" s="57" t="s">
        <v>7905</v>
      </c>
      <c r="C172" s="57" t="s">
        <v>910</v>
      </c>
    </row>
    <row r="173" spans="1:3" x14ac:dyDescent="0.2">
      <c r="A173" s="56" t="s">
        <v>2676</v>
      </c>
      <c r="B173" s="57" t="s">
        <v>7907</v>
      </c>
      <c r="C173" s="57" t="s">
        <v>7909</v>
      </c>
    </row>
    <row r="174" spans="1:3" x14ac:dyDescent="0.2">
      <c r="A174" s="56" t="s">
        <v>2676</v>
      </c>
      <c r="B174" s="57" t="s">
        <v>7973</v>
      </c>
      <c r="C174" s="57" t="s">
        <v>7975</v>
      </c>
    </row>
    <row r="175" spans="1:3" x14ac:dyDescent="0.2">
      <c r="A175" s="56" t="s">
        <v>2676</v>
      </c>
      <c r="B175" s="57" t="s">
        <v>8039</v>
      </c>
      <c r="C175" s="57" t="s">
        <v>8041</v>
      </c>
    </row>
    <row r="176" spans="1:3" x14ac:dyDescent="0.2">
      <c r="A176" s="56" t="s">
        <v>2676</v>
      </c>
      <c r="B176" s="57" t="s">
        <v>8105</v>
      </c>
      <c r="C176" s="57" t="s">
        <v>8107</v>
      </c>
    </row>
    <row r="177" spans="1:3" x14ac:dyDescent="0.2">
      <c r="A177" s="56" t="s">
        <v>2676</v>
      </c>
      <c r="B177" s="57" t="s">
        <v>8171</v>
      </c>
      <c r="C177" s="57" t="s">
        <v>8173</v>
      </c>
    </row>
    <row r="178" spans="1:3" x14ac:dyDescent="0.2">
      <c r="A178" s="56" t="s">
        <v>2676</v>
      </c>
      <c r="B178" s="57" t="s">
        <v>8237</v>
      </c>
      <c r="C178" s="57" t="s">
        <v>8239</v>
      </c>
    </row>
    <row r="179" spans="1:3" x14ac:dyDescent="0.2">
      <c r="A179" s="56" t="s">
        <v>2676</v>
      </c>
      <c r="B179" s="57" t="s">
        <v>8303</v>
      </c>
      <c r="C179" s="57" t="s">
        <v>8305</v>
      </c>
    </row>
    <row r="180" spans="1:3" x14ac:dyDescent="0.2">
      <c r="A180" s="56" t="s">
        <v>2676</v>
      </c>
      <c r="B180" s="57" t="s">
        <v>8369</v>
      </c>
      <c r="C180" s="57" t="s">
        <v>8371</v>
      </c>
    </row>
    <row r="181" spans="1:3" x14ac:dyDescent="0.2">
      <c r="A181" s="56" t="s">
        <v>2676</v>
      </c>
      <c r="B181" s="57" t="s">
        <v>8435</v>
      </c>
      <c r="C181" s="57" t="s">
        <v>8437</v>
      </c>
    </row>
    <row r="182" spans="1:3" x14ac:dyDescent="0.2">
      <c r="A182" s="56" t="s">
        <v>2676</v>
      </c>
      <c r="B182" s="57" t="s">
        <v>8501</v>
      </c>
      <c r="C182" s="57" t="s">
        <v>2734</v>
      </c>
    </row>
    <row r="183" spans="1:3" x14ac:dyDescent="0.2">
      <c r="A183" s="61" t="s">
        <v>2676</v>
      </c>
      <c r="B183" s="57" t="s">
        <v>8725</v>
      </c>
      <c r="C183" s="57" t="s">
        <v>2734</v>
      </c>
    </row>
    <row r="184" spans="1:3" x14ac:dyDescent="0.2">
      <c r="A184" s="61" t="s">
        <v>2676</v>
      </c>
      <c r="B184" s="57" t="s">
        <v>8770</v>
      </c>
      <c r="C184" s="57" t="s">
        <v>8772</v>
      </c>
    </row>
    <row r="185" spans="1:3" x14ac:dyDescent="0.2">
      <c r="A185" s="61" t="s">
        <v>2676</v>
      </c>
      <c r="B185" s="57" t="s">
        <v>8813</v>
      </c>
      <c r="C185" s="57" t="s">
        <v>8815</v>
      </c>
    </row>
    <row r="186" spans="1:3" x14ac:dyDescent="0.2">
      <c r="A186" s="61" t="s">
        <v>2676</v>
      </c>
      <c r="B186" s="57" t="s">
        <v>8851</v>
      </c>
      <c r="C186" s="57" t="s">
        <v>8853</v>
      </c>
    </row>
    <row r="187" spans="1:3" x14ac:dyDescent="0.2">
      <c r="A187" s="61" t="s">
        <v>2676</v>
      </c>
      <c r="B187" s="57" t="s">
        <v>8871</v>
      </c>
      <c r="C187" s="57" t="s">
        <v>8873</v>
      </c>
    </row>
    <row r="188" spans="1:3" x14ac:dyDescent="0.2">
      <c r="A188" s="61" t="s">
        <v>2676</v>
      </c>
      <c r="B188" s="57" t="s">
        <v>8907</v>
      </c>
      <c r="C188" s="57" t="s">
        <v>8909</v>
      </c>
    </row>
    <row r="189" spans="1:3" x14ac:dyDescent="0.2">
      <c r="A189" s="61" t="s">
        <v>2676</v>
      </c>
      <c r="B189" s="57" t="s">
        <v>8950</v>
      </c>
      <c r="C189" s="57" t="s">
        <v>8952</v>
      </c>
    </row>
    <row r="190" spans="1:3" x14ac:dyDescent="0.2">
      <c r="A190" s="61" t="s">
        <v>2676</v>
      </c>
      <c r="B190" s="57" t="s">
        <v>8993</v>
      </c>
      <c r="C190" s="57" t="s">
        <v>8995</v>
      </c>
    </row>
    <row r="191" spans="1:3" x14ac:dyDescent="0.2">
      <c r="A191" s="56" t="s">
        <v>2676</v>
      </c>
      <c r="B191" s="57" t="s">
        <v>9000</v>
      </c>
      <c r="C191" s="57" t="s">
        <v>9002</v>
      </c>
    </row>
    <row r="192" spans="1:3" x14ac:dyDescent="0.2">
      <c r="A192" s="56" t="s">
        <v>2676</v>
      </c>
      <c r="B192" s="57" t="s">
        <v>9029</v>
      </c>
      <c r="C192" s="57" t="s">
        <v>9031</v>
      </c>
    </row>
    <row r="193" spans="1:3" x14ac:dyDescent="0.2">
      <c r="A193" s="56" t="s">
        <v>2391</v>
      </c>
      <c r="B193" s="57" t="s">
        <v>9072</v>
      </c>
      <c r="C193" s="57" t="s">
        <v>9074</v>
      </c>
    </row>
    <row r="194" spans="1:3" x14ac:dyDescent="0.2">
      <c r="A194" s="56" t="s">
        <v>2391</v>
      </c>
      <c r="B194" s="57" t="s">
        <v>9076</v>
      </c>
      <c r="C194" s="57" t="s">
        <v>9074</v>
      </c>
    </row>
    <row r="195" spans="1:3" x14ac:dyDescent="0.2">
      <c r="A195" s="56" t="s">
        <v>2391</v>
      </c>
      <c r="B195" s="57" t="s">
        <v>9081</v>
      </c>
      <c r="C195" s="57" t="s">
        <v>9074</v>
      </c>
    </row>
    <row r="196" spans="1:3" x14ac:dyDescent="0.2">
      <c r="A196" s="56" t="s">
        <v>2391</v>
      </c>
      <c r="B196" s="57" t="s">
        <v>9088</v>
      </c>
      <c r="C196" s="57" t="s">
        <v>9090</v>
      </c>
    </row>
    <row r="197" spans="1:3" x14ac:dyDescent="0.2">
      <c r="A197" s="56" t="s">
        <v>2391</v>
      </c>
      <c r="B197" s="57" t="s">
        <v>9098</v>
      </c>
      <c r="C197" s="57" t="s">
        <v>9100</v>
      </c>
    </row>
    <row r="198" spans="1:3" x14ac:dyDescent="0.2">
      <c r="A198" s="56" t="s">
        <v>2391</v>
      </c>
      <c r="B198" s="57" t="s">
        <v>9105</v>
      </c>
      <c r="C198" s="57" t="s">
        <v>9384</v>
      </c>
    </row>
    <row r="199" spans="1:3" x14ac:dyDescent="0.2">
      <c r="A199" s="56" t="s">
        <v>2391</v>
      </c>
      <c r="B199" s="57" t="s">
        <v>9111</v>
      </c>
      <c r="C199" s="57" t="s">
        <v>9113</v>
      </c>
    </row>
    <row r="200" spans="1:3" x14ac:dyDescent="0.2">
      <c r="A200" s="56" t="s">
        <v>2391</v>
      </c>
      <c r="B200" s="57" t="s">
        <v>9118</v>
      </c>
      <c r="C200" s="57" t="s">
        <v>9120</v>
      </c>
    </row>
    <row r="201" spans="1:3" x14ac:dyDescent="0.2">
      <c r="A201" s="56" t="s">
        <v>2391</v>
      </c>
      <c r="B201" s="57" t="s">
        <v>9125</v>
      </c>
      <c r="C201" s="57" t="s">
        <v>9127</v>
      </c>
    </row>
    <row r="202" spans="1:3" x14ac:dyDescent="0.2">
      <c r="A202" s="56" t="s">
        <v>2391</v>
      </c>
      <c r="B202" s="57" t="s">
        <v>9132</v>
      </c>
      <c r="C202" s="57" t="s">
        <v>9134</v>
      </c>
    </row>
    <row r="203" spans="1:3" x14ac:dyDescent="0.2">
      <c r="A203" s="56" t="s">
        <v>2391</v>
      </c>
      <c r="B203" s="57" t="s">
        <v>9139</v>
      </c>
      <c r="C203" s="57" t="s">
        <v>9141</v>
      </c>
    </row>
    <row r="204" spans="1:3" x14ac:dyDescent="0.2">
      <c r="A204" s="56" t="s">
        <v>2391</v>
      </c>
      <c r="B204" s="57" t="s">
        <v>9146</v>
      </c>
      <c r="C204" s="57" t="s">
        <v>9148</v>
      </c>
    </row>
    <row r="205" spans="1:3" x14ac:dyDescent="0.2">
      <c r="A205" s="56" t="s">
        <v>2391</v>
      </c>
      <c r="B205" s="57" t="s">
        <v>9153</v>
      </c>
      <c r="C205" s="57" t="s">
        <v>9155</v>
      </c>
    </row>
    <row r="206" spans="1:3" x14ac:dyDescent="0.2">
      <c r="A206" s="56" t="s">
        <v>2391</v>
      </c>
      <c r="B206" s="57" t="s">
        <v>9160</v>
      </c>
      <c r="C206" s="57" t="s">
        <v>9162</v>
      </c>
    </row>
    <row r="207" spans="1:3" x14ac:dyDescent="0.2">
      <c r="A207" s="56" t="s">
        <v>2391</v>
      </c>
      <c r="B207" s="57" t="s">
        <v>9167</v>
      </c>
      <c r="C207" s="57" t="s">
        <v>9169</v>
      </c>
    </row>
    <row r="208" spans="1:3" x14ac:dyDescent="0.2">
      <c r="A208" s="56" t="s">
        <v>2391</v>
      </c>
      <c r="B208" s="57" t="s">
        <v>9174</v>
      </c>
      <c r="C208" s="57" t="s">
        <v>9176</v>
      </c>
    </row>
    <row r="209" spans="1:3" x14ac:dyDescent="0.2">
      <c r="A209" s="56" t="s">
        <v>2391</v>
      </c>
      <c r="B209" s="57" t="s">
        <v>9181</v>
      </c>
      <c r="C209" s="57" t="s">
        <v>9183</v>
      </c>
    </row>
    <row r="210" spans="1:3" x14ac:dyDescent="0.2">
      <c r="A210" s="56" t="s">
        <v>2391</v>
      </c>
      <c r="B210" s="57" t="s">
        <v>9188</v>
      </c>
      <c r="C210" s="57" t="s">
        <v>9190</v>
      </c>
    </row>
    <row r="211" spans="1:3" x14ac:dyDescent="0.2">
      <c r="A211" s="56" t="s">
        <v>2391</v>
      </c>
      <c r="B211" s="57" t="s">
        <v>9195</v>
      </c>
      <c r="C211" s="57" t="s">
        <v>9197</v>
      </c>
    </row>
    <row r="212" spans="1:3" x14ac:dyDescent="0.2">
      <c r="A212" s="56" t="s">
        <v>2391</v>
      </c>
      <c r="B212" s="57" t="s">
        <v>9202</v>
      </c>
      <c r="C212" s="57" t="s">
        <v>9204</v>
      </c>
    </row>
    <row r="213" spans="1:3" x14ac:dyDescent="0.2">
      <c r="A213" s="56" t="s">
        <v>2391</v>
      </c>
      <c r="B213" s="57" t="s">
        <v>9209</v>
      </c>
      <c r="C213" s="57" t="s">
        <v>9211</v>
      </c>
    </row>
    <row r="214" spans="1:3" x14ac:dyDescent="0.2">
      <c r="A214" s="56" t="s">
        <v>2391</v>
      </c>
      <c r="B214" s="57" t="s">
        <v>9216</v>
      </c>
      <c r="C214" s="57" t="s">
        <v>9218</v>
      </c>
    </row>
    <row r="215" spans="1:3" x14ac:dyDescent="0.2">
      <c r="A215" s="56" t="s">
        <v>2391</v>
      </c>
      <c r="B215" s="57" t="s">
        <v>9223</v>
      </c>
      <c r="C215" s="57" t="s">
        <v>9225</v>
      </c>
    </row>
    <row r="216" spans="1:3" x14ac:dyDescent="0.2">
      <c r="A216" s="56" t="s">
        <v>2391</v>
      </c>
      <c r="B216" s="57" t="s">
        <v>9230</v>
      </c>
      <c r="C216" s="57" t="s">
        <v>9232</v>
      </c>
    </row>
    <row r="217" spans="1:3" x14ac:dyDescent="0.2">
      <c r="A217" s="56" t="s">
        <v>2391</v>
      </c>
      <c r="B217" s="57" t="s">
        <v>9237</v>
      </c>
      <c r="C217" s="57" t="s">
        <v>9239</v>
      </c>
    </row>
    <row r="218" spans="1:3" x14ac:dyDescent="0.2">
      <c r="A218" s="56" t="s">
        <v>2391</v>
      </c>
      <c r="B218" s="57" t="s">
        <v>9244</v>
      </c>
      <c r="C218" s="57" t="s">
        <v>9246</v>
      </c>
    </row>
    <row r="219" spans="1:3" x14ac:dyDescent="0.2">
      <c r="A219" s="56" t="s">
        <v>2391</v>
      </c>
      <c r="B219" s="57" t="s">
        <v>9251</v>
      </c>
      <c r="C219" s="57" t="s">
        <v>9253</v>
      </c>
    </row>
    <row r="220" spans="1:3" x14ac:dyDescent="0.2">
      <c r="A220" s="56" t="s">
        <v>2391</v>
      </c>
      <c r="B220" s="57" t="s">
        <v>9269</v>
      </c>
      <c r="C220" s="57" t="s">
        <v>9090</v>
      </c>
    </row>
    <row r="221" spans="1:3" x14ac:dyDescent="0.2">
      <c r="A221" s="56" t="s">
        <v>2391</v>
      </c>
      <c r="B221" s="57" t="s">
        <v>9279</v>
      </c>
      <c r="C221" s="57" t="s">
        <v>9090</v>
      </c>
    </row>
    <row r="222" spans="1:3" x14ac:dyDescent="0.2">
      <c r="A222" s="56" t="s">
        <v>2676</v>
      </c>
      <c r="B222" s="57" t="s">
        <v>9297</v>
      </c>
      <c r="C222" s="57" t="s">
        <v>9299</v>
      </c>
    </row>
    <row r="223" spans="1:3" x14ac:dyDescent="0.2">
      <c r="A223" s="56" t="s">
        <v>2391</v>
      </c>
      <c r="B223" s="57" t="s">
        <v>9301</v>
      </c>
      <c r="C223" s="57" t="s">
        <v>9090</v>
      </c>
    </row>
    <row r="224" spans="1:3" x14ac:dyDescent="0.2">
      <c r="A224" s="56" t="s">
        <v>2391</v>
      </c>
      <c r="B224" s="57" t="s">
        <v>9311</v>
      </c>
      <c r="C224" s="57" t="s">
        <v>9090</v>
      </c>
    </row>
    <row r="225" spans="1:3" x14ac:dyDescent="0.2">
      <c r="A225" s="56" t="s">
        <v>2391</v>
      </c>
      <c r="B225" s="57" t="s">
        <v>9333</v>
      </c>
      <c r="C225" s="57" t="s">
        <v>9090</v>
      </c>
    </row>
    <row r="226" spans="1:3" x14ac:dyDescent="0.2">
      <c r="A226" s="56" t="s">
        <v>2391</v>
      </c>
      <c r="B226" s="57" t="s">
        <v>9344</v>
      </c>
      <c r="C226" s="57" t="s">
        <v>9090</v>
      </c>
    </row>
    <row r="227" spans="1:3" x14ac:dyDescent="0.2">
      <c r="A227" s="56" t="s">
        <v>2391</v>
      </c>
      <c r="B227" s="57" t="s">
        <v>9363</v>
      </c>
      <c r="C227" s="57" t="s">
        <v>9100</v>
      </c>
    </row>
    <row r="228" spans="1:3" x14ac:dyDescent="0.2">
      <c r="A228" s="56" t="s">
        <v>2391</v>
      </c>
      <c r="B228" s="57" t="s">
        <v>9382</v>
      </c>
      <c r="C228" s="57" t="s">
        <v>9384</v>
      </c>
    </row>
    <row r="229" spans="1:3" x14ac:dyDescent="0.2">
      <c r="A229" s="56" t="s">
        <v>2391</v>
      </c>
      <c r="B229" s="57" t="s">
        <v>9402</v>
      </c>
      <c r="C229" s="57" t="s">
        <v>9113</v>
      </c>
    </row>
    <row r="230" spans="1:3" x14ac:dyDescent="0.2">
      <c r="A230" s="56" t="s">
        <v>2391</v>
      </c>
      <c r="B230" s="57" t="s">
        <v>9421</v>
      </c>
      <c r="C230" s="57" t="s">
        <v>9120</v>
      </c>
    </row>
    <row r="231" spans="1:3" x14ac:dyDescent="0.2">
      <c r="A231" s="56" t="s">
        <v>2391</v>
      </c>
      <c r="B231" s="57" t="s">
        <v>9440</v>
      </c>
      <c r="C231" s="57" t="s">
        <v>9127</v>
      </c>
    </row>
    <row r="232" spans="1:3" x14ac:dyDescent="0.2">
      <c r="A232" s="56" t="s">
        <v>2391</v>
      </c>
      <c r="B232" s="57" t="s">
        <v>9459</v>
      </c>
      <c r="C232" s="57" t="s">
        <v>9134</v>
      </c>
    </row>
    <row r="233" spans="1:3" x14ac:dyDescent="0.2">
      <c r="A233" s="56" t="s">
        <v>2391</v>
      </c>
      <c r="B233" s="57" t="s">
        <v>9478</v>
      </c>
      <c r="C233" s="57" t="s">
        <v>9141</v>
      </c>
    </row>
    <row r="234" spans="1:3" x14ac:dyDescent="0.2">
      <c r="A234" s="56" t="s">
        <v>2391</v>
      </c>
      <c r="B234" s="57" t="s">
        <v>9497</v>
      </c>
      <c r="C234" s="57" t="s">
        <v>9148</v>
      </c>
    </row>
    <row r="235" spans="1:3" x14ac:dyDescent="0.2">
      <c r="A235" s="56" t="s">
        <v>2391</v>
      </c>
      <c r="B235" s="57" t="s">
        <v>9516</v>
      </c>
      <c r="C235" s="57" t="s">
        <v>9155</v>
      </c>
    </row>
    <row r="236" spans="1:3" x14ac:dyDescent="0.2">
      <c r="A236" s="56" t="s">
        <v>2391</v>
      </c>
      <c r="B236" s="57" t="s">
        <v>9535</v>
      </c>
      <c r="C236" s="57" t="s">
        <v>9090</v>
      </c>
    </row>
    <row r="237" spans="1:3" x14ac:dyDescent="0.2">
      <c r="A237" s="56" t="s">
        <v>2391</v>
      </c>
      <c r="B237" s="57" t="s">
        <v>9558</v>
      </c>
      <c r="C237" s="57" t="s">
        <v>9100</v>
      </c>
    </row>
    <row r="238" spans="1:3" x14ac:dyDescent="0.2">
      <c r="A238" s="56" t="s">
        <v>2391</v>
      </c>
      <c r="B238" s="57" t="s">
        <v>9581</v>
      </c>
      <c r="C238" s="57" t="s">
        <v>9384</v>
      </c>
    </row>
    <row r="239" spans="1:3" x14ac:dyDescent="0.2">
      <c r="A239" s="56" t="s">
        <v>2391</v>
      </c>
      <c r="B239" s="57" t="s">
        <v>9604</v>
      </c>
      <c r="C239" s="57" t="s">
        <v>9113</v>
      </c>
    </row>
    <row r="240" spans="1:3" x14ac:dyDescent="0.2">
      <c r="A240" s="56" t="s">
        <v>2391</v>
      </c>
      <c r="B240" s="57" t="s">
        <v>9627</v>
      </c>
      <c r="C240" s="57" t="s">
        <v>9120</v>
      </c>
    </row>
    <row r="241" spans="1:3" x14ac:dyDescent="0.2">
      <c r="A241" s="56" t="s">
        <v>2391</v>
      </c>
      <c r="B241" s="57" t="s">
        <v>9650</v>
      </c>
      <c r="C241" s="57" t="s">
        <v>9127</v>
      </c>
    </row>
    <row r="242" spans="1:3" x14ac:dyDescent="0.2">
      <c r="A242" s="56" t="s">
        <v>2391</v>
      </c>
      <c r="B242" s="57" t="s">
        <v>9673</v>
      </c>
      <c r="C242" s="57" t="s">
        <v>9134</v>
      </c>
    </row>
    <row r="243" spans="1:3" x14ac:dyDescent="0.2">
      <c r="A243" s="56" t="s">
        <v>2391</v>
      </c>
      <c r="B243" s="57" t="s">
        <v>9696</v>
      </c>
      <c r="C243" s="57" t="s">
        <v>9141</v>
      </c>
    </row>
    <row r="244" spans="1:3" x14ac:dyDescent="0.2">
      <c r="A244" s="56" t="s">
        <v>2391</v>
      </c>
      <c r="B244" s="57" t="s">
        <v>9719</v>
      </c>
      <c r="C244" s="57" t="s">
        <v>9148</v>
      </c>
    </row>
    <row r="245" spans="1:3" x14ac:dyDescent="0.2">
      <c r="A245" s="56" t="s">
        <v>2391</v>
      </c>
      <c r="B245" s="57" t="s">
        <v>9742</v>
      </c>
      <c r="C245" s="57" t="s">
        <v>9155</v>
      </c>
    </row>
    <row r="246" spans="1:3" x14ac:dyDescent="0.2">
      <c r="A246" s="56" t="s">
        <v>2391</v>
      </c>
      <c r="B246" s="57" t="s">
        <v>9765</v>
      </c>
      <c r="C246" s="57" t="s">
        <v>9090</v>
      </c>
    </row>
    <row r="247" spans="1:3" x14ac:dyDescent="0.2">
      <c r="A247" s="56" t="s">
        <v>2391</v>
      </c>
      <c r="B247" s="57" t="s">
        <v>9839</v>
      </c>
      <c r="C247" s="57" t="s">
        <v>9090</v>
      </c>
    </row>
    <row r="248" spans="1:3" x14ac:dyDescent="0.2">
      <c r="A248" s="56" t="s">
        <v>2391</v>
      </c>
      <c r="B248" s="57" t="s">
        <v>9850</v>
      </c>
      <c r="C248" s="57" t="s">
        <v>9090</v>
      </c>
    </row>
    <row r="249" spans="1:3" x14ac:dyDescent="0.2">
      <c r="A249" s="56" t="s">
        <v>2391</v>
      </c>
      <c r="B249" s="57" t="s">
        <v>9887</v>
      </c>
      <c r="C249" s="57" t="s">
        <v>9090</v>
      </c>
    </row>
    <row r="250" spans="1:3" x14ac:dyDescent="0.2">
      <c r="A250" s="56" t="s">
        <v>2391</v>
      </c>
      <c r="B250" s="57" t="s">
        <v>9902</v>
      </c>
      <c r="C250" s="57" t="s">
        <v>9090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65DA-6FC1-4D4B-839E-85C6FA8A60C1}">
  <sheetPr>
    <tabColor theme="8" tint="-0.499984740745262"/>
  </sheetPr>
  <dimension ref="A1:E250"/>
  <sheetViews>
    <sheetView workbookViewId="0"/>
  </sheetViews>
  <sheetFormatPr defaultRowHeight="12.75" x14ac:dyDescent="0.2"/>
  <cols>
    <col min="1" max="1" width="10.42578125" bestFit="1" customWidth="1"/>
    <col min="2" max="2" width="9.85546875" customWidth="1"/>
    <col min="3" max="3" width="11.85546875" bestFit="1" customWidth="1"/>
    <col min="4" max="4" width="9.85546875" customWidth="1"/>
    <col min="5" max="5" width="13.42578125" customWidth="1"/>
  </cols>
  <sheetData>
    <row r="1" spans="1:5" ht="38.25" x14ac:dyDescent="0.2">
      <c r="A1" s="71" t="s">
        <v>10769</v>
      </c>
      <c r="B1" s="71" t="s">
        <v>10768</v>
      </c>
      <c r="C1" s="71" t="s">
        <v>10767</v>
      </c>
      <c r="D1" s="71" t="s">
        <v>10770</v>
      </c>
      <c r="E1" s="71" t="s">
        <v>10771</v>
      </c>
    </row>
    <row r="2" spans="1:5" x14ac:dyDescent="0.2">
      <c r="A2" t="s">
        <v>9922</v>
      </c>
      <c r="B2">
        <v>1</v>
      </c>
      <c r="C2" t="str">
        <f>_xlfn.CONCAT(TRIM(A2)," - ",TRIM(B2))</f>
        <v>H1 - 1</v>
      </c>
      <c r="D2">
        <v>1</v>
      </c>
      <c r="E2">
        <v>1</v>
      </c>
    </row>
    <row r="3" spans="1:5" x14ac:dyDescent="0.2">
      <c r="A3" t="s">
        <v>9923</v>
      </c>
      <c r="B3">
        <v>1</v>
      </c>
      <c r="C3" t="str">
        <f t="shared" ref="C3:C66" si="0">_xlfn.CONCAT(TRIM(A3)," - ",TRIM(B3))</f>
        <v>H2 - 1</v>
      </c>
      <c r="D3">
        <v>4</v>
      </c>
      <c r="E3">
        <v>2</v>
      </c>
    </row>
    <row r="4" spans="1:5" x14ac:dyDescent="0.2">
      <c r="A4" t="s">
        <v>9924</v>
      </c>
      <c r="B4">
        <v>1</v>
      </c>
      <c r="C4" t="str">
        <f t="shared" si="0"/>
        <v>H3 - 1</v>
      </c>
      <c r="D4">
        <v>3</v>
      </c>
      <c r="E4">
        <v>3</v>
      </c>
    </row>
    <row r="5" spans="1:5" x14ac:dyDescent="0.2">
      <c r="A5" t="s">
        <v>9925</v>
      </c>
      <c r="B5">
        <v>1</v>
      </c>
      <c r="C5" t="str">
        <f t="shared" si="0"/>
        <v>H4 - 1</v>
      </c>
      <c r="D5">
        <v>4</v>
      </c>
      <c r="E5">
        <v>4</v>
      </c>
    </row>
    <row r="6" spans="1:5" x14ac:dyDescent="0.2">
      <c r="A6" t="s">
        <v>9926</v>
      </c>
      <c r="B6">
        <v>1</v>
      </c>
      <c r="C6" t="str">
        <f t="shared" si="0"/>
        <v>H4A - 1</v>
      </c>
      <c r="D6">
        <v>4</v>
      </c>
      <c r="E6">
        <v>5</v>
      </c>
    </row>
    <row r="7" spans="1:5" x14ac:dyDescent="0.2">
      <c r="A7" t="s">
        <v>9927</v>
      </c>
      <c r="B7">
        <v>1</v>
      </c>
      <c r="C7" t="str">
        <f t="shared" si="0"/>
        <v>H4B - 1</v>
      </c>
      <c r="D7">
        <v>4</v>
      </c>
      <c r="E7">
        <v>6</v>
      </c>
    </row>
    <row r="8" spans="1:5" x14ac:dyDescent="0.2">
      <c r="A8" t="s">
        <v>9928</v>
      </c>
      <c r="B8">
        <v>1</v>
      </c>
      <c r="C8" t="str">
        <f t="shared" si="0"/>
        <v>H4C - 1</v>
      </c>
      <c r="D8">
        <v>4</v>
      </c>
      <c r="E8">
        <v>7</v>
      </c>
    </row>
    <row r="9" spans="1:5" x14ac:dyDescent="0.2">
      <c r="A9" t="s">
        <v>9929</v>
      </c>
      <c r="B9">
        <v>1</v>
      </c>
      <c r="C9" t="str">
        <f t="shared" si="0"/>
        <v>H4D - 1</v>
      </c>
      <c r="D9">
        <v>4</v>
      </c>
      <c r="E9">
        <v>8</v>
      </c>
    </row>
    <row r="10" spans="1:5" x14ac:dyDescent="0.2">
      <c r="A10" t="s">
        <v>9930</v>
      </c>
      <c r="B10">
        <v>1</v>
      </c>
      <c r="C10" t="str">
        <f t="shared" si="0"/>
        <v>H4E - 1</v>
      </c>
      <c r="D10">
        <v>4</v>
      </c>
      <c r="E10">
        <v>9</v>
      </c>
    </row>
    <row r="11" spans="1:5" x14ac:dyDescent="0.2">
      <c r="A11" t="s">
        <v>9931</v>
      </c>
      <c r="B11">
        <v>1</v>
      </c>
      <c r="C11" t="str">
        <f t="shared" si="0"/>
        <v>H4F - 1</v>
      </c>
      <c r="D11">
        <v>4</v>
      </c>
      <c r="E11">
        <v>10</v>
      </c>
    </row>
    <row r="12" spans="1:5" x14ac:dyDescent="0.2">
      <c r="A12" t="s">
        <v>9932</v>
      </c>
      <c r="B12">
        <v>1</v>
      </c>
      <c r="C12" t="str">
        <f t="shared" si="0"/>
        <v>H4G - 1</v>
      </c>
      <c r="D12">
        <v>4</v>
      </c>
      <c r="E12">
        <v>11</v>
      </c>
    </row>
    <row r="13" spans="1:5" x14ac:dyDescent="0.2">
      <c r="A13" t="s">
        <v>9933</v>
      </c>
      <c r="B13">
        <v>1</v>
      </c>
      <c r="C13" t="str">
        <f t="shared" si="0"/>
        <v>H4H - 1</v>
      </c>
      <c r="D13">
        <v>4</v>
      </c>
      <c r="E13">
        <v>12</v>
      </c>
    </row>
    <row r="14" spans="1:5" x14ac:dyDescent="0.2">
      <c r="A14" t="s">
        <v>9934</v>
      </c>
      <c r="B14">
        <v>1</v>
      </c>
      <c r="C14" t="str">
        <f t="shared" si="0"/>
        <v>H4I - 1</v>
      </c>
      <c r="D14">
        <v>4</v>
      </c>
      <c r="E14">
        <v>13</v>
      </c>
    </row>
    <row r="15" spans="1:5" x14ac:dyDescent="0.2">
      <c r="A15" t="s">
        <v>9935</v>
      </c>
      <c r="B15">
        <v>1</v>
      </c>
      <c r="C15" t="str">
        <f t="shared" si="0"/>
        <v>H4J - 1</v>
      </c>
      <c r="D15">
        <v>4</v>
      </c>
      <c r="E15">
        <v>14</v>
      </c>
    </row>
    <row r="16" spans="1:5" x14ac:dyDescent="0.2">
      <c r="A16" t="s">
        <v>9936</v>
      </c>
      <c r="B16">
        <v>1</v>
      </c>
      <c r="C16" t="str">
        <f t="shared" si="0"/>
        <v>H4K - 1</v>
      </c>
      <c r="D16">
        <v>4</v>
      </c>
      <c r="E16">
        <v>15</v>
      </c>
    </row>
    <row r="17" spans="1:5" x14ac:dyDescent="0.2">
      <c r="A17" t="s">
        <v>9937</v>
      </c>
      <c r="B17">
        <v>1</v>
      </c>
      <c r="C17" t="str">
        <f t="shared" si="0"/>
        <v>H4L - 1</v>
      </c>
      <c r="D17">
        <v>4</v>
      </c>
      <c r="E17">
        <v>16</v>
      </c>
    </row>
    <row r="18" spans="1:5" x14ac:dyDescent="0.2">
      <c r="A18" t="s">
        <v>9938</v>
      </c>
      <c r="B18">
        <v>1</v>
      </c>
      <c r="C18" t="str">
        <f t="shared" si="0"/>
        <v>H4M - 1</v>
      </c>
      <c r="D18">
        <v>4</v>
      </c>
      <c r="E18">
        <v>17</v>
      </c>
    </row>
    <row r="19" spans="1:5" x14ac:dyDescent="0.2">
      <c r="A19" t="s">
        <v>9939</v>
      </c>
      <c r="B19">
        <v>1</v>
      </c>
      <c r="C19" t="str">
        <f t="shared" si="0"/>
        <v>H4N - 1</v>
      </c>
      <c r="D19">
        <v>4</v>
      </c>
      <c r="E19">
        <v>18</v>
      </c>
    </row>
    <row r="20" spans="1:5" x14ac:dyDescent="0.2">
      <c r="A20" t="s">
        <v>9940</v>
      </c>
      <c r="B20">
        <v>1</v>
      </c>
      <c r="C20" t="str">
        <f t="shared" si="0"/>
        <v>H4O - 1</v>
      </c>
      <c r="D20">
        <v>4</v>
      </c>
      <c r="E20">
        <v>19</v>
      </c>
    </row>
    <row r="21" spans="1:5" x14ac:dyDescent="0.2">
      <c r="A21" t="s">
        <v>9941</v>
      </c>
      <c r="B21">
        <v>1</v>
      </c>
      <c r="C21" t="str">
        <f t="shared" si="0"/>
        <v>H4P - 1</v>
      </c>
      <c r="D21">
        <v>4</v>
      </c>
      <c r="E21">
        <v>20</v>
      </c>
    </row>
    <row r="22" spans="1:5" x14ac:dyDescent="0.2">
      <c r="A22" t="s">
        <v>9942</v>
      </c>
      <c r="B22">
        <v>1</v>
      </c>
      <c r="C22" t="str">
        <f t="shared" si="0"/>
        <v>H4Q - 1</v>
      </c>
      <c r="D22">
        <v>4</v>
      </c>
      <c r="E22">
        <v>21</v>
      </c>
    </row>
    <row r="23" spans="1:5" x14ac:dyDescent="0.2">
      <c r="A23" t="s">
        <v>9943</v>
      </c>
      <c r="B23">
        <v>1</v>
      </c>
      <c r="C23" t="str">
        <f t="shared" si="0"/>
        <v>H4R - 1</v>
      </c>
      <c r="D23">
        <v>4</v>
      </c>
      <c r="E23">
        <v>22</v>
      </c>
    </row>
    <row r="24" spans="1:5" x14ac:dyDescent="0.2">
      <c r="A24" t="s">
        <v>9944</v>
      </c>
      <c r="B24">
        <v>1</v>
      </c>
      <c r="C24" t="str">
        <f t="shared" si="0"/>
        <v>H4S - 1</v>
      </c>
      <c r="D24">
        <v>4</v>
      </c>
      <c r="E24">
        <v>23</v>
      </c>
    </row>
    <row r="25" spans="1:5" x14ac:dyDescent="0.2">
      <c r="A25" t="s">
        <v>9945</v>
      </c>
      <c r="B25">
        <v>1</v>
      </c>
      <c r="C25" t="str">
        <f t="shared" si="0"/>
        <v>H4T - 1</v>
      </c>
      <c r="D25">
        <v>4</v>
      </c>
      <c r="E25">
        <v>24</v>
      </c>
    </row>
    <row r="26" spans="1:5" x14ac:dyDescent="0.2">
      <c r="A26" t="s">
        <v>9946</v>
      </c>
      <c r="B26">
        <v>1</v>
      </c>
      <c r="C26" t="str">
        <f t="shared" si="0"/>
        <v>H4U - 1</v>
      </c>
      <c r="D26">
        <v>4</v>
      </c>
      <c r="E26">
        <v>25</v>
      </c>
    </row>
    <row r="27" spans="1:5" x14ac:dyDescent="0.2">
      <c r="A27" t="s">
        <v>9947</v>
      </c>
      <c r="B27">
        <v>1</v>
      </c>
      <c r="C27" t="str">
        <f t="shared" si="0"/>
        <v>H4V - 1</v>
      </c>
      <c r="D27">
        <v>4</v>
      </c>
      <c r="E27">
        <v>26</v>
      </c>
    </row>
    <row r="28" spans="1:5" x14ac:dyDescent="0.2">
      <c r="A28" t="s">
        <v>9948</v>
      </c>
      <c r="B28">
        <v>1</v>
      </c>
      <c r="C28" t="str">
        <f t="shared" si="0"/>
        <v>H5 - 1</v>
      </c>
      <c r="D28">
        <v>8</v>
      </c>
      <c r="E28">
        <v>27</v>
      </c>
    </row>
    <row r="29" spans="1:5" x14ac:dyDescent="0.2">
      <c r="A29" t="s">
        <v>9949</v>
      </c>
      <c r="B29">
        <v>1</v>
      </c>
      <c r="C29" t="str">
        <f t="shared" si="0"/>
        <v>H6 - 1</v>
      </c>
      <c r="D29">
        <v>8</v>
      </c>
      <c r="E29">
        <v>28</v>
      </c>
    </row>
    <row r="30" spans="1:5" x14ac:dyDescent="0.2">
      <c r="A30" t="s">
        <v>9950</v>
      </c>
      <c r="B30">
        <v>1</v>
      </c>
      <c r="C30" t="str">
        <f t="shared" si="0"/>
        <v>H7 - 1</v>
      </c>
      <c r="D30">
        <v>17</v>
      </c>
      <c r="E30">
        <v>29</v>
      </c>
    </row>
    <row r="31" spans="1:5" x14ac:dyDescent="0.2">
      <c r="A31" t="s">
        <v>9951</v>
      </c>
      <c r="B31">
        <v>1</v>
      </c>
      <c r="C31" t="str">
        <f t="shared" si="0"/>
        <v>H8 - 1</v>
      </c>
      <c r="D31">
        <v>1</v>
      </c>
      <c r="E31">
        <v>30</v>
      </c>
    </row>
    <row r="32" spans="1:5" x14ac:dyDescent="0.2">
      <c r="A32" t="s">
        <v>9952</v>
      </c>
      <c r="B32">
        <v>1</v>
      </c>
      <c r="C32" t="str">
        <f t="shared" si="0"/>
        <v>H9 - 1</v>
      </c>
      <c r="D32">
        <v>8</v>
      </c>
      <c r="E32">
        <v>31</v>
      </c>
    </row>
    <row r="33" spans="1:5" x14ac:dyDescent="0.2">
      <c r="A33" t="s">
        <v>9953</v>
      </c>
      <c r="B33">
        <v>1</v>
      </c>
      <c r="C33" t="str">
        <f t="shared" si="0"/>
        <v>H10 - 1</v>
      </c>
      <c r="D33">
        <v>17</v>
      </c>
      <c r="E33">
        <v>32</v>
      </c>
    </row>
    <row r="34" spans="1:5" x14ac:dyDescent="0.2">
      <c r="A34" t="s">
        <v>9954</v>
      </c>
      <c r="B34">
        <v>1</v>
      </c>
      <c r="C34" t="str">
        <f t="shared" si="0"/>
        <v>H11 - 1</v>
      </c>
      <c r="D34">
        <v>7</v>
      </c>
      <c r="E34">
        <v>33</v>
      </c>
    </row>
    <row r="35" spans="1:5" x14ac:dyDescent="0.2">
      <c r="A35" t="s">
        <v>9955</v>
      </c>
      <c r="B35">
        <v>1</v>
      </c>
      <c r="C35" t="str">
        <f t="shared" si="0"/>
        <v>H12 - 1</v>
      </c>
      <c r="D35">
        <v>17</v>
      </c>
      <c r="E35">
        <v>34</v>
      </c>
    </row>
    <row r="36" spans="1:5" x14ac:dyDescent="0.2">
      <c r="A36" t="s">
        <v>9956</v>
      </c>
      <c r="B36">
        <v>1</v>
      </c>
      <c r="C36" t="str">
        <f t="shared" si="0"/>
        <v>H12A - 1</v>
      </c>
      <c r="D36">
        <v>17</v>
      </c>
      <c r="E36">
        <v>35</v>
      </c>
    </row>
    <row r="37" spans="1:5" x14ac:dyDescent="0.2">
      <c r="A37" t="s">
        <v>9957</v>
      </c>
      <c r="B37">
        <v>1</v>
      </c>
      <c r="C37" t="str">
        <f t="shared" si="0"/>
        <v>H12B - 1</v>
      </c>
      <c r="D37">
        <v>17</v>
      </c>
      <c r="E37">
        <v>36</v>
      </c>
    </row>
    <row r="38" spans="1:5" x14ac:dyDescent="0.2">
      <c r="A38" t="s">
        <v>9958</v>
      </c>
      <c r="B38">
        <v>1</v>
      </c>
      <c r="C38" t="str">
        <f t="shared" si="0"/>
        <v>H12C - 1</v>
      </c>
      <c r="D38">
        <v>17</v>
      </c>
      <c r="E38">
        <v>37</v>
      </c>
    </row>
    <row r="39" spans="1:5" x14ac:dyDescent="0.2">
      <c r="A39" t="s">
        <v>9959</v>
      </c>
      <c r="B39">
        <v>2</v>
      </c>
      <c r="C39" t="str">
        <f t="shared" si="0"/>
        <v>H12D - 2</v>
      </c>
      <c r="D39">
        <v>17</v>
      </c>
      <c r="E39">
        <v>1</v>
      </c>
    </row>
    <row r="40" spans="1:5" x14ac:dyDescent="0.2">
      <c r="A40" t="s">
        <v>9960</v>
      </c>
      <c r="B40">
        <v>2</v>
      </c>
      <c r="C40" t="str">
        <f t="shared" si="0"/>
        <v>H12E - 2</v>
      </c>
      <c r="D40">
        <v>17</v>
      </c>
      <c r="E40">
        <v>2</v>
      </c>
    </row>
    <row r="41" spans="1:5" x14ac:dyDescent="0.2">
      <c r="A41" t="s">
        <v>9961</v>
      </c>
      <c r="B41">
        <v>2</v>
      </c>
      <c r="C41" t="str">
        <f t="shared" si="0"/>
        <v>H12F - 2</v>
      </c>
      <c r="D41">
        <v>17</v>
      </c>
      <c r="E41">
        <v>3</v>
      </c>
    </row>
    <row r="42" spans="1:5" x14ac:dyDescent="0.2">
      <c r="A42" t="s">
        <v>9962</v>
      </c>
      <c r="B42">
        <v>2</v>
      </c>
      <c r="C42" t="str">
        <f t="shared" si="0"/>
        <v>H12G - 2</v>
      </c>
      <c r="D42">
        <v>17</v>
      </c>
      <c r="E42">
        <v>4</v>
      </c>
    </row>
    <row r="43" spans="1:5" x14ac:dyDescent="0.2">
      <c r="A43" t="s">
        <v>9963</v>
      </c>
      <c r="B43">
        <v>2</v>
      </c>
      <c r="C43" t="str">
        <f t="shared" si="0"/>
        <v>H12H - 2</v>
      </c>
      <c r="D43">
        <v>17</v>
      </c>
      <c r="E43">
        <v>5</v>
      </c>
    </row>
    <row r="44" spans="1:5" x14ac:dyDescent="0.2">
      <c r="A44" t="s">
        <v>9964</v>
      </c>
      <c r="B44">
        <v>2</v>
      </c>
      <c r="C44" t="str">
        <f t="shared" si="0"/>
        <v>H12I - 2</v>
      </c>
      <c r="D44">
        <v>17</v>
      </c>
      <c r="E44">
        <v>6</v>
      </c>
    </row>
    <row r="45" spans="1:5" x14ac:dyDescent="0.2">
      <c r="A45" t="s">
        <v>9965</v>
      </c>
      <c r="B45">
        <v>2</v>
      </c>
      <c r="C45" t="str">
        <f t="shared" si="0"/>
        <v>H13 - 2</v>
      </c>
      <c r="D45">
        <v>21</v>
      </c>
      <c r="E45">
        <v>7</v>
      </c>
    </row>
    <row r="46" spans="1:5" x14ac:dyDescent="0.2">
      <c r="A46" t="s">
        <v>9966</v>
      </c>
      <c r="B46">
        <v>2</v>
      </c>
      <c r="C46" t="str">
        <f t="shared" si="0"/>
        <v>H13A - 2</v>
      </c>
      <c r="D46">
        <v>21</v>
      </c>
      <c r="E46">
        <v>8</v>
      </c>
    </row>
    <row r="47" spans="1:5" x14ac:dyDescent="0.2">
      <c r="A47" t="s">
        <v>9967</v>
      </c>
      <c r="B47">
        <v>2</v>
      </c>
      <c r="C47" t="str">
        <f t="shared" si="0"/>
        <v>H13B - 2</v>
      </c>
      <c r="D47">
        <v>21</v>
      </c>
      <c r="E47">
        <v>9</v>
      </c>
    </row>
    <row r="48" spans="1:5" x14ac:dyDescent="0.2">
      <c r="A48" t="s">
        <v>9968</v>
      </c>
      <c r="B48">
        <v>2</v>
      </c>
      <c r="C48" t="str">
        <f t="shared" si="0"/>
        <v>H13C - 2</v>
      </c>
      <c r="D48">
        <v>21</v>
      </c>
      <c r="E48">
        <v>10</v>
      </c>
    </row>
    <row r="49" spans="1:5" x14ac:dyDescent="0.2">
      <c r="A49" t="s">
        <v>9969</v>
      </c>
      <c r="B49">
        <v>2</v>
      </c>
      <c r="C49" t="str">
        <f t="shared" si="0"/>
        <v>H13D - 2</v>
      </c>
      <c r="D49">
        <v>21</v>
      </c>
      <c r="E49">
        <v>11</v>
      </c>
    </row>
    <row r="50" spans="1:5" x14ac:dyDescent="0.2">
      <c r="A50" t="s">
        <v>9970</v>
      </c>
      <c r="B50">
        <v>2</v>
      </c>
      <c r="C50" t="str">
        <f t="shared" si="0"/>
        <v>H13E - 2</v>
      </c>
      <c r="D50">
        <v>21</v>
      </c>
      <c r="E50">
        <v>12</v>
      </c>
    </row>
    <row r="51" spans="1:5" x14ac:dyDescent="0.2">
      <c r="A51" t="s">
        <v>9971</v>
      </c>
      <c r="B51">
        <v>2</v>
      </c>
      <c r="C51" t="str">
        <f t="shared" si="0"/>
        <v>H13F - 2</v>
      </c>
      <c r="D51">
        <v>21</v>
      </c>
      <c r="E51">
        <v>13</v>
      </c>
    </row>
    <row r="52" spans="1:5" x14ac:dyDescent="0.2">
      <c r="A52" t="s">
        <v>9972</v>
      </c>
      <c r="B52">
        <v>3</v>
      </c>
      <c r="C52" t="str">
        <f t="shared" si="0"/>
        <v>H13G - 3</v>
      </c>
      <c r="D52">
        <v>21</v>
      </c>
      <c r="E52">
        <v>1</v>
      </c>
    </row>
    <row r="53" spans="1:5" x14ac:dyDescent="0.2">
      <c r="A53" t="s">
        <v>9973</v>
      </c>
      <c r="B53">
        <v>3</v>
      </c>
      <c r="C53" t="str">
        <f t="shared" si="0"/>
        <v>H13H - 3</v>
      </c>
      <c r="D53">
        <v>21</v>
      </c>
      <c r="E53">
        <v>2</v>
      </c>
    </row>
    <row r="54" spans="1:5" x14ac:dyDescent="0.2">
      <c r="A54" t="s">
        <v>9974</v>
      </c>
      <c r="B54">
        <v>3</v>
      </c>
      <c r="C54" t="str">
        <f t="shared" si="0"/>
        <v>H13I - 3</v>
      </c>
      <c r="D54">
        <v>21</v>
      </c>
      <c r="E54">
        <v>3</v>
      </c>
    </row>
    <row r="55" spans="1:5" x14ac:dyDescent="0.2">
      <c r="A55" t="s">
        <v>9975</v>
      </c>
      <c r="B55">
        <v>3</v>
      </c>
      <c r="C55" t="str">
        <f t="shared" si="0"/>
        <v>H14 - 3</v>
      </c>
      <c r="D55">
        <v>69</v>
      </c>
      <c r="E55">
        <v>4</v>
      </c>
    </row>
    <row r="56" spans="1:5" x14ac:dyDescent="0.2">
      <c r="A56" t="s">
        <v>9976</v>
      </c>
      <c r="B56">
        <v>3</v>
      </c>
      <c r="C56" t="str">
        <f t="shared" si="0"/>
        <v>H15 - 3</v>
      </c>
      <c r="D56">
        <v>7</v>
      </c>
      <c r="E56">
        <v>5</v>
      </c>
    </row>
    <row r="57" spans="1:5" x14ac:dyDescent="0.2">
      <c r="A57" t="s">
        <v>9977</v>
      </c>
      <c r="B57">
        <v>4</v>
      </c>
      <c r="C57" t="str">
        <f t="shared" si="0"/>
        <v>HCT1 - 4</v>
      </c>
      <c r="D57">
        <v>35</v>
      </c>
      <c r="E57">
        <v>1</v>
      </c>
    </row>
    <row r="58" spans="1:5" x14ac:dyDescent="0.2">
      <c r="A58" t="s">
        <v>9978</v>
      </c>
      <c r="B58">
        <v>4</v>
      </c>
      <c r="C58" t="str">
        <f t="shared" si="0"/>
        <v>HCT2 - 4</v>
      </c>
      <c r="D58">
        <v>13</v>
      </c>
      <c r="E58">
        <v>2</v>
      </c>
    </row>
    <row r="59" spans="1:5" x14ac:dyDescent="0.2">
      <c r="A59" t="s">
        <v>9979</v>
      </c>
      <c r="B59">
        <v>4</v>
      </c>
      <c r="C59" t="str">
        <f t="shared" si="0"/>
        <v>HCT3 - 4</v>
      </c>
      <c r="D59">
        <v>13</v>
      </c>
      <c r="E59">
        <v>3</v>
      </c>
    </row>
    <row r="60" spans="1:5" x14ac:dyDescent="0.2">
      <c r="A60" t="s">
        <v>9980</v>
      </c>
      <c r="B60">
        <v>5</v>
      </c>
      <c r="C60" t="str">
        <f t="shared" si="0"/>
        <v>P1 - 5</v>
      </c>
      <c r="D60">
        <v>1</v>
      </c>
      <c r="E60">
        <v>1</v>
      </c>
    </row>
    <row r="61" spans="1:5" x14ac:dyDescent="0.2">
      <c r="A61" t="s">
        <v>9981</v>
      </c>
      <c r="B61">
        <v>5</v>
      </c>
      <c r="C61" t="str">
        <f t="shared" si="0"/>
        <v>P2 - 5</v>
      </c>
      <c r="D61">
        <v>4</v>
      </c>
      <c r="E61">
        <v>2</v>
      </c>
    </row>
    <row r="62" spans="1:5" x14ac:dyDescent="0.2">
      <c r="A62" t="s">
        <v>9982</v>
      </c>
      <c r="B62">
        <v>5</v>
      </c>
      <c r="C62" t="str">
        <f t="shared" si="0"/>
        <v>P3 - 5</v>
      </c>
      <c r="D62">
        <v>8</v>
      </c>
      <c r="E62">
        <v>3</v>
      </c>
    </row>
    <row r="63" spans="1:5" x14ac:dyDescent="0.2">
      <c r="A63" t="s">
        <v>9983</v>
      </c>
      <c r="B63">
        <v>5</v>
      </c>
      <c r="C63" t="str">
        <f t="shared" si="0"/>
        <v>P4 - 5</v>
      </c>
      <c r="D63">
        <v>3</v>
      </c>
      <c r="E63">
        <v>4</v>
      </c>
    </row>
    <row r="64" spans="1:5" x14ac:dyDescent="0.2">
      <c r="A64" t="s">
        <v>9984</v>
      </c>
      <c r="B64">
        <v>5</v>
      </c>
      <c r="C64" t="str">
        <f t="shared" si="0"/>
        <v>P5 - 5</v>
      </c>
      <c r="D64">
        <v>17</v>
      </c>
      <c r="E64">
        <v>5</v>
      </c>
    </row>
    <row r="65" spans="1:5" x14ac:dyDescent="0.2">
      <c r="A65" t="s">
        <v>9985</v>
      </c>
      <c r="B65">
        <v>5</v>
      </c>
      <c r="C65" t="str">
        <f t="shared" si="0"/>
        <v>P6 - 5</v>
      </c>
      <c r="D65">
        <v>7</v>
      </c>
      <c r="E65">
        <v>6</v>
      </c>
    </row>
    <row r="66" spans="1:5" x14ac:dyDescent="0.2">
      <c r="A66" t="s">
        <v>9986</v>
      </c>
      <c r="B66">
        <v>5</v>
      </c>
      <c r="C66" t="str">
        <f t="shared" si="0"/>
        <v>P7 - 5</v>
      </c>
      <c r="D66">
        <v>15</v>
      </c>
      <c r="E66">
        <v>7</v>
      </c>
    </row>
    <row r="67" spans="1:5" x14ac:dyDescent="0.2">
      <c r="A67" t="s">
        <v>9987</v>
      </c>
      <c r="B67">
        <v>5</v>
      </c>
      <c r="C67" t="str">
        <f t="shared" ref="C67:C130" si="1">_xlfn.CONCAT(TRIM(A67)," - ",TRIM(B67))</f>
        <v>P8 - 5</v>
      </c>
      <c r="D67">
        <v>71</v>
      </c>
      <c r="E67">
        <v>8</v>
      </c>
    </row>
    <row r="68" spans="1:5" x14ac:dyDescent="0.2">
      <c r="A68" t="s">
        <v>9988</v>
      </c>
      <c r="B68">
        <v>5</v>
      </c>
      <c r="C68" t="str">
        <f t="shared" si="1"/>
        <v>P9 - 5</v>
      </c>
      <c r="D68">
        <v>73</v>
      </c>
      <c r="E68">
        <v>9</v>
      </c>
    </row>
    <row r="69" spans="1:5" x14ac:dyDescent="0.2">
      <c r="A69" t="s">
        <v>9989</v>
      </c>
      <c r="B69">
        <v>6</v>
      </c>
      <c r="C69" t="str">
        <f t="shared" si="1"/>
        <v>P10 - 6</v>
      </c>
      <c r="D69">
        <v>71</v>
      </c>
      <c r="E69">
        <v>1</v>
      </c>
    </row>
    <row r="70" spans="1:5" x14ac:dyDescent="0.2">
      <c r="A70" t="s">
        <v>9990</v>
      </c>
      <c r="B70">
        <v>6</v>
      </c>
      <c r="C70" t="str">
        <f t="shared" si="1"/>
        <v>P11 - 6</v>
      </c>
      <c r="D70">
        <v>73</v>
      </c>
      <c r="E70">
        <v>2</v>
      </c>
    </row>
    <row r="71" spans="1:5" x14ac:dyDescent="0.2">
      <c r="A71" t="s">
        <v>9991</v>
      </c>
      <c r="B71">
        <v>6</v>
      </c>
      <c r="C71" t="str">
        <f t="shared" si="1"/>
        <v>P12 - 6</v>
      </c>
      <c r="D71">
        <v>49</v>
      </c>
      <c r="E71">
        <v>3</v>
      </c>
    </row>
    <row r="72" spans="1:5" x14ac:dyDescent="0.2">
      <c r="A72" t="s">
        <v>9992</v>
      </c>
      <c r="B72">
        <v>6</v>
      </c>
      <c r="C72" t="str">
        <f t="shared" si="1"/>
        <v>P12A - 6</v>
      </c>
      <c r="D72">
        <v>49</v>
      </c>
      <c r="E72">
        <v>4</v>
      </c>
    </row>
    <row r="73" spans="1:5" x14ac:dyDescent="0.2">
      <c r="A73" t="s">
        <v>9993</v>
      </c>
      <c r="B73">
        <v>7</v>
      </c>
      <c r="C73" t="str">
        <f t="shared" si="1"/>
        <v>P12AA - 7</v>
      </c>
      <c r="D73">
        <v>49</v>
      </c>
      <c r="E73">
        <v>1</v>
      </c>
    </row>
    <row r="74" spans="1:5" x14ac:dyDescent="0.2">
      <c r="A74" t="s">
        <v>9994</v>
      </c>
      <c r="B74">
        <v>7</v>
      </c>
      <c r="C74" t="str">
        <f t="shared" si="1"/>
        <v>P12AB - 7</v>
      </c>
      <c r="D74">
        <v>49</v>
      </c>
      <c r="E74">
        <v>2</v>
      </c>
    </row>
    <row r="75" spans="1:5" x14ac:dyDescent="0.2">
      <c r="A75" t="s">
        <v>9995</v>
      </c>
      <c r="B75">
        <v>7</v>
      </c>
      <c r="C75" t="str">
        <f t="shared" si="1"/>
        <v>P12AC - 7</v>
      </c>
      <c r="D75">
        <v>49</v>
      </c>
      <c r="E75">
        <v>3</v>
      </c>
    </row>
    <row r="76" spans="1:5" x14ac:dyDescent="0.2">
      <c r="A76" t="s">
        <v>9996</v>
      </c>
      <c r="B76">
        <v>7</v>
      </c>
      <c r="C76" t="str">
        <f t="shared" si="1"/>
        <v>P12AD - 7</v>
      </c>
      <c r="D76">
        <v>49</v>
      </c>
      <c r="E76">
        <v>4</v>
      </c>
    </row>
    <row r="77" spans="1:5" x14ac:dyDescent="0.2">
      <c r="A77" t="s">
        <v>9997</v>
      </c>
      <c r="B77">
        <v>7</v>
      </c>
      <c r="C77" t="str">
        <f t="shared" si="1"/>
        <v>P12AE - 7</v>
      </c>
      <c r="D77">
        <v>49</v>
      </c>
      <c r="E77">
        <v>5</v>
      </c>
    </row>
    <row r="78" spans="1:5" x14ac:dyDescent="0.2">
      <c r="A78" t="s">
        <v>9998</v>
      </c>
      <c r="B78">
        <v>8</v>
      </c>
      <c r="C78" t="str">
        <f t="shared" si="1"/>
        <v>P12AF - 8</v>
      </c>
      <c r="D78">
        <v>49</v>
      </c>
      <c r="E78">
        <v>1</v>
      </c>
    </row>
    <row r="79" spans="1:5" x14ac:dyDescent="0.2">
      <c r="A79" t="s">
        <v>9999</v>
      </c>
      <c r="B79">
        <v>8</v>
      </c>
      <c r="C79" t="str">
        <f t="shared" si="1"/>
        <v>P12AG - 8</v>
      </c>
      <c r="D79">
        <v>49</v>
      </c>
      <c r="E79">
        <v>2</v>
      </c>
    </row>
    <row r="80" spans="1:5" x14ac:dyDescent="0.2">
      <c r="A80" t="s">
        <v>10000</v>
      </c>
      <c r="B80">
        <v>8</v>
      </c>
      <c r="C80" t="str">
        <f t="shared" si="1"/>
        <v>P12AH - 8</v>
      </c>
      <c r="D80">
        <v>49</v>
      </c>
      <c r="E80">
        <v>3</v>
      </c>
    </row>
    <row r="81" spans="1:5" x14ac:dyDescent="0.2">
      <c r="A81" t="s">
        <v>10001</v>
      </c>
      <c r="B81">
        <v>8</v>
      </c>
      <c r="C81" t="str">
        <f t="shared" si="1"/>
        <v>P12B - 8</v>
      </c>
      <c r="D81">
        <v>49</v>
      </c>
      <c r="E81">
        <v>4</v>
      </c>
    </row>
    <row r="82" spans="1:5" x14ac:dyDescent="0.2">
      <c r="A82" t="s">
        <v>10002</v>
      </c>
      <c r="B82">
        <v>8</v>
      </c>
      <c r="C82" t="str">
        <f t="shared" si="1"/>
        <v>P12C - 8</v>
      </c>
      <c r="D82">
        <v>49</v>
      </c>
      <c r="E82">
        <v>5</v>
      </c>
    </row>
    <row r="83" spans="1:5" x14ac:dyDescent="0.2">
      <c r="A83" t="s">
        <v>10003</v>
      </c>
      <c r="B83">
        <v>9</v>
      </c>
      <c r="C83" t="str">
        <f t="shared" si="1"/>
        <v>P12D - 9</v>
      </c>
      <c r="D83">
        <v>49</v>
      </c>
      <c r="E83">
        <v>1</v>
      </c>
    </row>
    <row r="84" spans="1:5" x14ac:dyDescent="0.2">
      <c r="A84" t="s">
        <v>10004</v>
      </c>
      <c r="B84">
        <v>9</v>
      </c>
      <c r="C84" t="str">
        <f t="shared" si="1"/>
        <v>P12E - 9</v>
      </c>
      <c r="D84">
        <v>49</v>
      </c>
      <c r="E84">
        <v>2</v>
      </c>
    </row>
    <row r="85" spans="1:5" x14ac:dyDescent="0.2">
      <c r="A85" t="s">
        <v>10005</v>
      </c>
      <c r="B85">
        <v>9</v>
      </c>
      <c r="C85" t="str">
        <f t="shared" si="1"/>
        <v>P12F - 9</v>
      </c>
      <c r="D85">
        <v>49</v>
      </c>
      <c r="E85">
        <v>3</v>
      </c>
    </row>
    <row r="86" spans="1:5" x14ac:dyDescent="0.2">
      <c r="A86" t="s">
        <v>10006</v>
      </c>
      <c r="B86">
        <v>9</v>
      </c>
      <c r="C86" t="str">
        <f t="shared" si="1"/>
        <v>P12G - 9</v>
      </c>
      <c r="D86">
        <v>49</v>
      </c>
      <c r="E86">
        <v>4</v>
      </c>
    </row>
    <row r="87" spans="1:5" x14ac:dyDescent="0.2">
      <c r="A87" t="s">
        <v>10007</v>
      </c>
      <c r="B87">
        <v>9</v>
      </c>
      <c r="C87" t="str">
        <f t="shared" si="1"/>
        <v>P12H - 9</v>
      </c>
      <c r="D87">
        <v>49</v>
      </c>
      <c r="E87">
        <v>5</v>
      </c>
    </row>
    <row r="88" spans="1:5" x14ac:dyDescent="0.2">
      <c r="A88" t="s">
        <v>10008</v>
      </c>
      <c r="B88">
        <v>10</v>
      </c>
      <c r="C88" t="str">
        <f t="shared" si="1"/>
        <v>P12I - 10</v>
      </c>
      <c r="D88">
        <v>49</v>
      </c>
      <c r="E88">
        <v>1</v>
      </c>
    </row>
    <row r="89" spans="1:5" x14ac:dyDescent="0.2">
      <c r="A89" t="s">
        <v>10009</v>
      </c>
      <c r="B89">
        <v>10</v>
      </c>
      <c r="C89" t="str">
        <f t="shared" si="1"/>
        <v>P12J - 10</v>
      </c>
      <c r="D89">
        <v>49</v>
      </c>
      <c r="E89">
        <v>2</v>
      </c>
    </row>
    <row r="90" spans="1:5" x14ac:dyDescent="0.2">
      <c r="A90" t="s">
        <v>10010</v>
      </c>
      <c r="B90">
        <v>10</v>
      </c>
      <c r="C90" t="str">
        <f t="shared" si="1"/>
        <v>P12K - 10</v>
      </c>
      <c r="D90">
        <v>49</v>
      </c>
      <c r="E90">
        <v>3</v>
      </c>
    </row>
    <row r="91" spans="1:5" x14ac:dyDescent="0.2">
      <c r="A91" t="s">
        <v>10011</v>
      </c>
      <c r="B91">
        <v>10</v>
      </c>
      <c r="C91" t="str">
        <f t="shared" si="1"/>
        <v>P12L - 10</v>
      </c>
      <c r="D91">
        <v>49</v>
      </c>
      <c r="E91">
        <v>4</v>
      </c>
    </row>
    <row r="92" spans="1:5" x14ac:dyDescent="0.2">
      <c r="A92" t="s">
        <v>10012</v>
      </c>
      <c r="B92">
        <v>10</v>
      </c>
      <c r="C92" t="str">
        <f t="shared" si="1"/>
        <v>P12M - 10</v>
      </c>
      <c r="D92">
        <v>49</v>
      </c>
      <c r="E92">
        <v>5</v>
      </c>
    </row>
    <row r="93" spans="1:5" x14ac:dyDescent="0.2">
      <c r="A93" t="s">
        <v>10013</v>
      </c>
      <c r="B93">
        <v>11</v>
      </c>
      <c r="C93" t="str">
        <f t="shared" si="1"/>
        <v>P12N - 11</v>
      </c>
      <c r="D93">
        <v>49</v>
      </c>
      <c r="E93">
        <v>1</v>
      </c>
    </row>
    <row r="94" spans="1:5" x14ac:dyDescent="0.2">
      <c r="A94" t="s">
        <v>10014</v>
      </c>
      <c r="B94">
        <v>11</v>
      </c>
      <c r="C94" t="str">
        <f t="shared" si="1"/>
        <v>P12O - 11</v>
      </c>
      <c r="D94">
        <v>49</v>
      </c>
      <c r="E94">
        <v>2</v>
      </c>
    </row>
    <row r="95" spans="1:5" x14ac:dyDescent="0.2">
      <c r="A95" t="s">
        <v>10015</v>
      </c>
      <c r="B95">
        <v>11</v>
      </c>
      <c r="C95" t="str">
        <f t="shared" si="1"/>
        <v>P12P - 11</v>
      </c>
      <c r="D95">
        <v>49</v>
      </c>
      <c r="E95">
        <v>3</v>
      </c>
    </row>
    <row r="96" spans="1:5" x14ac:dyDescent="0.2">
      <c r="A96" t="s">
        <v>10016</v>
      </c>
      <c r="B96">
        <v>11</v>
      </c>
      <c r="C96" t="str">
        <f t="shared" si="1"/>
        <v>P12Q - 11</v>
      </c>
      <c r="D96">
        <v>49</v>
      </c>
      <c r="E96">
        <v>4</v>
      </c>
    </row>
    <row r="97" spans="1:5" x14ac:dyDescent="0.2">
      <c r="A97" t="s">
        <v>10017</v>
      </c>
      <c r="B97">
        <v>11</v>
      </c>
      <c r="C97" t="str">
        <f t="shared" si="1"/>
        <v>P12R - 11</v>
      </c>
      <c r="D97">
        <v>49</v>
      </c>
      <c r="E97">
        <v>5</v>
      </c>
    </row>
    <row r="98" spans="1:5" x14ac:dyDescent="0.2">
      <c r="A98" t="s">
        <v>10018</v>
      </c>
      <c r="B98">
        <v>12</v>
      </c>
      <c r="C98" t="str">
        <f t="shared" si="1"/>
        <v>P12S - 12</v>
      </c>
      <c r="D98">
        <v>49</v>
      </c>
      <c r="E98">
        <v>1</v>
      </c>
    </row>
    <row r="99" spans="1:5" x14ac:dyDescent="0.2">
      <c r="A99" t="s">
        <v>10019</v>
      </c>
      <c r="B99">
        <v>12</v>
      </c>
      <c r="C99" t="str">
        <f t="shared" si="1"/>
        <v>P12T - 12</v>
      </c>
      <c r="D99">
        <v>49</v>
      </c>
      <c r="E99">
        <v>2</v>
      </c>
    </row>
    <row r="100" spans="1:5" x14ac:dyDescent="0.2">
      <c r="A100" t="s">
        <v>10020</v>
      </c>
      <c r="B100">
        <v>12</v>
      </c>
      <c r="C100" t="str">
        <f t="shared" si="1"/>
        <v>P12U - 12</v>
      </c>
      <c r="D100">
        <v>49</v>
      </c>
      <c r="E100">
        <v>3</v>
      </c>
    </row>
    <row r="101" spans="1:5" x14ac:dyDescent="0.2">
      <c r="A101" t="s">
        <v>10021</v>
      </c>
      <c r="B101">
        <v>12</v>
      </c>
      <c r="C101" t="str">
        <f t="shared" si="1"/>
        <v>P12V - 12</v>
      </c>
      <c r="D101">
        <v>49</v>
      </c>
      <c r="E101">
        <v>4</v>
      </c>
    </row>
    <row r="102" spans="1:5" x14ac:dyDescent="0.2">
      <c r="A102" t="s">
        <v>10022</v>
      </c>
      <c r="B102">
        <v>12</v>
      </c>
      <c r="C102" t="str">
        <f t="shared" si="1"/>
        <v>P12W - 12</v>
      </c>
      <c r="D102">
        <v>49</v>
      </c>
      <c r="E102">
        <v>5</v>
      </c>
    </row>
    <row r="103" spans="1:5" x14ac:dyDescent="0.2">
      <c r="A103" t="s">
        <v>10023</v>
      </c>
      <c r="B103">
        <v>13</v>
      </c>
      <c r="C103" t="str">
        <f t="shared" si="1"/>
        <v>P12X - 13</v>
      </c>
      <c r="D103">
        <v>49</v>
      </c>
      <c r="E103">
        <v>1</v>
      </c>
    </row>
    <row r="104" spans="1:5" x14ac:dyDescent="0.2">
      <c r="A104" t="s">
        <v>10024</v>
      </c>
      <c r="B104">
        <v>13</v>
      </c>
      <c r="C104" t="str">
        <f t="shared" si="1"/>
        <v>P12Y - 13</v>
      </c>
      <c r="D104">
        <v>49</v>
      </c>
      <c r="E104">
        <v>2</v>
      </c>
    </row>
    <row r="105" spans="1:5" x14ac:dyDescent="0.2">
      <c r="A105" t="s">
        <v>10025</v>
      </c>
      <c r="B105">
        <v>13</v>
      </c>
      <c r="C105" t="str">
        <f t="shared" si="1"/>
        <v>P12Z - 13</v>
      </c>
      <c r="D105">
        <v>49</v>
      </c>
      <c r="E105">
        <v>3</v>
      </c>
    </row>
    <row r="106" spans="1:5" x14ac:dyDescent="0.2">
      <c r="A106" t="s">
        <v>10026</v>
      </c>
      <c r="B106">
        <v>13</v>
      </c>
      <c r="C106" t="str">
        <f t="shared" si="1"/>
        <v>P13 - 13</v>
      </c>
      <c r="D106">
        <v>3</v>
      </c>
      <c r="E106">
        <v>4</v>
      </c>
    </row>
    <row r="107" spans="1:5" x14ac:dyDescent="0.2">
      <c r="A107" t="s">
        <v>10027</v>
      </c>
      <c r="B107">
        <v>13</v>
      </c>
      <c r="C107" t="str">
        <f t="shared" si="1"/>
        <v>P13A - 13</v>
      </c>
      <c r="D107">
        <v>3</v>
      </c>
      <c r="E107">
        <v>5</v>
      </c>
    </row>
    <row r="108" spans="1:5" x14ac:dyDescent="0.2">
      <c r="A108" t="s">
        <v>10028</v>
      </c>
      <c r="B108">
        <v>13</v>
      </c>
      <c r="C108" t="str">
        <f t="shared" si="1"/>
        <v>P13B - 13</v>
      </c>
      <c r="D108">
        <v>3</v>
      </c>
      <c r="E108">
        <v>6</v>
      </c>
    </row>
    <row r="109" spans="1:5" x14ac:dyDescent="0.2">
      <c r="A109" t="s">
        <v>10029</v>
      </c>
      <c r="B109">
        <v>13</v>
      </c>
      <c r="C109" t="str">
        <f t="shared" si="1"/>
        <v>P13C - 13</v>
      </c>
      <c r="D109">
        <v>3</v>
      </c>
      <c r="E109">
        <v>7</v>
      </c>
    </row>
    <row r="110" spans="1:5" x14ac:dyDescent="0.2">
      <c r="A110" t="s">
        <v>10030</v>
      </c>
      <c r="B110">
        <v>13</v>
      </c>
      <c r="C110" t="str">
        <f t="shared" si="1"/>
        <v>P13D - 13</v>
      </c>
      <c r="D110">
        <v>3</v>
      </c>
      <c r="E110">
        <v>8</v>
      </c>
    </row>
    <row r="111" spans="1:5" x14ac:dyDescent="0.2">
      <c r="A111" t="s">
        <v>10031</v>
      </c>
      <c r="B111">
        <v>13</v>
      </c>
      <c r="C111" t="str">
        <f t="shared" si="1"/>
        <v>P13E - 13</v>
      </c>
      <c r="D111">
        <v>3</v>
      </c>
      <c r="E111">
        <v>9</v>
      </c>
    </row>
    <row r="112" spans="1:5" x14ac:dyDescent="0.2">
      <c r="A112" t="s">
        <v>10032</v>
      </c>
      <c r="B112">
        <v>13</v>
      </c>
      <c r="C112" t="str">
        <f t="shared" si="1"/>
        <v>P13F - 13</v>
      </c>
      <c r="D112">
        <v>3</v>
      </c>
      <c r="E112">
        <v>10</v>
      </c>
    </row>
    <row r="113" spans="1:5" x14ac:dyDescent="0.2">
      <c r="A113" t="s">
        <v>10033</v>
      </c>
      <c r="B113">
        <v>13</v>
      </c>
      <c r="C113" t="str">
        <f t="shared" si="1"/>
        <v>P13G - 13</v>
      </c>
      <c r="D113">
        <v>3</v>
      </c>
      <c r="E113">
        <v>11</v>
      </c>
    </row>
    <row r="114" spans="1:5" x14ac:dyDescent="0.2">
      <c r="A114" t="s">
        <v>10034</v>
      </c>
      <c r="B114">
        <v>13</v>
      </c>
      <c r="C114" t="str">
        <f t="shared" si="1"/>
        <v>P13H - 13</v>
      </c>
      <c r="D114">
        <v>3</v>
      </c>
      <c r="E114">
        <v>12</v>
      </c>
    </row>
    <row r="115" spans="1:5" x14ac:dyDescent="0.2">
      <c r="A115" t="s">
        <v>10035</v>
      </c>
      <c r="B115">
        <v>13</v>
      </c>
      <c r="C115" t="str">
        <f t="shared" si="1"/>
        <v>P13I - 13</v>
      </c>
      <c r="D115">
        <v>3</v>
      </c>
      <c r="E115">
        <v>13</v>
      </c>
    </row>
    <row r="116" spans="1:5" x14ac:dyDescent="0.2">
      <c r="A116" t="s">
        <v>10036</v>
      </c>
      <c r="B116">
        <v>13</v>
      </c>
      <c r="C116" t="str">
        <f t="shared" si="1"/>
        <v>P14 - 13</v>
      </c>
      <c r="D116">
        <v>43</v>
      </c>
      <c r="E116">
        <v>14</v>
      </c>
    </row>
    <row r="117" spans="1:5" x14ac:dyDescent="0.2">
      <c r="A117" t="s">
        <v>10037</v>
      </c>
      <c r="B117">
        <v>13</v>
      </c>
      <c r="C117" t="str">
        <f t="shared" si="1"/>
        <v>P15 - 13</v>
      </c>
      <c r="D117">
        <v>3</v>
      </c>
      <c r="E117">
        <v>15</v>
      </c>
    </row>
    <row r="118" spans="1:5" x14ac:dyDescent="0.2">
      <c r="A118" t="s">
        <v>10038</v>
      </c>
      <c r="B118">
        <v>13</v>
      </c>
      <c r="C118" t="str">
        <f t="shared" si="1"/>
        <v>P16 - 13</v>
      </c>
      <c r="D118">
        <v>9</v>
      </c>
      <c r="E118">
        <v>16</v>
      </c>
    </row>
    <row r="119" spans="1:5" x14ac:dyDescent="0.2">
      <c r="A119" t="s">
        <v>10039</v>
      </c>
      <c r="B119">
        <v>13</v>
      </c>
      <c r="C119" t="str">
        <f t="shared" si="1"/>
        <v>P16A - 13</v>
      </c>
      <c r="D119">
        <v>9</v>
      </c>
      <c r="E119">
        <v>17</v>
      </c>
    </row>
    <row r="120" spans="1:5" x14ac:dyDescent="0.2">
      <c r="A120" t="s">
        <v>10040</v>
      </c>
      <c r="B120">
        <v>13</v>
      </c>
      <c r="C120" t="str">
        <f t="shared" si="1"/>
        <v>P16B - 13</v>
      </c>
      <c r="D120">
        <v>9</v>
      </c>
      <c r="E120">
        <v>18</v>
      </c>
    </row>
    <row r="121" spans="1:5" x14ac:dyDescent="0.2">
      <c r="A121" t="s">
        <v>10041</v>
      </c>
      <c r="B121">
        <v>14</v>
      </c>
      <c r="C121" t="str">
        <f t="shared" si="1"/>
        <v>P16C - 14</v>
      </c>
      <c r="D121">
        <v>9</v>
      </c>
      <c r="E121">
        <v>1</v>
      </c>
    </row>
    <row r="122" spans="1:5" x14ac:dyDescent="0.2">
      <c r="A122" t="s">
        <v>10042</v>
      </c>
      <c r="B122">
        <v>14</v>
      </c>
      <c r="C122" t="str">
        <f t="shared" si="1"/>
        <v>P16D - 14</v>
      </c>
      <c r="D122">
        <v>9</v>
      </c>
      <c r="E122">
        <v>2</v>
      </c>
    </row>
    <row r="123" spans="1:5" x14ac:dyDescent="0.2">
      <c r="A123" t="s">
        <v>10043</v>
      </c>
      <c r="B123">
        <v>14</v>
      </c>
      <c r="C123" t="str">
        <f t="shared" si="1"/>
        <v>P16E - 14</v>
      </c>
      <c r="D123">
        <v>9</v>
      </c>
      <c r="E123">
        <v>3</v>
      </c>
    </row>
    <row r="124" spans="1:5" x14ac:dyDescent="0.2">
      <c r="A124" t="s">
        <v>10044</v>
      </c>
      <c r="B124">
        <v>14</v>
      </c>
      <c r="C124" t="str">
        <f t="shared" si="1"/>
        <v>P16F - 14</v>
      </c>
      <c r="D124">
        <v>9</v>
      </c>
      <c r="E124">
        <v>4</v>
      </c>
    </row>
    <row r="125" spans="1:5" x14ac:dyDescent="0.2">
      <c r="A125" t="s">
        <v>10045</v>
      </c>
      <c r="B125">
        <v>14</v>
      </c>
      <c r="C125" t="str">
        <f t="shared" si="1"/>
        <v>P16G - 14</v>
      </c>
      <c r="D125">
        <v>9</v>
      </c>
      <c r="E125">
        <v>5</v>
      </c>
    </row>
    <row r="126" spans="1:5" x14ac:dyDescent="0.2">
      <c r="A126" t="s">
        <v>10046</v>
      </c>
      <c r="B126">
        <v>14</v>
      </c>
      <c r="C126" t="str">
        <f t="shared" si="1"/>
        <v>P16H - 14</v>
      </c>
      <c r="D126">
        <v>9</v>
      </c>
      <c r="E126">
        <v>6</v>
      </c>
    </row>
    <row r="127" spans="1:5" x14ac:dyDescent="0.2">
      <c r="A127" t="s">
        <v>10047</v>
      </c>
      <c r="B127">
        <v>14</v>
      </c>
      <c r="C127" t="str">
        <f t="shared" si="1"/>
        <v>P16I - 14</v>
      </c>
      <c r="D127">
        <v>9</v>
      </c>
      <c r="E127">
        <v>7</v>
      </c>
    </row>
    <row r="128" spans="1:5" x14ac:dyDescent="0.2">
      <c r="A128" t="s">
        <v>10048</v>
      </c>
      <c r="B128">
        <v>14</v>
      </c>
      <c r="C128" t="str">
        <f t="shared" si="1"/>
        <v>P16J - 14</v>
      </c>
      <c r="D128">
        <v>9</v>
      </c>
      <c r="E128">
        <v>8</v>
      </c>
    </row>
    <row r="129" spans="1:5" x14ac:dyDescent="0.2">
      <c r="A129" t="s">
        <v>10049</v>
      </c>
      <c r="B129">
        <v>14</v>
      </c>
      <c r="C129" t="str">
        <f t="shared" si="1"/>
        <v>P16K - 14</v>
      </c>
      <c r="D129">
        <v>9</v>
      </c>
      <c r="E129">
        <v>9</v>
      </c>
    </row>
    <row r="130" spans="1:5" x14ac:dyDescent="0.2">
      <c r="A130" t="s">
        <v>10050</v>
      </c>
      <c r="B130">
        <v>14</v>
      </c>
      <c r="C130" t="str">
        <f t="shared" si="1"/>
        <v>P16L - 14</v>
      </c>
      <c r="D130">
        <v>9</v>
      </c>
      <c r="E130">
        <v>10</v>
      </c>
    </row>
    <row r="131" spans="1:5" x14ac:dyDescent="0.2">
      <c r="A131" t="s">
        <v>10051</v>
      </c>
      <c r="B131">
        <v>14</v>
      </c>
      <c r="C131" t="str">
        <f t="shared" ref="C131:C194" si="2">_xlfn.CONCAT(TRIM(A131)," - ",TRIM(B131))</f>
        <v>P16M - 14</v>
      </c>
      <c r="D131">
        <v>9</v>
      </c>
      <c r="E131">
        <v>11</v>
      </c>
    </row>
    <row r="132" spans="1:5" x14ac:dyDescent="0.2">
      <c r="A132" t="s">
        <v>10052</v>
      </c>
      <c r="B132">
        <v>14</v>
      </c>
      <c r="C132" t="str">
        <f t="shared" si="2"/>
        <v>P16N - 14</v>
      </c>
      <c r="D132">
        <v>9</v>
      </c>
      <c r="E132">
        <v>12</v>
      </c>
    </row>
    <row r="133" spans="1:5" x14ac:dyDescent="0.2">
      <c r="A133" t="s">
        <v>10053</v>
      </c>
      <c r="B133">
        <v>14</v>
      </c>
      <c r="C133" t="str">
        <f t="shared" si="2"/>
        <v>P16O - 14</v>
      </c>
      <c r="D133">
        <v>9</v>
      </c>
      <c r="E133">
        <v>13</v>
      </c>
    </row>
    <row r="134" spans="1:5" x14ac:dyDescent="0.2">
      <c r="A134" t="s">
        <v>10054</v>
      </c>
      <c r="B134">
        <v>14</v>
      </c>
      <c r="C134" t="str">
        <f t="shared" si="2"/>
        <v>P16P - 14</v>
      </c>
      <c r="D134">
        <v>9</v>
      </c>
      <c r="E134">
        <v>14</v>
      </c>
    </row>
    <row r="135" spans="1:5" x14ac:dyDescent="0.2">
      <c r="A135" t="s">
        <v>10055</v>
      </c>
      <c r="B135">
        <v>14</v>
      </c>
      <c r="C135" t="str">
        <f t="shared" si="2"/>
        <v>P16Q - 14</v>
      </c>
      <c r="D135">
        <v>9</v>
      </c>
      <c r="E135">
        <v>15</v>
      </c>
    </row>
    <row r="136" spans="1:5" x14ac:dyDescent="0.2">
      <c r="A136" t="s">
        <v>10056</v>
      </c>
      <c r="B136">
        <v>14</v>
      </c>
      <c r="C136" t="str">
        <f t="shared" si="2"/>
        <v>P16R - 14</v>
      </c>
      <c r="D136">
        <v>9</v>
      </c>
      <c r="E136">
        <v>16</v>
      </c>
    </row>
    <row r="137" spans="1:5" x14ac:dyDescent="0.2">
      <c r="A137" t="s">
        <v>10057</v>
      </c>
      <c r="B137">
        <v>14</v>
      </c>
      <c r="C137" t="str">
        <f t="shared" si="2"/>
        <v>P16S - 14</v>
      </c>
      <c r="D137">
        <v>9</v>
      </c>
      <c r="E137">
        <v>17</v>
      </c>
    </row>
    <row r="138" spans="1:5" x14ac:dyDescent="0.2">
      <c r="A138" t="s">
        <v>10058</v>
      </c>
      <c r="B138">
        <v>14</v>
      </c>
      <c r="C138" t="str">
        <f t="shared" si="2"/>
        <v>P16T - 14</v>
      </c>
      <c r="D138">
        <v>9</v>
      </c>
      <c r="E138">
        <v>18</v>
      </c>
    </row>
    <row r="139" spans="1:5" x14ac:dyDescent="0.2">
      <c r="A139" t="s">
        <v>10059</v>
      </c>
      <c r="B139">
        <v>14</v>
      </c>
      <c r="C139" t="str">
        <f t="shared" si="2"/>
        <v>P16U - 14</v>
      </c>
      <c r="D139">
        <v>9</v>
      </c>
      <c r="E139">
        <v>19</v>
      </c>
    </row>
    <row r="140" spans="1:5" x14ac:dyDescent="0.2">
      <c r="A140" t="s">
        <v>10060</v>
      </c>
      <c r="B140">
        <v>14</v>
      </c>
      <c r="C140" t="str">
        <f t="shared" si="2"/>
        <v>P16V - 14</v>
      </c>
      <c r="D140">
        <v>9</v>
      </c>
      <c r="E140">
        <v>20</v>
      </c>
    </row>
    <row r="141" spans="1:5" x14ac:dyDescent="0.2">
      <c r="A141" t="s">
        <v>10061</v>
      </c>
      <c r="B141">
        <v>14</v>
      </c>
      <c r="C141" t="str">
        <f t="shared" si="2"/>
        <v>P17 - 14</v>
      </c>
      <c r="D141">
        <v>31</v>
      </c>
      <c r="E141">
        <v>21</v>
      </c>
    </row>
    <row r="142" spans="1:5" x14ac:dyDescent="0.2">
      <c r="A142" t="s">
        <v>10062</v>
      </c>
      <c r="B142">
        <v>15</v>
      </c>
      <c r="C142" t="str">
        <f t="shared" si="2"/>
        <v>P18 - 15</v>
      </c>
      <c r="D142">
        <v>63</v>
      </c>
      <c r="E142">
        <v>1</v>
      </c>
    </row>
    <row r="143" spans="1:5" x14ac:dyDescent="0.2">
      <c r="A143" t="s">
        <v>10063</v>
      </c>
      <c r="B143">
        <v>15</v>
      </c>
      <c r="C143" t="str">
        <f t="shared" si="2"/>
        <v>P19 - 15</v>
      </c>
      <c r="D143">
        <v>11</v>
      </c>
      <c r="E143">
        <v>2</v>
      </c>
    </row>
    <row r="144" spans="1:5" x14ac:dyDescent="0.2">
      <c r="A144" t="s">
        <v>10064</v>
      </c>
      <c r="B144">
        <v>15</v>
      </c>
      <c r="C144" t="str">
        <f t="shared" si="2"/>
        <v>P20 - 15</v>
      </c>
      <c r="D144">
        <v>19</v>
      </c>
      <c r="E144">
        <v>3</v>
      </c>
    </row>
    <row r="145" spans="1:5" x14ac:dyDescent="0.2">
      <c r="A145" t="s">
        <v>10065</v>
      </c>
      <c r="B145">
        <v>15</v>
      </c>
      <c r="C145" t="str">
        <f t="shared" si="2"/>
        <v>P21 - 15</v>
      </c>
      <c r="D145">
        <v>7</v>
      </c>
      <c r="E145">
        <v>4</v>
      </c>
    </row>
    <row r="146" spans="1:5" x14ac:dyDescent="0.2">
      <c r="A146" t="s">
        <v>10066</v>
      </c>
      <c r="B146">
        <v>16</v>
      </c>
      <c r="C146" t="str">
        <f t="shared" si="2"/>
        <v>PCO1 - 16</v>
      </c>
      <c r="D146">
        <v>39</v>
      </c>
      <c r="E146">
        <v>1</v>
      </c>
    </row>
    <row r="147" spans="1:5" x14ac:dyDescent="0.2">
      <c r="A147" t="s">
        <v>10067</v>
      </c>
      <c r="B147">
        <v>16</v>
      </c>
      <c r="C147" t="str">
        <f t="shared" si="2"/>
        <v>PCO2 - 16</v>
      </c>
      <c r="D147">
        <v>39</v>
      </c>
      <c r="E147">
        <v>2</v>
      </c>
    </row>
    <row r="148" spans="1:5" x14ac:dyDescent="0.2">
      <c r="A148" t="s">
        <v>10068</v>
      </c>
      <c r="B148">
        <v>16</v>
      </c>
      <c r="C148" t="str">
        <f t="shared" si="2"/>
        <v>PCO3 - 16</v>
      </c>
      <c r="D148">
        <v>33</v>
      </c>
      <c r="E148">
        <v>3</v>
      </c>
    </row>
    <row r="149" spans="1:5" x14ac:dyDescent="0.2">
      <c r="A149" t="s">
        <v>10069</v>
      </c>
      <c r="B149">
        <v>16</v>
      </c>
      <c r="C149" t="str">
        <f t="shared" si="2"/>
        <v>PCO4 - 16</v>
      </c>
      <c r="D149">
        <v>15</v>
      </c>
      <c r="E149">
        <v>4</v>
      </c>
    </row>
    <row r="150" spans="1:5" x14ac:dyDescent="0.2">
      <c r="A150" t="s">
        <v>10070</v>
      </c>
      <c r="B150">
        <v>16</v>
      </c>
      <c r="C150" t="str">
        <f t="shared" si="2"/>
        <v>PCO5 - 16</v>
      </c>
      <c r="D150">
        <v>31</v>
      </c>
      <c r="E150">
        <v>5</v>
      </c>
    </row>
    <row r="151" spans="1:5" x14ac:dyDescent="0.2">
      <c r="A151" t="s">
        <v>10071</v>
      </c>
      <c r="B151">
        <v>16</v>
      </c>
      <c r="C151" t="str">
        <f t="shared" si="2"/>
        <v>PCO6 - 16</v>
      </c>
      <c r="D151">
        <v>39</v>
      </c>
      <c r="E151">
        <v>6</v>
      </c>
    </row>
    <row r="152" spans="1:5" x14ac:dyDescent="0.2">
      <c r="A152" t="s">
        <v>10072</v>
      </c>
      <c r="B152">
        <v>16</v>
      </c>
      <c r="C152" t="str">
        <f t="shared" si="2"/>
        <v>PCO7 - 16</v>
      </c>
      <c r="D152">
        <v>39</v>
      </c>
      <c r="E152">
        <v>7</v>
      </c>
    </row>
    <row r="153" spans="1:5" x14ac:dyDescent="0.2">
      <c r="A153" t="s">
        <v>10073</v>
      </c>
      <c r="B153">
        <v>17</v>
      </c>
      <c r="C153" t="str">
        <f t="shared" si="2"/>
        <v>PCO8 - 17</v>
      </c>
      <c r="D153">
        <v>25</v>
      </c>
      <c r="E153">
        <v>1</v>
      </c>
    </row>
    <row r="154" spans="1:5" x14ac:dyDescent="0.2">
      <c r="A154" t="s">
        <v>10074</v>
      </c>
      <c r="B154">
        <v>17</v>
      </c>
      <c r="C154" t="str">
        <f t="shared" si="2"/>
        <v>PCO9 - 17</v>
      </c>
      <c r="D154">
        <v>25</v>
      </c>
      <c r="E154">
        <v>2</v>
      </c>
    </row>
    <row r="155" spans="1:5" x14ac:dyDescent="0.2">
      <c r="A155" t="s">
        <v>10075</v>
      </c>
      <c r="B155">
        <v>17</v>
      </c>
      <c r="C155" t="str">
        <f t="shared" si="2"/>
        <v>PCO10 - 17</v>
      </c>
      <c r="D155">
        <v>39</v>
      </c>
      <c r="E155">
        <v>3</v>
      </c>
    </row>
    <row r="156" spans="1:5" x14ac:dyDescent="0.2">
      <c r="A156" t="s">
        <v>10076</v>
      </c>
      <c r="B156">
        <v>18</v>
      </c>
      <c r="C156" t="str">
        <f t="shared" si="2"/>
        <v>PCT1 - 18</v>
      </c>
      <c r="D156">
        <v>17</v>
      </c>
      <c r="E156">
        <v>1</v>
      </c>
    </row>
    <row r="157" spans="1:5" x14ac:dyDescent="0.2">
      <c r="A157" t="s">
        <v>10077</v>
      </c>
      <c r="B157">
        <v>18</v>
      </c>
      <c r="C157" t="str">
        <f t="shared" si="2"/>
        <v>PCT2 - 18</v>
      </c>
      <c r="D157">
        <v>19</v>
      </c>
      <c r="E157">
        <v>2</v>
      </c>
    </row>
    <row r="158" spans="1:5" x14ac:dyDescent="0.2">
      <c r="A158" t="s">
        <v>10078</v>
      </c>
      <c r="B158">
        <v>18</v>
      </c>
      <c r="C158" t="str">
        <f t="shared" si="2"/>
        <v>PCT3 - 18</v>
      </c>
      <c r="D158">
        <v>21</v>
      </c>
      <c r="E158">
        <v>3</v>
      </c>
    </row>
    <row r="159" spans="1:5" x14ac:dyDescent="0.2">
      <c r="A159" t="s">
        <v>10079</v>
      </c>
      <c r="B159">
        <v>18</v>
      </c>
      <c r="C159" t="str">
        <f t="shared" si="2"/>
        <v>PCT4 - 18</v>
      </c>
      <c r="D159">
        <v>15</v>
      </c>
      <c r="E159">
        <v>4</v>
      </c>
    </row>
    <row r="160" spans="1:5" x14ac:dyDescent="0.2">
      <c r="A160" t="s">
        <v>10080</v>
      </c>
      <c r="B160">
        <v>18</v>
      </c>
      <c r="C160" t="str">
        <f t="shared" si="2"/>
        <v>PCT5 - 18</v>
      </c>
      <c r="D160">
        <v>11</v>
      </c>
      <c r="E160">
        <v>5</v>
      </c>
    </row>
    <row r="161" spans="1:5" x14ac:dyDescent="0.2">
      <c r="A161" t="s">
        <v>10081</v>
      </c>
      <c r="B161">
        <v>18</v>
      </c>
      <c r="C161" t="str">
        <f t="shared" si="2"/>
        <v>PCT6 - 18</v>
      </c>
      <c r="D161">
        <v>11</v>
      </c>
      <c r="E161">
        <v>6</v>
      </c>
    </row>
    <row r="162" spans="1:5" x14ac:dyDescent="0.2">
      <c r="A162" t="s">
        <v>10082</v>
      </c>
      <c r="B162">
        <v>18</v>
      </c>
      <c r="C162" t="str">
        <f t="shared" si="2"/>
        <v>PCT7 - 18</v>
      </c>
      <c r="D162">
        <v>16</v>
      </c>
      <c r="E162">
        <v>7</v>
      </c>
    </row>
    <row r="163" spans="1:5" x14ac:dyDescent="0.2">
      <c r="A163" t="s">
        <v>10083</v>
      </c>
      <c r="B163">
        <v>18</v>
      </c>
      <c r="C163" t="str">
        <f t="shared" si="2"/>
        <v>PCT7A - 18</v>
      </c>
      <c r="D163">
        <v>16</v>
      </c>
      <c r="E163">
        <v>8</v>
      </c>
    </row>
    <row r="164" spans="1:5" x14ac:dyDescent="0.2">
      <c r="A164" t="s">
        <v>10084</v>
      </c>
      <c r="B164">
        <v>18</v>
      </c>
      <c r="C164" t="str">
        <f t="shared" si="2"/>
        <v>PCT7B - 18</v>
      </c>
      <c r="D164">
        <v>16</v>
      </c>
      <c r="E164">
        <v>9</v>
      </c>
    </row>
    <row r="165" spans="1:5" x14ac:dyDescent="0.2">
      <c r="A165" t="s">
        <v>10085</v>
      </c>
      <c r="B165">
        <v>18</v>
      </c>
      <c r="C165" t="str">
        <f t="shared" si="2"/>
        <v>PCT7C - 18</v>
      </c>
      <c r="D165">
        <v>16</v>
      </c>
      <c r="E165">
        <v>10</v>
      </c>
    </row>
    <row r="166" spans="1:5" x14ac:dyDescent="0.2">
      <c r="A166" t="s">
        <v>10086</v>
      </c>
      <c r="B166">
        <v>18</v>
      </c>
      <c r="C166" t="str">
        <f t="shared" si="2"/>
        <v>PCT7D - 18</v>
      </c>
      <c r="D166">
        <v>16</v>
      </c>
      <c r="E166">
        <v>11</v>
      </c>
    </row>
    <row r="167" spans="1:5" x14ac:dyDescent="0.2">
      <c r="A167" t="s">
        <v>10087</v>
      </c>
      <c r="B167">
        <v>18</v>
      </c>
      <c r="C167" t="str">
        <f t="shared" si="2"/>
        <v>PCT7E - 18</v>
      </c>
      <c r="D167">
        <v>16</v>
      </c>
      <c r="E167">
        <v>12</v>
      </c>
    </row>
    <row r="168" spans="1:5" x14ac:dyDescent="0.2">
      <c r="A168" t="s">
        <v>10088</v>
      </c>
      <c r="B168">
        <v>18</v>
      </c>
      <c r="C168" t="str">
        <f t="shared" si="2"/>
        <v>PCT7F - 18</v>
      </c>
      <c r="D168">
        <v>16</v>
      </c>
      <c r="E168">
        <v>13</v>
      </c>
    </row>
    <row r="169" spans="1:5" x14ac:dyDescent="0.2">
      <c r="A169" t="s">
        <v>10089</v>
      </c>
      <c r="B169">
        <v>18</v>
      </c>
      <c r="C169" t="str">
        <f t="shared" si="2"/>
        <v>PCT7G - 18</v>
      </c>
      <c r="D169">
        <v>16</v>
      </c>
      <c r="E169">
        <v>14</v>
      </c>
    </row>
    <row r="170" spans="1:5" x14ac:dyDescent="0.2">
      <c r="A170" t="s">
        <v>10090</v>
      </c>
      <c r="B170">
        <v>18</v>
      </c>
      <c r="C170" t="str">
        <f t="shared" si="2"/>
        <v>PCT7H - 18</v>
      </c>
      <c r="D170">
        <v>16</v>
      </c>
      <c r="E170">
        <v>15</v>
      </c>
    </row>
    <row r="171" spans="1:5" x14ac:dyDescent="0.2">
      <c r="A171" t="s">
        <v>10091</v>
      </c>
      <c r="B171">
        <v>19</v>
      </c>
      <c r="C171" t="str">
        <f t="shared" si="2"/>
        <v>PCT7I - 19</v>
      </c>
      <c r="D171">
        <v>16</v>
      </c>
      <c r="E171">
        <v>1</v>
      </c>
    </row>
    <row r="172" spans="1:5" x14ac:dyDescent="0.2">
      <c r="A172" t="s">
        <v>10092</v>
      </c>
      <c r="B172">
        <v>19</v>
      </c>
      <c r="C172" t="str">
        <f t="shared" si="2"/>
        <v>PCT8 - 19</v>
      </c>
      <c r="D172">
        <v>36</v>
      </c>
      <c r="E172">
        <v>2</v>
      </c>
    </row>
    <row r="173" spans="1:5" x14ac:dyDescent="0.2">
      <c r="A173" t="s">
        <v>10093</v>
      </c>
      <c r="B173">
        <v>19</v>
      </c>
      <c r="C173" t="str">
        <f t="shared" si="2"/>
        <v>PCT9 - 19</v>
      </c>
      <c r="D173">
        <v>16</v>
      </c>
      <c r="E173">
        <v>3</v>
      </c>
    </row>
    <row r="174" spans="1:5" x14ac:dyDescent="0.2">
      <c r="A174" t="s">
        <v>10094</v>
      </c>
      <c r="B174">
        <v>19</v>
      </c>
      <c r="C174" t="str">
        <f t="shared" si="2"/>
        <v>PCT9A - 19</v>
      </c>
      <c r="D174">
        <v>16</v>
      </c>
      <c r="E174">
        <v>4</v>
      </c>
    </row>
    <row r="175" spans="1:5" x14ac:dyDescent="0.2">
      <c r="A175" t="s">
        <v>10095</v>
      </c>
      <c r="B175">
        <v>19</v>
      </c>
      <c r="C175" t="str">
        <f t="shared" si="2"/>
        <v>PCT9B - 19</v>
      </c>
      <c r="D175">
        <v>16</v>
      </c>
      <c r="E175">
        <v>5</v>
      </c>
    </row>
    <row r="176" spans="1:5" x14ac:dyDescent="0.2">
      <c r="A176" t="s">
        <v>10096</v>
      </c>
      <c r="B176">
        <v>19</v>
      </c>
      <c r="C176" t="str">
        <f t="shared" si="2"/>
        <v>PCT9C - 19</v>
      </c>
      <c r="D176">
        <v>16</v>
      </c>
      <c r="E176">
        <v>6</v>
      </c>
    </row>
    <row r="177" spans="1:5" x14ac:dyDescent="0.2">
      <c r="A177" t="s">
        <v>10097</v>
      </c>
      <c r="B177">
        <v>19</v>
      </c>
      <c r="C177" t="str">
        <f t="shared" si="2"/>
        <v>PCT9D - 19</v>
      </c>
      <c r="D177">
        <v>16</v>
      </c>
      <c r="E177">
        <v>7</v>
      </c>
    </row>
    <row r="178" spans="1:5" x14ac:dyDescent="0.2">
      <c r="A178" t="s">
        <v>10098</v>
      </c>
      <c r="B178">
        <v>19</v>
      </c>
      <c r="C178" t="str">
        <f t="shared" si="2"/>
        <v>PCT9E - 19</v>
      </c>
      <c r="D178">
        <v>16</v>
      </c>
      <c r="E178">
        <v>8</v>
      </c>
    </row>
    <row r="179" spans="1:5" x14ac:dyDescent="0.2">
      <c r="A179" t="s">
        <v>10099</v>
      </c>
      <c r="B179">
        <v>19</v>
      </c>
      <c r="C179" t="str">
        <f t="shared" si="2"/>
        <v>PCT9F - 19</v>
      </c>
      <c r="D179">
        <v>16</v>
      </c>
      <c r="E179">
        <v>9</v>
      </c>
    </row>
    <row r="180" spans="1:5" x14ac:dyDescent="0.2">
      <c r="A180" t="s">
        <v>10100</v>
      </c>
      <c r="B180">
        <v>19</v>
      </c>
      <c r="C180" t="str">
        <f t="shared" si="2"/>
        <v>PCT9G - 19</v>
      </c>
      <c r="D180">
        <v>16</v>
      </c>
      <c r="E180">
        <v>10</v>
      </c>
    </row>
    <row r="181" spans="1:5" x14ac:dyDescent="0.2">
      <c r="A181" t="s">
        <v>10101</v>
      </c>
      <c r="B181">
        <v>19</v>
      </c>
      <c r="C181" t="str">
        <f t="shared" si="2"/>
        <v>PCT9H - 19</v>
      </c>
      <c r="D181">
        <v>16</v>
      </c>
      <c r="E181">
        <v>11</v>
      </c>
    </row>
    <row r="182" spans="1:5" x14ac:dyDescent="0.2">
      <c r="A182" t="s">
        <v>10102</v>
      </c>
      <c r="B182">
        <v>19</v>
      </c>
      <c r="C182" t="str">
        <f t="shared" si="2"/>
        <v>PCT9I - 19</v>
      </c>
      <c r="D182">
        <v>16</v>
      </c>
      <c r="E182">
        <v>12</v>
      </c>
    </row>
    <row r="183" spans="1:5" x14ac:dyDescent="0.2">
      <c r="A183" t="s">
        <v>10103</v>
      </c>
      <c r="B183">
        <v>19</v>
      </c>
      <c r="C183" t="str">
        <f t="shared" si="2"/>
        <v>PCT10 - 19</v>
      </c>
      <c r="D183">
        <v>20</v>
      </c>
      <c r="E183">
        <v>13</v>
      </c>
    </row>
    <row r="184" spans="1:5" x14ac:dyDescent="0.2">
      <c r="A184" t="s">
        <v>10104</v>
      </c>
      <c r="B184">
        <v>20</v>
      </c>
      <c r="C184" t="str">
        <f t="shared" si="2"/>
        <v>PCT10A - 20</v>
      </c>
      <c r="D184">
        <v>20</v>
      </c>
      <c r="E184">
        <v>1</v>
      </c>
    </row>
    <row r="185" spans="1:5" x14ac:dyDescent="0.2">
      <c r="A185" t="s">
        <v>10105</v>
      </c>
      <c r="B185">
        <v>20</v>
      </c>
      <c r="C185" t="str">
        <f t="shared" si="2"/>
        <v>PCT10B - 20</v>
      </c>
      <c r="D185">
        <v>20</v>
      </c>
      <c r="E185">
        <v>2</v>
      </c>
    </row>
    <row r="186" spans="1:5" x14ac:dyDescent="0.2">
      <c r="A186" t="s">
        <v>10106</v>
      </c>
      <c r="B186">
        <v>20</v>
      </c>
      <c r="C186" t="str">
        <f t="shared" si="2"/>
        <v>PCT10C - 20</v>
      </c>
      <c r="D186">
        <v>20</v>
      </c>
      <c r="E186">
        <v>3</v>
      </c>
    </row>
    <row r="187" spans="1:5" x14ac:dyDescent="0.2">
      <c r="A187" t="s">
        <v>10107</v>
      </c>
      <c r="B187">
        <v>20</v>
      </c>
      <c r="C187" t="str">
        <f t="shared" si="2"/>
        <v>PCT10D - 20</v>
      </c>
      <c r="D187">
        <v>20</v>
      </c>
      <c r="E187">
        <v>4</v>
      </c>
    </row>
    <row r="188" spans="1:5" x14ac:dyDescent="0.2">
      <c r="A188" t="s">
        <v>10108</v>
      </c>
      <c r="B188">
        <v>20</v>
      </c>
      <c r="C188" t="str">
        <f t="shared" si="2"/>
        <v>PCT10E - 20</v>
      </c>
      <c r="D188">
        <v>20</v>
      </c>
      <c r="E188">
        <v>5</v>
      </c>
    </row>
    <row r="189" spans="1:5" x14ac:dyDescent="0.2">
      <c r="A189" t="s">
        <v>10109</v>
      </c>
      <c r="B189">
        <v>20</v>
      </c>
      <c r="C189" t="str">
        <f t="shared" si="2"/>
        <v>PCT10F - 20</v>
      </c>
      <c r="D189">
        <v>20</v>
      </c>
      <c r="E189">
        <v>6</v>
      </c>
    </row>
    <row r="190" spans="1:5" x14ac:dyDescent="0.2">
      <c r="A190" t="s">
        <v>10110</v>
      </c>
      <c r="B190">
        <v>20</v>
      </c>
      <c r="C190" t="str">
        <f t="shared" si="2"/>
        <v>PCT10G - 20</v>
      </c>
      <c r="D190">
        <v>20</v>
      </c>
      <c r="E190">
        <v>7</v>
      </c>
    </row>
    <row r="191" spans="1:5" x14ac:dyDescent="0.2">
      <c r="A191" t="s">
        <v>10111</v>
      </c>
      <c r="B191">
        <v>20</v>
      </c>
      <c r="C191" t="str">
        <f t="shared" si="2"/>
        <v>PCT10H - 20</v>
      </c>
      <c r="D191">
        <v>20</v>
      </c>
      <c r="E191">
        <v>8</v>
      </c>
    </row>
    <row r="192" spans="1:5" x14ac:dyDescent="0.2">
      <c r="A192" t="s">
        <v>10112</v>
      </c>
      <c r="B192">
        <v>20</v>
      </c>
      <c r="C192" t="str">
        <f t="shared" si="2"/>
        <v>PCT10I - 20</v>
      </c>
      <c r="D192">
        <v>20</v>
      </c>
      <c r="E192">
        <v>9</v>
      </c>
    </row>
    <row r="193" spans="1:5" x14ac:dyDescent="0.2">
      <c r="A193" t="s">
        <v>10113</v>
      </c>
      <c r="B193">
        <v>20</v>
      </c>
      <c r="C193" t="str">
        <f t="shared" si="2"/>
        <v>PCT11 - 20</v>
      </c>
      <c r="D193">
        <v>6</v>
      </c>
      <c r="E193">
        <v>10</v>
      </c>
    </row>
    <row r="194" spans="1:5" x14ac:dyDescent="0.2">
      <c r="A194" t="s">
        <v>10114</v>
      </c>
      <c r="B194">
        <v>21</v>
      </c>
      <c r="C194" t="str">
        <f t="shared" si="2"/>
        <v>PCT12 - 21</v>
      </c>
      <c r="D194">
        <v>209</v>
      </c>
      <c r="E194">
        <v>1</v>
      </c>
    </row>
    <row r="195" spans="1:5" x14ac:dyDescent="0.2">
      <c r="A195" t="s">
        <v>10115</v>
      </c>
      <c r="B195">
        <v>22</v>
      </c>
      <c r="C195" t="str">
        <f t="shared" ref="C195:C250" si="3">_xlfn.CONCAT(TRIM(A195)," - ",TRIM(B195))</f>
        <v>PCT12A - 22</v>
      </c>
      <c r="D195">
        <v>209</v>
      </c>
      <c r="E195">
        <v>1</v>
      </c>
    </row>
    <row r="196" spans="1:5" x14ac:dyDescent="0.2">
      <c r="A196" t="s">
        <v>10116</v>
      </c>
      <c r="B196">
        <v>23</v>
      </c>
      <c r="C196" t="str">
        <f t="shared" si="3"/>
        <v>PCT12B - 23</v>
      </c>
      <c r="D196">
        <v>209</v>
      </c>
      <c r="E196">
        <v>1</v>
      </c>
    </row>
    <row r="197" spans="1:5" x14ac:dyDescent="0.2">
      <c r="A197" t="s">
        <v>10117</v>
      </c>
      <c r="B197">
        <v>24</v>
      </c>
      <c r="C197" t="str">
        <f t="shared" si="3"/>
        <v>PCT12C - 24</v>
      </c>
      <c r="D197">
        <v>209</v>
      </c>
      <c r="E197">
        <v>1</v>
      </c>
    </row>
    <row r="198" spans="1:5" x14ac:dyDescent="0.2">
      <c r="A198" t="s">
        <v>10118</v>
      </c>
      <c r="B198">
        <v>25</v>
      </c>
      <c r="C198" t="str">
        <f t="shared" si="3"/>
        <v>PCT12D - 25</v>
      </c>
      <c r="D198">
        <v>209</v>
      </c>
      <c r="E198">
        <v>1</v>
      </c>
    </row>
    <row r="199" spans="1:5" x14ac:dyDescent="0.2">
      <c r="A199" t="s">
        <v>10119</v>
      </c>
      <c r="B199">
        <v>26</v>
      </c>
      <c r="C199" t="str">
        <f t="shared" si="3"/>
        <v>PCT12E - 26</v>
      </c>
      <c r="D199">
        <v>209</v>
      </c>
      <c r="E199">
        <v>1</v>
      </c>
    </row>
    <row r="200" spans="1:5" x14ac:dyDescent="0.2">
      <c r="A200" t="s">
        <v>10120</v>
      </c>
      <c r="B200">
        <v>27</v>
      </c>
      <c r="C200" t="str">
        <f t="shared" si="3"/>
        <v>PCT12F - 27</v>
      </c>
      <c r="D200">
        <v>209</v>
      </c>
      <c r="E200">
        <v>1</v>
      </c>
    </row>
    <row r="201" spans="1:5" x14ac:dyDescent="0.2">
      <c r="A201" t="s">
        <v>10121</v>
      </c>
      <c r="B201">
        <v>28</v>
      </c>
      <c r="C201" t="str">
        <f t="shared" si="3"/>
        <v>PCT12G - 28</v>
      </c>
      <c r="D201">
        <v>209</v>
      </c>
      <c r="E201">
        <v>1</v>
      </c>
    </row>
    <row r="202" spans="1:5" x14ac:dyDescent="0.2">
      <c r="A202" t="s">
        <v>10122</v>
      </c>
      <c r="B202">
        <v>29</v>
      </c>
      <c r="C202" t="str">
        <f t="shared" si="3"/>
        <v>PCT12H - 29</v>
      </c>
      <c r="D202">
        <v>209</v>
      </c>
      <c r="E202">
        <v>1</v>
      </c>
    </row>
    <row r="203" spans="1:5" x14ac:dyDescent="0.2">
      <c r="A203" t="s">
        <v>10123</v>
      </c>
      <c r="B203">
        <v>30</v>
      </c>
      <c r="C203" t="str">
        <f t="shared" si="3"/>
        <v>PCT12I - 30</v>
      </c>
      <c r="D203">
        <v>209</v>
      </c>
      <c r="E203">
        <v>1</v>
      </c>
    </row>
    <row r="204" spans="1:5" x14ac:dyDescent="0.2">
      <c r="A204" t="s">
        <v>10124</v>
      </c>
      <c r="B204">
        <v>31</v>
      </c>
      <c r="C204" t="str">
        <f t="shared" si="3"/>
        <v>PCT12J - 31</v>
      </c>
      <c r="D204">
        <v>209</v>
      </c>
      <c r="E204">
        <v>1</v>
      </c>
    </row>
    <row r="205" spans="1:5" x14ac:dyDescent="0.2">
      <c r="A205" t="s">
        <v>10125</v>
      </c>
      <c r="B205">
        <v>32</v>
      </c>
      <c r="C205" t="str">
        <f t="shared" si="3"/>
        <v>PCT12K - 32</v>
      </c>
      <c r="D205">
        <v>209</v>
      </c>
      <c r="E205">
        <v>1</v>
      </c>
    </row>
    <row r="206" spans="1:5" x14ac:dyDescent="0.2">
      <c r="A206" t="s">
        <v>10126</v>
      </c>
      <c r="B206">
        <v>33</v>
      </c>
      <c r="C206" t="str">
        <f t="shared" si="3"/>
        <v>PCT12L - 33</v>
      </c>
      <c r="D206">
        <v>209</v>
      </c>
      <c r="E206">
        <v>1</v>
      </c>
    </row>
    <row r="207" spans="1:5" x14ac:dyDescent="0.2">
      <c r="A207" t="s">
        <v>10127</v>
      </c>
      <c r="B207">
        <v>34</v>
      </c>
      <c r="C207" t="str">
        <f t="shared" si="3"/>
        <v>PCT12M - 34</v>
      </c>
      <c r="D207">
        <v>209</v>
      </c>
      <c r="E207">
        <v>1</v>
      </c>
    </row>
    <row r="208" spans="1:5" x14ac:dyDescent="0.2">
      <c r="A208" t="s">
        <v>10128</v>
      </c>
      <c r="B208">
        <v>35</v>
      </c>
      <c r="C208" t="str">
        <f t="shared" si="3"/>
        <v>PCT12N - 35</v>
      </c>
      <c r="D208">
        <v>209</v>
      </c>
      <c r="E208">
        <v>1</v>
      </c>
    </row>
    <row r="209" spans="1:5" x14ac:dyDescent="0.2">
      <c r="A209" t="s">
        <v>10129</v>
      </c>
      <c r="B209">
        <v>36</v>
      </c>
      <c r="C209" t="str">
        <f t="shared" si="3"/>
        <v>PCT12O - 36</v>
      </c>
      <c r="D209">
        <v>209</v>
      </c>
      <c r="E209">
        <v>1</v>
      </c>
    </row>
    <row r="210" spans="1:5" x14ac:dyDescent="0.2">
      <c r="A210" t="s">
        <v>10130</v>
      </c>
      <c r="B210">
        <v>37</v>
      </c>
      <c r="C210" t="str">
        <f t="shared" si="3"/>
        <v>PCT13 - 37</v>
      </c>
      <c r="D210">
        <v>49</v>
      </c>
      <c r="E210">
        <v>1</v>
      </c>
    </row>
    <row r="211" spans="1:5" x14ac:dyDescent="0.2">
      <c r="A211" t="s">
        <v>10131</v>
      </c>
      <c r="B211">
        <v>37</v>
      </c>
      <c r="C211" t="str">
        <f t="shared" si="3"/>
        <v>PCT13A - 37</v>
      </c>
      <c r="D211">
        <v>49</v>
      </c>
      <c r="E211">
        <v>2</v>
      </c>
    </row>
    <row r="212" spans="1:5" x14ac:dyDescent="0.2">
      <c r="A212" t="s">
        <v>10132</v>
      </c>
      <c r="B212">
        <v>37</v>
      </c>
      <c r="C212" t="str">
        <f t="shared" si="3"/>
        <v>PCT13B - 37</v>
      </c>
      <c r="D212">
        <v>49</v>
      </c>
      <c r="E212">
        <v>3</v>
      </c>
    </row>
    <row r="213" spans="1:5" x14ac:dyDescent="0.2">
      <c r="A213" t="s">
        <v>10133</v>
      </c>
      <c r="B213">
        <v>37</v>
      </c>
      <c r="C213" t="str">
        <f t="shared" si="3"/>
        <v>PCT13C - 37</v>
      </c>
      <c r="D213">
        <v>49</v>
      </c>
      <c r="E213">
        <v>4</v>
      </c>
    </row>
    <row r="214" spans="1:5" x14ac:dyDescent="0.2">
      <c r="A214" t="s">
        <v>10134</v>
      </c>
      <c r="B214">
        <v>37</v>
      </c>
      <c r="C214" t="str">
        <f t="shared" si="3"/>
        <v>PCT13D - 37</v>
      </c>
      <c r="D214">
        <v>49</v>
      </c>
      <c r="E214">
        <v>5</v>
      </c>
    </row>
    <row r="215" spans="1:5" x14ac:dyDescent="0.2">
      <c r="A215" t="s">
        <v>10135</v>
      </c>
      <c r="B215">
        <v>38</v>
      </c>
      <c r="C215" t="str">
        <f t="shared" si="3"/>
        <v>PCT13E - 38</v>
      </c>
      <c r="D215">
        <v>49</v>
      </c>
      <c r="E215">
        <v>1</v>
      </c>
    </row>
    <row r="216" spans="1:5" x14ac:dyDescent="0.2">
      <c r="A216" t="s">
        <v>10136</v>
      </c>
      <c r="B216">
        <v>38</v>
      </c>
      <c r="C216" t="str">
        <f t="shared" si="3"/>
        <v>PCT13F - 38</v>
      </c>
      <c r="D216">
        <v>49</v>
      </c>
      <c r="E216">
        <v>2</v>
      </c>
    </row>
    <row r="217" spans="1:5" x14ac:dyDescent="0.2">
      <c r="A217" t="s">
        <v>10137</v>
      </c>
      <c r="B217">
        <v>38</v>
      </c>
      <c r="C217" t="str">
        <f t="shared" si="3"/>
        <v>PCT13G - 38</v>
      </c>
      <c r="D217">
        <v>49</v>
      </c>
      <c r="E217">
        <v>3</v>
      </c>
    </row>
    <row r="218" spans="1:5" x14ac:dyDescent="0.2">
      <c r="A218" t="s">
        <v>10138</v>
      </c>
      <c r="B218">
        <v>38</v>
      </c>
      <c r="C218" t="str">
        <f t="shared" si="3"/>
        <v>PCT13H - 38</v>
      </c>
      <c r="D218">
        <v>49</v>
      </c>
      <c r="E218">
        <v>4</v>
      </c>
    </row>
    <row r="219" spans="1:5" x14ac:dyDescent="0.2">
      <c r="A219" t="s">
        <v>10139</v>
      </c>
      <c r="B219">
        <v>38</v>
      </c>
      <c r="C219" t="str">
        <f t="shared" si="3"/>
        <v>PCT13I - 38</v>
      </c>
      <c r="D219">
        <v>49</v>
      </c>
      <c r="E219">
        <v>5</v>
      </c>
    </row>
    <row r="220" spans="1:5" x14ac:dyDescent="0.2">
      <c r="A220" t="s">
        <v>10140</v>
      </c>
      <c r="B220">
        <v>38</v>
      </c>
      <c r="C220" t="str">
        <f t="shared" si="3"/>
        <v>PCT14 - 38</v>
      </c>
      <c r="D220">
        <v>3</v>
      </c>
      <c r="E220">
        <v>6</v>
      </c>
    </row>
    <row r="221" spans="1:5" x14ac:dyDescent="0.2">
      <c r="A221" t="s">
        <v>10141</v>
      </c>
      <c r="B221">
        <v>39</v>
      </c>
      <c r="C221" t="str">
        <f t="shared" si="3"/>
        <v>PCT14A - 39</v>
      </c>
      <c r="D221">
        <v>3</v>
      </c>
      <c r="E221">
        <v>1</v>
      </c>
    </row>
    <row r="222" spans="1:5" x14ac:dyDescent="0.2">
      <c r="A222" t="s">
        <v>10142</v>
      </c>
      <c r="B222">
        <v>39</v>
      </c>
      <c r="C222" t="str">
        <f t="shared" si="3"/>
        <v>PCT14B - 39</v>
      </c>
      <c r="D222">
        <v>3</v>
      </c>
      <c r="E222">
        <v>2</v>
      </c>
    </row>
    <row r="223" spans="1:5" x14ac:dyDescent="0.2">
      <c r="A223" t="s">
        <v>10143</v>
      </c>
      <c r="B223">
        <v>39</v>
      </c>
      <c r="C223" t="str">
        <f t="shared" si="3"/>
        <v>PCT14C - 39</v>
      </c>
      <c r="D223">
        <v>3</v>
      </c>
      <c r="E223">
        <v>3</v>
      </c>
    </row>
    <row r="224" spans="1:5" x14ac:dyDescent="0.2">
      <c r="A224" t="s">
        <v>10144</v>
      </c>
      <c r="B224">
        <v>39</v>
      </c>
      <c r="C224" t="str">
        <f t="shared" si="3"/>
        <v>PCT14D - 39</v>
      </c>
      <c r="D224">
        <v>3</v>
      </c>
      <c r="E224">
        <v>4</v>
      </c>
    </row>
    <row r="225" spans="1:5" x14ac:dyDescent="0.2">
      <c r="A225" t="s">
        <v>10145</v>
      </c>
      <c r="B225">
        <v>39</v>
      </c>
      <c r="C225" t="str">
        <f t="shared" si="3"/>
        <v>PCT14E - 39</v>
      </c>
      <c r="D225">
        <v>3</v>
      </c>
      <c r="E225">
        <v>5</v>
      </c>
    </row>
    <row r="226" spans="1:5" x14ac:dyDescent="0.2">
      <c r="A226" t="s">
        <v>10146</v>
      </c>
      <c r="B226">
        <v>39</v>
      </c>
      <c r="C226" t="str">
        <f t="shared" si="3"/>
        <v>PCT14F - 39</v>
      </c>
      <c r="D226">
        <v>3</v>
      </c>
      <c r="E226">
        <v>6</v>
      </c>
    </row>
    <row r="227" spans="1:5" x14ac:dyDescent="0.2">
      <c r="A227" t="s">
        <v>10147</v>
      </c>
      <c r="B227">
        <v>39</v>
      </c>
      <c r="C227" t="str">
        <f t="shared" si="3"/>
        <v>PCT14G - 39</v>
      </c>
      <c r="D227">
        <v>3</v>
      </c>
      <c r="E227">
        <v>7</v>
      </c>
    </row>
    <row r="228" spans="1:5" x14ac:dyDescent="0.2">
      <c r="A228" t="s">
        <v>10148</v>
      </c>
      <c r="B228">
        <v>39</v>
      </c>
      <c r="C228" t="str">
        <f t="shared" si="3"/>
        <v>PCT14H - 39</v>
      </c>
      <c r="D228">
        <v>3</v>
      </c>
      <c r="E228">
        <v>8</v>
      </c>
    </row>
    <row r="229" spans="1:5" x14ac:dyDescent="0.2">
      <c r="A229" t="s">
        <v>10149</v>
      </c>
      <c r="B229">
        <v>39</v>
      </c>
      <c r="C229" t="str">
        <f t="shared" si="3"/>
        <v>PCT14I - 39</v>
      </c>
      <c r="D229">
        <v>3</v>
      </c>
      <c r="E229">
        <v>9</v>
      </c>
    </row>
    <row r="230" spans="1:5" x14ac:dyDescent="0.2">
      <c r="A230" t="s">
        <v>10150</v>
      </c>
      <c r="B230">
        <v>39</v>
      </c>
      <c r="C230" t="str">
        <f t="shared" si="3"/>
        <v>PCT15 - 39</v>
      </c>
      <c r="D230">
        <v>12</v>
      </c>
      <c r="E230">
        <v>10</v>
      </c>
    </row>
    <row r="231" spans="1:5" x14ac:dyDescent="0.2">
      <c r="A231" t="s">
        <v>10151</v>
      </c>
      <c r="B231">
        <v>39</v>
      </c>
      <c r="C231" t="str">
        <f t="shared" si="3"/>
        <v>PCT16 - 39</v>
      </c>
      <c r="D231">
        <v>15</v>
      </c>
      <c r="E231">
        <v>11</v>
      </c>
    </row>
    <row r="232" spans="1:5" x14ac:dyDescent="0.2">
      <c r="A232" t="s">
        <v>10152</v>
      </c>
      <c r="B232">
        <v>39</v>
      </c>
      <c r="C232" t="str">
        <f t="shared" si="3"/>
        <v>PCT17A - 39</v>
      </c>
      <c r="D232">
        <v>31</v>
      </c>
      <c r="E232">
        <v>12</v>
      </c>
    </row>
    <row r="233" spans="1:5" x14ac:dyDescent="0.2">
      <c r="A233" t="s">
        <v>10153</v>
      </c>
      <c r="B233">
        <v>39</v>
      </c>
      <c r="C233" t="str">
        <f t="shared" si="3"/>
        <v>PCT17B - 39</v>
      </c>
      <c r="D233">
        <v>31</v>
      </c>
      <c r="E233">
        <v>13</v>
      </c>
    </row>
    <row r="234" spans="1:5" x14ac:dyDescent="0.2">
      <c r="A234" t="s">
        <v>10154</v>
      </c>
      <c r="B234">
        <v>39</v>
      </c>
      <c r="C234" t="str">
        <f t="shared" si="3"/>
        <v>PCT17C - 39</v>
      </c>
      <c r="D234">
        <v>31</v>
      </c>
      <c r="E234">
        <v>14</v>
      </c>
    </row>
    <row r="235" spans="1:5" x14ac:dyDescent="0.2">
      <c r="A235" t="s">
        <v>10155</v>
      </c>
      <c r="B235">
        <v>39</v>
      </c>
      <c r="C235" t="str">
        <f t="shared" si="3"/>
        <v>PCT17D - 39</v>
      </c>
      <c r="D235">
        <v>31</v>
      </c>
      <c r="E235">
        <v>15</v>
      </c>
    </row>
    <row r="236" spans="1:5" x14ac:dyDescent="0.2">
      <c r="A236" t="s">
        <v>10156</v>
      </c>
      <c r="B236">
        <v>39</v>
      </c>
      <c r="C236" t="str">
        <f t="shared" si="3"/>
        <v>PCT17E - 39</v>
      </c>
      <c r="D236">
        <v>31</v>
      </c>
      <c r="E236">
        <v>16</v>
      </c>
    </row>
    <row r="237" spans="1:5" x14ac:dyDescent="0.2">
      <c r="A237" t="s">
        <v>10157</v>
      </c>
      <c r="B237">
        <v>39</v>
      </c>
      <c r="C237" t="str">
        <f t="shared" si="3"/>
        <v>PCT17F - 39</v>
      </c>
      <c r="D237">
        <v>31</v>
      </c>
      <c r="E237">
        <v>17</v>
      </c>
    </row>
    <row r="238" spans="1:5" x14ac:dyDescent="0.2">
      <c r="A238" t="s">
        <v>10158</v>
      </c>
      <c r="B238">
        <v>40</v>
      </c>
      <c r="C238" t="str">
        <f t="shared" si="3"/>
        <v>PCT17G - 40</v>
      </c>
      <c r="D238">
        <v>31</v>
      </c>
      <c r="E238">
        <v>1</v>
      </c>
    </row>
    <row r="239" spans="1:5" x14ac:dyDescent="0.2">
      <c r="A239" t="s">
        <v>10159</v>
      </c>
      <c r="B239">
        <v>40</v>
      </c>
      <c r="C239" t="str">
        <f t="shared" si="3"/>
        <v>PCT17H - 40</v>
      </c>
      <c r="D239">
        <v>31</v>
      </c>
      <c r="E239">
        <v>2</v>
      </c>
    </row>
    <row r="240" spans="1:5" x14ac:dyDescent="0.2">
      <c r="A240" t="s">
        <v>10160</v>
      </c>
      <c r="B240">
        <v>40</v>
      </c>
      <c r="C240" t="str">
        <f t="shared" si="3"/>
        <v>PCT17I - 40</v>
      </c>
      <c r="D240">
        <v>31</v>
      </c>
      <c r="E240">
        <v>3</v>
      </c>
    </row>
    <row r="241" spans="1:5" x14ac:dyDescent="0.2">
      <c r="A241" t="s">
        <v>10161</v>
      </c>
      <c r="B241">
        <v>40</v>
      </c>
      <c r="C241" t="str">
        <f t="shared" si="3"/>
        <v>PCT18A - 40</v>
      </c>
      <c r="D241">
        <v>63</v>
      </c>
      <c r="E241">
        <v>4</v>
      </c>
    </row>
    <row r="242" spans="1:5" x14ac:dyDescent="0.2">
      <c r="A242" t="s">
        <v>10162</v>
      </c>
      <c r="B242">
        <v>40</v>
      </c>
      <c r="C242" t="str">
        <f t="shared" si="3"/>
        <v>PCT18B - 40</v>
      </c>
      <c r="D242">
        <v>63</v>
      </c>
      <c r="E242">
        <v>5</v>
      </c>
    </row>
    <row r="243" spans="1:5" x14ac:dyDescent="0.2">
      <c r="A243" t="s">
        <v>10163</v>
      </c>
      <c r="B243">
        <v>41</v>
      </c>
      <c r="C243" t="str">
        <f t="shared" si="3"/>
        <v>PCT18C - 41</v>
      </c>
      <c r="D243">
        <v>63</v>
      </c>
      <c r="E243">
        <v>1</v>
      </c>
    </row>
    <row r="244" spans="1:5" x14ac:dyDescent="0.2">
      <c r="A244" t="s">
        <v>10164</v>
      </c>
      <c r="B244">
        <v>41</v>
      </c>
      <c r="C244" t="str">
        <f t="shared" si="3"/>
        <v>PCT18D - 41</v>
      </c>
      <c r="D244">
        <v>63</v>
      </c>
      <c r="E244">
        <v>2</v>
      </c>
    </row>
    <row r="245" spans="1:5" x14ac:dyDescent="0.2">
      <c r="A245" t="s">
        <v>10165</v>
      </c>
      <c r="B245">
        <v>41</v>
      </c>
      <c r="C245" t="str">
        <f t="shared" si="3"/>
        <v>PCT18E - 41</v>
      </c>
      <c r="D245">
        <v>63</v>
      </c>
      <c r="E245">
        <v>3</v>
      </c>
    </row>
    <row r="246" spans="1:5" x14ac:dyDescent="0.2">
      <c r="A246" t="s">
        <v>10166</v>
      </c>
      <c r="B246">
        <v>42</v>
      </c>
      <c r="C246" t="str">
        <f t="shared" si="3"/>
        <v>PCT18F - 42</v>
      </c>
      <c r="D246">
        <v>63</v>
      </c>
      <c r="E246">
        <v>1</v>
      </c>
    </row>
    <row r="247" spans="1:5" x14ac:dyDescent="0.2">
      <c r="A247" t="s">
        <v>10167</v>
      </c>
      <c r="B247">
        <v>42</v>
      </c>
      <c r="C247" t="str">
        <f t="shared" si="3"/>
        <v>PCT18G - 42</v>
      </c>
      <c r="D247">
        <v>63</v>
      </c>
      <c r="E247">
        <v>2</v>
      </c>
    </row>
    <row r="248" spans="1:5" x14ac:dyDescent="0.2">
      <c r="A248" t="s">
        <v>10168</v>
      </c>
      <c r="B248">
        <v>42</v>
      </c>
      <c r="C248" t="str">
        <f t="shared" si="3"/>
        <v>PCT18H - 42</v>
      </c>
      <c r="D248">
        <v>63</v>
      </c>
      <c r="E248">
        <v>3</v>
      </c>
    </row>
    <row r="249" spans="1:5" x14ac:dyDescent="0.2">
      <c r="A249" t="s">
        <v>10169</v>
      </c>
      <c r="B249">
        <v>43</v>
      </c>
      <c r="C249" t="str">
        <f t="shared" si="3"/>
        <v>PCT18I - 43</v>
      </c>
      <c r="D249">
        <v>63</v>
      </c>
      <c r="E249">
        <v>1</v>
      </c>
    </row>
    <row r="250" spans="1:5" x14ac:dyDescent="0.2">
      <c r="A250" t="s">
        <v>10170</v>
      </c>
      <c r="B250">
        <v>44</v>
      </c>
      <c r="C250" t="str">
        <f t="shared" si="3"/>
        <v>PCT19 - 44</v>
      </c>
      <c r="D250">
        <v>195</v>
      </c>
      <c r="E25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2E1B-D5E7-4EDB-A735-35112334E559}">
  <sheetPr>
    <tabColor theme="8" tint="-0.499984740745262"/>
  </sheetPr>
  <dimension ref="A1:B45"/>
  <sheetViews>
    <sheetView workbookViewId="0"/>
  </sheetViews>
  <sheetFormatPr defaultRowHeight="12.75" x14ac:dyDescent="0.2"/>
  <cols>
    <col min="1" max="1" width="10.7109375" bestFit="1" customWidth="1"/>
    <col min="2" max="2" width="15.7109375" bestFit="1" customWidth="1"/>
  </cols>
  <sheetData>
    <row r="1" spans="1:2" x14ac:dyDescent="0.2">
      <c r="A1" t="s">
        <v>4</v>
      </c>
      <c r="B1" t="s">
        <v>10816</v>
      </c>
    </row>
    <row r="2" spans="1:2" x14ac:dyDescent="0.2">
      <c r="A2">
        <v>1</v>
      </c>
      <c r="B2" t="s">
        <v>10775</v>
      </c>
    </row>
    <row r="3" spans="1:2" x14ac:dyDescent="0.2">
      <c r="A3">
        <v>2</v>
      </c>
      <c r="B3" t="s">
        <v>10776</v>
      </c>
    </row>
    <row r="4" spans="1:2" x14ac:dyDescent="0.2">
      <c r="A4">
        <v>3</v>
      </c>
      <c r="B4" t="s">
        <v>10777</v>
      </c>
    </row>
    <row r="5" spans="1:2" x14ac:dyDescent="0.2">
      <c r="A5">
        <v>4</v>
      </c>
      <c r="B5" t="s">
        <v>10778</v>
      </c>
    </row>
    <row r="6" spans="1:2" x14ac:dyDescent="0.2">
      <c r="A6">
        <v>5</v>
      </c>
      <c r="B6" t="s">
        <v>10779</v>
      </c>
    </row>
    <row r="7" spans="1:2" x14ac:dyDescent="0.2">
      <c r="A7">
        <v>6</v>
      </c>
      <c r="B7" t="s">
        <v>10780</v>
      </c>
    </row>
    <row r="8" spans="1:2" x14ac:dyDescent="0.2">
      <c r="A8">
        <v>7</v>
      </c>
      <c r="B8" t="s">
        <v>10781</v>
      </c>
    </row>
    <row r="9" spans="1:2" x14ac:dyDescent="0.2">
      <c r="A9">
        <v>8</v>
      </c>
      <c r="B9" t="s">
        <v>10782</v>
      </c>
    </row>
    <row r="10" spans="1:2" x14ac:dyDescent="0.2">
      <c r="A10">
        <v>9</v>
      </c>
      <c r="B10" t="s">
        <v>10783</v>
      </c>
    </row>
    <row r="11" spans="1:2" x14ac:dyDescent="0.2">
      <c r="A11">
        <v>10</v>
      </c>
      <c r="B11" t="s">
        <v>10784</v>
      </c>
    </row>
    <row r="12" spans="1:2" x14ac:dyDescent="0.2">
      <c r="A12">
        <v>11</v>
      </c>
      <c r="B12" t="s">
        <v>10785</v>
      </c>
    </row>
    <row r="13" spans="1:2" x14ac:dyDescent="0.2">
      <c r="A13">
        <v>12</v>
      </c>
      <c r="B13" t="s">
        <v>10786</v>
      </c>
    </row>
    <row r="14" spans="1:2" x14ac:dyDescent="0.2">
      <c r="A14">
        <v>13</v>
      </c>
      <c r="B14" t="s">
        <v>10787</v>
      </c>
    </row>
    <row r="15" spans="1:2" x14ac:dyDescent="0.2">
      <c r="A15">
        <v>14</v>
      </c>
      <c r="B15" t="s">
        <v>10788</v>
      </c>
    </row>
    <row r="16" spans="1:2" x14ac:dyDescent="0.2">
      <c r="A16">
        <v>15</v>
      </c>
      <c r="B16" t="s">
        <v>10789</v>
      </c>
    </row>
    <row r="17" spans="1:2" x14ac:dyDescent="0.2">
      <c r="A17">
        <v>16</v>
      </c>
      <c r="B17" t="s">
        <v>10790</v>
      </c>
    </row>
    <row r="18" spans="1:2" x14ac:dyDescent="0.2">
      <c r="A18">
        <v>17</v>
      </c>
      <c r="B18" t="s">
        <v>10791</v>
      </c>
    </row>
    <row r="19" spans="1:2" x14ac:dyDescent="0.2">
      <c r="A19">
        <v>18</v>
      </c>
      <c r="B19" t="s">
        <v>10792</v>
      </c>
    </row>
    <row r="20" spans="1:2" x14ac:dyDescent="0.2">
      <c r="A20">
        <v>19</v>
      </c>
      <c r="B20" t="s">
        <v>10793</v>
      </c>
    </row>
    <row r="21" spans="1:2" x14ac:dyDescent="0.2">
      <c r="A21">
        <v>20</v>
      </c>
      <c r="B21" t="s">
        <v>10794</v>
      </c>
    </row>
    <row r="22" spans="1:2" x14ac:dyDescent="0.2">
      <c r="A22">
        <v>21</v>
      </c>
      <c r="B22" t="s">
        <v>10795</v>
      </c>
    </row>
    <row r="23" spans="1:2" x14ac:dyDescent="0.2">
      <c r="A23">
        <v>22</v>
      </c>
      <c r="B23" t="s">
        <v>10796</v>
      </c>
    </row>
    <row r="24" spans="1:2" x14ac:dyDescent="0.2">
      <c r="A24">
        <v>23</v>
      </c>
      <c r="B24" t="s">
        <v>10797</v>
      </c>
    </row>
    <row r="25" spans="1:2" x14ac:dyDescent="0.2">
      <c r="A25">
        <v>24</v>
      </c>
      <c r="B25" t="s">
        <v>10798</v>
      </c>
    </row>
    <row r="26" spans="1:2" x14ac:dyDescent="0.2">
      <c r="A26">
        <v>25</v>
      </c>
      <c r="B26" t="s">
        <v>10799</v>
      </c>
    </row>
    <row r="27" spans="1:2" x14ac:dyDescent="0.2">
      <c r="A27">
        <v>26</v>
      </c>
      <c r="B27" t="s">
        <v>10800</v>
      </c>
    </row>
    <row r="28" spans="1:2" x14ac:dyDescent="0.2">
      <c r="A28">
        <v>27</v>
      </c>
      <c r="B28" t="s">
        <v>10801</v>
      </c>
    </row>
    <row r="29" spans="1:2" x14ac:dyDescent="0.2">
      <c r="A29">
        <v>28</v>
      </c>
      <c r="B29" t="s">
        <v>10802</v>
      </c>
    </row>
    <row r="30" spans="1:2" x14ac:dyDescent="0.2">
      <c r="A30">
        <v>29</v>
      </c>
      <c r="B30" t="s">
        <v>10803</v>
      </c>
    </row>
    <row r="31" spans="1:2" x14ac:dyDescent="0.2">
      <c r="A31">
        <v>30</v>
      </c>
      <c r="B31" t="s">
        <v>10804</v>
      </c>
    </row>
    <row r="32" spans="1:2" x14ac:dyDescent="0.2">
      <c r="A32">
        <v>31</v>
      </c>
      <c r="B32" t="s">
        <v>10805</v>
      </c>
    </row>
    <row r="33" spans="1:2" x14ac:dyDescent="0.2">
      <c r="A33">
        <v>32</v>
      </c>
      <c r="B33" t="s">
        <v>10806</v>
      </c>
    </row>
    <row r="34" spans="1:2" x14ac:dyDescent="0.2">
      <c r="A34">
        <v>33</v>
      </c>
      <c r="B34" t="s">
        <v>10807</v>
      </c>
    </row>
    <row r="35" spans="1:2" x14ac:dyDescent="0.2">
      <c r="A35">
        <v>34</v>
      </c>
      <c r="B35" t="s">
        <v>10808</v>
      </c>
    </row>
    <row r="36" spans="1:2" x14ac:dyDescent="0.2">
      <c r="A36">
        <v>35</v>
      </c>
      <c r="B36" t="s">
        <v>10809</v>
      </c>
    </row>
    <row r="37" spans="1:2" x14ac:dyDescent="0.2">
      <c r="A37">
        <v>36</v>
      </c>
      <c r="B37" t="s">
        <v>10810</v>
      </c>
    </row>
    <row r="38" spans="1:2" x14ac:dyDescent="0.2">
      <c r="A38">
        <v>37</v>
      </c>
      <c r="B38" t="s">
        <v>10811</v>
      </c>
    </row>
    <row r="39" spans="1:2" x14ac:dyDescent="0.2">
      <c r="A39">
        <v>38</v>
      </c>
      <c r="B39" t="s">
        <v>10812</v>
      </c>
    </row>
    <row r="40" spans="1:2" x14ac:dyDescent="0.2">
      <c r="A40">
        <v>39</v>
      </c>
      <c r="B40" t="s">
        <v>10813</v>
      </c>
    </row>
    <row r="41" spans="1:2" x14ac:dyDescent="0.2">
      <c r="A41">
        <v>40</v>
      </c>
      <c r="B41" t="s">
        <v>10814</v>
      </c>
    </row>
    <row r="42" spans="1:2" x14ac:dyDescent="0.2">
      <c r="A42">
        <v>41</v>
      </c>
      <c r="B42" t="s">
        <v>10815</v>
      </c>
    </row>
    <row r="43" spans="1:2" x14ac:dyDescent="0.2">
      <c r="A43">
        <v>42</v>
      </c>
      <c r="B43" t="s">
        <v>10772</v>
      </c>
    </row>
    <row r="44" spans="1:2" x14ac:dyDescent="0.2">
      <c r="A44">
        <v>43</v>
      </c>
      <c r="B44" t="s">
        <v>10773</v>
      </c>
    </row>
    <row r="45" spans="1:2" x14ac:dyDescent="0.2">
      <c r="A45">
        <v>44</v>
      </c>
      <c r="B45" t="s">
        <v>10774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81930-5352-44CD-AC7C-0A8C1E1AF007}">
  <sheetPr>
    <tabColor rgb="FF00B050"/>
  </sheetPr>
  <dimension ref="A1:J9068"/>
  <sheetViews>
    <sheetView tabSelected="1" workbookViewId="0"/>
  </sheetViews>
  <sheetFormatPr defaultRowHeight="12.75" x14ac:dyDescent="0.2"/>
  <cols>
    <col min="1" max="1" width="15.7109375" style="55" bestFit="1" customWidth="1"/>
    <col min="2" max="2" width="10.28515625" style="55" customWidth="1"/>
    <col min="3" max="3" width="18.28515625" style="55" bestFit="1" customWidth="1"/>
    <col min="4" max="4" width="12.5703125" style="55" bestFit="1" customWidth="1"/>
    <col min="5" max="5" width="15.28515625" style="55" bestFit="1" customWidth="1"/>
    <col min="6" max="6" width="6.7109375" style="74" customWidth="1"/>
    <col min="7" max="7" width="7" style="55" customWidth="1"/>
    <col min="8" max="8" width="151" bestFit="1" customWidth="1"/>
    <col min="9" max="9" width="119.7109375" bestFit="1" customWidth="1"/>
    <col min="10" max="10" width="113.28515625" style="55" bestFit="1" customWidth="1"/>
  </cols>
  <sheetData>
    <row r="1" spans="1:10" ht="25.5" x14ac:dyDescent="0.2">
      <c r="A1" s="53" t="s">
        <v>1</v>
      </c>
      <c r="B1" s="53" t="s">
        <v>2</v>
      </c>
      <c r="C1" s="53" t="s">
        <v>3</v>
      </c>
      <c r="D1" s="54" t="s">
        <v>4</v>
      </c>
      <c r="E1" s="54" t="s">
        <v>10817</v>
      </c>
      <c r="F1" s="53" t="s">
        <v>5</v>
      </c>
      <c r="G1" s="53" t="s">
        <v>10766</v>
      </c>
      <c r="H1" s="53" t="s">
        <v>10174</v>
      </c>
      <c r="I1" s="53" t="s">
        <v>10765</v>
      </c>
      <c r="J1" s="52" t="s">
        <v>6</v>
      </c>
    </row>
    <row r="2" spans="1:10" x14ac:dyDescent="0.2">
      <c r="A2" s="59" t="s">
        <v>7</v>
      </c>
      <c r="B2" s="59" t="s">
        <v>8</v>
      </c>
      <c r="C2" s="59" t="s">
        <v>11</v>
      </c>
      <c r="D2" s="65">
        <v>5</v>
      </c>
      <c r="E2" s="65" t="str">
        <f>VLOOKUP(D2,Files_Lookup!$A$2:$B$45,2,FALSE)</f>
        <v>us000052020.dhc</v>
      </c>
      <c r="F2" s="66">
        <v>9</v>
      </c>
      <c r="G2" s="59">
        <f>VLOOKUP(_xlfn.CONCAT(TRIM(B2)," - ",TRIM(D2)),Sort_Order_Lookup!$C$1:$E$250,3,FALSE)</f>
        <v>1</v>
      </c>
      <c r="H2" s="59" t="str">
        <f>VLOOKUP(B2,Titles_Lookup!$B$2:$C$259,2,FALSE)</f>
        <v>TOTAL POPULATION [1]</v>
      </c>
      <c r="I2" s="59" t="str">
        <f>VLOOKUP(B2,Universe_Lookup!$B$2:$C$250,2,FALSE)</f>
        <v>Universe: Total population</v>
      </c>
      <c r="J2" s="59" t="s">
        <v>12</v>
      </c>
    </row>
    <row r="3" spans="1:10" x14ac:dyDescent="0.2">
      <c r="A3" s="59" t="s">
        <v>7</v>
      </c>
      <c r="B3" s="59" t="s">
        <v>13</v>
      </c>
      <c r="C3" s="59" t="s">
        <v>15</v>
      </c>
      <c r="D3" s="65">
        <v>5</v>
      </c>
      <c r="E3" s="65" t="str">
        <f>VLOOKUP(D3,Files_Lookup!$A$2:$B$45,2,FALSE)</f>
        <v>us000052020.dhc</v>
      </c>
      <c r="F3" s="66">
        <v>9</v>
      </c>
      <c r="G3" s="59">
        <f>VLOOKUP(_xlfn.CONCAT(TRIM(B3)," - ",TRIM(D3)),Sort_Order_Lookup!$C$1:$E$250,3,FALSE)</f>
        <v>2</v>
      </c>
      <c r="H3" s="59" t="str">
        <f>VLOOKUP(B3,Titles_Lookup!$B$2:$C$259,2,FALSE)</f>
        <v>URBAN AND RURAL [4]</v>
      </c>
      <c r="I3" s="59" t="str">
        <f>VLOOKUP(B3,Universe_Lookup!$B$2:$C$250,2,FALSE)</f>
        <v>Universe: Total population</v>
      </c>
      <c r="J3" s="59" t="s">
        <v>16</v>
      </c>
    </row>
    <row r="4" spans="1:10" x14ac:dyDescent="0.2">
      <c r="A4" s="59" t="s">
        <v>7</v>
      </c>
      <c r="B4" s="59" t="s">
        <v>13</v>
      </c>
      <c r="C4" s="59" t="s">
        <v>17</v>
      </c>
      <c r="D4" s="65">
        <v>5</v>
      </c>
      <c r="E4" s="65" t="str">
        <f>VLOOKUP(D4,Files_Lookup!$A$2:$B$45,2,FALSE)</f>
        <v>us000052020.dhc</v>
      </c>
      <c r="F4" s="66">
        <v>9</v>
      </c>
      <c r="G4" s="59">
        <f>VLOOKUP(_xlfn.CONCAT(TRIM(B4)," - ",TRIM(D4)),Sort_Order_Lookup!$C$1:$E$250,3,FALSE)</f>
        <v>2</v>
      </c>
      <c r="H4" s="59" t="str">
        <f>VLOOKUP(B4,Titles_Lookup!$B$2:$C$259,2,FALSE)</f>
        <v>URBAN AND RURAL [4]</v>
      </c>
      <c r="I4" s="59" t="str">
        <f>VLOOKUP(B4,Universe_Lookup!$B$2:$C$250,2,FALSE)</f>
        <v>Universe: Total population</v>
      </c>
      <c r="J4" s="59" t="s">
        <v>18</v>
      </c>
    </row>
    <row r="5" spans="1:10" x14ac:dyDescent="0.2">
      <c r="A5" s="59" t="s">
        <v>7</v>
      </c>
      <c r="B5" s="59" t="s">
        <v>13</v>
      </c>
      <c r="C5" s="59" t="s">
        <v>19</v>
      </c>
      <c r="D5" s="65">
        <v>5</v>
      </c>
      <c r="E5" s="65" t="str">
        <f>VLOOKUP(D5,Files_Lookup!$A$2:$B$45,2,FALSE)</f>
        <v>us000052020.dhc</v>
      </c>
      <c r="F5" s="66">
        <v>9</v>
      </c>
      <c r="G5" s="59">
        <f>VLOOKUP(_xlfn.CONCAT(TRIM(B5)," - ",TRIM(D5)),Sort_Order_Lookup!$C$1:$E$250,3,FALSE)</f>
        <v>2</v>
      </c>
      <c r="H5" s="59" t="str">
        <f>VLOOKUP(B5,Titles_Lookup!$B$2:$C$259,2,FALSE)</f>
        <v>URBAN AND RURAL [4]</v>
      </c>
      <c r="I5" s="59" t="str">
        <f>VLOOKUP(B5,Universe_Lookup!$B$2:$C$250,2,FALSE)</f>
        <v>Universe: Total population</v>
      </c>
      <c r="J5" s="59" t="s">
        <v>20</v>
      </c>
    </row>
    <row r="6" spans="1:10" x14ac:dyDescent="0.2">
      <c r="A6" s="59" t="s">
        <v>7</v>
      </c>
      <c r="B6" s="59" t="s">
        <v>13</v>
      </c>
      <c r="C6" s="59" t="s">
        <v>21</v>
      </c>
      <c r="D6" s="65">
        <v>5</v>
      </c>
      <c r="E6" s="65" t="str">
        <f>VLOOKUP(D6,Files_Lookup!$A$2:$B$45,2,FALSE)</f>
        <v>us000052020.dhc</v>
      </c>
      <c r="F6" s="66">
        <v>9</v>
      </c>
      <c r="G6" s="59">
        <f>VLOOKUP(_xlfn.CONCAT(TRIM(B6)," - ",TRIM(D6)),Sort_Order_Lookup!$C$1:$E$250,3,FALSE)</f>
        <v>2</v>
      </c>
      <c r="H6" s="59" t="str">
        <f>VLOOKUP(B6,Titles_Lookup!$B$2:$C$259,2,FALSE)</f>
        <v>URBAN AND RURAL [4]</v>
      </c>
      <c r="I6" s="59" t="str">
        <f>VLOOKUP(B6,Universe_Lookup!$B$2:$C$250,2,FALSE)</f>
        <v>Universe: Total population</v>
      </c>
      <c r="J6" s="59" t="s">
        <v>22</v>
      </c>
    </row>
    <row r="7" spans="1:10" x14ac:dyDescent="0.2">
      <c r="A7" s="59" t="s">
        <v>7</v>
      </c>
      <c r="B7" s="59" t="s">
        <v>23</v>
      </c>
      <c r="C7" s="59" t="s">
        <v>25</v>
      </c>
      <c r="D7" s="65">
        <v>5</v>
      </c>
      <c r="E7" s="65" t="str">
        <f>VLOOKUP(D7,Files_Lookup!$A$2:$B$45,2,FALSE)</f>
        <v>us000052020.dhc</v>
      </c>
      <c r="F7" s="66">
        <v>9</v>
      </c>
      <c r="G7" s="59">
        <f>VLOOKUP(_xlfn.CONCAT(TRIM(B7)," - ",TRIM(D7)),Sort_Order_Lookup!$C$1:$E$250,3,FALSE)</f>
        <v>3</v>
      </c>
      <c r="H7" s="59" t="str">
        <f>VLOOKUP(B7,Titles_Lookup!$B$2:$C$259,2,FALSE)</f>
        <v>RACE [8]</v>
      </c>
      <c r="I7" s="59" t="str">
        <f>VLOOKUP(B7,Universe_Lookup!$B$2:$C$250,2,FALSE)</f>
        <v>Universe: Total population</v>
      </c>
      <c r="J7" s="59" t="s">
        <v>16</v>
      </c>
    </row>
    <row r="8" spans="1:10" x14ac:dyDescent="0.2">
      <c r="A8" s="59" t="s">
        <v>7</v>
      </c>
      <c r="B8" s="59" t="s">
        <v>23</v>
      </c>
      <c r="C8" s="59" t="s">
        <v>26</v>
      </c>
      <c r="D8" s="65">
        <v>5</v>
      </c>
      <c r="E8" s="65" t="str">
        <f>VLOOKUP(D8,Files_Lookup!$A$2:$B$45,2,FALSE)</f>
        <v>us000052020.dhc</v>
      </c>
      <c r="F8" s="66">
        <v>9</v>
      </c>
      <c r="G8" s="59">
        <f>VLOOKUP(_xlfn.CONCAT(TRIM(B8)," - ",TRIM(D8)),Sort_Order_Lookup!$C$1:$E$250,3,FALSE)</f>
        <v>3</v>
      </c>
      <c r="H8" s="59" t="str">
        <f>VLOOKUP(B8,Titles_Lookup!$B$2:$C$259,2,FALSE)</f>
        <v>RACE [8]</v>
      </c>
      <c r="I8" s="59" t="str">
        <f>VLOOKUP(B8,Universe_Lookup!$B$2:$C$250,2,FALSE)</f>
        <v>Universe: Total population</v>
      </c>
      <c r="J8" s="59" t="s">
        <v>27</v>
      </c>
    </row>
    <row r="9" spans="1:10" x14ac:dyDescent="0.2">
      <c r="A9" s="59" t="s">
        <v>7</v>
      </c>
      <c r="B9" s="59" t="s">
        <v>23</v>
      </c>
      <c r="C9" s="59" t="s">
        <v>28</v>
      </c>
      <c r="D9" s="65">
        <v>5</v>
      </c>
      <c r="E9" s="65" t="str">
        <f>VLOOKUP(D9,Files_Lookup!$A$2:$B$45,2,FALSE)</f>
        <v>us000052020.dhc</v>
      </c>
      <c r="F9" s="66">
        <v>9</v>
      </c>
      <c r="G9" s="59">
        <f>VLOOKUP(_xlfn.CONCAT(TRIM(B9)," - ",TRIM(D9)),Sort_Order_Lookup!$C$1:$E$250,3,FALSE)</f>
        <v>3</v>
      </c>
      <c r="H9" s="59" t="str">
        <f>VLOOKUP(B9,Titles_Lookup!$B$2:$C$259,2,FALSE)</f>
        <v>RACE [8]</v>
      </c>
      <c r="I9" s="59" t="str">
        <f>VLOOKUP(B9,Universe_Lookup!$B$2:$C$250,2,FALSE)</f>
        <v>Universe: Total population</v>
      </c>
      <c r="J9" s="59" t="s">
        <v>29</v>
      </c>
    </row>
    <row r="10" spans="1:10" x14ac:dyDescent="0.2">
      <c r="A10" s="59" t="s">
        <v>7</v>
      </c>
      <c r="B10" s="59" t="s">
        <v>23</v>
      </c>
      <c r="C10" s="59" t="s">
        <v>30</v>
      </c>
      <c r="D10" s="65">
        <v>5</v>
      </c>
      <c r="E10" s="65" t="str">
        <f>VLOOKUP(D10,Files_Lookup!$A$2:$B$45,2,FALSE)</f>
        <v>us000052020.dhc</v>
      </c>
      <c r="F10" s="66">
        <v>9</v>
      </c>
      <c r="G10" s="59">
        <f>VLOOKUP(_xlfn.CONCAT(TRIM(B10)," - ",TRIM(D10)),Sort_Order_Lookup!$C$1:$E$250,3,FALSE)</f>
        <v>3</v>
      </c>
      <c r="H10" s="59" t="str">
        <f>VLOOKUP(B10,Titles_Lookup!$B$2:$C$259,2,FALSE)</f>
        <v>RACE [8]</v>
      </c>
      <c r="I10" s="59" t="str">
        <f>VLOOKUP(B10,Universe_Lookup!$B$2:$C$250,2,FALSE)</f>
        <v>Universe: Total population</v>
      </c>
      <c r="J10" s="59" t="s">
        <v>31</v>
      </c>
    </row>
    <row r="11" spans="1:10" x14ac:dyDescent="0.2">
      <c r="A11" s="59" t="s">
        <v>7</v>
      </c>
      <c r="B11" s="59" t="s">
        <v>23</v>
      </c>
      <c r="C11" s="59" t="s">
        <v>32</v>
      </c>
      <c r="D11" s="65">
        <v>5</v>
      </c>
      <c r="E11" s="65" t="str">
        <f>VLOOKUP(D11,Files_Lookup!$A$2:$B$45,2,FALSE)</f>
        <v>us000052020.dhc</v>
      </c>
      <c r="F11" s="66">
        <v>9</v>
      </c>
      <c r="G11" s="59">
        <f>VLOOKUP(_xlfn.CONCAT(TRIM(B11)," - ",TRIM(D11)),Sort_Order_Lookup!$C$1:$E$250,3,FALSE)</f>
        <v>3</v>
      </c>
      <c r="H11" s="59" t="str">
        <f>VLOOKUP(B11,Titles_Lookup!$B$2:$C$259,2,FALSE)</f>
        <v>RACE [8]</v>
      </c>
      <c r="I11" s="59" t="str">
        <f>VLOOKUP(B11,Universe_Lookup!$B$2:$C$250,2,FALSE)</f>
        <v>Universe: Total population</v>
      </c>
      <c r="J11" s="59" t="s">
        <v>33</v>
      </c>
    </row>
    <row r="12" spans="1:10" x14ac:dyDescent="0.2">
      <c r="A12" s="59" t="s">
        <v>7</v>
      </c>
      <c r="B12" s="59" t="s">
        <v>23</v>
      </c>
      <c r="C12" s="59" t="s">
        <v>34</v>
      </c>
      <c r="D12" s="65">
        <v>5</v>
      </c>
      <c r="E12" s="65" t="str">
        <f>VLOOKUP(D12,Files_Lookup!$A$2:$B$45,2,FALSE)</f>
        <v>us000052020.dhc</v>
      </c>
      <c r="F12" s="66">
        <v>9</v>
      </c>
      <c r="G12" s="59">
        <f>VLOOKUP(_xlfn.CONCAT(TRIM(B12)," - ",TRIM(D12)),Sort_Order_Lookup!$C$1:$E$250,3,FALSE)</f>
        <v>3</v>
      </c>
      <c r="H12" s="59" t="str">
        <f>VLOOKUP(B12,Titles_Lookup!$B$2:$C$259,2,FALSE)</f>
        <v>RACE [8]</v>
      </c>
      <c r="I12" s="59" t="str">
        <f>VLOOKUP(B12,Universe_Lookup!$B$2:$C$250,2,FALSE)</f>
        <v>Universe: Total population</v>
      </c>
      <c r="J12" s="59" t="s">
        <v>35</v>
      </c>
    </row>
    <row r="13" spans="1:10" x14ac:dyDescent="0.2">
      <c r="A13" s="59" t="s">
        <v>7</v>
      </c>
      <c r="B13" s="59" t="s">
        <v>23</v>
      </c>
      <c r="C13" s="59" t="s">
        <v>36</v>
      </c>
      <c r="D13" s="65">
        <v>5</v>
      </c>
      <c r="E13" s="65" t="str">
        <f>VLOOKUP(D13,Files_Lookup!$A$2:$B$45,2,FALSE)</f>
        <v>us000052020.dhc</v>
      </c>
      <c r="F13" s="66">
        <v>9</v>
      </c>
      <c r="G13" s="59">
        <f>VLOOKUP(_xlfn.CONCAT(TRIM(B13)," - ",TRIM(D13)),Sort_Order_Lookup!$C$1:$E$250,3,FALSE)</f>
        <v>3</v>
      </c>
      <c r="H13" s="59" t="str">
        <f>VLOOKUP(B13,Titles_Lookup!$B$2:$C$259,2,FALSE)</f>
        <v>RACE [8]</v>
      </c>
      <c r="I13" s="59" t="str">
        <f>VLOOKUP(B13,Universe_Lookup!$B$2:$C$250,2,FALSE)</f>
        <v>Universe: Total population</v>
      </c>
      <c r="J13" s="59" t="s">
        <v>37</v>
      </c>
    </row>
    <row r="14" spans="1:10" x14ac:dyDescent="0.2">
      <c r="A14" s="59" t="s">
        <v>7</v>
      </c>
      <c r="B14" s="59" t="s">
        <v>23</v>
      </c>
      <c r="C14" s="59" t="s">
        <v>38</v>
      </c>
      <c r="D14" s="65">
        <v>5</v>
      </c>
      <c r="E14" s="65" t="str">
        <f>VLOOKUP(D14,Files_Lookup!$A$2:$B$45,2,FALSE)</f>
        <v>us000052020.dhc</v>
      </c>
      <c r="F14" s="66">
        <v>9</v>
      </c>
      <c r="G14" s="59">
        <f>VLOOKUP(_xlfn.CONCAT(TRIM(B14)," - ",TRIM(D14)),Sort_Order_Lookup!$C$1:$E$250,3,FALSE)</f>
        <v>3</v>
      </c>
      <c r="H14" s="59" t="str">
        <f>VLOOKUP(B14,Titles_Lookup!$B$2:$C$259,2,FALSE)</f>
        <v>RACE [8]</v>
      </c>
      <c r="I14" s="59" t="str">
        <f>VLOOKUP(B14,Universe_Lookup!$B$2:$C$250,2,FALSE)</f>
        <v>Universe: Total population</v>
      </c>
      <c r="J14" s="59" t="s">
        <v>39</v>
      </c>
    </row>
    <row r="15" spans="1:10" x14ac:dyDescent="0.2">
      <c r="A15" s="59" t="s">
        <v>7</v>
      </c>
      <c r="B15" s="59" t="s">
        <v>40</v>
      </c>
      <c r="C15" s="59" t="s">
        <v>42</v>
      </c>
      <c r="D15" s="65">
        <v>5</v>
      </c>
      <c r="E15" s="65" t="str">
        <f>VLOOKUP(D15,Files_Lookup!$A$2:$B$45,2,FALSE)</f>
        <v>us000052020.dhc</v>
      </c>
      <c r="F15" s="66">
        <v>9</v>
      </c>
      <c r="G15" s="59">
        <f>VLOOKUP(_xlfn.CONCAT(TRIM(B15)," - ",TRIM(D15)),Sort_Order_Lookup!$C$1:$E$250,3,FALSE)</f>
        <v>4</v>
      </c>
      <c r="H15" s="59" t="str">
        <f>VLOOKUP(B15,Titles_Lookup!$B$2:$C$259,2,FALSE)</f>
        <v>HISPANIC OR LATINO ORIGIN [3]</v>
      </c>
      <c r="I15" s="59" t="str">
        <f>VLOOKUP(B15,Universe_Lookup!$B$2:$C$250,2,FALSE)</f>
        <v>Universe: Total population</v>
      </c>
      <c r="J15" s="59" t="s">
        <v>16</v>
      </c>
    </row>
    <row r="16" spans="1:10" x14ac:dyDescent="0.2">
      <c r="A16" s="59" t="s">
        <v>7</v>
      </c>
      <c r="B16" s="59" t="s">
        <v>40</v>
      </c>
      <c r="C16" s="59" t="s">
        <v>43</v>
      </c>
      <c r="D16" s="65">
        <v>5</v>
      </c>
      <c r="E16" s="65" t="str">
        <f>VLOOKUP(D16,Files_Lookup!$A$2:$B$45,2,FALSE)</f>
        <v>us000052020.dhc</v>
      </c>
      <c r="F16" s="66">
        <v>9</v>
      </c>
      <c r="G16" s="59">
        <f>VLOOKUP(_xlfn.CONCAT(TRIM(B16)," - ",TRIM(D16)),Sort_Order_Lookup!$C$1:$E$250,3,FALSE)</f>
        <v>4</v>
      </c>
      <c r="H16" s="59" t="str">
        <f>VLOOKUP(B16,Titles_Lookup!$B$2:$C$259,2,FALSE)</f>
        <v>HISPANIC OR LATINO ORIGIN [3]</v>
      </c>
      <c r="I16" s="59" t="str">
        <f>VLOOKUP(B16,Universe_Lookup!$B$2:$C$250,2,FALSE)</f>
        <v>Universe: Total population</v>
      </c>
      <c r="J16" s="59" t="s">
        <v>44</v>
      </c>
    </row>
    <row r="17" spans="1:10" x14ac:dyDescent="0.2">
      <c r="A17" s="59" t="s">
        <v>7</v>
      </c>
      <c r="B17" s="59" t="s">
        <v>40</v>
      </c>
      <c r="C17" s="59" t="s">
        <v>45</v>
      </c>
      <c r="D17" s="65">
        <v>5</v>
      </c>
      <c r="E17" s="65" t="str">
        <f>VLOOKUP(D17,Files_Lookup!$A$2:$B$45,2,FALSE)</f>
        <v>us000052020.dhc</v>
      </c>
      <c r="F17" s="66">
        <v>9</v>
      </c>
      <c r="G17" s="59">
        <f>VLOOKUP(_xlfn.CONCAT(TRIM(B17)," - ",TRIM(D17)),Sort_Order_Lookup!$C$1:$E$250,3,FALSE)</f>
        <v>4</v>
      </c>
      <c r="H17" s="59" t="str">
        <f>VLOOKUP(B17,Titles_Lookup!$B$2:$C$259,2,FALSE)</f>
        <v>HISPANIC OR LATINO ORIGIN [3]</v>
      </c>
      <c r="I17" s="59" t="str">
        <f>VLOOKUP(B17,Universe_Lookup!$B$2:$C$250,2,FALSE)</f>
        <v>Universe: Total population</v>
      </c>
      <c r="J17" s="59" t="s">
        <v>46</v>
      </c>
    </row>
    <row r="18" spans="1:10" x14ac:dyDescent="0.2">
      <c r="A18" s="59" t="s">
        <v>7</v>
      </c>
      <c r="B18" s="59" t="s">
        <v>47</v>
      </c>
      <c r="C18" s="59" t="s">
        <v>49</v>
      </c>
      <c r="D18" s="65">
        <v>5</v>
      </c>
      <c r="E18" s="65" t="str">
        <f>VLOOKUP(D18,Files_Lookup!$A$2:$B$45,2,FALSE)</f>
        <v>us000052020.dhc</v>
      </c>
      <c r="F18" s="66">
        <v>9</v>
      </c>
      <c r="G18" s="59">
        <f>VLOOKUP(_xlfn.CONCAT(TRIM(B18)," - ",TRIM(D18)),Sort_Order_Lookup!$C$1:$E$250,3,FALSE)</f>
        <v>5</v>
      </c>
      <c r="H18" s="59" t="str">
        <f>VLOOKUP(B18,Titles_Lookup!$B$2:$C$259,2,FALSE)</f>
        <v>HISPANIC OR LATINO ORIGIN BY RACE [17]</v>
      </c>
      <c r="I18" s="59" t="str">
        <f>VLOOKUP(B18,Universe_Lookup!$B$2:$C$250,2,FALSE)</f>
        <v>Universe: Total population</v>
      </c>
      <c r="J18" s="59" t="s">
        <v>16</v>
      </c>
    </row>
    <row r="19" spans="1:10" x14ac:dyDescent="0.2">
      <c r="A19" s="59" t="s">
        <v>7</v>
      </c>
      <c r="B19" s="59" t="s">
        <v>47</v>
      </c>
      <c r="C19" s="59" t="s">
        <v>50</v>
      </c>
      <c r="D19" s="65">
        <v>5</v>
      </c>
      <c r="E19" s="65" t="str">
        <f>VLOOKUP(D19,Files_Lookup!$A$2:$B$45,2,FALSE)</f>
        <v>us000052020.dhc</v>
      </c>
      <c r="F19" s="66">
        <v>9</v>
      </c>
      <c r="G19" s="59">
        <f>VLOOKUP(_xlfn.CONCAT(TRIM(B19)," - ",TRIM(D19)),Sort_Order_Lookup!$C$1:$E$250,3,FALSE)</f>
        <v>5</v>
      </c>
      <c r="H19" s="59" t="str">
        <f>VLOOKUP(B19,Titles_Lookup!$B$2:$C$259,2,FALSE)</f>
        <v>HISPANIC OR LATINO ORIGIN BY RACE [17]</v>
      </c>
      <c r="I19" s="59" t="str">
        <f>VLOOKUP(B19,Universe_Lookup!$B$2:$C$250,2,FALSE)</f>
        <v>Universe: Total population</v>
      </c>
      <c r="J19" s="59" t="s">
        <v>51</v>
      </c>
    </row>
    <row r="20" spans="1:10" x14ac:dyDescent="0.2">
      <c r="A20" s="59" t="s">
        <v>7</v>
      </c>
      <c r="B20" s="59" t="s">
        <v>47</v>
      </c>
      <c r="C20" s="59" t="s">
        <v>52</v>
      </c>
      <c r="D20" s="65">
        <v>5</v>
      </c>
      <c r="E20" s="65" t="str">
        <f>VLOOKUP(D20,Files_Lookup!$A$2:$B$45,2,FALSE)</f>
        <v>us000052020.dhc</v>
      </c>
      <c r="F20" s="66">
        <v>9</v>
      </c>
      <c r="G20" s="59">
        <f>VLOOKUP(_xlfn.CONCAT(TRIM(B20)," - ",TRIM(D20)),Sort_Order_Lookup!$C$1:$E$250,3,FALSE)</f>
        <v>5</v>
      </c>
      <c r="H20" s="59" t="str">
        <f>VLOOKUP(B20,Titles_Lookup!$B$2:$C$259,2,FALSE)</f>
        <v>HISPANIC OR LATINO ORIGIN BY RACE [17]</v>
      </c>
      <c r="I20" s="59" t="str">
        <f>VLOOKUP(B20,Universe_Lookup!$B$2:$C$250,2,FALSE)</f>
        <v>Universe: Total population</v>
      </c>
      <c r="J20" s="59" t="s">
        <v>27</v>
      </c>
    </row>
    <row r="21" spans="1:10" x14ac:dyDescent="0.2">
      <c r="A21" s="59" t="s">
        <v>7</v>
      </c>
      <c r="B21" s="59" t="s">
        <v>47</v>
      </c>
      <c r="C21" s="59" t="s">
        <v>53</v>
      </c>
      <c r="D21" s="65">
        <v>5</v>
      </c>
      <c r="E21" s="65" t="str">
        <f>VLOOKUP(D21,Files_Lookup!$A$2:$B$45,2,FALSE)</f>
        <v>us000052020.dhc</v>
      </c>
      <c r="F21" s="66">
        <v>9</v>
      </c>
      <c r="G21" s="59">
        <f>VLOOKUP(_xlfn.CONCAT(TRIM(B21)," - ",TRIM(D21)),Sort_Order_Lookup!$C$1:$E$250,3,FALSE)</f>
        <v>5</v>
      </c>
      <c r="H21" s="59" t="str">
        <f>VLOOKUP(B21,Titles_Lookup!$B$2:$C$259,2,FALSE)</f>
        <v>HISPANIC OR LATINO ORIGIN BY RACE [17]</v>
      </c>
      <c r="I21" s="59" t="str">
        <f>VLOOKUP(B21,Universe_Lookup!$B$2:$C$250,2,FALSE)</f>
        <v>Universe: Total population</v>
      </c>
      <c r="J21" s="59" t="s">
        <v>29</v>
      </c>
    </row>
    <row r="22" spans="1:10" x14ac:dyDescent="0.2">
      <c r="A22" s="59" t="s">
        <v>7</v>
      </c>
      <c r="B22" s="59" t="s">
        <v>47</v>
      </c>
      <c r="C22" s="59" t="s">
        <v>54</v>
      </c>
      <c r="D22" s="65">
        <v>5</v>
      </c>
      <c r="E22" s="65" t="str">
        <f>VLOOKUP(D22,Files_Lookup!$A$2:$B$45,2,FALSE)</f>
        <v>us000052020.dhc</v>
      </c>
      <c r="F22" s="66">
        <v>9</v>
      </c>
      <c r="G22" s="59">
        <f>VLOOKUP(_xlfn.CONCAT(TRIM(B22)," - ",TRIM(D22)),Sort_Order_Lookup!$C$1:$E$250,3,FALSE)</f>
        <v>5</v>
      </c>
      <c r="H22" s="59" t="str">
        <f>VLOOKUP(B22,Titles_Lookup!$B$2:$C$259,2,FALSE)</f>
        <v>HISPANIC OR LATINO ORIGIN BY RACE [17]</v>
      </c>
      <c r="I22" s="59" t="str">
        <f>VLOOKUP(B22,Universe_Lookup!$B$2:$C$250,2,FALSE)</f>
        <v>Universe: Total population</v>
      </c>
      <c r="J22" s="59" t="s">
        <v>31</v>
      </c>
    </row>
    <row r="23" spans="1:10" x14ac:dyDescent="0.2">
      <c r="A23" s="59" t="s">
        <v>7</v>
      </c>
      <c r="B23" s="59" t="s">
        <v>47</v>
      </c>
      <c r="C23" s="59" t="s">
        <v>55</v>
      </c>
      <c r="D23" s="65">
        <v>5</v>
      </c>
      <c r="E23" s="65" t="str">
        <f>VLOOKUP(D23,Files_Lookup!$A$2:$B$45,2,FALSE)</f>
        <v>us000052020.dhc</v>
      </c>
      <c r="F23" s="66">
        <v>9</v>
      </c>
      <c r="G23" s="59">
        <f>VLOOKUP(_xlfn.CONCAT(TRIM(B23)," - ",TRIM(D23)),Sort_Order_Lookup!$C$1:$E$250,3,FALSE)</f>
        <v>5</v>
      </c>
      <c r="H23" s="59" t="str">
        <f>VLOOKUP(B23,Titles_Lookup!$B$2:$C$259,2,FALSE)</f>
        <v>HISPANIC OR LATINO ORIGIN BY RACE [17]</v>
      </c>
      <c r="I23" s="59" t="str">
        <f>VLOOKUP(B23,Universe_Lookup!$B$2:$C$250,2,FALSE)</f>
        <v>Universe: Total population</v>
      </c>
      <c r="J23" s="59" t="s">
        <v>33</v>
      </c>
    </row>
    <row r="24" spans="1:10" x14ac:dyDescent="0.2">
      <c r="A24" s="59" t="s">
        <v>7</v>
      </c>
      <c r="B24" s="59" t="s">
        <v>47</v>
      </c>
      <c r="C24" s="59" t="s">
        <v>56</v>
      </c>
      <c r="D24" s="65">
        <v>5</v>
      </c>
      <c r="E24" s="65" t="str">
        <f>VLOOKUP(D24,Files_Lookup!$A$2:$B$45,2,FALSE)</f>
        <v>us000052020.dhc</v>
      </c>
      <c r="F24" s="66">
        <v>9</v>
      </c>
      <c r="G24" s="59">
        <f>VLOOKUP(_xlfn.CONCAT(TRIM(B24)," - ",TRIM(D24)),Sort_Order_Lookup!$C$1:$E$250,3,FALSE)</f>
        <v>5</v>
      </c>
      <c r="H24" s="59" t="str">
        <f>VLOOKUP(B24,Titles_Lookup!$B$2:$C$259,2,FALSE)</f>
        <v>HISPANIC OR LATINO ORIGIN BY RACE [17]</v>
      </c>
      <c r="I24" s="59" t="str">
        <f>VLOOKUP(B24,Universe_Lookup!$B$2:$C$250,2,FALSE)</f>
        <v>Universe: Total population</v>
      </c>
      <c r="J24" s="59" t="s">
        <v>35</v>
      </c>
    </row>
    <row r="25" spans="1:10" x14ac:dyDescent="0.2">
      <c r="A25" s="59" t="s">
        <v>7</v>
      </c>
      <c r="B25" s="59" t="s">
        <v>47</v>
      </c>
      <c r="C25" s="59" t="s">
        <v>57</v>
      </c>
      <c r="D25" s="65">
        <v>5</v>
      </c>
      <c r="E25" s="65" t="str">
        <f>VLOOKUP(D25,Files_Lookup!$A$2:$B$45,2,FALSE)</f>
        <v>us000052020.dhc</v>
      </c>
      <c r="F25" s="66">
        <v>9</v>
      </c>
      <c r="G25" s="59">
        <f>VLOOKUP(_xlfn.CONCAT(TRIM(B25)," - ",TRIM(D25)),Sort_Order_Lookup!$C$1:$E$250,3,FALSE)</f>
        <v>5</v>
      </c>
      <c r="H25" s="59" t="str">
        <f>VLOOKUP(B25,Titles_Lookup!$B$2:$C$259,2,FALSE)</f>
        <v>HISPANIC OR LATINO ORIGIN BY RACE [17]</v>
      </c>
      <c r="I25" s="59" t="str">
        <f>VLOOKUP(B25,Universe_Lookup!$B$2:$C$250,2,FALSE)</f>
        <v>Universe: Total population</v>
      </c>
      <c r="J25" s="59" t="s">
        <v>37</v>
      </c>
    </row>
    <row r="26" spans="1:10" x14ac:dyDescent="0.2">
      <c r="A26" s="59" t="s">
        <v>7</v>
      </c>
      <c r="B26" s="59" t="s">
        <v>47</v>
      </c>
      <c r="C26" s="59" t="s">
        <v>58</v>
      </c>
      <c r="D26" s="65">
        <v>5</v>
      </c>
      <c r="E26" s="65" t="str">
        <f>VLOOKUP(D26,Files_Lookup!$A$2:$B$45,2,FALSE)</f>
        <v>us000052020.dhc</v>
      </c>
      <c r="F26" s="66">
        <v>9</v>
      </c>
      <c r="G26" s="59">
        <f>VLOOKUP(_xlfn.CONCAT(TRIM(B26)," - ",TRIM(D26)),Sort_Order_Lookup!$C$1:$E$250,3,FALSE)</f>
        <v>5</v>
      </c>
      <c r="H26" s="59" t="str">
        <f>VLOOKUP(B26,Titles_Lookup!$B$2:$C$259,2,FALSE)</f>
        <v>HISPANIC OR LATINO ORIGIN BY RACE [17]</v>
      </c>
      <c r="I26" s="59" t="str">
        <f>VLOOKUP(B26,Universe_Lookup!$B$2:$C$250,2,FALSE)</f>
        <v>Universe: Total population</v>
      </c>
      <c r="J26" s="59" t="s">
        <v>39</v>
      </c>
    </row>
    <row r="27" spans="1:10" x14ac:dyDescent="0.2">
      <c r="A27" s="59" t="s">
        <v>7</v>
      </c>
      <c r="B27" s="59" t="s">
        <v>47</v>
      </c>
      <c r="C27" s="59" t="s">
        <v>59</v>
      </c>
      <c r="D27" s="65">
        <v>5</v>
      </c>
      <c r="E27" s="65" t="str">
        <f>VLOOKUP(D27,Files_Lookup!$A$2:$B$45,2,FALSE)</f>
        <v>us000052020.dhc</v>
      </c>
      <c r="F27" s="66">
        <v>9</v>
      </c>
      <c r="G27" s="59">
        <f>VLOOKUP(_xlfn.CONCAT(TRIM(B27)," - ",TRIM(D27)),Sort_Order_Lookup!$C$1:$E$250,3,FALSE)</f>
        <v>5</v>
      </c>
      <c r="H27" s="59" t="str">
        <f>VLOOKUP(B27,Titles_Lookup!$B$2:$C$259,2,FALSE)</f>
        <v>HISPANIC OR LATINO ORIGIN BY RACE [17]</v>
      </c>
      <c r="I27" s="59" t="str">
        <f>VLOOKUP(B27,Universe_Lookup!$B$2:$C$250,2,FALSE)</f>
        <v>Universe: Total population</v>
      </c>
      <c r="J27" s="59" t="s">
        <v>60</v>
      </c>
    </row>
    <row r="28" spans="1:10" x14ac:dyDescent="0.2">
      <c r="A28" s="59" t="s">
        <v>7</v>
      </c>
      <c r="B28" s="59" t="s">
        <v>47</v>
      </c>
      <c r="C28" s="59" t="s">
        <v>61</v>
      </c>
      <c r="D28" s="65">
        <v>5</v>
      </c>
      <c r="E28" s="65" t="str">
        <f>VLOOKUP(D28,Files_Lookup!$A$2:$B$45,2,FALSE)</f>
        <v>us000052020.dhc</v>
      </c>
      <c r="F28" s="66">
        <v>9</v>
      </c>
      <c r="G28" s="59">
        <f>VLOOKUP(_xlfn.CONCAT(TRIM(B28)," - ",TRIM(D28)),Sort_Order_Lookup!$C$1:$E$250,3,FALSE)</f>
        <v>5</v>
      </c>
      <c r="H28" s="59" t="str">
        <f>VLOOKUP(B28,Titles_Lookup!$B$2:$C$259,2,FALSE)</f>
        <v>HISPANIC OR LATINO ORIGIN BY RACE [17]</v>
      </c>
      <c r="I28" s="59" t="str">
        <f>VLOOKUP(B28,Universe_Lookup!$B$2:$C$250,2,FALSE)</f>
        <v>Universe: Total population</v>
      </c>
      <c r="J28" s="59" t="s">
        <v>27</v>
      </c>
    </row>
    <row r="29" spans="1:10" x14ac:dyDescent="0.2">
      <c r="A29" s="59" t="s">
        <v>7</v>
      </c>
      <c r="B29" s="59" t="s">
        <v>47</v>
      </c>
      <c r="C29" s="59" t="s">
        <v>62</v>
      </c>
      <c r="D29" s="65">
        <v>5</v>
      </c>
      <c r="E29" s="65" t="str">
        <f>VLOOKUP(D29,Files_Lookup!$A$2:$B$45,2,FALSE)</f>
        <v>us000052020.dhc</v>
      </c>
      <c r="F29" s="66">
        <v>9</v>
      </c>
      <c r="G29" s="59">
        <f>VLOOKUP(_xlfn.CONCAT(TRIM(B29)," - ",TRIM(D29)),Sort_Order_Lookup!$C$1:$E$250,3,FALSE)</f>
        <v>5</v>
      </c>
      <c r="H29" s="59" t="str">
        <f>VLOOKUP(B29,Titles_Lookup!$B$2:$C$259,2,FALSE)</f>
        <v>HISPANIC OR LATINO ORIGIN BY RACE [17]</v>
      </c>
      <c r="I29" s="59" t="str">
        <f>VLOOKUP(B29,Universe_Lookup!$B$2:$C$250,2,FALSE)</f>
        <v>Universe: Total population</v>
      </c>
      <c r="J29" s="59" t="s">
        <v>29</v>
      </c>
    </row>
    <row r="30" spans="1:10" x14ac:dyDescent="0.2">
      <c r="A30" s="59" t="s">
        <v>7</v>
      </c>
      <c r="B30" s="59" t="s">
        <v>47</v>
      </c>
      <c r="C30" s="59" t="s">
        <v>63</v>
      </c>
      <c r="D30" s="65">
        <v>5</v>
      </c>
      <c r="E30" s="65" t="str">
        <f>VLOOKUP(D30,Files_Lookup!$A$2:$B$45,2,FALSE)</f>
        <v>us000052020.dhc</v>
      </c>
      <c r="F30" s="66">
        <v>9</v>
      </c>
      <c r="G30" s="59">
        <f>VLOOKUP(_xlfn.CONCAT(TRIM(B30)," - ",TRIM(D30)),Sort_Order_Lookup!$C$1:$E$250,3,FALSE)</f>
        <v>5</v>
      </c>
      <c r="H30" s="59" t="str">
        <f>VLOOKUP(B30,Titles_Lookup!$B$2:$C$259,2,FALSE)</f>
        <v>HISPANIC OR LATINO ORIGIN BY RACE [17]</v>
      </c>
      <c r="I30" s="59" t="str">
        <f>VLOOKUP(B30,Universe_Lookup!$B$2:$C$250,2,FALSE)</f>
        <v>Universe: Total population</v>
      </c>
      <c r="J30" s="59" t="s">
        <v>31</v>
      </c>
    </row>
    <row r="31" spans="1:10" x14ac:dyDescent="0.2">
      <c r="A31" s="59" t="s">
        <v>7</v>
      </c>
      <c r="B31" s="59" t="s">
        <v>47</v>
      </c>
      <c r="C31" s="59" t="s">
        <v>64</v>
      </c>
      <c r="D31" s="65">
        <v>5</v>
      </c>
      <c r="E31" s="65" t="str">
        <f>VLOOKUP(D31,Files_Lookup!$A$2:$B$45,2,FALSE)</f>
        <v>us000052020.dhc</v>
      </c>
      <c r="F31" s="66">
        <v>9</v>
      </c>
      <c r="G31" s="59">
        <f>VLOOKUP(_xlfn.CONCAT(TRIM(B31)," - ",TRIM(D31)),Sort_Order_Lookup!$C$1:$E$250,3,FALSE)</f>
        <v>5</v>
      </c>
      <c r="H31" s="59" t="str">
        <f>VLOOKUP(B31,Titles_Lookup!$B$2:$C$259,2,FALSE)</f>
        <v>HISPANIC OR LATINO ORIGIN BY RACE [17]</v>
      </c>
      <c r="I31" s="59" t="str">
        <f>VLOOKUP(B31,Universe_Lookup!$B$2:$C$250,2,FALSE)</f>
        <v>Universe: Total population</v>
      </c>
      <c r="J31" s="59" t="s">
        <v>33</v>
      </c>
    </row>
    <row r="32" spans="1:10" x14ac:dyDescent="0.2">
      <c r="A32" s="59" t="s">
        <v>7</v>
      </c>
      <c r="B32" s="59" t="s">
        <v>47</v>
      </c>
      <c r="C32" s="59" t="s">
        <v>65</v>
      </c>
      <c r="D32" s="65">
        <v>5</v>
      </c>
      <c r="E32" s="65" t="str">
        <f>VLOOKUP(D32,Files_Lookup!$A$2:$B$45,2,FALSE)</f>
        <v>us000052020.dhc</v>
      </c>
      <c r="F32" s="66">
        <v>9</v>
      </c>
      <c r="G32" s="59">
        <f>VLOOKUP(_xlfn.CONCAT(TRIM(B32)," - ",TRIM(D32)),Sort_Order_Lookup!$C$1:$E$250,3,FALSE)</f>
        <v>5</v>
      </c>
      <c r="H32" s="59" t="str">
        <f>VLOOKUP(B32,Titles_Lookup!$B$2:$C$259,2,FALSE)</f>
        <v>HISPANIC OR LATINO ORIGIN BY RACE [17]</v>
      </c>
      <c r="I32" s="59" t="str">
        <f>VLOOKUP(B32,Universe_Lookup!$B$2:$C$250,2,FALSE)</f>
        <v>Universe: Total population</v>
      </c>
      <c r="J32" s="59" t="s">
        <v>35</v>
      </c>
    </row>
    <row r="33" spans="1:10" x14ac:dyDescent="0.2">
      <c r="A33" s="59" t="s">
        <v>7</v>
      </c>
      <c r="B33" s="59" t="s">
        <v>47</v>
      </c>
      <c r="C33" s="59" t="s">
        <v>66</v>
      </c>
      <c r="D33" s="65">
        <v>5</v>
      </c>
      <c r="E33" s="65" t="str">
        <f>VLOOKUP(D33,Files_Lookup!$A$2:$B$45,2,FALSE)</f>
        <v>us000052020.dhc</v>
      </c>
      <c r="F33" s="66">
        <v>9</v>
      </c>
      <c r="G33" s="59">
        <f>VLOOKUP(_xlfn.CONCAT(TRIM(B33)," - ",TRIM(D33)),Sort_Order_Lookup!$C$1:$E$250,3,FALSE)</f>
        <v>5</v>
      </c>
      <c r="H33" s="59" t="str">
        <f>VLOOKUP(B33,Titles_Lookup!$B$2:$C$259,2,FALSE)</f>
        <v>HISPANIC OR LATINO ORIGIN BY RACE [17]</v>
      </c>
      <c r="I33" s="59" t="str">
        <f>VLOOKUP(B33,Universe_Lookup!$B$2:$C$250,2,FALSE)</f>
        <v>Universe: Total population</v>
      </c>
      <c r="J33" s="59" t="s">
        <v>37</v>
      </c>
    </row>
    <row r="34" spans="1:10" x14ac:dyDescent="0.2">
      <c r="A34" s="59" t="s">
        <v>7</v>
      </c>
      <c r="B34" s="59" t="s">
        <v>47</v>
      </c>
      <c r="C34" s="59" t="s">
        <v>67</v>
      </c>
      <c r="D34" s="65">
        <v>5</v>
      </c>
      <c r="E34" s="65" t="str">
        <f>VLOOKUP(D34,Files_Lookup!$A$2:$B$45,2,FALSE)</f>
        <v>us000052020.dhc</v>
      </c>
      <c r="F34" s="66">
        <v>9</v>
      </c>
      <c r="G34" s="59">
        <f>VLOOKUP(_xlfn.CONCAT(TRIM(B34)," - ",TRIM(D34)),Sort_Order_Lookup!$C$1:$E$250,3,FALSE)</f>
        <v>5</v>
      </c>
      <c r="H34" s="59" t="str">
        <f>VLOOKUP(B34,Titles_Lookup!$B$2:$C$259,2,FALSE)</f>
        <v>HISPANIC OR LATINO ORIGIN BY RACE [17]</v>
      </c>
      <c r="I34" s="59" t="str">
        <f>VLOOKUP(B34,Universe_Lookup!$B$2:$C$250,2,FALSE)</f>
        <v>Universe: Total population</v>
      </c>
      <c r="J34" s="59" t="s">
        <v>39</v>
      </c>
    </row>
    <row r="35" spans="1:10" x14ac:dyDescent="0.2">
      <c r="A35" s="59" t="s">
        <v>7</v>
      </c>
      <c r="B35" s="59" t="s">
        <v>68</v>
      </c>
      <c r="C35" s="59" t="s">
        <v>71</v>
      </c>
      <c r="D35" s="65">
        <v>5</v>
      </c>
      <c r="E35" s="65" t="str">
        <f>VLOOKUP(D35,Files_Lookup!$A$2:$B$45,2,FALSE)</f>
        <v>us000052020.dhc</v>
      </c>
      <c r="F35" s="66">
        <v>9</v>
      </c>
      <c r="G35" s="59">
        <f>VLOOKUP(_xlfn.CONCAT(TRIM(B35)," - ",TRIM(D35)),Sort_Order_Lookup!$C$1:$E$250,3,FALSE)</f>
        <v>6</v>
      </c>
      <c r="H35" s="59" t="str">
        <f>VLOOKUP(B35,Titles_Lookup!$B$2:$C$259,2,FALSE)</f>
        <v>RACE (TOTAL RACES TALLIED) [7]</v>
      </c>
      <c r="I35" s="59" t="str">
        <f>VLOOKUP(B35,Universe_Lookup!$B$2:$C$250,2,FALSE)</f>
        <v>Universe: Total races tallied</v>
      </c>
      <c r="J35" s="59" t="s">
        <v>72</v>
      </c>
    </row>
    <row r="36" spans="1:10" x14ac:dyDescent="0.2">
      <c r="A36" s="59" t="s">
        <v>7</v>
      </c>
      <c r="B36" s="59" t="s">
        <v>68</v>
      </c>
      <c r="C36" s="59" t="s">
        <v>73</v>
      </c>
      <c r="D36" s="65">
        <v>5</v>
      </c>
      <c r="E36" s="65" t="str">
        <f>VLOOKUP(D36,Files_Lookup!$A$2:$B$45,2,FALSE)</f>
        <v>us000052020.dhc</v>
      </c>
      <c r="F36" s="66">
        <v>9</v>
      </c>
      <c r="G36" s="59">
        <f>VLOOKUP(_xlfn.CONCAT(TRIM(B36)," - ",TRIM(D36)),Sort_Order_Lookup!$C$1:$E$250,3,FALSE)</f>
        <v>6</v>
      </c>
      <c r="H36" s="59" t="str">
        <f>VLOOKUP(B36,Titles_Lookup!$B$2:$C$259,2,FALSE)</f>
        <v>RACE (TOTAL RACES TALLIED) [7]</v>
      </c>
      <c r="I36" s="59" t="str">
        <f>VLOOKUP(B36,Universe_Lookup!$B$2:$C$250,2,FALSE)</f>
        <v>Universe: Total races tallied</v>
      </c>
      <c r="J36" s="59" t="s">
        <v>74</v>
      </c>
    </row>
    <row r="37" spans="1:10" x14ac:dyDescent="0.2">
      <c r="A37" s="59" t="s">
        <v>7</v>
      </c>
      <c r="B37" s="59" t="s">
        <v>68</v>
      </c>
      <c r="C37" s="59" t="s">
        <v>75</v>
      </c>
      <c r="D37" s="65">
        <v>5</v>
      </c>
      <c r="E37" s="65" t="str">
        <f>VLOOKUP(D37,Files_Lookup!$A$2:$B$45,2,FALSE)</f>
        <v>us000052020.dhc</v>
      </c>
      <c r="F37" s="66">
        <v>9</v>
      </c>
      <c r="G37" s="59">
        <f>VLOOKUP(_xlfn.CONCAT(TRIM(B37)," - ",TRIM(D37)),Sort_Order_Lookup!$C$1:$E$250,3,FALSE)</f>
        <v>6</v>
      </c>
      <c r="H37" s="59" t="str">
        <f>VLOOKUP(B37,Titles_Lookup!$B$2:$C$259,2,FALSE)</f>
        <v>RACE (TOTAL RACES TALLIED) [7]</v>
      </c>
      <c r="I37" s="59" t="str">
        <f>VLOOKUP(B37,Universe_Lookup!$B$2:$C$250,2,FALSE)</f>
        <v>Universe: Total races tallied</v>
      </c>
      <c r="J37" s="59" t="s">
        <v>76</v>
      </c>
    </row>
    <row r="38" spans="1:10" x14ac:dyDescent="0.2">
      <c r="A38" s="59" t="s">
        <v>7</v>
      </c>
      <c r="B38" s="59" t="s">
        <v>68</v>
      </c>
      <c r="C38" s="59" t="s">
        <v>77</v>
      </c>
      <c r="D38" s="65">
        <v>5</v>
      </c>
      <c r="E38" s="65" t="str">
        <f>VLOOKUP(D38,Files_Lookup!$A$2:$B$45,2,FALSE)</f>
        <v>us000052020.dhc</v>
      </c>
      <c r="F38" s="66">
        <v>9</v>
      </c>
      <c r="G38" s="59">
        <f>VLOOKUP(_xlfn.CONCAT(TRIM(B38)," - ",TRIM(D38)),Sort_Order_Lookup!$C$1:$E$250,3,FALSE)</f>
        <v>6</v>
      </c>
      <c r="H38" s="59" t="str">
        <f>VLOOKUP(B38,Titles_Lookup!$B$2:$C$259,2,FALSE)</f>
        <v>RACE (TOTAL RACES TALLIED) [7]</v>
      </c>
      <c r="I38" s="59" t="str">
        <f>VLOOKUP(B38,Universe_Lookup!$B$2:$C$250,2,FALSE)</f>
        <v>Universe: Total races tallied</v>
      </c>
      <c r="J38" s="59" t="s">
        <v>78</v>
      </c>
    </row>
    <row r="39" spans="1:10" x14ac:dyDescent="0.2">
      <c r="A39" s="59" t="s">
        <v>7</v>
      </c>
      <c r="B39" s="59" t="s">
        <v>68</v>
      </c>
      <c r="C39" s="59" t="s">
        <v>79</v>
      </c>
      <c r="D39" s="65">
        <v>5</v>
      </c>
      <c r="E39" s="65" t="str">
        <f>VLOOKUP(D39,Files_Lookup!$A$2:$B$45,2,FALSE)</f>
        <v>us000052020.dhc</v>
      </c>
      <c r="F39" s="66">
        <v>9</v>
      </c>
      <c r="G39" s="59">
        <f>VLOOKUP(_xlfn.CONCAT(TRIM(B39)," - ",TRIM(D39)),Sort_Order_Lookup!$C$1:$E$250,3,FALSE)</f>
        <v>6</v>
      </c>
      <c r="H39" s="59" t="str">
        <f>VLOOKUP(B39,Titles_Lookup!$B$2:$C$259,2,FALSE)</f>
        <v>RACE (TOTAL RACES TALLIED) [7]</v>
      </c>
      <c r="I39" s="59" t="str">
        <f>VLOOKUP(B39,Universe_Lookup!$B$2:$C$250,2,FALSE)</f>
        <v>Universe: Total races tallied</v>
      </c>
      <c r="J39" s="59" t="s">
        <v>80</v>
      </c>
    </row>
    <row r="40" spans="1:10" x14ac:dyDescent="0.2">
      <c r="A40" s="59" t="s">
        <v>7</v>
      </c>
      <c r="B40" s="59" t="s">
        <v>68</v>
      </c>
      <c r="C40" s="59" t="s">
        <v>81</v>
      </c>
      <c r="D40" s="65">
        <v>5</v>
      </c>
      <c r="E40" s="65" t="str">
        <f>VLOOKUP(D40,Files_Lookup!$A$2:$B$45,2,FALSE)</f>
        <v>us000052020.dhc</v>
      </c>
      <c r="F40" s="66">
        <v>9</v>
      </c>
      <c r="G40" s="59">
        <f>VLOOKUP(_xlfn.CONCAT(TRIM(B40)," - ",TRIM(D40)),Sort_Order_Lookup!$C$1:$E$250,3,FALSE)</f>
        <v>6</v>
      </c>
      <c r="H40" s="59" t="str">
        <f>VLOOKUP(B40,Titles_Lookup!$B$2:$C$259,2,FALSE)</f>
        <v>RACE (TOTAL RACES TALLIED) [7]</v>
      </c>
      <c r="I40" s="59" t="str">
        <f>VLOOKUP(B40,Universe_Lookup!$B$2:$C$250,2,FALSE)</f>
        <v>Universe: Total races tallied</v>
      </c>
      <c r="J40" s="59" t="s">
        <v>82</v>
      </c>
    </row>
    <row r="41" spans="1:10" x14ac:dyDescent="0.2">
      <c r="A41" s="59" t="s">
        <v>7</v>
      </c>
      <c r="B41" s="59" t="s">
        <v>68</v>
      </c>
      <c r="C41" s="59" t="s">
        <v>83</v>
      </c>
      <c r="D41" s="65">
        <v>5</v>
      </c>
      <c r="E41" s="65" t="str">
        <f>VLOOKUP(D41,Files_Lookup!$A$2:$B$45,2,FALSE)</f>
        <v>us000052020.dhc</v>
      </c>
      <c r="F41" s="66">
        <v>9</v>
      </c>
      <c r="G41" s="59">
        <f>VLOOKUP(_xlfn.CONCAT(TRIM(B41)," - ",TRIM(D41)),Sort_Order_Lookup!$C$1:$E$250,3,FALSE)</f>
        <v>6</v>
      </c>
      <c r="H41" s="59" t="str">
        <f>VLOOKUP(B41,Titles_Lookup!$B$2:$C$259,2,FALSE)</f>
        <v>RACE (TOTAL RACES TALLIED) [7]</v>
      </c>
      <c r="I41" s="59" t="str">
        <f>VLOOKUP(B41,Universe_Lookup!$B$2:$C$250,2,FALSE)</f>
        <v>Universe: Total races tallied</v>
      </c>
      <c r="J41" s="59" t="s">
        <v>84</v>
      </c>
    </row>
    <row r="42" spans="1:10" x14ac:dyDescent="0.2">
      <c r="A42" s="59" t="s">
        <v>7</v>
      </c>
      <c r="B42" s="66" t="s">
        <v>85</v>
      </c>
      <c r="C42" s="59" t="s">
        <v>87</v>
      </c>
      <c r="D42" s="65">
        <v>5</v>
      </c>
      <c r="E42" s="65" t="str">
        <f>VLOOKUP(D42,Files_Lookup!$A$2:$B$45,2,FALSE)</f>
        <v>us000052020.dhc</v>
      </c>
      <c r="F42" s="66">
        <v>9</v>
      </c>
      <c r="G42" s="59">
        <f>VLOOKUP(_xlfn.CONCAT(TRIM(B42)," - ",TRIM(D42)),Sort_Order_Lookup!$C$1:$E$250,3,FALSE)</f>
        <v>7</v>
      </c>
      <c r="H42" s="59" t="str">
        <f>VLOOKUP(B42,Titles_Lookup!$B$2:$C$259,2,FALSE)</f>
        <v>HISPANIC OR LATINO ORIGIN BY RACE (TOTAL RACES TALLIED) [15]</v>
      </c>
      <c r="I42" s="59" t="str">
        <f>VLOOKUP(B42,Universe_Lookup!$B$2:$C$250,2,FALSE)</f>
        <v>Universe: Total races tallied</v>
      </c>
      <c r="J42" s="59" t="s">
        <v>72</v>
      </c>
    </row>
    <row r="43" spans="1:10" x14ac:dyDescent="0.2">
      <c r="A43" s="59" t="s">
        <v>7</v>
      </c>
      <c r="B43" s="66" t="s">
        <v>85</v>
      </c>
      <c r="C43" s="59" t="s">
        <v>88</v>
      </c>
      <c r="D43" s="65">
        <v>5</v>
      </c>
      <c r="E43" s="65" t="str">
        <f>VLOOKUP(D43,Files_Lookup!$A$2:$B$45,2,FALSE)</f>
        <v>us000052020.dhc</v>
      </c>
      <c r="F43" s="66">
        <v>9</v>
      </c>
      <c r="G43" s="59">
        <f>VLOOKUP(_xlfn.CONCAT(TRIM(B43)," - ",TRIM(D43)),Sort_Order_Lookup!$C$1:$E$250,3,FALSE)</f>
        <v>7</v>
      </c>
      <c r="H43" s="59" t="str">
        <f>VLOOKUP(B43,Titles_Lookup!$B$2:$C$259,2,FALSE)</f>
        <v>HISPANIC OR LATINO ORIGIN BY RACE (TOTAL RACES TALLIED) [15]</v>
      </c>
      <c r="I43" s="59" t="str">
        <f>VLOOKUP(B43,Universe_Lookup!$B$2:$C$250,2,FALSE)</f>
        <v>Universe: Total races tallied</v>
      </c>
      <c r="J43" s="59" t="s">
        <v>51</v>
      </c>
    </row>
    <row r="44" spans="1:10" x14ac:dyDescent="0.2">
      <c r="A44" s="59" t="s">
        <v>7</v>
      </c>
      <c r="B44" s="66" t="s">
        <v>85</v>
      </c>
      <c r="C44" s="59" t="s">
        <v>89</v>
      </c>
      <c r="D44" s="65">
        <v>5</v>
      </c>
      <c r="E44" s="65" t="str">
        <f>VLOOKUP(D44,Files_Lookup!$A$2:$B$45,2,FALSE)</f>
        <v>us000052020.dhc</v>
      </c>
      <c r="F44" s="66">
        <v>9</v>
      </c>
      <c r="G44" s="59">
        <f>VLOOKUP(_xlfn.CONCAT(TRIM(B44)," - ",TRIM(D44)),Sort_Order_Lookup!$C$1:$E$250,3,FALSE)</f>
        <v>7</v>
      </c>
      <c r="H44" s="59" t="str">
        <f>VLOOKUP(B44,Titles_Lookup!$B$2:$C$259,2,FALSE)</f>
        <v>HISPANIC OR LATINO ORIGIN BY RACE (TOTAL RACES TALLIED) [15]</v>
      </c>
      <c r="I44" s="59" t="str">
        <f>VLOOKUP(B44,Universe_Lookup!$B$2:$C$250,2,FALSE)</f>
        <v>Universe: Total races tallied</v>
      </c>
      <c r="J44" s="59" t="s">
        <v>74</v>
      </c>
    </row>
    <row r="45" spans="1:10" x14ac:dyDescent="0.2">
      <c r="A45" s="59" t="s">
        <v>7</v>
      </c>
      <c r="B45" s="66" t="s">
        <v>85</v>
      </c>
      <c r="C45" s="59" t="s">
        <v>90</v>
      </c>
      <c r="D45" s="65">
        <v>5</v>
      </c>
      <c r="E45" s="65" t="str">
        <f>VLOOKUP(D45,Files_Lookup!$A$2:$B$45,2,FALSE)</f>
        <v>us000052020.dhc</v>
      </c>
      <c r="F45" s="66">
        <v>9</v>
      </c>
      <c r="G45" s="59">
        <f>VLOOKUP(_xlfn.CONCAT(TRIM(B45)," - ",TRIM(D45)),Sort_Order_Lookup!$C$1:$E$250,3,FALSE)</f>
        <v>7</v>
      </c>
      <c r="H45" s="59" t="str">
        <f>VLOOKUP(B45,Titles_Lookup!$B$2:$C$259,2,FALSE)</f>
        <v>HISPANIC OR LATINO ORIGIN BY RACE (TOTAL RACES TALLIED) [15]</v>
      </c>
      <c r="I45" s="59" t="str">
        <f>VLOOKUP(B45,Universe_Lookup!$B$2:$C$250,2,FALSE)</f>
        <v>Universe: Total races tallied</v>
      </c>
      <c r="J45" s="59" t="s">
        <v>76</v>
      </c>
    </row>
    <row r="46" spans="1:10" x14ac:dyDescent="0.2">
      <c r="A46" s="59" t="s">
        <v>7</v>
      </c>
      <c r="B46" s="66" t="s">
        <v>85</v>
      </c>
      <c r="C46" s="59" t="s">
        <v>91</v>
      </c>
      <c r="D46" s="65">
        <v>5</v>
      </c>
      <c r="E46" s="65" t="str">
        <f>VLOOKUP(D46,Files_Lookup!$A$2:$B$45,2,FALSE)</f>
        <v>us000052020.dhc</v>
      </c>
      <c r="F46" s="66">
        <v>9</v>
      </c>
      <c r="G46" s="59">
        <f>VLOOKUP(_xlfn.CONCAT(TRIM(B46)," - ",TRIM(D46)),Sort_Order_Lookup!$C$1:$E$250,3,FALSE)</f>
        <v>7</v>
      </c>
      <c r="H46" s="59" t="str">
        <f>VLOOKUP(B46,Titles_Lookup!$B$2:$C$259,2,FALSE)</f>
        <v>HISPANIC OR LATINO ORIGIN BY RACE (TOTAL RACES TALLIED) [15]</v>
      </c>
      <c r="I46" s="59" t="str">
        <f>VLOOKUP(B46,Universe_Lookup!$B$2:$C$250,2,FALSE)</f>
        <v>Universe: Total races tallied</v>
      </c>
      <c r="J46" s="59" t="s">
        <v>78</v>
      </c>
    </row>
    <row r="47" spans="1:10" x14ac:dyDescent="0.2">
      <c r="A47" s="59" t="s">
        <v>7</v>
      </c>
      <c r="B47" s="66" t="s">
        <v>85</v>
      </c>
      <c r="C47" s="59" t="s">
        <v>92</v>
      </c>
      <c r="D47" s="65">
        <v>5</v>
      </c>
      <c r="E47" s="65" t="str">
        <f>VLOOKUP(D47,Files_Lookup!$A$2:$B$45,2,FALSE)</f>
        <v>us000052020.dhc</v>
      </c>
      <c r="F47" s="66">
        <v>9</v>
      </c>
      <c r="G47" s="59">
        <f>VLOOKUP(_xlfn.CONCAT(TRIM(B47)," - ",TRIM(D47)),Sort_Order_Lookup!$C$1:$E$250,3,FALSE)</f>
        <v>7</v>
      </c>
      <c r="H47" s="59" t="str">
        <f>VLOOKUP(B47,Titles_Lookup!$B$2:$C$259,2,FALSE)</f>
        <v>HISPANIC OR LATINO ORIGIN BY RACE (TOTAL RACES TALLIED) [15]</v>
      </c>
      <c r="I47" s="59" t="str">
        <f>VLOOKUP(B47,Universe_Lookup!$B$2:$C$250,2,FALSE)</f>
        <v>Universe: Total races tallied</v>
      </c>
      <c r="J47" s="59" t="s">
        <v>80</v>
      </c>
    </row>
    <row r="48" spans="1:10" x14ac:dyDescent="0.2">
      <c r="A48" s="59" t="s">
        <v>7</v>
      </c>
      <c r="B48" s="66" t="s">
        <v>85</v>
      </c>
      <c r="C48" s="59" t="s">
        <v>93</v>
      </c>
      <c r="D48" s="65">
        <v>5</v>
      </c>
      <c r="E48" s="65" t="str">
        <f>VLOOKUP(D48,Files_Lookup!$A$2:$B$45,2,FALSE)</f>
        <v>us000052020.dhc</v>
      </c>
      <c r="F48" s="66">
        <v>9</v>
      </c>
      <c r="G48" s="59">
        <f>VLOOKUP(_xlfn.CONCAT(TRIM(B48)," - ",TRIM(D48)),Sort_Order_Lookup!$C$1:$E$250,3,FALSE)</f>
        <v>7</v>
      </c>
      <c r="H48" s="59" t="str">
        <f>VLOOKUP(B48,Titles_Lookup!$B$2:$C$259,2,FALSE)</f>
        <v>HISPANIC OR LATINO ORIGIN BY RACE (TOTAL RACES TALLIED) [15]</v>
      </c>
      <c r="I48" s="59" t="str">
        <f>VLOOKUP(B48,Universe_Lookup!$B$2:$C$250,2,FALSE)</f>
        <v>Universe: Total races tallied</v>
      </c>
      <c r="J48" s="59" t="s">
        <v>82</v>
      </c>
    </row>
    <row r="49" spans="1:10" x14ac:dyDescent="0.2">
      <c r="A49" s="59" t="s">
        <v>7</v>
      </c>
      <c r="B49" s="66" t="s">
        <v>85</v>
      </c>
      <c r="C49" s="59" t="s">
        <v>94</v>
      </c>
      <c r="D49" s="65">
        <v>5</v>
      </c>
      <c r="E49" s="65" t="str">
        <f>VLOOKUP(D49,Files_Lookup!$A$2:$B$45,2,FALSE)</f>
        <v>us000052020.dhc</v>
      </c>
      <c r="F49" s="66">
        <v>9</v>
      </c>
      <c r="G49" s="59">
        <f>VLOOKUP(_xlfn.CONCAT(TRIM(B49)," - ",TRIM(D49)),Sort_Order_Lookup!$C$1:$E$250,3,FALSE)</f>
        <v>7</v>
      </c>
      <c r="H49" s="59" t="str">
        <f>VLOOKUP(B49,Titles_Lookup!$B$2:$C$259,2,FALSE)</f>
        <v>HISPANIC OR LATINO ORIGIN BY RACE (TOTAL RACES TALLIED) [15]</v>
      </c>
      <c r="I49" s="59" t="str">
        <f>VLOOKUP(B49,Universe_Lookup!$B$2:$C$250,2,FALSE)</f>
        <v>Universe: Total races tallied</v>
      </c>
      <c r="J49" s="59" t="s">
        <v>84</v>
      </c>
    </row>
    <row r="50" spans="1:10" x14ac:dyDescent="0.2">
      <c r="A50" s="59" t="s">
        <v>7</v>
      </c>
      <c r="B50" s="66" t="s">
        <v>85</v>
      </c>
      <c r="C50" s="59" t="s">
        <v>95</v>
      </c>
      <c r="D50" s="65">
        <v>5</v>
      </c>
      <c r="E50" s="65" t="str">
        <f>VLOOKUP(D50,Files_Lookup!$A$2:$B$45,2,FALSE)</f>
        <v>us000052020.dhc</v>
      </c>
      <c r="F50" s="66">
        <v>9</v>
      </c>
      <c r="G50" s="59">
        <f>VLOOKUP(_xlfn.CONCAT(TRIM(B50)," - ",TRIM(D50)),Sort_Order_Lookup!$C$1:$E$250,3,FALSE)</f>
        <v>7</v>
      </c>
      <c r="H50" s="59" t="str">
        <f>VLOOKUP(B50,Titles_Lookup!$B$2:$C$259,2,FALSE)</f>
        <v>HISPANIC OR LATINO ORIGIN BY RACE (TOTAL RACES TALLIED) [15]</v>
      </c>
      <c r="I50" s="59" t="str">
        <f>VLOOKUP(B50,Universe_Lookup!$B$2:$C$250,2,FALSE)</f>
        <v>Universe: Total races tallied</v>
      </c>
      <c r="J50" s="59" t="s">
        <v>60</v>
      </c>
    </row>
    <row r="51" spans="1:10" x14ac:dyDescent="0.2">
      <c r="A51" s="59" t="s">
        <v>7</v>
      </c>
      <c r="B51" s="66" t="s">
        <v>85</v>
      </c>
      <c r="C51" s="59" t="s">
        <v>96</v>
      </c>
      <c r="D51" s="65">
        <v>5</v>
      </c>
      <c r="E51" s="65" t="str">
        <f>VLOOKUP(D51,Files_Lookup!$A$2:$B$45,2,FALSE)</f>
        <v>us000052020.dhc</v>
      </c>
      <c r="F51" s="66">
        <v>9</v>
      </c>
      <c r="G51" s="59">
        <f>VLOOKUP(_xlfn.CONCAT(TRIM(B51)," - ",TRIM(D51)),Sort_Order_Lookup!$C$1:$E$250,3,FALSE)</f>
        <v>7</v>
      </c>
      <c r="H51" s="59" t="str">
        <f>VLOOKUP(B51,Titles_Lookup!$B$2:$C$259,2,FALSE)</f>
        <v>HISPANIC OR LATINO ORIGIN BY RACE (TOTAL RACES TALLIED) [15]</v>
      </c>
      <c r="I51" s="59" t="str">
        <f>VLOOKUP(B51,Universe_Lookup!$B$2:$C$250,2,FALSE)</f>
        <v>Universe: Total races tallied</v>
      </c>
      <c r="J51" s="59" t="s">
        <v>74</v>
      </c>
    </row>
    <row r="52" spans="1:10" x14ac:dyDescent="0.2">
      <c r="A52" s="59" t="s">
        <v>7</v>
      </c>
      <c r="B52" s="66" t="s">
        <v>85</v>
      </c>
      <c r="C52" s="59" t="s">
        <v>97</v>
      </c>
      <c r="D52" s="65">
        <v>5</v>
      </c>
      <c r="E52" s="65" t="str">
        <f>VLOOKUP(D52,Files_Lookup!$A$2:$B$45,2,FALSE)</f>
        <v>us000052020.dhc</v>
      </c>
      <c r="F52" s="66">
        <v>9</v>
      </c>
      <c r="G52" s="59">
        <f>VLOOKUP(_xlfn.CONCAT(TRIM(B52)," - ",TRIM(D52)),Sort_Order_Lookup!$C$1:$E$250,3,FALSE)</f>
        <v>7</v>
      </c>
      <c r="H52" s="59" t="str">
        <f>VLOOKUP(B52,Titles_Lookup!$B$2:$C$259,2,FALSE)</f>
        <v>HISPANIC OR LATINO ORIGIN BY RACE (TOTAL RACES TALLIED) [15]</v>
      </c>
      <c r="I52" s="59" t="str">
        <f>VLOOKUP(B52,Universe_Lookup!$B$2:$C$250,2,FALSE)</f>
        <v>Universe: Total races tallied</v>
      </c>
      <c r="J52" s="59" t="s">
        <v>76</v>
      </c>
    </row>
    <row r="53" spans="1:10" x14ac:dyDescent="0.2">
      <c r="A53" s="59" t="s">
        <v>7</v>
      </c>
      <c r="B53" s="66" t="s">
        <v>85</v>
      </c>
      <c r="C53" s="59" t="s">
        <v>98</v>
      </c>
      <c r="D53" s="65">
        <v>5</v>
      </c>
      <c r="E53" s="65" t="str">
        <f>VLOOKUP(D53,Files_Lookup!$A$2:$B$45,2,FALSE)</f>
        <v>us000052020.dhc</v>
      </c>
      <c r="F53" s="66">
        <v>9</v>
      </c>
      <c r="G53" s="59">
        <f>VLOOKUP(_xlfn.CONCAT(TRIM(B53)," - ",TRIM(D53)),Sort_Order_Lookup!$C$1:$E$250,3,FALSE)</f>
        <v>7</v>
      </c>
      <c r="H53" s="59" t="str">
        <f>VLOOKUP(B53,Titles_Lookup!$B$2:$C$259,2,FALSE)</f>
        <v>HISPANIC OR LATINO ORIGIN BY RACE (TOTAL RACES TALLIED) [15]</v>
      </c>
      <c r="I53" s="59" t="str">
        <f>VLOOKUP(B53,Universe_Lookup!$B$2:$C$250,2,FALSE)</f>
        <v>Universe: Total races tallied</v>
      </c>
      <c r="J53" s="59" t="s">
        <v>78</v>
      </c>
    </row>
    <row r="54" spans="1:10" x14ac:dyDescent="0.2">
      <c r="A54" s="59" t="s">
        <v>7</v>
      </c>
      <c r="B54" s="66" t="s">
        <v>85</v>
      </c>
      <c r="C54" s="59" t="s">
        <v>99</v>
      </c>
      <c r="D54" s="65">
        <v>5</v>
      </c>
      <c r="E54" s="65" t="str">
        <f>VLOOKUP(D54,Files_Lookup!$A$2:$B$45,2,FALSE)</f>
        <v>us000052020.dhc</v>
      </c>
      <c r="F54" s="66">
        <v>9</v>
      </c>
      <c r="G54" s="59">
        <f>VLOOKUP(_xlfn.CONCAT(TRIM(B54)," - ",TRIM(D54)),Sort_Order_Lookup!$C$1:$E$250,3,FALSE)</f>
        <v>7</v>
      </c>
      <c r="H54" s="59" t="str">
        <f>VLOOKUP(B54,Titles_Lookup!$B$2:$C$259,2,FALSE)</f>
        <v>HISPANIC OR LATINO ORIGIN BY RACE (TOTAL RACES TALLIED) [15]</v>
      </c>
      <c r="I54" s="59" t="str">
        <f>VLOOKUP(B54,Universe_Lookup!$B$2:$C$250,2,FALSE)</f>
        <v>Universe: Total races tallied</v>
      </c>
      <c r="J54" s="59" t="s">
        <v>80</v>
      </c>
    </row>
    <row r="55" spans="1:10" x14ac:dyDescent="0.2">
      <c r="A55" s="59" t="s">
        <v>7</v>
      </c>
      <c r="B55" s="66" t="s">
        <v>85</v>
      </c>
      <c r="C55" s="59" t="s">
        <v>100</v>
      </c>
      <c r="D55" s="65">
        <v>5</v>
      </c>
      <c r="E55" s="65" t="str">
        <f>VLOOKUP(D55,Files_Lookup!$A$2:$B$45,2,FALSE)</f>
        <v>us000052020.dhc</v>
      </c>
      <c r="F55" s="66">
        <v>9</v>
      </c>
      <c r="G55" s="59">
        <f>VLOOKUP(_xlfn.CONCAT(TRIM(B55)," - ",TRIM(D55)),Sort_Order_Lookup!$C$1:$E$250,3,FALSE)</f>
        <v>7</v>
      </c>
      <c r="H55" s="59" t="str">
        <f>VLOOKUP(B55,Titles_Lookup!$B$2:$C$259,2,FALSE)</f>
        <v>HISPANIC OR LATINO ORIGIN BY RACE (TOTAL RACES TALLIED) [15]</v>
      </c>
      <c r="I55" s="59" t="str">
        <f>VLOOKUP(B55,Universe_Lookup!$B$2:$C$250,2,FALSE)</f>
        <v>Universe: Total races tallied</v>
      </c>
      <c r="J55" s="59" t="s">
        <v>82</v>
      </c>
    </row>
    <row r="56" spans="1:10" x14ac:dyDescent="0.2">
      <c r="A56" s="59" t="s">
        <v>7</v>
      </c>
      <c r="B56" s="66" t="s">
        <v>85</v>
      </c>
      <c r="C56" s="59" t="s">
        <v>101</v>
      </c>
      <c r="D56" s="65">
        <v>5</v>
      </c>
      <c r="E56" s="65" t="str">
        <f>VLOOKUP(D56,Files_Lookup!$A$2:$B$45,2,FALSE)</f>
        <v>us000052020.dhc</v>
      </c>
      <c r="F56" s="66">
        <v>9</v>
      </c>
      <c r="G56" s="59">
        <f>VLOOKUP(_xlfn.CONCAT(TRIM(B56)," - ",TRIM(D56)),Sort_Order_Lookup!$C$1:$E$250,3,FALSE)</f>
        <v>7</v>
      </c>
      <c r="H56" s="59" t="str">
        <f>VLOOKUP(B56,Titles_Lookup!$B$2:$C$259,2,FALSE)</f>
        <v>HISPANIC OR LATINO ORIGIN BY RACE (TOTAL RACES TALLIED) [15]</v>
      </c>
      <c r="I56" s="59" t="str">
        <f>VLOOKUP(B56,Universe_Lookup!$B$2:$C$250,2,FALSE)</f>
        <v>Universe: Total races tallied</v>
      </c>
      <c r="J56" s="59" t="s">
        <v>84</v>
      </c>
    </row>
    <row r="57" spans="1:10" x14ac:dyDescent="0.2">
      <c r="A57" s="59" t="s">
        <v>7</v>
      </c>
      <c r="B57" s="59" t="s">
        <v>102</v>
      </c>
      <c r="C57" s="59" t="s">
        <v>105</v>
      </c>
      <c r="D57" s="65">
        <v>5</v>
      </c>
      <c r="E57" s="65" t="str">
        <f>VLOOKUP(D57,Files_Lookup!$A$2:$B$45,2,FALSE)</f>
        <v>us000052020.dhc</v>
      </c>
      <c r="F57" s="66">
        <v>9</v>
      </c>
      <c r="G57" s="59">
        <f>VLOOKUP(_xlfn.CONCAT(TRIM(B57)," - ",TRIM(D57)),Sort_Order_Lookup!$C$1:$E$250,3,FALSE)</f>
        <v>8</v>
      </c>
      <c r="H57" s="59" t="str">
        <f>VLOOKUP(B57,Titles_Lookup!$B$2:$C$259,2,FALSE)</f>
        <v>RACE [71]</v>
      </c>
      <c r="I57" s="59" t="str">
        <f>VLOOKUP(B57,Universe_Lookup!$B$2:$C$250,2,FALSE)</f>
        <v xml:space="preserve">Universe: Total population </v>
      </c>
      <c r="J57" s="67" t="s">
        <v>16</v>
      </c>
    </row>
    <row r="58" spans="1:10" x14ac:dyDescent="0.2">
      <c r="A58" s="59" t="s">
        <v>7</v>
      </c>
      <c r="B58" s="59" t="s">
        <v>102</v>
      </c>
      <c r="C58" s="59" t="s">
        <v>106</v>
      </c>
      <c r="D58" s="65">
        <v>5</v>
      </c>
      <c r="E58" s="65" t="str">
        <f>VLOOKUP(D58,Files_Lookup!$A$2:$B$45,2,FALSE)</f>
        <v>us000052020.dhc</v>
      </c>
      <c r="F58" s="66">
        <v>9</v>
      </c>
      <c r="G58" s="59">
        <f>VLOOKUP(_xlfn.CONCAT(TRIM(B58)," - ",TRIM(D58)),Sort_Order_Lookup!$C$1:$E$250,3,FALSE)</f>
        <v>8</v>
      </c>
      <c r="H58" s="59" t="str">
        <f>VLOOKUP(B58,Titles_Lookup!$B$2:$C$259,2,FALSE)</f>
        <v>RACE [71]</v>
      </c>
      <c r="I58" s="59" t="str">
        <f>VLOOKUP(B58,Universe_Lookup!$B$2:$C$250,2,FALSE)</f>
        <v xml:space="preserve">Universe: Total population </v>
      </c>
      <c r="J58" s="67" t="s">
        <v>107</v>
      </c>
    </row>
    <row r="59" spans="1:10" x14ac:dyDescent="0.2">
      <c r="A59" s="59" t="s">
        <v>7</v>
      </c>
      <c r="B59" s="59" t="s">
        <v>102</v>
      </c>
      <c r="C59" s="59" t="s">
        <v>108</v>
      </c>
      <c r="D59" s="65">
        <v>5</v>
      </c>
      <c r="E59" s="65" t="str">
        <f>VLOOKUP(D59,Files_Lookup!$A$2:$B$45,2,FALSE)</f>
        <v>us000052020.dhc</v>
      </c>
      <c r="F59" s="66">
        <v>9</v>
      </c>
      <c r="G59" s="59">
        <f>VLOOKUP(_xlfn.CONCAT(TRIM(B59)," - ",TRIM(D59)),Sort_Order_Lookup!$C$1:$E$250,3,FALSE)</f>
        <v>8</v>
      </c>
      <c r="H59" s="59" t="str">
        <f>VLOOKUP(B59,Titles_Lookup!$B$2:$C$259,2,FALSE)</f>
        <v>RACE [71]</v>
      </c>
      <c r="I59" s="59" t="str">
        <f>VLOOKUP(B59,Universe_Lookup!$B$2:$C$250,2,FALSE)</f>
        <v xml:space="preserve">Universe: Total population </v>
      </c>
      <c r="J59" s="67" t="s">
        <v>27</v>
      </c>
    </row>
    <row r="60" spans="1:10" x14ac:dyDescent="0.2">
      <c r="A60" s="59" t="s">
        <v>7</v>
      </c>
      <c r="B60" s="59" t="s">
        <v>102</v>
      </c>
      <c r="C60" s="59" t="s">
        <v>109</v>
      </c>
      <c r="D60" s="65">
        <v>5</v>
      </c>
      <c r="E60" s="65" t="str">
        <f>VLOOKUP(D60,Files_Lookup!$A$2:$B$45,2,FALSE)</f>
        <v>us000052020.dhc</v>
      </c>
      <c r="F60" s="66">
        <v>9</v>
      </c>
      <c r="G60" s="59">
        <f>VLOOKUP(_xlfn.CONCAT(TRIM(B60)," - ",TRIM(D60)),Sort_Order_Lookup!$C$1:$E$250,3,FALSE)</f>
        <v>8</v>
      </c>
      <c r="H60" s="59" t="str">
        <f>VLOOKUP(B60,Titles_Lookup!$B$2:$C$259,2,FALSE)</f>
        <v>RACE [71]</v>
      </c>
      <c r="I60" s="59" t="str">
        <f>VLOOKUP(B60,Universe_Lookup!$B$2:$C$250,2,FALSE)</f>
        <v xml:space="preserve">Universe: Total population </v>
      </c>
      <c r="J60" s="67" t="s">
        <v>29</v>
      </c>
    </row>
    <row r="61" spans="1:10" x14ac:dyDescent="0.2">
      <c r="A61" s="59" t="s">
        <v>7</v>
      </c>
      <c r="B61" s="59" t="s">
        <v>102</v>
      </c>
      <c r="C61" s="59" t="s">
        <v>110</v>
      </c>
      <c r="D61" s="65">
        <v>5</v>
      </c>
      <c r="E61" s="65" t="str">
        <f>VLOOKUP(D61,Files_Lookup!$A$2:$B$45,2,FALSE)</f>
        <v>us000052020.dhc</v>
      </c>
      <c r="F61" s="66">
        <v>9</v>
      </c>
      <c r="G61" s="59">
        <f>VLOOKUP(_xlfn.CONCAT(TRIM(B61)," - ",TRIM(D61)),Sort_Order_Lookup!$C$1:$E$250,3,FALSE)</f>
        <v>8</v>
      </c>
      <c r="H61" s="59" t="str">
        <f>VLOOKUP(B61,Titles_Lookup!$B$2:$C$259,2,FALSE)</f>
        <v>RACE [71]</v>
      </c>
      <c r="I61" s="59" t="str">
        <f>VLOOKUP(B61,Universe_Lookup!$B$2:$C$250,2,FALSE)</f>
        <v xml:space="preserve">Universe: Total population </v>
      </c>
      <c r="J61" s="67" t="s">
        <v>31</v>
      </c>
    </row>
    <row r="62" spans="1:10" x14ac:dyDescent="0.2">
      <c r="A62" s="59" t="s">
        <v>7</v>
      </c>
      <c r="B62" s="59" t="s">
        <v>102</v>
      </c>
      <c r="C62" s="59" t="s">
        <v>111</v>
      </c>
      <c r="D62" s="65">
        <v>5</v>
      </c>
      <c r="E62" s="65" t="str">
        <f>VLOOKUP(D62,Files_Lookup!$A$2:$B$45,2,FALSE)</f>
        <v>us000052020.dhc</v>
      </c>
      <c r="F62" s="66">
        <v>9</v>
      </c>
      <c r="G62" s="59">
        <f>VLOOKUP(_xlfn.CONCAT(TRIM(B62)," - ",TRIM(D62)),Sort_Order_Lookup!$C$1:$E$250,3,FALSE)</f>
        <v>8</v>
      </c>
      <c r="H62" s="59" t="str">
        <f>VLOOKUP(B62,Titles_Lookup!$B$2:$C$259,2,FALSE)</f>
        <v>RACE [71]</v>
      </c>
      <c r="I62" s="59" t="str">
        <f>VLOOKUP(B62,Universe_Lookup!$B$2:$C$250,2,FALSE)</f>
        <v xml:space="preserve">Universe: Total population </v>
      </c>
      <c r="J62" s="67" t="s">
        <v>33</v>
      </c>
    </row>
    <row r="63" spans="1:10" x14ac:dyDescent="0.2">
      <c r="A63" s="59" t="s">
        <v>7</v>
      </c>
      <c r="B63" s="59" t="s">
        <v>102</v>
      </c>
      <c r="C63" s="59" t="s">
        <v>112</v>
      </c>
      <c r="D63" s="65">
        <v>5</v>
      </c>
      <c r="E63" s="65" t="str">
        <f>VLOOKUP(D63,Files_Lookup!$A$2:$B$45,2,FALSE)</f>
        <v>us000052020.dhc</v>
      </c>
      <c r="F63" s="66">
        <v>9</v>
      </c>
      <c r="G63" s="59">
        <f>VLOOKUP(_xlfn.CONCAT(TRIM(B63)," - ",TRIM(D63)),Sort_Order_Lookup!$C$1:$E$250,3,FALSE)</f>
        <v>8</v>
      </c>
      <c r="H63" s="59" t="str">
        <f>VLOOKUP(B63,Titles_Lookup!$B$2:$C$259,2,FALSE)</f>
        <v>RACE [71]</v>
      </c>
      <c r="I63" s="59" t="str">
        <f>VLOOKUP(B63,Universe_Lookup!$B$2:$C$250,2,FALSE)</f>
        <v xml:space="preserve">Universe: Total population </v>
      </c>
      <c r="J63" s="67" t="s">
        <v>35</v>
      </c>
    </row>
    <row r="64" spans="1:10" x14ac:dyDescent="0.2">
      <c r="A64" s="59" t="s">
        <v>7</v>
      </c>
      <c r="B64" s="59" t="s">
        <v>102</v>
      </c>
      <c r="C64" s="59" t="s">
        <v>113</v>
      </c>
      <c r="D64" s="65">
        <v>5</v>
      </c>
      <c r="E64" s="65" t="str">
        <f>VLOOKUP(D64,Files_Lookup!$A$2:$B$45,2,FALSE)</f>
        <v>us000052020.dhc</v>
      </c>
      <c r="F64" s="66">
        <v>9</v>
      </c>
      <c r="G64" s="59">
        <f>VLOOKUP(_xlfn.CONCAT(TRIM(B64)," - ",TRIM(D64)),Sort_Order_Lookup!$C$1:$E$250,3,FALSE)</f>
        <v>8</v>
      </c>
      <c r="H64" s="59" t="str">
        <f>VLOOKUP(B64,Titles_Lookup!$B$2:$C$259,2,FALSE)</f>
        <v>RACE [71]</v>
      </c>
      <c r="I64" s="59" t="str">
        <f>VLOOKUP(B64,Universe_Lookup!$B$2:$C$250,2,FALSE)</f>
        <v xml:space="preserve">Universe: Total population </v>
      </c>
      <c r="J64" s="67" t="s">
        <v>37</v>
      </c>
    </row>
    <row r="65" spans="1:10" x14ac:dyDescent="0.2">
      <c r="A65" s="59" t="s">
        <v>7</v>
      </c>
      <c r="B65" s="59" t="s">
        <v>102</v>
      </c>
      <c r="C65" s="59" t="s">
        <v>114</v>
      </c>
      <c r="D65" s="65">
        <v>5</v>
      </c>
      <c r="E65" s="65" t="str">
        <f>VLOOKUP(D65,Files_Lookup!$A$2:$B$45,2,FALSE)</f>
        <v>us000052020.dhc</v>
      </c>
      <c r="F65" s="66">
        <v>9</v>
      </c>
      <c r="G65" s="59">
        <f>VLOOKUP(_xlfn.CONCAT(TRIM(B65)," - ",TRIM(D65)),Sort_Order_Lookup!$C$1:$E$250,3,FALSE)</f>
        <v>8</v>
      </c>
      <c r="H65" s="59" t="str">
        <f>VLOOKUP(B65,Titles_Lookup!$B$2:$C$259,2,FALSE)</f>
        <v>RACE [71]</v>
      </c>
      <c r="I65" s="59" t="str">
        <f>VLOOKUP(B65,Universe_Lookup!$B$2:$C$250,2,FALSE)</f>
        <v xml:space="preserve">Universe: Total population </v>
      </c>
      <c r="J65" s="67" t="s">
        <v>115</v>
      </c>
    </row>
    <row r="66" spans="1:10" x14ac:dyDescent="0.2">
      <c r="A66" s="59" t="s">
        <v>7</v>
      </c>
      <c r="B66" s="59" t="s">
        <v>102</v>
      </c>
      <c r="C66" s="59" t="s">
        <v>116</v>
      </c>
      <c r="D66" s="65">
        <v>5</v>
      </c>
      <c r="E66" s="65" t="str">
        <f>VLOOKUP(D66,Files_Lookup!$A$2:$B$45,2,FALSE)</f>
        <v>us000052020.dhc</v>
      </c>
      <c r="F66" s="66">
        <v>9</v>
      </c>
      <c r="G66" s="59">
        <f>VLOOKUP(_xlfn.CONCAT(TRIM(B66)," - ",TRIM(D66)),Sort_Order_Lookup!$C$1:$E$250,3,FALSE)</f>
        <v>8</v>
      </c>
      <c r="H66" s="59" t="str">
        <f>VLOOKUP(B66,Titles_Lookup!$B$2:$C$259,2,FALSE)</f>
        <v>RACE [71]</v>
      </c>
      <c r="I66" s="59" t="str">
        <f>VLOOKUP(B66,Universe_Lookup!$B$2:$C$250,2,FALSE)</f>
        <v xml:space="preserve">Universe: Total population </v>
      </c>
      <c r="J66" s="67" t="s">
        <v>117</v>
      </c>
    </row>
    <row r="67" spans="1:10" x14ac:dyDescent="0.2">
      <c r="A67" s="59" t="s">
        <v>7</v>
      </c>
      <c r="B67" s="59" t="s">
        <v>102</v>
      </c>
      <c r="C67" s="59" t="s">
        <v>118</v>
      </c>
      <c r="D67" s="65">
        <v>5</v>
      </c>
      <c r="E67" s="65" t="str">
        <f>VLOOKUP(D67,Files_Lookup!$A$2:$B$45,2,FALSE)</f>
        <v>us000052020.dhc</v>
      </c>
      <c r="F67" s="66">
        <v>9</v>
      </c>
      <c r="G67" s="59">
        <f>VLOOKUP(_xlfn.CONCAT(TRIM(B67)," - ",TRIM(D67)),Sort_Order_Lookup!$C$1:$E$250,3,FALSE)</f>
        <v>8</v>
      </c>
      <c r="H67" s="59" t="str">
        <f>VLOOKUP(B67,Titles_Lookup!$B$2:$C$259,2,FALSE)</f>
        <v>RACE [71]</v>
      </c>
      <c r="I67" s="59" t="str">
        <f>VLOOKUP(B67,Universe_Lookup!$B$2:$C$250,2,FALSE)</f>
        <v xml:space="preserve">Universe: Total population </v>
      </c>
      <c r="J67" s="67" t="s">
        <v>119</v>
      </c>
    </row>
    <row r="68" spans="1:10" x14ac:dyDescent="0.2">
      <c r="A68" s="59" t="s">
        <v>7</v>
      </c>
      <c r="B68" s="59" t="s">
        <v>102</v>
      </c>
      <c r="C68" s="59" t="s">
        <v>120</v>
      </c>
      <c r="D68" s="65">
        <v>5</v>
      </c>
      <c r="E68" s="65" t="str">
        <f>VLOOKUP(D68,Files_Lookup!$A$2:$B$45,2,FALSE)</f>
        <v>us000052020.dhc</v>
      </c>
      <c r="F68" s="66">
        <v>9</v>
      </c>
      <c r="G68" s="59">
        <f>VLOOKUP(_xlfn.CONCAT(TRIM(B68)," - ",TRIM(D68)),Sort_Order_Lookup!$C$1:$E$250,3,FALSE)</f>
        <v>8</v>
      </c>
      <c r="H68" s="59" t="str">
        <f>VLOOKUP(B68,Titles_Lookup!$B$2:$C$259,2,FALSE)</f>
        <v>RACE [71]</v>
      </c>
      <c r="I68" s="59" t="str">
        <f>VLOOKUP(B68,Universe_Lookup!$B$2:$C$250,2,FALSE)</f>
        <v xml:space="preserve">Universe: Total population </v>
      </c>
      <c r="J68" s="67" t="s">
        <v>121</v>
      </c>
    </row>
    <row r="69" spans="1:10" x14ac:dyDescent="0.2">
      <c r="A69" s="59" t="s">
        <v>7</v>
      </c>
      <c r="B69" s="59" t="s">
        <v>102</v>
      </c>
      <c r="C69" s="59" t="s">
        <v>122</v>
      </c>
      <c r="D69" s="65">
        <v>5</v>
      </c>
      <c r="E69" s="65" t="str">
        <f>VLOOKUP(D69,Files_Lookup!$A$2:$B$45,2,FALSE)</f>
        <v>us000052020.dhc</v>
      </c>
      <c r="F69" s="66">
        <v>9</v>
      </c>
      <c r="G69" s="59">
        <f>VLOOKUP(_xlfn.CONCAT(TRIM(B69)," - ",TRIM(D69)),Sort_Order_Lookup!$C$1:$E$250,3,FALSE)</f>
        <v>8</v>
      </c>
      <c r="H69" s="59" t="str">
        <f>VLOOKUP(B69,Titles_Lookup!$B$2:$C$259,2,FALSE)</f>
        <v>RACE [71]</v>
      </c>
      <c r="I69" s="59" t="str">
        <f>VLOOKUP(B69,Universe_Lookup!$B$2:$C$250,2,FALSE)</f>
        <v xml:space="preserve">Universe: Total population </v>
      </c>
      <c r="J69" s="67" t="s">
        <v>123</v>
      </c>
    </row>
    <row r="70" spans="1:10" x14ac:dyDescent="0.2">
      <c r="A70" s="59" t="s">
        <v>7</v>
      </c>
      <c r="B70" s="59" t="s">
        <v>102</v>
      </c>
      <c r="C70" s="59" t="s">
        <v>124</v>
      </c>
      <c r="D70" s="65">
        <v>5</v>
      </c>
      <c r="E70" s="65" t="str">
        <f>VLOOKUP(D70,Files_Lookup!$A$2:$B$45,2,FALSE)</f>
        <v>us000052020.dhc</v>
      </c>
      <c r="F70" s="66">
        <v>9</v>
      </c>
      <c r="G70" s="59">
        <f>VLOOKUP(_xlfn.CONCAT(TRIM(B70)," - ",TRIM(D70)),Sort_Order_Lookup!$C$1:$E$250,3,FALSE)</f>
        <v>8</v>
      </c>
      <c r="H70" s="59" t="str">
        <f>VLOOKUP(B70,Titles_Lookup!$B$2:$C$259,2,FALSE)</f>
        <v>RACE [71]</v>
      </c>
      <c r="I70" s="59" t="str">
        <f>VLOOKUP(B70,Universe_Lookup!$B$2:$C$250,2,FALSE)</f>
        <v xml:space="preserve">Universe: Total population </v>
      </c>
      <c r="J70" s="67" t="s">
        <v>125</v>
      </c>
    </row>
    <row r="71" spans="1:10" x14ac:dyDescent="0.2">
      <c r="A71" s="59" t="s">
        <v>7</v>
      </c>
      <c r="B71" s="59" t="s">
        <v>102</v>
      </c>
      <c r="C71" s="59" t="s">
        <v>126</v>
      </c>
      <c r="D71" s="65">
        <v>5</v>
      </c>
      <c r="E71" s="65" t="str">
        <f>VLOOKUP(D71,Files_Lookup!$A$2:$B$45,2,FALSE)</f>
        <v>us000052020.dhc</v>
      </c>
      <c r="F71" s="66">
        <v>9</v>
      </c>
      <c r="G71" s="59">
        <f>VLOOKUP(_xlfn.CONCAT(TRIM(B71)," - ",TRIM(D71)),Sort_Order_Lookup!$C$1:$E$250,3,FALSE)</f>
        <v>8</v>
      </c>
      <c r="H71" s="59" t="str">
        <f>VLOOKUP(B71,Titles_Lookup!$B$2:$C$259,2,FALSE)</f>
        <v>RACE [71]</v>
      </c>
      <c r="I71" s="59" t="str">
        <f>VLOOKUP(B71,Universe_Lookup!$B$2:$C$250,2,FALSE)</f>
        <v xml:space="preserve">Universe: Total population </v>
      </c>
      <c r="J71" s="67" t="s">
        <v>127</v>
      </c>
    </row>
    <row r="72" spans="1:10" x14ac:dyDescent="0.2">
      <c r="A72" s="59" t="s">
        <v>7</v>
      </c>
      <c r="B72" s="59" t="s">
        <v>102</v>
      </c>
      <c r="C72" s="59" t="s">
        <v>128</v>
      </c>
      <c r="D72" s="65">
        <v>5</v>
      </c>
      <c r="E72" s="65" t="str">
        <f>VLOOKUP(D72,Files_Lookup!$A$2:$B$45,2,FALSE)</f>
        <v>us000052020.dhc</v>
      </c>
      <c r="F72" s="66">
        <v>9</v>
      </c>
      <c r="G72" s="59">
        <f>VLOOKUP(_xlfn.CONCAT(TRIM(B72)," - ",TRIM(D72)),Sort_Order_Lookup!$C$1:$E$250,3,FALSE)</f>
        <v>8</v>
      </c>
      <c r="H72" s="59" t="str">
        <f>VLOOKUP(B72,Titles_Lookup!$B$2:$C$259,2,FALSE)</f>
        <v>RACE [71]</v>
      </c>
      <c r="I72" s="59" t="str">
        <f>VLOOKUP(B72,Universe_Lookup!$B$2:$C$250,2,FALSE)</f>
        <v xml:space="preserve">Universe: Total population </v>
      </c>
      <c r="J72" s="67" t="s">
        <v>129</v>
      </c>
    </row>
    <row r="73" spans="1:10" x14ac:dyDescent="0.2">
      <c r="A73" s="59" t="s">
        <v>7</v>
      </c>
      <c r="B73" s="59" t="s">
        <v>102</v>
      </c>
      <c r="C73" s="59" t="s">
        <v>130</v>
      </c>
      <c r="D73" s="65">
        <v>5</v>
      </c>
      <c r="E73" s="65" t="str">
        <f>VLOOKUP(D73,Files_Lookup!$A$2:$B$45,2,FALSE)</f>
        <v>us000052020.dhc</v>
      </c>
      <c r="F73" s="66">
        <v>9</v>
      </c>
      <c r="G73" s="59">
        <f>VLOOKUP(_xlfn.CONCAT(TRIM(B73)," - ",TRIM(D73)),Sort_Order_Lookup!$C$1:$E$250,3,FALSE)</f>
        <v>8</v>
      </c>
      <c r="H73" s="59" t="str">
        <f>VLOOKUP(B73,Titles_Lookup!$B$2:$C$259,2,FALSE)</f>
        <v>RACE [71]</v>
      </c>
      <c r="I73" s="59" t="str">
        <f>VLOOKUP(B73,Universe_Lookup!$B$2:$C$250,2,FALSE)</f>
        <v xml:space="preserve">Universe: Total population </v>
      </c>
      <c r="J73" s="67" t="s">
        <v>131</v>
      </c>
    </row>
    <row r="74" spans="1:10" x14ac:dyDescent="0.2">
      <c r="A74" s="59" t="s">
        <v>7</v>
      </c>
      <c r="B74" s="59" t="s">
        <v>102</v>
      </c>
      <c r="C74" s="59" t="s">
        <v>132</v>
      </c>
      <c r="D74" s="65">
        <v>5</v>
      </c>
      <c r="E74" s="65" t="str">
        <f>VLOOKUP(D74,Files_Lookup!$A$2:$B$45,2,FALSE)</f>
        <v>us000052020.dhc</v>
      </c>
      <c r="F74" s="66">
        <v>9</v>
      </c>
      <c r="G74" s="59">
        <f>VLOOKUP(_xlfn.CONCAT(TRIM(B74)," - ",TRIM(D74)),Sort_Order_Lookup!$C$1:$E$250,3,FALSE)</f>
        <v>8</v>
      </c>
      <c r="H74" s="59" t="str">
        <f>VLOOKUP(B74,Titles_Lookup!$B$2:$C$259,2,FALSE)</f>
        <v>RACE [71]</v>
      </c>
      <c r="I74" s="59" t="str">
        <f>VLOOKUP(B74,Universe_Lookup!$B$2:$C$250,2,FALSE)</f>
        <v xml:space="preserve">Universe: Total population </v>
      </c>
      <c r="J74" s="67" t="s">
        <v>133</v>
      </c>
    </row>
    <row r="75" spans="1:10" x14ac:dyDescent="0.2">
      <c r="A75" s="59" t="s">
        <v>7</v>
      </c>
      <c r="B75" s="59" t="s">
        <v>102</v>
      </c>
      <c r="C75" s="59" t="s">
        <v>134</v>
      </c>
      <c r="D75" s="65">
        <v>5</v>
      </c>
      <c r="E75" s="65" t="str">
        <f>VLOOKUP(D75,Files_Lookup!$A$2:$B$45,2,FALSE)</f>
        <v>us000052020.dhc</v>
      </c>
      <c r="F75" s="66">
        <v>9</v>
      </c>
      <c r="G75" s="59">
        <f>VLOOKUP(_xlfn.CONCAT(TRIM(B75)," - ",TRIM(D75)),Sort_Order_Lookup!$C$1:$E$250,3,FALSE)</f>
        <v>8</v>
      </c>
      <c r="H75" s="59" t="str">
        <f>VLOOKUP(B75,Titles_Lookup!$B$2:$C$259,2,FALSE)</f>
        <v>RACE [71]</v>
      </c>
      <c r="I75" s="59" t="str">
        <f>VLOOKUP(B75,Universe_Lookup!$B$2:$C$250,2,FALSE)</f>
        <v xml:space="preserve">Universe: Total population </v>
      </c>
      <c r="J75" s="67" t="s">
        <v>135</v>
      </c>
    </row>
    <row r="76" spans="1:10" x14ac:dyDescent="0.2">
      <c r="A76" s="59" t="s">
        <v>7</v>
      </c>
      <c r="B76" s="59" t="s">
        <v>102</v>
      </c>
      <c r="C76" s="59" t="s">
        <v>136</v>
      </c>
      <c r="D76" s="65">
        <v>5</v>
      </c>
      <c r="E76" s="65" t="str">
        <f>VLOOKUP(D76,Files_Lookup!$A$2:$B$45,2,FALSE)</f>
        <v>us000052020.dhc</v>
      </c>
      <c r="F76" s="66">
        <v>9</v>
      </c>
      <c r="G76" s="59">
        <f>VLOOKUP(_xlfn.CONCAT(TRIM(B76)," - ",TRIM(D76)),Sort_Order_Lookup!$C$1:$E$250,3,FALSE)</f>
        <v>8</v>
      </c>
      <c r="H76" s="59" t="str">
        <f>VLOOKUP(B76,Titles_Lookup!$B$2:$C$259,2,FALSE)</f>
        <v>RACE [71]</v>
      </c>
      <c r="I76" s="59" t="str">
        <f>VLOOKUP(B76,Universe_Lookup!$B$2:$C$250,2,FALSE)</f>
        <v xml:space="preserve">Universe: Total population </v>
      </c>
      <c r="J76" s="67" t="s">
        <v>137</v>
      </c>
    </row>
    <row r="77" spans="1:10" x14ac:dyDescent="0.2">
      <c r="A77" s="59" t="s">
        <v>7</v>
      </c>
      <c r="B77" s="59" t="s">
        <v>102</v>
      </c>
      <c r="C77" s="59" t="s">
        <v>138</v>
      </c>
      <c r="D77" s="65">
        <v>5</v>
      </c>
      <c r="E77" s="65" t="str">
        <f>VLOOKUP(D77,Files_Lookup!$A$2:$B$45,2,FALSE)</f>
        <v>us000052020.dhc</v>
      </c>
      <c r="F77" s="66">
        <v>9</v>
      </c>
      <c r="G77" s="59">
        <f>VLOOKUP(_xlfn.CONCAT(TRIM(B77)," - ",TRIM(D77)),Sort_Order_Lookup!$C$1:$E$250,3,FALSE)</f>
        <v>8</v>
      </c>
      <c r="H77" s="59" t="str">
        <f>VLOOKUP(B77,Titles_Lookup!$B$2:$C$259,2,FALSE)</f>
        <v>RACE [71]</v>
      </c>
      <c r="I77" s="59" t="str">
        <f>VLOOKUP(B77,Universe_Lookup!$B$2:$C$250,2,FALSE)</f>
        <v xml:space="preserve">Universe: Total population </v>
      </c>
      <c r="J77" s="67" t="s">
        <v>139</v>
      </c>
    </row>
    <row r="78" spans="1:10" x14ac:dyDescent="0.2">
      <c r="A78" s="59" t="s">
        <v>7</v>
      </c>
      <c r="B78" s="59" t="s">
        <v>102</v>
      </c>
      <c r="C78" s="59" t="s">
        <v>140</v>
      </c>
      <c r="D78" s="65">
        <v>5</v>
      </c>
      <c r="E78" s="65" t="str">
        <f>VLOOKUP(D78,Files_Lookup!$A$2:$B$45,2,FALSE)</f>
        <v>us000052020.dhc</v>
      </c>
      <c r="F78" s="66">
        <v>9</v>
      </c>
      <c r="G78" s="59">
        <f>VLOOKUP(_xlfn.CONCAT(TRIM(B78)," - ",TRIM(D78)),Sort_Order_Lookup!$C$1:$E$250,3,FALSE)</f>
        <v>8</v>
      </c>
      <c r="H78" s="59" t="str">
        <f>VLOOKUP(B78,Titles_Lookup!$B$2:$C$259,2,FALSE)</f>
        <v>RACE [71]</v>
      </c>
      <c r="I78" s="59" t="str">
        <f>VLOOKUP(B78,Universe_Lookup!$B$2:$C$250,2,FALSE)</f>
        <v xml:space="preserve">Universe: Total population </v>
      </c>
      <c r="J78" s="67" t="s">
        <v>141</v>
      </c>
    </row>
    <row r="79" spans="1:10" x14ac:dyDescent="0.2">
      <c r="A79" s="59" t="s">
        <v>7</v>
      </c>
      <c r="B79" s="59" t="s">
        <v>102</v>
      </c>
      <c r="C79" s="59" t="s">
        <v>142</v>
      </c>
      <c r="D79" s="65">
        <v>5</v>
      </c>
      <c r="E79" s="65" t="str">
        <f>VLOOKUP(D79,Files_Lookup!$A$2:$B$45,2,FALSE)</f>
        <v>us000052020.dhc</v>
      </c>
      <c r="F79" s="66">
        <v>9</v>
      </c>
      <c r="G79" s="59">
        <f>VLOOKUP(_xlfn.CONCAT(TRIM(B79)," - ",TRIM(D79)),Sort_Order_Lookup!$C$1:$E$250,3,FALSE)</f>
        <v>8</v>
      </c>
      <c r="H79" s="59" t="str">
        <f>VLOOKUP(B79,Titles_Lookup!$B$2:$C$259,2,FALSE)</f>
        <v>RACE [71]</v>
      </c>
      <c r="I79" s="59" t="str">
        <f>VLOOKUP(B79,Universe_Lookup!$B$2:$C$250,2,FALSE)</f>
        <v xml:space="preserve">Universe: Total population </v>
      </c>
      <c r="J79" s="67" t="s">
        <v>143</v>
      </c>
    </row>
    <row r="80" spans="1:10" x14ac:dyDescent="0.2">
      <c r="A80" s="59" t="s">
        <v>7</v>
      </c>
      <c r="B80" s="59" t="s">
        <v>102</v>
      </c>
      <c r="C80" s="59" t="s">
        <v>144</v>
      </c>
      <c r="D80" s="65">
        <v>5</v>
      </c>
      <c r="E80" s="65" t="str">
        <f>VLOOKUP(D80,Files_Lookup!$A$2:$B$45,2,FALSE)</f>
        <v>us000052020.dhc</v>
      </c>
      <c r="F80" s="66">
        <v>9</v>
      </c>
      <c r="G80" s="59">
        <f>VLOOKUP(_xlfn.CONCAT(TRIM(B80)," - ",TRIM(D80)),Sort_Order_Lookup!$C$1:$E$250,3,FALSE)</f>
        <v>8</v>
      </c>
      <c r="H80" s="59" t="str">
        <f>VLOOKUP(B80,Titles_Lookup!$B$2:$C$259,2,FALSE)</f>
        <v>RACE [71]</v>
      </c>
      <c r="I80" s="59" t="str">
        <f>VLOOKUP(B80,Universe_Lookup!$B$2:$C$250,2,FALSE)</f>
        <v xml:space="preserve">Universe: Total population </v>
      </c>
      <c r="J80" s="67" t="s">
        <v>145</v>
      </c>
    </row>
    <row r="81" spans="1:10" x14ac:dyDescent="0.2">
      <c r="A81" s="59" t="s">
        <v>7</v>
      </c>
      <c r="B81" s="59" t="s">
        <v>102</v>
      </c>
      <c r="C81" s="59" t="s">
        <v>146</v>
      </c>
      <c r="D81" s="65">
        <v>5</v>
      </c>
      <c r="E81" s="65" t="str">
        <f>VLOOKUP(D81,Files_Lookup!$A$2:$B$45,2,FALSE)</f>
        <v>us000052020.dhc</v>
      </c>
      <c r="F81" s="66">
        <v>9</v>
      </c>
      <c r="G81" s="59">
        <f>VLOOKUP(_xlfn.CONCAT(TRIM(B81)," - ",TRIM(D81)),Sort_Order_Lookup!$C$1:$E$250,3,FALSE)</f>
        <v>8</v>
      </c>
      <c r="H81" s="59" t="str">
        <f>VLOOKUP(B81,Titles_Lookup!$B$2:$C$259,2,FALSE)</f>
        <v>RACE [71]</v>
      </c>
      <c r="I81" s="59" t="str">
        <f>VLOOKUP(B81,Universe_Lookup!$B$2:$C$250,2,FALSE)</f>
        <v xml:space="preserve">Universe: Total population </v>
      </c>
      <c r="J81" s="67" t="s">
        <v>147</v>
      </c>
    </row>
    <row r="82" spans="1:10" x14ac:dyDescent="0.2">
      <c r="A82" s="59" t="s">
        <v>7</v>
      </c>
      <c r="B82" s="59" t="s">
        <v>102</v>
      </c>
      <c r="C82" s="59" t="s">
        <v>148</v>
      </c>
      <c r="D82" s="65">
        <v>5</v>
      </c>
      <c r="E82" s="65" t="str">
        <f>VLOOKUP(D82,Files_Lookup!$A$2:$B$45,2,FALSE)</f>
        <v>us000052020.dhc</v>
      </c>
      <c r="F82" s="66">
        <v>9</v>
      </c>
      <c r="G82" s="59">
        <f>VLOOKUP(_xlfn.CONCAT(TRIM(B82)," - ",TRIM(D82)),Sort_Order_Lookup!$C$1:$E$250,3,FALSE)</f>
        <v>8</v>
      </c>
      <c r="H82" s="59" t="str">
        <f>VLOOKUP(B82,Titles_Lookup!$B$2:$C$259,2,FALSE)</f>
        <v>RACE [71]</v>
      </c>
      <c r="I82" s="59" t="str">
        <f>VLOOKUP(B82,Universe_Lookup!$B$2:$C$250,2,FALSE)</f>
        <v xml:space="preserve">Universe: Total population </v>
      </c>
      <c r="J82" s="67" t="s">
        <v>149</v>
      </c>
    </row>
    <row r="83" spans="1:10" x14ac:dyDescent="0.2">
      <c r="A83" s="59" t="s">
        <v>7</v>
      </c>
      <c r="B83" s="59" t="s">
        <v>102</v>
      </c>
      <c r="C83" s="59" t="s">
        <v>150</v>
      </c>
      <c r="D83" s="65">
        <v>5</v>
      </c>
      <c r="E83" s="65" t="str">
        <f>VLOOKUP(D83,Files_Lookup!$A$2:$B$45,2,FALSE)</f>
        <v>us000052020.dhc</v>
      </c>
      <c r="F83" s="66">
        <v>9</v>
      </c>
      <c r="G83" s="59">
        <f>VLOOKUP(_xlfn.CONCAT(TRIM(B83)," - ",TRIM(D83)),Sort_Order_Lookup!$C$1:$E$250,3,FALSE)</f>
        <v>8</v>
      </c>
      <c r="H83" s="59" t="str">
        <f>VLOOKUP(B83,Titles_Lookup!$B$2:$C$259,2,FALSE)</f>
        <v>RACE [71]</v>
      </c>
      <c r="I83" s="59" t="str">
        <f>VLOOKUP(B83,Universe_Lookup!$B$2:$C$250,2,FALSE)</f>
        <v xml:space="preserve">Universe: Total population </v>
      </c>
      <c r="J83" s="67" t="s">
        <v>151</v>
      </c>
    </row>
    <row r="84" spans="1:10" x14ac:dyDescent="0.2">
      <c r="A84" s="59" t="s">
        <v>7</v>
      </c>
      <c r="B84" s="59" t="s">
        <v>102</v>
      </c>
      <c r="C84" s="59" t="s">
        <v>152</v>
      </c>
      <c r="D84" s="65">
        <v>5</v>
      </c>
      <c r="E84" s="65" t="str">
        <f>VLOOKUP(D84,Files_Lookup!$A$2:$B$45,2,FALSE)</f>
        <v>us000052020.dhc</v>
      </c>
      <c r="F84" s="66">
        <v>9</v>
      </c>
      <c r="G84" s="59">
        <f>VLOOKUP(_xlfn.CONCAT(TRIM(B84)," - ",TRIM(D84)),Sort_Order_Lookup!$C$1:$E$250,3,FALSE)</f>
        <v>8</v>
      </c>
      <c r="H84" s="59" t="str">
        <f>VLOOKUP(B84,Titles_Lookup!$B$2:$C$259,2,FALSE)</f>
        <v>RACE [71]</v>
      </c>
      <c r="I84" s="59" t="str">
        <f>VLOOKUP(B84,Universe_Lookup!$B$2:$C$250,2,FALSE)</f>
        <v xml:space="preserve">Universe: Total population </v>
      </c>
      <c r="J84" s="67" t="s">
        <v>153</v>
      </c>
    </row>
    <row r="85" spans="1:10" x14ac:dyDescent="0.2">
      <c r="A85" s="59" t="s">
        <v>7</v>
      </c>
      <c r="B85" s="59" t="s">
        <v>102</v>
      </c>
      <c r="C85" s="59" t="s">
        <v>154</v>
      </c>
      <c r="D85" s="65">
        <v>5</v>
      </c>
      <c r="E85" s="65" t="str">
        <f>VLOOKUP(D85,Files_Lookup!$A$2:$B$45,2,FALSE)</f>
        <v>us000052020.dhc</v>
      </c>
      <c r="F85" s="66">
        <v>9</v>
      </c>
      <c r="G85" s="59">
        <f>VLOOKUP(_xlfn.CONCAT(TRIM(B85)," - ",TRIM(D85)),Sort_Order_Lookup!$C$1:$E$250,3,FALSE)</f>
        <v>8</v>
      </c>
      <c r="H85" s="59" t="str">
        <f>VLOOKUP(B85,Titles_Lookup!$B$2:$C$259,2,FALSE)</f>
        <v>RACE [71]</v>
      </c>
      <c r="I85" s="59" t="str">
        <f>VLOOKUP(B85,Universe_Lookup!$B$2:$C$250,2,FALSE)</f>
        <v xml:space="preserve">Universe: Total population </v>
      </c>
      <c r="J85" s="67" t="s">
        <v>272</v>
      </c>
    </row>
    <row r="86" spans="1:10" x14ac:dyDescent="0.2">
      <c r="A86" s="59" t="s">
        <v>7</v>
      </c>
      <c r="B86" s="59" t="s">
        <v>102</v>
      </c>
      <c r="C86" s="59" t="s">
        <v>155</v>
      </c>
      <c r="D86" s="65">
        <v>5</v>
      </c>
      <c r="E86" s="65" t="str">
        <f>VLOOKUP(D86,Files_Lookup!$A$2:$B$45,2,FALSE)</f>
        <v>us000052020.dhc</v>
      </c>
      <c r="F86" s="66">
        <v>9</v>
      </c>
      <c r="G86" s="59">
        <f>VLOOKUP(_xlfn.CONCAT(TRIM(B86)," - ",TRIM(D86)),Sort_Order_Lookup!$C$1:$E$250,3,FALSE)</f>
        <v>8</v>
      </c>
      <c r="H86" s="59" t="str">
        <f>VLOOKUP(B86,Titles_Lookup!$B$2:$C$259,2,FALSE)</f>
        <v>RACE [71]</v>
      </c>
      <c r="I86" s="59" t="str">
        <f>VLOOKUP(B86,Universe_Lookup!$B$2:$C$250,2,FALSE)</f>
        <v xml:space="preserve">Universe: Total population </v>
      </c>
      <c r="J86" s="67" t="s">
        <v>156</v>
      </c>
    </row>
    <row r="87" spans="1:10" x14ac:dyDescent="0.2">
      <c r="A87" s="59" t="s">
        <v>7</v>
      </c>
      <c r="B87" s="59" t="s">
        <v>102</v>
      </c>
      <c r="C87" s="59" t="s">
        <v>157</v>
      </c>
      <c r="D87" s="65">
        <v>5</v>
      </c>
      <c r="E87" s="65" t="str">
        <f>VLOOKUP(D87,Files_Lookup!$A$2:$B$45,2,FALSE)</f>
        <v>us000052020.dhc</v>
      </c>
      <c r="F87" s="66">
        <v>9</v>
      </c>
      <c r="G87" s="59">
        <f>VLOOKUP(_xlfn.CONCAT(TRIM(B87)," - ",TRIM(D87)),Sort_Order_Lookup!$C$1:$E$250,3,FALSE)</f>
        <v>8</v>
      </c>
      <c r="H87" s="59" t="str">
        <f>VLOOKUP(B87,Titles_Lookup!$B$2:$C$259,2,FALSE)</f>
        <v>RACE [71]</v>
      </c>
      <c r="I87" s="59" t="str">
        <f>VLOOKUP(B87,Universe_Lookup!$B$2:$C$250,2,FALSE)</f>
        <v xml:space="preserve">Universe: Total population </v>
      </c>
      <c r="J87" s="67" t="s">
        <v>158</v>
      </c>
    </row>
    <row r="88" spans="1:10" x14ac:dyDescent="0.2">
      <c r="A88" s="59" t="s">
        <v>7</v>
      </c>
      <c r="B88" s="59" t="s">
        <v>102</v>
      </c>
      <c r="C88" s="59" t="s">
        <v>159</v>
      </c>
      <c r="D88" s="65">
        <v>5</v>
      </c>
      <c r="E88" s="65" t="str">
        <f>VLOOKUP(D88,Files_Lookup!$A$2:$B$45,2,FALSE)</f>
        <v>us000052020.dhc</v>
      </c>
      <c r="F88" s="66">
        <v>9</v>
      </c>
      <c r="G88" s="59">
        <f>VLOOKUP(_xlfn.CONCAT(TRIM(B88)," - ",TRIM(D88)),Sort_Order_Lookup!$C$1:$E$250,3,FALSE)</f>
        <v>8</v>
      </c>
      <c r="H88" s="59" t="str">
        <f>VLOOKUP(B88,Titles_Lookup!$B$2:$C$259,2,FALSE)</f>
        <v>RACE [71]</v>
      </c>
      <c r="I88" s="59" t="str">
        <f>VLOOKUP(B88,Universe_Lookup!$B$2:$C$250,2,FALSE)</f>
        <v xml:space="preserve">Universe: Total population </v>
      </c>
      <c r="J88" s="67" t="s">
        <v>160</v>
      </c>
    </row>
    <row r="89" spans="1:10" x14ac:dyDescent="0.2">
      <c r="A89" s="59" t="s">
        <v>7</v>
      </c>
      <c r="B89" s="59" t="s">
        <v>102</v>
      </c>
      <c r="C89" s="59" t="s">
        <v>161</v>
      </c>
      <c r="D89" s="65">
        <v>5</v>
      </c>
      <c r="E89" s="65" t="str">
        <f>VLOOKUP(D89,Files_Lookup!$A$2:$B$45,2,FALSE)</f>
        <v>us000052020.dhc</v>
      </c>
      <c r="F89" s="66">
        <v>9</v>
      </c>
      <c r="G89" s="59">
        <f>VLOOKUP(_xlfn.CONCAT(TRIM(B89)," - ",TRIM(D89)),Sort_Order_Lookup!$C$1:$E$250,3,FALSE)</f>
        <v>8</v>
      </c>
      <c r="H89" s="59" t="str">
        <f>VLOOKUP(B89,Titles_Lookup!$B$2:$C$259,2,FALSE)</f>
        <v>RACE [71]</v>
      </c>
      <c r="I89" s="59" t="str">
        <f>VLOOKUP(B89,Universe_Lookup!$B$2:$C$250,2,FALSE)</f>
        <v xml:space="preserve">Universe: Total population </v>
      </c>
      <c r="J89" s="67" t="s">
        <v>162</v>
      </c>
    </row>
    <row r="90" spans="1:10" x14ac:dyDescent="0.2">
      <c r="A90" s="59" t="s">
        <v>7</v>
      </c>
      <c r="B90" s="59" t="s">
        <v>102</v>
      </c>
      <c r="C90" s="59" t="s">
        <v>163</v>
      </c>
      <c r="D90" s="65">
        <v>5</v>
      </c>
      <c r="E90" s="65" t="str">
        <f>VLOOKUP(D90,Files_Lookup!$A$2:$B$45,2,FALSE)</f>
        <v>us000052020.dhc</v>
      </c>
      <c r="F90" s="66">
        <v>9</v>
      </c>
      <c r="G90" s="59">
        <f>VLOOKUP(_xlfn.CONCAT(TRIM(B90)," - ",TRIM(D90)),Sort_Order_Lookup!$C$1:$E$250,3,FALSE)</f>
        <v>8</v>
      </c>
      <c r="H90" s="59" t="str">
        <f>VLOOKUP(B90,Titles_Lookup!$B$2:$C$259,2,FALSE)</f>
        <v>RACE [71]</v>
      </c>
      <c r="I90" s="59" t="str">
        <f>VLOOKUP(B90,Universe_Lookup!$B$2:$C$250,2,FALSE)</f>
        <v xml:space="preserve">Universe: Total population </v>
      </c>
      <c r="J90" s="67" t="s">
        <v>164</v>
      </c>
    </row>
    <row r="91" spans="1:10" x14ac:dyDescent="0.2">
      <c r="A91" s="59" t="s">
        <v>7</v>
      </c>
      <c r="B91" s="59" t="s">
        <v>102</v>
      </c>
      <c r="C91" s="59" t="s">
        <v>165</v>
      </c>
      <c r="D91" s="65">
        <v>5</v>
      </c>
      <c r="E91" s="65" t="str">
        <f>VLOOKUP(D91,Files_Lookup!$A$2:$B$45,2,FALSE)</f>
        <v>us000052020.dhc</v>
      </c>
      <c r="F91" s="66">
        <v>9</v>
      </c>
      <c r="G91" s="59">
        <f>VLOOKUP(_xlfn.CONCAT(TRIM(B91)," - ",TRIM(D91)),Sort_Order_Lookup!$C$1:$E$250,3,FALSE)</f>
        <v>8</v>
      </c>
      <c r="H91" s="59" t="str">
        <f>VLOOKUP(B91,Titles_Lookup!$B$2:$C$259,2,FALSE)</f>
        <v>RACE [71]</v>
      </c>
      <c r="I91" s="59" t="str">
        <f>VLOOKUP(B91,Universe_Lookup!$B$2:$C$250,2,FALSE)</f>
        <v xml:space="preserve">Universe: Total population </v>
      </c>
      <c r="J91" s="67" t="s">
        <v>166</v>
      </c>
    </row>
    <row r="92" spans="1:10" x14ac:dyDescent="0.2">
      <c r="A92" s="59" t="s">
        <v>7</v>
      </c>
      <c r="B92" s="59" t="s">
        <v>102</v>
      </c>
      <c r="C92" s="59" t="s">
        <v>167</v>
      </c>
      <c r="D92" s="65">
        <v>5</v>
      </c>
      <c r="E92" s="65" t="str">
        <f>VLOOKUP(D92,Files_Lookup!$A$2:$B$45,2,FALSE)</f>
        <v>us000052020.dhc</v>
      </c>
      <c r="F92" s="66">
        <v>9</v>
      </c>
      <c r="G92" s="59">
        <f>VLOOKUP(_xlfn.CONCAT(TRIM(B92)," - ",TRIM(D92)),Sort_Order_Lookup!$C$1:$E$250,3,FALSE)</f>
        <v>8</v>
      </c>
      <c r="H92" s="59" t="str">
        <f>VLOOKUP(B92,Titles_Lookup!$B$2:$C$259,2,FALSE)</f>
        <v>RACE [71]</v>
      </c>
      <c r="I92" s="59" t="str">
        <f>VLOOKUP(B92,Universe_Lookup!$B$2:$C$250,2,FALSE)</f>
        <v xml:space="preserve">Universe: Total population </v>
      </c>
      <c r="J92" s="67" t="s">
        <v>168</v>
      </c>
    </row>
    <row r="93" spans="1:10" x14ac:dyDescent="0.2">
      <c r="A93" s="59" t="s">
        <v>7</v>
      </c>
      <c r="B93" s="59" t="s">
        <v>102</v>
      </c>
      <c r="C93" s="59" t="s">
        <v>169</v>
      </c>
      <c r="D93" s="65">
        <v>5</v>
      </c>
      <c r="E93" s="65" t="str">
        <f>VLOOKUP(D93,Files_Lookup!$A$2:$B$45,2,FALSE)</f>
        <v>us000052020.dhc</v>
      </c>
      <c r="F93" s="66">
        <v>9</v>
      </c>
      <c r="G93" s="59">
        <f>VLOOKUP(_xlfn.CONCAT(TRIM(B93)," - ",TRIM(D93)),Sort_Order_Lookup!$C$1:$E$250,3,FALSE)</f>
        <v>8</v>
      </c>
      <c r="H93" s="59" t="str">
        <f>VLOOKUP(B93,Titles_Lookup!$B$2:$C$259,2,FALSE)</f>
        <v>RACE [71]</v>
      </c>
      <c r="I93" s="59" t="str">
        <f>VLOOKUP(B93,Universe_Lookup!$B$2:$C$250,2,FALSE)</f>
        <v xml:space="preserve">Universe: Total population </v>
      </c>
      <c r="J93" s="67" t="s">
        <v>170</v>
      </c>
    </row>
    <row r="94" spans="1:10" x14ac:dyDescent="0.2">
      <c r="A94" s="59" t="s">
        <v>7</v>
      </c>
      <c r="B94" s="59" t="s">
        <v>102</v>
      </c>
      <c r="C94" s="59" t="s">
        <v>171</v>
      </c>
      <c r="D94" s="65">
        <v>5</v>
      </c>
      <c r="E94" s="65" t="str">
        <f>VLOOKUP(D94,Files_Lookup!$A$2:$B$45,2,FALSE)</f>
        <v>us000052020.dhc</v>
      </c>
      <c r="F94" s="66">
        <v>9</v>
      </c>
      <c r="G94" s="59">
        <f>VLOOKUP(_xlfn.CONCAT(TRIM(B94)," - ",TRIM(D94)),Sort_Order_Lookup!$C$1:$E$250,3,FALSE)</f>
        <v>8</v>
      </c>
      <c r="H94" s="59" t="str">
        <f>VLOOKUP(B94,Titles_Lookup!$B$2:$C$259,2,FALSE)</f>
        <v>RACE [71]</v>
      </c>
      <c r="I94" s="59" t="str">
        <f>VLOOKUP(B94,Universe_Lookup!$B$2:$C$250,2,FALSE)</f>
        <v xml:space="preserve">Universe: Total population </v>
      </c>
      <c r="J94" s="67" t="s">
        <v>172</v>
      </c>
    </row>
    <row r="95" spans="1:10" x14ac:dyDescent="0.2">
      <c r="A95" s="59" t="s">
        <v>7</v>
      </c>
      <c r="B95" s="59" t="s">
        <v>102</v>
      </c>
      <c r="C95" s="59" t="s">
        <v>173</v>
      </c>
      <c r="D95" s="65">
        <v>5</v>
      </c>
      <c r="E95" s="65" t="str">
        <f>VLOOKUP(D95,Files_Lookup!$A$2:$B$45,2,FALSE)</f>
        <v>us000052020.dhc</v>
      </c>
      <c r="F95" s="66">
        <v>9</v>
      </c>
      <c r="G95" s="59">
        <f>VLOOKUP(_xlfn.CONCAT(TRIM(B95)," - ",TRIM(D95)),Sort_Order_Lookup!$C$1:$E$250,3,FALSE)</f>
        <v>8</v>
      </c>
      <c r="H95" s="59" t="str">
        <f>VLOOKUP(B95,Titles_Lookup!$B$2:$C$259,2,FALSE)</f>
        <v>RACE [71]</v>
      </c>
      <c r="I95" s="59" t="str">
        <f>VLOOKUP(B95,Universe_Lookup!$B$2:$C$250,2,FALSE)</f>
        <v xml:space="preserve">Universe: Total population </v>
      </c>
      <c r="J95" s="67" t="s">
        <v>174</v>
      </c>
    </row>
    <row r="96" spans="1:10" x14ac:dyDescent="0.2">
      <c r="A96" s="59" t="s">
        <v>7</v>
      </c>
      <c r="B96" s="59" t="s">
        <v>102</v>
      </c>
      <c r="C96" s="59" t="s">
        <v>175</v>
      </c>
      <c r="D96" s="65">
        <v>5</v>
      </c>
      <c r="E96" s="65" t="str">
        <f>VLOOKUP(D96,Files_Lookup!$A$2:$B$45,2,FALSE)</f>
        <v>us000052020.dhc</v>
      </c>
      <c r="F96" s="66">
        <v>9</v>
      </c>
      <c r="G96" s="59">
        <f>VLOOKUP(_xlfn.CONCAT(TRIM(B96)," - ",TRIM(D96)),Sort_Order_Lookup!$C$1:$E$250,3,FALSE)</f>
        <v>8</v>
      </c>
      <c r="H96" s="59" t="str">
        <f>VLOOKUP(B96,Titles_Lookup!$B$2:$C$259,2,FALSE)</f>
        <v>RACE [71]</v>
      </c>
      <c r="I96" s="59" t="str">
        <f>VLOOKUP(B96,Universe_Lookup!$B$2:$C$250,2,FALSE)</f>
        <v xml:space="preserve">Universe: Total population </v>
      </c>
      <c r="J96" s="67" t="s">
        <v>176</v>
      </c>
    </row>
    <row r="97" spans="1:10" x14ac:dyDescent="0.2">
      <c r="A97" s="59" t="s">
        <v>7</v>
      </c>
      <c r="B97" s="59" t="s">
        <v>102</v>
      </c>
      <c r="C97" s="59" t="s">
        <v>177</v>
      </c>
      <c r="D97" s="65">
        <v>5</v>
      </c>
      <c r="E97" s="65" t="str">
        <f>VLOOKUP(D97,Files_Lookup!$A$2:$B$45,2,FALSE)</f>
        <v>us000052020.dhc</v>
      </c>
      <c r="F97" s="66">
        <v>9</v>
      </c>
      <c r="G97" s="59">
        <f>VLOOKUP(_xlfn.CONCAT(TRIM(B97)," - ",TRIM(D97)),Sort_Order_Lookup!$C$1:$E$250,3,FALSE)</f>
        <v>8</v>
      </c>
      <c r="H97" s="59" t="str">
        <f>VLOOKUP(B97,Titles_Lookup!$B$2:$C$259,2,FALSE)</f>
        <v>RACE [71]</v>
      </c>
      <c r="I97" s="59" t="str">
        <f>VLOOKUP(B97,Universe_Lookup!$B$2:$C$250,2,FALSE)</f>
        <v xml:space="preserve">Universe: Total population </v>
      </c>
      <c r="J97" s="67" t="s">
        <v>178</v>
      </c>
    </row>
    <row r="98" spans="1:10" x14ac:dyDescent="0.2">
      <c r="A98" s="59" t="s">
        <v>7</v>
      </c>
      <c r="B98" s="59" t="s">
        <v>102</v>
      </c>
      <c r="C98" s="59" t="s">
        <v>179</v>
      </c>
      <c r="D98" s="65">
        <v>5</v>
      </c>
      <c r="E98" s="65" t="str">
        <f>VLOOKUP(D98,Files_Lookup!$A$2:$B$45,2,FALSE)</f>
        <v>us000052020.dhc</v>
      </c>
      <c r="F98" s="66">
        <v>9</v>
      </c>
      <c r="G98" s="59">
        <f>VLOOKUP(_xlfn.CONCAT(TRIM(B98)," - ",TRIM(D98)),Sort_Order_Lookup!$C$1:$E$250,3,FALSE)</f>
        <v>8</v>
      </c>
      <c r="H98" s="59" t="str">
        <f>VLOOKUP(B98,Titles_Lookup!$B$2:$C$259,2,FALSE)</f>
        <v>RACE [71]</v>
      </c>
      <c r="I98" s="59" t="str">
        <f>VLOOKUP(B98,Universe_Lookup!$B$2:$C$250,2,FALSE)</f>
        <v xml:space="preserve">Universe: Total population </v>
      </c>
      <c r="J98" s="67" t="s">
        <v>180</v>
      </c>
    </row>
    <row r="99" spans="1:10" x14ac:dyDescent="0.2">
      <c r="A99" s="59" t="s">
        <v>7</v>
      </c>
      <c r="B99" s="59" t="s">
        <v>102</v>
      </c>
      <c r="C99" s="59" t="s">
        <v>181</v>
      </c>
      <c r="D99" s="65">
        <v>5</v>
      </c>
      <c r="E99" s="65" t="str">
        <f>VLOOKUP(D99,Files_Lookup!$A$2:$B$45,2,FALSE)</f>
        <v>us000052020.dhc</v>
      </c>
      <c r="F99" s="66">
        <v>9</v>
      </c>
      <c r="G99" s="59">
        <f>VLOOKUP(_xlfn.CONCAT(TRIM(B99)," - ",TRIM(D99)),Sort_Order_Lookup!$C$1:$E$250,3,FALSE)</f>
        <v>8</v>
      </c>
      <c r="H99" s="59" t="str">
        <f>VLOOKUP(B99,Titles_Lookup!$B$2:$C$259,2,FALSE)</f>
        <v>RACE [71]</v>
      </c>
      <c r="I99" s="59" t="str">
        <f>VLOOKUP(B99,Universe_Lookup!$B$2:$C$250,2,FALSE)</f>
        <v xml:space="preserve">Universe: Total population </v>
      </c>
      <c r="J99" s="67" t="s">
        <v>182</v>
      </c>
    </row>
    <row r="100" spans="1:10" x14ac:dyDescent="0.2">
      <c r="A100" s="59" t="s">
        <v>7</v>
      </c>
      <c r="B100" s="59" t="s">
        <v>102</v>
      </c>
      <c r="C100" s="59" t="s">
        <v>183</v>
      </c>
      <c r="D100" s="65">
        <v>5</v>
      </c>
      <c r="E100" s="65" t="str">
        <f>VLOOKUP(D100,Files_Lookup!$A$2:$B$45,2,FALSE)</f>
        <v>us000052020.dhc</v>
      </c>
      <c r="F100" s="66">
        <v>9</v>
      </c>
      <c r="G100" s="59">
        <f>VLOOKUP(_xlfn.CONCAT(TRIM(B100)," - ",TRIM(D100)),Sort_Order_Lookup!$C$1:$E$250,3,FALSE)</f>
        <v>8</v>
      </c>
      <c r="H100" s="59" t="str">
        <f>VLOOKUP(B100,Titles_Lookup!$B$2:$C$259,2,FALSE)</f>
        <v>RACE [71]</v>
      </c>
      <c r="I100" s="59" t="str">
        <f>VLOOKUP(B100,Universe_Lookup!$B$2:$C$250,2,FALSE)</f>
        <v xml:space="preserve">Universe: Total population </v>
      </c>
      <c r="J100" s="67" t="s">
        <v>184</v>
      </c>
    </row>
    <row r="101" spans="1:10" x14ac:dyDescent="0.2">
      <c r="A101" s="59" t="s">
        <v>7</v>
      </c>
      <c r="B101" s="59" t="s">
        <v>102</v>
      </c>
      <c r="C101" s="59" t="s">
        <v>185</v>
      </c>
      <c r="D101" s="65">
        <v>5</v>
      </c>
      <c r="E101" s="65" t="str">
        <f>VLOOKUP(D101,Files_Lookup!$A$2:$B$45,2,FALSE)</f>
        <v>us000052020.dhc</v>
      </c>
      <c r="F101" s="66">
        <v>9</v>
      </c>
      <c r="G101" s="59">
        <f>VLOOKUP(_xlfn.CONCAT(TRIM(B101)," - ",TRIM(D101)),Sort_Order_Lookup!$C$1:$E$250,3,FALSE)</f>
        <v>8</v>
      </c>
      <c r="H101" s="59" t="str">
        <f>VLOOKUP(B101,Titles_Lookup!$B$2:$C$259,2,FALSE)</f>
        <v>RACE [71]</v>
      </c>
      <c r="I101" s="59" t="str">
        <f>VLOOKUP(B101,Universe_Lookup!$B$2:$C$250,2,FALSE)</f>
        <v xml:space="preserve">Universe: Total population </v>
      </c>
      <c r="J101" s="67" t="s">
        <v>186</v>
      </c>
    </row>
    <row r="102" spans="1:10" x14ac:dyDescent="0.2">
      <c r="A102" s="59" t="s">
        <v>7</v>
      </c>
      <c r="B102" s="59" t="s">
        <v>102</v>
      </c>
      <c r="C102" s="59" t="s">
        <v>187</v>
      </c>
      <c r="D102" s="65">
        <v>5</v>
      </c>
      <c r="E102" s="65" t="str">
        <f>VLOOKUP(D102,Files_Lookup!$A$2:$B$45,2,FALSE)</f>
        <v>us000052020.dhc</v>
      </c>
      <c r="F102" s="66">
        <v>9</v>
      </c>
      <c r="G102" s="59">
        <f>VLOOKUP(_xlfn.CONCAT(TRIM(B102)," - ",TRIM(D102)),Sort_Order_Lookup!$C$1:$E$250,3,FALSE)</f>
        <v>8</v>
      </c>
      <c r="H102" s="59" t="str">
        <f>VLOOKUP(B102,Titles_Lookup!$B$2:$C$259,2,FALSE)</f>
        <v>RACE [71]</v>
      </c>
      <c r="I102" s="59" t="str">
        <f>VLOOKUP(B102,Universe_Lookup!$B$2:$C$250,2,FALSE)</f>
        <v xml:space="preserve">Universe: Total population </v>
      </c>
      <c r="J102" s="67" t="s">
        <v>188</v>
      </c>
    </row>
    <row r="103" spans="1:10" x14ac:dyDescent="0.2">
      <c r="A103" s="59" t="s">
        <v>7</v>
      </c>
      <c r="B103" s="59" t="s">
        <v>102</v>
      </c>
      <c r="C103" s="59" t="s">
        <v>189</v>
      </c>
      <c r="D103" s="65">
        <v>5</v>
      </c>
      <c r="E103" s="65" t="str">
        <f>VLOOKUP(D103,Files_Lookup!$A$2:$B$45,2,FALSE)</f>
        <v>us000052020.dhc</v>
      </c>
      <c r="F103" s="66">
        <v>9</v>
      </c>
      <c r="G103" s="59">
        <f>VLOOKUP(_xlfn.CONCAT(TRIM(B103)," - ",TRIM(D103)),Sort_Order_Lookup!$C$1:$E$250,3,FALSE)</f>
        <v>8</v>
      </c>
      <c r="H103" s="59" t="str">
        <f>VLOOKUP(B103,Titles_Lookup!$B$2:$C$259,2,FALSE)</f>
        <v>RACE [71]</v>
      </c>
      <c r="I103" s="59" t="str">
        <f>VLOOKUP(B103,Universe_Lookup!$B$2:$C$250,2,FALSE)</f>
        <v xml:space="preserve">Universe: Total population </v>
      </c>
      <c r="J103" s="67" t="s">
        <v>190</v>
      </c>
    </row>
    <row r="104" spans="1:10" x14ac:dyDescent="0.2">
      <c r="A104" s="59" t="s">
        <v>7</v>
      </c>
      <c r="B104" s="59" t="s">
        <v>102</v>
      </c>
      <c r="C104" s="59" t="s">
        <v>191</v>
      </c>
      <c r="D104" s="65">
        <v>5</v>
      </c>
      <c r="E104" s="65" t="str">
        <f>VLOOKUP(D104,Files_Lookup!$A$2:$B$45,2,FALSE)</f>
        <v>us000052020.dhc</v>
      </c>
      <c r="F104" s="66">
        <v>9</v>
      </c>
      <c r="G104" s="59">
        <f>VLOOKUP(_xlfn.CONCAT(TRIM(B104)," - ",TRIM(D104)),Sort_Order_Lookup!$C$1:$E$250,3,FALSE)</f>
        <v>8</v>
      </c>
      <c r="H104" s="59" t="str">
        <f>VLOOKUP(B104,Titles_Lookup!$B$2:$C$259,2,FALSE)</f>
        <v>RACE [71]</v>
      </c>
      <c r="I104" s="59" t="str">
        <f>VLOOKUP(B104,Universe_Lookup!$B$2:$C$250,2,FALSE)</f>
        <v xml:space="preserve">Universe: Total population </v>
      </c>
      <c r="J104" s="67" t="s">
        <v>192</v>
      </c>
    </row>
    <row r="105" spans="1:10" x14ac:dyDescent="0.2">
      <c r="A105" s="59" t="s">
        <v>7</v>
      </c>
      <c r="B105" s="59" t="s">
        <v>102</v>
      </c>
      <c r="C105" s="59" t="s">
        <v>193</v>
      </c>
      <c r="D105" s="65">
        <v>5</v>
      </c>
      <c r="E105" s="65" t="str">
        <f>VLOOKUP(D105,Files_Lookup!$A$2:$B$45,2,FALSE)</f>
        <v>us000052020.dhc</v>
      </c>
      <c r="F105" s="66">
        <v>9</v>
      </c>
      <c r="G105" s="59">
        <f>VLOOKUP(_xlfn.CONCAT(TRIM(B105)," - ",TRIM(D105)),Sort_Order_Lookup!$C$1:$E$250,3,FALSE)</f>
        <v>8</v>
      </c>
      <c r="H105" s="59" t="str">
        <f>VLOOKUP(B105,Titles_Lookup!$B$2:$C$259,2,FALSE)</f>
        <v>RACE [71]</v>
      </c>
      <c r="I105" s="59" t="str">
        <f>VLOOKUP(B105,Universe_Lookup!$B$2:$C$250,2,FALSE)</f>
        <v xml:space="preserve">Universe: Total population </v>
      </c>
      <c r="J105" s="67" t="s">
        <v>194</v>
      </c>
    </row>
    <row r="106" spans="1:10" x14ac:dyDescent="0.2">
      <c r="A106" s="59" t="s">
        <v>7</v>
      </c>
      <c r="B106" s="59" t="s">
        <v>102</v>
      </c>
      <c r="C106" s="59" t="s">
        <v>195</v>
      </c>
      <c r="D106" s="65">
        <v>5</v>
      </c>
      <c r="E106" s="65" t="str">
        <f>VLOOKUP(D106,Files_Lookup!$A$2:$B$45,2,FALSE)</f>
        <v>us000052020.dhc</v>
      </c>
      <c r="F106" s="66">
        <v>9</v>
      </c>
      <c r="G106" s="59">
        <f>VLOOKUP(_xlfn.CONCAT(TRIM(B106)," - ",TRIM(D106)),Sort_Order_Lookup!$C$1:$E$250,3,FALSE)</f>
        <v>8</v>
      </c>
      <c r="H106" s="59" t="str">
        <f>VLOOKUP(B106,Titles_Lookup!$B$2:$C$259,2,FALSE)</f>
        <v>RACE [71]</v>
      </c>
      <c r="I106" s="59" t="str">
        <f>VLOOKUP(B106,Universe_Lookup!$B$2:$C$250,2,FALSE)</f>
        <v xml:space="preserve">Universe: Total population </v>
      </c>
      <c r="J106" s="67" t="s">
        <v>196</v>
      </c>
    </row>
    <row r="107" spans="1:10" x14ac:dyDescent="0.2">
      <c r="A107" s="59" t="s">
        <v>7</v>
      </c>
      <c r="B107" s="59" t="s">
        <v>102</v>
      </c>
      <c r="C107" s="59" t="s">
        <v>197</v>
      </c>
      <c r="D107" s="65">
        <v>5</v>
      </c>
      <c r="E107" s="65" t="str">
        <f>VLOOKUP(D107,Files_Lookup!$A$2:$B$45,2,FALSE)</f>
        <v>us000052020.dhc</v>
      </c>
      <c r="F107" s="66">
        <v>9</v>
      </c>
      <c r="G107" s="59">
        <f>VLOOKUP(_xlfn.CONCAT(TRIM(B107)," - ",TRIM(D107)),Sort_Order_Lookup!$C$1:$E$250,3,FALSE)</f>
        <v>8</v>
      </c>
      <c r="H107" s="59" t="str">
        <f>VLOOKUP(B107,Titles_Lookup!$B$2:$C$259,2,FALSE)</f>
        <v>RACE [71]</v>
      </c>
      <c r="I107" s="59" t="str">
        <f>VLOOKUP(B107,Universe_Lookup!$B$2:$C$250,2,FALSE)</f>
        <v xml:space="preserve">Universe: Total population </v>
      </c>
      <c r="J107" s="67" t="s">
        <v>198</v>
      </c>
    </row>
    <row r="108" spans="1:10" x14ac:dyDescent="0.2">
      <c r="A108" s="59" t="s">
        <v>7</v>
      </c>
      <c r="B108" s="59" t="s">
        <v>102</v>
      </c>
      <c r="C108" s="59" t="s">
        <v>199</v>
      </c>
      <c r="D108" s="65">
        <v>5</v>
      </c>
      <c r="E108" s="65" t="str">
        <f>VLOOKUP(D108,Files_Lookup!$A$2:$B$45,2,FALSE)</f>
        <v>us000052020.dhc</v>
      </c>
      <c r="F108" s="66">
        <v>9</v>
      </c>
      <c r="G108" s="59">
        <f>VLOOKUP(_xlfn.CONCAT(TRIM(B108)," - ",TRIM(D108)),Sort_Order_Lookup!$C$1:$E$250,3,FALSE)</f>
        <v>8</v>
      </c>
      <c r="H108" s="59" t="str">
        <f>VLOOKUP(B108,Titles_Lookup!$B$2:$C$259,2,FALSE)</f>
        <v>RACE [71]</v>
      </c>
      <c r="I108" s="59" t="str">
        <f>VLOOKUP(B108,Universe_Lookup!$B$2:$C$250,2,FALSE)</f>
        <v xml:space="preserve">Universe: Total population </v>
      </c>
      <c r="J108" s="67" t="s">
        <v>200</v>
      </c>
    </row>
    <row r="109" spans="1:10" x14ac:dyDescent="0.2">
      <c r="A109" s="59" t="s">
        <v>7</v>
      </c>
      <c r="B109" s="59" t="s">
        <v>102</v>
      </c>
      <c r="C109" s="59" t="s">
        <v>201</v>
      </c>
      <c r="D109" s="65">
        <v>5</v>
      </c>
      <c r="E109" s="65" t="str">
        <f>VLOOKUP(D109,Files_Lookup!$A$2:$B$45,2,FALSE)</f>
        <v>us000052020.dhc</v>
      </c>
      <c r="F109" s="66">
        <v>9</v>
      </c>
      <c r="G109" s="59">
        <f>VLOOKUP(_xlfn.CONCAT(TRIM(B109)," - ",TRIM(D109)),Sort_Order_Lookup!$C$1:$E$250,3,FALSE)</f>
        <v>8</v>
      </c>
      <c r="H109" s="59" t="str">
        <f>VLOOKUP(B109,Titles_Lookup!$B$2:$C$259,2,FALSE)</f>
        <v>RACE [71]</v>
      </c>
      <c r="I109" s="59" t="str">
        <f>VLOOKUP(B109,Universe_Lookup!$B$2:$C$250,2,FALSE)</f>
        <v xml:space="preserve">Universe: Total population </v>
      </c>
      <c r="J109" s="67" t="s">
        <v>202</v>
      </c>
    </row>
    <row r="110" spans="1:10" x14ac:dyDescent="0.2">
      <c r="A110" s="59" t="s">
        <v>7</v>
      </c>
      <c r="B110" s="59" t="s">
        <v>102</v>
      </c>
      <c r="C110" s="59" t="s">
        <v>203</v>
      </c>
      <c r="D110" s="65">
        <v>5</v>
      </c>
      <c r="E110" s="65" t="str">
        <f>VLOOKUP(D110,Files_Lookup!$A$2:$B$45,2,FALSE)</f>
        <v>us000052020.dhc</v>
      </c>
      <c r="F110" s="66">
        <v>9</v>
      </c>
      <c r="G110" s="59">
        <f>VLOOKUP(_xlfn.CONCAT(TRIM(B110)," - ",TRIM(D110)),Sort_Order_Lookup!$C$1:$E$250,3,FALSE)</f>
        <v>8</v>
      </c>
      <c r="H110" s="59" t="str">
        <f>VLOOKUP(B110,Titles_Lookup!$B$2:$C$259,2,FALSE)</f>
        <v>RACE [71]</v>
      </c>
      <c r="I110" s="59" t="str">
        <f>VLOOKUP(B110,Universe_Lookup!$B$2:$C$250,2,FALSE)</f>
        <v xml:space="preserve">Universe: Total population </v>
      </c>
      <c r="J110" s="67" t="s">
        <v>204</v>
      </c>
    </row>
    <row r="111" spans="1:10" x14ac:dyDescent="0.2">
      <c r="A111" s="59" t="s">
        <v>7</v>
      </c>
      <c r="B111" s="59" t="s">
        <v>102</v>
      </c>
      <c r="C111" s="59" t="s">
        <v>205</v>
      </c>
      <c r="D111" s="65">
        <v>5</v>
      </c>
      <c r="E111" s="65" t="str">
        <f>VLOOKUP(D111,Files_Lookup!$A$2:$B$45,2,FALSE)</f>
        <v>us000052020.dhc</v>
      </c>
      <c r="F111" s="66">
        <v>9</v>
      </c>
      <c r="G111" s="59">
        <f>VLOOKUP(_xlfn.CONCAT(TRIM(B111)," - ",TRIM(D111)),Sort_Order_Lookup!$C$1:$E$250,3,FALSE)</f>
        <v>8</v>
      </c>
      <c r="H111" s="59" t="str">
        <f>VLOOKUP(B111,Titles_Lookup!$B$2:$C$259,2,FALSE)</f>
        <v>RACE [71]</v>
      </c>
      <c r="I111" s="59" t="str">
        <f>VLOOKUP(B111,Universe_Lookup!$B$2:$C$250,2,FALSE)</f>
        <v xml:space="preserve">Universe: Total population </v>
      </c>
      <c r="J111" s="67" t="s">
        <v>206</v>
      </c>
    </row>
    <row r="112" spans="1:10" x14ac:dyDescent="0.2">
      <c r="A112" s="59" t="s">
        <v>7</v>
      </c>
      <c r="B112" s="59" t="s">
        <v>102</v>
      </c>
      <c r="C112" s="59" t="s">
        <v>207</v>
      </c>
      <c r="D112" s="65">
        <v>5</v>
      </c>
      <c r="E112" s="65" t="str">
        <f>VLOOKUP(D112,Files_Lookup!$A$2:$B$45,2,FALSE)</f>
        <v>us000052020.dhc</v>
      </c>
      <c r="F112" s="66">
        <v>9</v>
      </c>
      <c r="G112" s="59">
        <f>VLOOKUP(_xlfn.CONCAT(TRIM(B112)," - ",TRIM(D112)),Sort_Order_Lookup!$C$1:$E$250,3,FALSE)</f>
        <v>8</v>
      </c>
      <c r="H112" s="59" t="str">
        <f>VLOOKUP(B112,Titles_Lookup!$B$2:$C$259,2,FALSE)</f>
        <v>RACE [71]</v>
      </c>
      <c r="I112" s="59" t="str">
        <f>VLOOKUP(B112,Universe_Lookup!$B$2:$C$250,2,FALSE)</f>
        <v xml:space="preserve">Universe: Total population </v>
      </c>
      <c r="J112" s="67" t="s">
        <v>208</v>
      </c>
    </row>
    <row r="113" spans="1:10" x14ac:dyDescent="0.2">
      <c r="A113" s="59" t="s">
        <v>7</v>
      </c>
      <c r="B113" s="59" t="s">
        <v>102</v>
      </c>
      <c r="C113" s="59" t="s">
        <v>209</v>
      </c>
      <c r="D113" s="65">
        <v>5</v>
      </c>
      <c r="E113" s="65" t="str">
        <f>VLOOKUP(D113,Files_Lookup!$A$2:$B$45,2,FALSE)</f>
        <v>us000052020.dhc</v>
      </c>
      <c r="F113" s="66">
        <v>9</v>
      </c>
      <c r="G113" s="59">
        <f>VLOOKUP(_xlfn.CONCAT(TRIM(B113)," - ",TRIM(D113)),Sort_Order_Lookup!$C$1:$E$250,3,FALSE)</f>
        <v>8</v>
      </c>
      <c r="H113" s="59" t="str">
        <f>VLOOKUP(B113,Titles_Lookup!$B$2:$C$259,2,FALSE)</f>
        <v>RACE [71]</v>
      </c>
      <c r="I113" s="59" t="str">
        <f>VLOOKUP(B113,Universe_Lookup!$B$2:$C$250,2,FALSE)</f>
        <v xml:space="preserve">Universe: Total population </v>
      </c>
      <c r="J113" s="67" t="s">
        <v>210</v>
      </c>
    </row>
    <row r="114" spans="1:10" x14ac:dyDescent="0.2">
      <c r="A114" s="59" t="s">
        <v>7</v>
      </c>
      <c r="B114" s="59" t="s">
        <v>102</v>
      </c>
      <c r="C114" s="59" t="s">
        <v>211</v>
      </c>
      <c r="D114" s="65">
        <v>5</v>
      </c>
      <c r="E114" s="65" t="str">
        <f>VLOOKUP(D114,Files_Lookup!$A$2:$B$45,2,FALSE)</f>
        <v>us000052020.dhc</v>
      </c>
      <c r="F114" s="66">
        <v>9</v>
      </c>
      <c r="G114" s="59">
        <f>VLOOKUP(_xlfn.CONCAT(TRIM(B114)," - ",TRIM(D114)),Sort_Order_Lookup!$C$1:$E$250,3,FALSE)</f>
        <v>8</v>
      </c>
      <c r="H114" s="59" t="str">
        <f>VLOOKUP(B114,Titles_Lookup!$B$2:$C$259,2,FALSE)</f>
        <v>RACE [71]</v>
      </c>
      <c r="I114" s="59" t="str">
        <f>VLOOKUP(B114,Universe_Lookup!$B$2:$C$250,2,FALSE)</f>
        <v xml:space="preserve">Universe: Total population </v>
      </c>
      <c r="J114" s="67" t="s">
        <v>212</v>
      </c>
    </row>
    <row r="115" spans="1:10" x14ac:dyDescent="0.2">
      <c r="A115" s="59" t="s">
        <v>7</v>
      </c>
      <c r="B115" s="59" t="s">
        <v>102</v>
      </c>
      <c r="C115" s="59" t="s">
        <v>213</v>
      </c>
      <c r="D115" s="65">
        <v>5</v>
      </c>
      <c r="E115" s="65" t="str">
        <f>VLOOKUP(D115,Files_Lookup!$A$2:$B$45,2,FALSE)</f>
        <v>us000052020.dhc</v>
      </c>
      <c r="F115" s="66">
        <v>9</v>
      </c>
      <c r="G115" s="59">
        <f>VLOOKUP(_xlfn.CONCAT(TRIM(B115)," - ",TRIM(D115)),Sort_Order_Lookup!$C$1:$E$250,3,FALSE)</f>
        <v>8</v>
      </c>
      <c r="H115" s="59" t="str">
        <f>VLOOKUP(B115,Titles_Lookup!$B$2:$C$259,2,FALSE)</f>
        <v>RACE [71]</v>
      </c>
      <c r="I115" s="59" t="str">
        <f>VLOOKUP(B115,Universe_Lookup!$B$2:$C$250,2,FALSE)</f>
        <v xml:space="preserve">Universe: Total population </v>
      </c>
      <c r="J115" s="67" t="s">
        <v>214</v>
      </c>
    </row>
    <row r="116" spans="1:10" x14ac:dyDescent="0.2">
      <c r="A116" s="59" t="s">
        <v>7</v>
      </c>
      <c r="B116" s="59" t="s">
        <v>102</v>
      </c>
      <c r="C116" s="59" t="s">
        <v>215</v>
      </c>
      <c r="D116" s="65">
        <v>5</v>
      </c>
      <c r="E116" s="65" t="str">
        <f>VLOOKUP(D116,Files_Lookup!$A$2:$B$45,2,FALSE)</f>
        <v>us000052020.dhc</v>
      </c>
      <c r="F116" s="66">
        <v>9</v>
      </c>
      <c r="G116" s="59">
        <f>VLOOKUP(_xlfn.CONCAT(TRIM(B116)," - ",TRIM(D116)),Sort_Order_Lookup!$C$1:$E$250,3,FALSE)</f>
        <v>8</v>
      </c>
      <c r="H116" s="59" t="str">
        <f>VLOOKUP(B116,Titles_Lookup!$B$2:$C$259,2,FALSE)</f>
        <v>RACE [71]</v>
      </c>
      <c r="I116" s="59" t="str">
        <f>VLOOKUP(B116,Universe_Lookup!$B$2:$C$250,2,FALSE)</f>
        <v xml:space="preserve">Universe: Total population </v>
      </c>
      <c r="J116" s="67" t="s">
        <v>216</v>
      </c>
    </row>
    <row r="117" spans="1:10" x14ac:dyDescent="0.2">
      <c r="A117" s="59" t="s">
        <v>7</v>
      </c>
      <c r="B117" s="59" t="s">
        <v>102</v>
      </c>
      <c r="C117" s="59" t="s">
        <v>217</v>
      </c>
      <c r="D117" s="65">
        <v>5</v>
      </c>
      <c r="E117" s="65" t="str">
        <f>VLOOKUP(D117,Files_Lookup!$A$2:$B$45,2,FALSE)</f>
        <v>us000052020.dhc</v>
      </c>
      <c r="F117" s="66">
        <v>9</v>
      </c>
      <c r="G117" s="59">
        <f>VLOOKUP(_xlfn.CONCAT(TRIM(B117)," - ",TRIM(D117)),Sort_Order_Lookup!$C$1:$E$250,3,FALSE)</f>
        <v>8</v>
      </c>
      <c r="H117" s="59" t="str">
        <f>VLOOKUP(B117,Titles_Lookup!$B$2:$C$259,2,FALSE)</f>
        <v>RACE [71]</v>
      </c>
      <c r="I117" s="59" t="str">
        <f>VLOOKUP(B117,Universe_Lookup!$B$2:$C$250,2,FALSE)</f>
        <v xml:space="preserve">Universe: Total population </v>
      </c>
      <c r="J117" s="67" t="s">
        <v>218</v>
      </c>
    </row>
    <row r="118" spans="1:10" x14ac:dyDescent="0.2">
      <c r="A118" s="59" t="s">
        <v>7</v>
      </c>
      <c r="B118" s="59" t="s">
        <v>102</v>
      </c>
      <c r="C118" s="59" t="s">
        <v>219</v>
      </c>
      <c r="D118" s="65">
        <v>5</v>
      </c>
      <c r="E118" s="65" t="str">
        <f>VLOOKUP(D118,Files_Lookup!$A$2:$B$45,2,FALSE)</f>
        <v>us000052020.dhc</v>
      </c>
      <c r="F118" s="66">
        <v>9</v>
      </c>
      <c r="G118" s="59">
        <f>VLOOKUP(_xlfn.CONCAT(TRIM(B118)," - ",TRIM(D118)),Sort_Order_Lookup!$C$1:$E$250,3,FALSE)</f>
        <v>8</v>
      </c>
      <c r="H118" s="59" t="str">
        <f>VLOOKUP(B118,Titles_Lookup!$B$2:$C$259,2,FALSE)</f>
        <v>RACE [71]</v>
      </c>
      <c r="I118" s="59" t="str">
        <f>VLOOKUP(B118,Universe_Lookup!$B$2:$C$250,2,FALSE)</f>
        <v xml:space="preserve">Universe: Total population </v>
      </c>
      <c r="J118" s="67" t="s">
        <v>220</v>
      </c>
    </row>
    <row r="119" spans="1:10" x14ac:dyDescent="0.2">
      <c r="A119" s="59" t="s">
        <v>7</v>
      </c>
      <c r="B119" s="59" t="s">
        <v>102</v>
      </c>
      <c r="C119" s="59" t="s">
        <v>221</v>
      </c>
      <c r="D119" s="65">
        <v>5</v>
      </c>
      <c r="E119" s="65" t="str">
        <f>VLOOKUP(D119,Files_Lookup!$A$2:$B$45,2,FALSE)</f>
        <v>us000052020.dhc</v>
      </c>
      <c r="F119" s="66">
        <v>9</v>
      </c>
      <c r="G119" s="59">
        <f>VLOOKUP(_xlfn.CONCAT(TRIM(B119)," - ",TRIM(D119)),Sort_Order_Lookup!$C$1:$E$250,3,FALSE)</f>
        <v>8</v>
      </c>
      <c r="H119" s="59" t="str">
        <f>VLOOKUP(B119,Titles_Lookup!$B$2:$C$259,2,FALSE)</f>
        <v>RACE [71]</v>
      </c>
      <c r="I119" s="59" t="str">
        <f>VLOOKUP(B119,Universe_Lookup!$B$2:$C$250,2,FALSE)</f>
        <v xml:space="preserve">Universe: Total population </v>
      </c>
      <c r="J119" s="67" t="s">
        <v>222</v>
      </c>
    </row>
    <row r="120" spans="1:10" x14ac:dyDescent="0.2">
      <c r="A120" s="59" t="s">
        <v>7</v>
      </c>
      <c r="B120" s="59" t="s">
        <v>102</v>
      </c>
      <c r="C120" s="59" t="s">
        <v>223</v>
      </c>
      <c r="D120" s="65">
        <v>5</v>
      </c>
      <c r="E120" s="65" t="str">
        <f>VLOOKUP(D120,Files_Lookup!$A$2:$B$45,2,FALSE)</f>
        <v>us000052020.dhc</v>
      </c>
      <c r="F120" s="66">
        <v>9</v>
      </c>
      <c r="G120" s="59">
        <f>VLOOKUP(_xlfn.CONCAT(TRIM(B120)," - ",TRIM(D120)),Sort_Order_Lookup!$C$1:$E$250,3,FALSE)</f>
        <v>8</v>
      </c>
      <c r="H120" s="59" t="str">
        <f>VLOOKUP(B120,Titles_Lookup!$B$2:$C$259,2,FALSE)</f>
        <v>RACE [71]</v>
      </c>
      <c r="I120" s="59" t="str">
        <f>VLOOKUP(B120,Universe_Lookup!$B$2:$C$250,2,FALSE)</f>
        <v xml:space="preserve">Universe: Total population </v>
      </c>
      <c r="J120" s="67" t="s">
        <v>224</v>
      </c>
    </row>
    <row r="121" spans="1:10" x14ac:dyDescent="0.2">
      <c r="A121" s="59" t="s">
        <v>7</v>
      </c>
      <c r="B121" s="59" t="s">
        <v>102</v>
      </c>
      <c r="C121" s="59" t="s">
        <v>225</v>
      </c>
      <c r="D121" s="65">
        <v>5</v>
      </c>
      <c r="E121" s="65" t="str">
        <f>VLOOKUP(D121,Files_Lookup!$A$2:$B$45,2,FALSE)</f>
        <v>us000052020.dhc</v>
      </c>
      <c r="F121" s="66">
        <v>9</v>
      </c>
      <c r="G121" s="59">
        <f>VLOOKUP(_xlfn.CONCAT(TRIM(B121)," - ",TRIM(D121)),Sort_Order_Lookup!$C$1:$E$250,3,FALSE)</f>
        <v>8</v>
      </c>
      <c r="H121" s="59" t="str">
        <f>VLOOKUP(B121,Titles_Lookup!$B$2:$C$259,2,FALSE)</f>
        <v>RACE [71]</v>
      </c>
      <c r="I121" s="59" t="str">
        <f>VLOOKUP(B121,Universe_Lookup!$B$2:$C$250,2,FALSE)</f>
        <v xml:space="preserve">Universe: Total population </v>
      </c>
      <c r="J121" s="67" t="s">
        <v>226</v>
      </c>
    </row>
    <row r="122" spans="1:10" x14ac:dyDescent="0.2">
      <c r="A122" s="59" t="s">
        <v>7</v>
      </c>
      <c r="B122" s="59" t="s">
        <v>102</v>
      </c>
      <c r="C122" s="59" t="s">
        <v>227</v>
      </c>
      <c r="D122" s="65">
        <v>5</v>
      </c>
      <c r="E122" s="65" t="str">
        <f>VLOOKUP(D122,Files_Lookup!$A$2:$B$45,2,FALSE)</f>
        <v>us000052020.dhc</v>
      </c>
      <c r="F122" s="66">
        <v>9</v>
      </c>
      <c r="G122" s="59">
        <f>VLOOKUP(_xlfn.CONCAT(TRIM(B122)," - ",TRIM(D122)),Sort_Order_Lookup!$C$1:$E$250,3,FALSE)</f>
        <v>8</v>
      </c>
      <c r="H122" s="59" t="str">
        <f>VLOOKUP(B122,Titles_Lookup!$B$2:$C$259,2,FALSE)</f>
        <v>RACE [71]</v>
      </c>
      <c r="I122" s="59" t="str">
        <f>VLOOKUP(B122,Universe_Lookup!$B$2:$C$250,2,FALSE)</f>
        <v xml:space="preserve">Universe: Total population </v>
      </c>
      <c r="J122" s="67" t="s">
        <v>228</v>
      </c>
    </row>
    <row r="123" spans="1:10" x14ac:dyDescent="0.2">
      <c r="A123" s="59" t="s">
        <v>7</v>
      </c>
      <c r="B123" s="59" t="s">
        <v>102</v>
      </c>
      <c r="C123" s="59" t="s">
        <v>229</v>
      </c>
      <c r="D123" s="65">
        <v>5</v>
      </c>
      <c r="E123" s="65" t="str">
        <f>VLOOKUP(D123,Files_Lookup!$A$2:$B$45,2,FALSE)</f>
        <v>us000052020.dhc</v>
      </c>
      <c r="F123" s="66">
        <v>9</v>
      </c>
      <c r="G123" s="59">
        <f>VLOOKUP(_xlfn.CONCAT(TRIM(B123)," - ",TRIM(D123)),Sort_Order_Lookup!$C$1:$E$250,3,FALSE)</f>
        <v>8</v>
      </c>
      <c r="H123" s="59" t="str">
        <f>VLOOKUP(B123,Titles_Lookup!$B$2:$C$259,2,FALSE)</f>
        <v>RACE [71]</v>
      </c>
      <c r="I123" s="59" t="str">
        <f>VLOOKUP(B123,Universe_Lookup!$B$2:$C$250,2,FALSE)</f>
        <v xml:space="preserve">Universe: Total population </v>
      </c>
      <c r="J123" s="67" t="s">
        <v>230</v>
      </c>
    </row>
    <row r="124" spans="1:10" x14ac:dyDescent="0.2">
      <c r="A124" s="59" t="s">
        <v>7</v>
      </c>
      <c r="B124" s="59" t="s">
        <v>102</v>
      </c>
      <c r="C124" s="59" t="s">
        <v>231</v>
      </c>
      <c r="D124" s="65">
        <v>5</v>
      </c>
      <c r="E124" s="65" t="str">
        <f>VLOOKUP(D124,Files_Lookup!$A$2:$B$45,2,FALSE)</f>
        <v>us000052020.dhc</v>
      </c>
      <c r="F124" s="66">
        <v>9</v>
      </c>
      <c r="G124" s="59">
        <f>VLOOKUP(_xlfn.CONCAT(TRIM(B124)," - ",TRIM(D124)),Sort_Order_Lookup!$C$1:$E$250,3,FALSE)</f>
        <v>8</v>
      </c>
      <c r="H124" s="59" t="str">
        <f>VLOOKUP(B124,Titles_Lookup!$B$2:$C$259,2,FALSE)</f>
        <v>RACE [71]</v>
      </c>
      <c r="I124" s="59" t="str">
        <f>VLOOKUP(B124,Universe_Lookup!$B$2:$C$250,2,FALSE)</f>
        <v xml:space="preserve">Universe: Total population </v>
      </c>
      <c r="J124" s="67" t="s">
        <v>232</v>
      </c>
    </row>
    <row r="125" spans="1:10" x14ac:dyDescent="0.2">
      <c r="A125" s="59" t="s">
        <v>7</v>
      </c>
      <c r="B125" s="59" t="s">
        <v>102</v>
      </c>
      <c r="C125" s="59" t="s">
        <v>233</v>
      </c>
      <c r="D125" s="65">
        <v>5</v>
      </c>
      <c r="E125" s="65" t="str">
        <f>VLOOKUP(D125,Files_Lookup!$A$2:$B$45,2,FALSE)</f>
        <v>us000052020.dhc</v>
      </c>
      <c r="F125" s="66">
        <v>9</v>
      </c>
      <c r="G125" s="59">
        <f>VLOOKUP(_xlfn.CONCAT(TRIM(B125)," - ",TRIM(D125)),Sort_Order_Lookup!$C$1:$E$250,3,FALSE)</f>
        <v>8</v>
      </c>
      <c r="H125" s="59" t="str">
        <f>VLOOKUP(B125,Titles_Lookup!$B$2:$C$259,2,FALSE)</f>
        <v>RACE [71]</v>
      </c>
      <c r="I125" s="59" t="str">
        <f>VLOOKUP(B125,Universe_Lookup!$B$2:$C$250,2,FALSE)</f>
        <v xml:space="preserve">Universe: Total population </v>
      </c>
      <c r="J125" s="67" t="s">
        <v>234</v>
      </c>
    </row>
    <row r="126" spans="1:10" x14ac:dyDescent="0.2">
      <c r="A126" s="59" t="s">
        <v>7</v>
      </c>
      <c r="B126" s="59" t="s">
        <v>102</v>
      </c>
      <c r="C126" s="59" t="s">
        <v>235</v>
      </c>
      <c r="D126" s="65">
        <v>5</v>
      </c>
      <c r="E126" s="65" t="str">
        <f>VLOOKUP(D126,Files_Lookup!$A$2:$B$45,2,FALSE)</f>
        <v>us000052020.dhc</v>
      </c>
      <c r="F126" s="66">
        <v>9</v>
      </c>
      <c r="G126" s="59">
        <f>VLOOKUP(_xlfn.CONCAT(TRIM(B126)," - ",TRIM(D126)),Sort_Order_Lookup!$C$1:$E$250,3,FALSE)</f>
        <v>8</v>
      </c>
      <c r="H126" s="59" t="str">
        <f>VLOOKUP(B126,Titles_Lookup!$B$2:$C$259,2,FALSE)</f>
        <v>RACE [71]</v>
      </c>
      <c r="I126" s="59" t="str">
        <f>VLOOKUP(B126,Universe_Lookup!$B$2:$C$250,2,FALSE)</f>
        <v xml:space="preserve">Universe: Total population </v>
      </c>
      <c r="J126" s="67" t="s">
        <v>236</v>
      </c>
    </row>
    <row r="127" spans="1:10" x14ac:dyDescent="0.2">
      <c r="A127" s="59" t="s">
        <v>7</v>
      </c>
      <c r="B127" s="59" t="s">
        <v>102</v>
      </c>
      <c r="C127" s="59" t="s">
        <v>237</v>
      </c>
      <c r="D127" s="65">
        <v>5</v>
      </c>
      <c r="E127" s="65" t="str">
        <f>VLOOKUP(D127,Files_Lookup!$A$2:$B$45,2,FALSE)</f>
        <v>us000052020.dhc</v>
      </c>
      <c r="F127" s="66">
        <v>9</v>
      </c>
      <c r="G127" s="59">
        <f>VLOOKUP(_xlfn.CONCAT(TRIM(B127)," - ",TRIM(D127)),Sort_Order_Lookup!$C$1:$E$250,3,FALSE)</f>
        <v>8</v>
      </c>
      <c r="H127" s="59" t="str">
        <f>VLOOKUP(B127,Titles_Lookup!$B$2:$C$259,2,FALSE)</f>
        <v>RACE [71]</v>
      </c>
      <c r="I127" s="59" t="str">
        <f>VLOOKUP(B127,Universe_Lookup!$B$2:$C$250,2,FALSE)</f>
        <v xml:space="preserve">Universe: Total population </v>
      </c>
      <c r="J127" s="67" t="s">
        <v>238</v>
      </c>
    </row>
    <row r="128" spans="1:10" x14ac:dyDescent="0.2">
      <c r="A128" s="59" t="s">
        <v>7</v>
      </c>
      <c r="B128" s="59" t="s">
        <v>239</v>
      </c>
      <c r="C128" s="59" t="s">
        <v>241</v>
      </c>
      <c r="D128" s="65">
        <v>5</v>
      </c>
      <c r="E128" s="65" t="str">
        <f>VLOOKUP(D128,Files_Lookup!$A$2:$B$45,2,FALSE)</f>
        <v>us000052020.dhc</v>
      </c>
      <c r="F128" s="66">
        <v>9</v>
      </c>
      <c r="G128" s="59">
        <f>VLOOKUP(_xlfn.CONCAT(TRIM(B128)," - ",TRIM(D128)),Sort_Order_Lookup!$C$1:$E$250,3,FALSE)</f>
        <v>9</v>
      </c>
      <c r="H128" s="59" t="str">
        <f>VLOOKUP(B128,Titles_Lookup!$B$2:$C$259,2,FALSE)</f>
        <v>HISPANIC OR LATINO, AND NOT HISPANIC OR LATINO BY RACE [73]</v>
      </c>
      <c r="I128" s="59" t="str">
        <f>VLOOKUP(B128,Universe_Lookup!$B$2:$C$250,2,FALSE)</f>
        <v xml:space="preserve">Universe: Total population </v>
      </c>
      <c r="J128" s="59" t="s">
        <v>16</v>
      </c>
    </row>
    <row r="129" spans="1:10" x14ac:dyDescent="0.2">
      <c r="A129" s="59" t="s">
        <v>7</v>
      </c>
      <c r="B129" s="59" t="s">
        <v>239</v>
      </c>
      <c r="C129" s="59" t="s">
        <v>242</v>
      </c>
      <c r="D129" s="65">
        <v>5</v>
      </c>
      <c r="E129" s="65" t="str">
        <f>VLOOKUP(D129,Files_Lookup!$A$2:$B$45,2,FALSE)</f>
        <v>us000052020.dhc</v>
      </c>
      <c r="F129" s="66">
        <v>9</v>
      </c>
      <c r="G129" s="59">
        <f>VLOOKUP(_xlfn.CONCAT(TRIM(B129)," - ",TRIM(D129)),Sort_Order_Lookup!$C$1:$E$250,3,FALSE)</f>
        <v>9</v>
      </c>
      <c r="H129" s="59" t="str">
        <f>VLOOKUP(B129,Titles_Lookup!$B$2:$C$259,2,FALSE)</f>
        <v>HISPANIC OR LATINO, AND NOT HISPANIC OR LATINO BY RACE [73]</v>
      </c>
      <c r="I129" s="59" t="str">
        <f>VLOOKUP(B129,Universe_Lookup!$B$2:$C$250,2,FALSE)</f>
        <v xml:space="preserve">Universe: Total population </v>
      </c>
      <c r="J129" s="59" t="s">
        <v>46</v>
      </c>
    </row>
    <row r="130" spans="1:10" x14ac:dyDescent="0.2">
      <c r="A130" s="59" t="s">
        <v>7</v>
      </c>
      <c r="B130" s="59" t="s">
        <v>239</v>
      </c>
      <c r="C130" s="59" t="s">
        <v>243</v>
      </c>
      <c r="D130" s="65">
        <v>5</v>
      </c>
      <c r="E130" s="65" t="str">
        <f>VLOOKUP(D130,Files_Lookup!$A$2:$B$45,2,FALSE)</f>
        <v>us000052020.dhc</v>
      </c>
      <c r="F130" s="66">
        <v>9</v>
      </c>
      <c r="G130" s="59">
        <f>VLOOKUP(_xlfn.CONCAT(TRIM(B130)," - ",TRIM(D130)),Sort_Order_Lookup!$C$1:$E$250,3,FALSE)</f>
        <v>9</v>
      </c>
      <c r="H130" s="59" t="str">
        <f>VLOOKUP(B130,Titles_Lookup!$B$2:$C$259,2,FALSE)</f>
        <v>HISPANIC OR LATINO, AND NOT HISPANIC OR LATINO BY RACE [73]</v>
      </c>
      <c r="I130" s="59" t="str">
        <f>VLOOKUP(B130,Universe_Lookup!$B$2:$C$250,2,FALSE)</f>
        <v xml:space="preserve">Universe: Total population </v>
      </c>
      <c r="J130" s="59" t="s">
        <v>51</v>
      </c>
    </row>
    <row r="131" spans="1:10" x14ac:dyDescent="0.2">
      <c r="A131" s="59" t="s">
        <v>7</v>
      </c>
      <c r="B131" s="59" t="s">
        <v>239</v>
      </c>
      <c r="C131" s="59" t="s">
        <v>244</v>
      </c>
      <c r="D131" s="65">
        <v>5</v>
      </c>
      <c r="E131" s="65" t="str">
        <f>VLOOKUP(D131,Files_Lookup!$A$2:$B$45,2,FALSE)</f>
        <v>us000052020.dhc</v>
      </c>
      <c r="F131" s="66">
        <v>9</v>
      </c>
      <c r="G131" s="59">
        <f>VLOOKUP(_xlfn.CONCAT(TRIM(B131)," - ",TRIM(D131)),Sort_Order_Lookup!$C$1:$E$250,3,FALSE)</f>
        <v>9</v>
      </c>
      <c r="H131" s="59" t="str">
        <f>VLOOKUP(B131,Titles_Lookup!$B$2:$C$259,2,FALSE)</f>
        <v>HISPANIC OR LATINO, AND NOT HISPANIC OR LATINO BY RACE [73]</v>
      </c>
      <c r="I131" s="59" t="str">
        <f>VLOOKUP(B131,Universe_Lookup!$B$2:$C$250,2,FALSE)</f>
        <v xml:space="preserve">Universe: Total population </v>
      </c>
      <c r="J131" s="59" t="s">
        <v>107</v>
      </c>
    </row>
    <row r="132" spans="1:10" x14ac:dyDescent="0.2">
      <c r="A132" s="59" t="s">
        <v>7</v>
      </c>
      <c r="B132" s="59" t="s">
        <v>239</v>
      </c>
      <c r="C132" s="59" t="s">
        <v>245</v>
      </c>
      <c r="D132" s="65">
        <v>5</v>
      </c>
      <c r="E132" s="65" t="str">
        <f>VLOOKUP(D132,Files_Lookup!$A$2:$B$45,2,FALSE)</f>
        <v>us000052020.dhc</v>
      </c>
      <c r="F132" s="66">
        <v>9</v>
      </c>
      <c r="G132" s="59">
        <f>VLOOKUP(_xlfn.CONCAT(TRIM(B132)," - ",TRIM(D132)),Sort_Order_Lookup!$C$1:$E$250,3,FALSE)</f>
        <v>9</v>
      </c>
      <c r="H132" s="59" t="str">
        <f>VLOOKUP(B132,Titles_Lookup!$B$2:$C$259,2,FALSE)</f>
        <v>HISPANIC OR LATINO, AND NOT HISPANIC OR LATINO BY RACE [73]</v>
      </c>
      <c r="I132" s="59" t="str">
        <f>VLOOKUP(B132,Universe_Lookup!$B$2:$C$250,2,FALSE)</f>
        <v xml:space="preserve">Universe: Total population </v>
      </c>
      <c r="J132" s="59" t="s">
        <v>27</v>
      </c>
    </row>
    <row r="133" spans="1:10" x14ac:dyDescent="0.2">
      <c r="A133" s="59" t="s">
        <v>7</v>
      </c>
      <c r="B133" s="59" t="s">
        <v>239</v>
      </c>
      <c r="C133" s="59" t="s">
        <v>246</v>
      </c>
      <c r="D133" s="65">
        <v>5</v>
      </c>
      <c r="E133" s="65" t="str">
        <f>VLOOKUP(D133,Files_Lookup!$A$2:$B$45,2,FALSE)</f>
        <v>us000052020.dhc</v>
      </c>
      <c r="F133" s="66">
        <v>9</v>
      </c>
      <c r="G133" s="59">
        <f>VLOOKUP(_xlfn.CONCAT(TRIM(B133)," - ",TRIM(D133)),Sort_Order_Lookup!$C$1:$E$250,3,FALSE)</f>
        <v>9</v>
      </c>
      <c r="H133" s="59" t="str">
        <f>VLOOKUP(B133,Titles_Lookup!$B$2:$C$259,2,FALSE)</f>
        <v>HISPANIC OR LATINO, AND NOT HISPANIC OR LATINO BY RACE [73]</v>
      </c>
      <c r="I133" s="59" t="str">
        <f>VLOOKUP(B133,Universe_Lookup!$B$2:$C$250,2,FALSE)</f>
        <v xml:space="preserve">Universe: Total population </v>
      </c>
      <c r="J133" s="59" t="s">
        <v>29</v>
      </c>
    </row>
    <row r="134" spans="1:10" x14ac:dyDescent="0.2">
      <c r="A134" s="59" t="s">
        <v>7</v>
      </c>
      <c r="B134" s="59" t="s">
        <v>239</v>
      </c>
      <c r="C134" s="59" t="s">
        <v>247</v>
      </c>
      <c r="D134" s="65">
        <v>5</v>
      </c>
      <c r="E134" s="65" t="str">
        <f>VLOOKUP(D134,Files_Lookup!$A$2:$B$45,2,FALSE)</f>
        <v>us000052020.dhc</v>
      </c>
      <c r="F134" s="66">
        <v>9</v>
      </c>
      <c r="G134" s="59">
        <f>VLOOKUP(_xlfn.CONCAT(TRIM(B134)," - ",TRIM(D134)),Sort_Order_Lookup!$C$1:$E$250,3,FALSE)</f>
        <v>9</v>
      </c>
      <c r="H134" s="59" t="str">
        <f>VLOOKUP(B134,Titles_Lookup!$B$2:$C$259,2,FALSE)</f>
        <v>HISPANIC OR LATINO, AND NOT HISPANIC OR LATINO BY RACE [73]</v>
      </c>
      <c r="I134" s="59" t="str">
        <f>VLOOKUP(B134,Universe_Lookup!$B$2:$C$250,2,FALSE)</f>
        <v xml:space="preserve">Universe: Total population </v>
      </c>
      <c r="J134" s="59" t="s">
        <v>31</v>
      </c>
    </row>
    <row r="135" spans="1:10" x14ac:dyDescent="0.2">
      <c r="A135" s="59" t="s">
        <v>7</v>
      </c>
      <c r="B135" s="59" t="s">
        <v>239</v>
      </c>
      <c r="C135" s="59" t="s">
        <v>248</v>
      </c>
      <c r="D135" s="65">
        <v>5</v>
      </c>
      <c r="E135" s="65" t="str">
        <f>VLOOKUP(D135,Files_Lookup!$A$2:$B$45,2,FALSE)</f>
        <v>us000052020.dhc</v>
      </c>
      <c r="F135" s="66">
        <v>9</v>
      </c>
      <c r="G135" s="59">
        <f>VLOOKUP(_xlfn.CONCAT(TRIM(B135)," - ",TRIM(D135)),Sort_Order_Lookup!$C$1:$E$250,3,FALSE)</f>
        <v>9</v>
      </c>
      <c r="H135" s="59" t="str">
        <f>VLOOKUP(B135,Titles_Lookup!$B$2:$C$259,2,FALSE)</f>
        <v>HISPANIC OR LATINO, AND NOT HISPANIC OR LATINO BY RACE [73]</v>
      </c>
      <c r="I135" s="59" t="str">
        <f>VLOOKUP(B135,Universe_Lookup!$B$2:$C$250,2,FALSE)</f>
        <v xml:space="preserve">Universe: Total population </v>
      </c>
      <c r="J135" s="59" t="s">
        <v>33</v>
      </c>
    </row>
    <row r="136" spans="1:10" x14ac:dyDescent="0.2">
      <c r="A136" s="59" t="s">
        <v>7</v>
      </c>
      <c r="B136" s="59" t="s">
        <v>239</v>
      </c>
      <c r="C136" s="59" t="s">
        <v>249</v>
      </c>
      <c r="D136" s="65">
        <v>5</v>
      </c>
      <c r="E136" s="65" t="str">
        <f>VLOOKUP(D136,Files_Lookup!$A$2:$B$45,2,FALSE)</f>
        <v>us000052020.dhc</v>
      </c>
      <c r="F136" s="66">
        <v>9</v>
      </c>
      <c r="G136" s="59">
        <f>VLOOKUP(_xlfn.CONCAT(TRIM(B136)," - ",TRIM(D136)),Sort_Order_Lookup!$C$1:$E$250,3,FALSE)</f>
        <v>9</v>
      </c>
      <c r="H136" s="59" t="str">
        <f>VLOOKUP(B136,Titles_Lookup!$B$2:$C$259,2,FALSE)</f>
        <v>HISPANIC OR LATINO, AND NOT HISPANIC OR LATINO BY RACE [73]</v>
      </c>
      <c r="I136" s="59" t="str">
        <f>VLOOKUP(B136,Universe_Lookup!$B$2:$C$250,2,FALSE)</f>
        <v xml:space="preserve">Universe: Total population </v>
      </c>
      <c r="J136" s="59" t="s">
        <v>35</v>
      </c>
    </row>
    <row r="137" spans="1:10" x14ac:dyDescent="0.2">
      <c r="A137" s="59" t="s">
        <v>7</v>
      </c>
      <c r="B137" s="59" t="s">
        <v>239</v>
      </c>
      <c r="C137" s="59" t="s">
        <v>250</v>
      </c>
      <c r="D137" s="65">
        <v>5</v>
      </c>
      <c r="E137" s="65" t="str">
        <f>VLOOKUP(D137,Files_Lookup!$A$2:$B$45,2,FALSE)</f>
        <v>us000052020.dhc</v>
      </c>
      <c r="F137" s="66">
        <v>9</v>
      </c>
      <c r="G137" s="59">
        <f>VLOOKUP(_xlfn.CONCAT(TRIM(B137)," - ",TRIM(D137)),Sort_Order_Lookup!$C$1:$E$250,3,FALSE)</f>
        <v>9</v>
      </c>
      <c r="H137" s="59" t="str">
        <f>VLOOKUP(B137,Titles_Lookup!$B$2:$C$259,2,FALSE)</f>
        <v>HISPANIC OR LATINO, AND NOT HISPANIC OR LATINO BY RACE [73]</v>
      </c>
      <c r="I137" s="59" t="str">
        <f>VLOOKUP(B137,Universe_Lookup!$B$2:$C$250,2,FALSE)</f>
        <v xml:space="preserve">Universe: Total population </v>
      </c>
      <c r="J137" s="59" t="s">
        <v>37</v>
      </c>
    </row>
    <row r="138" spans="1:10" x14ac:dyDescent="0.2">
      <c r="A138" s="59" t="s">
        <v>7</v>
      </c>
      <c r="B138" s="59" t="s">
        <v>239</v>
      </c>
      <c r="C138" s="59" t="s">
        <v>251</v>
      </c>
      <c r="D138" s="65">
        <v>5</v>
      </c>
      <c r="E138" s="65" t="str">
        <f>VLOOKUP(D138,Files_Lookup!$A$2:$B$45,2,FALSE)</f>
        <v>us000052020.dhc</v>
      </c>
      <c r="F138" s="66">
        <v>9</v>
      </c>
      <c r="G138" s="59">
        <f>VLOOKUP(_xlfn.CONCAT(TRIM(B138)," - ",TRIM(D138)),Sort_Order_Lookup!$C$1:$E$250,3,FALSE)</f>
        <v>9</v>
      </c>
      <c r="H138" s="59" t="str">
        <f>VLOOKUP(B138,Titles_Lookup!$B$2:$C$259,2,FALSE)</f>
        <v>HISPANIC OR LATINO, AND NOT HISPANIC OR LATINO BY RACE [73]</v>
      </c>
      <c r="I138" s="59" t="str">
        <f>VLOOKUP(B138,Universe_Lookup!$B$2:$C$250,2,FALSE)</f>
        <v xml:space="preserve">Universe: Total population </v>
      </c>
      <c r="J138" s="59" t="s">
        <v>115</v>
      </c>
    </row>
    <row r="139" spans="1:10" x14ac:dyDescent="0.2">
      <c r="A139" s="59" t="s">
        <v>7</v>
      </c>
      <c r="B139" s="59" t="s">
        <v>239</v>
      </c>
      <c r="C139" s="59" t="s">
        <v>252</v>
      </c>
      <c r="D139" s="65">
        <v>5</v>
      </c>
      <c r="E139" s="65" t="str">
        <f>VLOOKUP(D139,Files_Lookup!$A$2:$B$45,2,FALSE)</f>
        <v>us000052020.dhc</v>
      </c>
      <c r="F139" s="66">
        <v>9</v>
      </c>
      <c r="G139" s="59">
        <f>VLOOKUP(_xlfn.CONCAT(TRIM(B139)," - ",TRIM(D139)),Sort_Order_Lookup!$C$1:$E$250,3,FALSE)</f>
        <v>9</v>
      </c>
      <c r="H139" s="59" t="str">
        <f>VLOOKUP(B139,Titles_Lookup!$B$2:$C$259,2,FALSE)</f>
        <v>HISPANIC OR LATINO, AND NOT HISPANIC OR LATINO BY RACE [73]</v>
      </c>
      <c r="I139" s="59" t="str">
        <f>VLOOKUP(B139,Universe_Lookup!$B$2:$C$250,2,FALSE)</f>
        <v xml:space="preserve">Universe: Total population </v>
      </c>
      <c r="J139" s="59" t="s">
        <v>117</v>
      </c>
    </row>
    <row r="140" spans="1:10" x14ac:dyDescent="0.2">
      <c r="A140" s="59" t="s">
        <v>7</v>
      </c>
      <c r="B140" s="59" t="s">
        <v>239</v>
      </c>
      <c r="C140" s="59" t="s">
        <v>253</v>
      </c>
      <c r="D140" s="65">
        <v>5</v>
      </c>
      <c r="E140" s="65" t="str">
        <f>VLOOKUP(D140,Files_Lookup!$A$2:$B$45,2,FALSE)</f>
        <v>us000052020.dhc</v>
      </c>
      <c r="F140" s="66">
        <v>9</v>
      </c>
      <c r="G140" s="59">
        <f>VLOOKUP(_xlfn.CONCAT(TRIM(B140)," - ",TRIM(D140)),Sort_Order_Lookup!$C$1:$E$250,3,FALSE)</f>
        <v>9</v>
      </c>
      <c r="H140" s="59" t="str">
        <f>VLOOKUP(B140,Titles_Lookup!$B$2:$C$259,2,FALSE)</f>
        <v>HISPANIC OR LATINO, AND NOT HISPANIC OR LATINO BY RACE [73]</v>
      </c>
      <c r="I140" s="59" t="str">
        <f>VLOOKUP(B140,Universe_Lookup!$B$2:$C$250,2,FALSE)</f>
        <v xml:space="preserve">Universe: Total population </v>
      </c>
      <c r="J140" s="59" t="s">
        <v>119</v>
      </c>
    </row>
    <row r="141" spans="1:10" x14ac:dyDescent="0.2">
      <c r="A141" s="59" t="s">
        <v>7</v>
      </c>
      <c r="B141" s="59" t="s">
        <v>239</v>
      </c>
      <c r="C141" s="59" t="s">
        <v>254</v>
      </c>
      <c r="D141" s="65">
        <v>5</v>
      </c>
      <c r="E141" s="65" t="str">
        <f>VLOOKUP(D141,Files_Lookup!$A$2:$B$45,2,FALSE)</f>
        <v>us000052020.dhc</v>
      </c>
      <c r="F141" s="66">
        <v>9</v>
      </c>
      <c r="G141" s="59">
        <f>VLOOKUP(_xlfn.CONCAT(TRIM(B141)," - ",TRIM(D141)),Sort_Order_Lookup!$C$1:$E$250,3,FALSE)</f>
        <v>9</v>
      </c>
      <c r="H141" s="59" t="str">
        <f>VLOOKUP(B141,Titles_Lookup!$B$2:$C$259,2,FALSE)</f>
        <v>HISPANIC OR LATINO, AND NOT HISPANIC OR LATINO BY RACE [73]</v>
      </c>
      <c r="I141" s="59" t="str">
        <f>VLOOKUP(B141,Universe_Lookup!$B$2:$C$250,2,FALSE)</f>
        <v xml:space="preserve">Universe: Total population </v>
      </c>
      <c r="J141" s="59" t="s">
        <v>121</v>
      </c>
    </row>
    <row r="142" spans="1:10" x14ac:dyDescent="0.2">
      <c r="A142" s="59" t="s">
        <v>7</v>
      </c>
      <c r="B142" s="59" t="s">
        <v>239</v>
      </c>
      <c r="C142" s="59" t="s">
        <v>255</v>
      </c>
      <c r="D142" s="65">
        <v>5</v>
      </c>
      <c r="E142" s="65" t="str">
        <f>VLOOKUP(D142,Files_Lookup!$A$2:$B$45,2,FALSE)</f>
        <v>us000052020.dhc</v>
      </c>
      <c r="F142" s="66">
        <v>9</v>
      </c>
      <c r="G142" s="59">
        <f>VLOOKUP(_xlfn.CONCAT(TRIM(B142)," - ",TRIM(D142)),Sort_Order_Lookup!$C$1:$E$250,3,FALSE)</f>
        <v>9</v>
      </c>
      <c r="H142" s="59" t="str">
        <f>VLOOKUP(B142,Titles_Lookup!$B$2:$C$259,2,FALSE)</f>
        <v>HISPANIC OR LATINO, AND NOT HISPANIC OR LATINO BY RACE [73]</v>
      </c>
      <c r="I142" s="59" t="str">
        <f>VLOOKUP(B142,Universe_Lookup!$B$2:$C$250,2,FALSE)</f>
        <v xml:space="preserve">Universe: Total population </v>
      </c>
      <c r="J142" s="59" t="s">
        <v>123</v>
      </c>
    </row>
    <row r="143" spans="1:10" x14ac:dyDescent="0.2">
      <c r="A143" s="59" t="s">
        <v>7</v>
      </c>
      <c r="B143" s="59" t="s">
        <v>239</v>
      </c>
      <c r="C143" s="59" t="s">
        <v>256</v>
      </c>
      <c r="D143" s="65">
        <v>5</v>
      </c>
      <c r="E143" s="65" t="str">
        <f>VLOOKUP(D143,Files_Lookup!$A$2:$B$45,2,FALSE)</f>
        <v>us000052020.dhc</v>
      </c>
      <c r="F143" s="66">
        <v>9</v>
      </c>
      <c r="G143" s="59">
        <f>VLOOKUP(_xlfn.CONCAT(TRIM(B143)," - ",TRIM(D143)),Sort_Order_Lookup!$C$1:$E$250,3,FALSE)</f>
        <v>9</v>
      </c>
      <c r="H143" s="59" t="str">
        <f>VLOOKUP(B143,Titles_Lookup!$B$2:$C$259,2,FALSE)</f>
        <v>HISPANIC OR LATINO, AND NOT HISPANIC OR LATINO BY RACE [73]</v>
      </c>
      <c r="I143" s="59" t="str">
        <f>VLOOKUP(B143,Universe_Lookup!$B$2:$C$250,2,FALSE)</f>
        <v xml:space="preserve">Universe: Total population </v>
      </c>
      <c r="J143" s="59" t="s">
        <v>125</v>
      </c>
    </row>
    <row r="144" spans="1:10" x14ac:dyDescent="0.2">
      <c r="A144" s="59" t="s">
        <v>7</v>
      </c>
      <c r="B144" s="59" t="s">
        <v>239</v>
      </c>
      <c r="C144" s="59" t="s">
        <v>257</v>
      </c>
      <c r="D144" s="65">
        <v>5</v>
      </c>
      <c r="E144" s="65" t="str">
        <f>VLOOKUP(D144,Files_Lookup!$A$2:$B$45,2,FALSE)</f>
        <v>us000052020.dhc</v>
      </c>
      <c r="F144" s="66">
        <v>9</v>
      </c>
      <c r="G144" s="59">
        <f>VLOOKUP(_xlfn.CONCAT(TRIM(B144)," - ",TRIM(D144)),Sort_Order_Lookup!$C$1:$E$250,3,FALSE)</f>
        <v>9</v>
      </c>
      <c r="H144" s="59" t="str">
        <f>VLOOKUP(B144,Titles_Lookup!$B$2:$C$259,2,FALSE)</f>
        <v>HISPANIC OR LATINO, AND NOT HISPANIC OR LATINO BY RACE [73]</v>
      </c>
      <c r="I144" s="59" t="str">
        <f>VLOOKUP(B144,Universe_Lookup!$B$2:$C$250,2,FALSE)</f>
        <v xml:space="preserve">Universe: Total population </v>
      </c>
      <c r="J144" s="59" t="s">
        <v>127</v>
      </c>
    </row>
    <row r="145" spans="1:10" x14ac:dyDescent="0.2">
      <c r="A145" s="59" t="s">
        <v>7</v>
      </c>
      <c r="B145" s="59" t="s">
        <v>239</v>
      </c>
      <c r="C145" s="59" t="s">
        <v>258</v>
      </c>
      <c r="D145" s="65">
        <v>5</v>
      </c>
      <c r="E145" s="65" t="str">
        <f>VLOOKUP(D145,Files_Lookup!$A$2:$B$45,2,FALSE)</f>
        <v>us000052020.dhc</v>
      </c>
      <c r="F145" s="66">
        <v>9</v>
      </c>
      <c r="G145" s="59">
        <f>VLOOKUP(_xlfn.CONCAT(TRIM(B145)," - ",TRIM(D145)),Sort_Order_Lookup!$C$1:$E$250,3,FALSE)</f>
        <v>9</v>
      </c>
      <c r="H145" s="59" t="str">
        <f>VLOOKUP(B145,Titles_Lookup!$B$2:$C$259,2,FALSE)</f>
        <v>HISPANIC OR LATINO, AND NOT HISPANIC OR LATINO BY RACE [73]</v>
      </c>
      <c r="I145" s="59" t="str">
        <f>VLOOKUP(B145,Universe_Lookup!$B$2:$C$250,2,FALSE)</f>
        <v xml:space="preserve">Universe: Total population </v>
      </c>
      <c r="J145" s="59" t="s">
        <v>129</v>
      </c>
    </row>
    <row r="146" spans="1:10" x14ac:dyDescent="0.2">
      <c r="A146" s="59" t="s">
        <v>7</v>
      </c>
      <c r="B146" s="59" t="s">
        <v>239</v>
      </c>
      <c r="C146" s="59" t="s">
        <v>259</v>
      </c>
      <c r="D146" s="65">
        <v>5</v>
      </c>
      <c r="E146" s="65" t="str">
        <f>VLOOKUP(D146,Files_Lookup!$A$2:$B$45,2,FALSE)</f>
        <v>us000052020.dhc</v>
      </c>
      <c r="F146" s="66">
        <v>9</v>
      </c>
      <c r="G146" s="59">
        <f>VLOOKUP(_xlfn.CONCAT(TRIM(B146)," - ",TRIM(D146)),Sort_Order_Lookup!$C$1:$E$250,3,FALSE)</f>
        <v>9</v>
      </c>
      <c r="H146" s="59" t="str">
        <f>VLOOKUP(B146,Titles_Lookup!$B$2:$C$259,2,FALSE)</f>
        <v>HISPANIC OR LATINO, AND NOT HISPANIC OR LATINO BY RACE [73]</v>
      </c>
      <c r="I146" s="59" t="str">
        <f>VLOOKUP(B146,Universe_Lookup!$B$2:$C$250,2,FALSE)</f>
        <v xml:space="preserve">Universe: Total population </v>
      </c>
      <c r="J146" s="59" t="s">
        <v>131</v>
      </c>
    </row>
    <row r="147" spans="1:10" x14ac:dyDescent="0.2">
      <c r="A147" s="59" t="s">
        <v>7</v>
      </c>
      <c r="B147" s="59" t="s">
        <v>239</v>
      </c>
      <c r="C147" s="59" t="s">
        <v>260</v>
      </c>
      <c r="D147" s="65">
        <v>5</v>
      </c>
      <c r="E147" s="65" t="str">
        <f>VLOOKUP(D147,Files_Lookup!$A$2:$B$45,2,FALSE)</f>
        <v>us000052020.dhc</v>
      </c>
      <c r="F147" s="66">
        <v>9</v>
      </c>
      <c r="G147" s="59">
        <f>VLOOKUP(_xlfn.CONCAT(TRIM(B147)," - ",TRIM(D147)),Sort_Order_Lookup!$C$1:$E$250,3,FALSE)</f>
        <v>9</v>
      </c>
      <c r="H147" s="59" t="str">
        <f>VLOOKUP(B147,Titles_Lookup!$B$2:$C$259,2,FALSE)</f>
        <v>HISPANIC OR LATINO, AND NOT HISPANIC OR LATINO BY RACE [73]</v>
      </c>
      <c r="I147" s="59" t="str">
        <f>VLOOKUP(B147,Universe_Lookup!$B$2:$C$250,2,FALSE)</f>
        <v xml:space="preserve">Universe: Total population </v>
      </c>
      <c r="J147" s="59" t="s">
        <v>133</v>
      </c>
    </row>
    <row r="148" spans="1:10" x14ac:dyDescent="0.2">
      <c r="A148" s="59" t="s">
        <v>7</v>
      </c>
      <c r="B148" s="59" t="s">
        <v>239</v>
      </c>
      <c r="C148" s="59" t="s">
        <v>261</v>
      </c>
      <c r="D148" s="65">
        <v>5</v>
      </c>
      <c r="E148" s="65" t="str">
        <f>VLOOKUP(D148,Files_Lookup!$A$2:$B$45,2,FALSE)</f>
        <v>us000052020.dhc</v>
      </c>
      <c r="F148" s="66">
        <v>9</v>
      </c>
      <c r="G148" s="59">
        <f>VLOOKUP(_xlfn.CONCAT(TRIM(B148)," - ",TRIM(D148)),Sort_Order_Lookup!$C$1:$E$250,3,FALSE)</f>
        <v>9</v>
      </c>
      <c r="H148" s="59" t="str">
        <f>VLOOKUP(B148,Titles_Lookup!$B$2:$C$259,2,FALSE)</f>
        <v>HISPANIC OR LATINO, AND NOT HISPANIC OR LATINO BY RACE [73]</v>
      </c>
      <c r="I148" s="59" t="str">
        <f>VLOOKUP(B148,Universe_Lookup!$B$2:$C$250,2,FALSE)</f>
        <v xml:space="preserve">Universe: Total population </v>
      </c>
      <c r="J148" s="59" t="s">
        <v>135</v>
      </c>
    </row>
    <row r="149" spans="1:10" x14ac:dyDescent="0.2">
      <c r="A149" s="59" t="s">
        <v>7</v>
      </c>
      <c r="B149" s="59" t="s">
        <v>239</v>
      </c>
      <c r="C149" s="59" t="s">
        <v>262</v>
      </c>
      <c r="D149" s="65">
        <v>5</v>
      </c>
      <c r="E149" s="65" t="str">
        <f>VLOOKUP(D149,Files_Lookup!$A$2:$B$45,2,FALSE)</f>
        <v>us000052020.dhc</v>
      </c>
      <c r="F149" s="66">
        <v>9</v>
      </c>
      <c r="G149" s="59">
        <f>VLOOKUP(_xlfn.CONCAT(TRIM(B149)," - ",TRIM(D149)),Sort_Order_Lookup!$C$1:$E$250,3,FALSE)</f>
        <v>9</v>
      </c>
      <c r="H149" s="59" t="str">
        <f>VLOOKUP(B149,Titles_Lookup!$B$2:$C$259,2,FALSE)</f>
        <v>HISPANIC OR LATINO, AND NOT HISPANIC OR LATINO BY RACE [73]</v>
      </c>
      <c r="I149" s="59" t="str">
        <f>VLOOKUP(B149,Universe_Lookup!$B$2:$C$250,2,FALSE)</f>
        <v xml:space="preserve">Universe: Total population </v>
      </c>
      <c r="J149" s="59" t="s">
        <v>137</v>
      </c>
    </row>
    <row r="150" spans="1:10" x14ac:dyDescent="0.2">
      <c r="A150" s="59" t="s">
        <v>7</v>
      </c>
      <c r="B150" s="59" t="s">
        <v>239</v>
      </c>
      <c r="C150" s="59" t="s">
        <v>263</v>
      </c>
      <c r="D150" s="65">
        <v>5</v>
      </c>
      <c r="E150" s="65" t="str">
        <f>VLOOKUP(D150,Files_Lookup!$A$2:$B$45,2,FALSE)</f>
        <v>us000052020.dhc</v>
      </c>
      <c r="F150" s="66">
        <v>9</v>
      </c>
      <c r="G150" s="59">
        <f>VLOOKUP(_xlfn.CONCAT(TRIM(B150)," - ",TRIM(D150)),Sort_Order_Lookup!$C$1:$E$250,3,FALSE)</f>
        <v>9</v>
      </c>
      <c r="H150" s="59" t="str">
        <f>VLOOKUP(B150,Titles_Lookup!$B$2:$C$259,2,FALSE)</f>
        <v>HISPANIC OR LATINO, AND NOT HISPANIC OR LATINO BY RACE [73]</v>
      </c>
      <c r="I150" s="59" t="str">
        <f>VLOOKUP(B150,Universe_Lookup!$B$2:$C$250,2,FALSE)</f>
        <v xml:space="preserve">Universe: Total population </v>
      </c>
      <c r="J150" s="59" t="s">
        <v>139</v>
      </c>
    </row>
    <row r="151" spans="1:10" x14ac:dyDescent="0.2">
      <c r="A151" s="59" t="s">
        <v>7</v>
      </c>
      <c r="B151" s="59" t="s">
        <v>239</v>
      </c>
      <c r="C151" s="59" t="s">
        <v>264</v>
      </c>
      <c r="D151" s="65">
        <v>5</v>
      </c>
      <c r="E151" s="65" t="str">
        <f>VLOOKUP(D151,Files_Lookup!$A$2:$B$45,2,FALSE)</f>
        <v>us000052020.dhc</v>
      </c>
      <c r="F151" s="66">
        <v>9</v>
      </c>
      <c r="G151" s="59">
        <f>VLOOKUP(_xlfn.CONCAT(TRIM(B151)," - ",TRIM(D151)),Sort_Order_Lookup!$C$1:$E$250,3,FALSE)</f>
        <v>9</v>
      </c>
      <c r="H151" s="59" t="str">
        <f>VLOOKUP(B151,Titles_Lookup!$B$2:$C$259,2,FALSE)</f>
        <v>HISPANIC OR LATINO, AND NOT HISPANIC OR LATINO BY RACE [73]</v>
      </c>
      <c r="I151" s="59" t="str">
        <f>VLOOKUP(B151,Universe_Lookup!$B$2:$C$250,2,FALSE)</f>
        <v xml:space="preserve">Universe: Total population </v>
      </c>
      <c r="J151" s="59" t="s">
        <v>141</v>
      </c>
    </row>
    <row r="152" spans="1:10" x14ac:dyDescent="0.2">
      <c r="A152" s="59" t="s">
        <v>7</v>
      </c>
      <c r="B152" s="59" t="s">
        <v>239</v>
      </c>
      <c r="C152" s="59" t="s">
        <v>265</v>
      </c>
      <c r="D152" s="65">
        <v>5</v>
      </c>
      <c r="E152" s="65" t="str">
        <f>VLOOKUP(D152,Files_Lookup!$A$2:$B$45,2,FALSE)</f>
        <v>us000052020.dhc</v>
      </c>
      <c r="F152" s="66">
        <v>9</v>
      </c>
      <c r="G152" s="59">
        <f>VLOOKUP(_xlfn.CONCAT(TRIM(B152)," - ",TRIM(D152)),Sort_Order_Lookup!$C$1:$E$250,3,FALSE)</f>
        <v>9</v>
      </c>
      <c r="H152" s="59" t="str">
        <f>VLOOKUP(B152,Titles_Lookup!$B$2:$C$259,2,FALSE)</f>
        <v>HISPANIC OR LATINO, AND NOT HISPANIC OR LATINO BY RACE [73]</v>
      </c>
      <c r="I152" s="59" t="str">
        <f>VLOOKUP(B152,Universe_Lookup!$B$2:$C$250,2,FALSE)</f>
        <v xml:space="preserve">Universe: Total population </v>
      </c>
      <c r="J152" s="59" t="s">
        <v>143</v>
      </c>
    </row>
    <row r="153" spans="1:10" x14ac:dyDescent="0.2">
      <c r="A153" s="59" t="s">
        <v>7</v>
      </c>
      <c r="B153" s="59" t="s">
        <v>239</v>
      </c>
      <c r="C153" s="59" t="s">
        <v>266</v>
      </c>
      <c r="D153" s="65">
        <v>5</v>
      </c>
      <c r="E153" s="65" t="str">
        <f>VLOOKUP(D153,Files_Lookup!$A$2:$B$45,2,FALSE)</f>
        <v>us000052020.dhc</v>
      </c>
      <c r="F153" s="66">
        <v>9</v>
      </c>
      <c r="G153" s="59">
        <f>VLOOKUP(_xlfn.CONCAT(TRIM(B153)," - ",TRIM(D153)),Sort_Order_Lookup!$C$1:$E$250,3,FALSE)</f>
        <v>9</v>
      </c>
      <c r="H153" s="59" t="str">
        <f>VLOOKUP(B153,Titles_Lookup!$B$2:$C$259,2,FALSE)</f>
        <v>HISPANIC OR LATINO, AND NOT HISPANIC OR LATINO BY RACE [73]</v>
      </c>
      <c r="I153" s="59" t="str">
        <f>VLOOKUP(B153,Universe_Lookup!$B$2:$C$250,2,FALSE)</f>
        <v xml:space="preserve">Universe: Total population </v>
      </c>
      <c r="J153" s="59" t="s">
        <v>145</v>
      </c>
    </row>
    <row r="154" spans="1:10" x14ac:dyDescent="0.2">
      <c r="A154" s="59" t="s">
        <v>7</v>
      </c>
      <c r="B154" s="59" t="s">
        <v>239</v>
      </c>
      <c r="C154" s="59" t="s">
        <v>267</v>
      </c>
      <c r="D154" s="65">
        <v>5</v>
      </c>
      <c r="E154" s="65" t="str">
        <f>VLOOKUP(D154,Files_Lookup!$A$2:$B$45,2,FALSE)</f>
        <v>us000052020.dhc</v>
      </c>
      <c r="F154" s="66">
        <v>9</v>
      </c>
      <c r="G154" s="59">
        <f>VLOOKUP(_xlfn.CONCAT(TRIM(B154)," - ",TRIM(D154)),Sort_Order_Lookup!$C$1:$E$250,3,FALSE)</f>
        <v>9</v>
      </c>
      <c r="H154" s="59" t="str">
        <f>VLOOKUP(B154,Titles_Lookup!$B$2:$C$259,2,FALSE)</f>
        <v>HISPANIC OR LATINO, AND NOT HISPANIC OR LATINO BY RACE [73]</v>
      </c>
      <c r="I154" s="59" t="str">
        <f>VLOOKUP(B154,Universe_Lookup!$B$2:$C$250,2,FALSE)</f>
        <v xml:space="preserve">Universe: Total population </v>
      </c>
      <c r="J154" s="59" t="s">
        <v>147</v>
      </c>
    </row>
    <row r="155" spans="1:10" x14ac:dyDescent="0.2">
      <c r="A155" s="59" t="s">
        <v>7</v>
      </c>
      <c r="B155" s="59" t="s">
        <v>239</v>
      </c>
      <c r="C155" s="59" t="s">
        <v>268</v>
      </c>
      <c r="D155" s="65">
        <v>5</v>
      </c>
      <c r="E155" s="65" t="str">
        <f>VLOOKUP(D155,Files_Lookup!$A$2:$B$45,2,FALSE)</f>
        <v>us000052020.dhc</v>
      </c>
      <c r="F155" s="66">
        <v>9</v>
      </c>
      <c r="G155" s="59">
        <f>VLOOKUP(_xlfn.CONCAT(TRIM(B155)," - ",TRIM(D155)),Sort_Order_Lookup!$C$1:$E$250,3,FALSE)</f>
        <v>9</v>
      </c>
      <c r="H155" s="59" t="str">
        <f>VLOOKUP(B155,Titles_Lookup!$B$2:$C$259,2,FALSE)</f>
        <v>HISPANIC OR LATINO, AND NOT HISPANIC OR LATINO BY RACE [73]</v>
      </c>
      <c r="I155" s="59" t="str">
        <f>VLOOKUP(B155,Universe_Lookup!$B$2:$C$250,2,FALSE)</f>
        <v xml:space="preserve">Universe: Total population </v>
      </c>
      <c r="J155" s="59" t="s">
        <v>149</v>
      </c>
    </row>
    <row r="156" spans="1:10" x14ac:dyDescent="0.2">
      <c r="A156" s="59" t="s">
        <v>7</v>
      </c>
      <c r="B156" s="59" t="s">
        <v>239</v>
      </c>
      <c r="C156" s="59" t="s">
        <v>269</v>
      </c>
      <c r="D156" s="65">
        <v>5</v>
      </c>
      <c r="E156" s="65" t="str">
        <f>VLOOKUP(D156,Files_Lookup!$A$2:$B$45,2,FALSE)</f>
        <v>us000052020.dhc</v>
      </c>
      <c r="F156" s="66">
        <v>9</v>
      </c>
      <c r="G156" s="59">
        <f>VLOOKUP(_xlfn.CONCAT(TRIM(B156)," - ",TRIM(D156)),Sort_Order_Lookup!$C$1:$E$250,3,FALSE)</f>
        <v>9</v>
      </c>
      <c r="H156" s="59" t="str">
        <f>VLOOKUP(B156,Titles_Lookup!$B$2:$C$259,2,FALSE)</f>
        <v>HISPANIC OR LATINO, AND NOT HISPANIC OR LATINO BY RACE [73]</v>
      </c>
      <c r="I156" s="59" t="str">
        <f>VLOOKUP(B156,Universe_Lookup!$B$2:$C$250,2,FALSE)</f>
        <v xml:space="preserve">Universe: Total population </v>
      </c>
      <c r="J156" s="59" t="s">
        <v>151</v>
      </c>
    </row>
    <row r="157" spans="1:10" x14ac:dyDescent="0.2">
      <c r="A157" s="59" t="s">
        <v>7</v>
      </c>
      <c r="B157" s="59" t="s">
        <v>239</v>
      </c>
      <c r="C157" s="59" t="s">
        <v>270</v>
      </c>
      <c r="D157" s="65">
        <v>5</v>
      </c>
      <c r="E157" s="65" t="str">
        <f>VLOOKUP(D157,Files_Lookup!$A$2:$B$45,2,FALSE)</f>
        <v>us000052020.dhc</v>
      </c>
      <c r="F157" s="66">
        <v>9</v>
      </c>
      <c r="G157" s="59">
        <f>VLOOKUP(_xlfn.CONCAT(TRIM(B157)," - ",TRIM(D157)),Sort_Order_Lookup!$C$1:$E$250,3,FALSE)</f>
        <v>9</v>
      </c>
      <c r="H157" s="59" t="str">
        <f>VLOOKUP(B157,Titles_Lookup!$B$2:$C$259,2,FALSE)</f>
        <v>HISPANIC OR LATINO, AND NOT HISPANIC OR LATINO BY RACE [73]</v>
      </c>
      <c r="I157" s="59" t="str">
        <f>VLOOKUP(B157,Universe_Lookup!$B$2:$C$250,2,FALSE)</f>
        <v xml:space="preserve">Universe: Total population </v>
      </c>
      <c r="J157" s="59" t="s">
        <v>153</v>
      </c>
    </row>
    <row r="158" spans="1:10" x14ac:dyDescent="0.2">
      <c r="A158" s="59" t="s">
        <v>7</v>
      </c>
      <c r="B158" s="59" t="s">
        <v>239</v>
      </c>
      <c r="C158" s="59" t="s">
        <v>271</v>
      </c>
      <c r="D158" s="65">
        <v>5</v>
      </c>
      <c r="E158" s="65" t="str">
        <f>VLOOKUP(D158,Files_Lookup!$A$2:$B$45,2,FALSE)</f>
        <v>us000052020.dhc</v>
      </c>
      <c r="F158" s="66">
        <v>9</v>
      </c>
      <c r="G158" s="59">
        <f>VLOOKUP(_xlfn.CONCAT(TRIM(B158)," - ",TRIM(D158)),Sort_Order_Lookup!$C$1:$E$250,3,FALSE)</f>
        <v>9</v>
      </c>
      <c r="H158" s="59" t="str">
        <f>VLOOKUP(B158,Titles_Lookup!$B$2:$C$259,2,FALSE)</f>
        <v>HISPANIC OR LATINO, AND NOT HISPANIC OR LATINO BY RACE [73]</v>
      </c>
      <c r="I158" s="59" t="str">
        <f>VLOOKUP(B158,Universe_Lookup!$B$2:$C$250,2,FALSE)</f>
        <v xml:space="preserve">Universe: Total population </v>
      </c>
      <c r="J158" s="59" t="s">
        <v>272</v>
      </c>
    </row>
    <row r="159" spans="1:10" x14ac:dyDescent="0.2">
      <c r="A159" s="59" t="s">
        <v>7</v>
      </c>
      <c r="B159" s="59" t="s">
        <v>239</v>
      </c>
      <c r="C159" s="59" t="s">
        <v>273</v>
      </c>
      <c r="D159" s="65">
        <v>5</v>
      </c>
      <c r="E159" s="65" t="str">
        <f>VLOOKUP(D159,Files_Lookup!$A$2:$B$45,2,FALSE)</f>
        <v>us000052020.dhc</v>
      </c>
      <c r="F159" s="66">
        <v>9</v>
      </c>
      <c r="G159" s="59">
        <f>VLOOKUP(_xlfn.CONCAT(TRIM(B159)," - ",TRIM(D159)),Sort_Order_Lookup!$C$1:$E$250,3,FALSE)</f>
        <v>9</v>
      </c>
      <c r="H159" s="59" t="str">
        <f>VLOOKUP(B159,Titles_Lookup!$B$2:$C$259,2,FALSE)</f>
        <v>HISPANIC OR LATINO, AND NOT HISPANIC OR LATINO BY RACE [73]</v>
      </c>
      <c r="I159" s="59" t="str">
        <f>VLOOKUP(B159,Universe_Lookup!$B$2:$C$250,2,FALSE)</f>
        <v xml:space="preserve">Universe: Total population </v>
      </c>
      <c r="J159" s="59" t="s">
        <v>156</v>
      </c>
    </row>
    <row r="160" spans="1:10" x14ac:dyDescent="0.2">
      <c r="A160" s="59" t="s">
        <v>7</v>
      </c>
      <c r="B160" s="59" t="s">
        <v>239</v>
      </c>
      <c r="C160" s="59" t="s">
        <v>274</v>
      </c>
      <c r="D160" s="65">
        <v>5</v>
      </c>
      <c r="E160" s="65" t="str">
        <f>VLOOKUP(D160,Files_Lookup!$A$2:$B$45,2,FALSE)</f>
        <v>us000052020.dhc</v>
      </c>
      <c r="F160" s="66">
        <v>9</v>
      </c>
      <c r="G160" s="59">
        <f>VLOOKUP(_xlfn.CONCAT(TRIM(B160)," - ",TRIM(D160)),Sort_Order_Lookup!$C$1:$E$250,3,FALSE)</f>
        <v>9</v>
      </c>
      <c r="H160" s="59" t="str">
        <f>VLOOKUP(B160,Titles_Lookup!$B$2:$C$259,2,FALSE)</f>
        <v>HISPANIC OR LATINO, AND NOT HISPANIC OR LATINO BY RACE [73]</v>
      </c>
      <c r="I160" s="59" t="str">
        <f>VLOOKUP(B160,Universe_Lookup!$B$2:$C$250,2,FALSE)</f>
        <v xml:space="preserve">Universe: Total population </v>
      </c>
      <c r="J160" s="59" t="s">
        <v>158</v>
      </c>
    </row>
    <row r="161" spans="1:10" x14ac:dyDescent="0.2">
      <c r="A161" s="59" t="s">
        <v>7</v>
      </c>
      <c r="B161" s="59" t="s">
        <v>239</v>
      </c>
      <c r="C161" s="59" t="s">
        <v>275</v>
      </c>
      <c r="D161" s="65">
        <v>5</v>
      </c>
      <c r="E161" s="65" t="str">
        <f>VLOOKUP(D161,Files_Lookup!$A$2:$B$45,2,FALSE)</f>
        <v>us000052020.dhc</v>
      </c>
      <c r="F161" s="66">
        <v>9</v>
      </c>
      <c r="G161" s="59">
        <f>VLOOKUP(_xlfn.CONCAT(TRIM(B161)," - ",TRIM(D161)),Sort_Order_Lookup!$C$1:$E$250,3,FALSE)</f>
        <v>9</v>
      </c>
      <c r="H161" s="59" t="str">
        <f>VLOOKUP(B161,Titles_Lookup!$B$2:$C$259,2,FALSE)</f>
        <v>HISPANIC OR LATINO, AND NOT HISPANIC OR LATINO BY RACE [73]</v>
      </c>
      <c r="I161" s="59" t="str">
        <f>VLOOKUP(B161,Universe_Lookup!$B$2:$C$250,2,FALSE)</f>
        <v xml:space="preserve">Universe: Total population </v>
      </c>
      <c r="J161" s="59" t="s">
        <v>160</v>
      </c>
    </row>
    <row r="162" spans="1:10" x14ac:dyDescent="0.2">
      <c r="A162" s="59" t="s">
        <v>7</v>
      </c>
      <c r="B162" s="59" t="s">
        <v>239</v>
      </c>
      <c r="C162" s="59" t="s">
        <v>276</v>
      </c>
      <c r="D162" s="65">
        <v>5</v>
      </c>
      <c r="E162" s="65" t="str">
        <f>VLOOKUP(D162,Files_Lookup!$A$2:$B$45,2,FALSE)</f>
        <v>us000052020.dhc</v>
      </c>
      <c r="F162" s="66">
        <v>9</v>
      </c>
      <c r="G162" s="59">
        <f>VLOOKUP(_xlfn.CONCAT(TRIM(B162)," - ",TRIM(D162)),Sort_Order_Lookup!$C$1:$E$250,3,FALSE)</f>
        <v>9</v>
      </c>
      <c r="H162" s="59" t="str">
        <f>VLOOKUP(B162,Titles_Lookup!$B$2:$C$259,2,FALSE)</f>
        <v>HISPANIC OR LATINO, AND NOT HISPANIC OR LATINO BY RACE [73]</v>
      </c>
      <c r="I162" s="59" t="str">
        <f>VLOOKUP(B162,Universe_Lookup!$B$2:$C$250,2,FALSE)</f>
        <v xml:space="preserve">Universe: Total population </v>
      </c>
      <c r="J162" s="59" t="s">
        <v>162</v>
      </c>
    </row>
    <row r="163" spans="1:10" x14ac:dyDescent="0.2">
      <c r="A163" s="59" t="s">
        <v>7</v>
      </c>
      <c r="B163" s="59" t="s">
        <v>239</v>
      </c>
      <c r="C163" s="59" t="s">
        <v>277</v>
      </c>
      <c r="D163" s="65">
        <v>5</v>
      </c>
      <c r="E163" s="65" t="str">
        <f>VLOOKUP(D163,Files_Lookup!$A$2:$B$45,2,FALSE)</f>
        <v>us000052020.dhc</v>
      </c>
      <c r="F163" s="66">
        <v>9</v>
      </c>
      <c r="G163" s="59">
        <f>VLOOKUP(_xlfn.CONCAT(TRIM(B163)," - ",TRIM(D163)),Sort_Order_Lookup!$C$1:$E$250,3,FALSE)</f>
        <v>9</v>
      </c>
      <c r="H163" s="59" t="str">
        <f>VLOOKUP(B163,Titles_Lookup!$B$2:$C$259,2,FALSE)</f>
        <v>HISPANIC OR LATINO, AND NOT HISPANIC OR LATINO BY RACE [73]</v>
      </c>
      <c r="I163" s="59" t="str">
        <f>VLOOKUP(B163,Universe_Lookup!$B$2:$C$250,2,FALSE)</f>
        <v xml:space="preserve">Universe: Total population </v>
      </c>
      <c r="J163" s="59" t="s">
        <v>164</v>
      </c>
    </row>
    <row r="164" spans="1:10" x14ac:dyDescent="0.2">
      <c r="A164" s="59" t="s">
        <v>7</v>
      </c>
      <c r="B164" s="59" t="s">
        <v>239</v>
      </c>
      <c r="C164" s="59" t="s">
        <v>278</v>
      </c>
      <c r="D164" s="65">
        <v>5</v>
      </c>
      <c r="E164" s="65" t="str">
        <f>VLOOKUP(D164,Files_Lookup!$A$2:$B$45,2,FALSE)</f>
        <v>us000052020.dhc</v>
      </c>
      <c r="F164" s="66">
        <v>9</v>
      </c>
      <c r="G164" s="59">
        <f>VLOOKUP(_xlfn.CONCAT(TRIM(B164)," - ",TRIM(D164)),Sort_Order_Lookup!$C$1:$E$250,3,FALSE)</f>
        <v>9</v>
      </c>
      <c r="H164" s="59" t="str">
        <f>VLOOKUP(B164,Titles_Lookup!$B$2:$C$259,2,FALSE)</f>
        <v>HISPANIC OR LATINO, AND NOT HISPANIC OR LATINO BY RACE [73]</v>
      </c>
      <c r="I164" s="59" t="str">
        <f>VLOOKUP(B164,Universe_Lookup!$B$2:$C$250,2,FALSE)</f>
        <v xml:space="preserve">Universe: Total population </v>
      </c>
      <c r="J164" s="59" t="s">
        <v>166</v>
      </c>
    </row>
    <row r="165" spans="1:10" x14ac:dyDescent="0.2">
      <c r="A165" s="59" t="s">
        <v>7</v>
      </c>
      <c r="B165" s="59" t="s">
        <v>239</v>
      </c>
      <c r="C165" s="59" t="s">
        <v>279</v>
      </c>
      <c r="D165" s="65">
        <v>5</v>
      </c>
      <c r="E165" s="65" t="str">
        <f>VLOOKUP(D165,Files_Lookup!$A$2:$B$45,2,FALSE)</f>
        <v>us000052020.dhc</v>
      </c>
      <c r="F165" s="66">
        <v>9</v>
      </c>
      <c r="G165" s="59">
        <f>VLOOKUP(_xlfn.CONCAT(TRIM(B165)," - ",TRIM(D165)),Sort_Order_Lookup!$C$1:$E$250,3,FALSE)</f>
        <v>9</v>
      </c>
      <c r="H165" s="59" t="str">
        <f>VLOOKUP(B165,Titles_Lookup!$B$2:$C$259,2,FALSE)</f>
        <v>HISPANIC OR LATINO, AND NOT HISPANIC OR LATINO BY RACE [73]</v>
      </c>
      <c r="I165" s="59" t="str">
        <f>VLOOKUP(B165,Universe_Lookup!$B$2:$C$250,2,FALSE)</f>
        <v xml:space="preserve">Universe: Total population </v>
      </c>
      <c r="J165" s="59" t="s">
        <v>168</v>
      </c>
    </row>
    <row r="166" spans="1:10" x14ac:dyDescent="0.2">
      <c r="A166" s="59" t="s">
        <v>7</v>
      </c>
      <c r="B166" s="59" t="s">
        <v>239</v>
      </c>
      <c r="C166" s="59" t="s">
        <v>280</v>
      </c>
      <c r="D166" s="65">
        <v>5</v>
      </c>
      <c r="E166" s="65" t="str">
        <f>VLOOKUP(D166,Files_Lookup!$A$2:$B$45,2,FALSE)</f>
        <v>us000052020.dhc</v>
      </c>
      <c r="F166" s="66">
        <v>9</v>
      </c>
      <c r="G166" s="59">
        <f>VLOOKUP(_xlfn.CONCAT(TRIM(B166)," - ",TRIM(D166)),Sort_Order_Lookup!$C$1:$E$250,3,FALSE)</f>
        <v>9</v>
      </c>
      <c r="H166" s="59" t="str">
        <f>VLOOKUP(B166,Titles_Lookup!$B$2:$C$259,2,FALSE)</f>
        <v>HISPANIC OR LATINO, AND NOT HISPANIC OR LATINO BY RACE [73]</v>
      </c>
      <c r="I166" s="59" t="str">
        <f>VLOOKUP(B166,Universe_Lookup!$B$2:$C$250,2,FALSE)</f>
        <v xml:space="preserve">Universe: Total population </v>
      </c>
      <c r="J166" s="59" t="s">
        <v>170</v>
      </c>
    </row>
    <row r="167" spans="1:10" x14ac:dyDescent="0.2">
      <c r="A167" s="59" t="s">
        <v>7</v>
      </c>
      <c r="B167" s="59" t="s">
        <v>239</v>
      </c>
      <c r="C167" s="59" t="s">
        <v>281</v>
      </c>
      <c r="D167" s="65">
        <v>5</v>
      </c>
      <c r="E167" s="65" t="str">
        <f>VLOOKUP(D167,Files_Lookup!$A$2:$B$45,2,FALSE)</f>
        <v>us000052020.dhc</v>
      </c>
      <c r="F167" s="66">
        <v>9</v>
      </c>
      <c r="G167" s="59">
        <f>VLOOKUP(_xlfn.CONCAT(TRIM(B167)," - ",TRIM(D167)),Sort_Order_Lookup!$C$1:$E$250,3,FALSE)</f>
        <v>9</v>
      </c>
      <c r="H167" s="59" t="str">
        <f>VLOOKUP(B167,Titles_Lookup!$B$2:$C$259,2,FALSE)</f>
        <v>HISPANIC OR LATINO, AND NOT HISPANIC OR LATINO BY RACE [73]</v>
      </c>
      <c r="I167" s="59" t="str">
        <f>VLOOKUP(B167,Universe_Lookup!$B$2:$C$250,2,FALSE)</f>
        <v xml:space="preserve">Universe: Total population </v>
      </c>
      <c r="J167" s="59" t="s">
        <v>172</v>
      </c>
    </row>
    <row r="168" spans="1:10" x14ac:dyDescent="0.2">
      <c r="A168" s="59" t="s">
        <v>7</v>
      </c>
      <c r="B168" s="59" t="s">
        <v>239</v>
      </c>
      <c r="C168" s="59" t="s">
        <v>282</v>
      </c>
      <c r="D168" s="65">
        <v>5</v>
      </c>
      <c r="E168" s="65" t="str">
        <f>VLOOKUP(D168,Files_Lookup!$A$2:$B$45,2,FALSE)</f>
        <v>us000052020.dhc</v>
      </c>
      <c r="F168" s="66">
        <v>9</v>
      </c>
      <c r="G168" s="59">
        <f>VLOOKUP(_xlfn.CONCAT(TRIM(B168)," - ",TRIM(D168)),Sort_Order_Lookup!$C$1:$E$250,3,FALSE)</f>
        <v>9</v>
      </c>
      <c r="H168" s="59" t="str">
        <f>VLOOKUP(B168,Titles_Lookup!$B$2:$C$259,2,FALSE)</f>
        <v>HISPANIC OR LATINO, AND NOT HISPANIC OR LATINO BY RACE [73]</v>
      </c>
      <c r="I168" s="59" t="str">
        <f>VLOOKUP(B168,Universe_Lookup!$B$2:$C$250,2,FALSE)</f>
        <v xml:space="preserve">Universe: Total population </v>
      </c>
      <c r="J168" s="59" t="s">
        <v>174</v>
      </c>
    </row>
    <row r="169" spans="1:10" x14ac:dyDescent="0.2">
      <c r="A169" s="59" t="s">
        <v>7</v>
      </c>
      <c r="B169" s="59" t="s">
        <v>239</v>
      </c>
      <c r="C169" s="59" t="s">
        <v>283</v>
      </c>
      <c r="D169" s="65">
        <v>5</v>
      </c>
      <c r="E169" s="65" t="str">
        <f>VLOOKUP(D169,Files_Lookup!$A$2:$B$45,2,FALSE)</f>
        <v>us000052020.dhc</v>
      </c>
      <c r="F169" s="66">
        <v>9</v>
      </c>
      <c r="G169" s="59">
        <f>VLOOKUP(_xlfn.CONCAT(TRIM(B169)," - ",TRIM(D169)),Sort_Order_Lookup!$C$1:$E$250,3,FALSE)</f>
        <v>9</v>
      </c>
      <c r="H169" s="59" t="str">
        <f>VLOOKUP(B169,Titles_Lookup!$B$2:$C$259,2,FALSE)</f>
        <v>HISPANIC OR LATINO, AND NOT HISPANIC OR LATINO BY RACE [73]</v>
      </c>
      <c r="I169" s="59" t="str">
        <f>VLOOKUP(B169,Universe_Lookup!$B$2:$C$250,2,FALSE)</f>
        <v xml:space="preserve">Universe: Total population </v>
      </c>
      <c r="J169" s="59" t="s">
        <v>176</v>
      </c>
    </row>
    <row r="170" spans="1:10" x14ac:dyDescent="0.2">
      <c r="A170" s="59" t="s">
        <v>7</v>
      </c>
      <c r="B170" s="59" t="s">
        <v>239</v>
      </c>
      <c r="C170" s="59" t="s">
        <v>284</v>
      </c>
      <c r="D170" s="65">
        <v>5</v>
      </c>
      <c r="E170" s="65" t="str">
        <f>VLOOKUP(D170,Files_Lookup!$A$2:$B$45,2,FALSE)</f>
        <v>us000052020.dhc</v>
      </c>
      <c r="F170" s="66">
        <v>9</v>
      </c>
      <c r="G170" s="59">
        <f>VLOOKUP(_xlfn.CONCAT(TRIM(B170)," - ",TRIM(D170)),Sort_Order_Lookup!$C$1:$E$250,3,FALSE)</f>
        <v>9</v>
      </c>
      <c r="H170" s="59" t="str">
        <f>VLOOKUP(B170,Titles_Lookup!$B$2:$C$259,2,FALSE)</f>
        <v>HISPANIC OR LATINO, AND NOT HISPANIC OR LATINO BY RACE [73]</v>
      </c>
      <c r="I170" s="59" t="str">
        <f>VLOOKUP(B170,Universe_Lookup!$B$2:$C$250,2,FALSE)</f>
        <v xml:space="preserve">Universe: Total population </v>
      </c>
      <c r="J170" s="59" t="s">
        <v>178</v>
      </c>
    </row>
    <row r="171" spans="1:10" x14ac:dyDescent="0.2">
      <c r="A171" s="59" t="s">
        <v>7</v>
      </c>
      <c r="B171" s="59" t="s">
        <v>239</v>
      </c>
      <c r="C171" s="59" t="s">
        <v>285</v>
      </c>
      <c r="D171" s="65">
        <v>5</v>
      </c>
      <c r="E171" s="65" t="str">
        <f>VLOOKUP(D171,Files_Lookup!$A$2:$B$45,2,FALSE)</f>
        <v>us000052020.dhc</v>
      </c>
      <c r="F171" s="66">
        <v>9</v>
      </c>
      <c r="G171" s="59">
        <f>VLOOKUP(_xlfn.CONCAT(TRIM(B171)," - ",TRIM(D171)),Sort_Order_Lookup!$C$1:$E$250,3,FALSE)</f>
        <v>9</v>
      </c>
      <c r="H171" s="59" t="str">
        <f>VLOOKUP(B171,Titles_Lookup!$B$2:$C$259,2,FALSE)</f>
        <v>HISPANIC OR LATINO, AND NOT HISPANIC OR LATINO BY RACE [73]</v>
      </c>
      <c r="I171" s="59" t="str">
        <f>VLOOKUP(B171,Universe_Lookup!$B$2:$C$250,2,FALSE)</f>
        <v xml:space="preserve">Universe: Total population </v>
      </c>
      <c r="J171" s="59" t="s">
        <v>180</v>
      </c>
    </row>
    <row r="172" spans="1:10" x14ac:dyDescent="0.2">
      <c r="A172" s="59" t="s">
        <v>7</v>
      </c>
      <c r="B172" s="59" t="s">
        <v>239</v>
      </c>
      <c r="C172" s="59" t="s">
        <v>286</v>
      </c>
      <c r="D172" s="65">
        <v>5</v>
      </c>
      <c r="E172" s="65" t="str">
        <f>VLOOKUP(D172,Files_Lookup!$A$2:$B$45,2,FALSE)</f>
        <v>us000052020.dhc</v>
      </c>
      <c r="F172" s="66">
        <v>9</v>
      </c>
      <c r="G172" s="59">
        <f>VLOOKUP(_xlfn.CONCAT(TRIM(B172)," - ",TRIM(D172)),Sort_Order_Lookup!$C$1:$E$250,3,FALSE)</f>
        <v>9</v>
      </c>
      <c r="H172" s="59" t="str">
        <f>VLOOKUP(B172,Titles_Lookup!$B$2:$C$259,2,FALSE)</f>
        <v>HISPANIC OR LATINO, AND NOT HISPANIC OR LATINO BY RACE [73]</v>
      </c>
      <c r="I172" s="59" t="str">
        <f>VLOOKUP(B172,Universe_Lookup!$B$2:$C$250,2,FALSE)</f>
        <v xml:space="preserve">Universe: Total population </v>
      </c>
      <c r="J172" s="59" t="s">
        <v>182</v>
      </c>
    </row>
    <row r="173" spans="1:10" x14ac:dyDescent="0.2">
      <c r="A173" s="59" t="s">
        <v>7</v>
      </c>
      <c r="B173" s="59" t="s">
        <v>239</v>
      </c>
      <c r="C173" s="59" t="s">
        <v>287</v>
      </c>
      <c r="D173" s="65">
        <v>5</v>
      </c>
      <c r="E173" s="65" t="str">
        <f>VLOOKUP(D173,Files_Lookup!$A$2:$B$45,2,FALSE)</f>
        <v>us000052020.dhc</v>
      </c>
      <c r="F173" s="66">
        <v>9</v>
      </c>
      <c r="G173" s="59">
        <f>VLOOKUP(_xlfn.CONCAT(TRIM(B173)," - ",TRIM(D173)),Sort_Order_Lookup!$C$1:$E$250,3,FALSE)</f>
        <v>9</v>
      </c>
      <c r="H173" s="59" t="str">
        <f>VLOOKUP(B173,Titles_Lookup!$B$2:$C$259,2,FALSE)</f>
        <v>HISPANIC OR LATINO, AND NOT HISPANIC OR LATINO BY RACE [73]</v>
      </c>
      <c r="I173" s="59" t="str">
        <f>VLOOKUP(B173,Universe_Lookup!$B$2:$C$250,2,FALSE)</f>
        <v xml:space="preserve">Universe: Total population </v>
      </c>
      <c r="J173" s="59" t="s">
        <v>184</v>
      </c>
    </row>
    <row r="174" spans="1:10" x14ac:dyDescent="0.2">
      <c r="A174" s="59" t="s">
        <v>7</v>
      </c>
      <c r="B174" s="59" t="s">
        <v>239</v>
      </c>
      <c r="C174" s="59" t="s">
        <v>288</v>
      </c>
      <c r="D174" s="65">
        <v>5</v>
      </c>
      <c r="E174" s="65" t="str">
        <f>VLOOKUP(D174,Files_Lookup!$A$2:$B$45,2,FALSE)</f>
        <v>us000052020.dhc</v>
      </c>
      <c r="F174" s="66">
        <v>9</v>
      </c>
      <c r="G174" s="59">
        <f>VLOOKUP(_xlfn.CONCAT(TRIM(B174)," - ",TRIM(D174)),Sort_Order_Lookup!$C$1:$E$250,3,FALSE)</f>
        <v>9</v>
      </c>
      <c r="H174" s="59" t="str">
        <f>VLOOKUP(B174,Titles_Lookup!$B$2:$C$259,2,FALSE)</f>
        <v>HISPANIC OR LATINO, AND NOT HISPANIC OR LATINO BY RACE [73]</v>
      </c>
      <c r="I174" s="59" t="str">
        <f>VLOOKUP(B174,Universe_Lookup!$B$2:$C$250,2,FALSE)</f>
        <v xml:space="preserve">Universe: Total population </v>
      </c>
      <c r="J174" s="59" t="s">
        <v>186</v>
      </c>
    </row>
    <row r="175" spans="1:10" x14ac:dyDescent="0.2">
      <c r="A175" s="59" t="s">
        <v>7</v>
      </c>
      <c r="B175" s="59" t="s">
        <v>239</v>
      </c>
      <c r="C175" s="59" t="s">
        <v>289</v>
      </c>
      <c r="D175" s="65">
        <v>5</v>
      </c>
      <c r="E175" s="65" t="str">
        <f>VLOOKUP(D175,Files_Lookup!$A$2:$B$45,2,FALSE)</f>
        <v>us000052020.dhc</v>
      </c>
      <c r="F175" s="66">
        <v>9</v>
      </c>
      <c r="G175" s="59">
        <f>VLOOKUP(_xlfn.CONCAT(TRIM(B175)," - ",TRIM(D175)),Sort_Order_Lookup!$C$1:$E$250,3,FALSE)</f>
        <v>9</v>
      </c>
      <c r="H175" s="59" t="str">
        <f>VLOOKUP(B175,Titles_Lookup!$B$2:$C$259,2,FALSE)</f>
        <v>HISPANIC OR LATINO, AND NOT HISPANIC OR LATINO BY RACE [73]</v>
      </c>
      <c r="I175" s="59" t="str">
        <f>VLOOKUP(B175,Universe_Lookup!$B$2:$C$250,2,FALSE)</f>
        <v xml:space="preserve">Universe: Total population </v>
      </c>
      <c r="J175" s="59" t="s">
        <v>188</v>
      </c>
    </row>
    <row r="176" spans="1:10" x14ac:dyDescent="0.2">
      <c r="A176" s="59" t="s">
        <v>7</v>
      </c>
      <c r="B176" s="59" t="s">
        <v>239</v>
      </c>
      <c r="C176" s="59" t="s">
        <v>290</v>
      </c>
      <c r="D176" s="65">
        <v>5</v>
      </c>
      <c r="E176" s="65" t="str">
        <f>VLOOKUP(D176,Files_Lookup!$A$2:$B$45,2,FALSE)</f>
        <v>us000052020.dhc</v>
      </c>
      <c r="F176" s="66">
        <v>9</v>
      </c>
      <c r="G176" s="59">
        <f>VLOOKUP(_xlfn.CONCAT(TRIM(B176)," - ",TRIM(D176)),Sort_Order_Lookup!$C$1:$E$250,3,FALSE)</f>
        <v>9</v>
      </c>
      <c r="H176" s="59" t="str">
        <f>VLOOKUP(B176,Titles_Lookup!$B$2:$C$259,2,FALSE)</f>
        <v>HISPANIC OR LATINO, AND NOT HISPANIC OR LATINO BY RACE [73]</v>
      </c>
      <c r="I176" s="59" t="str">
        <f>VLOOKUP(B176,Universe_Lookup!$B$2:$C$250,2,FALSE)</f>
        <v xml:space="preserve">Universe: Total population </v>
      </c>
      <c r="J176" s="59" t="s">
        <v>190</v>
      </c>
    </row>
    <row r="177" spans="1:10" x14ac:dyDescent="0.2">
      <c r="A177" s="59" t="s">
        <v>7</v>
      </c>
      <c r="B177" s="59" t="s">
        <v>239</v>
      </c>
      <c r="C177" s="59" t="s">
        <v>291</v>
      </c>
      <c r="D177" s="65">
        <v>5</v>
      </c>
      <c r="E177" s="65" t="str">
        <f>VLOOKUP(D177,Files_Lookup!$A$2:$B$45,2,FALSE)</f>
        <v>us000052020.dhc</v>
      </c>
      <c r="F177" s="66">
        <v>9</v>
      </c>
      <c r="G177" s="59">
        <f>VLOOKUP(_xlfn.CONCAT(TRIM(B177)," - ",TRIM(D177)),Sort_Order_Lookup!$C$1:$E$250,3,FALSE)</f>
        <v>9</v>
      </c>
      <c r="H177" s="59" t="str">
        <f>VLOOKUP(B177,Titles_Lookup!$B$2:$C$259,2,FALSE)</f>
        <v>HISPANIC OR LATINO, AND NOT HISPANIC OR LATINO BY RACE [73]</v>
      </c>
      <c r="I177" s="59" t="str">
        <f>VLOOKUP(B177,Universe_Lookup!$B$2:$C$250,2,FALSE)</f>
        <v xml:space="preserve">Universe: Total population </v>
      </c>
      <c r="J177" s="59" t="s">
        <v>192</v>
      </c>
    </row>
    <row r="178" spans="1:10" x14ac:dyDescent="0.2">
      <c r="A178" s="59" t="s">
        <v>7</v>
      </c>
      <c r="B178" s="59" t="s">
        <v>239</v>
      </c>
      <c r="C178" s="59" t="s">
        <v>292</v>
      </c>
      <c r="D178" s="65">
        <v>5</v>
      </c>
      <c r="E178" s="65" t="str">
        <f>VLOOKUP(D178,Files_Lookup!$A$2:$B$45,2,FALSE)</f>
        <v>us000052020.dhc</v>
      </c>
      <c r="F178" s="66">
        <v>9</v>
      </c>
      <c r="G178" s="59">
        <f>VLOOKUP(_xlfn.CONCAT(TRIM(B178)," - ",TRIM(D178)),Sort_Order_Lookup!$C$1:$E$250,3,FALSE)</f>
        <v>9</v>
      </c>
      <c r="H178" s="59" t="str">
        <f>VLOOKUP(B178,Titles_Lookup!$B$2:$C$259,2,FALSE)</f>
        <v>HISPANIC OR LATINO, AND NOT HISPANIC OR LATINO BY RACE [73]</v>
      </c>
      <c r="I178" s="59" t="str">
        <f>VLOOKUP(B178,Universe_Lookup!$B$2:$C$250,2,FALSE)</f>
        <v xml:space="preserve">Universe: Total population </v>
      </c>
      <c r="J178" s="59" t="s">
        <v>194</v>
      </c>
    </row>
    <row r="179" spans="1:10" x14ac:dyDescent="0.2">
      <c r="A179" s="59" t="s">
        <v>7</v>
      </c>
      <c r="B179" s="59" t="s">
        <v>239</v>
      </c>
      <c r="C179" s="59" t="s">
        <v>293</v>
      </c>
      <c r="D179" s="65">
        <v>5</v>
      </c>
      <c r="E179" s="65" t="str">
        <f>VLOOKUP(D179,Files_Lookup!$A$2:$B$45,2,FALSE)</f>
        <v>us000052020.dhc</v>
      </c>
      <c r="F179" s="66">
        <v>9</v>
      </c>
      <c r="G179" s="59">
        <f>VLOOKUP(_xlfn.CONCAT(TRIM(B179)," - ",TRIM(D179)),Sort_Order_Lookup!$C$1:$E$250,3,FALSE)</f>
        <v>9</v>
      </c>
      <c r="H179" s="59" t="str">
        <f>VLOOKUP(B179,Titles_Lookup!$B$2:$C$259,2,FALSE)</f>
        <v>HISPANIC OR LATINO, AND NOT HISPANIC OR LATINO BY RACE [73]</v>
      </c>
      <c r="I179" s="59" t="str">
        <f>VLOOKUP(B179,Universe_Lookup!$B$2:$C$250,2,FALSE)</f>
        <v xml:space="preserve">Universe: Total population </v>
      </c>
      <c r="J179" s="59" t="s">
        <v>196</v>
      </c>
    </row>
    <row r="180" spans="1:10" x14ac:dyDescent="0.2">
      <c r="A180" s="59" t="s">
        <v>7</v>
      </c>
      <c r="B180" s="59" t="s">
        <v>239</v>
      </c>
      <c r="C180" s="59" t="s">
        <v>294</v>
      </c>
      <c r="D180" s="65">
        <v>5</v>
      </c>
      <c r="E180" s="65" t="str">
        <f>VLOOKUP(D180,Files_Lookup!$A$2:$B$45,2,FALSE)</f>
        <v>us000052020.dhc</v>
      </c>
      <c r="F180" s="66">
        <v>9</v>
      </c>
      <c r="G180" s="59">
        <f>VLOOKUP(_xlfn.CONCAT(TRIM(B180)," - ",TRIM(D180)),Sort_Order_Lookup!$C$1:$E$250,3,FALSE)</f>
        <v>9</v>
      </c>
      <c r="H180" s="59" t="str">
        <f>VLOOKUP(B180,Titles_Lookup!$B$2:$C$259,2,FALSE)</f>
        <v>HISPANIC OR LATINO, AND NOT HISPANIC OR LATINO BY RACE [73]</v>
      </c>
      <c r="I180" s="59" t="str">
        <f>VLOOKUP(B180,Universe_Lookup!$B$2:$C$250,2,FALSE)</f>
        <v xml:space="preserve">Universe: Total population </v>
      </c>
      <c r="J180" s="59" t="s">
        <v>198</v>
      </c>
    </row>
    <row r="181" spans="1:10" x14ac:dyDescent="0.2">
      <c r="A181" s="59" t="s">
        <v>7</v>
      </c>
      <c r="B181" s="59" t="s">
        <v>239</v>
      </c>
      <c r="C181" s="59" t="s">
        <v>295</v>
      </c>
      <c r="D181" s="65">
        <v>5</v>
      </c>
      <c r="E181" s="65" t="str">
        <f>VLOOKUP(D181,Files_Lookup!$A$2:$B$45,2,FALSE)</f>
        <v>us000052020.dhc</v>
      </c>
      <c r="F181" s="66">
        <v>9</v>
      </c>
      <c r="G181" s="59">
        <f>VLOOKUP(_xlfn.CONCAT(TRIM(B181)," - ",TRIM(D181)),Sort_Order_Lookup!$C$1:$E$250,3,FALSE)</f>
        <v>9</v>
      </c>
      <c r="H181" s="59" t="str">
        <f>VLOOKUP(B181,Titles_Lookup!$B$2:$C$259,2,FALSE)</f>
        <v>HISPANIC OR LATINO, AND NOT HISPANIC OR LATINO BY RACE [73]</v>
      </c>
      <c r="I181" s="59" t="str">
        <f>VLOOKUP(B181,Universe_Lookup!$B$2:$C$250,2,FALSE)</f>
        <v xml:space="preserve">Universe: Total population </v>
      </c>
      <c r="J181" s="59" t="s">
        <v>200</v>
      </c>
    </row>
    <row r="182" spans="1:10" x14ac:dyDescent="0.2">
      <c r="A182" s="59" t="s">
        <v>7</v>
      </c>
      <c r="B182" s="59" t="s">
        <v>239</v>
      </c>
      <c r="C182" s="59" t="s">
        <v>296</v>
      </c>
      <c r="D182" s="65">
        <v>5</v>
      </c>
      <c r="E182" s="65" t="str">
        <f>VLOOKUP(D182,Files_Lookup!$A$2:$B$45,2,FALSE)</f>
        <v>us000052020.dhc</v>
      </c>
      <c r="F182" s="66">
        <v>9</v>
      </c>
      <c r="G182" s="59">
        <f>VLOOKUP(_xlfn.CONCAT(TRIM(B182)," - ",TRIM(D182)),Sort_Order_Lookup!$C$1:$E$250,3,FALSE)</f>
        <v>9</v>
      </c>
      <c r="H182" s="59" t="str">
        <f>VLOOKUP(B182,Titles_Lookup!$B$2:$C$259,2,FALSE)</f>
        <v>HISPANIC OR LATINO, AND NOT HISPANIC OR LATINO BY RACE [73]</v>
      </c>
      <c r="I182" s="59" t="str">
        <f>VLOOKUP(B182,Universe_Lookup!$B$2:$C$250,2,FALSE)</f>
        <v xml:space="preserve">Universe: Total population </v>
      </c>
      <c r="J182" s="59" t="s">
        <v>202</v>
      </c>
    </row>
    <row r="183" spans="1:10" x14ac:dyDescent="0.2">
      <c r="A183" s="59" t="s">
        <v>7</v>
      </c>
      <c r="B183" s="59" t="s">
        <v>239</v>
      </c>
      <c r="C183" s="59" t="s">
        <v>297</v>
      </c>
      <c r="D183" s="65">
        <v>5</v>
      </c>
      <c r="E183" s="65" t="str">
        <f>VLOOKUP(D183,Files_Lookup!$A$2:$B$45,2,FALSE)</f>
        <v>us000052020.dhc</v>
      </c>
      <c r="F183" s="66">
        <v>9</v>
      </c>
      <c r="G183" s="59">
        <f>VLOOKUP(_xlfn.CONCAT(TRIM(B183)," - ",TRIM(D183)),Sort_Order_Lookup!$C$1:$E$250,3,FALSE)</f>
        <v>9</v>
      </c>
      <c r="H183" s="59" t="str">
        <f>VLOOKUP(B183,Titles_Lookup!$B$2:$C$259,2,FALSE)</f>
        <v>HISPANIC OR LATINO, AND NOT HISPANIC OR LATINO BY RACE [73]</v>
      </c>
      <c r="I183" s="59" t="str">
        <f>VLOOKUP(B183,Universe_Lookup!$B$2:$C$250,2,FALSE)</f>
        <v xml:space="preserve">Universe: Total population </v>
      </c>
      <c r="J183" s="59" t="s">
        <v>204</v>
      </c>
    </row>
    <row r="184" spans="1:10" x14ac:dyDescent="0.2">
      <c r="A184" s="59" t="s">
        <v>7</v>
      </c>
      <c r="B184" s="59" t="s">
        <v>239</v>
      </c>
      <c r="C184" s="59" t="s">
        <v>298</v>
      </c>
      <c r="D184" s="65">
        <v>5</v>
      </c>
      <c r="E184" s="65" t="str">
        <f>VLOOKUP(D184,Files_Lookup!$A$2:$B$45,2,FALSE)</f>
        <v>us000052020.dhc</v>
      </c>
      <c r="F184" s="66">
        <v>9</v>
      </c>
      <c r="G184" s="59">
        <f>VLOOKUP(_xlfn.CONCAT(TRIM(B184)," - ",TRIM(D184)),Sort_Order_Lookup!$C$1:$E$250,3,FALSE)</f>
        <v>9</v>
      </c>
      <c r="H184" s="59" t="str">
        <f>VLOOKUP(B184,Titles_Lookup!$B$2:$C$259,2,FALSE)</f>
        <v>HISPANIC OR LATINO, AND NOT HISPANIC OR LATINO BY RACE [73]</v>
      </c>
      <c r="I184" s="59" t="str">
        <f>VLOOKUP(B184,Universe_Lookup!$B$2:$C$250,2,FALSE)</f>
        <v xml:space="preserve">Universe: Total population </v>
      </c>
      <c r="J184" s="59" t="s">
        <v>206</v>
      </c>
    </row>
    <row r="185" spans="1:10" x14ac:dyDescent="0.2">
      <c r="A185" s="59" t="s">
        <v>7</v>
      </c>
      <c r="B185" s="59" t="s">
        <v>239</v>
      </c>
      <c r="C185" s="59" t="s">
        <v>299</v>
      </c>
      <c r="D185" s="65">
        <v>5</v>
      </c>
      <c r="E185" s="65" t="str">
        <f>VLOOKUP(D185,Files_Lookup!$A$2:$B$45,2,FALSE)</f>
        <v>us000052020.dhc</v>
      </c>
      <c r="F185" s="66">
        <v>9</v>
      </c>
      <c r="G185" s="59">
        <f>VLOOKUP(_xlfn.CONCAT(TRIM(B185)," - ",TRIM(D185)),Sort_Order_Lookup!$C$1:$E$250,3,FALSE)</f>
        <v>9</v>
      </c>
      <c r="H185" s="59" t="str">
        <f>VLOOKUP(B185,Titles_Lookup!$B$2:$C$259,2,FALSE)</f>
        <v>HISPANIC OR LATINO, AND NOT HISPANIC OR LATINO BY RACE [73]</v>
      </c>
      <c r="I185" s="59" t="str">
        <f>VLOOKUP(B185,Universe_Lookup!$B$2:$C$250,2,FALSE)</f>
        <v xml:space="preserve">Universe: Total population </v>
      </c>
      <c r="J185" s="59" t="s">
        <v>208</v>
      </c>
    </row>
    <row r="186" spans="1:10" x14ac:dyDescent="0.2">
      <c r="A186" s="59" t="s">
        <v>7</v>
      </c>
      <c r="B186" s="59" t="s">
        <v>239</v>
      </c>
      <c r="C186" s="59" t="s">
        <v>300</v>
      </c>
      <c r="D186" s="65">
        <v>5</v>
      </c>
      <c r="E186" s="65" t="str">
        <f>VLOOKUP(D186,Files_Lookup!$A$2:$B$45,2,FALSE)</f>
        <v>us000052020.dhc</v>
      </c>
      <c r="F186" s="66">
        <v>9</v>
      </c>
      <c r="G186" s="59">
        <f>VLOOKUP(_xlfn.CONCAT(TRIM(B186)," - ",TRIM(D186)),Sort_Order_Lookup!$C$1:$E$250,3,FALSE)</f>
        <v>9</v>
      </c>
      <c r="H186" s="59" t="str">
        <f>VLOOKUP(B186,Titles_Lookup!$B$2:$C$259,2,FALSE)</f>
        <v>HISPANIC OR LATINO, AND NOT HISPANIC OR LATINO BY RACE [73]</v>
      </c>
      <c r="I186" s="59" t="str">
        <f>VLOOKUP(B186,Universe_Lookup!$B$2:$C$250,2,FALSE)</f>
        <v xml:space="preserve">Universe: Total population </v>
      </c>
      <c r="J186" s="59" t="s">
        <v>210</v>
      </c>
    </row>
    <row r="187" spans="1:10" x14ac:dyDescent="0.2">
      <c r="A187" s="59" t="s">
        <v>7</v>
      </c>
      <c r="B187" s="59" t="s">
        <v>239</v>
      </c>
      <c r="C187" s="59" t="s">
        <v>301</v>
      </c>
      <c r="D187" s="65">
        <v>5</v>
      </c>
      <c r="E187" s="65" t="str">
        <f>VLOOKUP(D187,Files_Lookup!$A$2:$B$45,2,FALSE)</f>
        <v>us000052020.dhc</v>
      </c>
      <c r="F187" s="66">
        <v>9</v>
      </c>
      <c r="G187" s="59">
        <f>VLOOKUP(_xlfn.CONCAT(TRIM(B187)," - ",TRIM(D187)),Sort_Order_Lookup!$C$1:$E$250,3,FALSE)</f>
        <v>9</v>
      </c>
      <c r="H187" s="59" t="str">
        <f>VLOOKUP(B187,Titles_Lookup!$B$2:$C$259,2,FALSE)</f>
        <v>HISPANIC OR LATINO, AND NOT HISPANIC OR LATINO BY RACE [73]</v>
      </c>
      <c r="I187" s="59" t="str">
        <f>VLOOKUP(B187,Universe_Lookup!$B$2:$C$250,2,FALSE)</f>
        <v xml:space="preserve">Universe: Total population </v>
      </c>
      <c r="J187" s="59" t="s">
        <v>212</v>
      </c>
    </row>
    <row r="188" spans="1:10" x14ac:dyDescent="0.2">
      <c r="A188" s="59" t="s">
        <v>7</v>
      </c>
      <c r="B188" s="59" t="s">
        <v>239</v>
      </c>
      <c r="C188" s="59" t="s">
        <v>302</v>
      </c>
      <c r="D188" s="65">
        <v>5</v>
      </c>
      <c r="E188" s="65" t="str">
        <f>VLOOKUP(D188,Files_Lookup!$A$2:$B$45,2,FALSE)</f>
        <v>us000052020.dhc</v>
      </c>
      <c r="F188" s="66">
        <v>9</v>
      </c>
      <c r="G188" s="59">
        <f>VLOOKUP(_xlfn.CONCAT(TRIM(B188)," - ",TRIM(D188)),Sort_Order_Lookup!$C$1:$E$250,3,FALSE)</f>
        <v>9</v>
      </c>
      <c r="H188" s="59" t="str">
        <f>VLOOKUP(B188,Titles_Lookup!$B$2:$C$259,2,FALSE)</f>
        <v>HISPANIC OR LATINO, AND NOT HISPANIC OR LATINO BY RACE [73]</v>
      </c>
      <c r="I188" s="59" t="str">
        <f>VLOOKUP(B188,Universe_Lookup!$B$2:$C$250,2,FALSE)</f>
        <v xml:space="preserve">Universe: Total population </v>
      </c>
      <c r="J188" s="59" t="s">
        <v>214</v>
      </c>
    </row>
    <row r="189" spans="1:10" x14ac:dyDescent="0.2">
      <c r="A189" s="59" t="s">
        <v>7</v>
      </c>
      <c r="B189" s="59" t="s">
        <v>239</v>
      </c>
      <c r="C189" s="59" t="s">
        <v>303</v>
      </c>
      <c r="D189" s="65">
        <v>5</v>
      </c>
      <c r="E189" s="65" t="str">
        <f>VLOOKUP(D189,Files_Lookup!$A$2:$B$45,2,FALSE)</f>
        <v>us000052020.dhc</v>
      </c>
      <c r="F189" s="66">
        <v>9</v>
      </c>
      <c r="G189" s="59">
        <f>VLOOKUP(_xlfn.CONCAT(TRIM(B189)," - ",TRIM(D189)),Sort_Order_Lookup!$C$1:$E$250,3,FALSE)</f>
        <v>9</v>
      </c>
      <c r="H189" s="59" t="str">
        <f>VLOOKUP(B189,Titles_Lookup!$B$2:$C$259,2,FALSE)</f>
        <v>HISPANIC OR LATINO, AND NOT HISPANIC OR LATINO BY RACE [73]</v>
      </c>
      <c r="I189" s="59" t="str">
        <f>VLOOKUP(B189,Universe_Lookup!$B$2:$C$250,2,FALSE)</f>
        <v xml:space="preserve">Universe: Total population </v>
      </c>
      <c r="J189" s="59" t="s">
        <v>216</v>
      </c>
    </row>
    <row r="190" spans="1:10" x14ac:dyDescent="0.2">
      <c r="A190" s="59" t="s">
        <v>7</v>
      </c>
      <c r="B190" s="59" t="s">
        <v>239</v>
      </c>
      <c r="C190" s="59" t="s">
        <v>304</v>
      </c>
      <c r="D190" s="65">
        <v>5</v>
      </c>
      <c r="E190" s="65" t="str">
        <f>VLOOKUP(D190,Files_Lookup!$A$2:$B$45,2,FALSE)</f>
        <v>us000052020.dhc</v>
      </c>
      <c r="F190" s="66">
        <v>9</v>
      </c>
      <c r="G190" s="59">
        <f>VLOOKUP(_xlfn.CONCAT(TRIM(B190)," - ",TRIM(D190)),Sort_Order_Lookup!$C$1:$E$250,3,FALSE)</f>
        <v>9</v>
      </c>
      <c r="H190" s="59" t="str">
        <f>VLOOKUP(B190,Titles_Lookup!$B$2:$C$259,2,FALSE)</f>
        <v>HISPANIC OR LATINO, AND NOT HISPANIC OR LATINO BY RACE [73]</v>
      </c>
      <c r="I190" s="59" t="str">
        <f>VLOOKUP(B190,Universe_Lookup!$B$2:$C$250,2,FALSE)</f>
        <v xml:space="preserve">Universe: Total population </v>
      </c>
      <c r="J190" s="59" t="s">
        <v>218</v>
      </c>
    </row>
    <row r="191" spans="1:10" x14ac:dyDescent="0.2">
      <c r="A191" s="59" t="s">
        <v>7</v>
      </c>
      <c r="B191" s="59" t="s">
        <v>239</v>
      </c>
      <c r="C191" s="59" t="s">
        <v>305</v>
      </c>
      <c r="D191" s="65">
        <v>5</v>
      </c>
      <c r="E191" s="65" t="str">
        <f>VLOOKUP(D191,Files_Lookup!$A$2:$B$45,2,FALSE)</f>
        <v>us000052020.dhc</v>
      </c>
      <c r="F191" s="66">
        <v>9</v>
      </c>
      <c r="G191" s="59">
        <f>VLOOKUP(_xlfn.CONCAT(TRIM(B191)," - ",TRIM(D191)),Sort_Order_Lookup!$C$1:$E$250,3,FALSE)</f>
        <v>9</v>
      </c>
      <c r="H191" s="59" t="str">
        <f>VLOOKUP(B191,Titles_Lookup!$B$2:$C$259,2,FALSE)</f>
        <v>HISPANIC OR LATINO, AND NOT HISPANIC OR LATINO BY RACE [73]</v>
      </c>
      <c r="I191" s="59" t="str">
        <f>VLOOKUP(B191,Universe_Lookup!$B$2:$C$250,2,FALSE)</f>
        <v xml:space="preserve">Universe: Total population </v>
      </c>
      <c r="J191" s="59" t="s">
        <v>220</v>
      </c>
    </row>
    <row r="192" spans="1:10" x14ac:dyDescent="0.2">
      <c r="A192" s="59" t="s">
        <v>7</v>
      </c>
      <c r="B192" s="59" t="s">
        <v>239</v>
      </c>
      <c r="C192" s="59" t="s">
        <v>306</v>
      </c>
      <c r="D192" s="65">
        <v>5</v>
      </c>
      <c r="E192" s="65" t="str">
        <f>VLOOKUP(D192,Files_Lookup!$A$2:$B$45,2,FALSE)</f>
        <v>us000052020.dhc</v>
      </c>
      <c r="F192" s="66">
        <v>9</v>
      </c>
      <c r="G192" s="59">
        <f>VLOOKUP(_xlfn.CONCAT(TRIM(B192)," - ",TRIM(D192)),Sort_Order_Lookup!$C$1:$E$250,3,FALSE)</f>
        <v>9</v>
      </c>
      <c r="H192" s="59" t="str">
        <f>VLOOKUP(B192,Titles_Lookup!$B$2:$C$259,2,FALSE)</f>
        <v>HISPANIC OR LATINO, AND NOT HISPANIC OR LATINO BY RACE [73]</v>
      </c>
      <c r="I192" s="59" t="str">
        <f>VLOOKUP(B192,Universe_Lookup!$B$2:$C$250,2,FALSE)</f>
        <v xml:space="preserve">Universe: Total population </v>
      </c>
      <c r="J192" s="59" t="s">
        <v>222</v>
      </c>
    </row>
    <row r="193" spans="1:10" x14ac:dyDescent="0.2">
      <c r="A193" s="59" t="s">
        <v>7</v>
      </c>
      <c r="B193" s="59" t="s">
        <v>239</v>
      </c>
      <c r="C193" s="59" t="s">
        <v>307</v>
      </c>
      <c r="D193" s="65">
        <v>5</v>
      </c>
      <c r="E193" s="65" t="str">
        <f>VLOOKUP(D193,Files_Lookup!$A$2:$B$45,2,FALSE)</f>
        <v>us000052020.dhc</v>
      </c>
      <c r="F193" s="66">
        <v>9</v>
      </c>
      <c r="G193" s="59">
        <f>VLOOKUP(_xlfn.CONCAT(TRIM(B193)," - ",TRIM(D193)),Sort_Order_Lookup!$C$1:$E$250,3,FALSE)</f>
        <v>9</v>
      </c>
      <c r="H193" s="59" t="str">
        <f>VLOOKUP(B193,Titles_Lookup!$B$2:$C$259,2,FALSE)</f>
        <v>HISPANIC OR LATINO, AND NOT HISPANIC OR LATINO BY RACE [73]</v>
      </c>
      <c r="I193" s="59" t="str">
        <f>VLOOKUP(B193,Universe_Lookup!$B$2:$C$250,2,FALSE)</f>
        <v xml:space="preserve">Universe: Total population </v>
      </c>
      <c r="J193" s="59" t="s">
        <v>224</v>
      </c>
    </row>
    <row r="194" spans="1:10" x14ac:dyDescent="0.2">
      <c r="A194" s="59" t="s">
        <v>7</v>
      </c>
      <c r="B194" s="59" t="s">
        <v>239</v>
      </c>
      <c r="C194" s="59" t="s">
        <v>308</v>
      </c>
      <c r="D194" s="65">
        <v>5</v>
      </c>
      <c r="E194" s="65" t="str">
        <f>VLOOKUP(D194,Files_Lookup!$A$2:$B$45,2,FALSE)</f>
        <v>us000052020.dhc</v>
      </c>
      <c r="F194" s="66">
        <v>9</v>
      </c>
      <c r="G194" s="59">
        <f>VLOOKUP(_xlfn.CONCAT(TRIM(B194)," - ",TRIM(D194)),Sort_Order_Lookup!$C$1:$E$250,3,FALSE)</f>
        <v>9</v>
      </c>
      <c r="H194" s="59" t="str">
        <f>VLOOKUP(B194,Titles_Lookup!$B$2:$C$259,2,FALSE)</f>
        <v>HISPANIC OR LATINO, AND NOT HISPANIC OR LATINO BY RACE [73]</v>
      </c>
      <c r="I194" s="59" t="str">
        <f>VLOOKUP(B194,Universe_Lookup!$B$2:$C$250,2,FALSE)</f>
        <v xml:space="preserve">Universe: Total population </v>
      </c>
      <c r="J194" s="59" t="s">
        <v>226</v>
      </c>
    </row>
    <row r="195" spans="1:10" x14ac:dyDescent="0.2">
      <c r="A195" s="59" t="s">
        <v>7</v>
      </c>
      <c r="B195" s="59" t="s">
        <v>239</v>
      </c>
      <c r="C195" s="59" t="s">
        <v>309</v>
      </c>
      <c r="D195" s="65">
        <v>5</v>
      </c>
      <c r="E195" s="65" t="str">
        <f>VLOOKUP(D195,Files_Lookup!$A$2:$B$45,2,FALSE)</f>
        <v>us000052020.dhc</v>
      </c>
      <c r="F195" s="66">
        <v>9</v>
      </c>
      <c r="G195" s="59">
        <f>VLOOKUP(_xlfn.CONCAT(TRIM(B195)," - ",TRIM(D195)),Sort_Order_Lookup!$C$1:$E$250,3,FALSE)</f>
        <v>9</v>
      </c>
      <c r="H195" s="59" t="str">
        <f>VLOOKUP(B195,Titles_Lookup!$B$2:$C$259,2,FALSE)</f>
        <v>HISPANIC OR LATINO, AND NOT HISPANIC OR LATINO BY RACE [73]</v>
      </c>
      <c r="I195" s="59" t="str">
        <f>VLOOKUP(B195,Universe_Lookup!$B$2:$C$250,2,FALSE)</f>
        <v xml:space="preserve">Universe: Total population </v>
      </c>
      <c r="J195" s="59" t="s">
        <v>228</v>
      </c>
    </row>
    <row r="196" spans="1:10" x14ac:dyDescent="0.2">
      <c r="A196" s="59" t="s">
        <v>7</v>
      </c>
      <c r="B196" s="59" t="s">
        <v>239</v>
      </c>
      <c r="C196" s="59" t="s">
        <v>310</v>
      </c>
      <c r="D196" s="65">
        <v>5</v>
      </c>
      <c r="E196" s="65" t="str">
        <f>VLOOKUP(D196,Files_Lookup!$A$2:$B$45,2,FALSE)</f>
        <v>us000052020.dhc</v>
      </c>
      <c r="F196" s="66">
        <v>9</v>
      </c>
      <c r="G196" s="59">
        <f>VLOOKUP(_xlfn.CONCAT(TRIM(B196)," - ",TRIM(D196)),Sort_Order_Lookup!$C$1:$E$250,3,FALSE)</f>
        <v>9</v>
      </c>
      <c r="H196" s="59" t="str">
        <f>VLOOKUP(B196,Titles_Lookup!$B$2:$C$259,2,FALSE)</f>
        <v>HISPANIC OR LATINO, AND NOT HISPANIC OR LATINO BY RACE [73]</v>
      </c>
      <c r="I196" s="59" t="str">
        <f>VLOOKUP(B196,Universe_Lookup!$B$2:$C$250,2,FALSE)</f>
        <v xml:space="preserve">Universe: Total population </v>
      </c>
      <c r="J196" s="59" t="s">
        <v>230</v>
      </c>
    </row>
    <row r="197" spans="1:10" x14ac:dyDescent="0.2">
      <c r="A197" s="59" t="s">
        <v>7</v>
      </c>
      <c r="B197" s="59" t="s">
        <v>239</v>
      </c>
      <c r="C197" s="59" t="s">
        <v>311</v>
      </c>
      <c r="D197" s="65">
        <v>5</v>
      </c>
      <c r="E197" s="65" t="str">
        <f>VLOOKUP(D197,Files_Lookup!$A$2:$B$45,2,FALSE)</f>
        <v>us000052020.dhc</v>
      </c>
      <c r="F197" s="66">
        <v>9</v>
      </c>
      <c r="G197" s="59">
        <f>VLOOKUP(_xlfn.CONCAT(TRIM(B197)," - ",TRIM(D197)),Sort_Order_Lookup!$C$1:$E$250,3,FALSE)</f>
        <v>9</v>
      </c>
      <c r="H197" s="59" t="str">
        <f>VLOOKUP(B197,Titles_Lookup!$B$2:$C$259,2,FALSE)</f>
        <v>HISPANIC OR LATINO, AND NOT HISPANIC OR LATINO BY RACE [73]</v>
      </c>
      <c r="I197" s="59" t="str">
        <f>VLOOKUP(B197,Universe_Lookup!$B$2:$C$250,2,FALSE)</f>
        <v xml:space="preserve">Universe: Total population </v>
      </c>
      <c r="J197" s="59" t="s">
        <v>232</v>
      </c>
    </row>
    <row r="198" spans="1:10" x14ac:dyDescent="0.2">
      <c r="A198" s="59" t="s">
        <v>7</v>
      </c>
      <c r="B198" s="59" t="s">
        <v>239</v>
      </c>
      <c r="C198" s="59" t="s">
        <v>312</v>
      </c>
      <c r="D198" s="65">
        <v>5</v>
      </c>
      <c r="E198" s="65" t="str">
        <f>VLOOKUP(D198,Files_Lookup!$A$2:$B$45,2,FALSE)</f>
        <v>us000052020.dhc</v>
      </c>
      <c r="F198" s="66">
        <v>9</v>
      </c>
      <c r="G198" s="59">
        <f>VLOOKUP(_xlfn.CONCAT(TRIM(B198)," - ",TRIM(D198)),Sort_Order_Lookup!$C$1:$E$250,3,FALSE)</f>
        <v>9</v>
      </c>
      <c r="H198" s="59" t="str">
        <f>VLOOKUP(B198,Titles_Lookup!$B$2:$C$259,2,FALSE)</f>
        <v>HISPANIC OR LATINO, AND NOT HISPANIC OR LATINO BY RACE [73]</v>
      </c>
      <c r="I198" s="59" t="str">
        <f>VLOOKUP(B198,Universe_Lookup!$B$2:$C$250,2,FALSE)</f>
        <v xml:space="preserve">Universe: Total population </v>
      </c>
      <c r="J198" s="59" t="s">
        <v>234</v>
      </c>
    </row>
    <row r="199" spans="1:10" x14ac:dyDescent="0.2">
      <c r="A199" s="59" t="s">
        <v>7</v>
      </c>
      <c r="B199" s="59" t="s">
        <v>239</v>
      </c>
      <c r="C199" s="59" t="s">
        <v>313</v>
      </c>
      <c r="D199" s="65">
        <v>5</v>
      </c>
      <c r="E199" s="65" t="str">
        <f>VLOOKUP(D199,Files_Lookup!$A$2:$B$45,2,FALSE)</f>
        <v>us000052020.dhc</v>
      </c>
      <c r="F199" s="66">
        <v>9</v>
      </c>
      <c r="G199" s="59">
        <f>VLOOKUP(_xlfn.CONCAT(TRIM(B199)," - ",TRIM(D199)),Sort_Order_Lookup!$C$1:$E$250,3,FALSE)</f>
        <v>9</v>
      </c>
      <c r="H199" s="59" t="str">
        <f>VLOOKUP(B199,Titles_Lookup!$B$2:$C$259,2,FALSE)</f>
        <v>HISPANIC OR LATINO, AND NOT HISPANIC OR LATINO BY RACE [73]</v>
      </c>
      <c r="I199" s="59" t="str">
        <f>VLOOKUP(B199,Universe_Lookup!$B$2:$C$250,2,FALSE)</f>
        <v xml:space="preserve">Universe: Total population </v>
      </c>
      <c r="J199" s="59" t="s">
        <v>236</v>
      </c>
    </row>
    <row r="200" spans="1:10" x14ac:dyDescent="0.2">
      <c r="A200" s="59" t="s">
        <v>7</v>
      </c>
      <c r="B200" s="59" t="s">
        <v>239</v>
      </c>
      <c r="C200" s="59" t="s">
        <v>314</v>
      </c>
      <c r="D200" s="65">
        <v>5</v>
      </c>
      <c r="E200" s="65" t="str">
        <f>VLOOKUP(D200,Files_Lookup!$A$2:$B$45,2,FALSE)</f>
        <v>us000052020.dhc</v>
      </c>
      <c r="F200" s="66">
        <v>9</v>
      </c>
      <c r="G200" s="59">
        <f>VLOOKUP(_xlfn.CONCAT(TRIM(B200)," - ",TRIM(D200)),Sort_Order_Lookup!$C$1:$E$250,3,FALSE)</f>
        <v>9</v>
      </c>
      <c r="H200" s="59" t="str">
        <f>VLOOKUP(B200,Titles_Lookup!$B$2:$C$259,2,FALSE)</f>
        <v>HISPANIC OR LATINO, AND NOT HISPANIC OR LATINO BY RACE [73]</v>
      </c>
      <c r="I200" s="59" t="str">
        <f>VLOOKUP(B200,Universe_Lookup!$B$2:$C$250,2,FALSE)</f>
        <v xml:space="preserve">Universe: Total population </v>
      </c>
      <c r="J200" s="59" t="s">
        <v>238</v>
      </c>
    </row>
    <row r="201" spans="1:10" x14ac:dyDescent="0.2">
      <c r="A201" s="59" t="s">
        <v>7</v>
      </c>
      <c r="B201" s="59" t="s">
        <v>315</v>
      </c>
      <c r="C201" s="59" t="s">
        <v>318</v>
      </c>
      <c r="D201" s="65">
        <v>6</v>
      </c>
      <c r="E201" s="65" t="str">
        <f>VLOOKUP(D201,Files_Lookup!$A$2:$B$45,2,FALSE)</f>
        <v>us000062020.dhc</v>
      </c>
      <c r="F201" s="66">
        <v>9</v>
      </c>
      <c r="G201" s="59">
        <f>VLOOKUP(_xlfn.CONCAT(TRIM(B201)," - ",TRIM(D201)),Sort_Order_Lookup!$C$1:$E$250,3,FALSE)</f>
        <v>1</v>
      </c>
      <c r="H201" s="59" t="str">
        <f>VLOOKUP(B201,Titles_Lookup!$B$2:$C$259,2,FALSE)</f>
        <v>RACE FOR THE POPULATION 18 YEARS AND OVER [71]</v>
      </c>
      <c r="I201" s="59" t="str">
        <f>VLOOKUP(B201,Universe_Lookup!$B$2:$C$250,2,FALSE)</f>
        <v>Universe: Total population 18 years and over</v>
      </c>
      <c r="J201" s="59" t="s">
        <v>16</v>
      </c>
    </row>
    <row r="202" spans="1:10" x14ac:dyDescent="0.2">
      <c r="A202" s="59" t="s">
        <v>7</v>
      </c>
      <c r="B202" s="59" t="s">
        <v>315</v>
      </c>
      <c r="C202" s="59" t="s">
        <v>319</v>
      </c>
      <c r="D202" s="65">
        <v>6</v>
      </c>
      <c r="E202" s="65" t="str">
        <f>VLOOKUP(D202,Files_Lookup!$A$2:$B$45,2,FALSE)</f>
        <v>us000062020.dhc</v>
      </c>
      <c r="F202" s="66">
        <v>9</v>
      </c>
      <c r="G202" s="59">
        <f>VLOOKUP(_xlfn.CONCAT(TRIM(B202)," - ",TRIM(D202)),Sort_Order_Lookup!$C$1:$E$250,3,FALSE)</f>
        <v>1</v>
      </c>
      <c r="H202" s="59" t="str">
        <f>VLOOKUP(B202,Titles_Lookup!$B$2:$C$259,2,FALSE)</f>
        <v>RACE FOR THE POPULATION 18 YEARS AND OVER [71]</v>
      </c>
      <c r="I202" s="59" t="str">
        <f>VLOOKUP(B202,Universe_Lookup!$B$2:$C$250,2,FALSE)</f>
        <v>Universe: Total population 18 years and over</v>
      </c>
      <c r="J202" s="59" t="s">
        <v>107</v>
      </c>
    </row>
    <row r="203" spans="1:10" x14ac:dyDescent="0.2">
      <c r="A203" s="59" t="s">
        <v>7</v>
      </c>
      <c r="B203" s="59" t="s">
        <v>315</v>
      </c>
      <c r="C203" s="59" t="s">
        <v>320</v>
      </c>
      <c r="D203" s="65">
        <v>6</v>
      </c>
      <c r="E203" s="65" t="str">
        <f>VLOOKUP(D203,Files_Lookup!$A$2:$B$45,2,FALSE)</f>
        <v>us000062020.dhc</v>
      </c>
      <c r="F203" s="66">
        <v>9</v>
      </c>
      <c r="G203" s="59">
        <f>VLOOKUP(_xlfn.CONCAT(TRIM(B203)," - ",TRIM(D203)),Sort_Order_Lookup!$C$1:$E$250,3,FALSE)</f>
        <v>1</v>
      </c>
      <c r="H203" s="59" t="str">
        <f>VLOOKUP(B203,Titles_Lookup!$B$2:$C$259,2,FALSE)</f>
        <v>RACE FOR THE POPULATION 18 YEARS AND OVER [71]</v>
      </c>
      <c r="I203" s="59" t="str">
        <f>VLOOKUP(B203,Universe_Lookup!$B$2:$C$250,2,FALSE)</f>
        <v>Universe: Total population 18 years and over</v>
      </c>
      <c r="J203" s="59" t="s">
        <v>27</v>
      </c>
    </row>
    <row r="204" spans="1:10" x14ac:dyDescent="0.2">
      <c r="A204" s="59" t="s">
        <v>7</v>
      </c>
      <c r="B204" s="59" t="s">
        <v>315</v>
      </c>
      <c r="C204" s="59" t="s">
        <v>321</v>
      </c>
      <c r="D204" s="65">
        <v>6</v>
      </c>
      <c r="E204" s="65" t="str">
        <f>VLOOKUP(D204,Files_Lookup!$A$2:$B$45,2,FALSE)</f>
        <v>us000062020.dhc</v>
      </c>
      <c r="F204" s="66">
        <v>9</v>
      </c>
      <c r="G204" s="59">
        <f>VLOOKUP(_xlfn.CONCAT(TRIM(B204)," - ",TRIM(D204)),Sort_Order_Lookup!$C$1:$E$250,3,FALSE)</f>
        <v>1</v>
      </c>
      <c r="H204" s="59" t="str">
        <f>VLOOKUP(B204,Titles_Lookup!$B$2:$C$259,2,FALSE)</f>
        <v>RACE FOR THE POPULATION 18 YEARS AND OVER [71]</v>
      </c>
      <c r="I204" s="59" t="str">
        <f>VLOOKUP(B204,Universe_Lookup!$B$2:$C$250,2,FALSE)</f>
        <v>Universe: Total population 18 years and over</v>
      </c>
      <c r="J204" s="59" t="s">
        <v>29</v>
      </c>
    </row>
    <row r="205" spans="1:10" x14ac:dyDescent="0.2">
      <c r="A205" s="59" t="s">
        <v>7</v>
      </c>
      <c r="B205" s="59" t="s">
        <v>315</v>
      </c>
      <c r="C205" s="59" t="s">
        <v>322</v>
      </c>
      <c r="D205" s="65">
        <v>6</v>
      </c>
      <c r="E205" s="65" t="str">
        <f>VLOOKUP(D205,Files_Lookup!$A$2:$B$45,2,FALSE)</f>
        <v>us000062020.dhc</v>
      </c>
      <c r="F205" s="66">
        <v>9</v>
      </c>
      <c r="G205" s="59">
        <f>VLOOKUP(_xlfn.CONCAT(TRIM(B205)," - ",TRIM(D205)),Sort_Order_Lookup!$C$1:$E$250,3,FALSE)</f>
        <v>1</v>
      </c>
      <c r="H205" s="59" t="str">
        <f>VLOOKUP(B205,Titles_Lookup!$B$2:$C$259,2,FALSE)</f>
        <v>RACE FOR THE POPULATION 18 YEARS AND OVER [71]</v>
      </c>
      <c r="I205" s="59" t="str">
        <f>VLOOKUP(B205,Universe_Lookup!$B$2:$C$250,2,FALSE)</f>
        <v>Universe: Total population 18 years and over</v>
      </c>
      <c r="J205" s="59" t="s">
        <v>31</v>
      </c>
    </row>
    <row r="206" spans="1:10" x14ac:dyDescent="0.2">
      <c r="A206" s="59" t="s">
        <v>7</v>
      </c>
      <c r="B206" s="59" t="s">
        <v>315</v>
      </c>
      <c r="C206" s="59" t="s">
        <v>323</v>
      </c>
      <c r="D206" s="65">
        <v>6</v>
      </c>
      <c r="E206" s="65" t="str">
        <f>VLOOKUP(D206,Files_Lookup!$A$2:$B$45,2,FALSE)</f>
        <v>us000062020.dhc</v>
      </c>
      <c r="F206" s="66">
        <v>9</v>
      </c>
      <c r="G206" s="59">
        <f>VLOOKUP(_xlfn.CONCAT(TRIM(B206)," - ",TRIM(D206)),Sort_Order_Lookup!$C$1:$E$250,3,FALSE)</f>
        <v>1</v>
      </c>
      <c r="H206" s="59" t="str">
        <f>VLOOKUP(B206,Titles_Lookup!$B$2:$C$259,2,FALSE)</f>
        <v>RACE FOR THE POPULATION 18 YEARS AND OVER [71]</v>
      </c>
      <c r="I206" s="59" t="str">
        <f>VLOOKUP(B206,Universe_Lookup!$B$2:$C$250,2,FALSE)</f>
        <v>Universe: Total population 18 years and over</v>
      </c>
      <c r="J206" s="59" t="s">
        <v>33</v>
      </c>
    </row>
    <row r="207" spans="1:10" x14ac:dyDescent="0.2">
      <c r="A207" s="59" t="s">
        <v>7</v>
      </c>
      <c r="B207" s="59" t="s">
        <v>315</v>
      </c>
      <c r="C207" s="59" t="s">
        <v>324</v>
      </c>
      <c r="D207" s="65">
        <v>6</v>
      </c>
      <c r="E207" s="65" t="str">
        <f>VLOOKUP(D207,Files_Lookup!$A$2:$B$45,2,FALSE)</f>
        <v>us000062020.dhc</v>
      </c>
      <c r="F207" s="66">
        <v>9</v>
      </c>
      <c r="G207" s="59">
        <f>VLOOKUP(_xlfn.CONCAT(TRIM(B207)," - ",TRIM(D207)),Sort_Order_Lookup!$C$1:$E$250,3,FALSE)</f>
        <v>1</v>
      </c>
      <c r="H207" s="59" t="str">
        <f>VLOOKUP(B207,Titles_Lookup!$B$2:$C$259,2,FALSE)</f>
        <v>RACE FOR THE POPULATION 18 YEARS AND OVER [71]</v>
      </c>
      <c r="I207" s="59" t="str">
        <f>VLOOKUP(B207,Universe_Lookup!$B$2:$C$250,2,FALSE)</f>
        <v>Universe: Total population 18 years and over</v>
      </c>
      <c r="J207" s="59" t="s">
        <v>35</v>
      </c>
    </row>
    <row r="208" spans="1:10" x14ac:dyDescent="0.2">
      <c r="A208" s="59" t="s">
        <v>7</v>
      </c>
      <c r="B208" s="59" t="s">
        <v>315</v>
      </c>
      <c r="C208" s="59" t="s">
        <v>325</v>
      </c>
      <c r="D208" s="65">
        <v>6</v>
      </c>
      <c r="E208" s="65" t="str">
        <f>VLOOKUP(D208,Files_Lookup!$A$2:$B$45,2,FALSE)</f>
        <v>us000062020.dhc</v>
      </c>
      <c r="F208" s="66">
        <v>9</v>
      </c>
      <c r="G208" s="59">
        <f>VLOOKUP(_xlfn.CONCAT(TRIM(B208)," - ",TRIM(D208)),Sort_Order_Lookup!$C$1:$E$250,3,FALSE)</f>
        <v>1</v>
      </c>
      <c r="H208" s="59" t="str">
        <f>VLOOKUP(B208,Titles_Lookup!$B$2:$C$259,2,FALSE)</f>
        <v>RACE FOR THE POPULATION 18 YEARS AND OVER [71]</v>
      </c>
      <c r="I208" s="59" t="str">
        <f>VLOOKUP(B208,Universe_Lookup!$B$2:$C$250,2,FALSE)</f>
        <v>Universe: Total population 18 years and over</v>
      </c>
      <c r="J208" s="59" t="s">
        <v>37</v>
      </c>
    </row>
    <row r="209" spans="1:10" x14ac:dyDescent="0.2">
      <c r="A209" s="59" t="s">
        <v>7</v>
      </c>
      <c r="B209" s="59" t="s">
        <v>315</v>
      </c>
      <c r="C209" s="59" t="s">
        <v>326</v>
      </c>
      <c r="D209" s="65">
        <v>6</v>
      </c>
      <c r="E209" s="65" t="str">
        <f>VLOOKUP(D209,Files_Lookup!$A$2:$B$45,2,FALSE)</f>
        <v>us000062020.dhc</v>
      </c>
      <c r="F209" s="66">
        <v>9</v>
      </c>
      <c r="G209" s="59">
        <f>VLOOKUP(_xlfn.CONCAT(TRIM(B209)," - ",TRIM(D209)),Sort_Order_Lookup!$C$1:$E$250,3,FALSE)</f>
        <v>1</v>
      </c>
      <c r="H209" s="59" t="str">
        <f>VLOOKUP(B209,Titles_Lookup!$B$2:$C$259,2,FALSE)</f>
        <v>RACE FOR THE POPULATION 18 YEARS AND OVER [71]</v>
      </c>
      <c r="I209" s="59" t="str">
        <f>VLOOKUP(B209,Universe_Lookup!$B$2:$C$250,2,FALSE)</f>
        <v>Universe: Total population 18 years and over</v>
      </c>
      <c r="J209" s="59" t="s">
        <v>115</v>
      </c>
    </row>
    <row r="210" spans="1:10" x14ac:dyDescent="0.2">
      <c r="A210" s="59" t="s">
        <v>7</v>
      </c>
      <c r="B210" s="59" t="s">
        <v>315</v>
      </c>
      <c r="C210" s="59" t="s">
        <v>327</v>
      </c>
      <c r="D210" s="65">
        <v>6</v>
      </c>
      <c r="E210" s="65" t="str">
        <f>VLOOKUP(D210,Files_Lookup!$A$2:$B$45,2,FALSE)</f>
        <v>us000062020.dhc</v>
      </c>
      <c r="F210" s="66">
        <v>9</v>
      </c>
      <c r="G210" s="59">
        <f>VLOOKUP(_xlfn.CONCAT(TRIM(B210)," - ",TRIM(D210)),Sort_Order_Lookup!$C$1:$E$250,3,FALSE)</f>
        <v>1</v>
      </c>
      <c r="H210" s="59" t="str">
        <f>VLOOKUP(B210,Titles_Lookup!$B$2:$C$259,2,FALSE)</f>
        <v>RACE FOR THE POPULATION 18 YEARS AND OVER [71]</v>
      </c>
      <c r="I210" s="59" t="str">
        <f>VLOOKUP(B210,Universe_Lookup!$B$2:$C$250,2,FALSE)</f>
        <v>Universe: Total population 18 years and over</v>
      </c>
      <c r="J210" s="59" t="s">
        <v>117</v>
      </c>
    </row>
    <row r="211" spans="1:10" x14ac:dyDescent="0.2">
      <c r="A211" s="59" t="s">
        <v>7</v>
      </c>
      <c r="B211" s="59" t="s">
        <v>315</v>
      </c>
      <c r="C211" s="59" t="s">
        <v>328</v>
      </c>
      <c r="D211" s="65">
        <v>6</v>
      </c>
      <c r="E211" s="65" t="str">
        <f>VLOOKUP(D211,Files_Lookup!$A$2:$B$45,2,FALSE)</f>
        <v>us000062020.dhc</v>
      </c>
      <c r="F211" s="66">
        <v>9</v>
      </c>
      <c r="G211" s="59">
        <f>VLOOKUP(_xlfn.CONCAT(TRIM(B211)," - ",TRIM(D211)),Sort_Order_Lookup!$C$1:$E$250,3,FALSE)</f>
        <v>1</v>
      </c>
      <c r="H211" s="59" t="str">
        <f>VLOOKUP(B211,Titles_Lookup!$B$2:$C$259,2,FALSE)</f>
        <v>RACE FOR THE POPULATION 18 YEARS AND OVER [71]</v>
      </c>
      <c r="I211" s="59" t="str">
        <f>VLOOKUP(B211,Universe_Lookup!$B$2:$C$250,2,FALSE)</f>
        <v>Universe: Total population 18 years and over</v>
      </c>
      <c r="J211" s="59" t="s">
        <v>119</v>
      </c>
    </row>
    <row r="212" spans="1:10" x14ac:dyDescent="0.2">
      <c r="A212" s="59" t="s">
        <v>7</v>
      </c>
      <c r="B212" s="59" t="s">
        <v>315</v>
      </c>
      <c r="C212" s="59" t="s">
        <v>329</v>
      </c>
      <c r="D212" s="65">
        <v>6</v>
      </c>
      <c r="E212" s="65" t="str">
        <f>VLOOKUP(D212,Files_Lookup!$A$2:$B$45,2,FALSE)</f>
        <v>us000062020.dhc</v>
      </c>
      <c r="F212" s="66">
        <v>9</v>
      </c>
      <c r="G212" s="59">
        <f>VLOOKUP(_xlfn.CONCAT(TRIM(B212)," - ",TRIM(D212)),Sort_Order_Lookup!$C$1:$E$250,3,FALSE)</f>
        <v>1</v>
      </c>
      <c r="H212" s="59" t="str">
        <f>VLOOKUP(B212,Titles_Lookup!$B$2:$C$259,2,FALSE)</f>
        <v>RACE FOR THE POPULATION 18 YEARS AND OVER [71]</v>
      </c>
      <c r="I212" s="59" t="str">
        <f>VLOOKUP(B212,Universe_Lookup!$B$2:$C$250,2,FALSE)</f>
        <v>Universe: Total population 18 years and over</v>
      </c>
      <c r="J212" s="59" t="s">
        <v>121</v>
      </c>
    </row>
    <row r="213" spans="1:10" x14ac:dyDescent="0.2">
      <c r="A213" s="59" t="s">
        <v>7</v>
      </c>
      <c r="B213" s="59" t="s">
        <v>315</v>
      </c>
      <c r="C213" s="59" t="s">
        <v>330</v>
      </c>
      <c r="D213" s="65">
        <v>6</v>
      </c>
      <c r="E213" s="65" t="str">
        <f>VLOOKUP(D213,Files_Lookup!$A$2:$B$45,2,FALSE)</f>
        <v>us000062020.dhc</v>
      </c>
      <c r="F213" s="66">
        <v>9</v>
      </c>
      <c r="G213" s="59">
        <f>VLOOKUP(_xlfn.CONCAT(TRIM(B213)," - ",TRIM(D213)),Sort_Order_Lookup!$C$1:$E$250,3,FALSE)</f>
        <v>1</v>
      </c>
      <c r="H213" s="59" t="str">
        <f>VLOOKUP(B213,Titles_Lookup!$B$2:$C$259,2,FALSE)</f>
        <v>RACE FOR THE POPULATION 18 YEARS AND OVER [71]</v>
      </c>
      <c r="I213" s="59" t="str">
        <f>VLOOKUP(B213,Universe_Lookup!$B$2:$C$250,2,FALSE)</f>
        <v>Universe: Total population 18 years and over</v>
      </c>
      <c r="J213" s="59" t="s">
        <v>123</v>
      </c>
    </row>
    <row r="214" spans="1:10" x14ac:dyDescent="0.2">
      <c r="A214" s="59" t="s">
        <v>7</v>
      </c>
      <c r="B214" s="59" t="s">
        <v>315</v>
      </c>
      <c r="C214" s="59" t="s">
        <v>331</v>
      </c>
      <c r="D214" s="65">
        <v>6</v>
      </c>
      <c r="E214" s="65" t="str">
        <f>VLOOKUP(D214,Files_Lookup!$A$2:$B$45,2,FALSE)</f>
        <v>us000062020.dhc</v>
      </c>
      <c r="F214" s="66">
        <v>9</v>
      </c>
      <c r="G214" s="59">
        <f>VLOOKUP(_xlfn.CONCAT(TRIM(B214)," - ",TRIM(D214)),Sort_Order_Lookup!$C$1:$E$250,3,FALSE)</f>
        <v>1</v>
      </c>
      <c r="H214" s="59" t="str">
        <f>VLOOKUP(B214,Titles_Lookup!$B$2:$C$259,2,FALSE)</f>
        <v>RACE FOR THE POPULATION 18 YEARS AND OVER [71]</v>
      </c>
      <c r="I214" s="59" t="str">
        <f>VLOOKUP(B214,Universe_Lookup!$B$2:$C$250,2,FALSE)</f>
        <v>Universe: Total population 18 years and over</v>
      </c>
      <c r="J214" s="59" t="s">
        <v>125</v>
      </c>
    </row>
    <row r="215" spans="1:10" x14ac:dyDescent="0.2">
      <c r="A215" s="59" t="s">
        <v>7</v>
      </c>
      <c r="B215" s="59" t="s">
        <v>315</v>
      </c>
      <c r="C215" s="59" t="s">
        <v>332</v>
      </c>
      <c r="D215" s="65">
        <v>6</v>
      </c>
      <c r="E215" s="65" t="str">
        <f>VLOOKUP(D215,Files_Lookup!$A$2:$B$45,2,FALSE)</f>
        <v>us000062020.dhc</v>
      </c>
      <c r="F215" s="66">
        <v>9</v>
      </c>
      <c r="G215" s="59">
        <f>VLOOKUP(_xlfn.CONCAT(TRIM(B215)," - ",TRIM(D215)),Sort_Order_Lookup!$C$1:$E$250,3,FALSE)</f>
        <v>1</v>
      </c>
      <c r="H215" s="59" t="str">
        <f>VLOOKUP(B215,Titles_Lookup!$B$2:$C$259,2,FALSE)</f>
        <v>RACE FOR THE POPULATION 18 YEARS AND OVER [71]</v>
      </c>
      <c r="I215" s="59" t="str">
        <f>VLOOKUP(B215,Universe_Lookup!$B$2:$C$250,2,FALSE)</f>
        <v>Universe: Total population 18 years and over</v>
      </c>
      <c r="J215" s="59" t="s">
        <v>127</v>
      </c>
    </row>
    <row r="216" spans="1:10" x14ac:dyDescent="0.2">
      <c r="A216" s="59" t="s">
        <v>7</v>
      </c>
      <c r="B216" s="59" t="s">
        <v>315</v>
      </c>
      <c r="C216" s="59" t="s">
        <v>333</v>
      </c>
      <c r="D216" s="65">
        <v>6</v>
      </c>
      <c r="E216" s="65" t="str">
        <f>VLOOKUP(D216,Files_Lookup!$A$2:$B$45,2,FALSE)</f>
        <v>us000062020.dhc</v>
      </c>
      <c r="F216" s="66">
        <v>9</v>
      </c>
      <c r="G216" s="59">
        <f>VLOOKUP(_xlfn.CONCAT(TRIM(B216)," - ",TRIM(D216)),Sort_Order_Lookup!$C$1:$E$250,3,FALSE)</f>
        <v>1</v>
      </c>
      <c r="H216" s="59" t="str">
        <f>VLOOKUP(B216,Titles_Lookup!$B$2:$C$259,2,FALSE)</f>
        <v>RACE FOR THE POPULATION 18 YEARS AND OVER [71]</v>
      </c>
      <c r="I216" s="59" t="str">
        <f>VLOOKUP(B216,Universe_Lookup!$B$2:$C$250,2,FALSE)</f>
        <v>Universe: Total population 18 years and over</v>
      </c>
      <c r="J216" s="59" t="s">
        <v>129</v>
      </c>
    </row>
    <row r="217" spans="1:10" x14ac:dyDescent="0.2">
      <c r="A217" s="59" t="s">
        <v>7</v>
      </c>
      <c r="B217" s="59" t="s">
        <v>315</v>
      </c>
      <c r="C217" s="59" t="s">
        <v>334</v>
      </c>
      <c r="D217" s="65">
        <v>6</v>
      </c>
      <c r="E217" s="65" t="str">
        <f>VLOOKUP(D217,Files_Lookup!$A$2:$B$45,2,FALSE)</f>
        <v>us000062020.dhc</v>
      </c>
      <c r="F217" s="66">
        <v>9</v>
      </c>
      <c r="G217" s="59">
        <f>VLOOKUP(_xlfn.CONCAT(TRIM(B217)," - ",TRIM(D217)),Sort_Order_Lookup!$C$1:$E$250,3,FALSE)</f>
        <v>1</v>
      </c>
      <c r="H217" s="59" t="str">
        <f>VLOOKUP(B217,Titles_Lookup!$B$2:$C$259,2,FALSE)</f>
        <v>RACE FOR THE POPULATION 18 YEARS AND OVER [71]</v>
      </c>
      <c r="I217" s="59" t="str">
        <f>VLOOKUP(B217,Universe_Lookup!$B$2:$C$250,2,FALSE)</f>
        <v>Universe: Total population 18 years and over</v>
      </c>
      <c r="J217" s="59" t="s">
        <v>131</v>
      </c>
    </row>
    <row r="218" spans="1:10" x14ac:dyDescent="0.2">
      <c r="A218" s="59" t="s">
        <v>7</v>
      </c>
      <c r="B218" s="59" t="s">
        <v>315</v>
      </c>
      <c r="C218" s="59" t="s">
        <v>335</v>
      </c>
      <c r="D218" s="65">
        <v>6</v>
      </c>
      <c r="E218" s="65" t="str">
        <f>VLOOKUP(D218,Files_Lookup!$A$2:$B$45,2,FALSE)</f>
        <v>us000062020.dhc</v>
      </c>
      <c r="F218" s="66">
        <v>9</v>
      </c>
      <c r="G218" s="59">
        <f>VLOOKUP(_xlfn.CONCAT(TRIM(B218)," - ",TRIM(D218)),Sort_Order_Lookup!$C$1:$E$250,3,FALSE)</f>
        <v>1</v>
      </c>
      <c r="H218" s="59" t="str">
        <f>VLOOKUP(B218,Titles_Lookup!$B$2:$C$259,2,FALSE)</f>
        <v>RACE FOR THE POPULATION 18 YEARS AND OVER [71]</v>
      </c>
      <c r="I218" s="59" t="str">
        <f>VLOOKUP(B218,Universe_Lookup!$B$2:$C$250,2,FALSE)</f>
        <v>Universe: Total population 18 years and over</v>
      </c>
      <c r="J218" s="59" t="s">
        <v>133</v>
      </c>
    </row>
    <row r="219" spans="1:10" x14ac:dyDescent="0.2">
      <c r="A219" s="59" t="s">
        <v>7</v>
      </c>
      <c r="B219" s="59" t="s">
        <v>315</v>
      </c>
      <c r="C219" s="59" t="s">
        <v>336</v>
      </c>
      <c r="D219" s="65">
        <v>6</v>
      </c>
      <c r="E219" s="65" t="str">
        <f>VLOOKUP(D219,Files_Lookup!$A$2:$B$45,2,FALSE)</f>
        <v>us000062020.dhc</v>
      </c>
      <c r="F219" s="66">
        <v>9</v>
      </c>
      <c r="G219" s="59">
        <f>VLOOKUP(_xlfn.CONCAT(TRIM(B219)," - ",TRIM(D219)),Sort_Order_Lookup!$C$1:$E$250,3,FALSE)</f>
        <v>1</v>
      </c>
      <c r="H219" s="59" t="str">
        <f>VLOOKUP(B219,Titles_Lookup!$B$2:$C$259,2,FALSE)</f>
        <v>RACE FOR THE POPULATION 18 YEARS AND OVER [71]</v>
      </c>
      <c r="I219" s="59" t="str">
        <f>VLOOKUP(B219,Universe_Lookup!$B$2:$C$250,2,FALSE)</f>
        <v>Universe: Total population 18 years and over</v>
      </c>
      <c r="J219" s="59" t="s">
        <v>135</v>
      </c>
    </row>
    <row r="220" spans="1:10" x14ac:dyDescent="0.2">
      <c r="A220" s="59" t="s">
        <v>7</v>
      </c>
      <c r="B220" s="59" t="s">
        <v>315</v>
      </c>
      <c r="C220" s="59" t="s">
        <v>337</v>
      </c>
      <c r="D220" s="65">
        <v>6</v>
      </c>
      <c r="E220" s="65" t="str">
        <f>VLOOKUP(D220,Files_Lookup!$A$2:$B$45,2,FALSE)</f>
        <v>us000062020.dhc</v>
      </c>
      <c r="F220" s="66">
        <v>9</v>
      </c>
      <c r="G220" s="59">
        <f>VLOOKUP(_xlfn.CONCAT(TRIM(B220)," - ",TRIM(D220)),Sort_Order_Lookup!$C$1:$E$250,3,FALSE)</f>
        <v>1</v>
      </c>
      <c r="H220" s="59" t="str">
        <f>VLOOKUP(B220,Titles_Lookup!$B$2:$C$259,2,FALSE)</f>
        <v>RACE FOR THE POPULATION 18 YEARS AND OVER [71]</v>
      </c>
      <c r="I220" s="59" t="str">
        <f>VLOOKUP(B220,Universe_Lookup!$B$2:$C$250,2,FALSE)</f>
        <v>Universe: Total population 18 years and over</v>
      </c>
      <c r="J220" s="59" t="s">
        <v>137</v>
      </c>
    </row>
    <row r="221" spans="1:10" x14ac:dyDescent="0.2">
      <c r="A221" s="59" t="s">
        <v>7</v>
      </c>
      <c r="B221" s="59" t="s">
        <v>315</v>
      </c>
      <c r="C221" s="59" t="s">
        <v>338</v>
      </c>
      <c r="D221" s="65">
        <v>6</v>
      </c>
      <c r="E221" s="65" t="str">
        <f>VLOOKUP(D221,Files_Lookup!$A$2:$B$45,2,FALSE)</f>
        <v>us000062020.dhc</v>
      </c>
      <c r="F221" s="66">
        <v>9</v>
      </c>
      <c r="G221" s="59">
        <f>VLOOKUP(_xlfn.CONCAT(TRIM(B221)," - ",TRIM(D221)),Sort_Order_Lookup!$C$1:$E$250,3,FALSE)</f>
        <v>1</v>
      </c>
      <c r="H221" s="59" t="str">
        <f>VLOOKUP(B221,Titles_Lookup!$B$2:$C$259,2,FALSE)</f>
        <v>RACE FOR THE POPULATION 18 YEARS AND OVER [71]</v>
      </c>
      <c r="I221" s="59" t="str">
        <f>VLOOKUP(B221,Universe_Lookup!$B$2:$C$250,2,FALSE)</f>
        <v>Universe: Total population 18 years and over</v>
      </c>
      <c r="J221" s="59" t="s">
        <v>139</v>
      </c>
    </row>
    <row r="222" spans="1:10" x14ac:dyDescent="0.2">
      <c r="A222" s="59" t="s">
        <v>7</v>
      </c>
      <c r="B222" s="59" t="s">
        <v>315</v>
      </c>
      <c r="C222" s="59" t="s">
        <v>339</v>
      </c>
      <c r="D222" s="65">
        <v>6</v>
      </c>
      <c r="E222" s="65" t="str">
        <f>VLOOKUP(D222,Files_Lookup!$A$2:$B$45,2,FALSE)</f>
        <v>us000062020.dhc</v>
      </c>
      <c r="F222" s="66">
        <v>9</v>
      </c>
      <c r="G222" s="59">
        <f>VLOOKUP(_xlfn.CONCAT(TRIM(B222)," - ",TRIM(D222)),Sort_Order_Lookup!$C$1:$E$250,3,FALSE)</f>
        <v>1</v>
      </c>
      <c r="H222" s="59" t="str">
        <f>VLOOKUP(B222,Titles_Lookup!$B$2:$C$259,2,FALSE)</f>
        <v>RACE FOR THE POPULATION 18 YEARS AND OVER [71]</v>
      </c>
      <c r="I222" s="59" t="str">
        <f>VLOOKUP(B222,Universe_Lookup!$B$2:$C$250,2,FALSE)</f>
        <v>Universe: Total population 18 years and over</v>
      </c>
      <c r="J222" s="59" t="s">
        <v>141</v>
      </c>
    </row>
    <row r="223" spans="1:10" x14ac:dyDescent="0.2">
      <c r="A223" s="59" t="s">
        <v>7</v>
      </c>
      <c r="B223" s="59" t="s">
        <v>315</v>
      </c>
      <c r="C223" s="59" t="s">
        <v>340</v>
      </c>
      <c r="D223" s="65">
        <v>6</v>
      </c>
      <c r="E223" s="65" t="str">
        <f>VLOOKUP(D223,Files_Lookup!$A$2:$B$45,2,FALSE)</f>
        <v>us000062020.dhc</v>
      </c>
      <c r="F223" s="66">
        <v>9</v>
      </c>
      <c r="G223" s="59">
        <f>VLOOKUP(_xlfn.CONCAT(TRIM(B223)," - ",TRIM(D223)),Sort_Order_Lookup!$C$1:$E$250,3,FALSE)</f>
        <v>1</v>
      </c>
      <c r="H223" s="59" t="str">
        <f>VLOOKUP(B223,Titles_Lookup!$B$2:$C$259,2,FALSE)</f>
        <v>RACE FOR THE POPULATION 18 YEARS AND OVER [71]</v>
      </c>
      <c r="I223" s="59" t="str">
        <f>VLOOKUP(B223,Universe_Lookup!$B$2:$C$250,2,FALSE)</f>
        <v>Universe: Total population 18 years and over</v>
      </c>
      <c r="J223" s="59" t="s">
        <v>143</v>
      </c>
    </row>
    <row r="224" spans="1:10" x14ac:dyDescent="0.2">
      <c r="A224" s="59" t="s">
        <v>7</v>
      </c>
      <c r="B224" s="59" t="s">
        <v>315</v>
      </c>
      <c r="C224" s="59" t="s">
        <v>341</v>
      </c>
      <c r="D224" s="65">
        <v>6</v>
      </c>
      <c r="E224" s="65" t="str">
        <f>VLOOKUP(D224,Files_Lookup!$A$2:$B$45,2,FALSE)</f>
        <v>us000062020.dhc</v>
      </c>
      <c r="F224" s="66">
        <v>9</v>
      </c>
      <c r="G224" s="59">
        <f>VLOOKUP(_xlfn.CONCAT(TRIM(B224)," - ",TRIM(D224)),Sort_Order_Lookup!$C$1:$E$250,3,FALSE)</f>
        <v>1</v>
      </c>
      <c r="H224" s="59" t="str">
        <f>VLOOKUP(B224,Titles_Lookup!$B$2:$C$259,2,FALSE)</f>
        <v>RACE FOR THE POPULATION 18 YEARS AND OVER [71]</v>
      </c>
      <c r="I224" s="59" t="str">
        <f>VLOOKUP(B224,Universe_Lookup!$B$2:$C$250,2,FALSE)</f>
        <v>Universe: Total population 18 years and over</v>
      </c>
      <c r="J224" s="59" t="s">
        <v>145</v>
      </c>
    </row>
    <row r="225" spans="1:10" x14ac:dyDescent="0.2">
      <c r="A225" s="59" t="s">
        <v>7</v>
      </c>
      <c r="B225" s="59" t="s">
        <v>315</v>
      </c>
      <c r="C225" s="59" t="s">
        <v>342</v>
      </c>
      <c r="D225" s="65">
        <v>6</v>
      </c>
      <c r="E225" s="65" t="str">
        <f>VLOOKUP(D225,Files_Lookup!$A$2:$B$45,2,FALSE)</f>
        <v>us000062020.dhc</v>
      </c>
      <c r="F225" s="66">
        <v>9</v>
      </c>
      <c r="G225" s="59">
        <f>VLOOKUP(_xlfn.CONCAT(TRIM(B225)," - ",TRIM(D225)),Sort_Order_Lookup!$C$1:$E$250,3,FALSE)</f>
        <v>1</v>
      </c>
      <c r="H225" s="59" t="str">
        <f>VLOOKUP(B225,Titles_Lookup!$B$2:$C$259,2,FALSE)</f>
        <v>RACE FOR THE POPULATION 18 YEARS AND OVER [71]</v>
      </c>
      <c r="I225" s="59" t="str">
        <f>VLOOKUP(B225,Universe_Lookup!$B$2:$C$250,2,FALSE)</f>
        <v>Universe: Total population 18 years and over</v>
      </c>
      <c r="J225" s="59" t="s">
        <v>147</v>
      </c>
    </row>
    <row r="226" spans="1:10" x14ac:dyDescent="0.2">
      <c r="A226" s="59" t="s">
        <v>7</v>
      </c>
      <c r="B226" s="59" t="s">
        <v>315</v>
      </c>
      <c r="C226" s="59" t="s">
        <v>343</v>
      </c>
      <c r="D226" s="65">
        <v>6</v>
      </c>
      <c r="E226" s="65" t="str">
        <f>VLOOKUP(D226,Files_Lookup!$A$2:$B$45,2,FALSE)</f>
        <v>us000062020.dhc</v>
      </c>
      <c r="F226" s="66">
        <v>9</v>
      </c>
      <c r="G226" s="59">
        <f>VLOOKUP(_xlfn.CONCAT(TRIM(B226)," - ",TRIM(D226)),Sort_Order_Lookup!$C$1:$E$250,3,FALSE)</f>
        <v>1</v>
      </c>
      <c r="H226" s="59" t="str">
        <f>VLOOKUP(B226,Titles_Lookup!$B$2:$C$259,2,FALSE)</f>
        <v>RACE FOR THE POPULATION 18 YEARS AND OVER [71]</v>
      </c>
      <c r="I226" s="59" t="str">
        <f>VLOOKUP(B226,Universe_Lookup!$B$2:$C$250,2,FALSE)</f>
        <v>Universe: Total population 18 years and over</v>
      </c>
      <c r="J226" s="59" t="s">
        <v>149</v>
      </c>
    </row>
    <row r="227" spans="1:10" x14ac:dyDescent="0.2">
      <c r="A227" s="59" t="s">
        <v>7</v>
      </c>
      <c r="B227" s="59" t="s">
        <v>315</v>
      </c>
      <c r="C227" s="59" t="s">
        <v>344</v>
      </c>
      <c r="D227" s="65">
        <v>6</v>
      </c>
      <c r="E227" s="65" t="str">
        <f>VLOOKUP(D227,Files_Lookup!$A$2:$B$45,2,FALSE)</f>
        <v>us000062020.dhc</v>
      </c>
      <c r="F227" s="66">
        <v>9</v>
      </c>
      <c r="G227" s="59">
        <f>VLOOKUP(_xlfn.CONCAT(TRIM(B227)," - ",TRIM(D227)),Sort_Order_Lookup!$C$1:$E$250,3,FALSE)</f>
        <v>1</v>
      </c>
      <c r="H227" s="59" t="str">
        <f>VLOOKUP(B227,Titles_Lookup!$B$2:$C$259,2,FALSE)</f>
        <v>RACE FOR THE POPULATION 18 YEARS AND OVER [71]</v>
      </c>
      <c r="I227" s="59" t="str">
        <f>VLOOKUP(B227,Universe_Lookup!$B$2:$C$250,2,FALSE)</f>
        <v>Universe: Total population 18 years and over</v>
      </c>
      <c r="J227" s="59" t="s">
        <v>151</v>
      </c>
    </row>
    <row r="228" spans="1:10" x14ac:dyDescent="0.2">
      <c r="A228" s="59" t="s">
        <v>7</v>
      </c>
      <c r="B228" s="59" t="s">
        <v>315</v>
      </c>
      <c r="C228" s="59" t="s">
        <v>345</v>
      </c>
      <c r="D228" s="65">
        <v>6</v>
      </c>
      <c r="E228" s="65" t="str">
        <f>VLOOKUP(D228,Files_Lookup!$A$2:$B$45,2,FALSE)</f>
        <v>us000062020.dhc</v>
      </c>
      <c r="F228" s="66">
        <v>9</v>
      </c>
      <c r="G228" s="59">
        <f>VLOOKUP(_xlfn.CONCAT(TRIM(B228)," - ",TRIM(D228)),Sort_Order_Lookup!$C$1:$E$250,3,FALSE)</f>
        <v>1</v>
      </c>
      <c r="H228" s="59" t="str">
        <f>VLOOKUP(B228,Titles_Lookup!$B$2:$C$259,2,FALSE)</f>
        <v>RACE FOR THE POPULATION 18 YEARS AND OVER [71]</v>
      </c>
      <c r="I228" s="59" t="str">
        <f>VLOOKUP(B228,Universe_Lookup!$B$2:$C$250,2,FALSE)</f>
        <v>Universe: Total population 18 years and over</v>
      </c>
      <c r="J228" s="59" t="s">
        <v>153</v>
      </c>
    </row>
    <row r="229" spans="1:10" x14ac:dyDescent="0.2">
      <c r="A229" s="59" t="s">
        <v>7</v>
      </c>
      <c r="B229" s="59" t="s">
        <v>315</v>
      </c>
      <c r="C229" s="59" t="s">
        <v>346</v>
      </c>
      <c r="D229" s="65">
        <v>6</v>
      </c>
      <c r="E229" s="65" t="str">
        <f>VLOOKUP(D229,Files_Lookup!$A$2:$B$45,2,FALSE)</f>
        <v>us000062020.dhc</v>
      </c>
      <c r="F229" s="66">
        <v>9</v>
      </c>
      <c r="G229" s="59">
        <f>VLOOKUP(_xlfn.CONCAT(TRIM(B229)," - ",TRIM(D229)),Sort_Order_Lookup!$C$1:$E$250,3,FALSE)</f>
        <v>1</v>
      </c>
      <c r="H229" s="59" t="str">
        <f>VLOOKUP(B229,Titles_Lookup!$B$2:$C$259,2,FALSE)</f>
        <v>RACE FOR THE POPULATION 18 YEARS AND OVER [71]</v>
      </c>
      <c r="I229" s="59" t="str">
        <f>VLOOKUP(B229,Universe_Lookup!$B$2:$C$250,2,FALSE)</f>
        <v>Universe: Total population 18 years and over</v>
      </c>
      <c r="J229" s="59" t="s">
        <v>272</v>
      </c>
    </row>
    <row r="230" spans="1:10" x14ac:dyDescent="0.2">
      <c r="A230" s="59" t="s">
        <v>7</v>
      </c>
      <c r="B230" s="59" t="s">
        <v>315</v>
      </c>
      <c r="C230" s="59" t="s">
        <v>347</v>
      </c>
      <c r="D230" s="65">
        <v>6</v>
      </c>
      <c r="E230" s="65" t="str">
        <f>VLOOKUP(D230,Files_Lookup!$A$2:$B$45,2,FALSE)</f>
        <v>us000062020.dhc</v>
      </c>
      <c r="F230" s="66">
        <v>9</v>
      </c>
      <c r="G230" s="59">
        <f>VLOOKUP(_xlfn.CONCAT(TRIM(B230)," - ",TRIM(D230)),Sort_Order_Lookup!$C$1:$E$250,3,FALSE)</f>
        <v>1</v>
      </c>
      <c r="H230" s="59" t="str">
        <f>VLOOKUP(B230,Titles_Lookup!$B$2:$C$259,2,FALSE)</f>
        <v>RACE FOR THE POPULATION 18 YEARS AND OVER [71]</v>
      </c>
      <c r="I230" s="59" t="str">
        <f>VLOOKUP(B230,Universe_Lookup!$B$2:$C$250,2,FALSE)</f>
        <v>Universe: Total population 18 years and over</v>
      </c>
      <c r="J230" s="59" t="s">
        <v>156</v>
      </c>
    </row>
    <row r="231" spans="1:10" x14ac:dyDescent="0.2">
      <c r="A231" s="59" t="s">
        <v>7</v>
      </c>
      <c r="B231" s="59" t="s">
        <v>315</v>
      </c>
      <c r="C231" s="59" t="s">
        <v>348</v>
      </c>
      <c r="D231" s="65">
        <v>6</v>
      </c>
      <c r="E231" s="65" t="str">
        <f>VLOOKUP(D231,Files_Lookup!$A$2:$B$45,2,FALSE)</f>
        <v>us000062020.dhc</v>
      </c>
      <c r="F231" s="66">
        <v>9</v>
      </c>
      <c r="G231" s="59">
        <f>VLOOKUP(_xlfn.CONCAT(TRIM(B231)," - ",TRIM(D231)),Sort_Order_Lookup!$C$1:$E$250,3,FALSE)</f>
        <v>1</v>
      </c>
      <c r="H231" s="59" t="str">
        <f>VLOOKUP(B231,Titles_Lookup!$B$2:$C$259,2,FALSE)</f>
        <v>RACE FOR THE POPULATION 18 YEARS AND OVER [71]</v>
      </c>
      <c r="I231" s="59" t="str">
        <f>VLOOKUP(B231,Universe_Lookup!$B$2:$C$250,2,FALSE)</f>
        <v>Universe: Total population 18 years and over</v>
      </c>
      <c r="J231" s="59" t="s">
        <v>158</v>
      </c>
    </row>
    <row r="232" spans="1:10" x14ac:dyDescent="0.2">
      <c r="A232" s="59" t="s">
        <v>7</v>
      </c>
      <c r="B232" s="59" t="s">
        <v>315</v>
      </c>
      <c r="C232" s="59" t="s">
        <v>349</v>
      </c>
      <c r="D232" s="65">
        <v>6</v>
      </c>
      <c r="E232" s="65" t="str">
        <f>VLOOKUP(D232,Files_Lookup!$A$2:$B$45,2,FALSE)</f>
        <v>us000062020.dhc</v>
      </c>
      <c r="F232" s="66">
        <v>9</v>
      </c>
      <c r="G232" s="59">
        <f>VLOOKUP(_xlfn.CONCAT(TRIM(B232)," - ",TRIM(D232)),Sort_Order_Lookup!$C$1:$E$250,3,FALSE)</f>
        <v>1</v>
      </c>
      <c r="H232" s="59" t="str">
        <f>VLOOKUP(B232,Titles_Lookup!$B$2:$C$259,2,FALSE)</f>
        <v>RACE FOR THE POPULATION 18 YEARS AND OVER [71]</v>
      </c>
      <c r="I232" s="59" t="str">
        <f>VLOOKUP(B232,Universe_Lookup!$B$2:$C$250,2,FALSE)</f>
        <v>Universe: Total population 18 years and over</v>
      </c>
      <c r="J232" s="59" t="s">
        <v>160</v>
      </c>
    </row>
    <row r="233" spans="1:10" x14ac:dyDescent="0.2">
      <c r="A233" s="59" t="s">
        <v>7</v>
      </c>
      <c r="B233" s="59" t="s">
        <v>315</v>
      </c>
      <c r="C233" s="59" t="s">
        <v>350</v>
      </c>
      <c r="D233" s="65">
        <v>6</v>
      </c>
      <c r="E233" s="65" t="str">
        <f>VLOOKUP(D233,Files_Lookup!$A$2:$B$45,2,FALSE)</f>
        <v>us000062020.dhc</v>
      </c>
      <c r="F233" s="66">
        <v>9</v>
      </c>
      <c r="G233" s="59">
        <f>VLOOKUP(_xlfn.CONCAT(TRIM(B233)," - ",TRIM(D233)),Sort_Order_Lookup!$C$1:$E$250,3,FALSE)</f>
        <v>1</v>
      </c>
      <c r="H233" s="59" t="str">
        <f>VLOOKUP(B233,Titles_Lookup!$B$2:$C$259,2,FALSE)</f>
        <v>RACE FOR THE POPULATION 18 YEARS AND OVER [71]</v>
      </c>
      <c r="I233" s="59" t="str">
        <f>VLOOKUP(B233,Universe_Lookup!$B$2:$C$250,2,FALSE)</f>
        <v>Universe: Total population 18 years and over</v>
      </c>
      <c r="J233" s="59" t="s">
        <v>162</v>
      </c>
    </row>
    <row r="234" spans="1:10" x14ac:dyDescent="0.2">
      <c r="A234" s="59" t="s">
        <v>7</v>
      </c>
      <c r="B234" s="59" t="s">
        <v>315</v>
      </c>
      <c r="C234" s="59" t="s">
        <v>351</v>
      </c>
      <c r="D234" s="65">
        <v>6</v>
      </c>
      <c r="E234" s="65" t="str">
        <f>VLOOKUP(D234,Files_Lookup!$A$2:$B$45,2,FALSE)</f>
        <v>us000062020.dhc</v>
      </c>
      <c r="F234" s="66">
        <v>9</v>
      </c>
      <c r="G234" s="59">
        <f>VLOOKUP(_xlfn.CONCAT(TRIM(B234)," - ",TRIM(D234)),Sort_Order_Lookup!$C$1:$E$250,3,FALSE)</f>
        <v>1</v>
      </c>
      <c r="H234" s="59" t="str">
        <f>VLOOKUP(B234,Titles_Lookup!$B$2:$C$259,2,FALSE)</f>
        <v>RACE FOR THE POPULATION 18 YEARS AND OVER [71]</v>
      </c>
      <c r="I234" s="59" t="str">
        <f>VLOOKUP(B234,Universe_Lookup!$B$2:$C$250,2,FALSE)</f>
        <v>Universe: Total population 18 years and over</v>
      </c>
      <c r="J234" s="59" t="s">
        <v>164</v>
      </c>
    </row>
    <row r="235" spans="1:10" x14ac:dyDescent="0.2">
      <c r="A235" s="59" t="s">
        <v>7</v>
      </c>
      <c r="B235" s="59" t="s">
        <v>315</v>
      </c>
      <c r="C235" s="59" t="s">
        <v>352</v>
      </c>
      <c r="D235" s="65">
        <v>6</v>
      </c>
      <c r="E235" s="65" t="str">
        <f>VLOOKUP(D235,Files_Lookup!$A$2:$B$45,2,FALSE)</f>
        <v>us000062020.dhc</v>
      </c>
      <c r="F235" s="66">
        <v>9</v>
      </c>
      <c r="G235" s="59">
        <f>VLOOKUP(_xlfn.CONCAT(TRIM(B235)," - ",TRIM(D235)),Sort_Order_Lookup!$C$1:$E$250,3,FALSE)</f>
        <v>1</v>
      </c>
      <c r="H235" s="59" t="str">
        <f>VLOOKUP(B235,Titles_Lookup!$B$2:$C$259,2,FALSE)</f>
        <v>RACE FOR THE POPULATION 18 YEARS AND OVER [71]</v>
      </c>
      <c r="I235" s="59" t="str">
        <f>VLOOKUP(B235,Universe_Lookup!$B$2:$C$250,2,FALSE)</f>
        <v>Universe: Total population 18 years and over</v>
      </c>
      <c r="J235" s="59" t="s">
        <v>166</v>
      </c>
    </row>
    <row r="236" spans="1:10" x14ac:dyDescent="0.2">
      <c r="A236" s="59" t="s">
        <v>7</v>
      </c>
      <c r="B236" s="59" t="s">
        <v>315</v>
      </c>
      <c r="C236" s="59" t="s">
        <v>353</v>
      </c>
      <c r="D236" s="65">
        <v>6</v>
      </c>
      <c r="E236" s="65" t="str">
        <f>VLOOKUP(D236,Files_Lookup!$A$2:$B$45,2,FALSE)</f>
        <v>us000062020.dhc</v>
      </c>
      <c r="F236" s="66">
        <v>9</v>
      </c>
      <c r="G236" s="59">
        <f>VLOOKUP(_xlfn.CONCAT(TRIM(B236)," - ",TRIM(D236)),Sort_Order_Lookup!$C$1:$E$250,3,FALSE)</f>
        <v>1</v>
      </c>
      <c r="H236" s="59" t="str">
        <f>VLOOKUP(B236,Titles_Lookup!$B$2:$C$259,2,FALSE)</f>
        <v>RACE FOR THE POPULATION 18 YEARS AND OVER [71]</v>
      </c>
      <c r="I236" s="59" t="str">
        <f>VLOOKUP(B236,Universe_Lookup!$B$2:$C$250,2,FALSE)</f>
        <v>Universe: Total population 18 years and over</v>
      </c>
      <c r="J236" s="59" t="s">
        <v>168</v>
      </c>
    </row>
    <row r="237" spans="1:10" x14ac:dyDescent="0.2">
      <c r="A237" s="59" t="s">
        <v>7</v>
      </c>
      <c r="B237" s="59" t="s">
        <v>315</v>
      </c>
      <c r="C237" s="59" t="s">
        <v>354</v>
      </c>
      <c r="D237" s="65">
        <v>6</v>
      </c>
      <c r="E237" s="65" t="str">
        <f>VLOOKUP(D237,Files_Lookup!$A$2:$B$45,2,FALSE)</f>
        <v>us000062020.dhc</v>
      </c>
      <c r="F237" s="66">
        <v>9</v>
      </c>
      <c r="G237" s="59">
        <f>VLOOKUP(_xlfn.CONCAT(TRIM(B237)," - ",TRIM(D237)),Sort_Order_Lookup!$C$1:$E$250,3,FALSE)</f>
        <v>1</v>
      </c>
      <c r="H237" s="59" t="str">
        <f>VLOOKUP(B237,Titles_Lookup!$B$2:$C$259,2,FALSE)</f>
        <v>RACE FOR THE POPULATION 18 YEARS AND OVER [71]</v>
      </c>
      <c r="I237" s="59" t="str">
        <f>VLOOKUP(B237,Universe_Lookup!$B$2:$C$250,2,FALSE)</f>
        <v>Universe: Total population 18 years and over</v>
      </c>
      <c r="J237" s="59" t="s">
        <v>170</v>
      </c>
    </row>
    <row r="238" spans="1:10" x14ac:dyDescent="0.2">
      <c r="A238" s="59" t="s">
        <v>7</v>
      </c>
      <c r="B238" s="59" t="s">
        <v>315</v>
      </c>
      <c r="C238" s="59" t="s">
        <v>355</v>
      </c>
      <c r="D238" s="65">
        <v>6</v>
      </c>
      <c r="E238" s="65" t="str">
        <f>VLOOKUP(D238,Files_Lookup!$A$2:$B$45,2,FALSE)</f>
        <v>us000062020.dhc</v>
      </c>
      <c r="F238" s="66">
        <v>9</v>
      </c>
      <c r="G238" s="59">
        <f>VLOOKUP(_xlfn.CONCAT(TRIM(B238)," - ",TRIM(D238)),Sort_Order_Lookup!$C$1:$E$250,3,FALSE)</f>
        <v>1</v>
      </c>
      <c r="H238" s="59" t="str">
        <f>VLOOKUP(B238,Titles_Lookup!$B$2:$C$259,2,FALSE)</f>
        <v>RACE FOR THE POPULATION 18 YEARS AND OVER [71]</v>
      </c>
      <c r="I238" s="59" t="str">
        <f>VLOOKUP(B238,Universe_Lookup!$B$2:$C$250,2,FALSE)</f>
        <v>Universe: Total population 18 years and over</v>
      </c>
      <c r="J238" s="59" t="s">
        <v>172</v>
      </c>
    </row>
    <row r="239" spans="1:10" x14ac:dyDescent="0.2">
      <c r="A239" s="59" t="s">
        <v>7</v>
      </c>
      <c r="B239" s="59" t="s">
        <v>315</v>
      </c>
      <c r="C239" s="59" t="s">
        <v>356</v>
      </c>
      <c r="D239" s="65">
        <v>6</v>
      </c>
      <c r="E239" s="65" t="str">
        <f>VLOOKUP(D239,Files_Lookup!$A$2:$B$45,2,FALSE)</f>
        <v>us000062020.dhc</v>
      </c>
      <c r="F239" s="66">
        <v>9</v>
      </c>
      <c r="G239" s="59">
        <f>VLOOKUP(_xlfn.CONCAT(TRIM(B239)," - ",TRIM(D239)),Sort_Order_Lookup!$C$1:$E$250,3,FALSE)</f>
        <v>1</v>
      </c>
      <c r="H239" s="59" t="str">
        <f>VLOOKUP(B239,Titles_Lookup!$B$2:$C$259,2,FALSE)</f>
        <v>RACE FOR THE POPULATION 18 YEARS AND OVER [71]</v>
      </c>
      <c r="I239" s="59" t="str">
        <f>VLOOKUP(B239,Universe_Lookup!$B$2:$C$250,2,FALSE)</f>
        <v>Universe: Total population 18 years and over</v>
      </c>
      <c r="J239" s="59" t="s">
        <v>174</v>
      </c>
    </row>
    <row r="240" spans="1:10" x14ac:dyDescent="0.2">
      <c r="A240" s="59" t="s">
        <v>7</v>
      </c>
      <c r="B240" s="59" t="s">
        <v>315</v>
      </c>
      <c r="C240" s="59" t="s">
        <v>357</v>
      </c>
      <c r="D240" s="65">
        <v>6</v>
      </c>
      <c r="E240" s="65" t="str">
        <f>VLOOKUP(D240,Files_Lookup!$A$2:$B$45,2,FALSE)</f>
        <v>us000062020.dhc</v>
      </c>
      <c r="F240" s="66">
        <v>9</v>
      </c>
      <c r="G240" s="59">
        <f>VLOOKUP(_xlfn.CONCAT(TRIM(B240)," - ",TRIM(D240)),Sort_Order_Lookup!$C$1:$E$250,3,FALSE)</f>
        <v>1</v>
      </c>
      <c r="H240" s="59" t="str">
        <f>VLOOKUP(B240,Titles_Lookup!$B$2:$C$259,2,FALSE)</f>
        <v>RACE FOR THE POPULATION 18 YEARS AND OVER [71]</v>
      </c>
      <c r="I240" s="59" t="str">
        <f>VLOOKUP(B240,Universe_Lookup!$B$2:$C$250,2,FALSE)</f>
        <v>Universe: Total population 18 years and over</v>
      </c>
      <c r="J240" s="59" t="s">
        <v>176</v>
      </c>
    </row>
    <row r="241" spans="1:10" x14ac:dyDescent="0.2">
      <c r="A241" s="59" t="s">
        <v>7</v>
      </c>
      <c r="B241" s="59" t="s">
        <v>315</v>
      </c>
      <c r="C241" s="59" t="s">
        <v>358</v>
      </c>
      <c r="D241" s="65">
        <v>6</v>
      </c>
      <c r="E241" s="65" t="str">
        <f>VLOOKUP(D241,Files_Lookup!$A$2:$B$45,2,FALSE)</f>
        <v>us000062020.dhc</v>
      </c>
      <c r="F241" s="66">
        <v>9</v>
      </c>
      <c r="G241" s="59">
        <f>VLOOKUP(_xlfn.CONCAT(TRIM(B241)," - ",TRIM(D241)),Sort_Order_Lookup!$C$1:$E$250,3,FALSE)</f>
        <v>1</v>
      </c>
      <c r="H241" s="59" t="str">
        <f>VLOOKUP(B241,Titles_Lookup!$B$2:$C$259,2,FALSE)</f>
        <v>RACE FOR THE POPULATION 18 YEARS AND OVER [71]</v>
      </c>
      <c r="I241" s="59" t="str">
        <f>VLOOKUP(B241,Universe_Lookup!$B$2:$C$250,2,FALSE)</f>
        <v>Universe: Total population 18 years and over</v>
      </c>
      <c r="J241" s="59" t="s">
        <v>178</v>
      </c>
    </row>
    <row r="242" spans="1:10" x14ac:dyDescent="0.2">
      <c r="A242" s="59" t="s">
        <v>7</v>
      </c>
      <c r="B242" s="59" t="s">
        <v>315</v>
      </c>
      <c r="C242" s="59" t="s">
        <v>359</v>
      </c>
      <c r="D242" s="65">
        <v>6</v>
      </c>
      <c r="E242" s="65" t="str">
        <f>VLOOKUP(D242,Files_Lookup!$A$2:$B$45,2,FALSE)</f>
        <v>us000062020.dhc</v>
      </c>
      <c r="F242" s="66">
        <v>9</v>
      </c>
      <c r="G242" s="59">
        <f>VLOOKUP(_xlfn.CONCAT(TRIM(B242)," - ",TRIM(D242)),Sort_Order_Lookup!$C$1:$E$250,3,FALSE)</f>
        <v>1</v>
      </c>
      <c r="H242" s="59" t="str">
        <f>VLOOKUP(B242,Titles_Lookup!$B$2:$C$259,2,FALSE)</f>
        <v>RACE FOR THE POPULATION 18 YEARS AND OVER [71]</v>
      </c>
      <c r="I242" s="59" t="str">
        <f>VLOOKUP(B242,Universe_Lookup!$B$2:$C$250,2,FALSE)</f>
        <v>Universe: Total population 18 years and over</v>
      </c>
      <c r="J242" s="59" t="s">
        <v>180</v>
      </c>
    </row>
    <row r="243" spans="1:10" x14ac:dyDescent="0.2">
      <c r="A243" s="59" t="s">
        <v>7</v>
      </c>
      <c r="B243" s="59" t="s">
        <v>315</v>
      </c>
      <c r="C243" s="59" t="s">
        <v>360</v>
      </c>
      <c r="D243" s="65">
        <v>6</v>
      </c>
      <c r="E243" s="65" t="str">
        <f>VLOOKUP(D243,Files_Lookup!$A$2:$B$45,2,FALSE)</f>
        <v>us000062020.dhc</v>
      </c>
      <c r="F243" s="66">
        <v>9</v>
      </c>
      <c r="G243" s="59">
        <f>VLOOKUP(_xlfn.CONCAT(TRIM(B243)," - ",TRIM(D243)),Sort_Order_Lookup!$C$1:$E$250,3,FALSE)</f>
        <v>1</v>
      </c>
      <c r="H243" s="59" t="str">
        <f>VLOOKUP(B243,Titles_Lookup!$B$2:$C$259,2,FALSE)</f>
        <v>RACE FOR THE POPULATION 18 YEARS AND OVER [71]</v>
      </c>
      <c r="I243" s="59" t="str">
        <f>VLOOKUP(B243,Universe_Lookup!$B$2:$C$250,2,FALSE)</f>
        <v>Universe: Total population 18 years and over</v>
      </c>
      <c r="J243" s="59" t="s">
        <v>182</v>
      </c>
    </row>
    <row r="244" spans="1:10" x14ac:dyDescent="0.2">
      <c r="A244" s="59" t="s">
        <v>7</v>
      </c>
      <c r="B244" s="59" t="s">
        <v>315</v>
      </c>
      <c r="C244" s="59" t="s">
        <v>361</v>
      </c>
      <c r="D244" s="65">
        <v>6</v>
      </c>
      <c r="E244" s="65" t="str">
        <f>VLOOKUP(D244,Files_Lookup!$A$2:$B$45,2,FALSE)</f>
        <v>us000062020.dhc</v>
      </c>
      <c r="F244" s="66">
        <v>9</v>
      </c>
      <c r="G244" s="59">
        <f>VLOOKUP(_xlfn.CONCAT(TRIM(B244)," - ",TRIM(D244)),Sort_Order_Lookup!$C$1:$E$250,3,FALSE)</f>
        <v>1</v>
      </c>
      <c r="H244" s="59" t="str">
        <f>VLOOKUP(B244,Titles_Lookup!$B$2:$C$259,2,FALSE)</f>
        <v>RACE FOR THE POPULATION 18 YEARS AND OVER [71]</v>
      </c>
      <c r="I244" s="59" t="str">
        <f>VLOOKUP(B244,Universe_Lookup!$B$2:$C$250,2,FALSE)</f>
        <v>Universe: Total population 18 years and over</v>
      </c>
      <c r="J244" s="59" t="s">
        <v>184</v>
      </c>
    </row>
    <row r="245" spans="1:10" x14ac:dyDescent="0.2">
      <c r="A245" s="59" t="s">
        <v>7</v>
      </c>
      <c r="B245" s="59" t="s">
        <v>315</v>
      </c>
      <c r="C245" s="59" t="s">
        <v>362</v>
      </c>
      <c r="D245" s="65">
        <v>6</v>
      </c>
      <c r="E245" s="65" t="str">
        <f>VLOOKUP(D245,Files_Lookup!$A$2:$B$45,2,FALSE)</f>
        <v>us000062020.dhc</v>
      </c>
      <c r="F245" s="66">
        <v>9</v>
      </c>
      <c r="G245" s="59">
        <f>VLOOKUP(_xlfn.CONCAT(TRIM(B245)," - ",TRIM(D245)),Sort_Order_Lookup!$C$1:$E$250,3,FALSE)</f>
        <v>1</v>
      </c>
      <c r="H245" s="59" t="str">
        <f>VLOOKUP(B245,Titles_Lookup!$B$2:$C$259,2,FALSE)</f>
        <v>RACE FOR THE POPULATION 18 YEARS AND OVER [71]</v>
      </c>
      <c r="I245" s="59" t="str">
        <f>VLOOKUP(B245,Universe_Lookup!$B$2:$C$250,2,FALSE)</f>
        <v>Universe: Total population 18 years and over</v>
      </c>
      <c r="J245" s="59" t="s">
        <v>186</v>
      </c>
    </row>
    <row r="246" spans="1:10" x14ac:dyDescent="0.2">
      <c r="A246" s="59" t="s">
        <v>7</v>
      </c>
      <c r="B246" s="59" t="s">
        <v>315</v>
      </c>
      <c r="C246" s="59" t="s">
        <v>363</v>
      </c>
      <c r="D246" s="65">
        <v>6</v>
      </c>
      <c r="E246" s="65" t="str">
        <f>VLOOKUP(D246,Files_Lookup!$A$2:$B$45,2,FALSE)</f>
        <v>us000062020.dhc</v>
      </c>
      <c r="F246" s="66">
        <v>9</v>
      </c>
      <c r="G246" s="59">
        <f>VLOOKUP(_xlfn.CONCAT(TRIM(B246)," - ",TRIM(D246)),Sort_Order_Lookup!$C$1:$E$250,3,FALSE)</f>
        <v>1</v>
      </c>
      <c r="H246" s="59" t="str">
        <f>VLOOKUP(B246,Titles_Lookup!$B$2:$C$259,2,FALSE)</f>
        <v>RACE FOR THE POPULATION 18 YEARS AND OVER [71]</v>
      </c>
      <c r="I246" s="59" t="str">
        <f>VLOOKUP(B246,Universe_Lookup!$B$2:$C$250,2,FALSE)</f>
        <v>Universe: Total population 18 years and over</v>
      </c>
      <c r="J246" s="59" t="s">
        <v>188</v>
      </c>
    </row>
    <row r="247" spans="1:10" x14ac:dyDescent="0.2">
      <c r="A247" s="59" t="s">
        <v>7</v>
      </c>
      <c r="B247" s="59" t="s">
        <v>315</v>
      </c>
      <c r="C247" s="59" t="s">
        <v>364</v>
      </c>
      <c r="D247" s="65">
        <v>6</v>
      </c>
      <c r="E247" s="65" t="str">
        <f>VLOOKUP(D247,Files_Lookup!$A$2:$B$45,2,FALSE)</f>
        <v>us000062020.dhc</v>
      </c>
      <c r="F247" s="66">
        <v>9</v>
      </c>
      <c r="G247" s="59">
        <f>VLOOKUP(_xlfn.CONCAT(TRIM(B247)," - ",TRIM(D247)),Sort_Order_Lookup!$C$1:$E$250,3,FALSE)</f>
        <v>1</v>
      </c>
      <c r="H247" s="59" t="str">
        <f>VLOOKUP(B247,Titles_Lookup!$B$2:$C$259,2,FALSE)</f>
        <v>RACE FOR THE POPULATION 18 YEARS AND OVER [71]</v>
      </c>
      <c r="I247" s="59" t="str">
        <f>VLOOKUP(B247,Universe_Lookup!$B$2:$C$250,2,FALSE)</f>
        <v>Universe: Total population 18 years and over</v>
      </c>
      <c r="J247" s="59" t="s">
        <v>190</v>
      </c>
    </row>
    <row r="248" spans="1:10" x14ac:dyDescent="0.2">
      <c r="A248" s="59" t="s">
        <v>7</v>
      </c>
      <c r="B248" s="59" t="s">
        <v>315</v>
      </c>
      <c r="C248" s="59" t="s">
        <v>365</v>
      </c>
      <c r="D248" s="65">
        <v>6</v>
      </c>
      <c r="E248" s="65" t="str">
        <f>VLOOKUP(D248,Files_Lookup!$A$2:$B$45,2,FALSE)</f>
        <v>us000062020.dhc</v>
      </c>
      <c r="F248" s="66">
        <v>9</v>
      </c>
      <c r="G248" s="59">
        <f>VLOOKUP(_xlfn.CONCAT(TRIM(B248)," - ",TRIM(D248)),Sort_Order_Lookup!$C$1:$E$250,3,FALSE)</f>
        <v>1</v>
      </c>
      <c r="H248" s="59" t="str">
        <f>VLOOKUP(B248,Titles_Lookup!$B$2:$C$259,2,FALSE)</f>
        <v>RACE FOR THE POPULATION 18 YEARS AND OVER [71]</v>
      </c>
      <c r="I248" s="59" t="str">
        <f>VLOOKUP(B248,Universe_Lookup!$B$2:$C$250,2,FALSE)</f>
        <v>Universe: Total population 18 years and over</v>
      </c>
      <c r="J248" s="59" t="s">
        <v>192</v>
      </c>
    </row>
    <row r="249" spans="1:10" x14ac:dyDescent="0.2">
      <c r="A249" s="59" t="s">
        <v>7</v>
      </c>
      <c r="B249" s="59" t="s">
        <v>315</v>
      </c>
      <c r="C249" s="59" t="s">
        <v>366</v>
      </c>
      <c r="D249" s="65">
        <v>6</v>
      </c>
      <c r="E249" s="65" t="str">
        <f>VLOOKUP(D249,Files_Lookup!$A$2:$B$45,2,FALSE)</f>
        <v>us000062020.dhc</v>
      </c>
      <c r="F249" s="66">
        <v>9</v>
      </c>
      <c r="G249" s="59">
        <f>VLOOKUP(_xlfn.CONCAT(TRIM(B249)," - ",TRIM(D249)),Sort_Order_Lookup!$C$1:$E$250,3,FALSE)</f>
        <v>1</v>
      </c>
      <c r="H249" s="59" t="str">
        <f>VLOOKUP(B249,Titles_Lookup!$B$2:$C$259,2,FALSE)</f>
        <v>RACE FOR THE POPULATION 18 YEARS AND OVER [71]</v>
      </c>
      <c r="I249" s="59" t="str">
        <f>VLOOKUP(B249,Universe_Lookup!$B$2:$C$250,2,FALSE)</f>
        <v>Universe: Total population 18 years and over</v>
      </c>
      <c r="J249" s="59" t="s">
        <v>194</v>
      </c>
    </row>
    <row r="250" spans="1:10" x14ac:dyDescent="0.2">
      <c r="A250" s="59" t="s">
        <v>7</v>
      </c>
      <c r="B250" s="59" t="s">
        <v>315</v>
      </c>
      <c r="C250" s="59" t="s">
        <v>367</v>
      </c>
      <c r="D250" s="65">
        <v>6</v>
      </c>
      <c r="E250" s="65" t="str">
        <f>VLOOKUP(D250,Files_Lookup!$A$2:$B$45,2,FALSE)</f>
        <v>us000062020.dhc</v>
      </c>
      <c r="F250" s="66">
        <v>9</v>
      </c>
      <c r="G250" s="59">
        <f>VLOOKUP(_xlfn.CONCAT(TRIM(B250)," - ",TRIM(D250)),Sort_Order_Lookup!$C$1:$E$250,3,FALSE)</f>
        <v>1</v>
      </c>
      <c r="H250" s="59" t="str">
        <f>VLOOKUP(B250,Titles_Lookup!$B$2:$C$259,2,FALSE)</f>
        <v>RACE FOR THE POPULATION 18 YEARS AND OVER [71]</v>
      </c>
      <c r="I250" s="59" t="str">
        <f>VLOOKUP(B250,Universe_Lookup!$B$2:$C$250,2,FALSE)</f>
        <v>Universe: Total population 18 years and over</v>
      </c>
      <c r="J250" s="59" t="s">
        <v>196</v>
      </c>
    </row>
    <row r="251" spans="1:10" x14ac:dyDescent="0.2">
      <c r="A251" s="59" t="s">
        <v>7</v>
      </c>
      <c r="B251" s="59" t="s">
        <v>315</v>
      </c>
      <c r="C251" s="59" t="s">
        <v>368</v>
      </c>
      <c r="D251" s="65">
        <v>6</v>
      </c>
      <c r="E251" s="65" t="str">
        <f>VLOOKUP(D251,Files_Lookup!$A$2:$B$45,2,FALSE)</f>
        <v>us000062020.dhc</v>
      </c>
      <c r="F251" s="66">
        <v>9</v>
      </c>
      <c r="G251" s="59">
        <f>VLOOKUP(_xlfn.CONCAT(TRIM(B251)," - ",TRIM(D251)),Sort_Order_Lookup!$C$1:$E$250,3,FALSE)</f>
        <v>1</v>
      </c>
      <c r="H251" s="59" t="str">
        <f>VLOOKUP(B251,Titles_Lookup!$B$2:$C$259,2,FALSE)</f>
        <v>RACE FOR THE POPULATION 18 YEARS AND OVER [71]</v>
      </c>
      <c r="I251" s="59" t="str">
        <f>VLOOKUP(B251,Universe_Lookup!$B$2:$C$250,2,FALSE)</f>
        <v>Universe: Total population 18 years and over</v>
      </c>
      <c r="J251" s="59" t="s">
        <v>198</v>
      </c>
    </row>
    <row r="252" spans="1:10" x14ac:dyDescent="0.2">
      <c r="A252" s="59" t="s">
        <v>7</v>
      </c>
      <c r="B252" s="59" t="s">
        <v>315</v>
      </c>
      <c r="C252" s="59" t="s">
        <v>369</v>
      </c>
      <c r="D252" s="65">
        <v>6</v>
      </c>
      <c r="E252" s="65" t="str">
        <f>VLOOKUP(D252,Files_Lookup!$A$2:$B$45,2,FALSE)</f>
        <v>us000062020.dhc</v>
      </c>
      <c r="F252" s="66">
        <v>9</v>
      </c>
      <c r="G252" s="59">
        <f>VLOOKUP(_xlfn.CONCAT(TRIM(B252)," - ",TRIM(D252)),Sort_Order_Lookup!$C$1:$E$250,3,FALSE)</f>
        <v>1</v>
      </c>
      <c r="H252" s="59" t="str">
        <f>VLOOKUP(B252,Titles_Lookup!$B$2:$C$259,2,FALSE)</f>
        <v>RACE FOR THE POPULATION 18 YEARS AND OVER [71]</v>
      </c>
      <c r="I252" s="59" t="str">
        <f>VLOOKUP(B252,Universe_Lookup!$B$2:$C$250,2,FALSE)</f>
        <v>Universe: Total population 18 years and over</v>
      </c>
      <c r="J252" s="59" t="s">
        <v>200</v>
      </c>
    </row>
    <row r="253" spans="1:10" x14ac:dyDescent="0.2">
      <c r="A253" s="59" t="s">
        <v>7</v>
      </c>
      <c r="B253" s="59" t="s">
        <v>315</v>
      </c>
      <c r="C253" s="59" t="s">
        <v>370</v>
      </c>
      <c r="D253" s="65">
        <v>6</v>
      </c>
      <c r="E253" s="65" t="str">
        <f>VLOOKUP(D253,Files_Lookup!$A$2:$B$45,2,FALSE)</f>
        <v>us000062020.dhc</v>
      </c>
      <c r="F253" s="66">
        <v>9</v>
      </c>
      <c r="G253" s="59">
        <f>VLOOKUP(_xlfn.CONCAT(TRIM(B253)," - ",TRIM(D253)),Sort_Order_Lookup!$C$1:$E$250,3,FALSE)</f>
        <v>1</v>
      </c>
      <c r="H253" s="59" t="str">
        <f>VLOOKUP(B253,Titles_Lookup!$B$2:$C$259,2,FALSE)</f>
        <v>RACE FOR THE POPULATION 18 YEARS AND OVER [71]</v>
      </c>
      <c r="I253" s="59" t="str">
        <f>VLOOKUP(B253,Universe_Lookup!$B$2:$C$250,2,FALSE)</f>
        <v>Universe: Total population 18 years and over</v>
      </c>
      <c r="J253" s="59" t="s">
        <v>202</v>
      </c>
    </row>
    <row r="254" spans="1:10" x14ac:dyDescent="0.2">
      <c r="A254" s="59" t="s">
        <v>7</v>
      </c>
      <c r="B254" s="59" t="s">
        <v>315</v>
      </c>
      <c r="C254" s="59" t="s">
        <v>371</v>
      </c>
      <c r="D254" s="65">
        <v>6</v>
      </c>
      <c r="E254" s="65" t="str">
        <f>VLOOKUP(D254,Files_Lookup!$A$2:$B$45,2,FALSE)</f>
        <v>us000062020.dhc</v>
      </c>
      <c r="F254" s="66">
        <v>9</v>
      </c>
      <c r="G254" s="59">
        <f>VLOOKUP(_xlfn.CONCAT(TRIM(B254)," - ",TRIM(D254)),Sort_Order_Lookup!$C$1:$E$250,3,FALSE)</f>
        <v>1</v>
      </c>
      <c r="H254" s="59" t="str">
        <f>VLOOKUP(B254,Titles_Lookup!$B$2:$C$259,2,FALSE)</f>
        <v>RACE FOR THE POPULATION 18 YEARS AND OVER [71]</v>
      </c>
      <c r="I254" s="59" t="str">
        <f>VLOOKUP(B254,Universe_Lookup!$B$2:$C$250,2,FALSE)</f>
        <v>Universe: Total population 18 years and over</v>
      </c>
      <c r="J254" s="59" t="s">
        <v>204</v>
      </c>
    </row>
    <row r="255" spans="1:10" x14ac:dyDescent="0.2">
      <c r="A255" s="59" t="s">
        <v>7</v>
      </c>
      <c r="B255" s="59" t="s">
        <v>315</v>
      </c>
      <c r="C255" s="59" t="s">
        <v>372</v>
      </c>
      <c r="D255" s="65">
        <v>6</v>
      </c>
      <c r="E255" s="65" t="str">
        <f>VLOOKUP(D255,Files_Lookup!$A$2:$B$45,2,FALSE)</f>
        <v>us000062020.dhc</v>
      </c>
      <c r="F255" s="66">
        <v>9</v>
      </c>
      <c r="G255" s="59">
        <f>VLOOKUP(_xlfn.CONCAT(TRIM(B255)," - ",TRIM(D255)),Sort_Order_Lookup!$C$1:$E$250,3,FALSE)</f>
        <v>1</v>
      </c>
      <c r="H255" s="59" t="str">
        <f>VLOOKUP(B255,Titles_Lookup!$B$2:$C$259,2,FALSE)</f>
        <v>RACE FOR THE POPULATION 18 YEARS AND OVER [71]</v>
      </c>
      <c r="I255" s="59" t="str">
        <f>VLOOKUP(B255,Universe_Lookup!$B$2:$C$250,2,FALSE)</f>
        <v>Universe: Total population 18 years and over</v>
      </c>
      <c r="J255" s="59" t="s">
        <v>206</v>
      </c>
    </row>
    <row r="256" spans="1:10" x14ac:dyDescent="0.2">
      <c r="A256" s="59" t="s">
        <v>7</v>
      </c>
      <c r="B256" s="59" t="s">
        <v>315</v>
      </c>
      <c r="C256" s="59" t="s">
        <v>373</v>
      </c>
      <c r="D256" s="65">
        <v>6</v>
      </c>
      <c r="E256" s="65" t="str">
        <f>VLOOKUP(D256,Files_Lookup!$A$2:$B$45,2,FALSE)</f>
        <v>us000062020.dhc</v>
      </c>
      <c r="F256" s="66">
        <v>9</v>
      </c>
      <c r="G256" s="59">
        <f>VLOOKUP(_xlfn.CONCAT(TRIM(B256)," - ",TRIM(D256)),Sort_Order_Lookup!$C$1:$E$250,3,FALSE)</f>
        <v>1</v>
      </c>
      <c r="H256" s="59" t="str">
        <f>VLOOKUP(B256,Titles_Lookup!$B$2:$C$259,2,FALSE)</f>
        <v>RACE FOR THE POPULATION 18 YEARS AND OVER [71]</v>
      </c>
      <c r="I256" s="59" t="str">
        <f>VLOOKUP(B256,Universe_Lookup!$B$2:$C$250,2,FALSE)</f>
        <v>Universe: Total population 18 years and over</v>
      </c>
      <c r="J256" s="59" t="s">
        <v>208</v>
      </c>
    </row>
    <row r="257" spans="1:10" x14ac:dyDescent="0.2">
      <c r="A257" s="59" t="s">
        <v>7</v>
      </c>
      <c r="B257" s="59" t="s">
        <v>315</v>
      </c>
      <c r="C257" s="59" t="s">
        <v>374</v>
      </c>
      <c r="D257" s="65">
        <v>6</v>
      </c>
      <c r="E257" s="65" t="str">
        <f>VLOOKUP(D257,Files_Lookup!$A$2:$B$45,2,FALSE)</f>
        <v>us000062020.dhc</v>
      </c>
      <c r="F257" s="66">
        <v>9</v>
      </c>
      <c r="G257" s="59">
        <f>VLOOKUP(_xlfn.CONCAT(TRIM(B257)," - ",TRIM(D257)),Sort_Order_Lookup!$C$1:$E$250,3,FALSE)</f>
        <v>1</v>
      </c>
      <c r="H257" s="59" t="str">
        <f>VLOOKUP(B257,Titles_Lookup!$B$2:$C$259,2,FALSE)</f>
        <v>RACE FOR THE POPULATION 18 YEARS AND OVER [71]</v>
      </c>
      <c r="I257" s="59" t="str">
        <f>VLOOKUP(B257,Universe_Lookup!$B$2:$C$250,2,FALSE)</f>
        <v>Universe: Total population 18 years and over</v>
      </c>
      <c r="J257" s="59" t="s">
        <v>210</v>
      </c>
    </row>
    <row r="258" spans="1:10" x14ac:dyDescent="0.2">
      <c r="A258" s="59" t="s">
        <v>7</v>
      </c>
      <c r="B258" s="59" t="s">
        <v>315</v>
      </c>
      <c r="C258" s="59" t="s">
        <v>375</v>
      </c>
      <c r="D258" s="65">
        <v>6</v>
      </c>
      <c r="E258" s="65" t="str">
        <f>VLOOKUP(D258,Files_Lookup!$A$2:$B$45,2,FALSE)</f>
        <v>us000062020.dhc</v>
      </c>
      <c r="F258" s="66">
        <v>9</v>
      </c>
      <c r="G258" s="59">
        <f>VLOOKUP(_xlfn.CONCAT(TRIM(B258)," - ",TRIM(D258)),Sort_Order_Lookup!$C$1:$E$250,3,FALSE)</f>
        <v>1</v>
      </c>
      <c r="H258" s="59" t="str">
        <f>VLOOKUP(B258,Titles_Lookup!$B$2:$C$259,2,FALSE)</f>
        <v>RACE FOR THE POPULATION 18 YEARS AND OVER [71]</v>
      </c>
      <c r="I258" s="59" t="str">
        <f>VLOOKUP(B258,Universe_Lookup!$B$2:$C$250,2,FALSE)</f>
        <v>Universe: Total population 18 years and over</v>
      </c>
      <c r="J258" s="59" t="s">
        <v>212</v>
      </c>
    </row>
    <row r="259" spans="1:10" x14ac:dyDescent="0.2">
      <c r="A259" s="59" t="s">
        <v>7</v>
      </c>
      <c r="B259" s="59" t="s">
        <v>315</v>
      </c>
      <c r="C259" s="59" t="s">
        <v>376</v>
      </c>
      <c r="D259" s="65">
        <v>6</v>
      </c>
      <c r="E259" s="65" t="str">
        <f>VLOOKUP(D259,Files_Lookup!$A$2:$B$45,2,FALSE)</f>
        <v>us000062020.dhc</v>
      </c>
      <c r="F259" s="66">
        <v>9</v>
      </c>
      <c r="G259" s="59">
        <f>VLOOKUP(_xlfn.CONCAT(TRIM(B259)," - ",TRIM(D259)),Sort_Order_Lookup!$C$1:$E$250,3,FALSE)</f>
        <v>1</v>
      </c>
      <c r="H259" s="59" t="str">
        <f>VLOOKUP(B259,Titles_Lookup!$B$2:$C$259,2,FALSE)</f>
        <v>RACE FOR THE POPULATION 18 YEARS AND OVER [71]</v>
      </c>
      <c r="I259" s="59" t="str">
        <f>VLOOKUP(B259,Universe_Lookup!$B$2:$C$250,2,FALSE)</f>
        <v>Universe: Total population 18 years and over</v>
      </c>
      <c r="J259" s="59" t="s">
        <v>214</v>
      </c>
    </row>
    <row r="260" spans="1:10" x14ac:dyDescent="0.2">
      <c r="A260" s="59" t="s">
        <v>7</v>
      </c>
      <c r="B260" s="59" t="s">
        <v>315</v>
      </c>
      <c r="C260" s="59" t="s">
        <v>377</v>
      </c>
      <c r="D260" s="65">
        <v>6</v>
      </c>
      <c r="E260" s="65" t="str">
        <f>VLOOKUP(D260,Files_Lookup!$A$2:$B$45,2,FALSE)</f>
        <v>us000062020.dhc</v>
      </c>
      <c r="F260" s="66">
        <v>9</v>
      </c>
      <c r="G260" s="59">
        <f>VLOOKUP(_xlfn.CONCAT(TRIM(B260)," - ",TRIM(D260)),Sort_Order_Lookup!$C$1:$E$250,3,FALSE)</f>
        <v>1</v>
      </c>
      <c r="H260" s="59" t="str">
        <f>VLOOKUP(B260,Titles_Lookup!$B$2:$C$259,2,FALSE)</f>
        <v>RACE FOR THE POPULATION 18 YEARS AND OVER [71]</v>
      </c>
      <c r="I260" s="59" t="str">
        <f>VLOOKUP(B260,Universe_Lookup!$B$2:$C$250,2,FALSE)</f>
        <v>Universe: Total population 18 years and over</v>
      </c>
      <c r="J260" s="59" t="s">
        <v>216</v>
      </c>
    </row>
    <row r="261" spans="1:10" x14ac:dyDescent="0.2">
      <c r="A261" s="59" t="s">
        <v>7</v>
      </c>
      <c r="B261" s="59" t="s">
        <v>315</v>
      </c>
      <c r="C261" s="59" t="s">
        <v>378</v>
      </c>
      <c r="D261" s="65">
        <v>6</v>
      </c>
      <c r="E261" s="65" t="str">
        <f>VLOOKUP(D261,Files_Lookup!$A$2:$B$45,2,FALSE)</f>
        <v>us000062020.dhc</v>
      </c>
      <c r="F261" s="66">
        <v>9</v>
      </c>
      <c r="G261" s="59">
        <f>VLOOKUP(_xlfn.CONCAT(TRIM(B261)," - ",TRIM(D261)),Sort_Order_Lookup!$C$1:$E$250,3,FALSE)</f>
        <v>1</v>
      </c>
      <c r="H261" s="59" t="str">
        <f>VLOOKUP(B261,Titles_Lookup!$B$2:$C$259,2,FALSE)</f>
        <v>RACE FOR THE POPULATION 18 YEARS AND OVER [71]</v>
      </c>
      <c r="I261" s="59" t="str">
        <f>VLOOKUP(B261,Universe_Lookup!$B$2:$C$250,2,FALSE)</f>
        <v>Universe: Total population 18 years and over</v>
      </c>
      <c r="J261" s="59" t="s">
        <v>218</v>
      </c>
    </row>
    <row r="262" spans="1:10" x14ac:dyDescent="0.2">
      <c r="A262" s="59" t="s">
        <v>7</v>
      </c>
      <c r="B262" s="59" t="s">
        <v>315</v>
      </c>
      <c r="C262" s="59" t="s">
        <v>379</v>
      </c>
      <c r="D262" s="65">
        <v>6</v>
      </c>
      <c r="E262" s="65" t="str">
        <f>VLOOKUP(D262,Files_Lookup!$A$2:$B$45,2,FALSE)</f>
        <v>us000062020.dhc</v>
      </c>
      <c r="F262" s="66">
        <v>9</v>
      </c>
      <c r="G262" s="59">
        <f>VLOOKUP(_xlfn.CONCAT(TRIM(B262)," - ",TRIM(D262)),Sort_Order_Lookup!$C$1:$E$250,3,FALSE)</f>
        <v>1</v>
      </c>
      <c r="H262" s="59" t="str">
        <f>VLOOKUP(B262,Titles_Lookup!$B$2:$C$259,2,FALSE)</f>
        <v>RACE FOR THE POPULATION 18 YEARS AND OVER [71]</v>
      </c>
      <c r="I262" s="59" t="str">
        <f>VLOOKUP(B262,Universe_Lookup!$B$2:$C$250,2,FALSE)</f>
        <v>Universe: Total population 18 years and over</v>
      </c>
      <c r="J262" s="59" t="s">
        <v>220</v>
      </c>
    </row>
    <row r="263" spans="1:10" x14ac:dyDescent="0.2">
      <c r="A263" s="59" t="s">
        <v>7</v>
      </c>
      <c r="B263" s="59" t="s">
        <v>315</v>
      </c>
      <c r="C263" s="59" t="s">
        <v>380</v>
      </c>
      <c r="D263" s="65">
        <v>6</v>
      </c>
      <c r="E263" s="65" t="str">
        <f>VLOOKUP(D263,Files_Lookup!$A$2:$B$45,2,FALSE)</f>
        <v>us000062020.dhc</v>
      </c>
      <c r="F263" s="66">
        <v>9</v>
      </c>
      <c r="G263" s="59">
        <f>VLOOKUP(_xlfn.CONCAT(TRIM(B263)," - ",TRIM(D263)),Sort_Order_Lookup!$C$1:$E$250,3,FALSE)</f>
        <v>1</v>
      </c>
      <c r="H263" s="59" t="str">
        <f>VLOOKUP(B263,Titles_Lookup!$B$2:$C$259,2,FALSE)</f>
        <v>RACE FOR THE POPULATION 18 YEARS AND OVER [71]</v>
      </c>
      <c r="I263" s="59" t="str">
        <f>VLOOKUP(B263,Universe_Lookup!$B$2:$C$250,2,FALSE)</f>
        <v>Universe: Total population 18 years and over</v>
      </c>
      <c r="J263" s="59" t="s">
        <v>222</v>
      </c>
    </row>
    <row r="264" spans="1:10" x14ac:dyDescent="0.2">
      <c r="A264" s="59" t="s">
        <v>7</v>
      </c>
      <c r="B264" s="59" t="s">
        <v>315</v>
      </c>
      <c r="C264" s="59" t="s">
        <v>381</v>
      </c>
      <c r="D264" s="65">
        <v>6</v>
      </c>
      <c r="E264" s="65" t="str">
        <f>VLOOKUP(D264,Files_Lookup!$A$2:$B$45,2,FALSE)</f>
        <v>us000062020.dhc</v>
      </c>
      <c r="F264" s="66">
        <v>9</v>
      </c>
      <c r="G264" s="59">
        <f>VLOOKUP(_xlfn.CONCAT(TRIM(B264)," - ",TRIM(D264)),Sort_Order_Lookup!$C$1:$E$250,3,FALSE)</f>
        <v>1</v>
      </c>
      <c r="H264" s="59" t="str">
        <f>VLOOKUP(B264,Titles_Lookup!$B$2:$C$259,2,FALSE)</f>
        <v>RACE FOR THE POPULATION 18 YEARS AND OVER [71]</v>
      </c>
      <c r="I264" s="59" t="str">
        <f>VLOOKUP(B264,Universe_Lookup!$B$2:$C$250,2,FALSE)</f>
        <v>Universe: Total population 18 years and over</v>
      </c>
      <c r="J264" s="59" t="s">
        <v>224</v>
      </c>
    </row>
    <row r="265" spans="1:10" x14ac:dyDescent="0.2">
      <c r="A265" s="59" t="s">
        <v>7</v>
      </c>
      <c r="B265" s="59" t="s">
        <v>315</v>
      </c>
      <c r="C265" s="59" t="s">
        <v>382</v>
      </c>
      <c r="D265" s="65">
        <v>6</v>
      </c>
      <c r="E265" s="65" t="str">
        <f>VLOOKUP(D265,Files_Lookup!$A$2:$B$45,2,FALSE)</f>
        <v>us000062020.dhc</v>
      </c>
      <c r="F265" s="66">
        <v>9</v>
      </c>
      <c r="G265" s="59">
        <f>VLOOKUP(_xlfn.CONCAT(TRIM(B265)," - ",TRIM(D265)),Sort_Order_Lookup!$C$1:$E$250,3,FALSE)</f>
        <v>1</v>
      </c>
      <c r="H265" s="59" t="str">
        <f>VLOOKUP(B265,Titles_Lookup!$B$2:$C$259,2,FALSE)</f>
        <v>RACE FOR THE POPULATION 18 YEARS AND OVER [71]</v>
      </c>
      <c r="I265" s="59" t="str">
        <f>VLOOKUP(B265,Universe_Lookup!$B$2:$C$250,2,FALSE)</f>
        <v>Universe: Total population 18 years and over</v>
      </c>
      <c r="J265" s="59" t="s">
        <v>226</v>
      </c>
    </row>
    <row r="266" spans="1:10" x14ac:dyDescent="0.2">
      <c r="A266" s="59" t="s">
        <v>7</v>
      </c>
      <c r="B266" s="59" t="s">
        <v>315</v>
      </c>
      <c r="C266" s="59" t="s">
        <v>383</v>
      </c>
      <c r="D266" s="65">
        <v>6</v>
      </c>
      <c r="E266" s="65" t="str">
        <f>VLOOKUP(D266,Files_Lookup!$A$2:$B$45,2,FALSE)</f>
        <v>us000062020.dhc</v>
      </c>
      <c r="F266" s="66">
        <v>9</v>
      </c>
      <c r="G266" s="59">
        <f>VLOOKUP(_xlfn.CONCAT(TRIM(B266)," - ",TRIM(D266)),Sort_Order_Lookup!$C$1:$E$250,3,FALSE)</f>
        <v>1</v>
      </c>
      <c r="H266" s="59" t="str">
        <f>VLOOKUP(B266,Titles_Lookup!$B$2:$C$259,2,FALSE)</f>
        <v>RACE FOR THE POPULATION 18 YEARS AND OVER [71]</v>
      </c>
      <c r="I266" s="59" t="str">
        <f>VLOOKUP(B266,Universe_Lookup!$B$2:$C$250,2,FALSE)</f>
        <v>Universe: Total population 18 years and over</v>
      </c>
      <c r="J266" s="59" t="s">
        <v>228</v>
      </c>
    </row>
    <row r="267" spans="1:10" x14ac:dyDescent="0.2">
      <c r="A267" s="59" t="s">
        <v>7</v>
      </c>
      <c r="B267" s="59" t="s">
        <v>315</v>
      </c>
      <c r="C267" s="59" t="s">
        <v>384</v>
      </c>
      <c r="D267" s="65">
        <v>6</v>
      </c>
      <c r="E267" s="65" t="str">
        <f>VLOOKUP(D267,Files_Lookup!$A$2:$B$45,2,FALSE)</f>
        <v>us000062020.dhc</v>
      </c>
      <c r="F267" s="66">
        <v>9</v>
      </c>
      <c r="G267" s="59">
        <f>VLOOKUP(_xlfn.CONCAT(TRIM(B267)," - ",TRIM(D267)),Sort_Order_Lookup!$C$1:$E$250,3,FALSE)</f>
        <v>1</v>
      </c>
      <c r="H267" s="59" t="str">
        <f>VLOOKUP(B267,Titles_Lookup!$B$2:$C$259,2,FALSE)</f>
        <v>RACE FOR THE POPULATION 18 YEARS AND OVER [71]</v>
      </c>
      <c r="I267" s="59" t="str">
        <f>VLOOKUP(B267,Universe_Lookup!$B$2:$C$250,2,FALSE)</f>
        <v>Universe: Total population 18 years and over</v>
      </c>
      <c r="J267" s="59" t="s">
        <v>230</v>
      </c>
    </row>
    <row r="268" spans="1:10" x14ac:dyDescent="0.2">
      <c r="A268" s="59" t="s">
        <v>7</v>
      </c>
      <c r="B268" s="59" t="s">
        <v>315</v>
      </c>
      <c r="C268" s="59" t="s">
        <v>385</v>
      </c>
      <c r="D268" s="65">
        <v>6</v>
      </c>
      <c r="E268" s="65" t="str">
        <f>VLOOKUP(D268,Files_Lookup!$A$2:$B$45,2,FALSE)</f>
        <v>us000062020.dhc</v>
      </c>
      <c r="F268" s="66">
        <v>9</v>
      </c>
      <c r="G268" s="59">
        <f>VLOOKUP(_xlfn.CONCAT(TRIM(B268)," - ",TRIM(D268)),Sort_Order_Lookup!$C$1:$E$250,3,FALSE)</f>
        <v>1</v>
      </c>
      <c r="H268" s="59" t="str">
        <f>VLOOKUP(B268,Titles_Lookup!$B$2:$C$259,2,FALSE)</f>
        <v>RACE FOR THE POPULATION 18 YEARS AND OVER [71]</v>
      </c>
      <c r="I268" s="59" t="str">
        <f>VLOOKUP(B268,Universe_Lookup!$B$2:$C$250,2,FALSE)</f>
        <v>Universe: Total population 18 years and over</v>
      </c>
      <c r="J268" s="59" t="s">
        <v>232</v>
      </c>
    </row>
    <row r="269" spans="1:10" x14ac:dyDescent="0.2">
      <c r="A269" s="59" t="s">
        <v>7</v>
      </c>
      <c r="B269" s="59" t="s">
        <v>315</v>
      </c>
      <c r="C269" s="59" t="s">
        <v>386</v>
      </c>
      <c r="D269" s="65">
        <v>6</v>
      </c>
      <c r="E269" s="65" t="str">
        <f>VLOOKUP(D269,Files_Lookup!$A$2:$B$45,2,FALSE)</f>
        <v>us000062020.dhc</v>
      </c>
      <c r="F269" s="66">
        <v>9</v>
      </c>
      <c r="G269" s="59">
        <f>VLOOKUP(_xlfn.CONCAT(TRIM(B269)," - ",TRIM(D269)),Sort_Order_Lookup!$C$1:$E$250,3,FALSE)</f>
        <v>1</v>
      </c>
      <c r="H269" s="59" t="str">
        <f>VLOOKUP(B269,Titles_Lookup!$B$2:$C$259,2,FALSE)</f>
        <v>RACE FOR THE POPULATION 18 YEARS AND OVER [71]</v>
      </c>
      <c r="I269" s="59" t="str">
        <f>VLOOKUP(B269,Universe_Lookup!$B$2:$C$250,2,FALSE)</f>
        <v>Universe: Total population 18 years and over</v>
      </c>
      <c r="J269" s="59" t="s">
        <v>234</v>
      </c>
    </row>
    <row r="270" spans="1:10" x14ac:dyDescent="0.2">
      <c r="A270" s="59" t="s">
        <v>7</v>
      </c>
      <c r="B270" s="59" t="s">
        <v>315</v>
      </c>
      <c r="C270" s="59" t="s">
        <v>387</v>
      </c>
      <c r="D270" s="65">
        <v>6</v>
      </c>
      <c r="E270" s="65" t="str">
        <f>VLOOKUP(D270,Files_Lookup!$A$2:$B$45,2,FALSE)</f>
        <v>us000062020.dhc</v>
      </c>
      <c r="F270" s="66">
        <v>9</v>
      </c>
      <c r="G270" s="59">
        <f>VLOOKUP(_xlfn.CONCAT(TRIM(B270)," - ",TRIM(D270)),Sort_Order_Lookup!$C$1:$E$250,3,FALSE)</f>
        <v>1</v>
      </c>
      <c r="H270" s="59" t="str">
        <f>VLOOKUP(B270,Titles_Lookup!$B$2:$C$259,2,FALSE)</f>
        <v>RACE FOR THE POPULATION 18 YEARS AND OVER [71]</v>
      </c>
      <c r="I270" s="59" t="str">
        <f>VLOOKUP(B270,Universe_Lookup!$B$2:$C$250,2,FALSE)</f>
        <v>Universe: Total population 18 years and over</v>
      </c>
      <c r="J270" s="59" t="s">
        <v>236</v>
      </c>
    </row>
    <row r="271" spans="1:10" x14ac:dyDescent="0.2">
      <c r="A271" s="59" t="s">
        <v>7</v>
      </c>
      <c r="B271" s="59" t="s">
        <v>315</v>
      </c>
      <c r="C271" s="59" t="s">
        <v>388</v>
      </c>
      <c r="D271" s="65">
        <v>6</v>
      </c>
      <c r="E271" s="65" t="str">
        <f>VLOOKUP(D271,Files_Lookup!$A$2:$B$45,2,FALSE)</f>
        <v>us000062020.dhc</v>
      </c>
      <c r="F271" s="66">
        <v>9</v>
      </c>
      <c r="G271" s="59">
        <f>VLOOKUP(_xlfn.CONCAT(TRIM(B271)," - ",TRIM(D271)),Sort_Order_Lookup!$C$1:$E$250,3,FALSE)</f>
        <v>1</v>
      </c>
      <c r="H271" s="59" t="str">
        <f>VLOOKUP(B271,Titles_Lookup!$B$2:$C$259,2,FALSE)</f>
        <v>RACE FOR THE POPULATION 18 YEARS AND OVER [71]</v>
      </c>
      <c r="I271" s="59" t="str">
        <f>VLOOKUP(B271,Universe_Lookup!$B$2:$C$250,2,FALSE)</f>
        <v>Universe: Total population 18 years and over</v>
      </c>
      <c r="J271" s="59" t="s">
        <v>238</v>
      </c>
    </row>
    <row r="272" spans="1:10" x14ac:dyDescent="0.2">
      <c r="A272" s="59" t="s">
        <v>7</v>
      </c>
      <c r="B272" s="59" t="s">
        <v>389</v>
      </c>
      <c r="C272" s="59" t="s">
        <v>391</v>
      </c>
      <c r="D272" s="65">
        <v>6</v>
      </c>
      <c r="E272" s="65" t="str">
        <f>VLOOKUP(D272,Files_Lookup!$A$2:$B$45,2,FALSE)</f>
        <v>us000062020.dhc</v>
      </c>
      <c r="F272" s="66">
        <v>9</v>
      </c>
      <c r="G272" s="59">
        <f>VLOOKUP(_xlfn.CONCAT(TRIM(B272)," - ",TRIM(D272)),Sort_Order_Lookup!$C$1:$E$250,3,FALSE)</f>
        <v>2</v>
      </c>
      <c r="H272" s="59" t="str">
        <f>VLOOKUP(B272,Titles_Lookup!$B$2:$C$259,2,FALSE)</f>
        <v>HISPANIC OR LATINO, AND NOT HISPANIC OR LATINO BY RACE FOR THE POPULATION 18 YEARS AND OVER [73]</v>
      </c>
      <c r="I272" s="59" t="str">
        <f>VLOOKUP(B272,Universe_Lookup!$B$2:$C$250,2,FALSE)</f>
        <v>Universe: Total population 18 years and over</v>
      </c>
      <c r="J272" s="59" t="s">
        <v>16</v>
      </c>
    </row>
    <row r="273" spans="1:10" x14ac:dyDescent="0.2">
      <c r="A273" s="59" t="s">
        <v>7</v>
      </c>
      <c r="B273" s="59" t="s">
        <v>389</v>
      </c>
      <c r="C273" s="59" t="s">
        <v>392</v>
      </c>
      <c r="D273" s="65">
        <v>6</v>
      </c>
      <c r="E273" s="65" t="str">
        <f>VLOOKUP(D273,Files_Lookup!$A$2:$B$45,2,FALSE)</f>
        <v>us000062020.dhc</v>
      </c>
      <c r="F273" s="66">
        <v>9</v>
      </c>
      <c r="G273" s="59">
        <f>VLOOKUP(_xlfn.CONCAT(TRIM(B273)," - ",TRIM(D273)),Sort_Order_Lookup!$C$1:$E$250,3,FALSE)</f>
        <v>2</v>
      </c>
      <c r="H273" s="59" t="str">
        <f>VLOOKUP(B273,Titles_Lookup!$B$2:$C$259,2,FALSE)</f>
        <v>HISPANIC OR LATINO, AND NOT HISPANIC OR LATINO BY RACE FOR THE POPULATION 18 YEARS AND OVER [73]</v>
      </c>
      <c r="I273" s="59" t="str">
        <f>VLOOKUP(B273,Universe_Lookup!$B$2:$C$250,2,FALSE)</f>
        <v>Universe: Total population 18 years and over</v>
      </c>
      <c r="J273" s="59" t="s">
        <v>46</v>
      </c>
    </row>
    <row r="274" spans="1:10" x14ac:dyDescent="0.2">
      <c r="A274" s="59" t="s">
        <v>7</v>
      </c>
      <c r="B274" s="59" t="s">
        <v>389</v>
      </c>
      <c r="C274" s="59" t="s">
        <v>393</v>
      </c>
      <c r="D274" s="65">
        <v>6</v>
      </c>
      <c r="E274" s="65" t="str">
        <f>VLOOKUP(D274,Files_Lookup!$A$2:$B$45,2,FALSE)</f>
        <v>us000062020.dhc</v>
      </c>
      <c r="F274" s="66">
        <v>9</v>
      </c>
      <c r="G274" s="59">
        <f>VLOOKUP(_xlfn.CONCAT(TRIM(B274)," - ",TRIM(D274)),Sort_Order_Lookup!$C$1:$E$250,3,FALSE)</f>
        <v>2</v>
      </c>
      <c r="H274" s="59" t="str">
        <f>VLOOKUP(B274,Titles_Lookup!$B$2:$C$259,2,FALSE)</f>
        <v>HISPANIC OR LATINO, AND NOT HISPANIC OR LATINO BY RACE FOR THE POPULATION 18 YEARS AND OVER [73]</v>
      </c>
      <c r="I274" s="59" t="str">
        <f>VLOOKUP(B274,Universe_Lookup!$B$2:$C$250,2,FALSE)</f>
        <v>Universe: Total population 18 years and over</v>
      </c>
      <c r="J274" s="59" t="s">
        <v>51</v>
      </c>
    </row>
    <row r="275" spans="1:10" x14ac:dyDescent="0.2">
      <c r="A275" s="59" t="s">
        <v>7</v>
      </c>
      <c r="B275" s="59" t="s">
        <v>389</v>
      </c>
      <c r="C275" s="59" t="s">
        <v>394</v>
      </c>
      <c r="D275" s="65">
        <v>6</v>
      </c>
      <c r="E275" s="65" t="str">
        <f>VLOOKUP(D275,Files_Lookup!$A$2:$B$45,2,FALSE)</f>
        <v>us000062020.dhc</v>
      </c>
      <c r="F275" s="66">
        <v>9</v>
      </c>
      <c r="G275" s="59">
        <f>VLOOKUP(_xlfn.CONCAT(TRIM(B275)," - ",TRIM(D275)),Sort_Order_Lookup!$C$1:$E$250,3,FALSE)</f>
        <v>2</v>
      </c>
      <c r="H275" s="59" t="str">
        <f>VLOOKUP(B275,Titles_Lookup!$B$2:$C$259,2,FALSE)</f>
        <v>HISPANIC OR LATINO, AND NOT HISPANIC OR LATINO BY RACE FOR THE POPULATION 18 YEARS AND OVER [73]</v>
      </c>
      <c r="I275" s="59" t="str">
        <f>VLOOKUP(B275,Universe_Lookup!$B$2:$C$250,2,FALSE)</f>
        <v>Universe: Total population 18 years and over</v>
      </c>
      <c r="J275" s="59" t="s">
        <v>107</v>
      </c>
    </row>
    <row r="276" spans="1:10" x14ac:dyDescent="0.2">
      <c r="A276" s="59" t="s">
        <v>7</v>
      </c>
      <c r="B276" s="59" t="s">
        <v>389</v>
      </c>
      <c r="C276" s="59" t="s">
        <v>395</v>
      </c>
      <c r="D276" s="65">
        <v>6</v>
      </c>
      <c r="E276" s="65" t="str">
        <f>VLOOKUP(D276,Files_Lookup!$A$2:$B$45,2,FALSE)</f>
        <v>us000062020.dhc</v>
      </c>
      <c r="F276" s="66">
        <v>9</v>
      </c>
      <c r="G276" s="59">
        <f>VLOOKUP(_xlfn.CONCAT(TRIM(B276)," - ",TRIM(D276)),Sort_Order_Lookup!$C$1:$E$250,3,FALSE)</f>
        <v>2</v>
      </c>
      <c r="H276" s="59" t="str">
        <f>VLOOKUP(B276,Titles_Lookup!$B$2:$C$259,2,FALSE)</f>
        <v>HISPANIC OR LATINO, AND NOT HISPANIC OR LATINO BY RACE FOR THE POPULATION 18 YEARS AND OVER [73]</v>
      </c>
      <c r="I276" s="59" t="str">
        <f>VLOOKUP(B276,Universe_Lookup!$B$2:$C$250,2,FALSE)</f>
        <v>Universe: Total population 18 years and over</v>
      </c>
      <c r="J276" s="59" t="s">
        <v>27</v>
      </c>
    </row>
    <row r="277" spans="1:10" x14ac:dyDescent="0.2">
      <c r="A277" s="59" t="s">
        <v>7</v>
      </c>
      <c r="B277" s="59" t="s">
        <v>389</v>
      </c>
      <c r="C277" s="59" t="s">
        <v>396</v>
      </c>
      <c r="D277" s="65">
        <v>6</v>
      </c>
      <c r="E277" s="65" t="str">
        <f>VLOOKUP(D277,Files_Lookup!$A$2:$B$45,2,FALSE)</f>
        <v>us000062020.dhc</v>
      </c>
      <c r="F277" s="66">
        <v>9</v>
      </c>
      <c r="G277" s="59">
        <f>VLOOKUP(_xlfn.CONCAT(TRIM(B277)," - ",TRIM(D277)),Sort_Order_Lookup!$C$1:$E$250,3,FALSE)</f>
        <v>2</v>
      </c>
      <c r="H277" s="59" t="str">
        <f>VLOOKUP(B277,Titles_Lookup!$B$2:$C$259,2,FALSE)</f>
        <v>HISPANIC OR LATINO, AND NOT HISPANIC OR LATINO BY RACE FOR THE POPULATION 18 YEARS AND OVER [73]</v>
      </c>
      <c r="I277" s="59" t="str">
        <f>VLOOKUP(B277,Universe_Lookup!$B$2:$C$250,2,FALSE)</f>
        <v>Universe: Total population 18 years and over</v>
      </c>
      <c r="J277" s="59" t="s">
        <v>29</v>
      </c>
    </row>
    <row r="278" spans="1:10" x14ac:dyDescent="0.2">
      <c r="A278" s="59" t="s">
        <v>7</v>
      </c>
      <c r="B278" s="59" t="s">
        <v>389</v>
      </c>
      <c r="C278" s="59" t="s">
        <v>397</v>
      </c>
      <c r="D278" s="65">
        <v>6</v>
      </c>
      <c r="E278" s="65" t="str">
        <f>VLOOKUP(D278,Files_Lookup!$A$2:$B$45,2,FALSE)</f>
        <v>us000062020.dhc</v>
      </c>
      <c r="F278" s="66">
        <v>9</v>
      </c>
      <c r="G278" s="59">
        <f>VLOOKUP(_xlfn.CONCAT(TRIM(B278)," - ",TRIM(D278)),Sort_Order_Lookup!$C$1:$E$250,3,FALSE)</f>
        <v>2</v>
      </c>
      <c r="H278" s="59" t="str">
        <f>VLOOKUP(B278,Titles_Lookup!$B$2:$C$259,2,FALSE)</f>
        <v>HISPANIC OR LATINO, AND NOT HISPANIC OR LATINO BY RACE FOR THE POPULATION 18 YEARS AND OVER [73]</v>
      </c>
      <c r="I278" s="59" t="str">
        <f>VLOOKUP(B278,Universe_Lookup!$B$2:$C$250,2,FALSE)</f>
        <v>Universe: Total population 18 years and over</v>
      </c>
      <c r="J278" s="59" t="s">
        <v>31</v>
      </c>
    </row>
    <row r="279" spans="1:10" x14ac:dyDescent="0.2">
      <c r="A279" s="59" t="s">
        <v>7</v>
      </c>
      <c r="B279" s="59" t="s">
        <v>389</v>
      </c>
      <c r="C279" s="59" t="s">
        <v>398</v>
      </c>
      <c r="D279" s="65">
        <v>6</v>
      </c>
      <c r="E279" s="65" t="str">
        <f>VLOOKUP(D279,Files_Lookup!$A$2:$B$45,2,FALSE)</f>
        <v>us000062020.dhc</v>
      </c>
      <c r="F279" s="66">
        <v>9</v>
      </c>
      <c r="G279" s="59">
        <f>VLOOKUP(_xlfn.CONCAT(TRIM(B279)," - ",TRIM(D279)),Sort_Order_Lookup!$C$1:$E$250,3,FALSE)</f>
        <v>2</v>
      </c>
      <c r="H279" s="59" t="str">
        <f>VLOOKUP(B279,Titles_Lookup!$B$2:$C$259,2,FALSE)</f>
        <v>HISPANIC OR LATINO, AND NOT HISPANIC OR LATINO BY RACE FOR THE POPULATION 18 YEARS AND OVER [73]</v>
      </c>
      <c r="I279" s="59" t="str">
        <f>VLOOKUP(B279,Universe_Lookup!$B$2:$C$250,2,FALSE)</f>
        <v>Universe: Total population 18 years and over</v>
      </c>
      <c r="J279" s="59" t="s">
        <v>33</v>
      </c>
    </row>
    <row r="280" spans="1:10" x14ac:dyDescent="0.2">
      <c r="A280" s="59" t="s">
        <v>7</v>
      </c>
      <c r="B280" s="59" t="s">
        <v>389</v>
      </c>
      <c r="C280" s="59" t="s">
        <v>399</v>
      </c>
      <c r="D280" s="65">
        <v>6</v>
      </c>
      <c r="E280" s="65" t="str">
        <f>VLOOKUP(D280,Files_Lookup!$A$2:$B$45,2,FALSE)</f>
        <v>us000062020.dhc</v>
      </c>
      <c r="F280" s="66">
        <v>9</v>
      </c>
      <c r="G280" s="59">
        <f>VLOOKUP(_xlfn.CONCAT(TRIM(B280)," - ",TRIM(D280)),Sort_Order_Lookup!$C$1:$E$250,3,FALSE)</f>
        <v>2</v>
      </c>
      <c r="H280" s="59" t="str">
        <f>VLOOKUP(B280,Titles_Lookup!$B$2:$C$259,2,FALSE)</f>
        <v>HISPANIC OR LATINO, AND NOT HISPANIC OR LATINO BY RACE FOR THE POPULATION 18 YEARS AND OVER [73]</v>
      </c>
      <c r="I280" s="59" t="str">
        <f>VLOOKUP(B280,Universe_Lookup!$B$2:$C$250,2,FALSE)</f>
        <v>Universe: Total population 18 years and over</v>
      </c>
      <c r="J280" s="59" t="s">
        <v>35</v>
      </c>
    </row>
    <row r="281" spans="1:10" x14ac:dyDescent="0.2">
      <c r="A281" s="59" t="s">
        <v>7</v>
      </c>
      <c r="B281" s="59" t="s">
        <v>389</v>
      </c>
      <c r="C281" s="59" t="s">
        <v>400</v>
      </c>
      <c r="D281" s="65">
        <v>6</v>
      </c>
      <c r="E281" s="65" t="str">
        <f>VLOOKUP(D281,Files_Lookup!$A$2:$B$45,2,FALSE)</f>
        <v>us000062020.dhc</v>
      </c>
      <c r="F281" s="66">
        <v>9</v>
      </c>
      <c r="G281" s="59">
        <f>VLOOKUP(_xlfn.CONCAT(TRIM(B281)," - ",TRIM(D281)),Sort_Order_Lookup!$C$1:$E$250,3,FALSE)</f>
        <v>2</v>
      </c>
      <c r="H281" s="59" t="str">
        <f>VLOOKUP(B281,Titles_Lookup!$B$2:$C$259,2,FALSE)</f>
        <v>HISPANIC OR LATINO, AND NOT HISPANIC OR LATINO BY RACE FOR THE POPULATION 18 YEARS AND OVER [73]</v>
      </c>
      <c r="I281" s="59" t="str">
        <f>VLOOKUP(B281,Universe_Lookup!$B$2:$C$250,2,FALSE)</f>
        <v>Universe: Total population 18 years and over</v>
      </c>
      <c r="J281" s="59" t="s">
        <v>37</v>
      </c>
    </row>
    <row r="282" spans="1:10" x14ac:dyDescent="0.2">
      <c r="A282" s="59" t="s">
        <v>7</v>
      </c>
      <c r="B282" s="59" t="s">
        <v>389</v>
      </c>
      <c r="C282" s="59" t="s">
        <v>401</v>
      </c>
      <c r="D282" s="65">
        <v>6</v>
      </c>
      <c r="E282" s="65" t="str">
        <f>VLOOKUP(D282,Files_Lookup!$A$2:$B$45,2,FALSE)</f>
        <v>us000062020.dhc</v>
      </c>
      <c r="F282" s="66">
        <v>9</v>
      </c>
      <c r="G282" s="59">
        <f>VLOOKUP(_xlfn.CONCAT(TRIM(B282)," - ",TRIM(D282)),Sort_Order_Lookup!$C$1:$E$250,3,FALSE)</f>
        <v>2</v>
      </c>
      <c r="H282" s="59" t="str">
        <f>VLOOKUP(B282,Titles_Lookup!$B$2:$C$259,2,FALSE)</f>
        <v>HISPANIC OR LATINO, AND NOT HISPANIC OR LATINO BY RACE FOR THE POPULATION 18 YEARS AND OVER [73]</v>
      </c>
      <c r="I282" s="59" t="str">
        <f>VLOOKUP(B282,Universe_Lookup!$B$2:$C$250,2,FALSE)</f>
        <v>Universe: Total population 18 years and over</v>
      </c>
      <c r="J282" s="59" t="s">
        <v>115</v>
      </c>
    </row>
    <row r="283" spans="1:10" x14ac:dyDescent="0.2">
      <c r="A283" s="59" t="s">
        <v>7</v>
      </c>
      <c r="B283" s="59" t="s">
        <v>389</v>
      </c>
      <c r="C283" s="59" t="s">
        <v>402</v>
      </c>
      <c r="D283" s="65">
        <v>6</v>
      </c>
      <c r="E283" s="65" t="str">
        <f>VLOOKUP(D283,Files_Lookup!$A$2:$B$45,2,FALSE)</f>
        <v>us000062020.dhc</v>
      </c>
      <c r="F283" s="66">
        <v>9</v>
      </c>
      <c r="G283" s="59">
        <f>VLOOKUP(_xlfn.CONCAT(TRIM(B283)," - ",TRIM(D283)),Sort_Order_Lookup!$C$1:$E$250,3,FALSE)</f>
        <v>2</v>
      </c>
      <c r="H283" s="59" t="str">
        <f>VLOOKUP(B283,Titles_Lookup!$B$2:$C$259,2,FALSE)</f>
        <v>HISPANIC OR LATINO, AND NOT HISPANIC OR LATINO BY RACE FOR THE POPULATION 18 YEARS AND OVER [73]</v>
      </c>
      <c r="I283" s="59" t="str">
        <f>VLOOKUP(B283,Universe_Lookup!$B$2:$C$250,2,FALSE)</f>
        <v>Universe: Total population 18 years and over</v>
      </c>
      <c r="J283" s="59" t="s">
        <v>117</v>
      </c>
    </row>
    <row r="284" spans="1:10" x14ac:dyDescent="0.2">
      <c r="A284" s="59" t="s">
        <v>7</v>
      </c>
      <c r="B284" s="59" t="s">
        <v>389</v>
      </c>
      <c r="C284" s="59" t="s">
        <v>403</v>
      </c>
      <c r="D284" s="65">
        <v>6</v>
      </c>
      <c r="E284" s="65" t="str">
        <f>VLOOKUP(D284,Files_Lookup!$A$2:$B$45,2,FALSE)</f>
        <v>us000062020.dhc</v>
      </c>
      <c r="F284" s="66">
        <v>9</v>
      </c>
      <c r="G284" s="59">
        <f>VLOOKUP(_xlfn.CONCAT(TRIM(B284)," - ",TRIM(D284)),Sort_Order_Lookup!$C$1:$E$250,3,FALSE)</f>
        <v>2</v>
      </c>
      <c r="H284" s="59" t="str">
        <f>VLOOKUP(B284,Titles_Lookup!$B$2:$C$259,2,FALSE)</f>
        <v>HISPANIC OR LATINO, AND NOT HISPANIC OR LATINO BY RACE FOR THE POPULATION 18 YEARS AND OVER [73]</v>
      </c>
      <c r="I284" s="59" t="str">
        <f>VLOOKUP(B284,Universe_Lookup!$B$2:$C$250,2,FALSE)</f>
        <v>Universe: Total population 18 years and over</v>
      </c>
      <c r="J284" s="59" t="s">
        <v>119</v>
      </c>
    </row>
    <row r="285" spans="1:10" x14ac:dyDescent="0.2">
      <c r="A285" s="59" t="s">
        <v>7</v>
      </c>
      <c r="B285" s="59" t="s">
        <v>389</v>
      </c>
      <c r="C285" s="59" t="s">
        <v>404</v>
      </c>
      <c r="D285" s="65">
        <v>6</v>
      </c>
      <c r="E285" s="65" t="str">
        <f>VLOOKUP(D285,Files_Lookup!$A$2:$B$45,2,FALSE)</f>
        <v>us000062020.dhc</v>
      </c>
      <c r="F285" s="66">
        <v>9</v>
      </c>
      <c r="G285" s="59">
        <f>VLOOKUP(_xlfn.CONCAT(TRIM(B285)," - ",TRIM(D285)),Sort_Order_Lookup!$C$1:$E$250,3,FALSE)</f>
        <v>2</v>
      </c>
      <c r="H285" s="59" t="str">
        <f>VLOOKUP(B285,Titles_Lookup!$B$2:$C$259,2,FALSE)</f>
        <v>HISPANIC OR LATINO, AND NOT HISPANIC OR LATINO BY RACE FOR THE POPULATION 18 YEARS AND OVER [73]</v>
      </c>
      <c r="I285" s="59" t="str">
        <f>VLOOKUP(B285,Universe_Lookup!$B$2:$C$250,2,FALSE)</f>
        <v>Universe: Total population 18 years and over</v>
      </c>
      <c r="J285" s="59" t="s">
        <v>121</v>
      </c>
    </row>
    <row r="286" spans="1:10" x14ac:dyDescent="0.2">
      <c r="A286" s="59" t="s">
        <v>7</v>
      </c>
      <c r="B286" s="59" t="s">
        <v>389</v>
      </c>
      <c r="C286" s="59" t="s">
        <v>405</v>
      </c>
      <c r="D286" s="65">
        <v>6</v>
      </c>
      <c r="E286" s="65" t="str">
        <f>VLOOKUP(D286,Files_Lookup!$A$2:$B$45,2,FALSE)</f>
        <v>us000062020.dhc</v>
      </c>
      <c r="F286" s="66">
        <v>9</v>
      </c>
      <c r="G286" s="59">
        <f>VLOOKUP(_xlfn.CONCAT(TRIM(B286)," - ",TRIM(D286)),Sort_Order_Lookup!$C$1:$E$250,3,FALSE)</f>
        <v>2</v>
      </c>
      <c r="H286" s="59" t="str">
        <f>VLOOKUP(B286,Titles_Lookup!$B$2:$C$259,2,FALSE)</f>
        <v>HISPANIC OR LATINO, AND NOT HISPANIC OR LATINO BY RACE FOR THE POPULATION 18 YEARS AND OVER [73]</v>
      </c>
      <c r="I286" s="59" t="str">
        <f>VLOOKUP(B286,Universe_Lookup!$B$2:$C$250,2,FALSE)</f>
        <v>Universe: Total population 18 years and over</v>
      </c>
      <c r="J286" s="59" t="s">
        <v>123</v>
      </c>
    </row>
    <row r="287" spans="1:10" x14ac:dyDescent="0.2">
      <c r="A287" s="59" t="s">
        <v>7</v>
      </c>
      <c r="B287" s="59" t="s">
        <v>389</v>
      </c>
      <c r="C287" s="59" t="s">
        <v>406</v>
      </c>
      <c r="D287" s="65">
        <v>6</v>
      </c>
      <c r="E287" s="65" t="str">
        <f>VLOOKUP(D287,Files_Lookup!$A$2:$B$45,2,FALSE)</f>
        <v>us000062020.dhc</v>
      </c>
      <c r="F287" s="66">
        <v>9</v>
      </c>
      <c r="G287" s="59">
        <f>VLOOKUP(_xlfn.CONCAT(TRIM(B287)," - ",TRIM(D287)),Sort_Order_Lookup!$C$1:$E$250,3,FALSE)</f>
        <v>2</v>
      </c>
      <c r="H287" s="59" t="str">
        <f>VLOOKUP(B287,Titles_Lookup!$B$2:$C$259,2,FALSE)</f>
        <v>HISPANIC OR LATINO, AND NOT HISPANIC OR LATINO BY RACE FOR THE POPULATION 18 YEARS AND OVER [73]</v>
      </c>
      <c r="I287" s="59" t="str">
        <f>VLOOKUP(B287,Universe_Lookup!$B$2:$C$250,2,FALSE)</f>
        <v>Universe: Total population 18 years and over</v>
      </c>
      <c r="J287" s="59" t="s">
        <v>125</v>
      </c>
    </row>
    <row r="288" spans="1:10" x14ac:dyDescent="0.2">
      <c r="A288" s="59" t="s">
        <v>7</v>
      </c>
      <c r="B288" s="59" t="s">
        <v>389</v>
      </c>
      <c r="C288" s="59" t="s">
        <v>407</v>
      </c>
      <c r="D288" s="65">
        <v>6</v>
      </c>
      <c r="E288" s="65" t="str">
        <f>VLOOKUP(D288,Files_Lookup!$A$2:$B$45,2,FALSE)</f>
        <v>us000062020.dhc</v>
      </c>
      <c r="F288" s="66">
        <v>9</v>
      </c>
      <c r="G288" s="59">
        <f>VLOOKUP(_xlfn.CONCAT(TRIM(B288)," - ",TRIM(D288)),Sort_Order_Lookup!$C$1:$E$250,3,FALSE)</f>
        <v>2</v>
      </c>
      <c r="H288" s="59" t="str">
        <f>VLOOKUP(B288,Titles_Lookup!$B$2:$C$259,2,FALSE)</f>
        <v>HISPANIC OR LATINO, AND NOT HISPANIC OR LATINO BY RACE FOR THE POPULATION 18 YEARS AND OVER [73]</v>
      </c>
      <c r="I288" s="59" t="str">
        <f>VLOOKUP(B288,Universe_Lookup!$B$2:$C$250,2,FALSE)</f>
        <v>Universe: Total population 18 years and over</v>
      </c>
      <c r="J288" s="59" t="s">
        <v>127</v>
      </c>
    </row>
    <row r="289" spans="1:10" x14ac:dyDescent="0.2">
      <c r="A289" s="59" t="s">
        <v>7</v>
      </c>
      <c r="B289" s="59" t="s">
        <v>389</v>
      </c>
      <c r="C289" s="59" t="s">
        <v>408</v>
      </c>
      <c r="D289" s="65">
        <v>6</v>
      </c>
      <c r="E289" s="65" t="str">
        <f>VLOOKUP(D289,Files_Lookup!$A$2:$B$45,2,FALSE)</f>
        <v>us000062020.dhc</v>
      </c>
      <c r="F289" s="66">
        <v>9</v>
      </c>
      <c r="G289" s="59">
        <f>VLOOKUP(_xlfn.CONCAT(TRIM(B289)," - ",TRIM(D289)),Sort_Order_Lookup!$C$1:$E$250,3,FALSE)</f>
        <v>2</v>
      </c>
      <c r="H289" s="59" t="str">
        <f>VLOOKUP(B289,Titles_Lookup!$B$2:$C$259,2,FALSE)</f>
        <v>HISPANIC OR LATINO, AND NOT HISPANIC OR LATINO BY RACE FOR THE POPULATION 18 YEARS AND OVER [73]</v>
      </c>
      <c r="I289" s="59" t="str">
        <f>VLOOKUP(B289,Universe_Lookup!$B$2:$C$250,2,FALSE)</f>
        <v>Universe: Total population 18 years and over</v>
      </c>
      <c r="J289" s="59" t="s">
        <v>129</v>
      </c>
    </row>
    <row r="290" spans="1:10" x14ac:dyDescent="0.2">
      <c r="A290" s="59" t="s">
        <v>7</v>
      </c>
      <c r="B290" s="59" t="s">
        <v>389</v>
      </c>
      <c r="C290" s="59" t="s">
        <v>409</v>
      </c>
      <c r="D290" s="65">
        <v>6</v>
      </c>
      <c r="E290" s="65" t="str">
        <f>VLOOKUP(D290,Files_Lookup!$A$2:$B$45,2,FALSE)</f>
        <v>us000062020.dhc</v>
      </c>
      <c r="F290" s="66">
        <v>9</v>
      </c>
      <c r="G290" s="59">
        <f>VLOOKUP(_xlfn.CONCAT(TRIM(B290)," - ",TRIM(D290)),Sort_Order_Lookup!$C$1:$E$250,3,FALSE)</f>
        <v>2</v>
      </c>
      <c r="H290" s="59" t="str">
        <f>VLOOKUP(B290,Titles_Lookup!$B$2:$C$259,2,FALSE)</f>
        <v>HISPANIC OR LATINO, AND NOT HISPANIC OR LATINO BY RACE FOR THE POPULATION 18 YEARS AND OVER [73]</v>
      </c>
      <c r="I290" s="59" t="str">
        <f>VLOOKUP(B290,Universe_Lookup!$B$2:$C$250,2,FALSE)</f>
        <v>Universe: Total population 18 years and over</v>
      </c>
      <c r="J290" s="59" t="s">
        <v>131</v>
      </c>
    </row>
    <row r="291" spans="1:10" x14ac:dyDescent="0.2">
      <c r="A291" s="59" t="s">
        <v>7</v>
      </c>
      <c r="B291" s="59" t="s">
        <v>389</v>
      </c>
      <c r="C291" s="59" t="s">
        <v>410</v>
      </c>
      <c r="D291" s="65">
        <v>6</v>
      </c>
      <c r="E291" s="65" t="str">
        <f>VLOOKUP(D291,Files_Lookup!$A$2:$B$45,2,FALSE)</f>
        <v>us000062020.dhc</v>
      </c>
      <c r="F291" s="66">
        <v>9</v>
      </c>
      <c r="G291" s="59">
        <f>VLOOKUP(_xlfn.CONCAT(TRIM(B291)," - ",TRIM(D291)),Sort_Order_Lookup!$C$1:$E$250,3,FALSE)</f>
        <v>2</v>
      </c>
      <c r="H291" s="59" t="str">
        <f>VLOOKUP(B291,Titles_Lookup!$B$2:$C$259,2,FALSE)</f>
        <v>HISPANIC OR LATINO, AND NOT HISPANIC OR LATINO BY RACE FOR THE POPULATION 18 YEARS AND OVER [73]</v>
      </c>
      <c r="I291" s="59" t="str">
        <f>VLOOKUP(B291,Universe_Lookup!$B$2:$C$250,2,FALSE)</f>
        <v>Universe: Total population 18 years and over</v>
      </c>
      <c r="J291" s="59" t="s">
        <v>133</v>
      </c>
    </row>
    <row r="292" spans="1:10" x14ac:dyDescent="0.2">
      <c r="A292" s="59" t="s">
        <v>7</v>
      </c>
      <c r="B292" s="59" t="s">
        <v>389</v>
      </c>
      <c r="C292" s="59" t="s">
        <v>411</v>
      </c>
      <c r="D292" s="65">
        <v>6</v>
      </c>
      <c r="E292" s="65" t="str">
        <f>VLOOKUP(D292,Files_Lookup!$A$2:$B$45,2,FALSE)</f>
        <v>us000062020.dhc</v>
      </c>
      <c r="F292" s="66">
        <v>9</v>
      </c>
      <c r="G292" s="59">
        <f>VLOOKUP(_xlfn.CONCAT(TRIM(B292)," - ",TRIM(D292)),Sort_Order_Lookup!$C$1:$E$250,3,FALSE)</f>
        <v>2</v>
      </c>
      <c r="H292" s="59" t="str">
        <f>VLOOKUP(B292,Titles_Lookup!$B$2:$C$259,2,FALSE)</f>
        <v>HISPANIC OR LATINO, AND NOT HISPANIC OR LATINO BY RACE FOR THE POPULATION 18 YEARS AND OVER [73]</v>
      </c>
      <c r="I292" s="59" t="str">
        <f>VLOOKUP(B292,Universe_Lookup!$B$2:$C$250,2,FALSE)</f>
        <v>Universe: Total population 18 years and over</v>
      </c>
      <c r="J292" s="59" t="s">
        <v>135</v>
      </c>
    </row>
    <row r="293" spans="1:10" x14ac:dyDescent="0.2">
      <c r="A293" s="59" t="s">
        <v>7</v>
      </c>
      <c r="B293" s="59" t="s">
        <v>389</v>
      </c>
      <c r="C293" s="59" t="s">
        <v>412</v>
      </c>
      <c r="D293" s="65">
        <v>6</v>
      </c>
      <c r="E293" s="65" t="str">
        <f>VLOOKUP(D293,Files_Lookup!$A$2:$B$45,2,FALSE)</f>
        <v>us000062020.dhc</v>
      </c>
      <c r="F293" s="66">
        <v>9</v>
      </c>
      <c r="G293" s="59">
        <f>VLOOKUP(_xlfn.CONCAT(TRIM(B293)," - ",TRIM(D293)),Sort_Order_Lookup!$C$1:$E$250,3,FALSE)</f>
        <v>2</v>
      </c>
      <c r="H293" s="59" t="str">
        <f>VLOOKUP(B293,Titles_Lookup!$B$2:$C$259,2,FALSE)</f>
        <v>HISPANIC OR LATINO, AND NOT HISPANIC OR LATINO BY RACE FOR THE POPULATION 18 YEARS AND OVER [73]</v>
      </c>
      <c r="I293" s="59" t="str">
        <f>VLOOKUP(B293,Universe_Lookup!$B$2:$C$250,2,FALSE)</f>
        <v>Universe: Total population 18 years and over</v>
      </c>
      <c r="J293" s="59" t="s">
        <v>137</v>
      </c>
    </row>
    <row r="294" spans="1:10" x14ac:dyDescent="0.2">
      <c r="A294" s="59" t="s">
        <v>7</v>
      </c>
      <c r="B294" s="59" t="s">
        <v>389</v>
      </c>
      <c r="C294" s="59" t="s">
        <v>413</v>
      </c>
      <c r="D294" s="65">
        <v>6</v>
      </c>
      <c r="E294" s="65" t="str">
        <f>VLOOKUP(D294,Files_Lookup!$A$2:$B$45,2,FALSE)</f>
        <v>us000062020.dhc</v>
      </c>
      <c r="F294" s="66">
        <v>9</v>
      </c>
      <c r="G294" s="59">
        <f>VLOOKUP(_xlfn.CONCAT(TRIM(B294)," - ",TRIM(D294)),Sort_Order_Lookup!$C$1:$E$250,3,FALSE)</f>
        <v>2</v>
      </c>
      <c r="H294" s="59" t="str">
        <f>VLOOKUP(B294,Titles_Lookup!$B$2:$C$259,2,FALSE)</f>
        <v>HISPANIC OR LATINO, AND NOT HISPANIC OR LATINO BY RACE FOR THE POPULATION 18 YEARS AND OVER [73]</v>
      </c>
      <c r="I294" s="59" t="str">
        <f>VLOOKUP(B294,Universe_Lookup!$B$2:$C$250,2,FALSE)</f>
        <v>Universe: Total population 18 years and over</v>
      </c>
      <c r="J294" s="59" t="s">
        <v>139</v>
      </c>
    </row>
    <row r="295" spans="1:10" x14ac:dyDescent="0.2">
      <c r="A295" s="59" t="s">
        <v>7</v>
      </c>
      <c r="B295" s="59" t="s">
        <v>389</v>
      </c>
      <c r="C295" s="59" t="s">
        <v>414</v>
      </c>
      <c r="D295" s="65">
        <v>6</v>
      </c>
      <c r="E295" s="65" t="str">
        <f>VLOOKUP(D295,Files_Lookup!$A$2:$B$45,2,FALSE)</f>
        <v>us000062020.dhc</v>
      </c>
      <c r="F295" s="66">
        <v>9</v>
      </c>
      <c r="G295" s="59">
        <f>VLOOKUP(_xlfn.CONCAT(TRIM(B295)," - ",TRIM(D295)),Sort_Order_Lookup!$C$1:$E$250,3,FALSE)</f>
        <v>2</v>
      </c>
      <c r="H295" s="59" t="str">
        <f>VLOOKUP(B295,Titles_Lookup!$B$2:$C$259,2,FALSE)</f>
        <v>HISPANIC OR LATINO, AND NOT HISPANIC OR LATINO BY RACE FOR THE POPULATION 18 YEARS AND OVER [73]</v>
      </c>
      <c r="I295" s="59" t="str">
        <f>VLOOKUP(B295,Universe_Lookup!$B$2:$C$250,2,FALSE)</f>
        <v>Universe: Total population 18 years and over</v>
      </c>
      <c r="J295" s="59" t="s">
        <v>141</v>
      </c>
    </row>
    <row r="296" spans="1:10" x14ac:dyDescent="0.2">
      <c r="A296" s="59" t="s">
        <v>7</v>
      </c>
      <c r="B296" s="59" t="s">
        <v>389</v>
      </c>
      <c r="C296" s="59" t="s">
        <v>415</v>
      </c>
      <c r="D296" s="65">
        <v>6</v>
      </c>
      <c r="E296" s="65" t="str">
        <f>VLOOKUP(D296,Files_Lookup!$A$2:$B$45,2,FALSE)</f>
        <v>us000062020.dhc</v>
      </c>
      <c r="F296" s="66">
        <v>9</v>
      </c>
      <c r="G296" s="59">
        <f>VLOOKUP(_xlfn.CONCAT(TRIM(B296)," - ",TRIM(D296)),Sort_Order_Lookup!$C$1:$E$250,3,FALSE)</f>
        <v>2</v>
      </c>
      <c r="H296" s="59" t="str">
        <f>VLOOKUP(B296,Titles_Lookup!$B$2:$C$259,2,FALSE)</f>
        <v>HISPANIC OR LATINO, AND NOT HISPANIC OR LATINO BY RACE FOR THE POPULATION 18 YEARS AND OVER [73]</v>
      </c>
      <c r="I296" s="59" t="str">
        <f>VLOOKUP(B296,Universe_Lookup!$B$2:$C$250,2,FALSE)</f>
        <v>Universe: Total population 18 years and over</v>
      </c>
      <c r="J296" s="59" t="s">
        <v>143</v>
      </c>
    </row>
    <row r="297" spans="1:10" x14ac:dyDescent="0.2">
      <c r="A297" s="59" t="s">
        <v>7</v>
      </c>
      <c r="B297" s="59" t="s">
        <v>389</v>
      </c>
      <c r="C297" s="59" t="s">
        <v>416</v>
      </c>
      <c r="D297" s="65">
        <v>6</v>
      </c>
      <c r="E297" s="65" t="str">
        <f>VLOOKUP(D297,Files_Lookup!$A$2:$B$45,2,FALSE)</f>
        <v>us000062020.dhc</v>
      </c>
      <c r="F297" s="66">
        <v>9</v>
      </c>
      <c r="G297" s="59">
        <f>VLOOKUP(_xlfn.CONCAT(TRIM(B297)," - ",TRIM(D297)),Sort_Order_Lookup!$C$1:$E$250,3,FALSE)</f>
        <v>2</v>
      </c>
      <c r="H297" s="59" t="str">
        <f>VLOOKUP(B297,Titles_Lookup!$B$2:$C$259,2,FALSE)</f>
        <v>HISPANIC OR LATINO, AND NOT HISPANIC OR LATINO BY RACE FOR THE POPULATION 18 YEARS AND OVER [73]</v>
      </c>
      <c r="I297" s="59" t="str">
        <f>VLOOKUP(B297,Universe_Lookup!$B$2:$C$250,2,FALSE)</f>
        <v>Universe: Total population 18 years and over</v>
      </c>
      <c r="J297" s="59" t="s">
        <v>145</v>
      </c>
    </row>
    <row r="298" spans="1:10" x14ac:dyDescent="0.2">
      <c r="A298" s="59" t="s">
        <v>7</v>
      </c>
      <c r="B298" s="59" t="s">
        <v>389</v>
      </c>
      <c r="C298" s="59" t="s">
        <v>417</v>
      </c>
      <c r="D298" s="65">
        <v>6</v>
      </c>
      <c r="E298" s="65" t="str">
        <f>VLOOKUP(D298,Files_Lookup!$A$2:$B$45,2,FALSE)</f>
        <v>us000062020.dhc</v>
      </c>
      <c r="F298" s="66">
        <v>9</v>
      </c>
      <c r="G298" s="59">
        <f>VLOOKUP(_xlfn.CONCAT(TRIM(B298)," - ",TRIM(D298)),Sort_Order_Lookup!$C$1:$E$250,3,FALSE)</f>
        <v>2</v>
      </c>
      <c r="H298" s="59" t="str">
        <f>VLOOKUP(B298,Titles_Lookup!$B$2:$C$259,2,FALSE)</f>
        <v>HISPANIC OR LATINO, AND NOT HISPANIC OR LATINO BY RACE FOR THE POPULATION 18 YEARS AND OVER [73]</v>
      </c>
      <c r="I298" s="59" t="str">
        <f>VLOOKUP(B298,Universe_Lookup!$B$2:$C$250,2,FALSE)</f>
        <v>Universe: Total population 18 years and over</v>
      </c>
      <c r="J298" s="59" t="s">
        <v>147</v>
      </c>
    </row>
    <row r="299" spans="1:10" x14ac:dyDescent="0.2">
      <c r="A299" s="59" t="s">
        <v>7</v>
      </c>
      <c r="B299" s="59" t="s">
        <v>389</v>
      </c>
      <c r="C299" s="59" t="s">
        <v>418</v>
      </c>
      <c r="D299" s="65">
        <v>6</v>
      </c>
      <c r="E299" s="65" t="str">
        <f>VLOOKUP(D299,Files_Lookup!$A$2:$B$45,2,FALSE)</f>
        <v>us000062020.dhc</v>
      </c>
      <c r="F299" s="66">
        <v>9</v>
      </c>
      <c r="G299" s="59">
        <f>VLOOKUP(_xlfn.CONCAT(TRIM(B299)," - ",TRIM(D299)),Sort_Order_Lookup!$C$1:$E$250,3,FALSE)</f>
        <v>2</v>
      </c>
      <c r="H299" s="59" t="str">
        <f>VLOOKUP(B299,Titles_Lookup!$B$2:$C$259,2,FALSE)</f>
        <v>HISPANIC OR LATINO, AND NOT HISPANIC OR LATINO BY RACE FOR THE POPULATION 18 YEARS AND OVER [73]</v>
      </c>
      <c r="I299" s="59" t="str">
        <f>VLOOKUP(B299,Universe_Lookup!$B$2:$C$250,2,FALSE)</f>
        <v>Universe: Total population 18 years and over</v>
      </c>
      <c r="J299" s="59" t="s">
        <v>149</v>
      </c>
    </row>
    <row r="300" spans="1:10" x14ac:dyDescent="0.2">
      <c r="A300" s="59" t="s">
        <v>7</v>
      </c>
      <c r="B300" s="59" t="s">
        <v>389</v>
      </c>
      <c r="C300" s="59" t="s">
        <v>419</v>
      </c>
      <c r="D300" s="65">
        <v>6</v>
      </c>
      <c r="E300" s="65" t="str">
        <f>VLOOKUP(D300,Files_Lookup!$A$2:$B$45,2,FALSE)</f>
        <v>us000062020.dhc</v>
      </c>
      <c r="F300" s="66">
        <v>9</v>
      </c>
      <c r="G300" s="59">
        <f>VLOOKUP(_xlfn.CONCAT(TRIM(B300)," - ",TRIM(D300)),Sort_Order_Lookup!$C$1:$E$250,3,FALSE)</f>
        <v>2</v>
      </c>
      <c r="H300" s="59" t="str">
        <f>VLOOKUP(B300,Titles_Lookup!$B$2:$C$259,2,FALSE)</f>
        <v>HISPANIC OR LATINO, AND NOT HISPANIC OR LATINO BY RACE FOR THE POPULATION 18 YEARS AND OVER [73]</v>
      </c>
      <c r="I300" s="59" t="str">
        <f>VLOOKUP(B300,Universe_Lookup!$B$2:$C$250,2,FALSE)</f>
        <v>Universe: Total population 18 years and over</v>
      </c>
      <c r="J300" s="59" t="s">
        <v>151</v>
      </c>
    </row>
    <row r="301" spans="1:10" x14ac:dyDescent="0.2">
      <c r="A301" s="59" t="s">
        <v>7</v>
      </c>
      <c r="B301" s="59" t="s">
        <v>389</v>
      </c>
      <c r="C301" s="59" t="s">
        <v>420</v>
      </c>
      <c r="D301" s="65">
        <v>6</v>
      </c>
      <c r="E301" s="65" t="str">
        <f>VLOOKUP(D301,Files_Lookup!$A$2:$B$45,2,FALSE)</f>
        <v>us000062020.dhc</v>
      </c>
      <c r="F301" s="66">
        <v>9</v>
      </c>
      <c r="G301" s="59">
        <f>VLOOKUP(_xlfn.CONCAT(TRIM(B301)," - ",TRIM(D301)),Sort_Order_Lookup!$C$1:$E$250,3,FALSE)</f>
        <v>2</v>
      </c>
      <c r="H301" s="59" t="str">
        <f>VLOOKUP(B301,Titles_Lookup!$B$2:$C$259,2,FALSE)</f>
        <v>HISPANIC OR LATINO, AND NOT HISPANIC OR LATINO BY RACE FOR THE POPULATION 18 YEARS AND OVER [73]</v>
      </c>
      <c r="I301" s="59" t="str">
        <f>VLOOKUP(B301,Universe_Lookup!$B$2:$C$250,2,FALSE)</f>
        <v>Universe: Total population 18 years and over</v>
      </c>
      <c r="J301" s="59" t="s">
        <v>153</v>
      </c>
    </row>
    <row r="302" spans="1:10" x14ac:dyDescent="0.2">
      <c r="A302" s="59" t="s">
        <v>7</v>
      </c>
      <c r="B302" s="59" t="s">
        <v>389</v>
      </c>
      <c r="C302" s="59" t="s">
        <v>421</v>
      </c>
      <c r="D302" s="65">
        <v>6</v>
      </c>
      <c r="E302" s="65" t="str">
        <f>VLOOKUP(D302,Files_Lookup!$A$2:$B$45,2,FALSE)</f>
        <v>us000062020.dhc</v>
      </c>
      <c r="F302" s="66">
        <v>9</v>
      </c>
      <c r="G302" s="59">
        <f>VLOOKUP(_xlfn.CONCAT(TRIM(B302)," - ",TRIM(D302)),Sort_Order_Lookup!$C$1:$E$250,3,FALSE)</f>
        <v>2</v>
      </c>
      <c r="H302" s="59" t="str">
        <f>VLOOKUP(B302,Titles_Lookup!$B$2:$C$259,2,FALSE)</f>
        <v>HISPANIC OR LATINO, AND NOT HISPANIC OR LATINO BY RACE FOR THE POPULATION 18 YEARS AND OVER [73]</v>
      </c>
      <c r="I302" s="59" t="str">
        <f>VLOOKUP(B302,Universe_Lookup!$B$2:$C$250,2,FALSE)</f>
        <v>Universe: Total population 18 years and over</v>
      </c>
      <c r="J302" s="59" t="s">
        <v>272</v>
      </c>
    </row>
    <row r="303" spans="1:10" x14ac:dyDescent="0.2">
      <c r="A303" s="59" t="s">
        <v>7</v>
      </c>
      <c r="B303" s="59" t="s">
        <v>389</v>
      </c>
      <c r="C303" s="59" t="s">
        <v>422</v>
      </c>
      <c r="D303" s="65">
        <v>6</v>
      </c>
      <c r="E303" s="65" t="str">
        <f>VLOOKUP(D303,Files_Lookup!$A$2:$B$45,2,FALSE)</f>
        <v>us000062020.dhc</v>
      </c>
      <c r="F303" s="66">
        <v>9</v>
      </c>
      <c r="G303" s="59">
        <f>VLOOKUP(_xlfn.CONCAT(TRIM(B303)," - ",TRIM(D303)),Sort_Order_Lookup!$C$1:$E$250,3,FALSE)</f>
        <v>2</v>
      </c>
      <c r="H303" s="59" t="str">
        <f>VLOOKUP(B303,Titles_Lookup!$B$2:$C$259,2,FALSE)</f>
        <v>HISPANIC OR LATINO, AND NOT HISPANIC OR LATINO BY RACE FOR THE POPULATION 18 YEARS AND OVER [73]</v>
      </c>
      <c r="I303" s="59" t="str">
        <f>VLOOKUP(B303,Universe_Lookup!$B$2:$C$250,2,FALSE)</f>
        <v>Universe: Total population 18 years and over</v>
      </c>
      <c r="J303" s="59" t="s">
        <v>156</v>
      </c>
    </row>
    <row r="304" spans="1:10" x14ac:dyDescent="0.2">
      <c r="A304" s="59" t="s">
        <v>7</v>
      </c>
      <c r="B304" s="59" t="s">
        <v>389</v>
      </c>
      <c r="C304" s="59" t="s">
        <v>423</v>
      </c>
      <c r="D304" s="65">
        <v>6</v>
      </c>
      <c r="E304" s="65" t="str">
        <f>VLOOKUP(D304,Files_Lookup!$A$2:$B$45,2,FALSE)</f>
        <v>us000062020.dhc</v>
      </c>
      <c r="F304" s="66">
        <v>9</v>
      </c>
      <c r="G304" s="59">
        <f>VLOOKUP(_xlfn.CONCAT(TRIM(B304)," - ",TRIM(D304)),Sort_Order_Lookup!$C$1:$E$250,3,FALSE)</f>
        <v>2</v>
      </c>
      <c r="H304" s="59" t="str">
        <f>VLOOKUP(B304,Titles_Lookup!$B$2:$C$259,2,FALSE)</f>
        <v>HISPANIC OR LATINO, AND NOT HISPANIC OR LATINO BY RACE FOR THE POPULATION 18 YEARS AND OVER [73]</v>
      </c>
      <c r="I304" s="59" t="str">
        <f>VLOOKUP(B304,Universe_Lookup!$B$2:$C$250,2,FALSE)</f>
        <v>Universe: Total population 18 years and over</v>
      </c>
      <c r="J304" s="59" t="s">
        <v>158</v>
      </c>
    </row>
    <row r="305" spans="1:10" x14ac:dyDescent="0.2">
      <c r="A305" s="59" t="s">
        <v>7</v>
      </c>
      <c r="B305" s="59" t="s">
        <v>389</v>
      </c>
      <c r="C305" s="59" t="s">
        <v>424</v>
      </c>
      <c r="D305" s="65">
        <v>6</v>
      </c>
      <c r="E305" s="65" t="str">
        <f>VLOOKUP(D305,Files_Lookup!$A$2:$B$45,2,FALSE)</f>
        <v>us000062020.dhc</v>
      </c>
      <c r="F305" s="66">
        <v>9</v>
      </c>
      <c r="G305" s="59">
        <f>VLOOKUP(_xlfn.CONCAT(TRIM(B305)," - ",TRIM(D305)),Sort_Order_Lookup!$C$1:$E$250,3,FALSE)</f>
        <v>2</v>
      </c>
      <c r="H305" s="59" t="str">
        <f>VLOOKUP(B305,Titles_Lookup!$B$2:$C$259,2,FALSE)</f>
        <v>HISPANIC OR LATINO, AND NOT HISPANIC OR LATINO BY RACE FOR THE POPULATION 18 YEARS AND OVER [73]</v>
      </c>
      <c r="I305" s="59" t="str">
        <f>VLOOKUP(B305,Universe_Lookup!$B$2:$C$250,2,FALSE)</f>
        <v>Universe: Total population 18 years and over</v>
      </c>
      <c r="J305" s="59" t="s">
        <v>160</v>
      </c>
    </row>
    <row r="306" spans="1:10" x14ac:dyDescent="0.2">
      <c r="A306" s="59" t="s">
        <v>7</v>
      </c>
      <c r="B306" s="59" t="s">
        <v>389</v>
      </c>
      <c r="C306" s="59" t="s">
        <v>425</v>
      </c>
      <c r="D306" s="65">
        <v>6</v>
      </c>
      <c r="E306" s="65" t="str">
        <f>VLOOKUP(D306,Files_Lookup!$A$2:$B$45,2,FALSE)</f>
        <v>us000062020.dhc</v>
      </c>
      <c r="F306" s="66">
        <v>9</v>
      </c>
      <c r="G306" s="59">
        <f>VLOOKUP(_xlfn.CONCAT(TRIM(B306)," - ",TRIM(D306)),Sort_Order_Lookup!$C$1:$E$250,3,FALSE)</f>
        <v>2</v>
      </c>
      <c r="H306" s="59" t="str">
        <f>VLOOKUP(B306,Titles_Lookup!$B$2:$C$259,2,FALSE)</f>
        <v>HISPANIC OR LATINO, AND NOT HISPANIC OR LATINO BY RACE FOR THE POPULATION 18 YEARS AND OVER [73]</v>
      </c>
      <c r="I306" s="59" t="str">
        <f>VLOOKUP(B306,Universe_Lookup!$B$2:$C$250,2,FALSE)</f>
        <v>Universe: Total population 18 years and over</v>
      </c>
      <c r="J306" s="59" t="s">
        <v>162</v>
      </c>
    </row>
    <row r="307" spans="1:10" x14ac:dyDescent="0.2">
      <c r="A307" s="59" t="s">
        <v>7</v>
      </c>
      <c r="B307" s="59" t="s">
        <v>389</v>
      </c>
      <c r="C307" s="59" t="s">
        <v>426</v>
      </c>
      <c r="D307" s="65">
        <v>6</v>
      </c>
      <c r="E307" s="65" t="str">
        <f>VLOOKUP(D307,Files_Lookup!$A$2:$B$45,2,FALSE)</f>
        <v>us000062020.dhc</v>
      </c>
      <c r="F307" s="66">
        <v>9</v>
      </c>
      <c r="G307" s="59">
        <f>VLOOKUP(_xlfn.CONCAT(TRIM(B307)," - ",TRIM(D307)),Sort_Order_Lookup!$C$1:$E$250,3,FALSE)</f>
        <v>2</v>
      </c>
      <c r="H307" s="59" t="str">
        <f>VLOOKUP(B307,Titles_Lookup!$B$2:$C$259,2,FALSE)</f>
        <v>HISPANIC OR LATINO, AND NOT HISPANIC OR LATINO BY RACE FOR THE POPULATION 18 YEARS AND OVER [73]</v>
      </c>
      <c r="I307" s="59" t="str">
        <f>VLOOKUP(B307,Universe_Lookup!$B$2:$C$250,2,FALSE)</f>
        <v>Universe: Total population 18 years and over</v>
      </c>
      <c r="J307" s="59" t="s">
        <v>164</v>
      </c>
    </row>
    <row r="308" spans="1:10" x14ac:dyDescent="0.2">
      <c r="A308" s="59" t="s">
        <v>7</v>
      </c>
      <c r="B308" s="59" t="s">
        <v>389</v>
      </c>
      <c r="C308" s="59" t="s">
        <v>427</v>
      </c>
      <c r="D308" s="65">
        <v>6</v>
      </c>
      <c r="E308" s="65" t="str">
        <f>VLOOKUP(D308,Files_Lookup!$A$2:$B$45,2,FALSE)</f>
        <v>us000062020.dhc</v>
      </c>
      <c r="F308" s="66">
        <v>9</v>
      </c>
      <c r="G308" s="59">
        <f>VLOOKUP(_xlfn.CONCAT(TRIM(B308)," - ",TRIM(D308)),Sort_Order_Lookup!$C$1:$E$250,3,FALSE)</f>
        <v>2</v>
      </c>
      <c r="H308" s="59" t="str">
        <f>VLOOKUP(B308,Titles_Lookup!$B$2:$C$259,2,FALSE)</f>
        <v>HISPANIC OR LATINO, AND NOT HISPANIC OR LATINO BY RACE FOR THE POPULATION 18 YEARS AND OVER [73]</v>
      </c>
      <c r="I308" s="59" t="str">
        <f>VLOOKUP(B308,Universe_Lookup!$B$2:$C$250,2,FALSE)</f>
        <v>Universe: Total population 18 years and over</v>
      </c>
      <c r="J308" s="59" t="s">
        <v>166</v>
      </c>
    </row>
    <row r="309" spans="1:10" x14ac:dyDescent="0.2">
      <c r="A309" s="59" t="s">
        <v>7</v>
      </c>
      <c r="B309" s="59" t="s">
        <v>389</v>
      </c>
      <c r="C309" s="59" t="s">
        <v>428</v>
      </c>
      <c r="D309" s="65">
        <v>6</v>
      </c>
      <c r="E309" s="65" t="str">
        <f>VLOOKUP(D309,Files_Lookup!$A$2:$B$45,2,FALSE)</f>
        <v>us000062020.dhc</v>
      </c>
      <c r="F309" s="66">
        <v>9</v>
      </c>
      <c r="G309" s="59">
        <f>VLOOKUP(_xlfn.CONCAT(TRIM(B309)," - ",TRIM(D309)),Sort_Order_Lookup!$C$1:$E$250,3,FALSE)</f>
        <v>2</v>
      </c>
      <c r="H309" s="59" t="str">
        <f>VLOOKUP(B309,Titles_Lookup!$B$2:$C$259,2,FALSE)</f>
        <v>HISPANIC OR LATINO, AND NOT HISPANIC OR LATINO BY RACE FOR THE POPULATION 18 YEARS AND OVER [73]</v>
      </c>
      <c r="I309" s="59" t="str">
        <f>VLOOKUP(B309,Universe_Lookup!$B$2:$C$250,2,FALSE)</f>
        <v>Universe: Total population 18 years and over</v>
      </c>
      <c r="J309" s="59" t="s">
        <v>168</v>
      </c>
    </row>
    <row r="310" spans="1:10" x14ac:dyDescent="0.2">
      <c r="A310" s="59" t="s">
        <v>7</v>
      </c>
      <c r="B310" s="59" t="s">
        <v>389</v>
      </c>
      <c r="C310" s="59" t="s">
        <v>429</v>
      </c>
      <c r="D310" s="65">
        <v>6</v>
      </c>
      <c r="E310" s="65" t="str">
        <f>VLOOKUP(D310,Files_Lookup!$A$2:$B$45,2,FALSE)</f>
        <v>us000062020.dhc</v>
      </c>
      <c r="F310" s="66">
        <v>9</v>
      </c>
      <c r="G310" s="59">
        <f>VLOOKUP(_xlfn.CONCAT(TRIM(B310)," - ",TRIM(D310)),Sort_Order_Lookup!$C$1:$E$250,3,FALSE)</f>
        <v>2</v>
      </c>
      <c r="H310" s="59" t="str">
        <f>VLOOKUP(B310,Titles_Lookup!$B$2:$C$259,2,FALSE)</f>
        <v>HISPANIC OR LATINO, AND NOT HISPANIC OR LATINO BY RACE FOR THE POPULATION 18 YEARS AND OVER [73]</v>
      </c>
      <c r="I310" s="59" t="str">
        <f>VLOOKUP(B310,Universe_Lookup!$B$2:$C$250,2,FALSE)</f>
        <v>Universe: Total population 18 years and over</v>
      </c>
      <c r="J310" s="59" t="s">
        <v>170</v>
      </c>
    </row>
    <row r="311" spans="1:10" x14ac:dyDescent="0.2">
      <c r="A311" s="59" t="s">
        <v>7</v>
      </c>
      <c r="B311" s="59" t="s">
        <v>389</v>
      </c>
      <c r="C311" s="59" t="s">
        <v>430</v>
      </c>
      <c r="D311" s="65">
        <v>6</v>
      </c>
      <c r="E311" s="65" t="str">
        <f>VLOOKUP(D311,Files_Lookup!$A$2:$B$45,2,FALSE)</f>
        <v>us000062020.dhc</v>
      </c>
      <c r="F311" s="66">
        <v>9</v>
      </c>
      <c r="G311" s="59">
        <f>VLOOKUP(_xlfn.CONCAT(TRIM(B311)," - ",TRIM(D311)),Sort_Order_Lookup!$C$1:$E$250,3,FALSE)</f>
        <v>2</v>
      </c>
      <c r="H311" s="59" t="str">
        <f>VLOOKUP(B311,Titles_Lookup!$B$2:$C$259,2,FALSE)</f>
        <v>HISPANIC OR LATINO, AND NOT HISPANIC OR LATINO BY RACE FOR THE POPULATION 18 YEARS AND OVER [73]</v>
      </c>
      <c r="I311" s="59" t="str">
        <f>VLOOKUP(B311,Universe_Lookup!$B$2:$C$250,2,FALSE)</f>
        <v>Universe: Total population 18 years and over</v>
      </c>
      <c r="J311" s="59" t="s">
        <v>172</v>
      </c>
    </row>
    <row r="312" spans="1:10" x14ac:dyDescent="0.2">
      <c r="A312" s="59" t="s">
        <v>7</v>
      </c>
      <c r="B312" s="59" t="s">
        <v>389</v>
      </c>
      <c r="C312" s="59" t="s">
        <v>431</v>
      </c>
      <c r="D312" s="65">
        <v>6</v>
      </c>
      <c r="E312" s="65" t="str">
        <f>VLOOKUP(D312,Files_Lookup!$A$2:$B$45,2,FALSE)</f>
        <v>us000062020.dhc</v>
      </c>
      <c r="F312" s="66">
        <v>9</v>
      </c>
      <c r="G312" s="59">
        <f>VLOOKUP(_xlfn.CONCAT(TRIM(B312)," - ",TRIM(D312)),Sort_Order_Lookup!$C$1:$E$250,3,FALSE)</f>
        <v>2</v>
      </c>
      <c r="H312" s="59" t="str">
        <f>VLOOKUP(B312,Titles_Lookup!$B$2:$C$259,2,FALSE)</f>
        <v>HISPANIC OR LATINO, AND NOT HISPANIC OR LATINO BY RACE FOR THE POPULATION 18 YEARS AND OVER [73]</v>
      </c>
      <c r="I312" s="59" t="str">
        <f>VLOOKUP(B312,Universe_Lookup!$B$2:$C$250,2,FALSE)</f>
        <v>Universe: Total population 18 years and over</v>
      </c>
      <c r="J312" s="59" t="s">
        <v>174</v>
      </c>
    </row>
    <row r="313" spans="1:10" x14ac:dyDescent="0.2">
      <c r="A313" s="59" t="s">
        <v>7</v>
      </c>
      <c r="B313" s="59" t="s">
        <v>389</v>
      </c>
      <c r="C313" s="59" t="s">
        <v>432</v>
      </c>
      <c r="D313" s="65">
        <v>6</v>
      </c>
      <c r="E313" s="65" t="str">
        <f>VLOOKUP(D313,Files_Lookup!$A$2:$B$45,2,FALSE)</f>
        <v>us000062020.dhc</v>
      </c>
      <c r="F313" s="66">
        <v>9</v>
      </c>
      <c r="G313" s="59">
        <f>VLOOKUP(_xlfn.CONCAT(TRIM(B313)," - ",TRIM(D313)),Sort_Order_Lookup!$C$1:$E$250,3,FALSE)</f>
        <v>2</v>
      </c>
      <c r="H313" s="59" t="str">
        <f>VLOOKUP(B313,Titles_Lookup!$B$2:$C$259,2,FALSE)</f>
        <v>HISPANIC OR LATINO, AND NOT HISPANIC OR LATINO BY RACE FOR THE POPULATION 18 YEARS AND OVER [73]</v>
      </c>
      <c r="I313" s="59" t="str">
        <f>VLOOKUP(B313,Universe_Lookup!$B$2:$C$250,2,FALSE)</f>
        <v>Universe: Total population 18 years and over</v>
      </c>
      <c r="J313" s="59" t="s">
        <v>176</v>
      </c>
    </row>
    <row r="314" spans="1:10" x14ac:dyDescent="0.2">
      <c r="A314" s="59" t="s">
        <v>7</v>
      </c>
      <c r="B314" s="59" t="s">
        <v>389</v>
      </c>
      <c r="C314" s="59" t="s">
        <v>433</v>
      </c>
      <c r="D314" s="65">
        <v>6</v>
      </c>
      <c r="E314" s="65" t="str">
        <f>VLOOKUP(D314,Files_Lookup!$A$2:$B$45,2,FALSE)</f>
        <v>us000062020.dhc</v>
      </c>
      <c r="F314" s="66">
        <v>9</v>
      </c>
      <c r="G314" s="59">
        <f>VLOOKUP(_xlfn.CONCAT(TRIM(B314)," - ",TRIM(D314)),Sort_Order_Lookup!$C$1:$E$250,3,FALSE)</f>
        <v>2</v>
      </c>
      <c r="H314" s="59" t="str">
        <f>VLOOKUP(B314,Titles_Lookup!$B$2:$C$259,2,FALSE)</f>
        <v>HISPANIC OR LATINO, AND NOT HISPANIC OR LATINO BY RACE FOR THE POPULATION 18 YEARS AND OVER [73]</v>
      </c>
      <c r="I314" s="59" t="str">
        <f>VLOOKUP(B314,Universe_Lookup!$B$2:$C$250,2,FALSE)</f>
        <v>Universe: Total population 18 years and over</v>
      </c>
      <c r="J314" s="59" t="s">
        <v>178</v>
      </c>
    </row>
    <row r="315" spans="1:10" x14ac:dyDescent="0.2">
      <c r="A315" s="59" t="s">
        <v>7</v>
      </c>
      <c r="B315" s="59" t="s">
        <v>389</v>
      </c>
      <c r="C315" s="59" t="s">
        <v>434</v>
      </c>
      <c r="D315" s="65">
        <v>6</v>
      </c>
      <c r="E315" s="65" t="str">
        <f>VLOOKUP(D315,Files_Lookup!$A$2:$B$45,2,FALSE)</f>
        <v>us000062020.dhc</v>
      </c>
      <c r="F315" s="66">
        <v>9</v>
      </c>
      <c r="G315" s="59">
        <f>VLOOKUP(_xlfn.CONCAT(TRIM(B315)," - ",TRIM(D315)),Sort_Order_Lookup!$C$1:$E$250,3,FALSE)</f>
        <v>2</v>
      </c>
      <c r="H315" s="59" t="str">
        <f>VLOOKUP(B315,Titles_Lookup!$B$2:$C$259,2,FALSE)</f>
        <v>HISPANIC OR LATINO, AND NOT HISPANIC OR LATINO BY RACE FOR THE POPULATION 18 YEARS AND OVER [73]</v>
      </c>
      <c r="I315" s="59" t="str">
        <f>VLOOKUP(B315,Universe_Lookup!$B$2:$C$250,2,FALSE)</f>
        <v>Universe: Total population 18 years and over</v>
      </c>
      <c r="J315" s="59" t="s">
        <v>180</v>
      </c>
    </row>
    <row r="316" spans="1:10" x14ac:dyDescent="0.2">
      <c r="A316" s="59" t="s">
        <v>7</v>
      </c>
      <c r="B316" s="59" t="s">
        <v>389</v>
      </c>
      <c r="C316" s="59" t="s">
        <v>435</v>
      </c>
      <c r="D316" s="65">
        <v>6</v>
      </c>
      <c r="E316" s="65" t="str">
        <f>VLOOKUP(D316,Files_Lookup!$A$2:$B$45,2,FALSE)</f>
        <v>us000062020.dhc</v>
      </c>
      <c r="F316" s="66">
        <v>9</v>
      </c>
      <c r="G316" s="59">
        <f>VLOOKUP(_xlfn.CONCAT(TRIM(B316)," - ",TRIM(D316)),Sort_Order_Lookup!$C$1:$E$250,3,FALSE)</f>
        <v>2</v>
      </c>
      <c r="H316" s="59" t="str">
        <f>VLOOKUP(B316,Titles_Lookup!$B$2:$C$259,2,FALSE)</f>
        <v>HISPANIC OR LATINO, AND NOT HISPANIC OR LATINO BY RACE FOR THE POPULATION 18 YEARS AND OVER [73]</v>
      </c>
      <c r="I316" s="59" t="str">
        <f>VLOOKUP(B316,Universe_Lookup!$B$2:$C$250,2,FALSE)</f>
        <v>Universe: Total population 18 years and over</v>
      </c>
      <c r="J316" s="59" t="s">
        <v>182</v>
      </c>
    </row>
    <row r="317" spans="1:10" x14ac:dyDescent="0.2">
      <c r="A317" s="59" t="s">
        <v>7</v>
      </c>
      <c r="B317" s="59" t="s">
        <v>389</v>
      </c>
      <c r="C317" s="59" t="s">
        <v>436</v>
      </c>
      <c r="D317" s="65">
        <v>6</v>
      </c>
      <c r="E317" s="65" t="str">
        <f>VLOOKUP(D317,Files_Lookup!$A$2:$B$45,2,FALSE)</f>
        <v>us000062020.dhc</v>
      </c>
      <c r="F317" s="66">
        <v>9</v>
      </c>
      <c r="G317" s="59">
        <f>VLOOKUP(_xlfn.CONCAT(TRIM(B317)," - ",TRIM(D317)),Sort_Order_Lookup!$C$1:$E$250,3,FALSE)</f>
        <v>2</v>
      </c>
      <c r="H317" s="59" t="str">
        <f>VLOOKUP(B317,Titles_Lookup!$B$2:$C$259,2,FALSE)</f>
        <v>HISPANIC OR LATINO, AND NOT HISPANIC OR LATINO BY RACE FOR THE POPULATION 18 YEARS AND OVER [73]</v>
      </c>
      <c r="I317" s="59" t="str">
        <f>VLOOKUP(B317,Universe_Lookup!$B$2:$C$250,2,FALSE)</f>
        <v>Universe: Total population 18 years and over</v>
      </c>
      <c r="J317" s="59" t="s">
        <v>184</v>
      </c>
    </row>
    <row r="318" spans="1:10" x14ac:dyDescent="0.2">
      <c r="A318" s="59" t="s">
        <v>7</v>
      </c>
      <c r="B318" s="59" t="s">
        <v>389</v>
      </c>
      <c r="C318" s="59" t="s">
        <v>437</v>
      </c>
      <c r="D318" s="65">
        <v>6</v>
      </c>
      <c r="E318" s="65" t="str">
        <f>VLOOKUP(D318,Files_Lookup!$A$2:$B$45,2,FALSE)</f>
        <v>us000062020.dhc</v>
      </c>
      <c r="F318" s="66">
        <v>9</v>
      </c>
      <c r="G318" s="59">
        <f>VLOOKUP(_xlfn.CONCAT(TRIM(B318)," - ",TRIM(D318)),Sort_Order_Lookup!$C$1:$E$250,3,FALSE)</f>
        <v>2</v>
      </c>
      <c r="H318" s="59" t="str">
        <f>VLOOKUP(B318,Titles_Lookup!$B$2:$C$259,2,FALSE)</f>
        <v>HISPANIC OR LATINO, AND NOT HISPANIC OR LATINO BY RACE FOR THE POPULATION 18 YEARS AND OVER [73]</v>
      </c>
      <c r="I318" s="59" t="str">
        <f>VLOOKUP(B318,Universe_Lookup!$B$2:$C$250,2,FALSE)</f>
        <v>Universe: Total population 18 years and over</v>
      </c>
      <c r="J318" s="59" t="s">
        <v>186</v>
      </c>
    </row>
    <row r="319" spans="1:10" x14ac:dyDescent="0.2">
      <c r="A319" s="59" t="s">
        <v>7</v>
      </c>
      <c r="B319" s="59" t="s">
        <v>389</v>
      </c>
      <c r="C319" s="59" t="s">
        <v>438</v>
      </c>
      <c r="D319" s="65">
        <v>6</v>
      </c>
      <c r="E319" s="65" t="str">
        <f>VLOOKUP(D319,Files_Lookup!$A$2:$B$45,2,FALSE)</f>
        <v>us000062020.dhc</v>
      </c>
      <c r="F319" s="66">
        <v>9</v>
      </c>
      <c r="G319" s="59">
        <f>VLOOKUP(_xlfn.CONCAT(TRIM(B319)," - ",TRIM(D319)),Sort_Order_Lookup!$C$1:$E$250,3,FALSE)</f>
        <v>2</v>
      </c>
      <c r="H319" s="59" t="str">
        <f>VLOOKUP(B319,Titles_Lookup!$B$2:$C$259,2,FALSE)</f>
        <v>HISPANIC OR LATINO, AND NOT HISPANIC OR LATINO BY RACE FOR THE POPULATION 18 YEARS AND OVER [73]</v>
      </c>
      <c r="I319" s="59" t="str">
        <f>VLOOKUP(B319,Universe_Lookup!$B$2:$C$250,2,FALSE)</f>
        <v>Universe: Total population 18 years and over</v>
      </c>
      <c r="J319" s="59" t="s">
        <v>188</v>
      </c>
    </row>
    <row r="320" spans="1:10" x14ac:dyDescent="0.2">
      <c r="A320" s="59" t="s">
        <v>7</v>
      </c>
      <c r="B320" s="59" t="s">
        <v>389</v>
      </c>
      <c r="C320" s="59" t="s">
        <v>439</v>
      </c>
      <c r="D320" s="65">
        <v>6</v>
      </c>
      <c r="E320" s="65" t="str">
        <f>VLOOKUP(D320,Files_Lookup!$A$2:$B$45,2,FALSE)</f>
        <v>us000062020.dhc</v>
      </c>
      <c r="F320" s="66">
        <v>9</v>
      </c>
      <c r="G320" s="59">
        <f>VLOOKUP(_xlfn.CONCAT(TRIM(B320)," - ",TRIM(D320)),Sort_Order_Lookup!$C$1:$E$250,3,FALSE)</f>
        <v>2</v>
      </c>
      <c r="H320" s="59" t="str">
        <f>VLOOKUP(B320,Titles_Lookup!$B$2:$C$259,2,FALSE)</f>
        <v>HISPANIC OR LATINO, AND NOT HISPANIC OR LATINO BY RACE FOR THE POPULATION 18 YEARS AND OVER [73]</v>
      </c>
      <c r="I320" s="59" t="str">
        <f>VLOOKUP(B320,Universe_Lookup!$B$2:$C$250,2,FALSE)</f>
        <v>Universe: Total population 18 years and over</v>
      </c>
      <c r="J320" s="59" t="s">
        <v>190</v>
      </c>
    </row>
    <row r="321" spans="1:10" x14ac:dyDescent="0.2">
      <c r="A321" s="59" t="s">
        <v>7</v>
      </c>
      <c r="B321" s="59" t="s">
        <v>389</v>
      </c>
      <c r="C321" s="59" t="s">
        <v>440</v>
      </c>
      <c r="D321" s="65">
        <v>6</v>
      </c>
      <c r="E321" s="65" t="str">
        <f>VLOOKUP(D321,Files_Lookup!$A$2:$B$45,2,FALSE)</f>
        <v>us000062020.dhc</v>
      </c>
      <c r="F321" s="66">
        <v>9</v>
      </c>
      <c r="G321" s="59">
        <f>VLOOKUP(_xlfn.CONCAT(TRIM(B321)," - ",TRIM(D321)),Sort_Order_Lookup!$C$1:$E$250,3,FALSE)</f>
        <v>2</v>
      </c>
      <c r="H321" s="59" t="str">
        <f>VLOOKUP(B321,Titles_Lookup!$B$2:$C$259,2,FALSE)</f>
        <v>HISPANIC OR LATINO, AND NOT HISPANIC OR LATINO BY RACE FOR THE POPULATION 18 YEARS AND OVER [73]</v>
      </c>
      <c r="I321" s="59" t="str">
        <f>VLOOKUP(B321,Universe_Lookup!$B$2:$C$250,2,FALSE)</f>
        <v>Universe: Total population 18 years and over</v>
      </c>
      <c r="J321" s="59" t="s">
        <v>192</v>
      </c>
    </row>
    <row r="322" spans="1:10" x14ac:dyDescent="0.2">
      <c r="A322" s="59" t="s">
        <v>7</v>
      </c>
      <c r="B322" s="59" t="s">
        <v>389</v>
      </c>
      <c r="C322" s="59" t="s">
        <v>441</v>
      </c>
      <c r="D322" s="65">
        <v>6</v>
      </c>
      <c r="E322" s="65" t="str">
        <f>VLOOKUP(D322,Files_Lookup!$A$2:$B$45,2,FALSE)</f>
        <v>us000062020.dhc</v>
      </c>
      <c r="F322" s="66">
        <v>9</v>
      </c>
      <c r="G322" s="59">
        <f>VLOOKUP(_xlfn.CONCAT(TRIM(B322)," - ",TRIM(D322)),Sort_Order_Lookup!$C$1:$E$250,3,FALSE)</f>
        <v>2</v>
      </c>
      <c r="H322" s="59" t="str">
        <f>VLOOKUP(B322,Titles_Lookup!$B$2:$C$259,2,FALSE)</f>
        <v>HISPANIC OR LATINO, AND NOT HISPANIC OR LATINO BY RACE FOR THE POPULATION 18 YEARS AND OVER [73]</v>
      </c>
      <c r="I322" s="59" t="str">
        <f>VLOOKUP(B322,Universe_Lookup!$B$2:$C$250,2,FALSE)</f>
        <v>Universe: Total population 18 years and over</v>
      </c>
      <c r="J322" s="59" t="s">
        <v>194</v>
      </c>
    </row>
    <row r="323" spans="1:10" x14ac:dyDescent="0.2">
      <c r="A323" s="59" t="s">
        <v>7</v>
      </c>
      <c r="B323" s="59" t="s">
        <v>389</v>
      </c>
      <c r="C323" s="59" t="s">
        <v>442</v>
      </c>
      <c r="D323" s="65">
        <v>6</v>
      </c>
      <c r="E323" s="65" t="str">
        <f>VLOOKUP(D323,Files_Lookup!$A$2:$B$45,2,FALSE)</f>
        <v>us000062020.dhc</v>
      </c>
      <c r="F323" s="66">
        <v>9</v>
      </c>
      <c r="G323" s="59">
        <f>VLOOKUP(_xlfn.CONCAT(TRIM(B323)," - ",TRIM(D323)),Sort_Order_Lookup!$C$1:$E$250,3,FALSE)</f>
        <v>2</v>
      </c>
      <c r="H323" s="59" t="str">
        <f>VLOOKUP(B323,Titles_Lookup!$B$2:$C$259,2,FALSE)</f>
        <v>HISPANIC OR LATINO, AND NOT HISPANIC OR LATINO BY RACE FOR THE POPULATION 18 YEARS AND OVER [73]</v>
      </c>
      <c r="I323" s="59" t="str">
        <f>VLOOKUP(B323,Universe_Lookup!$B$2:$C$250,2,FALSE)</f>
        <v>Universe: Total population 18 years and over</v>
      </c>
      <c r="J323" s="59" t="s">
        <v>196</v>
      </c>
    </row>
    <row r="324" spans="1:10" x14ac:dyDescent="0.2">
      <c r="A324" s="59" t="s">
        <v>7</v>
      </c>
      <c r="B324" s="59" t="s">
        <v>389</v>
      </c>
      <c r="C324" s="59" t="s">
        <v>443</v>
      </c>
      <c r="D324" s="65">
        <v>6</v>
      </c>
      <c r="E324" s="65" t="str">
        <f>VLOOKUP(D324,Files_Lookup!$A$2:$B$45,2,FALSE)</f>
        <v>us000062020.dhc</v>
      </c>
      <c r="F324" s="66">
        <v>9</v>
      </c>
      <c r="G324" s="59">
        <f>VLOOKUP(_xlfn.CONCAT(TRIM(B324)," - ",TRIM(D324)),Sort_Order_Lookup!$C$1:$E$250,3,FALSE)</f>
        <v>2</v>
      </c>
      <c r="H324" s="59" t="str">
        <f>VLOOKUP(B324,Titles_Lookup!$B$2:$C$259,2,FALSE)</f>
        <v>HISPANIC OR LATINO, AND NOT HISPANIC OR LATINO BY RACE FOR THE POPULATION 18 YEARS AND OVER [73]</v>
      </c>
      <c r="I324" s="59" t="str">
        <f>VLOOKUP(B324,Universe_Lookup!$B$2:$C$250,2,FALSE)</f>
        <v>Universe: Total population 18 years and over</v>
      </c>
      <c r="J324" s="59" t="s">
        <v>198</v>
      </c>
    </row>
    <row r="325" spans="1:10" x14ac:dyDescent="0.2">
      <c r="A325" s="59" t="s">
        <v>7</v>
      </c>
      <c r="B325" s="59" t="s">
        <v>389</v>
      </c>
      <c r="C325" s="59" t="s">
        <v>444</v>
      </c>
      <c r="D325" s="65">
        <v>6</v>
      </c>
      <c r="E325" s="65" t="str">
        <f>VLOOKUP(D325,Files_Lookup!$A$2:$B$45,2,FALSE)</f>
        <v>us000062020.dhc</v>
      </c>
      <c r="F325" s="66">
        <v>9</v>
      </c>
      <c r="G325" s="59">
        <f>VLOOKUP(_xlfn.CONCAT(TRIM(B325)," - ",TRIM(D325)),Sort_Order_Lookup!$C$1:$E$250,3,FALSE)</f>
        <v>2</v>
      </c>
      <c r="H325" s="59" t="str">
        <f>VLOOKUP(B325,Titles_Lookup!$B$2:$C$259,2,FALSE)</f>
        <v>HISPANIC OR LATINO, AND NOT HISPANIC OR LATINO BY RACE FOR THE POPULATION 18 YEARS AND OVER [73]</v>
      </c>
      <c r="I325" s="59" t="str">
        <f>VLOOKUP(B325,Universe_Lookup!$B$2:$C$250,2,FALSE)</f>
        <v>Universe: Total population 18 years and over</v>
      </c>
      <c r="J325" s="59" t="s">
        <v>200</v>
      </c>
    </row>
    <row r="326" spans="1:10" x14ac:dyDescent="0.2">
      <c r="A326" s="59" t="s">
        <v>7</v>
      </c>
      <c r="B326" s="59" t="s">
        <v>389</v>
      </c>
      <c r="C326" s="59" t="s">
        <v>445</v>
      </c>
      <c r="D326" s="65">
        <v>6</v>
      </c>
      <c r="E326" s="65" t="str">
        <f>VLOOKUP(D326,Files_Lookup!$A$2:$B$45,2,FALSE)</f>
        <v>us000062020.dhc</v>
      </c>
      <c r="F326" s="66">
        <v>9</v>
      </c>
      <c r="G326" s="59">
        <f>VLOOKUP(_xlfn.CONCAT(TRIM(B326)," - ",TRIM(D326)),Sort_Order_Lookup!$C$1:$E$250,3,FALSE)</f>
        <v>2</v>
      </c>
      <c r="H326" s="59" t="str">
        <f>VLOOKUP(B326,Titles_Lookup!$B$2:$C$259,2,FALSE)</f>
        <v>HISPANIC OR LATINO, AND NOT HISPANIC OR LATINO BY RACE FOR THE POPULATION 18 YEARS AND OVER [73]</v>
      </c>
      <c r="I326" s="59" t="str">
        <f>VLOOKUP(B326,Universe_Lookup!$B$2:$C$250,2,FALSE)</f>
        <v>Universe: Total population 18 years and over</v>
      </c>
      <c r="J326" s="59" t="s">
        <v>202</v>
      </c>
    </row>
    <row r="327" spans="1:10" x14ac:dyDescent="0.2">
      <c r="A327" s="59" t="s">
        <v>7</v>
      </c>
      <c r="B327" s="59" t="s">
        <v>389</v>
      </c>
      <c r="C327" s="59" t="s">
        <v>446</v>
      </c>
      <c r="D327" s="65">
        <v>6</v>
      </c>
      <c r="E327" s="65" t="str">
        <f>VLOOKUP(D327,Files_Lookup!$A$2:$B$45,2,FALSE)</f>
        <v>us000062020.dhc</v>
      </c>
      <c r="F327" s="66">
        <v>9</v>
      </c>
      <c r="G327" s="59">
        <f>VLOOKUP(_xlfn.CONCAT(TRIM(B327)," - ",TRIM(D327)),Sort_Order_Lookup!$C$1:$E$250,3,FALSE)</f>
        <v>2</v>
      </c>
      <c r="H327" s="59" t="str">
        <f>VLOOKUP(B327,Titles_Lookup!$B$2:$C$259,2,FALSE)</f>
        <v>HISPANIC OR LATINO, AND NOT HISPANIC OR LATINO BY RACE FOR THE POPULATION 18 YEARS AND OVER [73]</v>
      </c>
      <c r="I327" s="59" t="str">
        <f>VLOOKUP(B327,Universe_Lookup!$B$2:$C$250,2,FALSE)</f>
        <v>Universe: Total population 18 years and over</v>
      </c>
      <c r="J327" s="59" t="s">
        <v>204</v>
      </c>
    </row>
    <row r="328" spans="1:10" x14ac:dyDescent="0.2">
      <c r="A328" s="59" t="s">
        <v>7</v>
      </c>
      <c r="B328" s="59" t="s">
        <v>389</v>
      </c>
      <c r="C328" s="59" t="s">
        <v>447</v>
      </c>
      <c r="D328" s="65">
        <v>6</v>
      </c>
      <c r="E328" s="65" t="str">
        <f>VLOOKUP(D328,Files_Lookup!$A$2:$B$45,2,FALSE)</f>
        <v>us000062020.dhc</v>
      </c>
      <c r="F328" s="66">
        <v>9</v>
      </c>
      <c r="G328" s="59">
        <f>VLOOKUP(_xlfn.CONCAT(TRIM(B328)," - ",TRIM(D328)),Sort_Order_Lookup!$C$1:$E$250,3,FALSE)</f>
        <v>2</v>
      </c>
      <c r="H328" s="59" t="str">
        <f>VLOOKUP(B328,Titles_Lookup!$B$2:$C$259,2,FALSE)</f>
        <v>HISPANIC OR LATINO, AND NOT HISPANIC OR LATINO BY RACE FOR THE POPULATION 18 YEARS AND OVER [73]</v>
      </c>
      <c r="I328" s="59" t="str">
        <f>VLOOKUP(B328,Universe_Lookup!$B$2:$C$250,2,FALSE)</f>
        <v>Universe: Total population 18 years and over</v>
      </c>
      <c r="J328" s="59" t="s">
        <v>206</v>
      </c>
    </row>
    <row r="329" spans="1:10" x14ac:dyDescent="0.2">
      <c r="A329" s="59" t="s">
        <v>7</v>
      </c>
      <c r="B329" s="59" t="s">
        <v>389</v>
      </c>
      <c r="C329" s="59" t="s">
        <v>448</v>
      </c>
      <c r="D329" s="65">
        <v>6</v>
      </c>
      <c r="E329" s="65" t="str">
        <f>VLOOKUP(D329,Files_Lookup!$A$2:$B$45,2,FALSE)</f>
        <v>us000062020.dhc</v>
      </c>
      <c r="F329" s="66">
        <v>9</v>
      </c>
      <c r="G329" s="59">
        <f>VLOOKUP(_xlfn.CONCAT(TRIM(B329)," - ",TRIM(D329)),Sort_Order_Lookup!$C$1:$E$250,3,FALSE)</f>
        <v>2</v>
      </c>
      <c r="H329" s="59" t="str">
        <f>VLOOKUP(B329,Titles_Lookup!$B$2:$C$259,2,FALSE)</f>
        <v>HISPANIC OR LATINO, AND NOT HISPANIC OR LATINO BY RACE FOR THE POPULATION 18 YEARS AND OVER [73]</v>
      </c>
      <c r="I329" s="59" t="str">
        <f>VLOOKUP(B329,Universe_Lookup!$B$2:$C$250,2,FALSE)</f>
        <v>Universe: Total population 18 years and over</v>
      </c>
      <c r="J329" s="59" t="s">
        <v>208</v>
      </c>
    </row>
    <row r="330" spans="1:10" x14ac:dyDescent="0.2">
      <c r="A330" s="59" t="s">
        <v>7</v>
      </c>
      <c r="B330" s="59" t="s">
        <v>389</v>
      </c>
      <c r="C330" s="59" t="s">
        <v>449</v>
      </c>
      <c r="D330" s="65">
        <v>6</v>
      </c>
      <c r="E330" s="65" t="str">
        <f>VLOOKUP(D330,Files_Lookup!$A$2:$B$45,2,FALSE)</f>
        <v>us000062020.dhc</v>
      </c>
      <c r="F330" s="66">
        <v>9</v>
      </c>
      <c r="G330" s="59">
        <f>VLOOKUP(_xlfn.CONCAT(TRIM(B330)," - ",TRIM(D330)),Sort_Order_Lookup!$C$1:$E$250,3,FALSE)</f>
        <v>2</v>
      </c>
      <c r="H330" s="59" t="str">
        <f>VLOOKUP(B330,Titles_Lookup!$B$2:$C$259,2,FALSE)</f>
        <v>HISPANIC OR LATINO, AND NOT HISPANIC OR LATINO BY RACE FOR THE POPULATION 18 YEARS AND OVER [73]</v>
      </c>
      <c r="I330" s="59" t="str">
        <f>VLOOKUP(B330,Universe_Lookup!$B$2:$C$250,2,FALSE)</f>
        <v>Universe: Total population 18 years and over</v>
      </c>
      <c r="J330" s="59" t="s">
        <v>210</v>
      </c>
    </row>
    <row r="331" spans="1:10" x14ac:dyDescent="0.2">
      <c r="A331" s="59" t="s">
        <v>7</v>
      </c>
      <c r="B331" s="59" t="s">
        <v>389</v>
      </c>
      <c r="C331" s="59" t="s">
        <v>450</v>
      </c>
      <c r="D331" s="65">
        <v>6</v>
      </c>
      <c r="E331" s="65" t="str">
        <f>VLOOKUP(D331,Files_Lookup!$A$2:$B$45,2,FALSE)</f>
        <v>us000062020.dhc</v>
      </c>
      <c r="F331" s="66">
        <v>9</v>
      </c>
      <c r="G331" s="59">
        <f>VLOOKUP(_xlfn.CONCAT(TRIM(B331)," - ",TRIM(D331)),Sort_Order_Lookup!$C$1:$E$250,3,FALSE)</f>
        <v>2</v>
      </c>
      <c r="H331" s="59" t="str">
        <f>VLOOKUP(B331,Titles_Lookup!$B$2:$C$259,2,FALSE)</f>
        <v>HISPANIC OR LATINO, AND NOT HISPANIC OR LATINO BY RACE FOR THE POPULATION 18 YEARS AND OVER [73]</v>
      </c>
      <c r="I331" s="59" t="str">
        <f>VLOOKUP(B331,Universe_Lookup!$B$2:$C$250,2,FALSE)</f>
        <v>Universe: Total population 18 years and over</v>
      </c>
      <c r="J331" s="59" t="s">
        <v>212</v>
      </c>
    </row>
    <row r="332" spans="1:10" x14ac:dyDescent="0.2">
      <c r="A332" s="59" t="s">
        <v>7</v>
      </c>
      <c r="B332" s="59" t="s">
        <v>389</v>
      </c>
      <c r="C332" s="59" t="s">
        <v>451</v>
      </c>
      <c r="D332" s="65">
        <v>6</v>
      </c>
      <c r="E332" s="65" t="str">
        <f>VLOOKUP(D332,Files_Lookup!$A$2:$B$45,2,FALSE)</f>
        <v>us000062020.dhc</v>
      </c>
      <c r="F332" s="66">
        <v>9</v>
      </c>
      <c r="G332" s="59">
        <f>VLOOKUP(_xlfn.CONCAT(TRIM(B332)," - ",TRIM(D332)),Sort_Order_Lookup!$C$1:$E$250,3,FALSE)</f>
        <v>2</v>
      </c>
      <c r="H332" s="59" t="str">
        <f>VLOOKUP(B332,Titles_Lookup!$B$2:$C$259,2,FALSE)</f>
        <v>HISPANIC OR LATINO, AND NOT HISPANIC OR LATINO BY RACE FOR THE POPULATION 18 YEARS AND OVER [73]</v>
      </c>
      <c r="I332" s="59" t="str">
        <f>VLOOKUP(B332,Universe_Lookup!$B$2:$C$250,2,FALSE)</f>
        <v>Universe: Total population 18 years and over</v>
      </c>
      <c r="J332" s="59" t="s">
        <v>214</v>
      </c>
    </row>
    <row r="333" spans="1:10" x14ac:dyDescent="0.2">
      <c r="A333" s="59" t="s">
        <v>7</v>
      </c>
      <c r="B333" s="59" t="s">
        <v>389</v>
      </c>
      <c r="C333" s="59" t="s">
        <v>452</v>
      </c>
      <c r="D333" s="65">
        <v>6</v>
      </c>
      <c r="E333" s="65" t="str">
        <f>VLOOKUP(D333,Files_Lookup!$A$2:$B$45,2,FALSE)</f>
        <v>us000062020.dhc</v>
      </c>
      <c r="F333" s="66">
        <v>9</v>
      </c>
      <c r="G333" s="59">
        <f>VLOOKUP(_xlfn.CONCAT(TRIM(B333)," - ",TRIM(D333)),Sort_Order_Lookup!$C$1:$E$250,3,FALSE)</f>
        <v>2</v>
      </c>
      <c r="H333" s="59" t="str">
        <f>VLOOKUP(B333,Titles_Lookup!$B$2:$C$259,2,FALSE)</f>
        <v>HISPANIC OR LATINO, AND NOT HISPANIC OR LATINO BY RACE FOR THE POPULATION 18 YEARS AND OVER [73]</v>
      </c>
      <c r="I333" s="59" t="str">
        <f>VLOOKUP(B333,Universe_Lookup!$B$2:$C$250,2,FALSE)</f>
        <v>Universe: Total population 18 years and over</v>
      </c>
      <c r="J333" s="59" t="s">
        <v>216</v>
      </c>
    </row>
    <row r="334" spans="1:10" x14ac:dyDescent="0.2">
      <c r="A334" s="59" t="s">
        <v>7</v>
      </c>
      <c r="B334" s="59" t="s">
        <v>389</v>
      </c>
      <c r="C334" s="59" t="s">
        <v>453</v>
      </c>
      <c r="D334" s="65">
        <v>6</v>
      </c>
      <c r="E334" s="65" t="str">
        <f>VLOOKUP(D334,Files_Lookup!$A$2:$B$45,2,FALSE)</f>
        <v>us000062020.dhc</v>
      </c>
      <c r="F334" s="66">
        <v>9</v>
      </c>
      <c r="G334" s="59">
        <f>VLOOKUP(_xlfn.CONCAT(TRIM(B334)," - ",TRIM(D334)),Sort_Order_Lookup!$C$1:$E$250,3,FALSE)</f>
        <v>2</v>
      </c>
      <c r="H334" s="59" t="str">
        <f>VLOOKUP(B334,Titles_Lookup!$B$2:$C$259,2,FALSE)</f>
        <v>HISPANIC OR LATINO, AND NOT HISPANIC OR LATINO BY RACE FOR THE POPULATION 18 YEARS AND OVER [73]</v>
      </c>
      <c r="I334" s="59" t="str">
        <f>VLOOKUP(B334,Universe_Lookup!$B$2:$C$250,2,FALSE)</f>
        <v>Universe: Total population 18 years and over</v>
      </c>
      <c r="J334" s="59" t="s">
        <v>218</v>
      </c>
    </row>
    <row r="335" spans="1:10" x14ac:dyDescent="0.2">
      <c r="A335" s="59" t="s">
        <v>7</v>
      </c>
      <c r="B335" s="59" t="s">
        <v>389</v>
      </c>
      <c r="C335" s="59" t="s">
        <v>454</v>
      </c>
      <c r="D335" s="65">
        <v>6</v>
      </c>
      <c r="E335" s="65" t="str">
        <f>VLOOKUP(D335,Files_Lookup!$A$2:$B$45,2,FALSE)</f>
        <v>us000062020.dhc</v>
      </c>
      <c r="F335" s="66">
        <v>9</v>
      </c>
      <c r="G335" s="59">
        <f>VLOOKUP(_xlfn.CONCAT(TRIM(B335)," - ",TRIM(D335)),Sort_Order_Lookup!$C$1:$E$250,3,FALSE)</f>
        <v>2</v>
      </c>
      <c r="H335" s="59" t="str">
        <f>VLOOKUP(B335,Titles_Lookup!$B$2:$C$259,2,FALSE)</f>
        <v>HISPANIC OR LATINO, AND NOT HISPANIC OR LATINO BY RACE FOR THE POPULATION 18 YEARS AND OVER [73]</v>
      </c>
      <c r="I335" s="59" t="str">
        <f>VLOOKUP(B335,Universe_Lookup!$B$2:$C$250,2,FALSE)</f>
        <v>Universe: Total population 18 years and over</v>
      </c>
      <c r="J335" s="59" t="s">
        <v>220</v>
      </c>
    </row>
    <row r="336" spans="1:10" x14ac:dyDescent="0.2">
      <c r="A336" s="59" t="s">
        <v>7</v>
      </c>
      <c r="B336" s="59" t="s">
        <v>389</v>
      </c>
      <c r="C336" s="59" t="s">
        <v>455</v>
      </c>
      <c r="D336" s="65">
        <v>6</v>
      </c>
      <c r="E336" s="65" t="str">
        <f>VLOOKUP(D336,Files_Lookup!$A$2:$B$45,2,FALSE)</f>
        <v>us000062020.dhc</v>
      </c>
      <c r="F336" s="66">
        <v>9</v>
      </c>
      <c r="G336" s="59">
        <f>VLOOKUP(_xlfn.CONCAT(TRIM(B336)," - ",TRIM(D336)),Sort_Order_Lookup!$C$1:$E$250,3,FALSE)</f>
        <v>2</v>
      </c>
      <c r="H336" s="59" t="str">
        <f>VLOOKUP(B336,Titles_Lookup!$B$2:$C$259,2,FALSE)</f>
        <v>HISPANIC OR LATINO, AND NOT HISPANIC OR LATINO BY RACE FOR THE POPULATION 18 YEARS AND OVER [73]</v>
      </c>
      <c r="I336" s="59" t="str">
        <f>VLOOKUP(B336,Universe_Lookup!$B$2:$C$250,2,FALSE)</f>
        <v>Universe: Total population 18 years and over</v>
      </c>
      <c r="J336" s="59" t="s">
        <v>222</v>
      </c>
    </row>
    <row r="337" spans="1:10" x14ac:dyDescent="0.2">
      <c r="A337" s="59" t="s">
        <v>7</v>
      </c>
      <c r="B337" s="59" t="s">
        <v>389</v>
      </c>
      <c r="C337" s="59" t="s">
        <v>456</v>
      </c>
      <c r="D337" s="65">
        <v>6</v>
      </c>
      <c r="E337" s="65" t="str">
        <f>VLOOKUP(D337,Files_Lookup!$A$2:$B$45,2,FALSE)</f>
        <v>us000062020.dhc</v>
      </c>
      <c r="F337" s="66">
        <v>9</v>
      </c>
      <c r="G337" s="59">
        <f>VLOOKUP(_xlfn.CONCAT(TRIM(B337)," - ",TRIM(D337)),Sort_Order_Lookup!$C$1:$E$250,3,FALSE)</f>
        <v>2</v>
      </c>
      <c r="H337" s="59" t="str">
        <f>VLOOKUP(B337,Titles_Lookup!$B$2:$C$259,2,FALSE)</f>
        <v>HISPANIC OR LATINO, AND NOT HISPANIC OR LATINO BY RACE FOR THE POPULATION 18 YEARS AND OVER [73]</v>
      </c>
      <c r="I337" s="59" t="str">
        <f>VLOOKUP(B337,Universe_Lookup!$B$2:$C$250,2,FALSE)</f>
        <v>Universe: Total population 18 years and over</v>
      </c>
      <c r="J337" s="59" t="s">
        <v>224</v>
      </c>
    </row>
    <row r="338" spans="1:10" x14ac:dyDescent="0.2">
      <c r="A338" s="59" t="s">
        <v>7</v>
      </c>
      <c r="B338" s="59" t="s">
        <v>389</v>
      </c>
      <c r="C338" s="59" t="s">
        <v>457</v>
      </c>
      <c r="D338" s="65">
        <v>6</v>
      </c>
      <c r="E338" s="65" t="str">
        <f>VLOOKUP(D338,Files_Lookup!$A$2:$B$45,2,FALSE)</f>
        <v>us000062020.dhc</v>
      </c>
      <c r="F338" s="66">
        <v>9</v>
      </c>
      <c r="G338" s="59">
        <f>VLOOKUP(_xlfn.CONCAT(TRIM(B338)," - ",TRIM(D338)),Sort_Order_Lookup!$C$1:$E$250,3,FALSE)</f>
        <v>2</v>
      </c>
      <c r="H338" s="59" t="str">
        <f>VLOOKUP(B338,Titles_Lookup!$B$2:$C$259,2,FALSE)</f>
        <v>HISPANIC OR LATINO, AND NOT HISPANIC OR LATINO BY RACE FOR THE POPULATION 18 YEARS AND OVER [73]</v>
      </c>
      <c r="I338" s="59" t="str">
        <f>VLOOKUP(B338,Universe_Lookup!$B$2:$C$250,2,FALSE)</f>
        <v>Universe: Total population 18 years and over</v>
      </c>
      <c r="J338" s="59" t="s">
        <v>226</v>
      </c>
    </row>
    <row r="339" spans="1:10" x14ac:dyDescent="0.2">
      <c r="A339" s="59" t="s">
        <v>7</v>
      </c>
      <c r="B339" s="59" t="s">
        <v>389</v>
      </c>
      <c r="C339" s="59" t="s">
        <v>458</v>
      </c>
      <c r="D339" s="65">
        <v>6</v>
      </c>
      <c r="E339" s="65" t="str">
        <f>VLOOKUP(D339,Files_Lookup!$A$2:$B$45,2,FALSE)</f>
        <v>us000062020.dhc</v>
      </c>
      <c r="F339" s="66">
        <v>9</v>
      </c>
      <c r="G339" s="59">
        <f>VLOOKUP(_xlfn.CONCAT(TRIM(B339)," - ",TRIM(D339)),Sort_Order_Lookup!$C$1:$E$250,3,FALSE)</f>
        <v>2</v>
      </c>
      <c r="H339" s="59" t="str">
        <f>VLOOKUP(B339,Titles_Lookup!$B$2:$C$259,2,FALSE)</f>
        <v>HISPANIC OR LATINO, AND NOT HISPANIC OR LATINO BY RACE FOR THE POPULATION 18 YEARS AND OVER [73]</v>
      </c>
      <c r="I339" s="59" t="str">
        <f>VLOOKUP(B339,Universe_Lookup!$B$2:$C$250,2,FALSE)</f>
        <v>Universe: Total population 18 years and over</v>
      </c>
      <c r="J339" s="59" t="s">
        <v>228</v>
      </c>
    </row>
    <row r="340" spans="1:10" x14ac:dyDescent="0.2">
      <c r="A340" s="59" t="s">
        <v>7</v>
      </c>
      <c r="B340" s="59" t="s">
        <v>389</v>
      </c>
      <c r="C340" s="59" t="s">
        <v>459</v>
      </c>
      <c r="D340" s="65">
        <v>6</v>
      </c>
      <c r="E340" s="65" t="str">
        <f>VLOOKUP(D340,Files_Lookup!$A$2:$B$45,2,FALSE)</f>
        <v>us000062020.dhc</v>
      </c>
      <c r="F340" s="66">
        <v>9</v>
      </c>
      <c r="G340" s="59">
        <f>VLOOKUP(_xlfn.CONCAT(TRIM(B340)," - ",TRIM(D340)),Sort_Order_Lookup!$C$1:$E$250,3,FALSE)</f>
        <v>2</v>
      </c>
      <c r="H340" s="59" t="str">
        <f>VLOOKUP(B340,Titles_Lookup!$B$2:$C$259,2,FALSE)</f>
        <v>HISPANIC OR LATINO, AND NOT HISPANIC OR LATINO BY RACE FOR THE POPULATION 18 YEARS AND OVER [73]</v>
      </c>
      <c r="I340" s="59" t="str">
        <f>VLOOKUP(B340,Universe_Lookup!$B$2:$C$250,2,FALSE)</f>
        <v>Universe: Total population 18 years and over</v>
      </c>
      <c r="J340" s="59" t="s">
        <v>230</v>
      </c>
    </row>
    <row r="341" spans="1:10" x14ac:dyDescent="0.2">
      <c r="A341" s="59" t="s">
        <v>7</v>
      </c>
      <c r="B341" s="59" t="s">
        <v>389</v>
      </c>
      <c r="C341" s="59" t="s">
        <v>460</v>
      </c>
      <c r="D341" s="65">
        <v>6</v>
      </c>
      <c r="E341" s="65" t="str">
        <f>VLOOKUP(D341,Files_Lookup!$A$2:$B$45,2,FALSE)</f>
        <v>us000062020.dhc</v>
      </c>
      <c r="F341" s="66">
        <v>9</v>
      </c>
      <c r="G341" s="59">
        <f>VLOOKUP(_xlfn.CONCAT(TRIM(B341)," - ",TRIM(D341)),Sort_Order_Lookup!$C$1:$E$250,3,FALSE)</f>
        <v>2</v>
      </c>
      <c r="H341" s="59" t="str">
        <f>VLOOKUP(B341,Titles_Lookup!$B$2:$C$259,2,FALSE)</f>
        <v>HISPANIC OR LATINO, AND NOT HISPANIC OR LATINO BY RACE FOR THE POPULATION 18 YEARS AND OVER [73]</v>
      </c>
      <c r="I341" s="59" t="str">
        <f>VLOOKUP(B341,Universe_Lookup!$B$2:$C$250,2,FALSE)</f>
        <v>Universe: Total population 18 years and over</v>
      </c>
      <c r="J341" s="59" t="s">
        <v>232</v>
      </c>
    </row>
    <row r="342" spans="1:10" x14ac:dyDescent="0.2">
      <c r="A342" s="59" t="s">
        <v>7</v>
      </c>
      <c r="B342" s="59" t="s">
        <v>389</v>
      </c>
      <c r="C342" s="59" t="s">
        <v>461</v>
      </c>
      <c r="D342" s="65">
        <v>6</v>
      </c>
      <c r="E342" s="65" t="str">
        <f>VLOOKUP(D342,Files_Lookup!$A$2:$B$45,2,FALSE)</f>
        <v>us000062020.dhc</v>
      </c>
      <c r="F342" s="66">
        <v>9</v>
      </c>
      <c r="G342" s="59">
        <f>VLOOKUP(_xlfn.CONCAT(TRIM(B342)," - ",TRIM(D342)),Sort_Order_Lookup!$C$1:$E$250,3,FALSE)</f>
        <v>2</v>
      </c>
      <c r="H342" s="59" t="str">
        <f>VLOOKUP(B342,Titles_Lookup!$B$2:$C$259,2,FALSE)</f>
        <v>HISPANIC OR LATINO, AND NOT HISPANIC OR LATINO BY RACE FOR THE POPULATION 18 YEARS AND OVER [73]</v>
      </c>
      <c r="I342" s="59" t="str">
        <f>VLOOKUP(B342,Universe_Lookup!$B$2:$C$250,2,FALSE)</f>
        <v>Universe: Total population 18 years and over</v>
      </c>
      <c r="J342" s="59" t="s">
        <v>234</v>
      </c>
    </row>
    <row r="343" spans="1:10" x14ac:dyDescent="0.2">
      <c r="A343" s="59" t="s">
        <v>7</v>
      </c>
      <c r="B343" s="59" t="s">
        <v>389</v>
      </c>
      <c r="C343" s="59" t="s">
        <v>462</v>
      </c>
      <c r="D343" s="65">
        <v>6</v>
      </c>
      <c r="E343" s="65" t="str">
        <f>VLOOKUP(D343,Files_Lookup!$A$2:$B$45,2,FALSE)</f>
        <v>us000062020.dhc</v>
      </c>
      <c r="F343" s="66">
        <v>9</v>
      </c>
      <c r="G343" s="59">
        <f>VLOOKUP(_xlfn.CONCAT(TRIM(B343)," - ",TRIM(D343)),Sort_Order_Lookup!$C$1:$E$250,3,FALSE)</f>
        <v>2</v>
      </c>
      <c r="H343" s="59" t="str">
        <f>VLOOKUP(B343,Titles_Lookup!$B$2:$C$259,2,FALSE)</f>
        <v>HISPANIC OR LATINO, AND NOT HISPANIC OR LATINO BY RACE FOR THE POPULATION 18 YEARS AND OVER [73]</v>
      </c>
      <c r="I343" s="59" t="str">
        <f>VLOOKUP(B343,Universe_Lookup!$B$2:$C$250,2,FALSE)</f>
        <v>Universe: Total population 18 years and over</v>
      </c>
      <c r="J343" s="59" t="s">
        <v>236</v>
      </c>
    </row>
    <row r="344" spans="1:10" x14ac:dyDescent="0.2">
      <c r="A344" s="59" t="s">
        <v>7</v>
      </c>
      <c r="B344" s="59" t="s">
        <v>389</v>
      </c>
      <c r="C344" s="59" t="s">
        <v>463</v>
      </c>
      <c r="D344" s="65">
        <v>6</v>
      </c>
      <c r="E344" s="65" t="str">
        <f>VLOOKUP(D344,Files_Lookup!$A$2:$B$45,2,FALSE)</f>
        <v>us000062020.dhc</v>
      </c>
      <c r="F344" s="66">
        <v>9</v>
      </c>
      <c r="G344" s="59">
        <f>VLOOKUP(_xlfn.CONCAT(TRIM(B344)," - ",TRIM(D344)),Sort_Order_Lookup!$C$1:$E$250,3,FALSE)</f>
        <v>2</v>
      </c>
      <c r="H344" s="59" t="str">
        <f>VLOOKUP(B344,Titles_Lookup!$B$2:$C$259,2,FALSE)</f>
        <v>HISPANIC OR LATINO, AND NOT HISPANIC OR LATINO BY RACE FOR THE POPULATION 18 YEARS AND OVER [73]</v>
      </c>
      <c r="I344" s="59" t="str">
        <f>VLOOKUP(B344,Universe_Lookup!$B$2:$C$250,2,FALSE)</f>
        <v>Universe: Total population 18 years and over</v>
      </c>
      <c r="J344" s="59" t="s">
        <v>238</v>
      </c>
    </row>
    <row r="345" spans="1:10" x14ac:dyDescent="0.2">
      <c r="A345" s="59" t="s">
        <v>7</v>
      </c>
      <c r="B345" s="66" t="s">
        <v>464</v>
      </c>
      <c r="C345" s="59" t="s">
        <v>466</v>
      </c>
      <c r="D345" s="65">
        <v>6</v>
      </c>
      <c r="E345" s="65" t="str">
        <f>VLOOKUP(D345,Files_Lookup!$A$2:$B$45,2,FALSE)</f>
        <v>us000062020.dhc</v>
      </c>
      <c r="F345" s="66">
        <v>9</v>
      </c>
      <c r="G345" s="59">
        <f>VLOOKUP(_xlfn.CONCAT(TRIM(B345)," - ",TRIM(D345)),Sort_Order_Lookup!$C$1:$E$250,3,FALSE)</f>
        <v>3</v>
      </c>
      <c r="H345" s="59" t="str">
        <f>VLOOKUP(B345,Titles_Lookup!$B$2:$C$259,2,FALSE)</f>
        <v>SEX BY AGE FOR SELECTED AGE CATEGORIES [49]</v>
      </c>
      <c r="I345" s="59" t="str">
        <f>VLOOKUP(B345,Universe_Lookup!$B$2:$C$250,2,FALSE)</f>
        <v>Universe: Total population</v>
      </c>
      <c r="J345" s="59" t="s">
        <v>16</v>
      </c>
    </row>
    <row r="346" spans="1:10" x14ac:dyDescent="0.2">
      <c r="A346" s="59" t="s">
        <v>7</v>
      </c>
      <c r="B346" s="66" t="s">
        <v>464</v>
      </c>
      <c r="C346" s="59" t="s">
        <v>467</v>
      </c>
      <c r="D346" s="65">
        <v>6</v>
      </c>
      <c r="E346" s="65" t="str">
        <f>VLOOKUP(D346,Files_Lookup!$A$2:$B$45,2,FALSE)</f>
        <v>us000062020.dhc</v>
      </c>
      <c r="F346" s="66">
        <v>9</v>
      </c>
      <c r="G346" s="59">
        <f>VLOOKUP(_xlfn.CONCAT(TRIM(B346)," - ",TRIM(D346)),Sort_Order_Lookup!$C$1:$E$250,3,FALSE)</f>
        <v>3</v>
      </c>
      <c r="H346" s="59" t="str">
        <f>VLOOKUP(B346,Titles_Lookup!$B$2:$C$259,2,FALSE)</f>
        <v>SEX BY AGE FOR SELECTED AGE CATEGORIES [49]</v>
      </c>
      <c r="I346" s="59" t="str">
        <f>VLOOKUP(B346,Universe_Lookup!$B$2:$C$250,2,FALSE)</f>
        <v>Universe: Total population</v>
      </c>
      <c r="J346" s="59" t="s">
        <v>468</v>
      </c>
    </row>
    <row r="347" spans="1:10" x14ac:dyDescent="0.2">
      <c r="A347" s="59" t="s">
        <v>7</v>
      </c>
      <c r="B347" s="66" t="s">
        <v>464</v>
      </c>
      <c r="C347" s="59" t="s">
        <v>469</v>
      </c>
      <c r="D347" s="65">
        <v>6</v>
      </c>
      <c r="E347" s="65" t="str">
        <f>VLOOKUP(D347,Files_Lookup!$A$2:$B$45,2,FALSE)</f>
        <v>us000062020.dhc</v>
      </c>
      <c r="F347" s="66">
        <v>9</v>
      </c>
      <c r="G347" s="59">
        <f>VLOOKUP(_xlfn.CONCAT(TRIM(B347)," - ",TRIM(D347)),Sort_Order_Lookup!$C$1:$E$250,3,FALSE)</f>
        <v>3</v>
      </c>
      <c r="H347" s="59" t="str">
        <f>VLOOKUP(B347,Titles_Lookup!$B$2:$C$259,2,FALSE)</f>
        <v>SEX BY AGE FOR SELECTED AGE CATEGORIES [49]</v>
      </c>
      <c r="I347" s="59" t="str">
        <f>VLOOKUP(B347,Universe_Lookup!$B$2:$C$250,2,FALSE)</f>
        <v>Universe: Total population</v>
      </c>
      <c r="J347" s="59" t="s">
        <v>470</v>
      </c>
    </row>
    <row r="348" spans="1:10" x14ac:dyDescent="0.2">
      <c r="A348" s="59" t="s">
        <v>7</v>
      </c>
      <c r="B348" s="66" t="s">
        <v>464</v>
      </c>
      <c r="C348" s="59" t="s">
        <v>471</v>
      </c>
      <c r="D348" s="65">
        <v>6</v>
      </c>
      <c r="E348" s="65" t="str">
        <f>VLOOKUP(D348,Files_Lookup!$A$2:$B$45,2,FALSE)</f>
        <v>us000062020.dhc</v>
      </c>
      <c r="F348" s="66">
        <v>9</v>
      </c>
      <c r="G348" s="59">
        <f>VLOOKUP(_xlfn.CONCAT(TRIM(B348)," - ",TRIM(D348)),Sort_Order_Lookup!$C$1:$E$250,3,FALSE)</f>
        <v>3</v>
      </c>
      <c r="H348" s="59" t="str">
        <f>VLOOKUP(B348,Titles_Lookup!$B$2:$C$259,2,FALSE)</f>
        <v>SEX BY AGE FOR SELECTED AGE CATEGORIES [49]</v>
      </c>
      <c r="I348" s="59" t="str">
        <f>VLOOKUP(B348,Universe_Lookup!$B$2:$C$250,2,FALSE)</f>
        <v>Universe: Total population</v>
      </c>
      <c r="J348" s="59" t="s">
        <v>472</v>
      </c>
    </row>
    <row r="349" spans="1:10" x14ac:dyDescent="0.2">
      <c r="A349" s="59" t="s">
        <v>7</v>
      </c>
      <c r="B349" s="66" t="s">
        <v>464</v>
      </c>
      <c r="C349" s="59" t="s">
        <v>473</v>
      </c>
      <c r="D349" s="65">
        <v>6</v>
      </c>
      <c r="E349" s="65" t="str">
        <f>VLOOKUP(D349,Files_Lookup!$A$2:$B$45,2,FALSE)</f>
        <v>us000062020.dhc</v>
      </c>
      <c r="F349" s="66">
        <v>9</v>
      </c>
      <c r="G349" s="59">
        <f>VLOOKUP(_xlfn.CONCAT(TRIM(B349)," - ",TRIM(D349)),Sort_Order_Lookup!$C$1:$E$250,3,FALSE)</f>
        <v>3</v>
      </c>
      <c r="H349" s="59" t="str">
        <f>VLOOKUP(B349,Titles_Lookup!$B$2:$C$259,2,FALSE)</f>
        <v>SEX BY AGE FOR SELECTED AGE CATEGORIES [49]</v>
      </c>
      <c r="I349" s="59" t="str">
        <f>VLOOKUP(B349,Universe_Lookup!$B$2:$C$250,2,FALSE)</f>
        <v>Universe: Total population</v>
      </c>
      <c r="J349" s="59" t="s">
        <v>474</v>
      </c>
    </row>
    <row r="350" spans="1:10" x14ac:dyDescent="0.2">
      <c r="A350" s="59" t="s">
        <v>7</v>
      </c>
      <c r="B350" s="66" t="s">
        <v>464</v>
      </c>
      <c r="C350" s="59" t="s">
        <v>475</v>
      </c>
      <c r="D350" s="65">
        <v>6</v>
      </c>
      <c r="E350" s="65" t="str">
        <f>VLOOKUP(D350,Files_Lookup!$A$2:$B$45,2,FALSE)</f>
        <v>us000062020.dhc</v>
      </c>
      <c r="F350" s="66">
        <v>9</v>
      </c>
      <c r="G350" s="59">
        <f>VLOOKUP(_xlfn.CONCAT(TRIM(B350)," - ",TRIM(D350)),Sort_Order_Lookup!$C$1:$E$250,3,FALSE)</f>
        <v>3</v>
      </c>
      <c r="H350" s="59" t="str">
        <f>VLOOKUP(B350,Titles_Lookup!$B$2:$C$259,2,FALSE)</f>
        <v>SEX BY AGE FOR SELECTED AGE CATEGORIES [49]</v>
      </c>
      <c r="I350" s="59" t="str">
        <f>VLOOKUP(B350,Universe_Lookup!$B$2:$C$250,2,FALSE)</f>
        <v>Universe: Total population</v>
      </c>
      <c r="J350" s="59" t="s">
        <v>476</v>
      </c>
    </row>
    <row r="351" spans="1:10" x14ac:dyDescent="0.2">
      <c r="A351" s="59" t="s">
        <v>7</v>
      </c>
      <c r="B351" s="66" t="s">
        <v>464</v>
      </c>
      <c r="C351" s="59" t="s">
        <v>477</v>
      </c>
      <c r="D351" s="65">
        <v>6</v>
      </c>
      <c r="E351" s="65" t="str">
        <f>VLOOKUP(D351,Files_Lookup!$A$2:$B$45,2,FALSE)</f>
        <v>us000062020.dhc</v>
      </c>
      <c r="F351" s="66">
        <v>9</v>
      </c>
      <c r="G351" s="59">
        <f>VLOOKUP(_xlfn.CONCAT(TRIM(B351)," - ",TRIM(D351)),Sort_Order_Lookup!$C$1:$E$250,3,FALSE)</f>
        <v>3</v>
      </c>
      <c r="H351" s="59" t="str">
        <f>VLOOKUP(B351,Titles_Lookup!$B$2:$C$259,2,FALSE)</f>
        <v>SEX BY AGE FOR SELECTED AGE CATEGORIES [49]</v>
      </c>
      <c r="I351" s="59" t="str">
        <f>VLOOKUP(B351,Universe_Lookup!$B$2:$C$250,2,FALSE)</f>
        <v>Universe: Total population</v>
      </c>
      <c r="J351" s="59" t="s">
        <v>478</v>
      </c>
    </row>
    <row r="352" spans="1:10" x14ac:dyDescent="0.2">
      <c r="A352" s="59" t="s">
        <v>7</v>
      </c>
      <c r="B352" s="66" t="s">
        <v>464</v>
      </c>
      <c r="C352" s="59" t="s">
        <v>479</v>
      </c>
      <c r="D352" s="65">
        <v>6</v>
      </c>
      <c r="E352" s="65" t="str">
        <f>VLOOKUP(D352,Files_Lookup!$A$2:$B$45,2,FALSE)</f>
        <v>us000062020.dhc</v>
      </c>
      <c r="F352" s="66">
        <v>9</v>
      </c>
      <c r="G352" s="59">
        <f>VLOOKUP(_xlfn.CONCAT(TRIM(B352)," - ",TRIM(D352)),Sort_Order_Lookup!$C$1:$E$250,3,FALSE)</f>
        <v>3</v>
      </c>
      <c r="H352" s="59" t="str">
        <f>VLOOKUP(B352,Titles_Lookup!$B$2:$C$259,2,FALSE)</f>
        <v>SEX BY AGE FOR SELECTED AGE CATEGORIES [49]</v>
      </c>
      <c r="I352" s="59" t="str">
        <f>VLOOKUP(B352,Universe_Lookup!$B$2:$C$250,2,FALSE)</f>
        <v>Universe: Total population</v>
      </c>
      <c r="J352" s="59" t="s">
        <v>480</v>
      </c>
    </row>
    <row r="353" spans="1:10" x14ac:dyDescent="0.2">
      <c r="A353" s="59" t="s">
        <v>7</v>
      </c>
      <c r="B353" s="66" t="s">
        <v>464</v>
      </c>
      <c r="C353" s="59" t="s">
        <v>481</v>
      </c>
      <c r="D353" s="65">
        <v>6</v>
      </c>
      <c r="E353" s="65" t="str">
        <f>VLOOKUP(D353,Files_Lookup!$A$2:$B$45,2,FALSE)</f>
        <v>us000062020.dhc</v>
      </c>
      <c r="F353" s="66">
        <v>9</v>
      </c>
      <c r="G353" s="59">
        <f>VLOOKUP(_xlfn.CONCAT(TRIM(B353)," - ",TRIM(D353)),Sort_Order_Lookup!$C$1:$E$250,3,FALSE)</f>
        <v>3</v>
      </c>
      <c r="H353" s="59" t="str">
        <f>VLOOKUP(B353,Titles_Lookup!$B$2:$C$259,2,FALSE)</f>
        <v>SEX BY AGE FOR SELECTED AGE CATEGORIES [49]</v>
      </c>
      <c r="I353" s="59" t="str">
        <f>VLOOKUP(B353,Universe_Lookup!$B$2:$C$250,2,FALSE)</f>
        <v>Universe: Total population</v>
      </c>
      <c r="J353" s="59" t="s">
        <v>482</v>
      </c>
    </row>
    <row r="354" spans="1:10" x14ac:dyDescent="0.2">
      <c r="A354" s="59" t="s">
        <v>7</v>
      </c>
      <c r="B354" s="66" t="s">
        <v>464</v>
      </c>
      <c r="C354" s="59" t="s">
        <v>483</v>
      </c>
      <c r="D354" s="65">
        <v>6</v>
      </c>
      <c r="E354" s="65" t="str">
        <f>VLOOKUP(D354,Files_Lookup!$A$2:$B$45,2,FALSE)</f>
        <v>us000062020.dhc</v>
      </c>
      <c r="F354" s="66">
        <v>9</v>
      </c>
      <c r="G354" s="59">
        <f>VLOOKUP(_xlfn.CONCAT(TRIM(B354)," - ",TRIM(D354)),Sort_Order_Lookup!$C$1:$E$250,3,FALSE)</f>
        <v>3</v>
      </c>
      <c r="H354" s="59" t="str">
        <f>VLOOKUP(B354,Titles_Lookup!$B$2:$C$259,2,FALSE)</f>
        <v>SEX BY AGE FOR SELECTED AGE CATEGORIES [49]</v>
      </c>
      <c r="I354" s="59" t="str">
        <f>VLOOKUP(B354,Universe_Lookup!$B$2:$C$250,2,FALSE)</f>
        <v>Universe: Total population</v>
      </c>
      <c r="J354" s="59" t="s">
        <v>484</v>
      </c>
    </row>
    <row r="355" spans="1:10" x14ac:dyDescent="0.2">
      <c r="A355" s="59" t="s">
        <v>7</v>
      </c>
      <c r="B355" s="66" t="s">
        <v>464</v>
      </c>
      <c r="C355" s="59" t="s">
        <v>485</v>
      </c>
      <c r="D355" s="65">
        <v>6</v>
      </c>
      <c r="E355" s="65" t="str">
        <f>VLOOKUP(D355,Files_Lookup!$A$2:$B$45,2,FALSE)</f>
        <v>us000062020.dhc</v>
      </c>
      <c r="F355" s="66">
        <v>9</v>
      </c>
      <c r="G355" s="59">
        <f>VLOOKUP(_xlfn.CONCAT(TRIM(B355)," - ",TRIM(D355)),Sort_Order_Lookup!$C$1:$E$250,3,FALSE)</f>
        <v>3</v>
      </c>
      <c r="H355" s="59" t="str">
        <f>VLOOKUP(B355,Titles_Lookup!$B$2:$C$259,2,FALSE)</f>
        <v>SEX BY AGE FOR SELECTED AGE CATEGORIES [49]</v>
      </c>
      <c r="I355" s="59" t="str">
        <f>VLOOKUP(B355,Universe_Lookup!$B$2:$C$250,2,FALSE)</f>
        <v>Universe: Total population</v>
      </c>
      <c r="J355" s="59" t="s">
        <v>486</v>
      </c>
    </row>
    <row r="356" spans="1:10" x14ac:dyDescent="0.2">
      <c r="A356" s="59" t="s">
        <v>7</v>
      </c>
      <c r="B356" s="66" t="s">
        <v>464</v>
      </c>
      <c r="C356" s="59" t="s">
        <v>487</v>
      </c>
      <c r="D356" s="65">
        <v>6</v>
      </c>
      <c r="E356" s="65" t="str">
        <f>VLOOKUP(D356,Files_Lookup!$A$2:$B$45,2,FALSE)</f>
        <v>us000062020.dhc</v>
      </c>
      <c r="F356" s="66">
        <v>9</v>
      </c>
      <c r="G356" s="59">
        <f>VLOOKUP(_xlfn.CONCAT(TRIM(B356)," - ",TRIM(D356)),Sort_Order_Lookup!$C$1:$E$250,3,FALSE)</f>
        <v>3</v>
      </c>
      <c r="H356" s="59" t="str">
        <f>VLOOKUP(B356,Titles_Lookup!$B$2:$C$259,2,FALSE)</f>
        <v>SEX BY AGE FOR SELECTED AGE CATEGORIES [49]</v>
      </c>
      <c r="I356" s="59" t="str">
        <f>VLOOKUP(B356,Universe_Lookup!$B$2:$C$250,2,FALSE)</f>
        <v>Universe: Total population</v>
      </c>
      <c r="J356" s="59" t="s">
        <v>488</v>
      </c>
    </row>
    <row r="357" spans="1:10" x14ac:dyDescent="0.2">
      <c r="A357" s="59" t="s">
        <v>7</v>
      </c>
      <c r="B357" s="66" t="s">
        <v>464</v>
      </c>
      <c r="C357" s="59" t="s">
        <v>489</v>
      </c>
      <c r="D357" s="65">
        <v>6</v>
      </c>
      <c r="E357" s="65" t="str">
        <f>VLOOKUP(D357,Files_Lookup!$A$2:$B$45,2,FALSE)</f>
        <v>us000062020.dhc</v>
      </c>
      <c r="F357" s="66">
        <v>9</v>
      </c>
      <c r="G357" s="59">
        <f>VLOOKUP(_xlfn.CONCAT(TRIM(B357)," - ",TRIM(D357)),Sort_Order_Lookup!$C$1:$E$250,3,FALSE)</f>
        <v>3</v>
      </c>
      <c r="H357" s="59" t="str">
        <f>VLOOKUP(B357,Titles_Lookup!$B$2:$C$259,2,FALSE)</f>
        <v>SEX BY AGE FOR SELECTED AGE CATEGORIES [49]</v>
      </c>
      <c r="I357" s="59" t="str">
        <f>VLOOKUP(B357,Universe_Lookup!$B$2:$C$250,2,FALSE)</f>
        <v>Universe: Total population</v>
      </c>
      <c r="J357" s="59" t="s">
        <v>490</v>
      </c>
    </row>
    <row r="358" spans="1:10" x14ac:dyDescent="0.2">
      <c r="A358" s="59" t="s">
        <v>7</v>
      </c>
      <c r="B358" s="66" t="s">
        <v>464</v>
      </c>
      <c r="C358" s="59" t="s">
        <v>491</v>
      </c>
      <c r="D358" s="65">
        <v>6</v>
      </c>
      <c r="E358" s="65" t="str">
        <f>VLOOKUP(D358,Files_Lookup!$A$2:$B$45,2,FALSE)</f>
        <v>us000062020.dhc</v>
      </c>
      <c r="F358" s="66">
        <v>9</v>
      </c>
      <c r="G358" s="59">
        <f>VLOOKUP(_xlfn.CONCAT(TRIM(B358)," - ",TRIM(D358)),Sort_Order_Lookup!$C$1:$E$250,3,FALSE)</f>
        <v>3</v>
      </c>
      <c r="H358" s="59" t="str">
        <f>VLOOKUP(B358,Titles_Lookup!$B$2:$C$259,2,FALSE)</f>
        <v>SEX BY AGE FOR SELECTED AGE CATEGORIES [49]</v>
      </c>
      <c r="I358" s="59" t="str">
        <f>VLOOKUP(B358,Universe_Lookup!$B$2:$C$250,2,FALSE)</f>
        <v>Universe: Total population</v>
      </c>
      <c r="J358" s="59" t="s">
        <v>492</v>
      </c>
    </row>
    <row r="359" spans="1:10" x14ac:dyDescent="0.2">
      <c r="A359" s="59" t="s">
        <v>7</v>
      </c>
      <c r="B359" s="66" t="s">
        <v>464</v>
      </c>
      <c r="C359" s="59" t="s">
        <v>493</v>
      </c>
      <c r="D359" s="65">
        <v>6</v>
      </c>
      <c r="E359" s="65" t="str">
        <f>VLOOKUP(D359,Files_Lookup!$A$2:$B$45,2,FALSE)</f>
        <v>us000062020.dhc</v>
      </c>
      <c r="F359" s="66">
        <v>9</v>
      </c>
      <c r="G359" s="59">
        <f>VLOOKUP(_xlfn.CONCAT(TRIM(B359)," - ",TRIM(D359)),Sort_Order_Lookup!$C$1:$E$250,3,FALSE)</f>
        <v>3</v>
      </c>
      <c r="H359" s="59" t="str">
        <f>VLOOKUP(B359,Titles_Lookup!$B$2:$C$259,2,FALSE)</f>
        <v>SEX BY AGE FOR SELECTED AGE CATEGORIES [49]</v>
      </c>
      <c r="I359" s="59" t="str">
        <f>VLOOKUP(B359,Universe_Lookup!$B$2:$C$250,2,FALSE)</f>
        <v>Universe: Total population</v>
      </c>
      <c r="J359" s="59" t="s">
        <v>494</v>
      </c>
    </row>
    <row r="360" spans="1:10" x14ac:dyDescent="0.2">
      <c r="A360" s="59" t="s">
        <v>7</v>
      </c>
      <c r="B360" s="66" t="s">
        <v>464</v>
      </c>
      <c r="C360" s="59" t="s">
        <v>495</v>
      </c>
      <c r="D360" s="65">
        <v>6</v>
      </c>
      <c r="E360" s="65" t="str">
        <f>VLOOKUP(D360,Files_Lookup!$A$2:$B$45,2,FALSE)</f>
        <v>us000062020.dhc</v>
      </c>
      <c r="F360" s="66">
        <v>9</v>
      </c>
      <c r="G360" s="59">
        <f>VLOOKUP(_xlfn.CONCAT(TRIM(B360)," - ",TRIM(D360)),Sort_Order_Lookup!$C$1:$E$250,3,FALSE)</f>
        <v>3</v>
      </c>
      <c r="H360" s="59" t="str">
        <f>VLOOKUP(B360,Titles_Lookup!$B$2:$C$259,2,FALSE)</f>
        <v>SEX BY AGE FOR SELECTED AGE CATEGORIES [49]</v>
      </c>
      <c r="I360" s="59" t="str">
        <f>VLOOKUP(B360,Universe_Lookup!$B$2:$C$250,2,FALSE)</f>
        <v>Universe: Total population</v>
      </c>
      <c r="J360" s="59" t="s">
        <v>496</v>
      </c>
    </row>
    <row r="361" spans="1:10" x14ac:dyDescent="0.2">
      <c r="A361" s="59" t="s">
        <v>7</v>
      </c>
      <c r="B361" s="66" t="s">
        <v>464</v>
      </c>
      <c r="C361" s="59" t="s">
        <v>497</v>
      </c>
      <c r="D361" s="65">
        <v>6</v>
      </c>
      <c r="E361" s="65" t="str">
        <f>VLOOKUP(D361,Files_Lookup!$A$2:$B$45,2,FALSE)</f>
        <v>us000062020.dhc</v>
      </c>
      <c r="F361" s="66">
        <v>9</v>
      </c>
      <c r="G361" s="59">
        <f>VLOOKUP(_xlfn.CONCAT(TRIM(B361)," - ",TRIM(D361)),Sort_Order_Lookup!$C$1:$E$250,3,FALSE)</f>
        <v>3</v>
      </c>
      <c r="H361" s="59" t="str">
        <f>VLOOKUP(B361,Titles_Lookup!$B$2:$C$259,2,FALSE)</f>
        <v>SEX BY AGE FOR SELECTED AGE CATEGORIES [49]</v>
      </c>
      <c r="I361" s="59" t="str">
        <f>VLOOKUP(B361,Universe_Lookup!$B$2:$C$250,2,FALSE)</f>
        <v>Universe: Total population</v>
      </c>
      <c r="J361" s="59" t="s">
        <v>498</v>
      </c>
    </row>
    <row r="362" spans="1:10" x14ac:dyDescent="0.2">
      <c r="A362" s="59" t="s">
        <v>7</v>
      </c>
      <c r="B362" s="66" t="s">
        <v>464</v>
      </c>
      <c r="C362" s="59" t="s">
        <v>499</v>
      </c>
      <c r="D362" s="65">
        <v>6</v>
      </c>
      <c r="E362" s="65" t="str">
        <f>VLOOKUP(D362,Files_Lookup!$A$2:$B$45,2,FALSE)</f>
        <v>us000062020.dhc</v>
      </c>
      <c r="F362" s="66">
        <v>9</v>
      </c>
      <c r="G362" s="59">
        <f>VLOOKUP(_xlfn.CONCAT(TRIM(B362)," - ",TRIM(D362)),Sort_Order_Lookup!$C$1:$E$250,3,FALSE)</f>
        <v>3</v>
      </c>
      <c r="H362" s="59" t="str">
        <f>VLOOKUP(B362,Titles_Lookup!$B$2:$C$259,2,FALSE)</f>
        <v>SEX BY AGE FOR SELECTED AGE CATEGORIES [49]</v>
      </c>
      <c r="I362" s="59" t="str">
        <f>VLOOKUP(B362,Universe_Lookup!$B$2:$C$250,2,FALSE)</f>
        <v>Universe: Total population</v>
      </c>
      <c r="J362" s="59" t="s">
        <v>500</v>
      </c>
    </row>
    <row r="363" spans="1:10" x14ac:dyDescent="0.2">
      <c r="A363" s="59" t="s">
        <v>7</v>
      </c>
      <c r="B363" s="66" t="s">
        <v>464</v>
      </c>
      <c r="C363" s="59" t="s">
        <v>501</v>
      </c>
      <c r="D363" s="65">
        <v>6</v>
      </c>
      <c r="E363" s="65" t="str">
        <f>VLOOKUP(D363,Files_Lookup!$A$2:$B$45,2,FALSE)</f>
        <v>us000062020.dhc</v>
      </c>
      <c r="F363" s="66">
        <v>9</v>
      </c>
      <c r="G363" s="59">
        <f>VLOOKUP(_xlfn.CONCAT(TRIM(B363)," - ",TRIM(D363)),Sort_Order_Lookup!$C$1:$E$250,3,FALSE)</f>
        <v>3</v>
      </c>
      <c r="H363" s="59" t="str">
        <f>VLOOKUP(B363,Titles_Lookup!$B$2:$C$259,2,FALSE)</f>
        <v>SEX BY AGE FOR SELECTED AGE CATEGORIES [49]</v>
      </c>
      <c r="I363" s="59" t="str">
        <f>VLOOKUP(B363,Universe_Lookup!$B$2:$C$250,2,FALSE)</f>
        <v>Universe: Total population</v>
      </c>
      <c r="J363" s="59" t="s">
        <v>502</v>
      </c>
    </row>
    <row r="364" spans="1:10" x14ac:dyDescent="0.2">
      <c r="A364" s="59" t="s">
        <v>7</v>
      </c>
      <c r="B364" s="66" t="s">
        <v>464</v>
      </c>
      <c r="C364" s="59" t="s">
        <v>503</v>
      </c>
      <c r="D364" s="65">
        <v>6</v>
      </c>
      <c r="E364" s="65" t="str">
        <f>VLOOKUP(D364,Files_Lookup!$A$2:$B$45,2,FALSE)</f>
        <v>us000062020.dhc</v>
      </c>
      <c r="F364" s="66">
        <v>9</v>
      </c>
      <c r="G364" s="59">
        <f>VLOOKUP(_xlfn.CONCAT(TRIM(B364)," - ",TRIM(D364)),Sort_Order_Lookup!$C$1:$E$250,3,FALSE)</f>
        <v>3</v>
      </c>
      <c r="H364" s="59" t="str">
        <f>VLOOKUP(B364,Titles_Lookup!$B$2:$C$259,2,FALSE)</f>
        <v>SEX BY AGE FOR SELECTED AGE CATEGORIES [49]</v>
      </c>
      <c r="I364" s="59" t="str">
        <f>VLOOKUP(B364,Universe_Lookup!$B$2:$C$250,2,FALSE)</f>
        <v>Universe: Total population</v>
      </c>
      <c r="J364" s="59" t="s">
        <v>504</v>
      </c>
    </row>
    <row r="365" spans="1:10" x14ac:dyDescent="0.2">
      <c r="A365" s="59" t="s">
        <v>7</v>
      </c>
      <c r="B365" s="66" t="s">
        <v>464</v>
      </c>
      <c r="C365" s="59" t="s">
        <v>505</v>
      </c>
      <c r="D365" s="65">
        <v>6</v>
      </c>
      <c r="E365" s="65" t="str">
        <f>VLOOKUP(D365,Files_Lookup!$A$2:$B$45,2,FALSE)</f>
        <v>us000062020.dhc</v>
      </c>
      <c r="F365" s="66">
        <v>9</v>
      </c>
      <c r="G365" s="59">
        <f>VLOOKUP(_xlfn.CONCAT(TRIM(B365)," - ",TRIM(D365)),Sort_Order_Lookup!$C$1:$E$250,3,FALSE)</f>
        <v>3</v>
      </c>
      <c r="H365" s="59" t="str">
        <f>VLOOKUP(B365,Titles_Lookup!$B$2:$C$259,2,FALSE)</f>
        <v>SEX BY AGE FOR SELECTED AGE CATEGORIES [49]</v>
      </c>
      <c r="I365" s="59" t="str">
        <f>VLOOKUP(B365,Universe_Lookup!$B$2:$C$250,2,FALSE)</f>
        <v>Universe: Total population</v>
      </c>
      <c r="J365" s="59" t="s">
        <v>506</v>
      </c>
    </row>
    <row r="366" spans="1:10" x14ac:dyDescent="0.2">
      <c r="A366" s="59" t="s">
        <v>7</v>
      </c>
      <c r="B366" s="66" t="s">
        <v>464</v>
      </c>
      <c r="C366" s="59" t="s">
        <v>507</v>
      </c>
      <c r="D366" s="65">
        <v>6</v>
      </c>
      <c r="E366" s="65" t="str">
        <f>VLOOKUP(D366,Files_Lookup!$A$2:$B$45,2,FALSE)</f>
        <v>us000062020.dhc</v>
      </c>
      <c r="F366" s="66">
        <v>9</v>
      </c>
      <c r="G366" s="59">
        <f>VLOOKUP(_xlfn.CONCAT(TRIM(B366)," - ",TRIM(D366)),Sort_Order_Lookup!$C$1:$E$250,3,FALSE)</f>
        <v>3</v>
      </c>
      <c r="H366" s="59" t="str">
        <f>VLOOKUP(B366,Titles_Lookup!$B$2:$C$259,2,FALSE)</f>
        <v>SEX BY AGE FOR SELECTED AGE CATEGORIES [49]</v>
      </c>
      <c r="I366" s="59" t="str">
        <f>VLOOKUP(B366,Universe_Lookup!$B$2:$C$250,2,FALSE)</f>
        <v>Universe: Total population</v>
      </c>
      <c r="J366" s="59" t="s">
        <v>508</v>
      </c>
    </row>
    <row r="367" spans="1:10" x14ac:dyDescent="0.2">
      <c r="A367" s="59" t="s">
        <v>7</v>
      </c>
      <c r="B367" s="66" t="s">
        <v>464</v>
      </c>
      <c r="C367" s="59" t="s">
        <v>509</v>
      </c>
      <c r="D367" s="65">
        <v>6</v>
      </c>
      <c r="E367" s="65" t="str">
        <f>VLOOKUP(D367,Files_Lookup!$A$2:$B$45,2,FALSE)</f>
        <v>us000062020.dhc</v>
      </c>
      <c r="F367" s="66">
        <v>9</v>
      </c>
      <c r="G367" s="59">
        <f>VLOOKUP(_xlfn.CONCAT(TRIM(B367)," - ",TRIM(D367)),Sort_Order_Lookup!$C$1:$E$250,3,FALSE)</f>
        <v>3</v>
      </c>
      <c r="H367" s="59" t="str">
        <f>VLOOKUP(B367,Titles_Lookup!$B$2:$C$259,2,FALSE)</f>
        <v>SEX BY AGE FOR SELECTED AGE CATEGORIES [49]</v>
      </c>
      <c r="I367" s="59" t="str">
        <f>VLOOKUP(B367,Universe_Lookup!$B$2:$C$250,2,FALSE)</f>
        <v>Universe: Total population</v>
      </c>
      <c r="J367" s="59" t="s">
        <v>510</v>
      </c>
    </row>
    <row r="368" spans="1:10" x14ac:dyDescent="0.2">
      <c r="A368" s="59" t="s">
        <v>7</v>
      </c>
      <c r="B368" s="66" t="s">
        <v>464</v>
      </c>
      <c r="C368" s="59" t="s">
        <v>511</v>
      </c>
      <c r="D368" s="65">
        <v>6</v>
      </c>
      <c r="E368" s="65" t="str">
        <f>VLOOKUP(D368,Files_Lookup!$A$2:$B$45,2,FALSE)</f>
        <v>us000062020.dhc</v>
      </c>
      <c r="F368" s="66">
        <v>9</v>
      </c>
      <c r="G368" s="59">
        <f>VLOOKUP(_xlfn.CONCAT(TRIM(B368)," - ",TRIM(D368)),Sort_Order_Lookup!$C$1:$E$250,3,FALSE)</f>
        <v>3</v>
      </c>
      <c r="H368" s="59" t="str">
        <f>VLOOKUP(B368,Titles_Lookup!$B$2:$C$259,2,FALSE)</f>
        <v>SEX BY AGE FOR SELECTED AGE CATEGORIES [49]</v>
      </c>
      <c r="I368" s="59" t="str">
        <f>VLOOKUP(B368,Universe_Lookup!$B$2:$C$250,2,FALSE)</f>
        <v>Universe: Total population</v>
      </c>
      <c r="J368" s="59" t="s">
        <v>512</v>
      </c>
    </row>
    <row r="369" spans="1:10" x14ac:dyDescent="0.2">
      <c r="A369" s="59" t="s">
        <v>7</v>
      </c>
      <c r="B369" s="66" t="s">
        <v>464</v>
      </c>
      <c r="C369" s="59" t="s">
        <v>513</v>
      </c>
      <c r="D369" s="65">
        <v>6</v>
      </c>
      <c r="E369" s="65" t="str">
        <f>VLOOKUP(D369,Files_Lookup!$A$2:$B$45,2,FALSE)</f>
        <v>us000062020.dhc</v>
      </c>
      <c r="F369" s="66">
        <v>9</v>
      </c>
      <c r="G369" s="59">
        <f>VLOOKUP(_xlfn.CONCAT(TRIM(B369)," - ",TRIM(D369)),Sort_Order_Lookup!$C$1:$E$250,3,FALSE)</f>
        <v>3</v>
      </c>
      <c r="H369" s="59" t="str">
        <f>VLOOKUP(B369,Titles_Lookup!$B$2:$C$259,2,FALSE)</f>
        <v>SEX BY AGE FOR SELECTED AGE CATEGORIES [49]</v>
      </c>
      <c r="I369" s="59" t="str">
        <f>VLOOKUP(B369,Universe_Lookup!$B$2:$C$250,2,FALSE)</f>
        <v>Universe: Total population</v>
      </c>
      <c r="J369" s="59" t="s">
        <v>514</v>
      </c>
    </row>
    <row r="370" spans="1:10" x14ac:dyDescent="0.2">
      <c r="A370" s="59" t="s">
        <v>7</v>
      </c>
      <c r="B370" s="66" t="s">
        <v>464</v>
      </c>
      <c r="C370" s="59" t="s">
        <v>515</v>
      </c>
      <c r="D370" s="65">
        <v>6</v>
      </c>
      <c r="E370" s="65" t="str">
        <f>VLOOKUP(D370,Files_Lookup!$A$2:$B$45,2,FALSE)</f>
        <v>us000062020.dhc</v>
      </c>
      <c r="F370" s="66">
        <v>9</v>
      </c>
      <c r="G370" s="59">
        <f>VLOOKUP(_xlfn.CONCAT(TRIM(B370)," - ",TRIM(D370)),Sort_Order_Lookup!$C$1:$E$250,3,FALSE)</f>
        <v>3</v>
      </c>
      <c r="H370" s="59" t="str">
        <f>VLOOKUP(B370,Titles_Lookup!$B$2:$C$259,2,FALSE)</f>
        <v>SEX BY AGE FOR SELECTED AGE CATEGORIES [49]</v>
      </c>
      <c r="I370" s="59" t="str">
        <f>VLOOKUP(B370,Universe_Lookup!$B$2:$C$250,2,FALSE)</f>
        <v>Universe: Total population</v>
      </c>
      <c r="J370" s="59" t="s">
        <v>516</v>
      </c>
    </row>
    <row r="371" spans="1:10" x14ac:dyDescent="0.2">
      <c r="A371" s="59" t="s">
        <v>7</v>
      </c>
      <c r="B371" s="66" t="s">
        <v>464</v>
      </c>
      <c r="C371" s="59" t="s">
        <v>517</v>
      </c>
      <c r="D371" s="65">
        <v>6</v>
      </c>
      <c r="E371" s="65" t="str">
        <f>VLOOKUP(D371,Files_Lookup!$A$2:$B$45,2,FALSE)</f>
        <v>us000062020.dhc</v>
      </c>
      <c r="F371" s="66">
        <v>9</v>
      </c>
      <c r="G371" s="59">
        <f>VLOOKUP(_xlfn.CONCAT(TRIM(B371)," - ",TRIM(D371)),Sort_Order_Lookup!$C$1:$E$250,3,FALSE)</f>
        <v>3</v>
      </c>
      <c r="H371" s="59" t="str">
        <f>VLOOKUP(B371,Titles_Lookup!$B$2:$C$259,2,FALSE)</f>
        <v>SEX BY AGE FOR SELECTED AGE CATEGORIES [49]</v>
      </c>
      <c r="I371" s="59" t="str">
        <f>VLOOKUP(B371,Universe_Lookup!$B$2:$C$250,2,FALSE)</f>
        <v>Universe: Total population</v>
      </c>
      <c r="J371" s="59" t="s">
        <v>470</v>
      </c>
    </row>
    <row r="372" spans="1:10" x14ac:dyDescent="0.2">
      <c r="A372" s="59" t="s">
        <v>7</v>
      </c>
      <c r="B372" s="66" t="s">
        <v>464</v>
      </c>
      <c r="C372" s="59" t="s">
        <v>518</v>
      </c>
      <c r="D372" s="65">
        <v>6</v>
      </c>
      <c r="E372" s="65" t="str">
        <f>VLOOKUP(D372,Files_Lookup!$A$2:$B$45,2,FALSE)</f>
        <v>us000062020.dhc</v>
      </c>
      <c r="F372" s="66">
        <v>9</v>
      </c>
      <c r="G372" s="59">
        <f>VLOOKUP(_xlfn.CONCAT(TRIM(B372)," - ",TRIM(D372)),Sort_Order_Lookup!$C$1:$E$250,3,FALSE)</f>
        <v>3</v>
      </c>
      <c r="H372" s="59" t="str">
        <f>VLOOKUP(B372,Titles_Lookup!$B$2:$C$259,2,FALSE)</f>
        <v>SEX BY AGE FOR SELECTED AGE CATEGORIES [49]</v>
      </c>
      <c r="I372" s="59" t="str">
        <f>VLOOKUP(B372,Universe_Lookup!$B$2:$C$250,2,FALSE)</f>
        <v>Universe: Total population</v>
      </c>
      <c r="J372" s="59" t="s">
        <v>472</v>
      </c>
    </row>
    <row r="373" spans="1:10" x14ac:dyDescent="0.2">
      <c r="A373" s="59" t="s">
        <v>7</v>
      </c>
      <c r="B373" s="66" t="s">
        <v>464</v>
      </c>
      <c r="C373" s="59" t="s">
        <v>519</v>
      </c>
      <c r="D373" s="65">
        <v>6</v>
      </c>
      <c r="E373" s="65" t="str">
        <f>VLOOKUP(D373,Files_Lookup!$A$2:$B$45,2,FALSE)</f>
        <v>us000062020.dhc</v>
      </c>
      <c r="F373" s="66">
        <v>9</v>
      </c>
      <c r="G373" s="59">
        <f>VLOOKUP(_xlfn.CONCAT(TRIM(B373)," - ",TRIM(D373)),Sort_Order_Lookup!$C$1:$E$250,3,FALSE)</f>
        <v>3</v>
      </c>
      <c r="H373" s="59" t="str">
        <f>VLOOKUP(B373,Titles_Lookup!$B$2:$C$259,2,FALSE)</f>
        <v>SEX BY AGE FOR SELECTED AGE CATEGORIES [49]</v>
      </c>
      <c r="I373" s="59" t="str">
        <f>VLOOKUP(B373,Universe_Lookup!$B$2:$C$250,2,FALSE)</f>
        <v>Universe: Total population</v>
      </c>
      <c r="J373" s="59" t="s">
        <v>474</v>
      </c>
    </row>
    <row r="374" spans="1:10" x14ac:dyDescent="0.2">
      <c r="A374" s="59" t="s">
        <v>7</v>
      </c>
      <c r="B374" s="66" t="s">
        <v>464</v>
      </c>
      <c r="C374" s="59" t="s">
        <v>520</v>
      </c>
      <c r="D374" s="65">
        <v>6</v>
      </c>
      <c r="E374" s="65" t="str">
        <f>VLOOKUP(D374,Files_Lookup!$A$2:$B$45,2,FALSE)</f>
        <v>us000062020.dhc</v>
      </c>
      <c r="F374" s="66">
        <v>9</v>
      </c>
      <c r="G374" s="59">
        <f>VLOOKUP(_xlfn.CONCAT(TRIM(B374)," - ",TRIM(D374)),Sort_Order_Lookup!$C$1:$E$250,3,FALSE)</f>
        <v>3</v>
      </c>
      <c r="H374" s="59" t="str">
        <f>VLOOKUP(B374,Titles_Lookup!$B$2:$C$259,2,FALSE)</f>
        <v>SEX BY AGE FOR SELECTED AGE CATEGORIES [49]</v>
      </c>
      <c r="I374" s="59" t="str">
        <f>VLOOKUP(B374,Universe_Lookup!$B$2:$C$250,2,FALSE)</f>
        <v>Universe: Total population</v>
      </c>
      <c r="J374" s="59" t="s">
        <v>476</v>
      </c>
    </row>
    <row r="375" spans="1:10" x14ac:dyDescent="0.2">
      <c r="A375" s="59" t="s">
        <v>7</v>
      </c>
      <c r="B375" s="66" t="s">
        <v>464</v>
      </c>
      <c r="C375" s="59" t="s">
        <v>521</v>
      </c>
      <c r="D375" s="65">
        <v>6</v>
      </c>
      <c r="E375" s="65" t="str">
        <f>VLOOKUP(D375,Files_Lookup!$A$2:$B$45,2,FALSE)</f>
        <v>us000062020.dhc</v>
      </c>
      <c r="F375" s="66">
        <v>9</v>
      </c>
      <c r="G375" s="59">
        <f>VLOOKUP(_xlfn.CONCAT(TRIM(B375)," - ",TRIM(D375)),Sort_Order_Lookup!$C$1:$E$250,3,FALSE)</f>
        <v>3</v>
      </c>
      <c r="H375" s="59" t="str">
        <f>VLOOKUP(B375,Titles_Lookup!$B$2:$C$259,2,FALSE)</f>
        <v>SEX BY AGE FOR SELECTED AGE CATEGORIES [49]</v>
      </c>
      <c r="I375" s="59" t="str">
        <f>VLOOKUP(B375,Universe_Lookup!$B$2:$C$250,2,FALSE)</f>
        <v>Universe: Total population</v>
      </c>
      <c r="J375" s="59" t="s">
        <v>478</v>
      </c>
    </row>
    <row r="376" spans="1:10" x14ac:dyDescent="0.2">
      <c r="A376" s="59" t="s">
        <v>7</v>
      </c>
      <c r="B376" s="66" t="s">
        <v>464</v>
      </c>
      <c r="C376" s="59" t="s">
        <v>522</v>
      </c>
      <c r="D376" s="65">
        <v>6</v>
      </c>
      <c r="E376" s="65" t="str">
        <f>VLOOKUP(D376,Files_Lookup!$A$2:$B$45,2,FALSE)</f>
        <v>us000062020.dhc</v>
      </c>
      <c r="F376" s="66">
        <v>9</v>
      </c>
      <c r="G376" s="59">
        <f>VLOOKUP(_xlfn.CONCAT(TRIM(B376)," - ",TRIM(D376)),Sort_Order_Lookup!$C$1:$E$250,3,FALSE)</f>
        <v>3</v>
      </c>
      <c r="H376" s="59" t="str">
        <f>VLOOKUP(B376,Titles_Lookup!$B$2:$C$259,2,FALSE)</f>
        <v>SEX BY AGE FOR SELECTED AGE CATEGORIES [49]</v>
      </c>
      <c r="I376" s="59" t="str">
        <f>VLOOKUP(B376,Universe_Lookup!$B$2:$C$250,2,FALSE)</f>
        <v>Universe: Total population</v>
      </c>
      <c r="J376" s="59" t="s">
        <v>480</v>
      </c>
    </row>
    <row r="377" spans="1:10" x14ac:dyDescent="0.2">
      <c r="A377" s="59" t="s">
        <v>7</v>
      </c>
      <c r="B377" s="66" t="s">
        <v>464</v>
      </c>
      <c r="C377" s="59" t="s">
        <v>523</v>
      </c>
      <c r="D377" s="65">
        <v>6</v>
      </c>
      <c r="E377" s="65" t="str">
        <f>VLOOKUP(D377,Files_Lookup!$A$2:$B$45,2,FALSE)</f>
        <v>us000062020.dhc</v>
      </c>
      <c r="F377" s="66">
        <v>9</v>
      </c>
      <c r="G377" s="59">
        <f>VLOOKUP(_xlfn.CONCAT(TRIM(B377)," - ",TRIM(D377)),Sort_Order_Lookup!$C$1:$E$250,3,FALSE)</f>
        <v>3</v>
      </c>
      <c r="H377" s="59" t="str">
        <f>VLOOKUP(B377,Titles_Lookup!$B$2:$C$259,2,FALSE)</f>
        <v>SEX BY AGE FOR SELECTED AGE CATEGORIES [49]</v>
      </c>
      <c r="I377" s="59" t="str">
        <f>VLOOKUP(B377,Universe_Lookup!$B$2:$C$250,2,FALSE)</f>
        <v>Universe: Total population</v>
      </c>
      <c r="J377" s="59" t="s">
        <v>482</v>
      </c>
    </row>
    <row r="378" spans="1:10" x14ac:dyDescent="0.2">
      <c r="A378" s="59" t="s">
        <v>7</v>
      </c>
      <c r="B378" s="66" t="s">
        <v>464</v>
      </c>
      <c r="C378" s="59" t="s">
        <v>524</v>
      </c>
      <c r="D378" s="65">
        <v>6</v>
      </c>
      <c r="E378" s="65" t="str">
        <f>VLOOKUP(D378,Files_Lookup!$A$2:$B$45,2,FALSE)</f>
        <v>us000062020.dhc</v>
      </c>
      <c r="F378" s="66">
        <v>9</v>
      </c>
      <c r="G378" s="59">
        <f>VLOOKUP(_xlfn.CONCAT(TRIM(B378)," - ",TRIM(D378)),Sort_Order_Lookup!$C$1:$E$250,3,FALSE)</f>
        <v>3</v>
      </c>
      <c r="H378" s="59" t="str">
        <f>VLOOKUP(B378,Titles_Lookup!$B$2:$C$259,2,FALSE)</f>
        <v>SEX BY AGE FOR SELECTED AGE CATEGORIES [49]</v>
      </c>
      <c r="I378" s="59" t="str">
        <f>VLOOKUP(B378,Universe_Lookup!$B$2:$C$250,2,FALSE)</f>
        <v>Universe: Total population</v>
      </c>
      <c r="J378" s="59" t="s">
        <v>484</v>
      </c>
    </row>
    <row r="379" spans="1:10" x14ac:dyDescent="0.2">
      <c r="A379" s="59" t="s">
        <v>7</v>
      </c>
      <c r="B379" s="66" t="s">
        <v>464</v>
      </c>
      <c r="C379" s="59" t="s">
        <v>525</v>
      </c>
      <c r="D379" s="65">
        <v>6</v>
      </c>
      <c r="E379" s="65" t="str">
        <f>VLOOKUP(D379,Files_Lookup!$A$2:$B$45,2,FALSE)</f>
        <v>us000062020.dhc</v>
      </c>
      <c r="F379" s="66">
        <v>9</v>
      </c>
      <c r="G379" s="59">
        <f>VLOOKUP(_xlfn.CONCAT(TRIM(B379)," - ",TRIM(D379)),Sort_Order_Lookup!$C$1:$E$250,3,FALSE)</f>
        <v>3</v>
      </c>
      <c r="H379" s="59" t="str">
        <f>VLOOKUP(B379,Titles_Lookup!$B$2:$C$259,2,FALSE)</f>
        <v>SEX BY AGE FOR SELECTED AGE CATEGORIES [49]</v>
      </c>
      <c r="I379" s="59" t="str">
        <f>VLOOKUP(B379,Universe_Lookup!$B$2:$C$250,2,FALSE)</f>
        <v>Universe: Total population</v>
      </c>
      <c r="J379" s="59" t="s">
        <v>486</v>
      </c>
    </row>
    <row r="380" spans="1:10" x14ac:dyDescent="0.2">
      <c r="A380" s="59" t="s">
        <v>7</v>
      </c>
      <c r="B380" s="66" t="s">
        <v>464</v>
      </c>
      <c r="C380" s="59" t="s">
        <v>526</v>
      </c>
      <c r="D380" s="65">
        <v>6</v>
      </c>
      <c r="E380" s="65" t="str">
        <f>VLOOKUP(D380,Files_Lookup!$A$2:$B$45,2,FALSE)</f>
        <v>us000062020.dhc</v>
      </c>
      <c r="F380" s="66">
        <v>9</v>
      </c>
      <c r="G380" s="59">
        <f>VLOOKUP(_xlfn.CONCAT(TRIM(B380)," - ",TRIM(D380)),Sort_Order_Lookup!$C$1:$E$250,3,FALSE)</f>
        <v>3</v>
      </c>
      <c r="H380" s="59" t="str">
        <f>VLOOKUP(B380,Titles_Lookup!$B$2:$C$259,2,FALSE)</f>
        <v>SEX BY AGE FOR SELECTED AGE CATEGORIES [49]</v>
      </c>
      <c r="I380" s="59" t="str">
        <f>VLOOKUP(B380,Universe_Lookup!$B$2:$C$250,2,FALSE)</f>
        <v>Universe: Total population</v>
      </c>
      <c r="J380" s="59" t="s">
        <v>488</v>
      </c>
    </row>
    <row r="381" spans="1:10" x14ac:dyDescent="0.2">
      <c r="A381" s="59" t="s">
        <v>7</v>
      </c>
      <c r="B381" s="66" t="s">
        <v>464</v>
      </c>
      <c r="C381" s="59" t="s">
        <v>527</v>
      </c>
      <c r="D381" s="65">
        <v>6</v>
      </c>
      <c r="E381" s="65" t="str">
        <f>VLOOKUP(D381,Files_Lookup!$A$2:$B$45,2,FALSE)</f>
        <v>us000062020.dhc</v>
      </c>
      <c r="F381" s="66">
        <v>9</v>
      </c>
      <c r="G381" s="59">
        <f>VLOOKUP(_xlfn.CONCAT(TRIM(B381)," - ",TRIM(D381)),Sort_Order_Lookup!$C$1:$E$250,3,FALSE)</f>
        <v>3</v>
      </c>
      <c r="H381" s="59" t="str">
        <f>VLOOKUP(B381,Titles_Lookup!$B$2:$C$259,2,FALSE)</f>
        <v>SEX BY AGE FOR SELECTED AGE CATEGORIES [49]</v>
      </c>
      <c r="I381" s="59" t="str">
        <f>VLOOKUP(B381,Universe_Lookup!$B$2:$C$250,2,FALSE)</f>
        <v>Universe: Total population</v>
      </c>
      <c r="J381" s="59" t="s">
        <v>490</v>
      </c>
    </row>
    <row r="382" spans="1:10" x14ac:dyDescent="0.2">
      <c r="A382" s="59" t="s">
        <v>7</v>
      </c>
      <c r="B382" s="66" t="s">
        <v>464</v>
      </c>
      <c r="C382" s="59" t="s">
        <v>528</v>
      </c>
      <c r="D382" s="65">
        <v>6</v>
      </c>
      <c r="E382" s="65" t="str">
        <f>VLOOKUP(D382,Files_Lookup!$A$2:$B$45,2,FALSE)</f>
        <v>us000062020.dhc</v>
      </c>
      <c r="F382" s="66">
        <v>9</v>
      </c>
      <c r="G382" s="59">
        <f>VLOOKUP(_xlfn.CONCAT(TRIM(B382)," - ",TRIM(D382)),Sort_Order_Lookup!$C$1:$E$250,3,FALSE)</f>
        <v>3</v>
      </c>
      <c r="H382" s="59" t="str">
        <f>VLOOKUP(B382,Titles_Lookup!$B$2:$C$259,2,FALSE)</f>
        <v>SEX BY AGE FOR SELECTED AGE CATEGORIES [49]</v>
      </c>
      <c r="I382" s="59" t="str">
        <f>VLOOKUP(B382,Universe_Lookup!$B$2:$C$250,2,FALSE)</f>
        <v>Universe: Total population</v>
      </c>
      <c r="J382" s="59" t="s">
        <v>492</v>
      </c>
    </row>
    <row r="383" spans="1:10" x14ac:dyDescent="0.2">
      <c r="A383" s="59" t="s">
        <v>7</v>
      </c>
      <c r="B383" s="66" t="s">
        <v>464</v>
      </c>
      <c r="C383" s="59" t="s">
        <v>529</v>
      </c>
      <c r="D383" s="65">
        <v>6</v>
      </c>
      <c r="E383" s="65" t="str">
        <f>VLOOKUP(D383,Files_Lookup!$A$2:$B$45,2,FALSE)</f>
        <v>us000062020.dhc</v>
      </c>
      <c r="F383" s="66">
        <v>9</v>
      </c>
      <c r="G383" s="59">
        <f>VLOOKUP(_xlfn.CONCAT(TRIM(B383)," - ",TRIM(D383)),Sort_Order_Lookup!$C$1:$E$250,3,FALSE)</f>
        <v>3</v>
      </c>
      <c r="H383" s="59" t="str">
        <f>VLOOKUP(B383,Titles_Lookup!$B$2:$C$259,2,FALSE)</f>
        <v>SEX BY AGE FOR SELECTED AGE CATEGORIES [49]</v>
      </c>
      <c r="I383" s="59" t="str">
        <f>VLOOKUP(B383,Universe_Lookup!$B$2:$C$250,2,FALSE)</f>
        <v>Universe: Total population</v>
      </c>
      <c r="J383" s="59" t="s">
        <v>494</v>
      </c>
    </row>
    <row r="384" spans="1:10" x14ac:dyDescent="0.2">
      <c r="A384" s="59" t="s">
        <v>7</v>
      </c>
      <c r="B384" s="66" t="s">
        <v>464</v>
      </c>
      <c r="C384" s="59" t="s">
        <v>530</v>
      </c>
      <c r="D384" s="65">
        <v>6</v>
      </c>
      <c r="E384" s="65" t="str">
        <f>VLOOKUP(D384,Files_Lookup!$A$2:$B$45,2,FALSE)</f>
        <v>us000062020.dhc</v>
      </c>
      <c r="F384" s="66">
        <v>9</v>
      </c>
      <c r="G384" s="59">
        <f>VLOOKUP(_xlfn.CONCAT(TRIM(B384)," - ",TRIM(D384)),Sort_Order_Lookup!$C$1:$E$250,3,FALSE)</f>
        <v>3</v>
      </c>
      <c r="H384" s="59" t="str">
        <f>VLOOKUP(B384,Titles_Lookup!$B$2:$C$259,2,FALSE)</f>
        <v>SEX BY AGE FOR SELECTED AGE CATEGORIES [49]</v>
      </c>
      <c r="I384" s="59" t="str">
        <f>VLOOKUP(B384,Universe_Lookup!$B$2:$C$250,2,FALSE)</f>
        <v>Universe: Total population</v>
      </c>
      <c r="J384" s="59" t="s">
        <v>496</v>
      </c>
    </row>
    <row r="385" spans="1:10" x14ac:dyDescent="0.2">
      <c r="A385" s="59" t="s">
        <v>7</v>
      </c>
      <c r="B385" s="66" t="s">
        <v>464</v>
      </c>
      <c r="C385" s="59" t="s">
        <v>531</v>
      </c>
      <c r="D385" s="65">
        <v>6</v>
      </c>
      <c r="E385" s="65" t="str">
        <f>VLOOKUP(D385,Files_Lookup!$A$2:$B$45,2,FALSE)</f>
        <v>us000062020.dhc</v>
      </c>
      <c r="F385" s="66">
        <v>9</v>
      </c>
      <c r="G385" s="59">
        <f>VLOOKUP(_xlfn.CONCAT(TRIM(B385)," - ",TRIM(D385)),Sort_Order_Lookup!$C$1:$E$250,3,FALSE)</f>
        <v>3</v>
      </c>
      <c r="H385" s="59" t="str">
        <f>VLOOKUP(B385,Titles_Lookup!$B$2:$C$259,2,FALSE)</f>
        <v>SEX BY AGE FOR SELECTED AGE CATEGORIES [49]</v>
      </c>
      <c r="I385" s="59" t="str">
        <f>VLOOKUP(B385,Universe_Lookup!$B$2:$C$250,2,FALSE)</f>
        <v>Universe: Total population</v>
      </c>
      <c r="J385" s="59" t="s">
        <v>498</v>
      </c>
    </row>
    <row r="386" spans="1:10" x14ac:dyDescent="0.2">
      <c r="A386" s="59" t="s">
        <v>7</v>
      </c>
      <c r="B386" s="66" t="s">
        <v>464</v>
      </c>
      <c r="C386" s="59" t="s">
        <v>532</v>
      </c>
      <c r="D386" s="65">
        <v>6</v>
      </c>
      <c r="E386" s="65" t="str">
        <f>VLOOKUP(D386,Files_Lookup!$A$2:$B$45,2,FALSE)</f>
        <v>us000062020.dhc</v>
      </c>
      <c r="F386" s="66">
        <v>9</v>
      </c>
      <c r="G386" s="59">
        <f>VLOOKUP(_xlfn.CONCAT(TRIM(B386)," - ",TRIM(D386)),Sort_Order_Lookup!$C$1:$E$250,3,FALSE)</f>
        <v>3</v>
      </c>
      <c r="H386" s="59" t="str">
        <f>VLOOKUP(B386,Titles_Lookup!$B$2:$C$259,2,FALSE)</f>
        <v>SEX BY AGE FOR SELECTED AGE CATEGORIES [49]</v>
      </c>
      <c r="I386" s="59" t="str">
        <f>VLOOKUP(B386,Universe_Lookup!$B$2:$C$250,2,FALSE)</f>
        <v>Universe: Total population</v>
      </c>
      <c r="J386" s="59" t="s">
        <v>500</v>
      </c>
    </row>
    <row r="387" spans="1:10" x14ac:dyDescent="0.2">
      <c r="A387" s="59" t="s">
        <v>7</v>
      </c>
      <c r="B387" s="66" t="s">
        <v>464</v>
      </c>
      <c r="C387" s="59" t="s">
        <v>533</v>
      </c>
      <c r="D387" s="65">
        <v>6</v>
      </c>
      <c r="E387" s="65" t="str">
        <f>VLOOKUP(D387,Files_Lookup!$A$2:$B$45,2,FALSE)</f>
        <v>us000062020.dhc</v>
      </c>
      <c r="F387" s="66">
        <v>9</v>
      </c>
      <c r="G387" s="59">
        <f>VLOOKUP(_xlfn.CONCAT(TRIM(B387)," - ",TRIM(D387)),Sort_Order_Lookup!$C$1:$E$250,3,FALSE)</f>
        <v>3</v>
      </c>
      <c r="H387" s="59" t="str">
        <f>VLOOKUP(B387,Titles_Lookup!$B$2:$C$259,2,FALSE)</f>
        <v>SEX BY AGE FOR SELECTED AGE CATEGORIES [49]</v>
      </c>
      <c r="I387" s="59" t="str">
        <f>VLOOKUP(B387,Universe_Lookup!$B$2:$C$250,2,FALSE)</f>
        <v>Universe: Total population</v>
      </c>
      <c r="J387" s="59" t="s">
        <v>502</v>
      </c>
    </row>
    <row r="388" spans="1:10" x14ac:dyDescent="0.2">
      <c r="A388" s="59" t="s">
        <v>7</v>
      </c>
      <c r="B388" s="66" t="s">
        <v>464</v>
      </c>
      <c r="C388" s="59" t="s">
        <v>534</v>
      </c>
      <c r="D388" s="65">
        <v>6</v>
      </c>
      <c r="E388" s="65" t="str">
        <f>VLOOKUP(D388,Files_Lookup!$A$2:$B$45,2,FALSE)</f>
        <v>us000062020.dhc</v>
      </c>
      <c r="F388" s="66">
        <v>9</v>
      </c>
      <c r="G388" s="59">
        <f>VLOOKUP(_xlfn.CONCAT(TRIM(B388)," - ",TRIM(D388)),Sort_Order_Lookup!$C$1:$E$250,3,FALSE)</f>
        <v>3</v>
      </c>
      <c r="H388" s="59" t="str">
        <f>VLOOKUP(B388,Titles_Lookup!$B$2:$C$259,2,FALSE)</f>
        <v>SEX BY AGE FOR SELECTED AGE CATEGORIES [49]</v>
      </c>
      <c r="I388" s="59" t="str">
        <f>VLOOKUP(B388,Universe_Lookup!$B$2:$C$250,2,FALSE)</f>
        <v>Universe: Total population</v>
      </c>
      <c r="J388" s="59" t="s">
        <v>504</v>
      </c>
    </row>
    <row r="389" spans="1:10" x14ac:dyDescent="0.2">
      <c r="A389" s="59" t="s">
        <v>7</v>
      </c>
      <c r="B389" s="66" t="s">
        <v>464</v>
      </c>
      <c r="C389" s="59" t="s">
        <v>535</v>
      </c>
      <c r="D389" s="65">
        <v>6</v>
      </c>
      <c r="E389" s="65" t="str">
        <f>VLOOKUP(D389,Files_Lookup!$A$2:$B$45,2,FALSE)</f>
        <v>us000062020.dhc</v>
      </c>
      <c r="F389" s="66">
        <v>9</v>
      </c>
      <c r="G389" s="59">
        <f>VLOOKUP(_xlfn.CONCAT(TRIM(B389)," - ",TRIM(D389)),Sort_Order_Lookup!$C$1:$E$250,3,FALSE)</f>
        <v>3</v>
      </c>
      <c r="H389" s="59" t="str">
        <f>VLOOKUP(B389,Titles_Lookup!$B$2:$C$259,2,FALSE)</f>
        <v>SEX BY AGE FOR SELECTED AGE CATEGORIES [49]</v>
      </c>
      <c r="I389" s="59" t="str">
        <f>VLOOKUP(B389,Universe_Lookup!$B$2:$C$250,2,FALSE)</f>
        <v>Universe: Total population</v>
      </c>
      <c r="J389" s="59" t="s">
        <v>506</v>
      </c>
    </row>
    <row r="390" spans="1:10" x14ac:dyDescent="0.2">
      <c r="A390" s="59" t="s">
        <v>7</v>
      </c>
      <c r="B390" s="66" t="s">
        <v>464</v>
      </c>
      <c r="C390" s="59" t="s">
        <v>536</v>
      </c>
      <c r="D390" s="65">
        <v>6</v>
      </c>
      <c r="E390" s="65" t="str">
        <f>VLOOKUP(D390,Files_Lookup!$A$2:$B$45,2,FALSE)</f>
        <v>us000062020.dhc</v>
      </c>
      <c r="F390" s="66">
        <v>9</v>
      </c>
      <c r="G390" s="59">
        <f>VLOOKUP(_xlfn.CONCAT(TRIM(B390)," - ",TRIM(D390)),Sort_Order_Lookup!$C$1:$E$250,3,FALSE)</f>
        <v>3</v>
      </c>
      <c r="H390" s="59" t="str">
        <f>VLOOKUP(B390,Titles_Lookup!$B$2:$C$259,2,FALSE)</f>
        <v>SEX BY AGE FOR SELECTED AGE CATEGORIES [49]</v>
      </c>
      <c r="I390" s="59" t="str">
        <f>VLOOKUP(B390,Universe_Lookup!$B$2:$C$250,2,FALSE)</f>
        <v>Universe: Total population</v>
      </c>
      <c r="J390" s="59" t="s">
        <v>508</v>
      </c>
    </row>
    <row r="391" spans="1:10" x14ac:dyDescent="0.2">
      <c r="A391" s="59" t="s">
        <v>7</v>
      </c>
      <c r="B391" s="66" t="s">
        <v>464</v>
      </c>
      <c r="C391" s="59" t="s">
        <v>537</v>
      </c>
      <c r="D391" s="65">
        <v>6</v>
      </c>
      <c r="E391" s="65" t="str">
        <f>VLOOKUP(D391,Files_Lookup!$A$2:$B$45,2,FALSE)</f>
        <v>us000062020.dhc</v>
      </c>
      <c r="F391" s="66">
        <v>9</v>
      </c>
      <c r="G391" s="59">
        <f>VLOOKUP(_xlfn.CONCAT(TRIM(B391)," - ",TRIM(D391)),Sort_Order_Lookup!$C$1:$E$250,3,FALSE)</f>
        <v>3</v>
      </c>
      <c r="H391" s="59" t="str">
        <f>VLOOKUP(B391,Titles_Lookup!$B$2:$C$259,2,FALSE)</f>
        <v>SEX BY AGE FOR SELECTED AGE CATEGORIES [49]</v>
      </c>
      <c r="I391" s="59" t="str">
        <f>VLOOKUP(B391,Universe_Lookup!$B$2:$C$250,2,FALSE)</f>
        <v>Universe: Total population</v>
      </c>
      <c r="J391" s="59" t="s">
        <v>510</v>
      </c>
    </row>
    <row r="392" spans="1:10" x14ac:dyDescent="0.2">
      <c r="A392" s="59" t="s">
        <v>7</v>
      </c>
      <c r="B392" s="66" t="s">
        <v>464</v>
      </c>
      <c r="C392" s="59" t="s">
        <v>538</v>
      </c>
      <c r="D392" s="65">
        <v>6</v>
      </c>
      <c r="E392" s="65" t="str">
        <f>VLOOKUP(D392,Files_Lookup!$A$2:$B$45,2,FALSE)</f>
        <v>us000062020.dhc</v>
      </c>
      <c r="F392" s="66">
        <v>9</v>
      </c>
      <c r="G392" s="59">
        <f>VLOOKUP(_xlfn.CONCAT(TRIM(B392)," - ",TRIM(D392)),Sort_Order_Lookup!$C$1:$E$250,3,FALSE)</f>
        <v>3</v>
      </c>
      <c r="H392" s="59" t="str">
        <f>VLOOKUP(B392,Titles_Lookup!$B$2:$C$259,2,FALSE)</f>
        <v>SEX BY AGE FOR SELECTED AGE CATEGORIES [49]</v>
      </c>
      <c r="I392" s="59" t="str">
        <f>VLOOKUP(B392,Universe_Lookup!$B$2:$C$250,2,FALSE)</f>
        <v>Universe: Total population</v>
      </c>
      <c r="J392" s="59" t="s">
        <v>512</v>
      </c>
    </row>
    <row r="393" spans="1:10" x14ac:dyDescent="0.2">
      <c r="A393" s="59" t="s">
        <v>7</v>
      </c>
      <c r="B393" s="66" t="s">
        <v>464</v>
      </c>
      <c r="C393" s="59" t="s">
        <v>539</v>
      </c>
      <c r="D393" s="65">
        <v>6</v>
      </c>
      <c r="E393" s="65" t="str">
        <f>VLOOKUP(D393,Files_Lookup!$A$2:$B$45,2,FALSE)</f>
        <v>us000062020.dhc</v>
      </c>
      <c r="F393" s="66">
        <v>9</v>
      </c>
      <c r="G393" s="59">
        <f>VLOOKUP(_xlfn.CONCAT(TRIM(B393)," - ",TRIM(D393)),Sort_Order_Lookup!$C$1:$E$250,3,FALSE)</f>
        <v>3</v>
      </c>
      <c r="H393" s="59" t="str">
        <f>VLOOKUP(B393,Titles_Lookup!$B$2:$C$259,2,FALSE)</f>
        <v>SEX BY AGE FOR SELECTED AGE CATEGORIES [49]</v>
      </c>
      <c r="I393" s="59" t="str">
        <f>VLOOKUP(B393,Universe_Lookup!$B$2:$C$250,2,FALSE)</f>
        <v>Universe: Total population</v>
      </c>
      <c r="J393" s="59" t="s">
        <v>514</v>
      </c>
    </row>
    <row r="394" spans="1:10" x14ac:dyDescent="0.2">
      <c r="A394" s="59" t="s">
        <v>7</v>
      </c>
      <c r="B394" s="59" t="s">
        <v>540</v>
      </c>
      <c r="C394" s="59" t="s">
        <v>543</v>
      </c>
      <c r="D394" s="65">
        <v>6</v>
      </c>
      <c r="E394" s="65" t="str">
        <f>VLOOKUP(D394,Files_Lookup!$A$2:$B$45,2,FALSE)</f>
        <v>us000062020.dhc</v>
      </c>
      <c r="F394" s="66">
        <v>9</v>
      </c>
      <c r="G394" s="59">
        <f>VLOOKUP(_xlfn.CONCAT(TRIM(B394)," - ",TRIM(D394)),Sort_Order_Lookup!$C$1:$E$250,3,FALSE)</f>
        <v>4</v>
      </c>
      <c r="H394" s="59" t="str">
        <f>VLOOKUP(B394,Titles_Lookup!$B$2:$C$259,2,FALSE)</f>
        <v>SEX BY AGE FOR SELECTED AGE CATEGORIES (WHITE ALONE) [49]</v>
      </c>
      <c r="I394" s="59" t="str">
        <f>VLOOKUP(B394,Universe_Lookup!$B$2:$C$250,2,FALSE)</f>
        <v>Universe: People who are White alone</v>
      </c>
      <c r="J394" s="59" t="s">
        <v>16</v>
      </c>
    </row>
    <row r="395" spans="1:10" x14ac:dyDescent="0.2">
      <c r="A395" s="59" t="s">
        <v>7</v>
      </c>
      <c r="B395" s="59" t="s">
        <v>540</v>
      </c>
      <c r="C395" s="59" t="s">
        <v>544</v>
      </c>
      <c r="D395" s="65">
        <v>6</v>
      </c>
      <c r="E395" s="65" t="str">
        <f>VLOOKUP(D395,Files_Lookup!$A$2:$B$45,2,FALSE)</f>
        <v>us000062020.dhc</v>
      </c>
      <c r="F395" s="66">
        <v>9</v>
      </c>
      <c r="G395" s="59">
        <f>VLOOKUP(_xlfn.CONCAT(TRIM(B395)," - ",TRIM(D395)),Sort_Order_Lookup!$C$1:$E$250,3,FALSE)</f>
        <v>4</v>
      </c>
      <c r="H395" s="59" t="str">
        <f>VLOOKUP(B395,Titles_Lookup!$B$2:$C$259,2,FALSE)</f>
        <v>SEX BY AGE FOR SELECTED AGE CATEGORIES (WHITE ALONE) [49]</v>
      </c>
      <c r="I395" s="59" t="str">
        <f>VLOOKUP(B395,Universe_Lookup!$B$2:$C$250,2,FALSE)</f>
        <v>Universe: People who are White alone</v>
      </c>
      <c r="J395" s="59" t="s">
        <v>468</v>
      </c>
    </row>
    <row r="396" spans="1:10" x14ac:dyDescent="0.2">
      <c r="A396" s="59" t="s">
        <v>7</v>
      </c>
      <c r="B396" s="59" t="s">
        <v>540</v>
      </c>
      <c r="C396" s="59" t="s">
        <v>545</v>
      </c>
      <c r="D396" s="65">
        <v>6</v>
      </c>
      <c r="E396" s="65" t="str">
        <f>VLOOKUP(D396,Files_Lookup!$A$2:$B$45,2,FALSE)</f>
        <v>us000062020.dhc</v>
      </c>
      <c r="F396" s="66">
        <v>9</v>
      </c>
      <c r="G396" s="59">
        <f>VLOOKUP(_xlfn.CONCAT(TRIM(B396)," - ",TRIM(D396)),Sort_Order_Lookup!$C$1:$E$250,3,FALSE)</f>
        <v>4</v>
      </c>
      <c r="H396" s="59" t="str">
        <f>VLOOKUP(B396,Titles_Lookup!$B$2:$C$259,2,FALSE)</f>
        <v>SEX BY AGE FOR SELECTED AGE CATEGORIES (WHITE ALONE) [49]</v>
      </c>
      <c r="I396" s="59" t="str">
        <f>VLOOKUP(B396,Universe_Lookup!$B$2:$C$250,2,FALSE)</f>
        <v>Universe: People who are White alone</v>
      </c>
      <c r="J396" s="59" t="s">
        <v>470</v>
      </c>
    </row>
    <row r="397" spans="1:10" x14ac:dyDescent="0.2">
      <c r="A397" s="59" t="s">
        <v>7</v>
      </c>
      <c r="B397" s="59" t="s">
        <v>540</v>
      </c>
      <c r="C397" s="59" t="s">
        <v>546</v>
      </c>
      <c r="D397" s="65">
        <v>6</v>
      </c>
      <c r="E397" s="65" t="str">
        <f>VLOOKUP(D397,Files_Lookup!$A$2:$B$45,2,FALSE)</f>
        <v>us000062020.dhc</v>
      </c>
      <c r="F397" s="66">
        <v>9</v>
      </c>
      <c r="G397" s="59">
        <f>VLOOKUP(_xlfn.CONCAT(TRIM(B397)," - ",TRIM(D397)),Sort_Order_Lookup!$C$1:$E$250,3,FALSE)</f>
        <v>4</v>
      </c>
      <c r="H397" s="59" t="str">
        <f>VLOOKUP(B397,Titles_Lookup!$B$2:$C$259,2,FALSE)</f>
        <v>SEX BY AGE FOR SELECTED AGE CATEGORIES (WHITE ALONE) [49]</v>
      </c>
      <c r="I397" s="59" t="str">
        <f>VLOOKUP(B397,Universe_Lookup!$B$2:$C$250,2,FALSE)</f>
        <v>Universe: People who are White alone</v>
      </c>
      <c r="J397" s="59" t="s">
        <v>472</v>
      </c>
    </row>
    <row r="398" spans="1:10" x14ac:dyDescent="0.2">
      <c r="A398" s="59" t="s">
        <v>7</v>
      </c>
      <c r="B398" s="59" t="s">
        <v>540</v>
      </c>
      <c r="C398" s="59" t="s">
        <v>547</v>
      </c>
      <c r="D398" s="65">
        <v>6</v>
      </c>
      <c r="E398" s="65" t="str">
        <f>VLOOKUP(D398,Files_Lookup!$A$2:$B$45,2,FALSE)</f>
        <v>us000062020.dhc</v>
      </c>
      <c r="F398" s="66">
        <v>9</v>
      </c>
      <c r="G398" s="59">
        <f>VLOOKUP(_xlfn.CONCAT(TRIM(B398)," - ",TRIM(D398)),Sort_Order_Lookup!$C$1:$E$250,3,FALSE)</f>
        <v>4</v>
      </c>
      <c r="H398" s="59" t="str">
        <f>VLOOKUP(B398,Titles_Lookup!$B$2:$C$259,2,FALSE)</f>
        <v>SEX BY AGE FOR SELECTED AGE CATEGORIES (WHITE ALONE) [49]</v>
      </c>
      <c r="I398" s="59" t="str">
        <f>VLOOKUP(B398,Universe_Lookup!$B$2:$C$250,2,FALSE)</f>
        <v>Universe: People who are White alone</v>
      </c>
      <c r="J398" s="59" t="s">
        <v>474</v>
      </c>
    </row>
    <row r="399" spans="1:10" x14ac:dyDescent="0.2">
      <c r="A399" s="59" t="s">
        <v>7</v>
      </c>
      <c r="B399" s="59" t="s">
        <v>540</v>
      </c>
      <c r="C399" s="59" t="s">
        <v>548</v>
      </c>
      <c r="D399" s="65">
        <v>6</v>
      </c>
      <c r="E399" s="65" t="str">
        <f>VLOOKUP(D399,Files_Lookup!$A$2:$B$45,2,FALSE)</f>
        <v>us000062020.dhc</v>
      </c>
      <c r="F399" s="66">
        <v>9</v>
      </c>
      <c r="G399" s="59">
        <f>VLOOKUP(_xlfn.CONCAT(TRIM(B399)," - ",TRIM(D399)),Sort_Order_Lookup!$C$1:$E$250,3,FALSE)</f>
        <v>4</v>
      </c>
      <c r="H399" s="59" t="str">
        <f>VLOOKUP(B399,Titles_Lookup!$B$2:$C$259,2,FALSE)</f>
        <v>SEX BY AGE FOR SELECTED AGE CATEGORIES (WHITE ALONE) [49]</v>
      </c>
      <c r="I399" s="59" t="str">
        <f>VLOOKUP(B399,Universe_Lookup!$B$2:$C$250,2,FALSE)</f>
        <v>Universe: People who are White alone</v>
      </c>
      <c r="J399" s="59" t="s">
        <v>476</v>
      </c>
    </row>
    <row r="400" spans="1:10" x14ac:dyDescent="0.2">
      <c r="A400" s="59" t="s">
        <v>7</v>
      </c>
      <c r="B400" s="59" t="s">
        <v>540</v>
      </c>
      <c r="C400" s="59" t="s">
        <v>549</v>
      </c>
      <c r="D400" s="65">
        <v>6</v>
      </c>
      <c r="E400" s="65" t="str">
        <f>VLOOKUP(D400,Files_Lookup!$A$2:$B$45,2,FALSE)</f>
        <v>us000062020.dhc</v>
      </c>
      <c r="F400" s="66">
        <v>9</v>
      </c>
      <c r="G400" s="59">
        <f>VLOOKUP(_xlfn.CONCAT(TRIM(B400)," - ",TRIM(D400)),Sort_Order_Lookup!$C$1:$E$250,3,FALSE)</f>
        <v>4</v>
      </c>
      <c r="H400" s="59" t="str">
        <f>VLOOKUP(B400,Titles_Lookup!$B$2:$C$259,2,FALSE)</f>
        <v>SEX BY AGE FOR SELECTED AGE CATEGORIES (WHITE ALONE) [49]</v>
      </c>
      <c r="I400" s="59" t="str">
        <f>VLOOKUP(B400,Universe_Lookup!$B$2:$C$250,2,FALSE)</f>
        <v>Universe: People who are White alone</v>
      </c>
      <c r="J400" s="59" t="s">
        <v>478</v>
      </c>
    </row>
    <row r="401" spans="1:10" x14ac:dyDescent="0.2">
      <c r="A401" s="59" t="s">
        <v>7</v>
      </c>
      <c r="B401" s="59" t="s">
        <v>540</v>
      </c>
      <c r="C401" s="59" t="s">
        <v>550</v>
      </c>
      <c r="D401" s="65">
        <v>6</v>
      </c>
      <c r="E401" s="65" t="str">
        <f>VLOOKUP(D401,Files_Lookup!$A$2:$B$45,2,FALSE)</f>
        <v>us000062020.dhc</v>
      </c>
      <c r="F401" s="66">
        <v>9</v>
      </c>
      <c r="G401" s="59">
        <f>VLOOKUP(_xlfn.CONCAT(TRIM(B401)," - ",TRIM(D401)),Sort_Order_Lookup!$C$1:$E$250,3,FALSE)</f>
        <v>4</v>
      </c>
      <c r="H401" s="59" t="str">
        <f>VLOOKUP(B401,Titles_Lookup!$B$2:$C$259,2,FALSE)</f>
        <v>SEX BY AGE FOR SELECTED AGE CATEGORIES (WHITE ALONE) [49]</v>
      </c>
      <c r="I401" s="59" t="str">
        <f>VLOOKUP(B401,Universe_Lookup!$B$2:$C$250,2,FALSE)</f>
        <v>Universe: People who are White alone</v>
      </c>
      <c r="J401" s="59" t="s">
        <v>480</v>
      </c>
    </row>
    <row r="402" spans="1:10" x14ac:dyDescent="0.2">
      <c r="A402" s="59" t="s">
        <v>7</v>
      </c>
      <c r="B402" s="59" t="s">
        <v>540</v>
      </c>
      <c r="C402" s="59" t="s">
        <v>551</v>
      </c>
      <c r="D402" s="65">
        <v>6</v>
      </c>
      <c r="E402" s="65" t="str">
        <f>VLOOKUP(D402,Files_Lookup!$A$2:$B$45,2,FALSE)</f>
        <v>us000062020.dhc</v>
      </c>
      <c r="F402" s="66">
        <v>9</v>
      </c>
      <c r="G402" s="59">
        <f>VLOOKUP(_xlfn.CONCAT(TRIM(B402)," - ",TRIM(D402)),Sort_Order_Lookup!$C$1:$E$250,3,FALSE)</f>
        <v>4</v>
      </c>
      <c r="H402" s="59" t="str">
        <f>VLOOKUP(B402,Titles_Lookup!$B$2:$C$259,2,FALSE)</f>
        <v>SEX BY AGE FOR SELECTED AGE CATEGORIES (WHITE ALONE) [49]</v>
      </c>
      <c r="I402" s="59" t="str">
        <f>VLOOKUP(B402,Universe_Lookup!$B$2:$C$250,2,FALSE)</f>
        <v>Universe: People who are White alone</v>
      </c>
      <c r="J402" s="59" t="s">
        <v>552</v>
      </c>
    </row>
    <row r="403" spans="1:10" x14ac:dyDescent="0.2">
      <c r="A403" s="59" t="s">
        <v>7</v>
      </c>
      <c r="B403" s="59" t="s">
        <v>540</v>
      </c>
      <c r="C403" s="59" t="s">
        <v>553</v>
      </c>
      <c r="D403" s="65">
        <v>6</v>
      </c>
      <c r="E403" s="65" t="str">
        <f>VLOOKUP(D403,Files_Lookup!$A$2:$B$45,2,FALSE)</f>
        <v>us000062020.dhc</v>
      </c>
      <c r="F403" s="66">
        <v>9</v>
      </c>
      <c r="G403" s="59">
        <f>VLOOKUP(_xlfn.CONCAT(TRIM(B403)," - ",TRIM(D403)),Sort_Order_Lookup!$C$1:$E$250,3,FALSE)</f>
        <v>4</v>
      </c>
      <c r="H403" s="59" t="str">
        <f>VLOOKUP(B403,Titles_Lookup!$B$2:$C$259,2,FALSE)</f>
        <v>SEX BY AGE FOR SELECTED AGE CATEGORIES (WHITE ALONE) [49]</v>
      </c>
      <c r="I403" s="59" t="str">
        <f>VLOOKUP(B403,Universe_Lookup!$B$2:$C$250,2,FALSE)</f>
        <v>Universe: People who are White alone</v>
      </c>
      <c r="J403" s="59" t="s">
        <v>484</v>
      </c>
    </row>
    <row r="404" spans="1:10" x14ac:dyDescent="0.2">
      <c r="A404" s="59" t="s">
        <v>7</v>
      </c>
      <c r="B404" s="59" t="s">
        <v>540</v>
      </c>
      <c r="C404" s="59" t="s">
        <v>554</v>
      </c>
      <c r="D404" s="65">
        <v>6</v>
      </c>
      <c r="E404" s="65" t="str">
        <f>VLOOKUP(D404,Files_Lookup!$A$2:$B$45,2,FALSE)</f>
        <v>us000062020.dhc</v>
      </c>
      <c r="F404" s="66">
        <v>9</v>
      </c>
      <c r="G404" s="59">
        <f>VLOOKUP(_xlfn.CONCAT(TRIM(B404)," - ",TRIM(D404)),Sort_Order_Lookup!$C$1:$E$250,3,FALSE)</f>
        <v>4</v>
      </c>
      <c r="H404" s="59" t="str">
        <f>VLOOKUP(B404,Titles_Lookup!$B$2:$C$259,2,FALSE)</f>
        <v>SEX BY AGE FOR SELECTED AGE CATEGORIES (WHITE ALONE) [49]</v>
      </c>
      <c r="I404" s="59" t="str">
        <f>VLOOKUP(B404,Universe_Lookup!$B$2:$C$250,2,FALSE)</f>
        <v>Universe: People who are White alone</v>
      </c>
      <c r="J404" s="59" t="s">
        <v>486</v>
      </c>
    </row>
    <row r="405" spans="1:10" x14ac:dyDescent="0.2">
      <c r="A405" s="59" t="s">
        <v>7</v>
      </c>
      <c r="B405" s="59" t="s">
        <v>540</v>
      </c>
      <c r="C405" s="59" t="s">
        <v>555</v>
      </c>
      <c r="D405" s="65">
        <v>6</v>
      </c>
      <c r="E405" s="65" t="str">
        <f>VLOOKUP(D405,Files_Lookup!$A$2:$B$45,2,FALSE)</f>
        <v>us000062020.dhc</v>
      </c>
      <c r="F405" s="66">
        <v>9</v>
      </c>
      <c r="G405" s="59">
        <f>VLOOKUP(_xlfn.CONCAT(TRIM(B405)," - ",TRIM(D405)),Sort_Order_Lookup!$C$1:$E$250,3,FALSE)</f>
        <v>4</v>
      </c>
      <c r="H405" s="59" t="str">
        <f>VLOOKUP(B405,Titles_Lookup!$B$2:$C$259,2,FALSE)</f>
        <v>SEX BY AGE FOR SELECTED AGE CATEGORIES (WHITE ALONE) [49]</v>
      </c>
      <c r="I405" s="59" t="str">
        <f>VLOOKUP(B405,Universe_Lookup!$B$2:$C$250,2,FALSE)</f>
        <v>Universe: People who are White alone</v>
      </c>
      <c r="J405" s="59" t="s">
        <v>488</v>
      </c>
    </row>
    <row r="406" spans="1:10" x14ac:dyDescent="0.2">
      <c r="A406" s="59" t="s">
        <v>7</v>
      </c>
      <c r="B406" s="59" t="s">
        <v>540</v>
      </c>
      <c r="C406" s="59" t="s">
        <v>556</v>
      </c>
      <c r="D406" s="65">
        <v>6</v>
      </c>
      <c r="E406" s="65" t="str">
        <f>VLOOKUP(D406,Files_Lookup!$A$2:$B$45,2,FALSE)</f>
        <v>us000062020.dhc</v>
      </c>
      <c r="F406" s="66">
        <v>9</v>
      </c>
      <c r="G406" s="59">
        <f>VLOOKUP(_xlfn.CONCAT(TRIM(B406)," - ",TRIM(D406)),Sort_Order_Lookup!$C$1:$E$250,3,FALSE)</f>
        <v>4</v>
      </c>
      <c r="H406" s="59" t="str">
        <f>VLOOKUP(B406,Titles_Lookup!$B$2:$C$259,2,FALSE)</f>
        <v>SEX BY AGE FOR SELECTED AGE CATEGORIES (WHITE ALONE) [49]</v>
      </c>
      <c r="I406" s="59" t="str">
        <f>VLOOKUP(B406,Universe_Lookup!$B$2:$C$250,2,FALSE)</f>
        <v>Universe: People who are White alone</v>
      </c>
      <c r="J406" s="59" t="s">
        <v>490</v>
      </c>
    </row>
    <row r="407" spans="1:10" x14ac:dyDescent="0.2">
      <c r="A407" s="59" t="s">
        <v>7</v>
      </c>
      <c r="B407" s="59" t="s">
        <v>540</v>
      </c>
      <c r="C407" s="59" t="s">
        <v>557</v>
      </c>
      <c r="D407" s="65">
        <v>6</v>
      </c>
      <c r="E407" s="65" t="str">
        <f>VLOOKUP(D407,Files_Lookup!$A$2:$B$45,2,FALSE)</f>
        <v>us000062020.dhc</v>
      </c>
      <c r="F407" s="66">
        <v>9</v>
      </c>
      <c r="G407" s="59">
        <f>VLOOKUP(_xlfn.CONCAT(TRIM(B407)," - ",TRIM(D407)),Sort_Order_Lookup!$C$1:$E$250,3,FALSE)</f>
        <v>4</v>
      </c>
      <c r="H407" s="59" t="str">
        <f>VLOOKUP(B407,Titles_Lookup!$B$2:$C$259,2,FALSE)</f>
        <v>SEX BY AGE FOR SELECTED AGE CATEGORIES (WHITE ALONE) [49]</v>
      </c>
      <c r="I407" s="59" t="str">
        <f>VLOOKUP(B407,Universe_Lookup!$B$2:$C$250,2,FALSE)</f>
        <v>Universe: People who are White alone</v>
      </c>
      <c r="J407" s="59" t="s">
        <v>492</v>
      </c>
    </row>
    <row r="408" spans="1:10" x14ac:dyDescent="0.2">
      <c r="A408" s="59" t="s">
        <v>7</v>
      </c>
      <c r="B408" s="59" t="s">
        <v>540</v>
      </c>
      <c r="C408" s="59" t="s">
        <v>558</v>
      </c>
      <c r="D408" s="65">
        <v>6</v>
      </c>
      <c r="E408" s="65" t="str">
        <f>VLOOKUP(D408,Files_Lookup!$A$2:$B$45,2,FALSE)</f>
        <v>us000062020.dhc</v>
      </c>
      <c r="F408" s="66">
        <v>9</v>
      </c>
      <c r="G408" s="59">
        <f>VLOOKUP(_xlfn.CONCAT(TRIM(B408)," - ",TRIM(D408)),Sort_Order_Lookup!$C$1:$E$250,3,FALSE)</f>
        <v>4</v>
      </c>
      <c r="H408" s="59" t="str">
        <f>VLOOKUP(B408,Titles_Lookup!$B$2:$C$259,2,FALSE)</f>
        <v>SEX BY AGE FOR SELECTED AGE CATEGORIES (WHITE ALONE) [49]</v>
      </c>
      <c r="I408" s="59" t="str">
        <f>VLOOKUP(B408,Universe_Lookup!$B$2:$C$250,2,FALSE)</f>
        <v>Universe: People who are White alone</v>
      </c>
      <c r="J408" s="59" t="s">
        <v>494</v>
      </c>
    </row>
    <row r="409" spans="1:10" x14ac:dyDescent="0.2">
      <c r="A409" s="59" t="s">
        <v>7</v>
      </c>
      <c r="B409" s="59" t="s">
        <v>540</v>
      </c>
      <c r="C409" s="59" t="s">
        <v>559</v>
      </c>
      <c r="D409" s="65">
        <v>6</v>
      </c>
      <c r="E409" s="65" t="str">
        <f>VLOOKUP(D409,Files_Lookup!$A$2:$B$45,2,FALSE)</f>
        <v>us000062020.dhc</v>
      </c>
      <c r="F409" s="66">
        <v>9</v>
      </c>
      <c r="G409" s="59">
        <f>VLOOKUP(_xlfn.CONCAT(TRIM(B409)," - ",TRIM(D409)),Sort_Order_Lookup!$C$1:$E$250,3,FALSE)</f>
        <v>4</v>
      </c>
      <c r="H409" s="59" t="str">
        <f>VLOOKUP(B409,Titles_Lookup!$B$2:$C$259,2,FALSE)</f>
        <v>SEX BY AGE FOR SELECTED AGE CATEGORIES (WHITE ALONE) [49]</v>
      </c>
      <c r="I409" s="59" t="str">
        <f>VLOOKUP(B409,Universe_Lookup!$B$2:$C$250,2,FALSE)</f>
        <v>Universe: People who are White alone</v>
      </c>
      <c r="J409" s="59" t="s">
        <v>496</v>
      </c>
    </row>
    <row r="410" spans="1:10" x14ac:dyDescent="0.2">
      <c r="A410" s="59" t="s">
        <v>7</v>
      </c>
      <c r="B410" s="59" t="s">
        <v>540</v>
      </c>
      <c r="C410" s="59" t="s">
        <v>560</v>
      </c>
      <c r="D410" s="65">
        <v>6</v>
      </c>
      <c r="E410" s="65" t="str">
        <f>VLOOKUP(D410,Files_Lookup!$A$2:$B$45,2,FALSE)</f>
        <v>us000062020.dhc</v>
      </c>
      <c r="F410" s="66">
        <v>9</v>
      </c>
      <c r="G410" s="59">
        <f>VLOOKUP(_xlfn.CONCAT(TRIM(B410)," - ",TRIM(D410)),Sort_Order_Lookup!$C$1:$E$250,3,FALSE)</f>
        <v>4</v>
      </c>
      <c r="H410" s="59" t="str">
        <f>VLOOKUP(B410,Titles_Lookup!$B$2:$C$259,2,FALSE)</f>
        <v>SEX BY AGE FOR SELECTED AGE CATEGORIES (WHITE ALONE) [49]</v>
      </c>
      <c r="I410" s="59" t="str">
        <f>VLOOKUP(B410,Universe_Lookup!$B$2:$C$250,2,FALSE)</f>
        <v>Universe: People who are White alone</v>
      </c>
      <c r="J410" s="59" t="s">
        <v>498</v>
      </c>
    </row>
    <row r="411" spans="1:10" x14ac:dyDescent="0.2">
      <c r="A411" s="59" t="s">
        <v>7</v>
      </c>
      <c r="B411" s="59" t="s">
        <v>540</v>
      </c>
      <c r="C411" s="59" t="s">
        <v>561</v>
      </c>
      <c r="D411" s="65">
        <v>6</v>
      </c>
      <c r="E411" s="65" t="str">
        <f>VLOOKUP(D411,Files_Lookup!$A$2:$B$45,2,FALSE)</f>
        <v>us000062020.dhc</v>
      </c>
      <c r="F411" s="66">
        <v>9</v>
      </c>
      <c r="G411" s="59">
        <f>VLOOKUP(_xlfn.CONCAT(TRIM(B411)," - ",TRIM(D411)),Sort_Order_Lookup!$C$1:$E$250,3,FALSE)</f>
        <v>4</v>
      </c>
      <c r="H411" s="59" t="str">
        <f>VLOOKUP(B411,Titles_Lookup!$B$2:$C$259,2,FALSE)</f>
        <v>SEX BY AGE FOR SELECTED AGE CATEGORIES (WHITE ALONE) [49]</v>
      </c>
      <c r="I411" s="59" t="str">
        <f>VLOOKUP(B411,Universe_Lookup!$B$2:$C$250,2,FALSE)</f>
        <v>Universe: People who are White alone</v>
      </c>
      <c r="J411" s="59" t="s">
        <v>500</v>
      </c>
    </row>
    <row r="412" spans="1:10" x14ac:dyDescent="0.2">
      <c r="A412" s="59" t="s">
        <v>7</v>
      </c>
      <c r="B412" s="59" t="s">
        <v>540</v>
      </c>
      <c r="C412" s="59" t="s">
        <v>562</v>
      </c>
      <c r="D412" s="65">
        <v>6</v>
      </c>
      <c r="E412" s="65" t="str">
        <f>VLOOKUP(D412,Files_Lookup!$A$2:$B$45,2,FALSE)</f>
        <v>us000062020.dhc</v>
      </c>
      <c r="F412" s="66">
        <v>9</v>
      </c>
      <c r="G412" s="59">
        <f>VLOOKUP(_xlfn.CONCAT(TRIM(B412)," - ",TRIM(D412)),Sort_Order_Lookup!$C$1:$E$250,3,FALSE)</f>
        <v>4</v>
      </c>
      <c r="H412" s="59" t="str">
        <f>VLOOKUP(B412,Titles_Lookup!$B$2:$C$259,2,FALSE)</f>
        <v>SEX BY AGE FOR SELECTED AGE CATEGORIES (WHITE ALONE) [49]</v>
      </c>
      <c r="I412" s="59" t="str">
        <f>VLOOKUP(B412,Universe_Lookup!$B$2:$C$250,2,FALSE)</f>
        <v>Universe: People who are White alone</v>
      </c>
      <c r="J412" s="59" t="s">
        <v>502</v>
      </c>
    </row>
    <row r="413" spans="1:10" x14ac:dyDescent="0.2">
      <c r="A413" s="59" t="s">
        <v>7</v>
      </c>
      <c r="B413" s="59" t="s">
        <v>540</v>
      </c>
      <c r="C413" s="59" t="s">
        <v>563</v>
      </c>
      <c r="D413" s="65">
        <v>6</v>
      </c>
      <c r="E413" s="65" t="str">
        <f>VLOOKUP(D413,Files_Lookup!$A$2:$B$45,2,FALSE)</f>
        <v>us000062020.dhc</v>
      </c>
      <c r="F413" s="66">
        <v>9</v>
      </c>
      <c r="G413" s="59">
        <f>VLOOKUP(_xlfn.CONCAT(TRIM(B413)," - ",TRIM(D413)),Sort_Order_Lookup!$C$1:$E$250,3,FALSE)</f>
        <v>4</v>
      </c>
      <c r="H413" s="59" t="str">
        <f>VLOOKUP(B413,Titles_Lookup!$B$2:$C$259,2,FALSE)</f>
        <v>SEX BY AGE FOR SELECTED AGE CATEGORIES (WHITE ALONE) [49]</v>
      </c>
      <c r="I413" s="59" t="str">
        <f>VLOOKUP(B413,Universe_Lookup!$B$2:$C$250,2,FALSE)</f>
        <v>Universe: People who are White alone</v>
      </c>
      <c r="J413" s="59" t="s">
        <v>504</v>
      </c>
    </row>
    <row r="414" spans="1:10" x14ac:dyDescent="0.2">
      <c r="A414" s="59" t="s">
        <v>7</v>
      </c>
      <c r="B414" s="59" t="s">
        <v>540</v>
      </c>
      <c r="C414" s="59" t="s">
        <v>564</v>
      </c>
      <c r="D414" s="65">
        <v>6</v>
      </c>
      <c r="E414" s="65" t="str">
        <f>VLOOKUP(D414,Files_Lookup!$A$2:$B$45,2,FALSE)</f>
        <v>us000062020.dhc</v>
      </c>
      <c r="F414" s="66">
        <v>9</v>
      </c>
      <c r="G414" s="59">
        <f>VLOOKUP(_xlfn.CONCAT(TRIM(B414)," - ",TRIM(D414)),Sort_Order_Lookup!$C$1:$E$250,3,FALSE)</f>
        <v>4</v>
      </c>
      <c r="H414" s="59" t="str">
        <f>VLOOKUP(B414,Titles_Lookup!$B$2:$C$259,2,FALSE)</f>
        <v>SEX BY AGE FOR SELECTED AGE CATEGORIES (WHITE ALONE) [49]</v>
      </c>
      <c r="I414" s="59" t="str">
        <f>VLOOKUP(B414,Universe_Lookup!$B$2:$C$250,2,FALSE)</f>
        <v>Universe: People who are White alone</v>
      </c>
      <c r="J414" s="59" t="s">
        <v>506</v>
      </c>
    </row>
    <row r="415" spans="1:10" x14ac:dyDescent="0.2">
      <c r="A415" s="59" t="s">
        <v>7</v>
      </c>
      <c r="B415" s="59" t="s">
        <v>540</v>
      </c>
      <c r="C415" s="59" t="s">
        <v>565</v>
      </c>
      <c r="D415" s="65">
        <v>6</v>
      </c>
      <c r="E415" s="65" t="str">
        <f>VLOOKUP(D415,Files_Lookup!$A$2:$B$45,2,FALSE)</f>
        <v>us000062020.dhc</v>
      </c>
      <c r="F415" s="66">
        <v>9</v>
      </c>
      <c r="G415" s="59">
        <f>VLOOKUP(_xlfn.CONCAT(TRIM(B415)," - ",TRIM(D415)),Sort_Order_Lookup!$C$1:$E$250,3,FALSE)</f>
        <v>4</v>
      </c>
      <c r="H415" s="59" t="str">
        <f>VLOOKUP(B415,Titles_Lookup!$B$2:$C$259,2,FALSE)</f>
        <v>SEX BY AGE FOR SELECTED AGE CATEGORIES (WHITE ALONE) [49]</v>
      </c>
      <c r="I415" s="59" t="str">
        <f>VLOOKUP(B415,Universe_Lookup!$B$2:$C$250,2,FALSE)</f>
        <v>Universe: People who are White alone</v>
      </c>
      <c r="J415" s="59" t="s">
        <v>508</v>
      </c>
    </row>
    <row r="416" spans="1:10" x14ac:dyDescent="0.2">
      <c r="A416" s="59" t="s">
        <v>7</v>
      </c>
      <c r="B416" s="59" t="s">
        <v>540</v>
      </c>
      <c r="C416" s="59" t="s">
        <v>566</v>
      </c>
      <c r="D416" s="65">
        <v>6</v>
      </c>
      <c r="E416" s="65" t="str">
        <f>VLOOKUP(D416,Files_Lookup!$A$2:$B$45,2,FALSE)</f>
        <v>us000062020.dhc</v>
      </c>
      <c r="F416" s="66">
        <v>9</v>
      </c>
      <c r="G416" s="59">
        <f>VLOOKUP(_xlfn.CONCAT(TRIM(B416)," - ",TRIM(D416)),Sort_Order_Lookup!$C$1:$E$250,3,FALSE)</f>
        <v>4</v>
      </c>
      <c r="H416" s="59" t="str">
        <f>VLOOKUP(B416,Titles_Lookup!$B$2:$C$259,2,FALSE)</f>
        <v>SEX BY AGE FOR SELECTED AGE CATEGORIES (WHITE ALONE) [49]</v>
      </c>
      <c r="I416" s="59" t="str">
        <f>VLOOKUP(B416,Universe_Lookup!$B$2:$C$250,2,FALSE)</f>
        <v>Universe: People who are White alone</v>
      </c>
      <c r="J416" s="59" t="s">
        <v>510</v>
      </c>
    </row>
    <row r="417" spans="1:10" x14ac:dyDescent="0.2">
      <c r="A417" s="59" t="s">
        <v>7</v>
      </c>
      <c r="B417" s="59" t="s">
        <v>540</v>
      </c>
      <c r="C417" s="59" t="s">
        <v>567</v>
      </c>
      <c r="D417" s="65">
        <v>6</v>
      </c>
      <c r="E417" s="65" t="str">
        <f>VLOOKUP(D417,Files_Lookup!$A$2:$B$45,2,FALSE)</f>
        <v>us000062020.dhc</v>
      </c>
      <c r="F417" s="66">
        <v>9</v>
      </c>
      <c r="G417" s="59">
        <f>VLOOKUP(_xlfn.CONCAT(TRIM(B417)," - ",TRIM(D417)),Sort_Order_Lookup!$C$1:$E$250,3,FALSE)</f>
        <v>4</v>
      </c>
      <c r="H417" s="59" t="str">
        <f>VLOOKUP(B417,Titles_Lookup!$B$2:$C$259,2,FALSE)</f>
        <v>SEX BY AGE FOR SELECTED AGE CATEGORIES (WHITE ALONE) [49]</v>
      </c>
      <c r="I417" s="59" t="str">
        <f>VLOOKUP(B417,Universe_Lookup!$B$2:$C$250,2,FALSE)</f>
        <v>Universe: People who are White alone</v>
      </c>
      <c r="J417" s="59" t="s">
        <v>512</v>
      </c>
    </row>
    <row r="418" spans="1:10" x14ac:dyDescent="0.2">
      <c r="A418" s="59" t="s">
        <v>7</v>
      </c>
      <c r="B418" s="59" t="s">
        <v>540</v>
      </c>
      <c r="C418" s="59" t="s">
        <v>568</v>
      </c>
      <c r="D418" s="65">
        <v>6</v>
      </c>
      <c r="E418" s="65" t="str">
        <f>VLOOKUP(D418,Files_Lookup!$A$2:$B$45,2,FALSE)</f>
        <v>us000062020.dhc</v>
      </c>
      <c r="F418" s="66">
        <v>9</v>
      </c>
      <c r="G418" s="59">
        <f>VLOOKUP(_xlfn.CONCAT(TRIM(B418)," - ",TRIM(D418)),Sort_Order_Lookup!$C$1:$E$250,3,FALSE)</f>
        <v>4</v>
      </c>
      <c r="H418" s="59" t="str">
        <f>VLOOKUP(B418,Titles_Lookup!$B$2:$C$259,2,FALSE)</f>
        <v>SEX BY AGE FOR SELECTED AGE CATEGORIES (WHITE ALONE) [49]</v>
      </c>
      <c r="I418" s="59" t="str">
        <f>VLOOKUP(B418,Universe_Lookup!$B$2:$C$250,2,FALSE)</f>
        <v>Universe: People who are White alone</v>
      </c>
      <c r="J418" s="59" t="s">
        <v>514</v>
      </c>
    </row>
    <row r="419" spans="1:10" x14ac:dyDescent="0.2">
      <c r="A419" s="59" t="s">
        <v>7</v>
      </c>
      <c r="B419" s="59" t="s">
        <v>540</v>
      </c>
      <c r="C419" s="59" t="s">
        <v>569</v>
      </c>
      <c r="D419" s="65">
        <v>6</v>
      </c>
      <c r="E419" s="65" t="str">
        <f>VLOOKUP(D419,Files_Lookup!$A$2:$B$45,2,FALSE)</f>
        <v>us000062020.dhc</v>
      </c>
      <c r="F419" s="66">
        <v>9</v>
      </c>
      <c r="G419" s="59">
        <f>VLOOKUP(_xlfn.CONCAT(TRIM(B419)," - ",TRIM(D419)),Sort_Order_Lookup!$C$1:$E$250,3,FALSE)</f>
        <v>4</v>
      </c>
      <c r="H419" s="59" t="str">
        <f>VLOOKUP(B419,Titles_Lookup!$B$2:$C$259,2,FALSE)</f>
        <v>SEX BY AGE FOR SELECTED AGE CATEGORIES (WHITE ALONE) [49]</v>
      </c>
      <c r="I419" s="59" t="str">
        <f>VLOOKUP(B419,Universe_Lookup!$B$2:$C$250,2,FALSE)</f>
        <v>Universe: People who are White alone</v>
      </c>
      <c r="J419" s="59" t="s">
        <v>516</v>
      </c>
    </row>
    <row r="420" spans="1:10" x14ac:dyDescent="0.2">
      <c r="A420" s="59" t="s">
        <v>7</v>
      </c>
      <c r="B420" s="59" t="s">
        <v>540</v>
      </c>
      <c r="C420" s="59" t="s">
        <v>570</v>
      </c>
      <c r="D420" s="65">
        <v>6</v>
      </c>
      <c r="E420" s="65" t="str">
        <f>VLOOKUP(D420,Files_Lookup!$A$2:$B$45,2,FALSE)</f>
        <v>us000062020.dhc</v>
      </c>
      <c r="F420" s="66">
        <v>9</v>
      </c>
      <c r="G420" s="59">
        <f>VLOOKUP(_xlfn.CONCAT(TRIM(B420)," - ",TRIM(D420)),Sort_Order_Lookup!$C$1:$E$250,3,FALSE)</f>
        <v>4</v>
      </c>
      <c r="H420" s="59" t="str">
        <f>VLOOKUP(B420,Titles_Lookup!$B$2:$C$259,2,FALSE)</f>
        <v>SEX BY AGE FOR SELECTED AGE CATEGORIES (WHITE ALONE) [49]</v>
      </c>
      <c r="I420" s="59" t="str">
        <f>VLOOKUP(B420,Universe_Lookup!$B$2:$C$250,2,FALSE)</f>
        <v>Universe: People who are White alone</v>
      </c>
      <c r="J420" s="59" t="s">
        <v>470</v>
      </c>
    </row>
    <row r="421" spans="1:10" x14ac:dyDescent="0.2">
      <c r="A421" s="59" t="s">
        <v>7</v>
      </c>
      <c r="B421" s="59" t="s">
        <v>540</v>
      </c>
      <c r="C421" s="59" t="s">
        <v>571</v>
      </c>
      <c r="D421" s="65">
        <v>6</v>
      </c>
      <c r="E421" s="65" t="str">
        <f>VLOOKUP(D421,Files_Lookup!$A$2:$B$45,2,FALSE)</f>
        <v>us000062020.dhc</v>
      </c>
      <c r="F421" s="66">
        <v>9</v>
      </c>
      <c r="G421" s="59">
        <f>VLOOKUP(_xlfn.CONCAT(TRIM(B421)," - ",TRIM(D421)),Sort_Order_Lookup!$C$1:$E$250,3,FALSE)</f>
        <v>4</v>
      </c>
      <c r="H421" s="59" t="str">
        <f>VLOOKUP(B421,Titles_Lookup!$B$2:$C$259,2,FALSE)</f>
        <v>SEX BY AGE FOR SELECTED AGE CATEGORIES (WHITE ALONE) [49]</v>
      </c>
      <c r="I421" s="59" t="str">
        <f>VLOOKUP(B421,Universe_Lookup!$B$2:$C$250,2,FALSE)</f>
        <v>Universe: People who are White alone</v>
      </c>
      <c r="J421" s="59" t="s">
        <v>472</v>
      </c>
    </row>
    <row r="422" spans="1:10" x14ac:dyDescent="0.2">
      <c r="A422" s="59" t="s">
        <v>7</v>
      </c>
      <c r="B422" s="59" t="s">
        <v>540</v>
      </c>
      <c r="C422" s="59" t="s">
        <v>572</v>
      </c>
      <c r="D422" s="65">
        <v>6</v>
      </c>
      <c r="E422" s="65" t="str">
        <f>VLOOKUP(D422,Files_Lookup!$A$2:$B$45,2,FALSE)</f>
        <v>us000062020.dhc</v>
      </c>
      <c r="F422" s="66">
        <v>9</v>
      </c>
      <c r="G422" s="59">
        <f>VLOOKUP(_xlfn.CONCAT(TRIM(B422)," - ",TRIM(D422)),Sort_Order_Lookup!$C$1:$E$250,3,FALSE)</f>
        <v>4</v>
      </c>
      <c r="H422" s="59" t="str">
        <f>VLOOKUP(B422,Titles_Lookup!$B$2:$C$259,2,FALSE)</f>
        <v>SEX BY AGE FOR SELECTED AGE CATEGORIES (WHITE ALONE) [49]</v>
      </c>
      <c r="I422" s="59" t="str">
        <f>VLOOKUP(B422,Universe_Lookup!$B$2:$C$250,2,FALSE)</f>
        <v>Universe: People who are White alone</v>
      </c>
      <c r="J422" s="59" t="s">
        <v>474</v>
      </c>
    </row>
    <row r="423" spans="1:10" x14ac:dyDescent="0.2">
      <c r="A423" s="59" t="s">
        <v>7</v>
      </c>
      <c r="B423" s="59" t="s">
        <v>540</v>
      </c>
      <c r="C423" s="59" t="s">
        <v>573</v>
      </c>
      <c r="D423" s="65">
        <v>6</v>
      </c>
      <c r="E423" s="65" t="str">
        <f>VLOOKUP(D423,Files_Lookup!$A$2:$B$45,2,FALSE)</f>
        <v>us000062020.dhc</v>
      </c>
      <c r="F423" s="66">
        <v>9</v>
      </c>
      <c r="G423" s="59">
        <f>VLOOKUP(_xlfn.CONCAT(TRIM(B423)," - ",TRIM(D423)),Sort_Order_Lookup!$C$1:$E$250,3,FALSE)</f>
        <v>4</v>
      </c>
      <c r="H423" s="59" t="str">
        <f>VLOOKUP(B423,Titles_Lookup!$B$2:$C$259,2,FALSE)</f>
        <v>SEX BY AGE FOR SELECTED AGE CATEGORIES (WHITE ALONE) [49]</v>
      </c>
      <c r="I423" s="59" t="str">
        <f>VLOOKUP(B423,Universe_Lookup!$B$2:$C$250,2,FALSE)</f>
        <v>Universe: People who are White alone</v>
      </c>
      <c r="J423" s="59" t="s">
        <v>476</v>
      </c>
    </row>
    <row r="424" spans="1:10" x14ac:dyDescent="0.2">
      <c r="A424" s="59" t="s">
        <v>7</v>
      </c>
      <c r="B424" s="59" t="s">
        <v>540</v>
      </c>
      <c r="C424" s="59" t="s">
        <v>574</v>
      </c>
      <c r="D424" s="65">
        <v>6</v>
      </c>
      <c r="E424" s="65" t="str">
        <f>VLOOKUP(D424,Files_Lookup!$A$2:$B$45,2,FALSE)</f>
        <v>us000062020.dhc</v>
      </c>
      <c r="F424" s="66">
        <v>9</v>
      </c>
      <c r="G424" s="59">
        <f>VLOOKUP(_xlfn.CONCAT(TRIM(B424)," - ",TRIM(D424)),Sort_Order_Lookup!$C$1:$E$250,3,FALSE)</f>
        <v>4</v>
      </c>
      <c r="H424" s="59" t="str">
        <f>VLOOKUP(B424,Titles_Lookup!$B$2:$C$259,2,FALSE)</f>
        <v>SEX BY AGE FOR SELECTED AGE CATEGORIES (WHITE ALONE) [49]</v>
      </c>
      <c r="I424" s="59" t="str">
        <f>VLOOKUP(B424,Universe_Lookup!$B$2:$C$250,2,FALSE)</f>
        <v>Universe: People who are White alone</v>
      </c>
      <c r="J424" s="59" t="s">
        <v>478</v>
      </c>
    </row>
    <row r="425" spans="1:10" x14ac:dyDescent="0.2">
      <c r="A425" s="59" t="s">
        <v>7</v>
      </c>
      <c r="B425" s="59" t="s">
        <v>540</v>
      </c>
      <c r="C425" s="59" t="s">
        <v>575</v>
      </c>
      <c r="D425" s="65">
        <v>6</v>
      </c>
      <c r="E425" s="65" t="str">
        <f>VLOOKUP(D425,Files_Lookup!$A$2:$B$45,2,FALSE)</f>
        <v>us000062020.dhc</v>
      </c>
      <c r="F425" s="66">
        <v>9</v>
      </c>
      <c r="G425" s="59">
        <f>VLOOKUP(_xlfn.CONCAT(TRIM(B425)," - ",TRIM(D425)),Sort_Order_Lookup!$C$1:$E$250,3,FALSE)</f>
        <v>4</v>
      </c>
      <c r="H425" s="59" t="str">
        <f>VLOOKUP(B425,Titles_Lookup!$B$2:$C$259,2,FALSE)</f>
        <v>SEX BY AGE FOR SELECTED AGE CATEGORIES (WHITE ALONE) [49]</v>
      </c>
      <c r="I425" s="59" t="str">
        <f>VLOOKUP(B425,Universe_Lookup!$B$2:$C$250,2,FALSE)</f>
        <v>Universe: People who are White alone</v>
      </c>
      <c r="J425" s="59" t="s">
        <v>480</v>
      </c>
    </row>
    <row r="426" spans="1:10" x14ac:dyDescent="0.2">
      <c r="A426" s="59" t="s">
        <v>7</v>
      </c>
      <c r="B426" s="59" t="s">
        <v>540</v>
      </c>
      <c r="C426" s="59" t="s">
        <v>576</v>
      </c>
      <c r="D426" s="65">
        <v>6</v>
      </c>
      <c r="E426" s="65" t="str">
        <f>VLOOKUP(D426,Files_Lookup!$A$2:$B$45,2,FALSE)</f>
        <v>us000062020.dhc</v>
      </c>
      <c r="F426" s="66">
        <v>9</v>
      </c>
      <c r="G426" s="59">
        <f>VLOOKUP(_xlfn.CONCAT(TRIM(B426)," - ",TRIM(D426)),Sort_Order_Lookup!$C$1:$E$250,3,FALSE)</f>
        <v>4</v>
      </c>
      <c r="H426" s="59" t="str">
        <f>VLOOKUP(B426,Titles_Lookup!$B$2:$C$259,2,FALSE)</f>
        <v>SEX BY AGE FOR SELECTED AGE CATEGORIES (WHITE ALONE) [49]</v>
      </c>
      <c r="I426" s="59" t="str">
        <f>VLOOKUP(B426,Universe_Lookup!$B$2:$C$250,2,FALSE)</f>
        <v>Universe: People who are White alone</v>
      </c>
      <c r="J426" s="59" t="s">
        <v>552</v>
      </c>
    </row>
    <row r="427" spans="1:10" x14ac:dyDescent="0.2">
      <c r="A427" s="59" t="s">
        <v>7</v>
      </c>
      <c r="B427" s="59" t="s">
        <v>540</v>
      </c>
      <c r="C427" s="59" t="s">
        <v>577</v>
      </c>
      <c r="D427" s="65">
        <v>6</v>
      </c>
      <c r="E427" s="65" t="str">
        <f>VLOOKUP(D427,Files_Lookup!$A$2:$B$45,2,FALSE)</f>
        <v>us000062020.dhc</v>
      </c>
      <c r="F427" s="66">
        <v>9</v>
      </c>
      <c r="G427" s="59">
        <f>VLOOKUP(_xlfn.CONCAT(TRIM(B427)," - ",TRIM(D427)),Sort_Order_Lookup!$C$1:$E$250,3,FALSE)</f>
        <v>4</v>
      </c>
      <c r="H427" s="59" t="str">
        <f>VLOOKUP(B427,Titles_Lookup!$B$2:$C$259,2,FALSE)</f>
        <v>SEX BY AGE FOR SELECTED AGE CATEGORIES (WHITE ALONE) [49]</v>
      </c>
      <c r="I427" s="59" t="str">
        <f>VLOOKUP(B427,Universe_Lookup!$B$2:$C$250,2,FALSE)</f>
        <v>Universe: People who are White alone</v>
      </c>
      <c r="J427" s="59" t="s">
        <v>484</v>
      </c>
    </row>
    <row r="428" spans="1:10" x14ac:dyDescent="0.2">
      <c r="A428" s="59" t="s">
        <v>7</v>
      </c>
      <c r="B428" s="59" t="s">
        <v>540</v>
      </c>
      <c r="C428" s="59" t="s">
        <v>578</v>
      </c>
      <c r="D428" s="65">
        <v>6</v>
      </c>
      <c r="E428" s="65" t="str">
        <f>VLOOKUP(D428,Files_Lookup!$A$2:$B$45,2,FALSE)</f>
        <v>us000062020.dhc</v>
      </c>
      <c r="F428" s="66">
        <v>9</v>
      </c>
      <c r="G428" s="59">
        <f>VLOOKUP(_xlfn.CONCAT(TRIM(B428)," - ",TRIM(D428)),Sort_Order_Lookup!$C$1:$E$250,3,FALSE)</f>
        <v>4</v>
      </c>
      <c r="H428" s="59" t="str">
        <f>VLOOKUP(B428,Titles_Lookup!$B$2:$C$259,2,FALSE)</f>
        <v>SEX BY AGE FOR SELECTED AGE CATEGORIES (WHITE ALONE) [49]</v>
      </c>
      <c r="I428" s="59" t="str">
        <f>VLOOKUP(B428,Universe_Lookup!$B$2:$C$250,2,FALSE)</f>
        <v>Universe: People who are White alone</v>
      </c>
      <c r="J428" s="59" t="s">
        <v>486</v>
      </c>
    </row>
    <row r="429" spans="1:10" x14ac:dyDescent="0.2">
      <c r="A429" s="59" t="s">
        <v>7</v>
      </c>
      <c r="B429" s="59" t="s">
        <v>540</v>
      </c>
      <c r="C429" s="59" t="s">
        <v>579</v>
      </c>
      <c r="D429" s="65">
        <v>6</v>
      </c>
      <c r="E429" s="65" t="str">
        <f>VLOOKUP(D429,Files_Lookup!$A$2:$B$45,2,FALSE)</f>
        <v>us000062020.dhc</v>
      </c>
      <c r="F429" s="66">
        <v>9</v>
      </c>
      <c r="G429" s="59">
        <f>VLOOKUP(_xlfn.CONCAT(TRIM(B429)," - ",TRIM(D429)),Sort_Order_Lookup!$C$1:$E$250,3,FALSE)</f>
        <v>4</v>
      </c>
      <c r="H429" s="59" t="str">
        <f>VLOOKUP(B429,Titles_Lookup!$B$2:$C$259,2,FALSE)</f>
        <v>SEX BY AGE FOR SELECTED AGE CATEGORIES (WHITE ALONE) [49]</v>
      </c>
      <c r="I429" s="59" t="str">
        <f>VLOOKUP(B429,Universe_Lookup!$B$2:$C$250,2,FALSE)</f>
        <v>Universe: People who are White alone</v>
      </c>
      <c r="J429" s="59" t="s">
        <v>488</v>
      </c>
    </row>
    <row r="430" spans="1:10" x14ac:dyDescent="0.2">
      <c r="A430" s="59" t="s">
        <v>7</v>
      </c>
      <c r="B430" s="59" t="s">
        <v>540</v>
      </c>
      <c r="C430" s="59" t="s">
        <v>580</v>
      </c>
      <c r="D430" s="65">
        <v>6</v>
      </c>
      <c r="E430" s="65" t="str">
        <f>VLOOKUP(D430,Files_Lookup!$A$2:$B$45,2,FALSE)</f>
        <v>us000062020.dhc</v>
      </c>
      <c r="F430" s="66">
        <v>9</v>
      </c>
      <c r="G430" s="59">
        <f>VLOOKUP(_xlfn.CONCAT(TRIM(B430)," - ",TRIM(D430)),Sort_Order_Lookup!$C$1:$E$250,3,FALSE)</f>
        <v>4</v>
      </c>
      <c r="H430" s="59" t="str">
        <f>VLOOKUP(B430,Titles_Lookup!$B$2:$C$259,2,FALSE)</f>
        <v>SEX BY AGE FOR SELECTED AGE CATEGORIES (WHITE ALONE) [49]</v>
      </c>
      <c r="I430" s="59" t="str">
        <f>VLOOKUP(B430,Universe_Lookup!$B$2:$C$250,2,FALSE)</f>
        <v>Universe: People who are White alone</v>
      </c>
      <c r="J430" s="59" t="s">
        <v>490</v>
      </c>
    </row>
    <row r="431" spans="1:10" x14ac:dyDescent="0.2">
      <c r="A431" s="59" t="s">
        <v>7</v>
      </c>
      <c r="B431" s="59" t="s">
        <v>540</v>
      </c>
      <c r="C431" s="59" t="s">
        <v>581</v>
      </c>
      <c r="D431" s="65">
        <v>6</v>
      </c>
      <c r="E431" s="65" t="str">
        <f>VLOOKUP(D431,Files_Lookup!$A$2:$B$45,2,FALSE)</f>
        <v>us000062020.dhc</v>
      </c>
      <c r="F431" s="66">
        <v>9</v>
      </c>
      <c r="G431" s="59">
        <f>VLOOKUP(_xlfn.CONCAT(TRIM(B431)," - ",TRIM(D431)),Sort_Order_Lookup!$C$1:$E$250,3,FALSE)</f>
        <v>4</v>
      </c>
      <c r="H431" s="59" t="str">
        <f>VLOOKUP(B431,Titles_Lookup!$B$2:$C$259,2,FALSE)</f>
        <v>SEX BY AGE FOR SELECTED AGE CATEGORIES (WHITE ALONE) [49]</v>
      </c>
      <c r="I431" s="59" t="str">
        <f>VLOOKUP(B431,Universe_Lookup!$B$2:$C$250,2,FALSE)</f>
        <v>Universe: People who are White alone</v>
      </c>
      <c r="J431" s="59" t="s">
        <v>492</v>
      </c>
    </row>
    <row r="432" spans="1:10" x14ac:dyDescent="0.2">
      <c r="A432" s="59" t="s">
        <v>7</v>
      </c>
      <c r="B432" s="59" t="s">
        <v>540</v>
      </c>
      <c r="C432" s="59" t="s">
        <v>582</v>
      </c>
      <c r="D432" s="65">
        <v>6</v>
      </c>
      <c r="E432" s="65" t="str">
        <f>VLOOKUP(D432,Files_Lookup!$A$2:$B$45,2,FALSE)</f>
        <v>us000062020.dhc</v>
      </c>
      <c r="F432" s="66">
        <v>9</v>
      </c>
      <c r="G432" s="59">
        <f>VLOOKUP(_xlfn.CONCAT(TRIM(B432)," - ",TRIM(D432)),Sort_Order_Lookup!$C$1:$E$250,3,FALSE)</f>
        <v>4</v>
      </c>
      <c r="H432" s="59" t="str">
        <f>VLOOKUP(B432,Titles_Lookup!$B$2:$C$259,2,FALSE)</f>
        <v>SEX BY AGE FOR SELECTED AGE CATEGORIES (WHITE ALONE) [49]</v>
      </c>
      <c r="I432" s="59" t="str">
        <f>VLOOKUP(B432,Universe_Lookup!$B$2:$C$250,2,FALSE)</f>
        <v>Universe: People who are White alone</v>
      </c>
      <c r="J432" s="59" t="s">
        <v>494</v>
      </c>
    </row>
    <row r="433" spans="1:10" x14ac:dyDescent="0.2">
      <c r="A433" s="59" t="s">
        <v>7</v>
      </c>
      <c r="B433" s="59" t="s">
        <v>540</v>
      </c>
      <c r="C433" s="59" t="s">
        <v>583</v>
      </c>
      <c r="D433" s="65">
        <v>6</v>
      </c>
      <c r="E433" s="65" t="str">
        <f>VLOOKUP(D433,Files_Lookup!$A$2:$B$45,2,FALSE)</f>
        <v>us000062020.dhc</v>
      </c>
      <c r="F433" s="66">
        <v>9</v>
      </c>
      <c r="G433" s="59">
        <f>VLOOKUP(_xlfn.CONCAT(TRIM(B433)," - ",TRIM(D433)),Sort_Order_Lookup!$C$1:$E$250,3,FALSE)</f>
        <v>4</v>
      </c>
      <c r="H433" s="59" t="str">
        <f>VLOOKUP(B433,Titles_Lookup!$B$2:$C$259,2,FALSE)</f>
        <v>SEX BY AGE FOR SELECTED AGE CATEGORIES (WHITE ALONE) [49]</v>
      </c>
      <c r="I433" s="59" t="str">
        <f>VLOOKUP(B433,Universe_Lookup!$B$2:$C$250,2,FALSE)</f>
        <v>Universe: People who are White alone</v>
      </c>
      <c r="J433" s="59" t="s">
        <v>496</v>
      </c>
    </row>
    <row r="434" spans="1:10" x14ac:dyDescent="0.2">
      <c r="A434" s="59" t="s">
        <v>7</v>
      </c>
      <c r="B434" s="59" t="s">
        <v>540</v>
      </c>
      <c r="C434" s="59" t="s">
        <v>584</v>
      </c>
      <c r="D434" s="65">
        <v>6</v>
      </c>
      <c r="E434" s="65" t="str">
        <f>VLOOKUP(D434,Files_Lookup!$A$2:$B$45,2,FALSE)</f>
        <v>us000062020.dhc</v>
      </c>
      <c r="F434" s="66">
        <v>9</v>
      </c>
      <c r="G434" s="59">
        <f>VLOOKUP(_xlfn.CONCAT(TRIM(B434)," - ",TRIM(D434)),Sort_Order_Lookup!$C$1:$E$250,3,FALSE)</f>
        <v>4</v>
      </c>
      <c r="H434" s="59" t="str">
        <f>VLOOKUP(B434,Titles_Lookup!$B$2:$C$259,2,FALSE)</f>
        <v>SEX BY AGE FOR SELECTED AGE CATEGORIES (WHITE ALONE) [49]</v>
      </c>
      <c r="I434" s="59" t="str">
        <f>VLOOKUP(B434,Universe_Lookup!$B$2:$C$250,2,FALSE)</f>
        <v>Universe: People who are White alone</v>
      </c>
      <c r="J434" s="59" t="s">
        <v>498</v>
      </c>
    </row>
    <row r="435" spans="1:10" x14ac:dyDescent="0.2">
      <c r="A435" s="59" t="s">
        <v>7</v>
      </c>
      <c r="B435" s="59" t="s">
        <v>540</v>
      </c>
      <c r="C435" s="59" t="s">
        <v>585</v>
      </c>
      <c r="D435" s="65">
        <v>6</v>
      </c>
      <c r="E435" s="65" t="str">
        <f>VLOOKUP(D435,Files_Lookup!$A$2:$B$45,2,FALSE)</f>
        <v>us000062020.dhc</v>
      </c>
      <c r="F435" s="66">
        <v>9</v>
      </c>
      <c r="G435" s="59">
        <f>VLOOKUP(_xlfn.CONCAT(TRIM(B435)," - ",TRIM(D435)),Sort_Order_Lookup!$C$1:$E$250,3,FALSE)</f>
        <v>4</v>
      </c>
      <c r="H435" s="59" t="str">
        <f>VLOOKUP(B435,Titles_Lookup!$B$2:$C$259,2,FALSE)</f>
        <v>SEX BY AGE FOR SELECTED AGE CATEGORIES (WHITE ALONE) [49]</v>
      </c>
      <c r="I435" s="59" t="str">
        <f>VLOOKUP(B435,Universe_Lookup!$B$2:$C$250,2,FALSE)</f>
        <v>Universe: People who are White alone</v>
      </c>
      <c r="J435" s="59" t="s">
        <v>500</v>
      </c>
    </row>
    <row r="436" spans="1:10" x14ac:dyDescent="0.2">
      <c r="A436" s="59" t="s">
        <v>7</v>
      </c>
      <c r="B436" s="59" t="s">
        <v>540</v>
      </c>
      <c r="C436" s="59" t="s">
        <v>586</v>
      </c>
      <c r="D436" s="65">
        <v>6</v>
      </c>
      <c r="E436" s="65" t="str">
        <f>VLOOKUP(D436,Files_Lookup!$A$2:$B$45,2,FALSE)</f>
        <v>us000062020.dhc</v>
      </c>
      <c r="F436" s="66">
        <v>9</v>
      </c>
      <c r="G436" s="59">
        <f>VLOOKUP(_xlfn.CONCAT(TRIM(B436)," - ",TRIM(D436)),Sort_Order_Lookup!$C$1:$E$250,3,FALSE)</f>
        <v>4</v>
      </c>
      <c r="H436" s="59" t="str">
        <f>VLOOKUP(B436,Titles_Lookup!$B$2:$C$259,2,FALSE)</f>
        <v>SEX BY AGE FOR SELECTED AGE CATEGORIES (WHITE ALONE) [49]</v>
      </c>
      <c r="I436" s="59" t="str">
        <f>VLOOKUP(B436,Universe_Lookup!$B$2:$C$250,2,FALSE)</f>
        <v>Universe: People who are White alone</v>
      </c>
      <c r="J436" s="59" t="s">
        <v>502</v>
      </c>
    </row>
    <row r="437" spans="1:10" x14ac:dyDescent="0.2">
      <c r="A437" s="59" t="s">
        <v>7</v>
      </c>
      <c r="B437" s="59" t="s">
        <v>540</v>
      </c>
      <c r="C437" s="59" t="s">
        <v>587</v>
      </c>
      <c r="D437" s="65">
        <v>6</v>
      </c>
      <c r="E437" s="65" t="str">
        <f>VLOOKUP(D437,Files_Lookup!$A$2:$B$45,2,FALSE)</f>
        <v>us000062020.dhc</v>
      </c>
      <c r="F437" s="66">
        <v>9</v>
      </c>
      <c r="G437" s="59">
        <f>VLOOKUP(_xlfn.CONCAT(TRIM(B437)," - ",TRIM(D437)),Sort_Order_Lookup!$C$1:$E$250,3,FALSE)</f>
        <v>4</v>
      </c>
      <c r="H437" s="59" t="str">
        <f>VLOOKUP(B437,Titles_Lookup!$B$2:$C$259,2,FALSE)</f>
        <v>SEX BY AGE FOR SELECTED AGE CATEGORIES (WHITE ALONE) [49]</v>
      </c>
      <c r="I437" s="59" t="str">
        <f>VLOOKUP(B437,Universe_Lookup!$B$2:$C$250,2,FALSE)</f>
        <v>Universe: People who are White alone</v>
      </c>
      <c r="J437" s="59" t="s">
        <v>504</v>
      </c>
    </row>
    <row r="438" spans="1:10" x14ac:dyDescent="0.2">
      <c r="A438" s="59" t="s">
        <v>7</v>
      </c>
      <c r="B438" s="59" t="s">
        <v>540</v>
      </c>
      <c r="C438" s="59" t="s">
        <v>588</v>
      </c>
      <c r="D438" s="65">
        <v>6</v>
      </c>
      <c r="E438" s="65" t="str">
        <f>VLOOKUP(D438,Files_Lookup!$A$2:$B$45,2,FALSE)</f>
        <v>us000062020.dhc</v>
      </c>
      <c r="F438" s="66">
        <v>9</v>
      </c>
      <c r="G438" s="59">
        <f>VLOOKUP(_xlfn.CONCAT(TRIM(B438)," - ",TRIM(D438)),Sort_Order_Lookup!$C$1:$E$250,3,FALSE)</f>
        <v>4</v>
      </c>
      <c r="H438" s="59" t="str">
        <f>VLOOKUP(B438,Titles_Lookup!$B$2:$C$259,2,FALSE)</f>
        <v>SEX BY AGE FOR SELECTED AGE CATEGORIES (WHITE ALONE) [49]</v>
      </c>
      <c r="I438" s="59" t="str">
        <f>VLOOKUP(B438,Universe_Lookup!$B$2:$C$250,2,FALSE)</f>
        <v>Universe: People who are White alone</v>
      </c>
      <c r="J438" s="59" t="s">
        <v>506</v>
      </c>
    </row>
    <row r="439" spans="1:10" x14ac:dyDescent="0.2">
      <c r="A439" s="59" t="s">
        <v>7</v>
      </c>
      <c r="B439" s="59" t="s">
        <v>540</v>
      </c>
      <c r="C439" s="59" t="s">
        <v>589</v>
      </c>
      <c r="D439" s="65">
        <v>6</v>
      </c>
      <c r="E439" s="65" t="str">
        <f>VLOOKUP(D439,Files_Lookup!$A$2:$B$45,2,FALSE)</f>
        <v>us000062020.dhc</v>
      </c>
      <c r="F439" s="66">
        <v>9</v>
      </c>
      <c r="G439" s="59">
        <f>VLOOKUP(_xlfn.CONCAT(TRIM(B439)," - ",TRIM(D439)),Sort_Order_Lookup!$C$1:$E$250,3,FALSE)</f>
        <v>4</v>
      </c>
      <c r="H439" s="59" t="str">
        <f>VLOOKUP(B439,Titles_Lookup!$B$2:$C$259,2,FALSE)</f>
        <v>SEX BY AGE FOR SELECTED AGE CATEGORIES (WHITE ALONE) [49]</v>
      </c>
      <c r="I439" s="59" t="str">
        <f>VLOOKUP(B439,Universe_Lookup!$B$2:$C$250,2,FALSE)</f>
        <v>Universe: People who are White alone</v>
      </c>
      <c r="J439" s="59" t="s">
        <v>508</v>
      </c>
    </row>
    <row r="440" spans="1:10" x14ac:dyDescent="0.2">
      <c r="A440" s="59" t="s">
        <v>7</v>
      </c>
      <c r="B440" s="59" t="s">
        <v>540</v>
      </c>
      <c r="C440" s="59" t="s">
        <v>590</v>
      </c>
      <c r="D440" s="65">
        <v>6</v>
      </c>
      <c r="E440" s="65" t="str">
        <f>VLOOKUP(D440,Files_Lookup!$A$2:$B$45,2,FALSE)</f>
        <v>us000062020.dhc</v>
      </c>
      <c r="F440" s="66">
        <v>9</v>
      </c>
      <c r="G440" s="59">
        <f>VLOOKUP(_xlfn.CONCAT(TRIM(B440)," - ",TRIM(D440)),Sort_Order_Lookup!$C$1:$E$250,3,FALSE)</f>
        <v>4</v>
      </c>
      <c r="H440" s="59" t="str">
        <f>VLOOKUP(B440,Titles_Lookup!$B$2:$C$259,2,FALSE)</f>
        <v>SEX BY AGE FOR SELECTED AGE CATEGORIES (WHITE ALONE) [49]</v>
      </c>
      <c r="I440" s="59" t="str">
        <f>VLOOKUP(B440,Universe_Lookup!$B$2:$C$250,2,FALSE)</f>
        <v>Universe: People who are White alone</v>
      </c>
      <c r="J440" s="59" t="s">
        <v>510</v>
      </c>
    </row>
    <row r="441" spans="1:10" x14ac:dyDescent="0.2">
      <c r="A441" s="59" t="s">
        <v>7</v>
      </c>
      <c r="B441" s="59" t="s">
        <v>540</v>
      </c>
      <c r="C441" s="59" t="s">
        <v>591</v>
      </c>
      <c r="D441" s="65">
        <v>6</v>
      </c>
      <c r="E441" s="65" t="str">
        <f>VLOOKUP(D441,Files_Lookup!$A$2:$B$45,2,FALSE)</f>
        <v>us000062020.dhc</v>
      </c>
      <c r="F441" s="66">
        <v>9</v>
      </c>
      <c r="G441" s="59">
        <f>VLOOKUP(_xlfn.CONCAT(TRIM(B441)," - ",TRIM(D441)),Sort_Order_Lookup!$C$1:$E$250,3,FALSE)</f>
        <v>4</v>
      </c>
      <c r="H441" s="59" t="str">
        <f>VLOOKUP(B441,Titles_Lookup!$B$2:$C$259,2,FALSE)</f>
        <v>SEX BY AGE FOR SELECTED AGE CATEGORIES (WHITE ALONE) [49]</v>
      </c>
      <c r="I441" s="59" t="str">
        <f>VLOOKUP(B441,Universe_Lookup!$B$2:$C$250,2,FALSE)</f>
        <v>Universe: People who are White alone</v>
      </c>
      <c r="J441" s="59" t="s">
        <v>512</v>
      </c>
    </row>
    <row r="442" spans="1:10" x14ac:dyDescent="0.2">
      <c r="A442" s="59" t="s">
        <v>7</v>
      </c>
      <c r="B442" s="59" t="s">
        <v>540</v>
      </c>
      <c r="C442" s="59" t="s">
        <v>592</v>
      </c>
      <c r="D442" s="65">
        <v>6</v>
      </c>
      <c r="E442" s="65" t="str">
        <f>VLOOKUP(D442,Files_Lookup!$A$2:$B$45,2,FALSE)</f>
        <v>us000062020.dhc</v>
      </c>
      <c r="F442" s="66">
        <v>9</v>
      </c>
      <c r="G442" s="59">
        <f>VLOOKUP(_xlfn.CONCAT(TRIM(B442)," - ",TRIM(D442)),Sort_Order_Lookup!$C$1:$E$250,3,FALSE)</f>
        <v>4</v>
      </c>
      <c r="H442" s="59" t="str">
        <f>VLOOKUP(B442,Titles_Lookup!$B$2:$C$259,2,FALSE)</f>
        <v>SEX BY AGE FOR SELECTED AGE CATEGORIES (WHITE ALONE) [49]</v>
      </c>
      <c r="I442" s="59" t="str">
        <f>VLOOKUP(B442,Universe_Lookup!$B$2:$C$250,2,FALSE)</f>
        <v>Universe: People who are White alone</v>
      </c>
      <c r="J442" s="59" t="s">
        <v>514</v>
      </c>
    </row>
    <row r="443" spans="1:10" x14ac:dyDescent="0.2">
      <c r="A443" s="59" t="s">
        <v>7</v>
      </c>
      <c r="B443" s="59" t="s">
        <v>593</v>
      </c>
      <c r="C443" s="59" t="s">
        <v>596</v>
      </c>
      <c r="D443" s="65">
        <v>8</v>
      </c>
      <c r="E443" s="65" t="str">
        <f>VLOOKUP(D443,Files_Lookup!$A$2:$B$45,2,FALSE)</f>
        <v>us000082020.dhc</v>
      </c>
      <c r="F443" s="66">
        <v>9</v>
      </c>
      <c r="G443" s="59">
        <f>VLOOKUP(_xlfn.CONCAT(TRIM(B443)," - ",TRIM(D443)),Sort_Order_Lookup!$C$1:$E$250,3,FALSE)</f>
        <v>4</v>
      </c>
      <c r="H443" s="59" t="str">
        <f>VLOOKUP(B443,Titles_Lookup!$B$2:$C$259,2,FALSE)</f>
        <v>SEX BY AGE FOR SELECTED AGE CATEGORIES (BLACK OR AFRICAN AMERICAN ALONE) [49]</v>
      </c>
      <c r="I443" s="59" t="str">
        <f>VLOOKUP(B443,Universe_Lookup!$B$2:$C$250,2,FALSE)</f>
        <v>Universe: People who are Black or African American alone</v>
      </c>
      <c r="J443" s="59" t="s">
        <v>16</v>
      </c>
    </row>
    <row r="444" spans="1:10" x14ac:dyDescent="0.2">
      <c r="A444" s="59" t="s">
        <v>7</v>
      </c>
      <c r="B444" s="59" t="s">
        <v>593</v>
      </c>
      <c r="C444" s="59" t="s">
        <v>597</v>
      </c>
      <c r="D444" s="65">
        <v>8</v>
      </c>
      <c r="E444" s="65" t="str">
        <f>VLOOKUP(D444,Files_Lookup!$A$2:$B$45,2,FALSE)</f>
        <v>us000082020.dhc</v>
      </c>
      <c r="F444" s="66">
        <v>9</v>
      </c>
      <c r="G444" s="59">
        <f>VLOOKUP(_xlfn.CONCAT(TRIM(B444)," - ",TRIM(D444)),Sort_Order_Lookup!$C$1:$E$250,3,FALSE)</f>
        <v>4</v>
      </c>
      <c r="H444" s="59" t="str">
        <f>VLOOKUP(B444,Titles_Lookup!$B$2:$C$259,2,FALSE)</f>
        <v>SEX BY AGE FOR SELECTED AGE CATEGORIES (BLACK OR AFRICAN AMERICAN ALONE) [49]</v>
      </c>
      <c r="I444" s="59" t="str">
        <f>VLOOKUP(B444,Universe_Lookup!$B$2:$C$250,2,FALSE)</f>
        <v>Universe: People who are Black or African American alone</v>
      </c>
      <c r="J444" s="59" t="s">
        <v>468</v>
      </c>
    </row>
    <row r="445" spans="1:10" x14ac:dyDescent="0.2">
      <c r="A445" s="59" t="s">
        <v>7</v>
      </c>
      <c r="B445" s="59" t="s">
        <v>593</v>
      </c>
      <c r="C445" s="59" t="s">
        <v>598</v>
      </c>
      <c r="D445" s="65">
        <v>8</v>
      </c>
      <c r="E445" s="65" t="str">
        <f>VLOOKUP(D445,Files_Lookup!$A$2:$B$45,2,FALSE)</f>
        <v>us000082020.dhc</v>
      </c>
      <c r="F445" s="66">
        <v>9</v>
      </c>
      <c r="G445" s="59">
        <f>VLOOKUP(_xlfn.CONCAT(TRIM(B445)," - ",TRIM(D445)),Sort_Order_Lookup!$C$1:$E$250,3,FALSE)</f>
        <v>4</v>
      </c>
      <c r="H445" s="59" t="str">
        <f>VLOOKUP(B445,Titles_Lookup!$B$2:$C$259,2,FALSE)</f>
        <v>SEX BY AGE FOR SELECTED AGE CATEGORIES (BLACK OR AFRICAN AMERICAN ALONE) [49]</v>
      </c>
      <c r="I445" s="59" t="str">
        <f>VLOOKUP(B445,Universe_Lookup!$B$2:$C$250,2,FALSE)</f>
        <v>Universe: People who are Black or African American alone</v>
      </c>
      <c r="J445" s="59" t="s">
        <v>470</v>
      </c>
    </row>
    <row r="446" spans="1:10" x14ac:dyDescent="0.2">
      <c r="A446" s="59" t="s">
        <v>7</v>
      </c>
      <c r="B446" s="59" t="s">
        <v>593</v>
      </c>
      <c r="C446" s="59" t="s">
        <v>599</v>
      </c>
      <c r="D446" s="65">
        <v>8</v>
      </c>
      <c r="E446" s="65" t="str">
        <f>VLOOKUP(D446,Files_Lookup!$A$2:$B$45,2,FALSE)</f>
        <v>us000082020.dhc</v>
      </c>
      <c r="F446" s="66">
        <v>9</v>
      </c>
      <c r="G446" s="59">
        <f>VLOOKUP(_xlfn.CONCAT(TRIM(B446)," - ",TRIM(D446)),Sort_Order_Lookup!$C$1:$E$250,3,FALSE)</f>
        <v>4</v>
      </c>
      <c r="H446" s="59" t="str">
        <f>VLOOKUP(B446,Titles_Lookup!$B$2:$C$259,2,FALSE)</f>
        <v>SEX BY AGE FOR SELECTED AGE CATEGORIES (BLACK OR AFRICAN AMERICAN ALONE) [49]</v>
      </c>
      <c r="I446" s="59" t="str">
        <f>VLOOKUP(B446,Universe_Lookup!$B$2:$C$250,2,FALSE)</f>
        <v>Universe: People who are Black or African American alone</v>
      </c>
      <c r="J446" s="59" t="s">
        <v>472</v>
      </c>
    </row>
    <row r="447" spans="1:10" x14ac:dyDescent="0.2">
      <c r="A447" s="59" t="s">
        <v>7</v>
      </c>
      <c r="B447" s="59" t="s">
        <v>593</v>
      </c>
      <c r="C447" s="59" t="s">
        <v>600</v>
      </c>
      <c r="D447" s="65">
        <v>8</v>
      </c>
      <c r="E447" s="65" t="str">
        <f>VLOOKUP(D447,Files_Lookup!$A$2:$B$45,2,FALSE)</f>
        <v>us000082020.dhc</v>
      </c>
      <c r="F447" s="66">
        <v>9</v>
      </c>
      <c r="G447" s="59">
        <f>VLOOKUP(_xlfn.CONCAT(TRIM(B447)," - ",TRIM(D447)),Sort_Order_Lookup!$C$1:$E$250,3,FALSE)</f>
        <v>4</v>
      </c>
      <c r="H447" s="59" t="str">
        <f>VLOOKUP(B447,Titles_Lookup!$B$2:$C$259,2,FALSE)</f>
        <v>SEX BY AGE FOR SELECTED AGE CATEGORIES (BLACK OR AFRICAN AMERICAN ALONE) [49]</v>
      </c>
      <c r="I447" s="59" t="str">
        <f>VLOOKUP(B447,Universe_Lookup!$B$2:$C$250,2,FALSE)</f>
        <v>Universe: People who are Black or African American alone</v>
      </c>
      <c r="J447" s="59" t="s">
        <v>474</v>
      </c>
    </row>
    <row r="448" spans="1:10" x14ac:dyDescent="0.2">
      <c r="A448" s="59" t="s">
        <v>7</v>
      </c>
      <c r="B448" s="59" t="s">
        <v>593</v>
      </c>
      <c r="C448" s="59" t="s">
        <v>601</v>
      </c>
      <c r="D448" s="65">
        <v>8</v>
      </c>
      <c r="E448" s="65" t="str">
        <f>VLOOKUP(D448,Files_Lookup!$A$2:$B$45,2,FALSE)</f>
        <v>us000082020.dhc</v>
      </c>
      <c r="F448" s="66">
        <v>9</v>
      </c>
      <c r="G448" s="59">
        <f>VLOOKUP(_xlfn.CONCAT(TRIM(B448)," - ",TRIM(D448)),Sort_Order_Lookup!$C$1:$E$250,3,FALSE)</f>
        <v>4</v>
      </c>
      <c r="H448" s="59" t="str">
        <f>VLOOKUP(B448,Titles_Lookup!$B$2:$C$259,2,FALSE)</f>
        <v>SEX BY AGE FOR SELECTED AGE CATEGORIES (BLACK OR AFRICAN AMERICAN ALONE) [49]</v>
      </c>
      <c r="I448" s="59" t="str">
        <f>VLOOKUP(B448,Universe_Lookup!$B$2:$C$250,2,FALSE)</f>
        <v>Universe: People who are Black or African American alone</v>
      </c>
      <c r="J448" s="59" t="s">
        <v>476</v>
      </c>
    </row>
    <row r="449" spans="1:10" x14ac:dyDescent="0.2">
      <c r="A449" s="59" t="s">
        <v>7</v>
      </c>
      <c r="B449" s="59" t="s">
        <v>593</v>
      </c>
      <c r="C449" s="59" t="s">
        <v>602</v>
      </c>
      <c r="D449" s="65">
        <v>8</v>
      </c>
      <c r="E449" s="65" t="str">
        <f>VLOOKUP(D449,Files_Lookup!$A$2:$B$45,2,FALSE)</f>
        <v>us000082020.dhc</v>
      </c>
      <c r="F449" s="66">
        <v>9</v>
      </c>
      <c r="G449" s="59">
        <f>VLOOKUP(_xlfn.CONCAT(TRIM(B449)," - ",TRIM(D449)),Sort_Order_Lookup!$C$1:$E$250,3,FALSE)</f>
        <v>4</v>
      </c>
      <c r="H449" s="59" t="str">
        <f>VLOOKUP(B449,Titles_Lookup!$B$2:$C$259,2,FALSE)</f>
        <v>SEX BY AGE FOR SELECTED AGE CATEGORIES (BLACK OR AFRICAN AMERICAN ALONE) [49]</v>
      </c>
      <c r="I449" s="59" t="str">
        <f>VLOOKUP(B449,Universe_Lookup!$B$2:$C$250,2,FALSE)</f>
        <v>Universe: People who are Black or African American alone</v>
      </c>
      <c r="J449" s="59" t="s">
        <v>478</v>
      </c>
    </row>
    <row r="450" spans="1:10" x14ac:dyDescent="0.2">
      <c r="A450" s="59" t="s">
        <v>7</v>
      </c>
      <c r="B450" s="59" t="s">
        <v>593</v>
      </c>
      <c r="C450" s="59" t="s">
        <v>603</v>
      </c>
      <c r="D450" s="65">
        <v>8</v>
      </c>
      <c r="E450" s="65" t="str">
        <f>VLOOKUP(D450,Files_Lookup!$A$2:$B$45,2,FALSE)</f>
        <v>us000082020.dhc</v>
      </c>
      <c r="F450" s="66">
        <v>9</v>
      </c>
      <c r="G450" s="59">
        <f>VLOOKUP(_xlfn.CONCAT(TRIM(B450)," - ",TRIM(D450)),Sort_Order_Lookup!$C$1:$E$250,3,FALSE)</f>
        <v>4</v>
      </c>
      <c r="H450" s="59" t="str">
        <f>VLOOKUP(B450,Titles_Lookup!$B$2:$C$259,2,FALSE)</f>
        <v>SEX BY AGE FOR SELECTED AGE CATEGORIES (BLACK OR AFRICAN AMERICAN ALONE) [49]</v>
      </c>
      <c r="I450" s="59" t="str">
        <f>VLOOKUP(B450,Universe_Lookup!$B$2:$C$250,2,FALSE)</f>
        <v>Universe: People who are Black or African American alone</v>
      </c>
      <c r="J450" s="59" t="s">
        <v>480</v>
      </c>
    </row>
    <row r="451" spans="1:10" x14ac:dyDescent="0.2">
      <c r="A451" s="59" t="s">
        <v>7</v>
      </c>
      <c r="B451" s="59" t="s">
        <v>593</v>
      </c>
      <c r="C451" s="59" t="s">
        <v>604</v>
      </c>
      <c r="D451" s="65">
        <v>8</v>
      </c>
      <c r="E451" s="65" t="str">
        <f>VLOOKUP(D451,Files_Lookup!$A$2:$B$45,2,FALSE)</f>
        <v>us000082020.dhc</v>
      </c>
      <c r="F451" s="66">
        <v>9</v>
      </c>
      <c r="G451" s="59">
        <f>VLOOKUP(_xlfn.CONCAT(TRIM(B451)," - ",TRIM(D451)),Sort_Order_Lookup!$C$1:$E$250,3,FALSE)</f>
        <v>4</v>
      </c>
      <c r="H451" s="59" t="str">
        <f>VLOOKUP(B451,Titles_Lookup!$B$2:$C$259,2,FALSE)</f>
        <v>SEX BY AGE FOR SELECTED AGE CATEGORIES (BLACK OR AFRICAN AMERICAN ALONE) [49]</v>
      </c>
      <c r="I451" s="59" t="str">
        <f>VLOOKUP(B451,Universe_Lookup!$B$2:$C$250,2,FALSE)</f>
        <v>Universe: People who are Black or African American alone</v>
      </c>
      <c r="J451" s="59" t="s">
        <v>552</v>
      </c>
    </row>
    <row r="452" spans="1:10" x14ac:dyDescent="0.2">
      <c r="A452" s="59" t="s">
        <v>7</v>
      </c>
      <c r="B452" s="59" t="s">
        <v>593</v>
      </c>
      <c r="C452" s="59" t="s">
        <v>605</v>
      </c>
      <c r="D452" s="65">
        <v>8</v>
      </c>
      <c r="E452" s="65" t="str">
        <f>VLOOKUP(D452,Files_Lookup!$A$2:$B$45,2,FALSE)</f>
        <v>us000082020.dhc</v>
      </c>
      <c r="F452" s="66">
        <v>9</v>
      </c>
      <c r="G452" s="59">
        <f>VLOOKUP(_xlfn.CONCAT(TRIM(B452)," - ",TRIM(D452)),Sort_Order_Lookup!$C$1:$E$250,3,FALSE)</f>
        <v>4</v>
      </c>
      <c r="H452" s="59" t="str">
        <f>VLOOKUP(B452,Titles_Lookup!$B$2:$C$259,2,FALSE)</f>
        <v>SEX BY AGE FOR SELECTED AGE CATEGORIES (BLACK OR AFRICAN AMERICAN ALONE) [49]</v>
      </c>
      <c r="I452" s="59" t="str">
        <f>VLOOKUP(B452,Universe_Lookup!$B$2:$C$250,2,FALSE)</f>
        <v>Universe: People who are Black or African American alone</v>
      </c>
      <c r="J452" s="59" t="s">
        <v>484</v>
      </c>
    </row>
    <row r="453" spans="1:10" x14ac:dyDescent="0.2">
      <c r="A453" s="59" t="s">
        <v>7</v>
      </c>
      <c r="B453" s="59" t="s">
        <v>593</v>
      </c>
      <c r="C453" s="59" t="s">
        <v>606</v>
      </c>
      <c r="D453" s="65">
        <v>8</v>
      </c>
      <c r="E453" s="65" t="str">
        <f>VLOOKUP(D453,Files_Lookup!$A$2:$B$45,2,FALSE)</f>
        <v>us000082020.dhc</v>
      </c>
      <c r="F453" s="66">
        <v>9</v>
      </c>
      <c r="G453" s="59">
        <f>VLOOKUP(_xlfn.CONCAT(TRIM(B453)," - ",TRIM(D453)),Sort_Order_Lookup!$C$1:$E$250,3,FALSE)</f>
        <v>4</v>
      </c>
      <c r="H453" s="59" t="str">
        <f>VLOOKUP(B453,Titles_Lookup!$B$2:$C$259,2,FALSE)</f>
        <v>SEX BY AGE FOR SELECTED AGE CATEGORIES (BLACK OR AFRICAN AMERICAN ALONE) [49]</v>
      </c>
      <c r="I453" s="59" t="str">
        <f>VLOOKUP(B453,Universe_Lookup!$B$2:$C$250,2,FALSE)</f>
        <v>Universe: People who are Black or African American alone</v>
      </c>
      <c r="J453" s="59" t="s">
        <v>486</v>
      </c>
    </row>
    <row r="454" spans="1:10" x14ac:dyDescent="0.2">
      <c r="A454" s="59" t="s">
        <v>7</v>
      </c>
      <c r="B454" s="59" t="s">
        <v>593</v>
      </c>
      <c r="C454" s="59" t="s">
        <v>607</v>
      </c>
      <c r="D454" s="65">
        <v>8</v>
      </c>
      <c r="E454" s="65" t="str">
        <f>VLOOKUP(D454,Files_Lookup!$A$2:$B$45,2,FALSE)</f>
        <v>us000082020.dhc</v>
      </c>
      <c r="F454" s="66">
        <v>9</v>
      </c>
      <c r="G454" s="59">
        <f>VLOOKUP(_xlfn.CONCAT(TRIM(B454)," - ",TRIM(D454)),Sort_Order_Lookup!$C$1:$E$250,3,FALSE)</f>
        <v>4</v>
      </c>
      <c r="H454" s="59" t="str">
        <f>VLOOKUP(B454,Titles_Lookup!$B$2:$C$259,2,FALSE)</f>
        <v>SEX BY AGE FOR SELECTED AGE CATEGORIES (BLACK OR AFRICAN AMERICAN ALONE) [49]</v>
      </c>
      <c r="I454" s="59" t="str">
        <f>VLOOKUP(B454,Universe_Lookup!$B$2:$C$250,2,FALSE)</f>
        <v>Universe: People who are Black or African American alone</v>
      </c>
      <c r="J454" s="59" t="s">
        <v>488</v>
      </c>
    </row>
    <row r="455" spans="1:10" x14ac:dyDescent="0.2">
      <c r="A455" s="59" t="s">
        <v>7</v>
      </c>
      <c r="B455" s="59" t="s">
        <v>593</v>
      </c>
      <c r="C455" s="59" t="s">
        <v>608</v>
      </c>
      <c r="D455" s="65">
        <v>8</v>
      </c>
      <c r="E455" s="65" t="str">
        <f>VLOOKUP(D455,Files_Lookup!$A$2:$B$45,2,FALSE)</f>
        <v>us000082020.dhc</v>
      </c>
      <c r="F455" s="66">
        <v>9</v>
      </c>
      <c r="G455" s="59">
        <f>VLOOKUP(_xlfn.CONCAT(TRIM(B455)," - ",TRIM(D455)),Sort_Order_Lookup!$C$1:$E$250,3,FALSE)</f>
        <v>4</v>
      </c>
      <c r="H455" s="59" t="str">
        <f>VLOOKUP(B455,Titles_Lookup!$B$2:$C$259,2,FALSE)</f>
        <v>SEX BY AGE FOR SELECTED AGE CATEGORIES (BLACK OR AFRICAN AMERICAN ALONE) [49]</v>
      </c>
      <c r="I455" s="59" t="str">
        <f>VLOOKUP(B455,Universe_Lookup!$B$2:$C$250,2,FALSE)</f>
        <v>Universe: People who are Black or African American alone</v>
      </c>
      <c r="J455" s="59" t="s">
        <v>490</v>
      </c>
    </row>
    <row r="456" spans="1:10" x14ac:dyDescent="0.2">
      <c r="A456" s="59" t="s">
        <v>7</v>
      </c>
      <c r="B456" s="59" t="s">
        <v>593</v>
      </c>
      <c r="C456" s="59" t="s">
        <v>609</v>
      </c>
      <c r="D456" s="65">
        <v>8</v>
      </c>
      <c r="E456" s="65" t="str">
        <f>VLOOKUP(D456,Files_Lookup!$A$2:$B$45,2,FALSE)</f>
        <v>us000082020.dhc</v>
      </c>
      <c r="F456" s="66">
        <v>9</v>
      </c>
      <c r="G456" s="59">
        <f>VLOOKUP(_xlfn.CONCAT(TRIM(B456)," - ",TRIM(D456)),Sort_Order_Lookup!$C$1:$E$250,3,FALSE)</f>
        <v>4</v>
      </c>
      <c r="H456" s="59" t="str">
        <f>VLOOKUP(B456,Titles_Lookup!$B$2:$C$259,2,FALSE)</f>
        <v>SEX BY AGE FOR SELECTED AGE CATEGORIES (BLACK OR AFRICAN AMERICAN ALONE) [49]</v>
      </c>
      <c r="I456" s="59" t="str">
        <f>VLOOKUP(B456,Universe_Lookup!$B$2:$C$250,2,FALSE)</f>
        <v>Universe: People who are Black or African American alone</v>
      </c>
      <c r="J456" s="59" t="s">
        <v>492</v>
      </c>
    </row>
    <row r="457" spans="1:10" x14ac:dyDescent="0.2">
      <c r="A457" s="59" t="s">
        <v>7</v>
      </c>
      <c r="B457" s="59" t="s">
        <v>593</v>
      </c>
      <c r="C457" s="59" t="s">
        <v>610</v>
      </c>
      <c r="D457" s="65">
        <v>8</v>
      </c>
      <c r="E457" s="65" t="str">
        <f>VLOOKUP(D457,Files_Lookup!$A$2:$B$45,2,FALSE)</f>
        <v>us000082020.dhc</v>
      </c>
      <c r="F457" s="66">
        <v>9</v>
      </c>
      <c r="G457" s="59">
        <f>VLOOKUP(_xlfn.CONCAT(TRIM(B457)," - ",TRIM(D457)),Sort_Order_Lookup!$C$1:$E$250,3,FALSE)</f>
        <v>4</v>
      </c>
      <c r="H457" s="59" t="str">
        <f>VLOOKUP(B457,Titles_Lookup!$B$2:$C$259,2,FALSE)</f>
        <v>SEX BY AGE FOR SELECTED AGE CATEGORIES (BLACK OR AFRICAN AMERICAN ALONE) [49]</v>
      </c>
      <c r="I457" s="59" t="str">
        <f>VLOOKUP(B457,Universe_Lookup!$B$2:$C$250,2,FALSE)</f>
        <v>Universe: People who are Black or African American alone</v>
      </c>
      <c r="J457" s="59" t="s">
        <v>494</v>
      </c>
    </row>
    <row r="458" spans="1:10" x14ac:dyDescent="0.2">
      <c r="A458" s="59" t="s">
        <v>7</v>
      </c>
      <c r="B458" s="59" t="s">
        <v>593</v>
      </c>
      <c r="C458" s="59" t="s">
        <v>611</v>
      </c>
      <c r="D458" s="65">
        <v>8</v>
      </c>
      <c r="E458" s="65" t="str">
        <f>VLOOKUP(D458,Files_Lookup!$A$2:$B$45,2,FALSE)</f>
        <v>us000082020.dhc</v>
      </c>
      <c r="F458" s="66">
        <v>9</v>
      </c>
      <c r="G458" s="59">
        <f>VLOOKUP(_xlfn.CONCAT(TRIM(B458)," - ",TRIM(D458)),Sort_Order_Lookup!$C$1:$E$250,3,FALSE)</f>
        <v>4</v>
      </c>
      <c r="H458" s="59" t="str">
        <f>VLOOKUP(B458,Titles_Lookup!$B$2:$C$259,2,FALSE)</f>
        <v>SEX BY AGE FOR SELECTED AGE CATEGORIES (BLACK OR AFRICAN AMERICAN ALONE) [49]</v>
      </c>
      <c r="I458" s="59" t="str">
        <f>VLOOKUP(B458,Universe_Lookup!$B$2:$C$250,2,FALSE)</f>
        <v>Universe: People who are Black or African American alone</v>
      </c>
      <c r="J458" s="59" t="s">
        <v>496</v>
      </c>
    </row>
    <row r="459" spans="1:10" x14ac:dyDescent="0.2">
      <c r="A459" s="59" t="s">
        <v>7</v>
      </c>
      <c r="B459" s="59" t="s">
        <v>593</v>
      </c>
      <c r="C459" s="59" t="s">
        <v>612</v>
      </c>
      <c r="D459" s="65">
        <v>8</v>
      </c>
      <c r="E459" s="65" t="str">
        <f>VLOOKUP(D459,Files_Lookup!$A$2:$B$45,2,FALSE)</f>
        <v>us000082020.dhc</v>
      </c>
      <c r="F459" s="66">
        <v>9</v>
      </c>
      <c r="G459" s="59">
        <f>VLOOKUP(_xlfn.CONCAT(TRIM(B459)," - ",TRIM(D459)),Sort_Order_Lookup!$C$1:$E$250,3,FALSE)</f>
        <v>4</v>
      </c>
      <c r="H459" s="59" t="str">
        <f>VLOOKUP(B459,Titles_Lookup!$B$2:$C$259,2,FALSE)</f>
        <v>SEX BY AGE FOR SELECTED AGE CATEGORIES (BLACK OR AFRICAN AMERICAN ALONE) [49]</v>
      </c>
      <c r="I459" s="59" t="str">
        <f>VLOOKUP(B459,Universe_Lookup!$B$2:$C$250,2,FALSE)</f>
        <v>Universe: People who are Black or African American alone</v>
      </c>
      <c r="J459" s="59" t="s">
        <v>498</v>
      </c>
    </row>
    <row r="460" spans="1:10" x14ac:dyDescent="0.2">
      <c r="A460" s="59" t="s">
        <v>7</v>
      </c>
      <c r="B460" s="59" t="s">
        <v>593</v>
      </c>
      <c r="C460" s="59" t="s">
        <v>613</v>
      </c>
      <c r="D460" s="65">
        <v>8</v>
      </c>
      <c r="E460" s="65" t="str">
        <f>VLOOKUP(D460,Files_Lookup!$A$2:$B$45,2,FALSE)</f>
        <v>us000082020.dhc</v>
      </c>
      <c r="F460" s="66">
        <v>9</v>
      </c>
      <c r="G460" s="59">
        <f>VLOOKUP(_xlfn.CONCAT(TRIM(B460)," - ",TRIM(D460)),Sort_Order_Lookup!$C$1:$E$250,3,FALSE)</f>
        <v>4</v>
      </c>
      <c r="H460" s="59" t="str">
        <f>VLOOKUP(B460,Titles_Lookup!$B$2:$C$259,2,FALSE)</f>
        <v>SEX BY AGE FOR SELECTED AGE CATEGORIES (BLACK OR AFRICAN AMERICAN ALONE) [49]</v>
      </c>
      <c r="I460" s="59" t="str">
        <f>VLOOKUP(B460,Universe_Lookup!$B$2:$C$250,2,FALSE)</f>
        <v>Universe: People who are Black or African American alone</v>
      </c>
      <c r="J460" s="59" t="s">
        <v>500</v>
      </c>
    </row>
    <row r="461" spans="1:10" x14ac:dyDescent="0.2">
      <c r="A461" s="59" t="s">
        <v>7</v>
      </c>
      <c r="B461" s="59" t="s">
        <v>593</v>
      </c>
      <c r="C461" s="59" t="s">
        <v>614</v>
      </c>
      <c r="D461" s="65">
        <v>8</v>
      </c>
      <c r="E461" s="65" t="str">
        <f>VLOOKUP(D461,Files_Lookup!$A$2:$B$45,2,FALSE)</f>
        <v>us000082020.dhc</v>
      </c>
      <c r="F461" s="66">
        <v>9</v>
      </c>
      <c r="G461" s="59">
        <f>VLOOKUP(_xlfn.CONCAT(TRIM(B461)," - ",TRIM(D461)),Sort_Order_Lookup!$C$1:$E$250,3,FALSE)</f>
        <v>4</v>
      </c>
      <c r="H461" s="59" t="str">
        <f>VLOOKUP(B461,Titles_Lookup!$B$2:$C$259,2,FALSE)</f>
        <v>SEX BY AGE FOR SELECTED AGE CATEGORIES (BLACK OR AFRICAN AMERICAN ALONE) [49]</v>
      </c>
      <c r="I461" s="59" t="str">
        <f>VLOOKUP(B461,Universe_Lookup!$B$2:$C$250,2,FALSE)</f>
        <v>Universe: People who are Black or African American alone</v>
      </c>
      <c r="J461" s="59" t="s">
        <v>502</v>
      </c>
    </row>
    <row r="462" spans="1:10" x14ac:dyDescent="0.2">
      <c r="A462" s="59" t="s">
        <v>7</v>
      </c>
      <c r="B462" s="59" t="s">
        <v>593</v>
      </c>
      <c r="C462" s="59" t="s">
        <v>615</v>
      </c>
      <c r="D462" s="65">
        <v>8</v>
      </c>
      <c r="E462" s="65" t="str">
        <f>VLOOKUP(D462,Files_Lookup!$A$2:$B$45,2,FALSE)</f>
        <v>us000082020.dhc</v>
      </c>
      <c r="F462" s="66">
        <v>9</v>
      </c>
      <c r="G462" s="59">
        <f>VLOOKUP(_xlfn.CONCAT(TRIM(B462)," - ",TRIM(D462)),Sort_Order_Lookup!$C$1:$E$250,3,FALSE)</f>
        <v>4</v>
      </c>
      <c r="H462" s="59" t="str">
        <f>VLOOKUP(B462,Titles_Lookup!$B$2:$C$259,2,FALSE)</f>
        <v>SEX BY AGE FOR SELECTED AGE CATEGORIES (BLACK OR AFRICAN AMERICAN ALONE) [49]</v>
      </c>
      <c r="I462" s="59" t="str">
        <f>VLOOKUP(B462,Universe_Lookup!$B$2:$C$250,2,FALSE)</f>
        <v>Universe: People who are Black or African American alone</v>
      </c>
      <c r="J462" s="59" t="s">
        <v>504</v>
      </c>
    </row>
    <row r="463" spans="1:10" x14ac:dyDescent="0.2">
      <c r="A463" s="59" t="s">
        <v>7</v>
      </c>
      <c r="B463" s="59" t="s">
        <v>593</v>
      </c>
      <c r="C463" s="59" t="s">
        <v>616</v>
      </c>
      <c r="D463" s="65">
        <v>8</v>
      </c>
      <c r="E463" s="65" t="str">
        <f>VLOOKUP(D463,Files_Lookup!$A$2:$B$45,2,FALSE)</f>
        <v>us000082020.dhc</v>
      </c>
      <c r="F463" s="66">
        <v>9</v>
      </c>
      <c r="G463" s="59">
        <f>VLOOKUP(_xlfn.CONCAT(TRIM(B463)," - ",TRIM(D463)),Sort_Order_Lookup!$C$1:$E$250,3,FALSE)</f>
        <v>4</v>
      </c>
      <c r="H463" s="59" t="str">
        <f>VLOOKUP(B463,Titles_Lookup!$B$2:$C$259,2,FALSE)</f>
        <v>SEX BY AGE FOR SELECTED AGE CATEGORIES (BLACK OR AFRICAN AMERICAN ALONE) [49]</v>
      </c>
      <c r="I463" s="59" t="str">
        <f>VLOOKUP(B463,Universe_Lookup!$B$2:$C$250,2,FALSE)</f>
        <v>Universe: People who are Black or African American alone</v>
      </c>
      <c r="J463" s="59" t="s">
        <v>506</v>
      </c>
    </row>
    <row r="464" spans="1:10" x14ac:dyDescent="0.2">
      <c r="A464" s="59" t="s">
        <v>7</v>
      </c>
      <c r="B464" s="59" t="s">
        <v>593</v>
      </c>
      <c r="C464" s="59" t="s">
        <v>617</v>
      </c>
      <c r="D464" s="65">
        <v>8</v>
      </c>
      <c r="E464" s="65" t="str">
        <f>VLOOKUP(D464,Files_Lookup!$A$2:$B$45,2,FALSE)</f>
        <v>us000082020.dhc</v>
      </c>
      <c r="F464" s="66">
        <v>9</v>
      </c>
      <c r="G464" s="59">
        <f>VLOOKUP(_xlfn.CONCAT(TRIM(B464)," - ",TRIM(D464)),Sort_Order_Lookup!$C$1:$E$250,3,FALSE)</f>
        <v>4</v>
      </c>
      <c r="H464" s="59" t="str">
        <f>VLOOKUP(B464,Titles_Lookup!$B$2:$C$259,2,FALSE)</f>
        <v>SEX BY AGE FOR SELECTED AGE CATEGORIES (BLACK OR AFRICAN AMERICAN ALONE) [49]</v>
      </c>
      <c r="I464" s="59" t="str">
        <f>VLOOKUP(B464,Universe_Lookup!$B$2:$C$250,2,FALSE)</f>
        <v>Universe: People who are Black or African American alone</v>
      </c>
      <c r="J464" s="59" t="s">
        <v>508</v>
      </c>
    </row>
    <row r="465" spans="1:10" x14ac:dyDescent="0.2">
      <c r="A465" s="59" t="s">
        <v>7</v>
      </c>
      <c r="B465" s="59" t="s">
        <v>593</v>
      </c>
      <c r="C465" s="59" t="s">
        <v>618</v>
      </c>
      <c r="D465" s="65">
        <v>8</v>
      </c>
      <c r="E465" s="65" t="str">
        <f>VLOOKUP(D465,Files_Lookup!$A$2:$B$45,2,FALSE)</f>
        <v>us000082020.dhc</v>
      </c>
      <c r="F465" s="66">
        <v>9</v>
      </c>
      <c r="G465" s="59">
        <f>VLOOKUP(_xlfn.CONCAT(TRIM(B465)," - ",TRIM(D465)),Sort_Order_Lookup!$C$1:$E$250,3,FALSE)</f>
        <v>4</v>
      </c>
      <c r="H465" s="59" t="str">
        <f>VLOOKUP(B465,Titles_Lookup!$B$2:$C$259,2,FALSE)</f>
        <v>SEX BY AGE FOR SELECTED AGE CATEGORIES (BLACK OR AFRICAN AMERICAN ALONE) [49]</v>
      </c>
      <c r="I465" s="59" t="str">
        <f>VLOOKUP(B465,Universe_Lookup!$B$2:$C$250,2,FALSE)</f>
        <v>Universe: People who are Black or African American alone</v>
      </c>
      <c r="J465" s="59" t="s">
        <v>510</v>
      </c>
    </row>
    <row r="466" spans="1:10" x14ac:dyDescent="0.2">
      <c r="A466" s="59" t="s">
        <v>7</v>
      </c>
      <c r="B466" s="59" t="s">
        <v>593</v>
      </c>
      <c r="C466" s="59" t="s">
        <v>619</v>
      </c>
      <c r="D466" s="65">
        <v>8</v>
      </c>
      <c r="E466" s="65" t="str">
        <f>VLOOKUP(D466,Files_Lookup!$A$2:$B$45,2,FALSE)</f>
        <v>us000082020.dhc</v>
      </c>
      <c r="F466" s="66">
        <v>9</v>
      </c>
      <c r="G466" s="59">
        <f>VLOOKUP(_xlfn.CONCAT(TRIM(B466)," - ",TRIM(D466)),Sort_Order_Lookup!$C$1:$E$250,3,FALSE)</f>
        <v>4</v>
      </c>
      <c r="H466" s="59" t="str">
        <f>VLOOKUP(B466,Titles_Lookup!$B$2:$C$259,2,FALSE)</f>
        <v>SEX BY AGE FOR SELECTED AGE CATEGORIES (BLACK OR AFRICAN AMERICAN ALONE) [49]</v>
      </c>
      <c r="I466" s="59" t="str">
        <f>VLOOKUP(B466,Universe_Lookup!$B$2:$C$250,2,FALSE)</f>
        <v>Universe: People who are Black or African American alone</v>
      </c>
      <c r="J466" s="59" t="s">
        <v>512</v>
      </c>
    </row>
    <row r="467" spans="1:10" x14ac:dyDescent="0.2">
      <c r="A467" s="59" t="s">
        <v>7</v>
      </c>
      <c r="B467" s="59" t="s">
        <v>593</v>
      </c>
      <c r="C467" s="59" t="s">
        <v>620</v>
      </c>
      <c r="D467" s="65">
        <v>8</v>
      </c>
      <c r="E467" s="65" t="str">
        <f>VLOOKUP(D467,Files_Lookup!$A$2:$B$45,2,FALSE)</f>
        <v>us000082020.dhc</v>
      </c>
      <c r="F467" s="66">
        <v>9</v>
      </c>
      <c r="G467" s="59">
        <f>VLOOKUP(_xlfn.CONCAT(TRIM(B467)," - ",TRIM(D467)),Sort_Order_Lookup!$C$1:$E$250,3,FALSE)</f>
        <v>4</v>
      </c>
      <c r="H467" s="59" t="str">
        <f>VLOOKUP(B467,Titles_Lookup!$B$2:$C$259,2,FALSE)</f>
        <v>SEX BY AGE FOR SELECTED AGE CATEGORIES (BLACK OR AFRICAN AMERICAN ALONE) [49]</v>
      </c>
      <c r="I467" s="59" t="str">
        <f>VLOOKUP(B467,Universe_Lookup!$B$2:$C$250,2,FALSE)</f>
        <v>Universe: People who are Black or African American alone</v>
      </c>
      <c r="J467" s="59" t="s">
        <v>514</v>
      </c>
    </row>
    <row r="468" spans="1:10" x14ac:dyDescent="0.2">
      <c r="A468" s="59" t="s">
        <v>7</v>
      </c>
      <c r="B468" s="59" t="s">
        <v>593</v>
      </c>
      <c r="C468" s="59" t="s">
        <v>621</v>
      </c>
      <c r="D468" s="65">
        <v>8</v>
      </c>
      <c r="E468" s="65" t="str">
        <f>VLOOKUP(D468,Files_Lookup!$A$2:$B$45,2,FALSE)</f>
        <v>us000082020.dhc</v>
      </c>
      <c r="F468" s="66">
        <v>9</v>
      </c>
      <c r="G468" s="59">
        <f>VLOOKUP(_xlfn.CONCAT(TRIM(B468)," - ",TRIM(D468)),Sort_Order_Lookup!$C$1:$E$250,3,FALSE)</f>
        <v>4</v>
      </c>
      <c r="H468" s="59" t="str">
        <f>VLOOKUP(B468,Titles_Lookup!$B$2:$C$259,2,FALSE)</f>
        <v>SEX BY AGE FOR SELECTED AGE CATEGORIES (BLACK OR AFRICAN AMERICAN ALONE) [49]</v>
      </c>
      <c r="I468" s="59" t="str">
        <f>VLOOKUP(B468,Universe_Lookup!$B$2:$C$250,2,FALSE)</f>
        <v>Universe: People who are Black or African American alone</v>
      </c>
      <c r="J468" s="59" t="s">
        <v>516</v>
      </c>
    </row>
    <row r="469" spans="1:10" x14ac:dyDescent="0.2">
      <c r="A469" s="59" t="s">
        <v>7</v>
      </c>
      <c r="B469" s="59" t="s">
        <v>593</v>
      </c>
      <c r="C469" s="59" t="s">
        <v>622</v>
      </c>
      <c r="D469" s="65">
        <v>8</v>
      </c>
      <c r="E469" s="65" t="str">
        <f>VLOOKUP(D469,Files_Lookup!$A$2:$B$45,2,FALSE)</f>
        <v>us000082020.dhc</v>
      </c>
      <c r="F469" s="66">
        <v>9</v>
      </c>
      <c r="G469" s="59">
        <f>VLOOKUP(_xlfn.CONCAT(TRIM(B469)," - ",TRIM(D469)),Sort_Order_Lookup!$C$1:$E$250,3,FALSE)</f>
        <v>4</v>
      </c>
      <c r="H469" s="59" t="str">
        <f>VLOOKUP(B469,Titles_Lookup!$B$2:$C$259,2,FALSE)</f>
        <v>SEX BY AGE FOR SELECTED AGE CATEGORIES (BLACK OR AFRICAN AMERICAN ALONE) [49]</v>
      </c>
      <c r="I469" s="59" t="str">
        <f>VLOOKUP(B469,Universe_Lookup!$B$2:$C$250,2,FALSE)</f>
        <v>Universe: People who are Black or African American alone</v>
      </c>
      <c r="J469" s="59" t="s">
        <v>470</v>
      </c>
    </row>
    <row r="470" spans="1:10" x14ac:dyDescent="0.2">
      <c r="A470" s="59" t="s">
        <v>7</v>
      </c>
      <c r="B470" s="59" t="s">
        <v>593</v>
      </c>
      <c r="C470" s="59" t="s">
        <v>623</v>
      </c>
      <c r="D470" s="65">
        <v>8</v>
      </c>
      <c r="E470" s="65" t="str">
        <f>VLOOKUP(D470,Files_Lookup!$A$2:$B$45,2,FALSE)</f>
        <v>us000082020.dhc</v>
      </c>
      <c r="F470" s="66">
        <v>9</v>
      </c>
      <c r="G470" s="59">
        <f>VLOOKUP(_xlfn.CONCAT(TRIM(B470)," - ",TRIM(D470)),Sort_Order_Lookup!$C$1:$E$250,3,FALSE)</f>
        <v>4</v>
      </c>
      <c r="H470" s="59" t="str">
        <f>VLOOKUP(B470,Titles_Lookup!$B$2:$C$259,2,FALSE)</f>
        <v>SEX BY AGE FOR SELECTED AGE CATEGORIES (BLACK OR AFRICAN AMERICAN ALONE) [49]</v>
      </c>
      <c r="I470" s="59" t="str">
        <f>VLOOKUP(B470,Universe_Lookup!$B$2:$C$250,2,FALSE)</f>
        <v>Universe: People who are Black or African American alone</v>
      </c>
      <c r="J470" s="59" t="s">
        <v>472</v>
      </c>
    </row>
    <row r="471" spans="1:10" x14ac:dyDescent="0.2">
      <c r="A471" s="59" t="s">
        <v>7</v>
      </c>
      <c r="B471" s="59" t="s">
        <v>593</v>
      </c>
      <c r="C471" s="59" t="s">
        <v>624</v>
      </c>
      <c r="D471" s="65">
        <v>8</v>
      </c>
      <c r="E471" s="65" t="str">
        <f>VLOOKUP(D471,Files_Lookup!$A$2:$B$45,2,FALSE)</f>
        <v>us000082020.dhc</v>
      </c>
      <c r="F471" s="66">
        <v>9</v>
      </c>
      <c r="G471" s="59">
        <f>VLOOKUP(_xlfn.CONCAT(TRIM(B471)," - ",TRIM(D471)),Sort_Order_Lookup!$C$1:$E$250,3,FALSE)</f>
        <v>4</v>
      </c>
      <c r="H471" s="59" t="str">
        <f>VLOOKUP(B471,Titles_Lookup!$B$2:$C$259,2,FALSE)</f>
        <v>SEX BY AGE FOR SELECTED AGE CATEGORIES (BLACK OR AFRICAN AMERICAN ALONE) [49]</v>
      </c>
      <c r="I471" s="59" t="str">
        <f>VLOOKUP(B471,Universe_Lookup!$B$2:$C$250,2,FALSE)</f>
        <v>Universe: People who are Black or African American alone</v>
      </c>
      <c r="J471" s="59" t="s">
        <v>474</v>
      </c>
    </row>
    <row r="472" spans="1:10" x14ac:dyDescent="0.2">
      <c r="A472" s="59" t="s">
        <v>7</v>
      </c>
      <c r="B472" s="59" t="s">
        <v>593</v>
      </c>
      <c r="C472" s="59" t="s">
        <v>625</v>
      </c>
      <c r="D472" s="65">
        <v>8</v>
      </c>
      <c r="E472" s="65" t="str">
        <f>VLOOKUP(D472,Files_Lookup!$A$2:$B$45,2,FALSE)</f>
        <v>us000082020.dhc</v>
      </c>
      <c r="F472" s="66">
        <v>9</v>
      </c>
      <c r="G472" s="59">
        <f>VLOOKUP(_xlfn.CONCAT(TRIM(B472)," - ",TRIM(D472)),Sort_Order_Lookup!$C$1:$E$250,3,FALSE)</f>
        <v>4</v>
      </c>
      <c r="H472" s="59" t="str">
        <f>VLOOKUP(B472,Titles_Lookup!$B$2:$C$259,2,FALSE)</f>
        <v>SEX BY AGE FOR SELECTED AGE CATEGORIES (BLACK OR AFRICAN AMERICAN ALONE) [49]</v>
      </c>
      <c r="I472" s="59" t="str">
        <f>VLOOKUP(B472,Universe_Lookup!$B$2:$C$250,2,FALSE)</f>
        <v>Universe: People who are Black or African American alone</v>
      </c>
      <c r="J472" s="59" t="s">
        <v>476</v>
      </c>
    </row>
    <row r="473" spans="1:10" x14ac:dyDescent="0.2">
      <c r="A473" s="59" t="s">
        <v>7</v>
      </c>
      <c r="B473" s="59" t="s">
        <v>593</v>
      </c>
      <c r="C473" s="59" t="s">
        <v>626</v>
      </c>
      <c r="D473" s="65">
        <v>8</v>
      </c>
      <c r="E473" s="65" t="str">
        <f>VLOOKUP(D473,Files_Lookup!$A$2:$B$45,2,FALSE)</f>
        <v>us000082020.dhc</v>
      </c>
      <c r="F473" s="66">
        <v>9</v>
      </c>
      <c r="G473" s="59">
        <f>VLOOKUP(_xlfn.CONCAT(TRIM(B473)," - ",TRIM(D473)),Sort_Order_Lookup!$C$1:$E$250,3,FALSE)</f>
        <v>4</v>
      </c>
      <c r="H473" s="59" t="str">
        <f>VLOOKUP(B473,Titles_Lookup!$B$2:$C$259,2,FALSE)</f>
        <v>SEX BY AGE FOR SELECTED AGE CATEGORIES (BLACK OR AFRICAN AMERICAN ALONE) [49]</v>
      </c>
      <c r="I473" s="59" t="str">
        <f>VLOOKUP(B473,Universe_Lookup!$B$2:$C$250,2,FALSE)</f>
        <v>Universe: People who are Black or African American alone</v>
      </c>
      <c r="J473" s="59" t="s">
        <v>478</v>
      </c>
    </row>
    <row r="474" spans="1:10" x14ac:dyDescent="0.2">
      <c r="A474" s="59" t="s">
        <v>7</v>
      </c>
      <c r="B474" s="59" t="s">
        <v>593</v>
      </c>
      <c r="C474" s="59" t="s">
        <v>627</v>
      </c>
      <c r="D474" s="65">
        <v>8</v>
      </c>
      <c r="E474" s="65" t="str">
        <f>VLOOKUP(D474,Files_Lookup!$A$2:$B$45,2,FALSE)</f>
        <v>us000082020.dhc</v>
      </c>
      <c r="F474" s="66">
        <v>9</v>
      </c>
      <c r="G474" s="59">
        <f>VLOOKUP(_xlfn.CONCAT(TRIM(B474)," - ",TRIM(D474)),Sort_Order_Lookup!$C$1:$E$250,3,FALSE)</f>
        <v>4</v>
      </c>
      <c r="H474" s="59" t="str">
        <f>VLOOKUP(B474,Titles_Lookup!$B$2:$C$259,2,FALSE)</f>
        <v>SEX BY AGE FOR SELECTED AGE CATEGORIES (BLACK OR AFRICAN AMERICAN ALONE) [49]</v>
      </c>
      <c r="I474" s="59" t="str">
        <f>VLOOKUP(B474,Universe_Lookup!$B$2:$C$250,2,FALSE)</f>
        <v>Universe: People who are Black or African American alone</v>
      </c>
      <c r="J474" s="59" t="s">
        <v>480</v>
      </c>
    </row>
    <row r="475" spans="1:10" x14ac:dyDescent="0.2">
      <c r="A475" s="59" t="s">
        <v>7</v>
      </c>
      <c r="B475" s="59" t="s">
        <v>593</v>
      </c>
      <c r="C475" s="59" t="s">
        <v>628</v>
      </c>
      <c r="D475" s="65">
        <v>8</v>
      </c>
      <c r="E475" s="65" t="str">
        <f>VLOOKUP(D475,Files_Lookup!$A$2:$B$45,2,FALSE)</f>
        <v>us000082020.dhc</v>
      </c>
      <c r="F475" s="66">
        <v>9</v>
      </c>
      <c r="G475" s="59">
        <f>VLOOKUP(_xlfn.CONCAT(TRIM(B475)," - ",TRIM(D475)),Sort_Order_Lookup!$C$1:$E$250,3,FALSE)</f>
        <v>4</v>
      </c>
      <c r="H475" s="59" t="str">
        <f>VLOOKUP(B475,Titles_Lookup!$B$2:$C$259,2,FALSE)</f>
        <v>SEX BY AGE FOR SELECTED AGE CATEGORIES (BLACK OR AFRICAN AMERICAN ALONE) [49]</v>
      </c>
      <c r="I475" s="59" t="str">
        <f>VLOOKUP(B475,Universe_Lookup!$B$2:$C$250,2,FALSE)</f>
        <v>Universe: People who are Black or African American alone</v>
      </c>
      <c r="J475" s="59" t="s">
        <v>552</v>
      </c>
    </row>
    <row r="476" spans="1:10" x14ac:dyDescent="0.2">
      <c r="A476" s="59" t="s">
        <v>7</v>
      </c>
      <c r="B476" s="59" t="s">
        <v>593</v>
      </c>
      <c r="C476" s="59" t="s">
        <v>629</v>
      </c>
      <c r="D476" s="65">
        <v>8</v>
      </c>
      <c r="E476" s="65" t="str">
        <f>VLOOKUP(D476,Files_Lookup!$A$2:$B$45,2,FALSE)</f>
        <v>us000082020.dhc</v>
      </c>
      <c r="F476" s="66">
        <v>9</v>
      </c>
      <c r="G476" s="59">
        <f>VLOOKUP(_xlfn.CONCAT(TRIM(B476)," - ",TRIM(D476)),Sort_Order_Lookup!$C$1:$E$250,3,FALSE)</f>
        <v>4</v>
      </c>
      <c r="H476" s="59" t="str">
        <f>VLOOKUP(B476,Titles_Lookup!$B$2:$C$259,2,FALSE)</f>
        <v>SEX BY AGE FOR SELECTED AGE CATEGORIES (BLACK OR AFRICAN AMERICAN ALONE) [49]</v>
      </c>
      <c r="I476" s="59" t="str">
        <f>VLOOKUP(B476,Universe_Lookup!$B$2:$C$250,2,FALSE)</f>
        <v>Universe: People who are Black or African American alone</v>
      </c>
      <c r="J476" s="59" t="s">
        <v>484</v>
      </c>
    </row>
    <row r="477" spans="1:10" x14ac:dyDescent="0.2">
      <c r="A477" s="59" t="s">
        <v>7</v>
      </c>
      <c r="B477" s="59" t="s">
        <v>593</v>
      </c>
      <c r="C477" s="59" t="s">
        <v>630</v>
      </c>
      <c r="D477" s="65">
        <v>8</v>
      </c>
      <c r="E477" s="65" t="str">
        <f>VLOOKUP(D477,Files_Lookup!$A$2:$B$45,2,FALSE)</f>
        <v>us000082020.dhc</v>
      </c>
      <c r="F477" s="66">
        <v>9</v>
      </c>
      <c r="G477" s="59">
        <f>VLOOKUP(_xlfn.CONCAT(TRIM(B477)," - ",TRIM(D477)),Sort_Order_Lookup!$C$1:$E$250,3,FALSE)</f>
        <v>4</v>
      </c>
      <c r="H477" s="59" t="str">
        <f>VLOOKUP(B477,Titles_Lookup!$B$2:$C$259,2,FALSE)</f>
        <v>SEX BY AGE FOR SELECTED AGE CATEGORIES (BLACK OR AFRICAN AMERICAN ALONE) [49]</v>
      </c>
      <c r="I477" s="59" t="str">
        <f>VLOOKUP(B477,Universe_Lookup!$B$2:$C$250,2,FALSE)</f>
        <v>Universe: People who are Black or African American alone</v>
      </c>
      <c r="J477" s="59" t="s">
        <v>486</v>
      </c>
    </row>
    <row r="478" spans="1:10" x14ac:dyDescent="0.2">
      <c r="A478" s="59" t="s">
        <v>7</v>
      </c>
      <c r="B478" s="59" t="s">
        <v>593</v>
      </c>
      <c r="C478" s="59" t="s">
        <v>631</v>
      </c>
      <c r="D478" s="65">
        <v>8</v>
      </c>
      <c r="E478" s="65" t="str">
        <f>VLOOKUP(D478,Files_Lookup!$A$2:$B$45,2,FALSE)</f>
        <v>us000082020.dhc</v>
      </c>
      <c r="F478" s="66">
        <v>9</v>
      </c>
      <c r="G478" s="59">
        <f>VLOOKUP(_xlfn.CONCAT(TRIM(B478)," - ",TRIM(D478)),Sort_Order_Lookup!$C$1:$E$250,3,FALSE)</f>
        <v>4</v>
      </c>
      <c r="H478" s="59" t="str">
        <f>VLOOKUP(B478,Titles_Lookup!$B$2:$C$259,2,FALSE)</f>
        <v>SEX BY AGE FOR SELECTED AGE CATEGORIES (BLACK OR AFRICAN AMERICAN ALONE) [49]</v>
      </c>
      <c r="I478" s="59" t="str">
        <f>VLOOKUP(B478,Universe_Lookup!$B$2:$C$250,2,FALSE)</f>
        <v>Universe: People who are Black or African American alone</v>
      </c>
      <c r="J478" s="59" t="s">
        <v>488</v>
      </c>
    </row>
    <row r="479" spans="1:10" x14ac:dyDescent="0.2">
      <c r="A479" s="59" t="s">
        <v>7</v>
      </c>
      <c r="B479" s="59" t="s">
        <v>593</v>
      </c>
      <c r="C479" s="59" t="s">
        <v>632</v>
      </c>
      <c r="D479" s="65">
        <v>8</v>
      </c>
      <c r="E479" s="65" t="str">
        <f>VLOOKUP(D479,Files_Lookup!$A$2:$B$45,2,FALSE)</f>
        <v>us000082020.dhc</v>
      </c>
      <c r="F479" s="66">
        <v>9</v>
      </c>
      <c r="G479" s="59">
        <f>VLOOKUP(_xlfn.CONCAT(TRIM(B479)," - ",TRIM(D479)),Sort_Order_Lookup!$C$1:$E$250,3,FALSE)</f>
        <v>4</v>
      </c>
      <c r="H479" s="59" t="str">
        <f>VLOOKUP(B479,Titles_Lookup!$B$2:$C$259,2,FALSE)</f>
        <v>SEX BY AGE FOR SELECTED AGE CATEGORIES (BLACK OR AFRICAN AMERICAN ALONE) [49]</v>
      </c>
      <c r="I479" s="59" t="str">
        <f>VLOOKUP(B479,Universe_Lookup!$B$2:$C$250,2,FALSE)</f>
        <v>Universe: People who are Black or African American alone</v>
      </c>
      <c r="J479" s="59" t="s">
        <v>490</v>
      </c>
    </row>
    <row r="480" spans="1:10" x14ac:dyDescent="0.2">
      <c r="A480" s="59" t="s">
        <v>7</v>
      </c>
      <c r="B480" s="59" t="s">
        <v>593</v>
      </c>
      <c r="C480" s="59" t="s">
        <v>633</v>
      </c>
      <c r="D480" s="65">
        <v>8</v>
      </c>
      <c r="E480" s="65" t="str">
        <f>VLOOKUP(D480,Files_Lookup!$A$2:$B$45,2,FALSE)</f>
        <v>us000082020.dhc</v>
      </c>
      <c r="F480" s="66">
        <v>9</v>
      </c>
      <c r="G480" s="59">
        <f>VLOOKUP(_xlfn.CONCAT(TRIM(B480)," - ",TRIM(D480)),Sort_Order_Lookup!$C$1:$E$250,3,FALSE)</f>
        <v>4</v>
      </c>
      <c r="H480" s="59" t="str">
        <f>VLOOKUP(B480,Titles_Lookup!$B$2:$C$259,2,FALSE)</f>
        <v>SEX BY AGE FOR SELECTED AGE CATEGORIES (BLACK OR AFRICAN AMERICAN ALONE) [49]</v>
      </c>
      <c r="I480" s="59" t="str">
        <f>VLOOKUP(B480,Universe_Lookup!$B$2:$C$250,2,FALSE)</f>
        <v>Universe: People who are Black or African American alone</v>
      </c>
      <c r="J480" s="59" t="s">
        <v>492</v>
      </c>
    </row>
    <row r="481" spans="1:10" x14ac:dyDescent="0.2">
      <c r="A481" s="59" t="s">
        <v>7</v>
      </c>
      <c r="B481" s="59" t="s">
        <v>593</v>
      </c>
      <c r="C481" s="59" t="s">
        <v>634</v>
      </c>
      <c r="D481" s="65">
        <v>8</v>
      </c>
      <c r="E481" s="65" t="str">
        <f>VLOOKUP(D481,Files_Lookup!$A$2:$B$45,2,FALSE)</f>
        <v>us000082020.dhc</v>
      </c>
      <c r="F481" s="66">
        <v>9</v>
      </c>
      <c r="G481" s="59">
        <f>VLOOKUP(_xlfn.CONCAT(TRIM(B481)," - ",TRIM(D481)),Sort_Order_Lookup!$C$1:$E$250,3,FALSE)</f>
        <v>4</v>
      </c>
      <c r="H481" s="59" t="str">
        <f>VLOOKUP(B481,Titles_Lookup!$B$2:$C$259,2,FALSE)</f>
        <v>SEX BY AGE FOR SELECTED AGE CATEGORIES (BLACK OR AFRICAN AMERICAN ALONE) [49]</v>
      </c>
      <c r="I481" s="59" t="str">
        <f>VLOOKUP(B481,Universe_Lookup!$B$2:$C$250,2,FALSE)</f>
        <v>Universe: People who are Black or African American alone</v>
      </c>
      <c r="J481" s="59" t="s">
        <v>494</v>
      </c>
    </row>
    <row r="482" spans="1:10" x14ac:dyDescent="0.2">
      <c r="A482" s="59" t="s">
        <v>7</v>
      </c>
      <c r="B482" s="59" t="s">
        <v>593</v>
      </c>
      <c r="C482" s="59" t="s">
        <v>635</v>
      </c>
      <c r="D482" s="65">
        <v>8</v>
      </c>
      <c r="E482" s="65" t="str">
        <f>VLOOKUP(D482,Files_Lookup!$A$2:$B$45,2,FALSE)</f>
        <v>us000082020.dhc</v>
      </c>
      <c r="F482" s="66">
        <v>9</v>
      </c>
      <c r="G482" s="59">
        <f>VLOOKUP(_xlfn.CONCAT(TRIM(B482)," - ",TRIM(D482)),Sort_Order_Lookup!$C$1:$E$250,3,FALSE)</f>
        <v>4</v>
      </c>
      <c r="H482" s="59" t="str">
        <f>VLOOKUP(B482,Titles_Lookup!$B$2:$C$259,2,FALSE)</f>
        <v>SEX BY AGE FOR SELECTED AGE CATEGORIES (BLACK OR AFRICAN AMERICAN ALONE) [49]</v>
      </c>
      <c r="I482" s="59" t="str">
        <f>VLOOKUP(B482,Universe_Lookup!$B$2:$C$250,2,FALSE)</f>
        <v>Universe: People who are Black or African American alone</v>
      </c>
      <c r="J482" s="59" t="s">
        <v>496</v>
      </c>
    </row>
    <row r="483" spans="1:10" x14ac:dyDescent="0.2">
      <c r="A483" s="59" t="s">
        <v>7</v>
      </c>
      <c r="B483" s="59" t="s">
        <v>593</v>
      </c>
      <c r="C483" s="59" t="s">
        <v>636</v>
      </c>
      <c r="D483" s="65">
        <v>8</v>
      </c>
      <c r="E483" s="65" t="str">
        <f>VLOOKUP(D483,Files_Lookup!$A$2:$B$45,2,FALSE)</f>
        <v>us000082020.dhc</v>
      </c>
      <c r="F483" s="66">
        <v>9</v>
      </c>
      <c r="G483" s="59">
        <f>VLOOKUP(_xlfn.CONCAT(TRIM(B483)," - ",TRIM(D483)),Sort_Order_Lookup!$C$1:$E$250,3,FALSE)</f>
        <v>4</v>
      </c>
      <c r="H483" s="59" t="str">
        <f>VLOOKUP(B483,Titles_Lookup!$B$2:$C$259,2,FALSE)</f>
        <v>SEX BY AGE FOR SELECTED AGE CATEGORIES (BLACK OR AFRICAN AMERICAN ALONE) [49]</v>
      </c>
      <c r="I483" s="59" t="str">
        <f>VLOOKUP(B483,Universe_Lookup!$B$2:$C$250,2,FALSE)</f>
        <v>Universe: People who are Black or African American alone</v>
      </c>
      <c r="J483" s="59" t="s">
        <v>498</v>
      </c>
    </row>
    <row r="484" spans="1:10" x14ac:dyDescent="0.2">
      <c r="A484" s="59" t="s">
        <v>7</v>
      </c>
      <c r="B484" s="59" t="s">
        <v>593</v>
      </c>
      <c r="C484" s="59" t="s">
        <v>637</v>
      </c>
      <c r="D484" s="65">
        <v>8</v>
      </c>
      <c r="E484" s="65" t="str">
        <f>VLOOKUP(D484,Files_Lookup!$A$2:$B$45,2,FALSE)</f>
        <v>us000082020.dhc</v>
      </c>
      <c r="F484" s="66">
        <v>9</v>
      </c>
      <c r="G484" s="59">
        <f>VLOOKUP(_xlfn.CONCAT(TRIM(B484)," - ",TRIM(D484)),Sort_Order_Lookup!$C$1:$E$250,3,FALSE)</f>
        <v>4</v>
      </c>
      <c r="H484" s="59" t="str">
        <f>VLOOKUP(B484,Titles_Lookup!$B$2:$C$259,2,FALSE)</f>
        <v>SEX BY AGE FOR SELECTED AGE CATEGORIES (BLACK OR AFRICAN AMERICAN ALONE) [49]</v>
      </c>
      <c r="I484" s="59" t="str">
        <f>VLOOKUP(B484,Universe_Lookup!$B$2:$C$250,2,FALSE)</f>
        <v>Universe: People who are Black or African American alone</v>
      </c>
      <c r="J484" s="59" t="s">
        <v>500</v>
      </c>
    </row>
    <row r="485" spans="1:10" x14ac:dyDescent="0.2">
      <c r="A485" s="59" t="s">
        <v>7</v>
      </c>
      <c r="B485" s="59" t="s">
        <v>593</v>
      </c>
      <c r="C485" s="59" t="s">
        <v>638</v>
      </c>
      <c r="D485" s="65">
        <v>8</v>
      </c>
      <c r="E485" s="65" t="str">
        <f>VLOOKUP(D485,Files_Lookup!$A$2:$B$45,2,FALSE)</f>
        <v>us000082020.dhc</v>
      </c>
      <c r="F485" s="66">
        <v>9</v>
      </c>
      <c r="G485" s="59">
        <f>VLOOKUP(_xlfn.CONCAT(TRIM(B485)," - ",TRIM(D485)),Sort_Order_Lookup!$C$1:$E$250,3,FALSE)</f>
        <v>4</v>
      </c>
      <c r="H485" s="59" t="str">
        <f>VLOOKUP(B485,Titles_Lookup!$B$2:$C$259,2,FALSE)</f>
        <v>SEX BY AGE FOR SELECTED AGE CATEGORIES (BLACK OR AFRICAN AMERICAN ALONE) [49]</v>
      </c>
      <c r="I485" s="59" t="str">
        <f>VLOOKUP(B485,Universe_Lookup!$B$2:$C$250,2,FALSE)</f>
        <v>Universe: People who are Black or African American alone</v>
      </c>
      <c r="J485" s="59" t="s">
        <v>502</v>
      </c>
    </row>
    <row r="486" spans="1:10" x14ac:dyDescent="0.2">
      <c r="A486" s="59" t="s">
        <v>7</v>
      </c>
      <c r="B486" s="59" t="s">
        <v>593</v>
      </c>
      <c r="C486" s="59" t="s">
        <v>639</v>
      </c>
      <c r="D486" s="65">
        <v>8</v>
      </c>
      <c r="E486" s="65" t="str">
        <f>VLOOKUP(D486,Files_Lookup!$A$2:$B$45,2,FALSE)</f>
        <v>us000082020.dhc</v>
      </c>
      <c r="F486" s="66">
        <v>9</v>
      </c>
      <c r="G486" s="59">
        <f>VLOOKUP(_xlfn.CONCAT(TRIM(B486)," - ",TRIM(D486)),Sort_Order_Lookup!$C$1:$E$250,3,FALSE)</f>
        <v>4</v>
      </c>
      <c r="H486" s="59" t="str">
        <f>VLOOKUP(B486,Titles_Lookup!$B$2:$C$259,2,FALSE)</f>
        <v>SEX BY AGE FOR SELECTED AGE CATEGORIES (BLACK OR AFRICAN AMERICAN ALONE) [49]</v>
      </c>
      <c r="I486" s="59" t="str">
        <f>VLOOKUP(B486,Universe_Lookup!$B$2:$C$250,2,FALSE)</f>
        <v>Universe: People who are Black or African American alone</v>
      </c>
      <c r="J486" s="59" t="s">
        <v>504</v>
      </c>
    </row>
    <row r="487" spans="1:10" x14ac:dyDescent="0.2">
      <c r="A487" s="59" t="s">
        <v>7</v>
      </c>
      <c r="B487" s="59" t="s">
        <v>593</v>
      </c>
      <c r="C487" s="59" t="s">
        <v>640</v>
      </c>
      <c r="D487" s="65">
        <v>8</v>
      </c>
      <c r="E487" s="65" t="str">
        <f>VLOOKUP(D487,Files_Lookup!$A$2:$B$45,2,FALSE)</f>
        <v>us000082020.dhc</v>
      </c>
      <c r="F487" s="66">
        <v>9</v>
      </c>
      <c r="G487" s="59">
        <f>VLOOKUP(_xlfn.CONCAT(TRIM(B487)," - ",TRIM(D487)),Sort_Order_Lookup!$C$1:$E$250,3,FALSE)</f>
        <v>4</v>
      </c>
      <c r="H487" s="59" t="str">
        <f>VLOOKUP(B487,Titles_Lookup!$B$2:$C$259,2,FALSE)</f>
        <v>SEX BY AGE FOR SELECTED AGE CATEGORIES (BLACK OR AFRICAN AMERICAN ALONE) [49]</v>
      </c>
      <c r="I487" s="59" t="str">
        <f>VLOOKUP(B487,Universe_Lookup!$B$2:$C$250,2,FALSE)</f>
        <v>Universe: People who are Black or African American alone</v>
      </c>
      <c r="J487" s="59" t="s">
        <v>506</v>
      </c>
    </row>
    <row r="488" spans="1:10" x14ac:dyDescent="0.2">
      <c r="A488" s="59" t="s">
        <v>7</v>
      </c>
      <c r="B488" s="59" t="s">
        <v>593</v>
      </c>
      <c r="C488" s="59" t="s">
        <v>641</v>
      </c>
      <c r="D488" s="65">
        <v>8</v>
      </c>
      <c r="E488" s="65" t="str">
        <f>VLOOKUP(D488,Files_Lookup!$A$2:$B$45,2,FALSE)</f>
        <v>us000082020.dhc</v>
      </c>
      <c r="F488" s="66">
        <v>9</v>
      </c>
      <c r="G488" s="59">
        <f>VLOOKUP(_xlfn.CONCAT(TRIM(B488)," - ",TRIM(D488)),Sort_Order_Lookup!$C$1:$E$250,3,FALSE)</f>
        <v>4</v>
      </c>
      <c r="H488" s="59" t="str">
        <f>VLOOKUP(B488,Titles_Lookup!$B$2:$C$259,2,FALSE)</f>
        <v>SEX BY AGE FOR SELECTED AGE CATEGORIES (BLACK OR AFRICAN AMERICAN ALONE) [49]</v>
      </c>
      <c r="I488" s="59" t="str">
        <f>VLOOKUP(B488,Universe_Lookup!$B$2:$C$250,2,FALSE)</f>
        <v>Universe: People who are Black or African American alone</v>
      </c>
      <c r="J488" s="59" t="s">
        <v>508</v>
      </c>
    </row>
    <row r="489" spans="1:10" x14ac:dyDescent="0.2">
      <c r="A489" s="59" t="s">
        <v>7</v>
      </c>
      <c r="B489" s="59" t="s">
        <v>593</v>
      </c>
      <c r="C489" s="59" t="s">
        <v>642</v>
      </c>
      <c r="D489" s="65">
        <v>8</v>
      </c>
      <c r="E489" s="65" t="str">
        <f>VLOOKUP(D489,Files_Lookup!$A$2:$B$45,2,FALSE)</f>
        <v>us000082020.dhc</v>
      </c>
      <c r="F489" s="66">
        <v>9</v>
      </c>
      <c r="G489" s="59">
        <f>VLOOKUP(_xlfn.CONCAT(TRIM(B489)," - ",TRIM(D489)),Sort_Order_Lookup!$C$1:$E$250,3,FALSE)</f>
        <v>4</v>
      </c>
      <c r="H489" s="59" t="str">
        <f>VLOOKUP(B489,Titles_Lookup!$B$2:$C$259,2,FALSE)</f>
        <v>SEX BY AGE FOR SELECTED AGE CATEGORIES (BLACK OR AFRICAN AMERICAN ALONE) [49]</v>
      </c>
      <c r="I489" s="59" t="str">
        <f>VLOOKUP(B489,Universe_Lookup!$B$2:$C$250,2,FALSE)</f>
        <v>Universe: People who are Black or African American alone</v>
      </c>
      <c r="J489" s="59" t="s">
        <v>510</v>
      </c>
    </row>
    <row r="490" spans="1:10" x14ac:dyDescent="0.2">
      <c r="A490" s="59" t="s">
        <v>7</v>
      </c>
      <c r="B490" s="59" t="s">
        <v>593</v>
      </c>
      <c r="C490" s="59" t="s">
        <v>643</v>
      </c>
      <c r="D490" s="65">
        <v>8</v>
      </c>
      <c r="E490" s="65" t="str">
        <f>VLOOKUP(D490,Files_Lookup!$A$2:$B$45,2,FALSE)</f>
        <v>us000082020.dhc</v>
      </c>
      <c r="F490" s="66">
        <v>9</v>
      </c>
      <c r="G490" s="59">
        <f>VLOOKUP(_xlfn.CONCAT(TRIM(B490)," - ",TRIM(D490)),Sort_Order_Lookup!$C$1:$E$250,3,FALSE)</f>
        <v>4</v>
      </c>
      <c r="H490" s="59" t="str">
        <f>VLOOKUP(B490,Titles_Lookup!$B$2:$C$259,2,FALSE)</f>
        <v>SEX BY AGE FOR SELECTED AGE CATEGORIES (BLACK OR AFRICAN AMERICAN ALONE) [49]</v>
      </c>
      <c r="I490" s="59" t="str">
        <f>VLOOKUP(B490,Universe_Lookup!$B$2:$C$250,2,FALSE)</f>
        <v>Universe: People who are Black or African American alone</v>
      </c>
      <c r="J490" s="59" t="s">
        <v>512</v>
      </c>
    </row>
    <row r="491" spans="1:10" x14ac:dyDescent="0.2">
      <c r="A491" s="59" t="s">
        <v>7</v>
      </c>
      <c r="B491" s="59" t="s">
        <v>593</v>
      </c>
      <c r="C491" s="59" t="s">
        <v>644</v>
      </c>
      <c r="D491" s="65">
        <v>8</v>
      </c>
      <c r="E491" s="65" t="str">
        <f>VLOOKUP(D491,Files_Lookup!$A$2:$B$45,2,FALSE)</f>
        <v>us000082020.dhc</v>
      </c>
      <c r="F491" s="66">
        <v>9</v>
      </c>
      <c r="G491" s="59">
        <f>VLOOKUP(_xlfn.CONCAT(TRIM(B491)," - ",TRIM(D491)),Sort_Order_Lookup!$C$1:$E$250,3,FALSE)</f>
        <v>4</v>
      </c>
      <c r="H491" s="59" t="str">
        <f>VLOOKUP(B491,Titles_Lookup!$B$2:$C$259,2,FALSE)</f>
        <v>SEX BY AGE FOR SELECTED AGE CATEGORIES (BLACK OR AFRICAN AMERICAN ALONE) [49]</v>
      </c>
      <c r="I491" s="59" t="str">
        <f>VLOOKUP(B491,Universe_Lookup!$B$2:$C$250,2,FALSE)</f>
        <v>Universe: People who are Black or African American alone</v>
      </c>
      <c r="J491" s="59" t="s">
        <v>514</v>
      </c>
    </row>
    <row r="492" spans="1:10" x14ac:dyDescent="0.2">
      <c r="A492" s="59" t="s">
        <v>7</v>
      </c>
      <c r="B492" s="59" t="s">
        <v>645</v>
      </c>
      <c r="C492" s="59" t="s">
        <v>648</v>
      </c>
      <c r="D492" s="65">
        <v>8</v>
      </c>
      <c r="E492" s="65" t="str">
        <f>VLOOKUP(D492,Files_Lookup!$A$2:$B$45,2,FALSE)</f>
        <v>us000082020.dhc</v>
      </c>
      <c r="F492" s="66">
        <v>9</v>
      </c>
      <c r="G492" s="59">
        <f>VLOOKUP(_xlfn.CONCAT(TRIM(B492)," - ",TRIM(D492)),Sort_Order_Lookup!$C$1:$E$250,3,FALSE)</f>
        <v>5</v>
      </c>
      <c r="H492" s="59" t="str">
        <f>VLOOKUP(B492,Titles_Lookup!$B$2:$C$259,2,FALSE)</f>
        <v>SEX BY AGE FOR SELECTED AGE CATEGORIES (AMERICAN INDIAN AND ALASKA NATIVE ALONE) [49]</v>
      </c>
      <c r="I492" s="59" t="str">
        <f>VLOOKUP(B492,Universe_Lookup!$B$2:$C$250,2,FALSE)</f>
        <v>Universe: People who are American Indian and Alaska Native alone</v>
      </c>
      <c r="J492" s="59" t="s">
        <v>16</v>
      </c>
    </row>
    <row r="493" spans="1:10" x14ac:dyDescent="0.2">
      <c r="A493" s="59" t="s">
        <v>7</v>
      </c>
      <c r="B493" s="59" t="s">
        <v>645</v>
      </c>
      <c r="C493" s="59" t="s">
        <v>649</v>
      </c>
      <c r="D493" s="65">
        <v>8</v>
      </c>
      <c r="E493" s="65" t="str">
        <f>VLOOKUP(D493,Files_Lookup!$A$2:$B$45,2,FALSE)</f>
        <v>us000082020.dhc</v>
      </c>
      <c r="F493" s="66">
        <v>9</v>
      </c>
      <c r="G493" s="59">
        <f>VLOOKUP(_xlfn.CONCAT(TRIM(B493)," - ",TRIM(D493)),Sort_Order_Lookup!$C$1:$E$250,3,FALSE)</f>
        <v>5</v>
      </c>
      <c r="H493" s="59" t="str">
        <f>VLOOKUP(B493,Titles_Lookup!$B$2:$C$259,2,FALSE)</f>
        <v>SEX BY AGE FOR SELECTED AGE CATEGORIES (AMERICAN INDIAN AND ALASKA NATIVE ALONE) [49]</v>
      </c>
      <c r="I493" s="59" t="str">
        <f>VLOOKUP(B493,Universe_Lookup!$B$2:$C$250,2,FALSE)</f>
        <v>Universe: People who are American Indian and Alaska Native alone</v>
      </c>
      <c r="J493" s="59" t="s">
        <v>468</v>
      </c>
    </row>
    <row r="494" spans="1:10" x14ac:dyDescent="0.2">
      <c r="A494" s="59" t="s">
        <v>7</v>
      </c>
      <c r="B494" s="59" t="s">
        <v>645</v>
      </c>
      <c r="C494" s="59" t="s">
        <v>650</v>
      </c>
      <c r="D494" s="65">
        <v>8</v>
      </c>
      <c r="E494" s="65" t="str">
        <f>VLOOKUP(D494,Files_Lookup!$A$2:$B$45,2,FALSE)</f>
        <v>us000082020.dhc</v>
      </c>
      <c r="F494" s="66">
        <v>9</v>
      </c>
      <c r="G494" s="59">
        <f>VLOOKUP(_xlfn.CONCAT(TRIM(B494)," - ",TRIM(D494)),Sort_Order_Lookup!$C$1:$E$250,3,FALSE)</f>
        <v>5</v>
      </c>
      <c r="H494" s="59" t="str">
        <f>VLOOKUP(B494,Titles_Lookup!$B$2:$C$259,2,FALSE)</f>
        <v>SEX BY AGE FOR SELECTED AGE CATEGORIES (AMERICAN INDIAN AND ALASKA NATIVE ALONE) [49]</v>
      </c>
      <c r="I494" s="59" t="str">
        <f>VLOOKUP(B494,Universe_Lookup!$B$2:$C$250,2,FALSE)</f>
        <v>Universe: People who are American Indian and Alaska Native alone</v>
      </c>
      <c r="J494" s="59" t="s">
        <v>470</v>
      </c>
    </row>
    <row r="495" spans="1:10" x14ac:dyDescent="0.2">
      <c r="A495" s="59" t="s">
        <v>7</v>
      </c>
      <c r="B495" s="59" t="s">
        <v>645</v>
      </c>
      <c r="C495" s="59" t="s">
        <v>651</v>
      </c>
      <c r="D495" s="65">
        <v>8</v>
      </c>
      <c r="E495" s="65" t="str">
        <f>VLOOKUP(D495,Files_Lookup!$A$2:$B$45,2,FALSE)</f>
        <v>us000082020.dhc</v>
      </c>
      <c r="F495" s="66">
        <v>9</v>
      </c>
      <c r="G495" s="59">
        <f>VLOOKUP(_xlfn.CONCAT(TRIM(B495)," - ",TRIM(D495)),Sort_Order_Lookup!$C$1:$E$250,3,FALSE)</f>
        <v>5</v>
      </c>
      <c r="H495" s="59" t="str">
        <f>VLOOKUP(B495,Titles_Lookup!$B$2:$C$259,2,FALSE)</f>
        <v>SEX BY AGE FOR SELECTED AGE CATEGORIES (AMERICAN INDIAN AND ALASKA NATIVE ALONE) [49]</v>
      </c>
      <c r="I495" s="59" t="str">
        <f>VLOOKUP(B495,Universe_Lookup!$B$2:$C$250,2,FALSE)</f>
        <v>Universe: People who are American Indian and Alaska Native alone</v>
      </c>
      <c r="J495" s="59" t="s">
        <v>472</v>
      </c>
    </row>
    <row r="496" spans="1:10" x14ac:dyDescent="0.2">
      <c r="A496" s="59" t="s">
        <v>7</v>
      </c>
      <c r="B496" s="59" t="s">
        <v>645</v>
      </c>
      <c r="C496" s="59" t="s">
        <v>652</v>
      </c>
      <c r="D496" s="65">
        <v>8</v>
      </c>
      <c r="E496" s="65" t="str">
        <f>VLOOKUP(D496,Files_Lookup!$A$2:$B$45,2,FALSE)</f>
        <v>us000082020.dhc</v>
      </c>
      <c r="F496" s="66">
        <v>9</v>
      </c>
      <c r="G496" s="59">
        <f>VLOOKUP(_xlfn.CONCAT(TRIM(B496)," - ",TRIM(D496)),Sort_Order_Lookup!$C$1:$E$250,3,FALSE)</f>
        <v>5</v>
      </c>
      <c r="H496" s="59" t="str">
        <f>VLOOKUP(B496,Titles_Lookup!$B$2:$C$259,2,FALSE)</f>
        <v>SEX BY AGE FOR SELECTED AGE CATEGORIES (AMERICAN INDIAN AND ALASKA NATIVE ALONE) [49]</v>
      </c>
      <c r="I496" s="59" t="str">
        <f>VLOOKUP(B496,Universe_Lookup!$B$2:$C$250,2,FALSE)</f>
        <v>Universe: People who are American Indian and Alaska Native alone</v>
      </c>
      <c r="J496" s="59" t="s">
        <v>474</v>
      </c>
    </row>
    <row r="497" spans="1:10" x14ac:dyDescent="0.2">
      <c r="A497" s="59" t="s">
        <v>7</v>
      </c>
      <c r="B497" s="59" t="s">
        <v>645</v>
      </c>
      <c r="C497" s="59" t="s">
        <v>653</v>
      </c>
      <c r="D497" s="65">
        <v>8</v>
      </c>
      <c r="E497" s="65" t="str">
        <f>VLOOKUP(D497,Files_Lookup!$A$2:$B$45,2,FALSE)</f>
        <v>us000082020.dhc</v>
      </c>
      <c r="F497" s="66">
        <v>9</v>
      </c>
      <c r="G497" s="59">
        <f>VLOOKUP(_xlfn.CONCAT(TRIM(B497)," - ",TRIM(D497)),Sort_Order_Lookup!$C$1:$E$250,3,FALSE)</f>
        <v>5</v>
      </c>
      <c r="H497" s="59" t="str">
        <f>VLOOKUP(B497,Titles_Lookup!$B$2:$C$259,2,FALSE)</f>
        <v>SEX BY AGE FOR SELECTED AGE CATEGORIES (AMERICAN INDIAN AND ALASKA NATIVE ALONE) [49]</v>
      </c>
      <c r="I497" s="59" t="str">
        <f>VLOOKUP(B497,Universe_Lookup!$B$2:$C$250,2,FALSE)</f>
        <v>Universe: People who are American Indian and Alaska Native alone</v>
      </c>
      <c r="J497" s="59" t="s">
        <v>476</v>
      </c>
    </row>
    <row r="498" spans="1:10" x14ac:dyDescent="0.2">
      <c r="A498" s="59" t="s">
        <v>7</v>
      </c>
      <c r="B498" s="59" t="s">
        <v>645</v>
      </c>
      <c r="C498" s="59" t="s">
        <v>654</v>
      </c>
      <c r="D498" s="65">
        <v>8</v>
      </c>
      <c r="E498" s="65" t="str">
        <f>VLOOKUP(D498,Files_Lookup!$A$2:$B$45,2,FALSE)</f>
        <v>us000082020.dhc</v>
      </c>
      <c r="F498" s="66">
        <v>9</v>
      </c>
      <c r="G498" s="59">
        <f>VLOOKUP(_xlfn.CONCAT(TRIM(B498)," - ",TRIM(D498)),Sort_Order_Lookup!$C$1:$E$250,3,FALSE)</f>
        <v>5</v>
      </c>
      <c r="H498" s="59" t="str">
        <f>VLOOKUP(B498,Titles_Lookup!$B$2:$C$259,2,FALSE)</f>
        <v>SEX BY AGE FOR SELECTED AGE CATEGORIES (AMERICAN INDIAN AND ALASKA NATIVE ALONE) [49]</v>
      </c>
      <c r="I498" s="59" t="str">
        <f>VLOOKUP(B498,Universe_Lookup!$B$2:$C$250,2,FALSE)</f>
        <v>Universe: People who are American Indian and Alaska Native alone</v>
      </c>
      <c r="J498" s="59" t="s">
        <v>478</v>
      </c>
    </row>
    <row r="499" spans="1:10" x14ac:dyDescent="0.2">
      <c r="A499" s="59" t="s">
        <v>7</v>
      </c>
      <c r="B499" s="59" t="s">
        <v>645</v>
      </c>
      <c r="C499" s="59" t="s">
        <v>655</v>
      </c>
      <c r="D499" s="65">
        <v>8</v>
      </c>
      <c r="E499" s="65" t="str">
        <f>VLOOKUP(D499,Files_Lookup!$A$2:$B$45,2,FALSE)</f>
        <v>us000082020.dhc</v>
      </c>
      <c r="F499" s="66">
        <v>9</v>
      </c>
      <c r="G499" s="59">
        <f>VLOOKUP(_xlfn.CONCAT(TRIM(B499)," - ",TRIM(D499)),Sort_Order_Lookup!$C$1:$E$250,3,FALSE)</f>
        <v>5</v>
      </c>
      <c r="H499" s="59" t="str">
        <f>VLOOKUP(B499,Titles_Lookup!$B$2:$C$259,2,FALSE)</f>
        <v>SEX BY AGE FOR SELECTED AGE CATEGORIES (AMERICAN INDIAN AND ALASKA NATIVE ALONE) [49]</v>
      </c>
      <c r="I499" s="59" t="str">
        <f>VLOOKUP(B499,Universe_Lookup!$B$2:$C$250,2,FALSE)</f>
        <v>Universe: People who are American Indian and Alaska Native alone</v>
      </c>
      <c r="J499" s="59" t="s">
        <v>480</v>
      </c>
    </row>
    <row r="500" spans="1:10" x14ac:dyDescent="0.2">
      <c r="A500" s="59" t="s">
        <v>7</v>
      </c>
      <c r="B500" s="59" t="s">
        <v>645</v>
      </c>
      <c r="C500" s="59" t="s">
        <v>656</v>
      </c>
      <c r="D500" s="65">
        <v>8</v>
      </c>
      <c r="E500" s="65" t="str">
        <f>VLOOKUP(D500,Files_Lookup!$A$2:$B$45,2,FALSE)</f>
        <v>us000082020.dhc</v>
      </c>
      <c r="F500" s="66">
        <v>9</v>
      </c>
      <c r="G500" s="59">
        <f>VLOOKUP(_xlfn.CONCAT(TRIM(B500)," - ",TRIM(D500)),Sort_Order_Lookup!$C$1:$E$250,3,FALSE)</f>
        <v>5</v>
      </c>
      <c r="H500" s="59" t="str">
        <f>VLOOKUP(B500,Titles_Lookup!$B$2:$C$259,2,FALSE)</f>
        <v>SEX BY AGE FOR SELECTED AGE CATEGORIES (AMERICAN INDIAN AND ALASKA NATIVE ALONE) [49]</v>
      </c>
      <c r="I500" s="59" t="str">
        <f>VLOOKUP(B500,Universe_Lookup!$B$2:$C$250,2,FALSE)</f>
        <v>Universe: People who are American Indian and Alaska Native alone</v>
      </c>
      <c r="J500" s="59" t="s">
        <v>552</v>
      </c>
    </row>
    <row r="501" spans="1:10" x14ac:dyDescent="0.2">
      <c r="A501" s="59" t="s">
        <v>7</v>
      </c>
      <c r="B501" s="59" t="s">
        <v>645</v>
      </c>
      <c r="C501" s="59" t="s">
        <v>657</v>
      </c>
      <c r="D501" s="65">
        <v>8</v>
      </c>
      <c r="E501" s="65" t="str">
        <f>VLOOKUP(D501,Files_Lookup!$A$2:$B$45,2,FALSE)</f>
        <v>us000082020.dhc</v>
      </c>
      <c r="F501" s="66">
        <v>9</v>
      </c>
      <c r="G501" s="59">
        <f>VLOOKUP(_xlfn.CONCAT(TRIM(B501)," - ",TRIM(D501)),Sort_Order_Lookup!$C$1:$E$250,3,FALSE)</f>
        <v>5</v>
      </c>
      <c r="H501" s="59" t="str">
        <f>VLOOKUP(B501,Titles_Lookup!$B$2:$C$259,2,FALSE)</f>
        <v>SEX BY AGE FOR SELECTED AGE CATEGORIES (AMERICAN INDIAN AND ALASKA NATIVE ALONE) [49]</v>
      </c>
      <c r="I501" s="59" t="str">
        <f>VLOOKUP(B501,Universe_Lookup!$B$2:$C$250,2,FALSE)</f>
        <v>Universe: People who are American Indian and Alaska Native alone</v>
      </c>
      <c r="J501" s="59" t="s">
        <v>484</v>
      </c>
    </row>
    <row r="502" spans="1:10" x14ac:dyDescent="0.2">
      <c r="A502" s="59" t="s">
        <v>7</v>
      </c>
      <c r="B502" s="59" t="s">
        <v>645</v>
      </c>
      <c r="C502" s="59" t="s">
        <v>658</v>
      </c>
      <c r="D502" s="65">
        <v>8</v>
      </c>
      <c r="E502" s="65" t="str">
        <f>VLOOKUP(D502,Files_Lookup!$A$2:$B$45,2,FALSE)</f>
        <v>us000082020.dhc</v>
      </c>
      <c r="F502" s="66">
        <v>9</v>
      </c>
      <c r="G502" s="59">
        <f>VLOOKUP(_xlfn.CONCAT(TRIM(B502)," - ",TRIM(D502)),Sort_Order_Lookup!$C$1:$E$250,3,FALSE)</f>
        <v>5</v>
      </c>
      <c r="H502" s="59" t="str">
        <f>VLOOKUP(B502,Titles_Lookup!$B$2:$C$259,2,FALSE)</f>
        <v>SEX BY AGE FOR SELECTED AGE CATEGORIES (AMERICAN INDIAN AND ALASKA NATIVE ALONE) [49]</v>
      </c>
      <c r="I502" s="59" t="str">
        <f>VLOOKUP(B502,Universe_Lookup!$B$2:$C$250,2,FALSE)</f>
        <v>Universe: People who are American Indian and Alaska Native alone</v>
      </c>
      <c r="J502" s="59" t="s">
        <v>486</v>
      </c>
    </row>
    <row r="503" spans="1:10" x14ac:dyDescent="0.2">
      <c r="A503" s="59" t="s">
        <v>7</v>
      </c>
      <c r="B503" s="59" t="s">
        <v>645</v>
      </c>
      <c r="C503" s="59" t="s">
        <v>659</v>
      </c>
      <c r="D503" s="65">
        <v>8</v>
      </c>
      <c r="E503" s="65" t="str">
        <f>VLOOKUP(D503,Files_Lookup!$A$2:$B$45,2,FALSE)</f>
        <v>us000082020.dhc</v>
      </c>
      <c r="F503" s="66">
        <v>9</v>
      </c>
      <c r="G503" s="59">
        <f>VLOOKUP(_xlfn.CONCAT(TRIM(B503)," - ",TRIM(D503)),Sort_Order_Lookup!$C$1:$E$250,3,FALSE)</f>
        <v>5</v>
      </c>
      <c r="H503" s="59" t="str">
        <f>VLOOKUP(B503,Titles_Lookup!$B$2:$C$259,2,FALSE)</f>
        <v>SEX BY AGE FOR SELECTED AGE CATEGORIES (AMERICAN INDIAN AND ALASKA NATIVE ALONE) [49]</v>
      </c>
      <c r="I503" s="59" t="str">
        <f>VLOOKUP(B503,Universe_Lookup!$B$2:$C$250,2,FALSE)</f>
        <v>Universe: People who are American Indian and Alaska Native alone</v>
      </c>
      <c r="J503" s="59" t="s">
        <v>488</v>
      </c>
    </row>
    <row r="504" spans="1:10" x14ac:dyDescent="0.2">
      <c r="A504" s="59" t="s">
        <v>7</v>
      </c>
      <c r="B504" s="59" t="s">
        <v>645</v>
      </c>
      <c r="C504" s="59" t="s">
        <v>660</v>
      </c>
      <c r="D504" s="65">
        <v>8</v>
      </c>
      <c r="E504" s="65" t="str">
        <f>VLOOKUP(D504,Files_Lookup!$A$2:$B$45,2,FALSE)</f>
        <v>us000082020.dhc</v>
      </c>
      <c r="F504" s="66">
        <v>9</v>
      </c>
      <c r="G504" s="59">
        <f>VLOOKUP(_xlfn.CONCAT(TRIM(B504)," - ",TRIM(D504)),Sort_Order_Lookup!$C$1:$E$250,3,FALSE)</f>
        <v>5</v>
      </c>
      <c r="H504" s="59" t="str">
        <f>VLOOKUP(B504,Titles_Lookup!$B$2:$C$259,2,FALSE)</f>
        <v>SEX BY AGE FOR SELECTED AGE CATEGORIES (AMERICAN INDIAN AND ALASKA NATIVE ALONE) [49]</v>
      </c>
      <c r="I504" s="59" t="str">
        <f>VLOOKUP(B504,Universe_Lookup!$B$2:$C$250,2,FALSE)</f>
        <v>Universe: People who are American Indian and Alaska Native alone</v>
      </c>
      <c r="J504" s="59" t="s">
        <v>490</v>
      </c>
    </row>
    <row r="505" spans="1:10" x14ac:dyDescent="0.2">
      <c r="A505" s="59" t="s">
        <v>7</v>
      </c>
      <c r="B505" s="59" t="s">
        <v>645</v>
      </c>
      <c r="C505" s="59" t="s">
        <v>661</v>
      </c>
      <c r="D505" s="65">
        <v>8</v>
      </c>
      <c r="E505" s="65" t="str">
        <f>VLOOKUP(D505,Files_Lookup!$A$2:$B$45,2,FALSE)</f>
        <v>us000082020.dhc</v>
      </c>
      <c r="F505" s="66">
        <v>9</v>
      </c>
      <c r="G505" s="59">
        <f>VLOOKUP(_xlfn.CONCAT(TRIM(B505)," - ",TRIM(D505)),Sort_Order_Lookup!$C$1:$E$250,3,FALSE)</f>
        <v>5</v>
      </c>
      <c r="H505" s="59" t="str">
        <f>VLOOKUP(B505,Titles_Lookup!$B$2:$C$259,2,FALSE)</f>
        <v>SEX BY AGE FOR SELECTED AGE CATEGORIES (AMERICAN INDIAN AND ALASKA NATIVE ALONE) [49]</v>
      </c>
      <c r="I505" s="59" t="str">
        <f>VLOOKUP(B505,Universe_Lookup!$B$2:$C$250,2,FALSE)</f>
        <v>Universe: People who are American Indian and Alaska Native alone</v>
      </c>
      <c r="J505" s="59" t="s">
        <v>492</v>
      </c>
    </row>
    <row r="506" spans="1:10" x14ac:dyDescent="0.2">
      <c r="A506" s="59" t="s">
        <v>7</v>
      </c>
      <c r="B506" s="59" t="s">
        <v>645</v>
      </c>
      <c r="C506" s="59" t="s">
        <v>662</v>
      </c>
      <c r="D506" s="65">
        <v>8</v>
      </c>
      <c r="E506" s="65" t="str">
        <f>VLOOKUP(D506,Files_Lookup!$A$2:$B$45,2,FALSE)</f>
        <v>us000082020.dhc</v>
      </c>
      <c r="F506" s="66">
        <v>9</v>
      </c>
      <c r="G506" s="59">
        <f>VLOOKUP(_xlfn.CONCAT(TRIM(B506)," - ",TRIM(D506)),Sort_Order_Lookup!$C$1:$E$250,3,FALSE)</f>
        <v>5</v>
      </c>
      <c r="H506" s="59" t="str">
        <f>VLOOKUP(B506,Titles_Lookup!$B$2:$C$259,2,FALSE)</f>
        <v>SEX BY AGE FOR SELECTED AGE CATEGORIES (AMERICAN INDIAN AND ALASKA NATIVE ALONE) [49]</v>
      </c>
      <c r="I506" s="59" t="str">
        <f>VLOOKUP(B506,Universe_Lookup!$B$2:$C$250,2,FALSE)</f>
        <v>Universe: People who are American Indian and Alaska Native alone</v>
      </c>
      <c r="J506" s="59" t="s">
        <v>494</v>
      </c>
    </row>
    <row r="507" spans="1:10" x14ac:dyDescent="0.2">
      <c r="A507" s="59" t="s">
        <v>7</v>
      </c>
      <c r="B507" s="59" t="s">
        <v>645</v>
      </c>
      <c r="C507" s="59" t="s">
        <v>663</v>
      </c>
      <c r="D507" s="65">
        <v>8</v>
      </c>
      <c r="E507" s="65" t="str">
        <f>VLOOKUP(D507,Files_Lookup!$A$2:$B$45,2,FALSE)</f>
        <v>us000082020.dhc</v>
      </c>
      <c r="F507" s="66">
        <v>9</v>
      </c>
      <c r="G507" s="59">
        <f>VLOOKUP(_xlfn.CONCAT(TRIM(B507)," - ",TRIM(D507)),Sort_Order_Lookup!$C$1:$E$250,3,FALSE)</f>
        <v>5</v>
      </c>
      <c r="H507" s="59" t="str">
        <f>VLOOKUP(B507,Titles_Lookup!$B$2:$C$259,2,FALSE)</f>
        <v>SEX BY AGE FOR SELECTED AGE CATEGORIES (AMERICAN INDIAN AND ALASKA NATIVE ALONE) [49]</v>
      </c>
      <c r="I507" s="59" t="str">
        <f>VLOOKUP(B507,Universe_Lookup!$B$2:$C$250,2,FALSE)</f>
        <v>Universe: People who are American Indian and Alaska Native alone</v>
      </c>
      <c r="J507" s="59" t="s">
        <v>496</v>
      </c>
    </row>
    <row r="508" spans="1:10" x14ac:dyDescent="0.2">
      <c r="A508" s="59" t="s">
        <v>7</v>
      </c>
      <c r="B508" s="59" t="s">
        <v>645</v>
      </c>
      <c r="C508" s="59" t="s">
        <v>664</v>
      </c>
      <c r="D508" s="65">
        <v>8</v>
      </c>
      <c r="E508" s="65" t="str">
        <f>VLOOKUP(D508,Files_Lookup!$A$2:$B$45,2,FALSE)</f>
        <v>us000082020.dhc</v>
      </c>
      <c r="F508" s="66">
        <v>9</v>
      </c>
      <c r="G508" s="59">
        <f>VLOOKUP(_xlfn.CONCAT(TRIM(B508)," - ",TRIM(D508)),Sort_Order_Lookup!$C$1:$E$250,3,FALSE)</f>
        <v>5</v>
      </c>
      <c r="H508" s="59" t="str">
        <f>VLOOKUP(B508,Titles_Lookup!$B$2:$C$259,2,FALSE)</f>
        <v>SEX BY AGE FOR SELECTED AGE CATEGORIES (AMERICAN INDIAN AND ALASKA NATIVE ALONE) [49]</v>
      </c>
      <c r="I508" s="59" t="str">
        <f>VLOOKUP(B508,Universe_Lookup!$B$2:$C$250,2,FALSE)</f>
        <v>Universe: People who are American Indian and Alaska Native alone</v>
      </c>
      <c r="J508" s="59" t="s">
        <v>498</v>
      </c>
    </row>
    <row r="509" spans="1:10" x14ac:dyDescent="0.2">
      <c r="A509" s="59" t="s">
        <v>7</v>
      </c>
      <c r="B509" s="59" t="s">
        <v>645</v>
      </c>
      <c r="C509" s="59" t="s">
        <v>665</v>
      </c>
      <c r="D509" s="65">
        <v>8</v>
      </c>
      <c r="E509" s="65" t="str">
        <f>VLOOKUP(D509,Files_Lookup!$A$2:$B$45,2,FALSE)</f>
        <v>us000082020.dhc</v>
      </c>
      <c r="F509" s="66">
        <v>9</v>
      </c>
      <c r="G509" s="59">
        <f>VLOOKUP(_xlfn.CONCAT(TRIM(B509)," - ",TRIM(D509)),Sort_Order_Lookup!$C$1:$E$250,3,FALSE)</f>
        <v>5</v>
      </c>
      <c r="H509" s="59" t="str">
        <f>VLOOKUP(B509,Titles_Lookup!$B$2:$C$259,2,FALSE)</f>
        <v>SEX BY AGE FOR SELECTED AGE CATEGORIES (AMERICAN INDIAN AND ALASKA NATIVE ALONE) [49]</v>
      </c>
      <c r="I509" s="59" t="str">
        <f>VLOOKUP(B509,Universe_Lookup!$B$2:$C$250,2,FALSE)</f>
        <v>Universe: People who are American Indian and Alaska Native alone</v>
      </c>
      <c r="J509" s="59" t="s">
        <v>500</v>
      </c>
    </row>
    <row r="510" spans="1:10" x14ac:dyDescent="0.2">
      <c r="A510" s="59" t="s">
        <v>7</v>
      </c>
      <c r="B510" s="59" t="s">
        <v>645</v>
      </c>
      <c r="C510" s="59" t="s">
        <v>666</v>
      </c>
      <c r="D510" s="65">
        <v>8</v>
      </c>
      <c r="E510" s="65" t="str">
        <f>VLOOKUP(D510,Files_Lookup!$A$2:$B$45,2,FALSE)</f>
        <v>us000082020.dhc</v>
      </c>
      <c r="F510" s="66">
        <v>9</v>
      </c>
      <c r="G510" s="59">
        <f>VLOOKUP(_xlfn.CONCAT(TRIM(B510)," - ",TRIM(D510)),Sort_Order_Lookup!$C$1:$E$250,3,FALSE)</f>
        <v>5</v>
      </c>
      <c r="H510" s="59" t="str">
        <f>VLOOKUP(B510,Titles_Lookup!$B$2:$C$259,2,FALSE)</f>
        <v>SEX BY AGE FOR SELECTED AGE CATEGORIES (AMERICAN INDIAN AND ALASKA NATIVE ALONE) [49]</v>
      </c>
      <c r="I510" s="59" t="str">
        <f>VLOOKUP(B510,Universe_Lookup!$B$2:$C$250,2,FALSE)</f>
        <v>Universe: People who are American Indian and Alaska Native alone</v>
      </c>
      <c r="J510" s="59" t="s">
        <v>502</v>
      </c>
    </row>
    <row r="511" spans="1:10" x14ac:dyDescent="0.2">
      <c r="A511" s="59" t="s">
        <v>7</v>
      </c>
      <c r="B511" s="59" t="s">
        <v>645</v>
      </c>
      <c r="C511" s="59" t="s">
        <v>667</v>
      </c>
      <c r="D511" s="65">
        <v>8</v>
      </c>
      <c r="E511" s="65" t="str">
        <f>VLOOKUP(D511,Files_Lookup!$A$2:$B$45,2,FALSE)</f>
        <v>us000082020.dhc</v>
      </c>
      <c r="F511" s="66">
        <v>9</v>
      </c>
      <c r="G511" s="59">
        <f>VLOOKUP(_xlfn.CONCAT(TRIM(B511)," - ",TRIM(D511)),Sort_Order_Lookup!$C$1:$E$250,3,FALSE)</f>
        <v>5</v>
      </c>
      <c r="H511" s="59" t="str">
        <f>VLOOKUP(B511,Titles_Lookup!$B$2:$C$259,2,FALSE)</f>
        <v>SEX BY AGE FOR SELECTED AGE CATEGORIES (AMERICAN INDIAN AND ALASKA NATIVE ALONE) [49]</v>
      </c>
      <c r="I511" s="59" t="str">
        <f>VLOOKUP(B511,Universe_Lookup!$B$2:$C$250,2,FALSE)</f>
        <v>Universe: People who are American Indian and Alaska Native alone</v>
      </c>
      <c r="J511" s="59" t="s">
        <v>504</v>
      </c>
    </row>
    <row r="512" spans="1:10" x14ac:dyDescent="0.2">
      <c r="A512" s="59" t="s">
        <v>7</v>
      </c>
      <c r="B512" s="59" t="s">
        <v>645</v>
      </c>
      <c r="C512" s="59" t="s">
        <v>668</v>
      </c>
      <c r="D512" s="65">
        <v>8</v>
      </c>
      <c r="E512" s="65" t="str">
        <f>VLOOKUP(D512,Files_Lookup!$A$2:$B$45,2,FALSE)</f>
        <v>us000082020.dhc</v>
      </c>
      <c r="F512" s="66">
        <v>9</v>
      </c>
      <c r="G512" s="59">
        <f>VLOOKUP(_xlfn.CONCAT(TRIM(B512)," - ",TRIM(D512)),Sort_Order_Lookup!$C$1:$E$250,3,FALSE)</f>
        <v>5</v>
      </c>
      <c r="H512" s="59" t="str">
        <f>VLOOKUP(B512,Titles_Lookup!$B$2:$C$259,2,FALSE)</f>
        <v>SEX BY AGE FOR SELECTED AGE CATEGORIES (AMERICAN INDIAN AND ALASKA NATIVE ALONE) [49]</v>
      </c>
      <c r="I512" s="59" t="str">
        <f>VLOOKUP(B512,Universe_Lookup!$B$2:$C$250,2,FALSE)</f>
        <v>Universe: People who are American Indian and Alaska Native alone</v>
      </c>
      <c r="J512" s="59" t="s">
        <v>506</v>
      </c>
    </row>
    <row r="513" spans="1:10" x14ac:dyDescent="0.2">
      <c r="A513" s="59" t="s">
        <v>7</v>
      </c>
      <c r="B513" s="59" t="s">
        <v>645</v>
      </c>
      <c r="C513" s="59" t="s">
        <v>669</v>
      </c>
      <c r="D513" s="65">
        <v>8</v>
      </c>
      <c r="E513" s="65" t="str">
        <f>VLOOKUP(D513,Files_Lookup!$A$2:$B$45,2,FALSE)</f>
        <v>us000082020.dhc</v>
      </c>
      <c r="F513" s="66">
        <v>9</v>
      </c>
      <c r="G513" s="59">
        <f>VLOOKUP(_xlfn.CONCAT(TRIM(B513)," - ",TRIM(D513)),Sort_Order_Lookup!$C$1:$E$250,3,FALSE)</f>
        <v>5</v>
      </c>
      <c r="H513" s="59" t="str">
        <f>VLOOKUP(B513,Titles_Lookup!$B$2:$C$259,2,FALSE)</f>
        <v>SEX BY AGE FOR SELECTED AGE CATEGORIES (AMERICAN INDIAN AND ALASKA NATIVE ALONE) [49]</v>
      </c>
      <c r="I513" s="59" t="str">
        <f>VLOOKUP(B513,Universe_Lookup!$B$2:$C$250,2,FALSE)</f>
        <v>Universe: People who are American Indian and Alaska Native alone</v>
      </c>
      <c r="J513" s="59" t="s">
        <v>508</v>
      </c>
    </row>
    <row r="514" spans="1:10" x14ac:dyDescent="0.2">
      <c r="A514" s="59" t="s">
        <v>7</v>
      </c>
      <c r="B514" s="59" t="s">
        <v>645</v>
      </c>
      <c r="C514" s="59" t="s">
        <v>670</v>
      </c>
      <c r="D514" s="65">
        <v>8</v>
      </c>
      <c r="E514" s="65" t="str">
        <f>VLOOKUP(D514,Files_Lookup!$A$2:$B$45,2,FALSE)</f>
        <v>us000082020.dhc</v>
      </c>
      <c r="F514" s="66">
        <v>9</v>
      </c>
      <c r="G514" s="59">
        <f>VLOOKUP(_xlfn.CONCAT(TRIM(B514)," - ",TRIM(D514)),Sort_Order_Lookup!$C$1:$E$250,3,FALSE)</f>
        <v>5</v>
      </c>
      <c r="H514" s="59" t="str">
        <f>VLOOKUP(B514,Titles_Lookup!$B$2:$C$259,2,FALSE)</f>
        <v>SEX BY AGE FOR SELECTED AGE CATEGORIES (AMERICAN INDIAN AND ALASKA NATIVE ALONE) [49]</v>
      </c>
      <c r="I514" s="59" t="str">
        <f>VLOOKUP(B514,Universe_Lookup!$B$2:$C$250,2,FALSE)</f>
        <v>Universe: People who are American Indian and Alaska Native alone</v>
      </c>
      <c r="J514" s="59" t="s">
        <v>510</v>
      </c>
    </row>
    <row r="515" spans="1:10" x14ac:dyDescent="0.2">
      <c r="A515" s="59" t="s">
        <v>7</v>
      </c>
      <c r="B515" s="59" t="s">
        <v>645</v>
      </c>
      <c r="C515" s="59" t="s">
        <v>671</v>
      </c>
      <c r="D515" s="65">
        <v>8</v>
      </c>
      <c r="E515" s="65" t="str">
        <f>VLOOKUP(D515,Files_Lookup!$A$2:$B$45,2,FALSE)</f>
        <v>us000082020.dhc</v>
      </c>
      <c r="F515" s="66">
        <v>9</v>
      </c>
      <c r="G515" s="59">
        <f>VLOOKUP(_xlfn.CONCAT(TRIM(B515)," - ",TRIM(D515)),Sort_Order_Lookup!$C$1:$E$250,3,FALSE)</f>
        <v>5</v>
      </c>
      <c r="H515" s="59" t="str">
        <f>VLOOKUP(B515,Titles_Lookup!$B$2:$C$259,2,FALSE)</f>
        <v>SEX BY AGE FOR SELECTED AGE CATEGORIES (AMERICAN INDIAN AND ALASKA NATIVE ALONE) [49]</v>
      </c>
      <c r="I515" s="59" t="str">
        <f>VLOOKUP(B515,Universe_Lookup!$B$2:$C$250,2,FALSE)</f>
        <v>Universe: People who are American Indian and Alaska Native alone</v>
      </c>
      <c r="J515" s="59" t="s">
        <v>512</v>
      </c>
    </row>
    <row r="516" spans="1:10" x14ac:dyDescent="0.2">
      <c r="A516" s="59" t="s">
        <v>7</v>
      </c>
      <c r="B516" s="59" t="s">
        <v>645</v>
      </c>
      <c r="C516" s="59" t="s">
        <v>672</v>
      </c>
      <c r="D516" s="65">
        <v>8</v>
      </c>
      <c r="E516" s="65" t="str">
        <f>VLOOKUP(D516,Files_Lookup!$A$2:$B$45,2,FALSE)</f>
        <v>us000082020.dhc</v>
      </c>
      <c r="F516" s="66">
        <v>9</v>
      </c>
      <c r="G516" s="59">
        <f>VLOOKUP(_xlfn.CONCAT(TRIM(B516)," - ",TRIM(D516)),Sort_Order_Lookup!$C$1:$E$250,3,FALSE)</f>
        <v>5</v>
      </c>
      <c r="H516" s="59" t="str">
        <f>VLOOKUP(B516,Titles_Lookup!$B$2:$C$259,2,FALSE)</f>
        <v>SEX BY AGE FOR SELECTED AGE CATEGORIES (AMERICAN INDIAN AND ALASKA NATIVE ALONE) [49]</v>
      </c>
      <c r="I516" s="59" t="str">
        <f>VLOOKUP(B516,Universe_Lookup!$B$2:$C$250,2,FALSE)</f>
        <v>Universe: People who are American Indian and Alaska Native alone</v>
      </c>
      <c r="J516" s="59" t="s">
        <v>514</v>
      </c>
    </row>
    <row r="517" spans="1:10" x14ac:dyDescent="0.2">
      <c r="A517" s="59" t="s">
        <v>7</v>
      </c>
      <c r="B517" s="59" t="s">
        <v>645</v>
      </c>
      <c r="C517" s="59" t="s">
        <v>673</v>
      </c>
      <c r="D517" s="65">
        <v>8</v>
      </c>
      <c r="E517" s="65" t="str">
        <f>VLOOKUP(D517,Files_Lookup!$A$2:$B$45,2,FALSE)</f>
        <v>us000082020.dhc</v>
      </c>
      <c r="F517" s="66">
        <v>9</v>
      </c>
      <c r="G517" s="59">
        <f>VLOOKUP(_xlfn.CONCAT(TRIM(B517)," - ",TRIM(D517)),Sort_Order_Lookup!$C$1:$E$250,3,FALSE)</f>
        <v>5</v>
      </c>
      <c r="H517" s="59" t="str">
        <f>VLOOKUP(B517,Titles_Lookup!$B$2:$C$259,2,FALSE)</f>
        <v>SEX BY AGE FOR SELECTED AGE CATEGORIES (AMERICAN INDIAN AND ALASKA NATIVE ALONE) [49]</v>
      </c>
      <c r="I517" s="59" t="str">
        <f>VLOOKUP(B517,Universe_Lookup!$B$2:$C$250,2,FALSE)</f>
        <v>Universe: People who are American Indian and Alaska Native alone</v>
      </c>
      <c r="J517" s="59" t="s">
        <v>516</v>
      </c>
    </row>
    <row r="518" spans="1:10" x14ac:dyDescent="0.2">
      <c r="A518" s="59" t="s">
        <v>7</v>
      </c>
      <c r="B518" s="59" t="s">
        <v>645</v>
      </c>
      <c r="C518" s="59" t="s">
        <v>674</v>
      </c>
      <c r="D518" s="65">
        <v>8</v>
      </c>
      <c r="E518" s="65" t="str">
        <f>VLOOKUP(D518,Files_Lookup!$A$2:$B$45,2,FALSE)</f>
        <v>us000082020.dhc</v>
      </c>
      <c r="F518" s="66">
        <v>9</v>
      </c>
      <c r="G518" s="59">
        <f>VLOOKUP(_xlfn.CONCAT(TRIM(B518)," - ",TRIM(D518)),Sort_Order_Lookup!$C$1:$E$250,3,FALSE)</f>
        <v>5</v>
      </c>
      <c r="H518" s="59" t="str">
        <f>VLOOKUP(B518,Titles_Lookup!$B$2:$C$259,2,FALSE)</f>
        <v>SEX BY AGE FOR SELECTED AGE CATEGORIES (AMERICAN INDIAN AND ALASKA NATIVE ALONE) [49]</v>
      </c>
      <c r="I518" s="59" t="str">
        <f>VLOOKUP(B518,Universe_Lookup!$B$2:$C$250,2,FALSE)</f>
        <v>Universe: People who are American Indian and Alaska Native alone</v>
      </c>
      <c r="J518" s="59" t="s">
        <v>470</v>
      </c>
    </row>
    <row r="519" spans="1:10" x14ac:dyDescent="0.2">
      <c r="A519" s="59" t="s">
        <v>7</v>
      </c>
      <c r="B519" s="59" t="s">
        <v>645</v>
      </c>
      <c r="C519" s="59" t="s">
        <v>675</v>
      </c>
      <c r="D519" s="65">
        <v>8</v>
      </c>
      <c r="E519" s="65" t="str">
        <f>VLOOKUP(D519,Files_Lookup!$A$2:$B$45,2,FALSE)</f>
        <v>us000082020.dhc</v>
      </c>
      <c r="F519" s="66">
        <v>9</v>
      </c>
      <c r="G519" s="59">
        <f>VLOOKUP(_xlfn.CONCAT(TRIM(B519)," - ",TRIM(D519)),Sort_Order_Lookup!$C$1:$E$250,3,FALSE)</f>
        <v>5</v>
      </c>
      <c r="H519" s="59" t="str">
        <f>VLOOKUP(B519,Titles_Lookup!$B$2:$C$259,2,FALSE)</f>
        <v>SEX BY AGE FOR SELECTED AGE CATEGORIES (AMERICAN INDIAN AND ALASKA NATIVE ALONE) [49]</v>
      </c>
      <c r="I519" s="59" t="str">
        <f>VLOOKUP(B519,Universe_Lookup!$B$2:$C$250,2,FALSE)</f>
        <v>Universe: People who are American Indian and Alaska Native alone</v>
      </c>
      <c r="J519" s="59" t="s">
        <v>472</v>
      </c>
    </row>
    <row r="520" spans="1:10" x14ac:dyDescent="0.2">
      <c r="A520" s="59" t="s">
        <v>7</v>
      </c>
      <c r="B520" s="59" t="s">
        <v>645</v>
      </c>
      <c r="C520" s="59" t="s">
        <v>676</v>
      </c>
      <c r="D520" s="65">
        <v>8</v>
      </c>
      <c r="E520" s="65" t="str">
        <f>VLOOKUP(D520,Files_Lookup!$A$2:$B$45,2,FALSE)</f>
        <v>us000082020.dhc</v>
      </c>
      <c r="F520" s="66">
        <v>9</v>
      </c>
      <c r="G520" s="59">
        <f>VLOOKUP(_xlfn.CONCAT(TRIM(B520)," - ",TRIM(D520)),Sort_Order_Lookup!$C$1:$E$250,3,FALSE)</f>
        <v>5</v>
      </c>
      <c r="H520" s="59" t="str">
        <f>VLOOKUP(B520,Titles_Lookup!$B$2:$C$259,2,FALSE)</f>
        <v>SEX BY AGE FOR SELECTED AGE CATEGORIES (AMERICAN INDIAN AND ALASKA NATIVE ALONE) [49]</v>
      </c>
      <c r="I520" s="59" t="str">
        <f>VLOOKUP(B520,Universe_Lookup!$B$2:$C$250,2,FALSE)</f>
        <v>Universe: People who are American Indian and Alaska Native alone</v>
      </c>
      <c r="J520" s="59" t="s">
        <v>474</v>
      </c>
    </row>
    <row r="521" spans="1:10" x14ac:dyDescent="0.2">
      <c r="A521" s="59" t="s">
        <v>7</v>
      </c>
      <c r="B521" s="59" t="s">
        <v>645</v>
      </c>
      <c r="C521" s="59" t="s">
        <v>677</v>
      </c>
      <c r="D521" s="65">
        <v>8</v>
      </c>
      <c r="E521" s="65" t="str">
        <f>VLOOKUP(D521,Files_Lookup!$A$2:$B$45,2,FALSE)</f>
        <v>us000082020.dhc</v>
      </c>
      <c r="F521" s="66">
        <v>9</v>
      </c>
      <c r="G521" s="59">
        <f>VLOOKUP(_xlfn.CONCAT(TRIM(B521)," - ",TRIM(D521)),Sort_Order_Lookup!$C$1:$E$250,3,FALSE)</f>
        <v>5</v>
      </c>
      <c r="H521" s="59" t="str">
        <f>VLOOKUP(B521,Titles_Lookup!$B$2:$C$259,2,FALSE)</f>
        <v>SEX BY AGE FOR SELECTED AGE CATEGORIES (AMERICAN INDIAN AND ALASKA NATIVE ALONE) [49]</v>
      </c>
      <c r="I521" s="59" t="str">
        <f>VLOOKUP(B521,Universe_Lookup!$B$2:$C$250,2,FALSE)</f>
        <v>Universe: People who are American Indian and Alaska Native alone</v>
      </c>
      <c r="J521" s="59" t="s">
        <v>476</v>
      </c>
    </row>
    <row r="522" spans="1:10" x14ac:dyDescent="0.2">
      <c r="A522" s="59" t="s">
        <v>7</v>
      </c>
      <c r="B522" s="59" t="s">
        <v>645</v>
      </c>
      <c r="C522" s="59" t="s">
        <v>678</v>
      </c>
      <c r="D522" s="65">
        <v>8</v>
      </c>
      <c r="E522" s="65" t="str">
        <f>VLOOKUP(D522,Files_Lookup!$A$2:$B$45,2,FALSE)</f>
        <v>us000082020.dhc</v>
      </c>
      <c r="F522" s="66">
        <v>9</v>
      </c>
      <c r="G522" s="59">
        <f>VLOOKUP(_xlfn.CONCAT(TRIM(B522)," - ",TRIM(D522)),Sort_Order_Lookup!$C$1:$E$250,3,FALSE)</f>
        <v>5</v>
      </c>
      <c r="H522" s="59" t="str">
        <f>VLOOKUP(B522,Titles_Lookup!$B$2:$C$259,2,FALSE)</f>
        <v>SEX BY AGE FOR SELECTED AGE CATEGORIES (AMERICAN INDIAN AND ALASKA NATIVE ALONE) [49]</v>
      </c>
      <c r="I522" s="59" t="str">
        <f>VLOOKUP(B522,Universe_Lookup!$B$2:$C$250,2,FALSE)</f>
        <v>Universe: People who are American Indian and Alaska Native alone</v>
      </c>
      <c r="J522" s="59" t="s">
        <v>478</v>
      </c>
    </row>
    <row r="523" spans="1:10" x14ac:dyDescent="0.2">
      <c r="A523" s="59" t="s">
        <v>7</v>
      </c>
      <c r="B523" s="59" t="s">
        <v>645</v>
      </c>
      <c r="C523" s="59" t="s">
        <v>679</v>
      </c>
      <c r="D523" s="65">
        <v>8</v>
      </c>
      <c r="E523" s="65" t="str">
        <f>VLOOKUP(D523,Files_Lookup!$A$2:$B$45,2,FALSE)</f>
        <v>us000082020.dhc</v>
      </c>
      <c r="F523" s="66">
        <v>9</v>
      </c>
      <c r="G523" s="59">
        <f>VLOOKUP(_xlfn.CONCAT(TRIM(B523)," - ",TRIM(D523)),Sort_Order_Lookup!$C$1:$E$250,3,FALSE)</f>
        <v>5</v>
      </c>
      <c r="H523" s="59" t="str">
        <f>VLOOKUP(B523,Titles_Lookup!$B$2:$C$259,2,FALSE)</f>
        <v>SEX BY AGE FOR SELECTED AGE CATEGORIES (AMERICAN INDIAN AND ALASKA NATIVE ALONE) [49]</v>
      </c>
      <c r="I523" s="59" t="str">
        <f>VLOOKUP(B523,Universe_Lookup!$B$2:$C$250,2,FALSE)</f>
        <v>Universe: People who are American Indian and Alaska Native alone</v>
      </c>
      <c r="J523" s="59" t="s">
        <v>480</v>
      </c>
    </row>
    <row r="524" spans="1:10" x14ac:dyDescent="0.2">
      <c r="A524" s="59" t="s">
        <v>7</v>
      </c>
      <c r="B524" s="59" t="s">
        <v>645</v>
      </c>
      <c r="C524" s="59" t="s">
        <v>680</v>
      </c>
      <c r="D524" s="65">
        <v>8</v>
      </c>
      <c r="E524" s="65" t="str">
        <f>VLOOKUP(D524,Files_Lookup!$A$2:$B$45,2,FALSE)</f>
        <v>us000082020.dhc</v>
      </c>
      <c r="F524" s="66">
        <v>9</v>
      </c>
      <c r="G524" s="59">
        <f>VLOOKUP(_xlfn.CONCAT(TRIM(B524)," - ",TRIM(D524)),Sort_Order_Lookup!$C$1:$E$250,3,FALSE)</f>
        <v>5</v>
      </c>
      <c r="H524" s="59" t="str">
        <f>VLOOKUP(B524,Titles_Lookup!$B$2:$C$259,2,FALSE)</f>
        <v>SEX BY AGE FOR SELECTED AGE CATEGORIES (AMERICAN INDIAN AND ALASKA NATIVE ALONE) [49]</v>
      </c>
      <c r="I524" s="59" t="str">
        <f>VLOOKUP(B524,Universe_Lookup!$B$2:$C$250,2,FALSE)</f>
        <v>Universe: People who are American Indian and Alaska Native alone</v>
      </c>
      <c r="J524" s="59" t="s">
        <v>552</v>
      </c>
    </row>
    <row r="525" spans="1:10" x14ac:dyDescent="0.2">
      <c r="A525" s="59" t="s">
        <v>7</v>
      </c>
      <c r="B525" s="59" t="s">
        <v>645</v>
      </c>
      <c r="C525" s="59" t="s">
        <v>681</v>
      </c>
      <c r="D525" s="65">
        <v>8</v>
      </c>
      <c r="E525" s="65" t="str">
        <f>VLOOKUP(D525,Files_Lookup!$A$2:$B$45,2,FALSE)</f>
        <v>us000082020.dhc</v>
      </c>
      <c r="F525" s="66">
        <v>9</v>
      </c>
      <c r="G525" s="59">
        <f>VLOOKUP(_xlfn.CONCAT(TRIM(B525)," - ",TRIM(D525)),Sort_Order_Lookup!$C$1:$E$250,3,FALSE)</f>
        <v>5</v>
      </c>
      <c r="H525" s="59" t="str">
        <f>VLOOKUP(B525,Titles_Lookup!$B$2:$C$259,2,FALSE)</f>
        <v>SEX BY AGE FOR SELECTED AGE CATEGORIES (AMERICAN INDIAN AND ALASKA NATIVE ALONE) [49]</v>
      </c>
      <c r="I525" s="59" t="str">
        <f>VLOOKUP(B525,Universe_Lookup!$B$2:$C$250,2,FALSE)</f>
        <v>Universe: People who are American Indian and Alaska Native alone</v>
      </c>
      <c r="J525" s="59" t="s">
        <v>484</v>
      </c>
    </row>
    <row r="526" spans="1:10" x14ac:dyDescent="0.2">
      <c r="A526" s="59" t="s">
        <v>7</v>
      </c>
      <c r="B526" s="59" t="s">
        <v>645</v>
      </c>
      <c r="C526" s="59" t="s">
        <v>682</v>
      </c>
      <c r="D526" s="65">
        <v>8</v>
      </c>
      <c r="E526" s="65" t="str">
        <f>VLOOKUP(D526,Files_Lookup!$A$2:$B$45,2,FALSE)</f>
        <v>us000082020.dhc</v>
      </c>
      <c r="F526" s="66">
        <v>9</v>
      </c>
      <c r="G526" s="59">
        <f>VLOOKUP(_xlfn.CONCAT(TRIM(B526)," - ",TRIM(D526)),Sort_Order_Lookup!$C$1:$E$250,3,FALSE)</f>
        <v>5</v>
      </c>
      <c r="H526" s="59" t="str">
        <f>VLOOKUP(B526,Titles_Lookup!$B$2:$C$259,2,FALSE)</f>
        <v>SEX BY AGE FOR SELECTED AGE CATEGORIES (AMERICAN INDIAN AND ALASKA NATIVE ALONE) [49]</v>
      </c>
      <c r="I526" s="59" t="str">
        <f>VLOOKUP(B526,Universe_Lookup!$B$2:$C$250,2,FALSE)</f>
        <v>Universe: People who are American Indian and Alaska Native alone</v>
      </c>
      <c r="J526" s="59" t="s">
        <v>486</v>
      </c>
    </row>
    <row r="527" spans="1:10" x14ac:dyDescent="0.2">
      <c r="A527" s="59" t="s">
        <v>7</v>
      </c>
      <c r="B527" s="59" t="s">
        <v>645</v>
      </c>
      <c r="C527" s="59" t="s">
        <v>683</v>
      </c>
      <c r="D527" s="65">
        <v>8</v>
      </c>
      <c r="E527" s="65" t="str">
        <f>VLOOKUP(D527,Files_Lookup!$A$2:$B$45,2,FALSE)</f>
        <v>us000082020.dhc</v>
      </c>
      <c r="F527" s="66">
        <v>9</v>
      </c>
      <c r="G527" s="59">
        <f>VLOOKUP(_xlfn.CONCAT(TRIM(B527)," - ",TRIM(D527)),Sort_Order_Lookup!$C$1:$E$250,3,FALSE)</f>
        <v>5</v>
      </c>
      <c r="H527" s="59" t="str">
        <f>VLOOKUP(B527,Titles_Lookup!$B$2:$C$259,2,FALSE)</f>
        <v>SEX BY AGE FOR SELECTED AGE CATEGORIES (AMERICAN INDIAN AND ALASKA NATIVE ALONE) [49]</v>
      </c>
      <c r="I527" s="59" t="str">
        <f>VLOOKUP(B527,Universe_Lookup!$B$2:$C$250,2,FALSE)</f>
        <v>Universe: People who are American Indian and Alaska Native alone</v>
      </c>
      <c r="J527" s="59" t="s">
        <v>488</v>
      </c>
    </row>
    <row r="528" spans="1:10" x14ac:dyDescent="0.2">
      <c r="A528" s="59" t="s">
        <v>7</v>
      </c>
      <c r="B528" s="59" t="s">
        <v>645</v>
      </c>
      <c r="C528" s="59" t="s">
        <v>684</v>
      </c>
      <c r="D528" s="65">
        <v>8</v>
      </c>
      <c r="E528" s="65" t="str">
        <f>VLOOKUP(D528,Files_Lookup!$A$2:$B$45,2,FALSE)</f>
        <v>us000082020.dhc</v>
      </c>
      <c r="F528" s="66">
        <v>9</v>
      </c>
      <c r="G528" s="59">
        <f>VLOOKUP(_xlfn.CONCAT(TRIM(B528)," - ",TRIM(D528)),Sort_Order_Lookup!$C$1:$E$250,3,FALSE)</f>
        <v>5</v>
      </c>
      <c r="H528" s="59" t="str">
        <f>VLOOKUP(B528,Titles_Lookup!$B$2:$C$259,2,FALSE)</f>
        <v>SEX BY AGE FOR SELECTED AGE CATEGORIES (AMERICAN INDIAN AND ALASKA NATIVE ALONE) [49]</v>
      </c>
      <c r="I528" s="59" t="str">
        <f>VLOOKUP(B528,Universe_Lookup!$B$2:$C$250,2,FALSE)</f>
        <v>Universe: People who are American Indian and Alaska Native alone</v>
      </c>
      <c r="J528" s="59" t="s">
        <v>490</v>
      </c>
    </row>
    <row r="529" spans="1:10" x14ac:dyDescent="0.2">
      <c r="A529" s="59" t="s">
        <v>7</v>
      </c>
      <c r="B529" s="59" t="s">
        <v>645</v>
      </c>
      <c r="C529" s="59" t="s">
        <v>685</v>
      </c>
      <c r="D529" s="65">
        <v>8</v>
      </c>
      <c r="E529" s="65" t="str">
        <f>VLOOKUP(D529,Files_Lookup!$A$2:$B$45,2,FALSE)</f>
        <v>us000082020.dhc</v>
      </c>
      <c r="F529" s="66">
        <v>9</v>
      </c>
      <c r="G529" s="59">
        <f>VLOOKUP(_xlfn.CONCAT(TRIM(B529)," - ",TRIM(D529)),Sort_Order_Lookup!$C$1:$E$250,3,FALSE)</f>
        <v>5</v>
      </c>
      <c r="H529" s="59" t="str">
        <f>VLOOKUP(B529,Titles_Lookup!$B$2:$C$259,2,FALSE)</f>
        <v>SEX BY AGE FOR SELECTED AGE CATEGORIES (AMERICAN INDIAN AND ALASKA NATIVE ALONE) [49]</v>
      </c>
      <c r="I529" s="59" t="str">
        <f>VLOOKUP(B529,Universe_Lookup!$B$2:$C$250,2,FALSE)</f>
        <v>Universe: People who are American Indian and Alaska Native alone</v>
      </c>
      <c r="J529" s="59" t="s">
        <v>492</v>
      </c>
    </row>
    <row r="530" spans="1:10" x14ac:dyDescent="0.2">
      <c r="A530" s="59" t="s">
        <v>7</v>
      </c>
      <c r="B530" s="59" t="s">
        <v>645</v>
      </c>
      <c r="C530" s="59" t="s">
        <v>686</v>
      </c>
      <c r="D530" s="65">
        <v>8</v>
      </c>
      <c r="E530" s="65" t="str">
        <f>VLOOKUP(D530,Files_Lookup!$A$2:$B$45,2,FALSE)</f>
        <v>us000082020.dhc</v>
      </c>
      <c r="F530" s="66">
        <v>9</v>
      </c>
      <c r="G530" s="59">
        <f>VLOOKUP(_xlfn.CONCAT(TRIM(B530)," - ",TRIM(D530)),Sort_Order_Lookup!$C$1:$E$250,3,FALSE)</f>
        <v>5</v>
      </c>
      <c r="H530" s="59" t="str">
        <f>VLOOKUP(B530,Titles_Lookup!$B$2:$C$259,2,FALSE)</f>
        <v>SEX BY AGE FOR SELECTED AGE CATEGORIES (AMERICAN INDIAN AND ALASKA NATIVE ALONE) [49]</v>
      </c>
      <c r="I530" s="59" t="str">
        <f>VLOOKUP(B530,Universe_Lookup!$B$2:$C$250,2,FALSE)</f>
        <v>Universe: People who are American Indian and Alaska Native alone</v>
      </c>
      <c r="J530" s="59" t="s">
        <v>494</v>
      </c>
    </row>
    <row r="531" spans="1:10" x14ac:dyDescent="0.2">
      <c r="A531" s="59" t="s">
        <v>7</v>
      </c>
      <c r="B531" s="59" t="s">
        <v>645</v>
      </c>
      <c r="C531" s="59" t="s">
        <v>687</v>
      </c>
      <c r="D531" s="65">
        <v>8</v>
      </c>
      <c r="E531" s="65" t="str">
        <f>VLOOKUP(D531,Files_Lookup!$A$2:$B$45,2,FALSE)</f>
        <v>us000082020.dhc</v>
      </c>
      <c r="F531" s="66">
        <v>9</v>
      </c>
      <c r="G531" s="59">
        <f>VLOOKUP(_xlfn.CONCAT(TRIM(B531)," - ",TRIM(D531)),Sort_Order_Lookup!$C$1:$E$250,3,FALSE)</f>
        <v>5</v>
      </c>
      <c r="H531" s="59" t="str">
        <f>VLOOKUP(B531,Titles_Lookup!$B$2:$C$259,2,FALSE)</f>
        <v>SEX BY AGE FOR SELECTED AGE CATEGORIES (AMERICAN INDIAN AND ALASKA NATIVE ALONE) [49]</v>
      </c>
      <c r="I531" s="59" t="str">
        <f>VLOOKUP(B531,Universe_Lookup!$B$2:$C$250,2,FALSE)</f>
        <v>Universe: People who are American Indian and Alaska Native alone</v>
      </c>
      <c r="J531" s="59" t="s">
        <v>496</v>
      </c>
    </row>
    <row r="532" spans="1:10" x14ac:dyDescent="0.2">
      <c r="A532" s="59" t="s">
        <v>7</v>
      </c>
      <c r="B532" s="59" t="s">
        <v>645</v>
      </c>
      <c r="C532" s="59" t="s">
        <v>688</v>
      </c>
      <c r="D532" s="65">
        <v>8</v>
      </c>
      <c r="E532" s="65" t="str">
        <f>VLOOKUP(D532,Files_Lookup!$A$2:$B$45,2,FALSE)</f>
        <v>us000082020.dhc</v>
      </c>
      <c r="F532" s="66">
        <v>9</v>
      </c>
      <c r="G532" s="59">
        <f>VLOOKUP(_xlfn.CONCAT(TRIM(B532)," - ",TRIM(D532)),Sort_Order_Lookup!$C$1:$E$250,3,FALSE)</f>
        <v>5</v>
      </c>
      <c r="H532" s="59" t="str">
        <f>VLOOKUP(B532,Titles_Lookup!$B$2:$C$259,2,FALSE)</f>
        <v>SEX BY AGE FOR SELECTED AGE CATEGORIES (AMERICAN INDIAN AND ALASKA NATIVE ALONE) [49]</v>
      </c>
      <c r="I532" s="59" t="str">
        <f>VLOOKUP(B532,Universe_Lookup!$B$2:$C$250,2,FALSE)</f>
        <v>Universe: People who are American Indian and Alaska Native alone</v>
      </c>
      <c r="J532" s="59" t="s">
        <v>498</v>
      </c>
    </row>
    <row r="533" spans="1:10" x14ac:dyDescent="0.2">
      <c r="A533" s="59" t="s">
        <v>7</v>
      </c>
      <c r="B533" s="59" t="s">
        <v>645</v>
      </c>
      <c r="C533" s="59" t="s">
        <v>689</v>
      </c>
      <c r="D533" s="65">
        <v>8</v>
      </c>
      <c r="E533" s="65" t="str">
        <f>VLOOKUP(D533,Files_Lookup!$A$2:$B$45,2,FALSE)</f>
        <v>us000082020.dhc</v>
      </c>
      <c r="F533" s="66">
        <v>9</v>
      </c>
      <c r="G533" s="59">
        <f>VLOOKUP(_xlfn.CONCAT(TRIM(B533)," - ",TRIM(D533)),Sort_Order_Lookup!$C$1:$E$250,3,FALSE)</f>
        <v>5</v>
      </c>
      <c r="H533" s="59" t="str">
        <f>VLOOKUP(B533,Titles_Lookup!$B$2:$C$259,2,FALSE)</f>
        <v>SEX BY AGE FOR SELECTED AGE CATEGORIES (AMERICAN INDIAN AND ALASKA NATIVE ALONE) [49]</v>
      </c>
      <c r="I533" s="59" t="str">
        <f>VLOOKUP(B533,Universe_Lookup!$B$2:$C$250,2,FALSE)</f>
        <v>Universe: People who are American Indian and Alaska Native alone</v>
      </c>
      <c r="J533" s="59" t="s">
        <v>500</v>
      </c>
    </row>
    <row r="534" spans="1:10" x14ac:dyDescent="0.2">
      <c r="A534" s="59" t="s">
        <v>7</v>
      </c>
      <c r="B534" s="59" t="s">
        <v>645</v>
      </c>
      <c r="C534" s="59" t="s">
        <v>690</v>
      </c>
      <c r="D534" s="65">
        <v>8</v>
      </c>
      <c r="E534" s="65" t="str">
        <f>VLOOKUP(D534,Files_Lookup!$A$2:$B$45,2,FALSE)</f>
        <v>us000082020.dhc</v>
      </c>
      <c r="F534" s="66">
        <v>9</v>
      </c>
      <c r="G534" s="59">
        <f>VLOOKUP(_xlfn.CONCAT(TRIM(B534)," - ",TRIM(D534)),Sort_Order_Lookup!$C$1:$E$250,3,FALSE)</f>
        <v>5</v>
      </c>
      <c r="H534" s="59" t="str">
        <f>VLOOKUP(B534,Titles_Lookup!$B$2:$C$259,2,FALSE)</f>
        <v>SEX BY AGE FOR SELECTED AGE CATEGORIES (AMERICAN INDIAN AND ALASKA NATIVE ALONE) [49]</v>
      </c>
      <c r="I534" s="59" t="str">
        <f>VLOOKUP(B534,Universe_Lookup!$B$2:$C$250,2,FALSE)</f>
        <v>Universe: People who are American Indian and Alaska Native alone</v>
      </c>
      <c r="J534" s="59" t="s">
        <v>502</v>
      </c>
    </row>
    <row r="535" spans="1:10" x14ac:dyDescent="0.2">
      <c r="A535" s="59" t="s">
        <v>7</v>
      </c>
      <c r="B535" s="59" t="s">
        <v>645</v>
      </c>
      <c r="C535" s="59" t="s">
        <v>691</v>
      </c>
      <c r="D535" s="65">
        <v>8</v>
      </c>
      <c r="E535" s="65" t="str">
        <f>VLOOKUP(D535,Files_Lookup!$A$2:$B$45,2,FALSE)</f>
        <v>us000082020.dhc</v>
      </c>
      <c r="F535" s="66">
        <v>9</v>
      </c>
      <c r="G535" s="59">
        <f>VLOOKUP(_xlfn.CONCAT(TRIM(B535)," - ",TRIM(D535)),Sort_Order_Lookup!$C$1:$E$250,3,FALSE)</f>
        <v>5</v>
      </c>
      <c r="H535" s="59" t="str">
        <f>VLOOKUP(B535,Titles_Lookup!$B$2:$C$259,2,FALSE)</f>
        <v>SEX BY AGE FOR SELECTED AGE CATEGORIES (AMERICAN INDIAN AND ALASKA NATIVE ALONE) [49]</v>
      </c>
      <c r="I535" s="59" t="str">
        <f>VLOOKUP(B535,Universe_Lookup!$B$2:$C$250,2,FALSE)</f>
        <v>Universe: People who are American Indian and Alaska Native alone</v>
      </c>
      <c r="J535" s="59" t="s">
        <v>504</v>
      </c>
    </row>
    <row r="536" spans="1:10" x14ac:dyDescent="0.2">
      <c r="A536" s="59" t="s">
        <v>7</v>
      </c>
      <c r="B536" s="59" t="s">
        <v>645</v>
      </c>
      <c r="C536" s="59" t="s">
        <v>692</v>
      </c>
      <c r="D536" s="65">
        <v>8</v>
      </c>
      <c r="E536" s="65" t="str">
        <f>VLOOKUP(D536,Files_Lookup!$A$2:$B$45,2,FALSE)</f>
        <v>us000082020.dhc</v>
      </c>
      <c r="F536" s="66">
        <v>9</v>
      </c>
      <c r="G536" s="59">
        <f>VLOOKUP(_xlfn.CONCAT(TRIM(B536)," - ",TRIM(D536)),Sort_Order_Lookup!$C$1:$E$250,3,FALSE)</f>
        <v>5</v>
      </c>
      <c r="H536" s="59" t="str">
        <f>VLOOKUP(B536,Titles_Lookup!$B$2:$C$259,2,FALSE)</f>
        <v>SEX BY AGE FOR SELECTED AGE CATEGORIES (AMERICAN INDIAN AND ALASKA NATIVE ALONE) [49]</v>
      </c>
      <c r="I536" s="59" t="str">
        <f>VLOOKUP(B536,Universe_Lookup!$B$2:$C$250,2,FALSE)</f>
        <v>Universe: People who are American Indian and Alaska Native alone</v>
      </c>
      <c r="J536" s="59" t="s">
        <v>506</v>
      </c>
    </row>
    <row r="537" spans="1:10" x14ac:dyDescent="0.2">
      <c r="A537" s="59" t="s">
        <v>7</v>
      </c>
      <c r="B537" s="59" t="s">
        <v>645</v>
      </c>
      <c r="C537" s="59" t="s">
        <v>693</v>
      </c>
      <c r="D537" s="65">
        <v>8</v>
      </c>
      <c r="E537" s="65" t="str">
        <f>VLOOKUP(D537,Files_Lookup!$A$2:$B$45,2,FALSE)</f>
        <v>us000082020.dhc</v>
      </c>
      <c r="F537" s="66">
        <v>9</v>
      </c>
      <c r="G537" s="59">
        <f>VLOOKUP(_xlfn.CONCAT(TRIM(B537)," - ",TRIM(D537)),Sort_Order_Lookup!$C$1:$E$250,3,FALSE)</f>
        <v>5</v>
      </c>
      <c r="H537" s="59" t="str">
        <f>VLOOKUP(B537,Titles_Lookup!$B$2:$C$259,2,FALSE)</f>
        <v>SEX BY AGE FOR SELECTED AGE CATEGORIES (AMERICAN INDIAN AND ALASKA NATIVE ALONE) [49]</v>
      </c>
      <c r="I537" s="59" t="str">
        <f>VLOOKUP(B537,Universe_Lookup!$B$2:$C$250,2,FALSE)</f>
        <v>Universe: People who are American Indian and Alaska Native alone</v>
      </c>
      <c r="J537" s="59" t="s">
        <v>508</v>
      </c>
    </row>
    <row r="538" spans="1:10" x14ac:dyDescent="0.2">
      <c r="A538" s="59" t="s">
        <v>7</v>
      </c>
      <c r="B538" s="59" t="s">
        <v>645</v>
      </c>
      <c r="C538" s="59" t="s">
        <v>694</v>
      </c>
      <c r="D538" s="65">
        <v>8</v>
      </c>
      <c r="E538" s="65" t="str">
        <f>VLOOKUP(D538,Files_Lookup!$A$2:$B$45,2,FALSE)</f>
        <v>us000082020.dhc</v>
      </c>
      <c r="F538" s="66">
        <v>9</v>
      </c>
      <c r="G538" s="59">
        <f>VLOOKUP(_xlfn.CONCAT(TRIM(B538)," - ",TRIM(D538)),Sort_Order_Lookup!$C$1:$E$250,3,FALSE)</f>
        <v>5</v>
      </c>
      <c r="H538" s="59" t="str">
        <f>VLOOKUP(B538,Titles_Lookup!$B$2:$C$259,2,FALSE)</f>
        <v>SEX BY AGE FOR SELECTED AGE CATEGORIES (AMERICAN INDIAN AND ALASKA NATIVE ALONE) [49]</v>
      </c>
      <c r="I538" s="59" t="str">
        <f>VLOOKUP(B538,Universe_Lookup!$B$2:$C$250,2,FALSE)</f>
        <v>Universe: People who are American Indian and Alaska Native alone</v>
      </c>
      <c r="J538" s="59" t="s">
        <v>510</v>
      </c>
    </row>
    <row r="539" spans="1:10" x14ac:dyDescent="0.2">
      <c r="A539" s="59" t="s">
        <v>7</v>
      </c>
      <c r="B539" s="59" t="s">
        <v>645</v>
      </c>
      <c r="C539" s="59" t="s">
        <v>695</v>
      </c>
      <c r="D539" s="65">
        <v>8</v>
      </c>
      <c r="E539" s="65" t="str">
        <f>VLOOKUP(D539,Files_Lookup!$A$2:$B$45,2,FALSE)</f>
        <v>us000082020.dhc</v>
      </c>
      <c r="F539" s="66">
        <v>9</v>
      </c>
      <c r="G539" s="59">
        <f>VLOOKUP(_xlfn.CONCAT(TRIM(B539)," - ",TRIM(D539)),Sort_Order_Lookup!$C$1:$E$250,3,FALSE)</f>
        <v>5</v>
      </c>
      <c r="H539" s="59" t="str">
        <f>VLOOKUP(B539,Titles_Lookup!$B$2:$C$259,2,FALSE)</f>
        <v>SEX BY AGE FOR SELECTED AGE CATEGORIES (AMERICAN INDIAN AND ALASKA NATIVE ALONE) [49]</v>
      </c>
      <c r="I539" s="59" t="str">
        <f>VLOOKUP(B539,Universe_Lookup!$B$2:$C$250,2,FALSE)</f>
        <v>Universe: People who are American Indian and Alaska Native alone</v>
      </c>
      <c r="J539" s="59" t="s">
        <v>512</v>
      </c>
    </row>
    <row r="540" spans="1:10" x14ac:dyDescent="0.2">
      <c r="A540" s="59" t="s">
        <v>7</v>
      </c>
      <c r="B540" s="59" t="s">
        <v>645</v>
      </c>
      <c r="C540" s="59" t="s">
        <v>696</v>
      </c>
      <c r="D540" s="65">
        <v>8</v>
      </c>
      <c r="E540" s="65" t="str">
        <f>VLOOKUP(D540,Files_Lookup!$A$2:$B$45,2,FALSE)</f>
        <v>us000082020.dhc</v>
      </c>
      <c r="F540" s="66">
        <v>9</v>
      </c>
      <c r="G540" s="59">
        <f>VLOOKUP(_xlfn.CONCAT(TRIM(B540)," - ",TRIM(D540)),Sort_Order_Lookup!$C$1:$E$250,3,FALSE)</f>
        <v>5</v>
      </c>
      <c r="H540" s="59" t="str">
        <f>VLOOKUP(B540,Titles_Lookup!$B$2:$C$259,2,FALSE)</f>
        <v>SEX BY AGE FOR SELECTED AGE CATEGORIES (AMERICAN INDIAN AND ALASKA NATIVE ALONE) [49]</v>
      </c>
      <c r="I540" s="59" t="str">
        <f>VLOOKUP(B540,Universe_Lookup!$B$2:$C$250,2,FALSE)</f>
        <v>Universe: People who are American Indian and Alaska Native alone</v>
      </c>
      <c r="J540" s="59" t="s">
        <v>514</v>
      </c>
    </row>
    <row r="541" spans="1:10" x14ac:dyDescent="0.2">
      <c r="A541" s="59" t="s">
        <v>7</v>
      </c>
      <c r="B541" s="59" t="s">
        <v>697</v>
      </c>
      <c r="C541" s="59" t="s">
        <v>700</v>
      </c>
      <c r="D541" s="65">
        <v>9</v>
      </c>
      <c r="E541" s="65" t="str">
        <f>VLOOKUP(D541,Files_Lookup!$A$2:$B$45,2,FALSE)</f>
        <v>us000092020.dhc</v>
      </c>
      <c r="F541" s="66">
        <v>9</v>
      </c>
      <c r="G541" s="59">
        <f>VLOOKUP(_xlfn.CONCAT(TRIM(B541)," - ",TRIM(D541)),Sort_Order_Lookup!$C$1:$E$250,3,FALSE)</f>
        <v>1</v>
      </c>
      <c r="H541" s="59" t="str">
        <f>VLOOKUP(B541,Titles_Lookup!$B$2:$C$259,2,FALSE)</f>
        <v>SEX BY AGE FOR SELECTED AGE CATEGORIES (ASIAN ALONE) [49]</v>
      </c>
      <c r="I541" s="59" t="str">
        <f>VLOOKUP(B541,Universe_Lookup!$B$2:$C$250,2,FALSE)</f>
        <v>Universe: People who are Asian alone</v>
      </c>
      <c r="J541" s="59" t="s">
        <v>16</v>
      </c>
    </row>
    <row r="542" spans="1:10" x14ac:dyDescent="0.2">
      <c r="A542" s="59" t="s">
        <v>7</v>
      </c>
      <c r="B542" s="59" t="s">
        <v>697</v>
      </c>
      <c r="C542" s="59" t="s">
        <v>701</v>
      </c>
      <c r="D542" s="65">
        <v>9</v>
      </c>
      <c r="E542" s="65" t="str">
        <f>VLOOKUP(D542,Files_Lookup!$A$2:$B$45,2,FALSE)</f>
        <v>us000092020.dhc</v>
      </c>
      <c r="F542" s="66">
        <v>9</v>
      </c>
      <c r="G542" s="59">
        <f>VLOOKUP(_xlfn.CONCAT(TRIM(B542)," - ",TRIM(D542)),Sort_Order_Lookup!$C$1:$E$250,3,FALSE)</f>
        <v>1</v>
      </c>
      <c r="H542" s="59" t="str">
        <f>VLOOKUP(B542,Titles_Lookup!$B$2:$C$259,2,FALSE)</f>
        <v>SEX BY AGE FOR SELECTED AGE CATEGORIES (ASIAN ALONE) [49]</v>
      </c>
      <c r="I542" s="59" t="str">
        <f>VLOOKUP(B542,Universe_Lookup!$B$2:$C$250,2,FALSE)</f>
        <v>Universe: People who are Asian alone</v>
      </c>
      <c r="J542" s="59" t="s">
        <v>468</v>
      </c>
    </row>
    <row r="543" spans="1:10" x14ac:dyDescent="0.2">
      <c r="A543" s="59" t="s">
        <v>7</v>
      </c>
      <c r="B543" s="59" t="s">
        <v>697</v>
      </c>
      <c r="C543" s="59" t="s">
        <v>702</v>
      </c>
      <c r="D543" s="65">
        <v>9</v>
      </c>
      <c r="E543" s="65" t="str">
        <f>VLOOKUP(D543,Files_Lookup!$A$2:$B$45,2,FALSE)</f>
        <v>us000092020.dhc</v>
      </c>
      <c r="F543" s="66">
        <v>9</v>
      </c>
      <c r="G543" s="59">
        <f>VLOOKUP(_xlfn.CONCAT(TRIM(B543)," - ",TRIM(D543)),Sort_Order_Lookup!$C$1:$E$250,3,FALSE)</f>
        <v>1</v>
      </c>
      <c r="H543" s="59" t="str">
        <f>VLOOKUP(B543,Titles_Lookup!$B$2:$C$259,2,FALSE)</f>
        <v>SEX BY AGE FOR SELECTED AGE CATEGORIES (ASIAN ALONE) [49]</v>
      </c>
      <c r="I543" s="59" t="str">
        <f>VLOOKUP(B543,Universe_Lookup!$B$2:$C$250,2,FALSE)</f>
        <v>Universe: People who are Asian alone</v>
      </c>
      <c r="J543" s="59" t="s">
        <v>470</v>
      </c>
    </row>
    <row r="544" spans="1:10" x14ac:dyDescent="0.2">
      <c r="A544" s="59" t="s">
        <v>7</v>
      </c>
      <c r="B544" s="59" t="s">
        <v>697</v>
      </c>
      <c r="C544" s="59" t="s">
        <v>703</v>
      </c>
      <c r="D544" s="65">
        <v>9</v>
      </c>
      <c r="E544" s="65" t="str">
        <f>VLOOKUP(D544,Files_Lookup!$A$2:$B$45,2,FALSE)</f>
        <v>us000092020.dhc</v>
      </c>
      <c r="F544" s="66">
        <v>9</v>
      </c>
      <c r="G544" s="59">
        <f>VLOOKUP(_xlfn.CONCAT(TRIM(B544)," - ",TRIM(D544)),Sort_Order_Lookup!$C$1:$E$250,3,FALSE)</f>
        <v>1</v>
      </c>
      <c r="H544" s="59" t="str">
        <f>VLOOKUP(B544,Titles_Lookup!$B$2:$C$259,2,FALSE)</f>
        <v>SEX BY AGE FOR SELECTED AGE CATEGORIES (ASIAN ALONE) [49]</v>
      </c>
      <c r="I544" s="59" t="str">
        <f>VLOOKUP(B544,Universe_Lookup!$B$2:$C$250,2,FALSE)</f>
        <v>Universe: People who are Asian alone</v>
      </c>
      <c r="J544" s="59" t="s">
        <v>472</v>
      </c>
    </row>
    <row r="545" spans="1:10" x14ac:dyDescent="0.2">
      <c r="A545" s="59" t="s">
        <v>7</v>
      </c>
      <c r="B545" s="59" t="s">
        <v>697</v>
      </c>
      <c r="C545" s="59" t="s">
        <v>704</v>
      </c>
      <c r="D545" s="65">
        <v>9</v>
      </c>
      <c r="E545" s="65" t="str">
        <f>VLOOKUP(D545,Files_Lookup!$A$2:$B$45,2,FALSE)</f>
        <v>us000092020.dhc</v>
      </c>
      <c r="F545" s="66">
        <v>9</v>
      </c>
      <c r="G545" s="59">
        <f>VLOOKUP(_xlfn.CONCAT(TRIM(B545)," - ",TRIM(D545)),Sort_Order_Lookup!$C$1:$E$250,3,FALSE)</f>
        <v>1</v>
      </c>
      <c r="H545" s="59" t="str">
        <f>VLOOKUP(B545,Titles_Lookup!$B$2:$C$259,2,FALSE)</f>
        <v>SEX BY AGE FOR SELECTED AGE CATEGORIES (ASIAN ALONE) [49]</v>
      </c>
      <c r="I545" s="59" t="str">
        <f>VLOOKUP(B545,Universe_Lookup!$B$2:$C$250,2,FALSE)</f>
        <v>Universe: People who are Asian alone</v>
      </c>
      <c r="J545" s="59" t="s">
        <v>474</v>
      </c>
    </row>
    <row r="546" spans="1:10" x14ac:dyDescent="0.2">
      <c r="A546" s="59" t="s">
        <v>7</v>
      </c>
      <c r="B546" s="59" t="s">
        <v>697</v>
      </c>
      <c r="C546" s="59" t="s">
        <v>705</v>
      </c>
      <c r="D546" s="65">
        <v>9</v>
      </c>
      <c r="E546" s="65" t="str">
        <f>VLOOKUP(D546,Files_Lookup!$A$2:$B$45,2,FALSE)</f>
        <v>us000092020.dhc</v>
      </c>
      <c r="F546" s="66">
        <v>9</v>
      </c>
      <c r="G546" s="59">
        <f>VLOOKUP(_xlfn.CONCAT(TRIM(B546)," - ",TRIM(D546)),Sort_Order_Lookup!$C$1:$E$250,3,FALSE)</f>
        <v>1</v>
      </c>
      <c r="H546" s="59" t="str">
        <f>VLOOKUP(B546,Titles_Lookup!$B$2:$C$259,2,FALSE)</f>
        <v>SEX BY AGE FOR SELECTED AGE CATEGORIES (ASIAN ALONE) [49]</v>
      </c>
      <c r="I546" s="59" t="str">
        <f>VLOOKUP(B546,Universe_Lookup!$B$2:$C$250,2,FALSE)</f>
        <v>Universe: People who are Asian alone</v>
      </c>
      <c r="J546" s="59" t="s">
        <v>476</v>
      </c>
    </row>
    <row r="547" spans="1:10" x14ac:dyDescent="0.2">
      <c r="A547" s="59" t="s">
        <v>7</v>
      </c>
      <c r="B547" s="59" t="s">
        <v>697</v>
      </c>
      <c r="C547" s="59" t="s">
        <v>706</v>
      </c>
      <c r="D547" s="65">
        <v>9</v>
      </c>
      <c r="E547" s="65" t="str">
        <f>VLOOKUP(D547,Files_Lookup!$A$2:$B$45,2,FALSE)</f>
        <v>us000092020.dhc</v>
      </c>
      <c r="F547" s="66">
        <v>9</v>
      </c>
      <c r="G547" s="59">
        <f>VLOOKUP(_xlfn.CONCAT(TRIM(B547)," - ",TRIM(D547)),Sort_Order_Lookup!$C$1:$E$250,3,FALSE)</f>
        <v>1</v>
      </c>
      <c r="H547" s="59" t="str">
        <f>VLOOKUP(B547,Titles_Lookup!$B$2:$C$259,2,FALSE)</f>
        <v>SEX BY AGE FOR SELECTED AGE CATEGORIES (ASIAN ALONE) [49]</v>
      </c>
      <c r="I547" s="59" t="str">
        <f>VLOOKUP(B547,Universe_Lookup!$B$2:$C$250,2,FALSE)</f>
        <v>Universe: People who are Asian alone</v>
      </c>
      <c r="J547" s="59" t="s">
        <v>478</v>
      </c>
    </row>
    <row r="548" spans="1:10" x14ac:dyDescent="0.2">
      <c r="A548" s="59" t="s">
        <v>7</v>
      </c>
      <c r="B548" s="59" t="s">
        <v>697</v>
      </c>
      <c r="C548" s="59" t="s">
        <v>707</v>
      </c>
      <c r="D548" s="65">
        <v>9</v>
      </c>
      <c r="E548" s="65" t="str">
        <f>VLOOKUP(D548,Files_Lookup!$A$2:$B$45,2,FALSE)</f>
        <v>us000092020.dhc</v>
      </c>
      <c r="F548" s="66">
        <v>9</v>
      </c>
      <c r="G548" s="59">
        <f>VLOOKUP(_xlfn.CONCAT(TRIM(B548)," - ",TRIM(D548)),Sort_Order_Lookup!$C$1:$E$250,3,FALSE)</f>
        <v>1</v>
      </c>
      <c r="H548" s="59" t="str">
        <f>VLOOKUP(B548,Titles_Lookup!$B$2:$C$259,2,FALSE)</f>
        <v>SEX BY AGE FOR SELECTED AGE CATEGORIES (ASIAN ALONE) [49]</v>
      </c>
      <c r="I548" s="59" t="str">
        <f>VLOOKUP(B548,Universe_Lookup!$B$2:$C$250,2,FALSE)</f>
        <v>Universe: People who are Asian alone</v>
      </c>
      <c r="J548" s="59" t="s">
        <v>480</v>
      </c>
    </row>
    <row r="549" spans="1:10" x14ac:dyDescent="0.2">
      <c r="A549" s="59" t="s">
        <v>7</v>
      </c>
      <c r="B549" s="59" t="s">
        <v>697</v>
      </c>
      <c r="C549" s="59" t="s">
        <v>708</v>
      </c>
      <c r="D549" s="65">
        <v>9</v>
      </c>
      <c r="E549" s="65" t="str">
        <f>VLOOKUP(D549,Files_Lookup!$A$2:$B$45,2,FALSE)</f>
        <v>us000092020.dhc</v>
      </c>
      <c r="F549" s="66">
        <v>9</v>
      </c>
      <c r="G549" s="59">
        <f>VLOOKUP(_xlfn.CONCAT(TRIM(B549)," - ",TRIM(D549)),Sort_Order_Lookup!$C$1:$E$250,3,FALSE)</f>
        <v>1</v>
      </c>
      <c r="H549" s="59" t="str">
        <f>VLOOKUP(B549,Titles_Lookup!$B$2:$C$259,2,FALSE)</f>
        <v>SEX BY AGE FOR SELECTED AGE CATEGORIES (ASIAN ALONE) [49]</v>
      </c>
      <c r="I549" s="59" t="str">
        <f>VLOOKUP(B549,Universe_Lookup!$B$2:$C$250,2,FALSE)</f>
        <v>Universe: People who are Asian alone</v>
      </c>
      <c r="J549" s="59" t="s">
        <v>552</v>
      </c>
    </row>
    <row r="550" spans="1:10" x14ac:dyDescent="0.2">
      <c r="A550" s="59" t="s">
        <v>7</v>
      </c>
      <c r="B550" s="59" t="s">
        <v>697</v>
      </c>
      <c r="C550" s="59" t="s">
        <v>709</v>
      </c>
      <c r="D550" s="65">
        <v>9</v>
      </c>
      <c r="E550" s="65" t="str">
        <f>VLOOKUP(D550,Files_Lookup!$A$2:$B$45,2,FALSE)</f>
        <v>us000092020.dhc</v>
      </c>
      <c r="F550" s="66">
        <v>9</v>
      </c>
      <c r="G550" s="59">
        <f>VLOOKUP(_xlfn.CONCAT(TRIM(B550)," - ",TRIM(D550)),Sort_Order_Lookup!$C$1:$E$250,3,FALSE)</f>
        <v>1</v>
      </c>
      <c r="H550" s="59" t="str">
        <f>VLOOKUP(B550,Titles_Lookup!$B$2:$C$259,2,FALSE)</f>
        <v>SEX BY AGE FOR SELECTED AGE CATEGORIES (ASIAN ALONE) [49]</v>
      </c>
      <c r="I550" s="59" t="str">
        <f>VLOOKUP(B550,Universe_Lookup!$B$2:$C$250,2,FALSE)</f>
        <v>Universe: People who are Asian alone</v>
      </c>
      <c r="J550" s="59" t="s">
        <v>484</v>
      </c>
    </row>
    <row r="551" spans="1:10" x14ac:dyDescent="0.2">
      <c r="A551" s="59" t="s">
        <v>7</v>
      </c>
      <c r="B551" s="59" t="s">
        <v>697</v>
      </c>
      <c r="C551" s="59" t="s">
        <v>710</v>
      </c>
      <c r="D551" s="65">
        <v>9</v>
      </c>
      <c r="E551" s="65" t="str">
        <f>VLOOKUP(D551,Files_Lookup!$A$2:$B$45,2,FALSE)</f>
        <v>us000092020.dhc</v>
      </c>
      <c r="F551" s="66">
        <v>9</v>
      </c>
      <c r="G551" s="59">
        <f>VLOOKUP(_xlfn.CONCAT(TRIM(B551)," - ",TRIM(D551)),Sort_Order_Lookup!$C$1:$E$250,3,FALSE)</f>
        <v>1</v>
      </c>
      <c r="H551" s="59" t="str">
        <f>VLOOKUP(B551,Titles_Lookup!$B$2:$C$259,2,FALSE)</f>
        <v>SEX BY AGE FOR SELECTED AGE CATEGORIES (ASIAN ALONE) [49]</v>
      </c>
      <c r="I551" s="59" t="str">
        <f>VLOOKUP(B551,Universe_Lookup!$B$2:$C$250,2,FALSE)</f>
        <v>Universe: People who are Asian alone</v>
      </c>
      <c r="J551" s="59" t="s">
        <v>486</v>
      </c>
    </row>
    <row r="552" spans="1:10" x14ac:dyDescent="0.2">
      <c r="A552" s="59" t="s">
        <v>7</v>
      </c>
      <c r="B552" s="59" t="s">
        <v>697</v>
      </c>
      <c r="C552" s="59" t="s">
        <v>711</v>
      </c>
      <c r="D552" s="65">
        <v>9</v>
      </c>
      <c r="E552" s="65" t="str">
        <f>VLOOKUP(D552,Files_Lookup!$A$2:$B$45,2,FALSE)</f>
        <v>us000092020.dhc</v>
      </c>
      <c r="F552" s="66">
        <v>9</v>
      </c>
      <c r="G552" s="59">
        <f>VLOOKUP(_xlfn.CONCAT(TRIM(B552)," - ",TRIM(D552)),Sort_Order_Lookup!$C$1:$E$250,3,FALSE)</f>
        <v>1</v>
      </c>
      <c r="H552" s="59" t="str">
        <f>VLOOKUP(B552,Titles_Lookup!$B$2:$C$259,2,FALSE)</f>
        <v>SEX BY AGE FOR SELECTED AGE CATEGORIES (ASIAN ALONE) [49]</v>
      </c>
      <c r="I552" s="59" t="str">
        <f>VLOOKUP(B552,Universe_Lookup!$B$2:$C$250,2,FALSE)</f>
        <v>Universe: People who are Asian alone</v>
      </c>
      <c r="J552" s="59" t="s">
        <v>488</v>
      </c>
    </row>
    <row r="553" spans="1:10" x14ac:dyDescent="0.2">
      <c r="A553" s="59" t="s">
        <v>7</v>
      </c>
      <c r="B553" s="59" t="s">
        <v>697</v>
      </c>
      <c r="C553" s="59" t="s">
        <v>712</v>
      </c>
      <c r="D553" s="65">
        <v>9</v>
      </c>
      <c r="E553" s="65" t="str">
        <f>VLOOKUP(D553,Files_Lookup!$A$2:$B$45,2,FALSE)</f>
        <v>us000092020.dhc</v>
      </c>
      <c r="F553" s="66">
        <v>9</v>
      </c>
      <c r="G553" s="59">
        <f>VLOOKUP(_xlfn.CONCAT(TRIM(B553)," - ",TRIM(D553)),Sort_Order_Lookup!$C$1:$E$250,3,FALSE)</f>
        <v>1</v>
      </c>
      <c r="H553" s="59" t="str">
        <f>VLOOKUP(B553,Titles_Lookup!$B$2:$C$259,2,FALSE)</f>
        <v>SEX BY AGE FOR SELECTED AGE CATEGORIES (ASIAN ALONE) [49]</v>
      </c>
      <c r="I553" s="59" t="str">
        <f>VLOOKUP(B553,Universe_Lookup!$B$2:$C$250,2,FALSE)</f>
        <v>Universe: People who are Asian alone</v>
      </c>
      <c r="J553" s="59" t="s">
        <v>490</v>
      </c>
    </row>
    <row r="554" spans="1:10" x14ac:dyDescent="0.2">
      <c r="A554" s="59" t="s">
        <v>7</v>
      </c>
      <c r="B554" s="59" t="s">
        <v>697</v>
      </c>
      <c r="C554" s="59" t="s">
        <v>713</v>
      </c>
      <c r="D554" s="65">
        <v>9</v>
      </c>
      <c r="E554" s="65" t="str">
        <f>VLOOKUP(D554,Files_Lookup!$A$2:$B$45,2,FALSE)</f>
        <v>us000092020.dhc</v>
      </c>
      <c r="F554" s="66">
        <v>9</v>
      </c>
      <c r="G554" s="59">
        <f>VLOOKUP(_xlfn.CONCAT(TRIM(B554)," - ",TRIM(D554)),Sort_Order_Lookup!$C$1:$E$250,3,FALSE)</f>
        <v>1</v>
      </c>
      <c r="H554" s="59" t="str">
        <f>VLOOKUP(B554,Titles_Lookup!$B$2:$C$259,2,FALSE)</f>
        <v>SEX BY AGE FOR SELECTED AGE CATEGORIES (ASIAN ALONE) [49]</v>
      </c>
      <c r="I554" s="59" t="str">
        <f>VLOOKUP(B554,Universe_Lookup!$B$2:$C$250,2,FALSE)</f>
        <v>Universe: People who are Asian alone</v>
      </c>
      <c r="J554" s="59" t="s">
        <v>492</v>
      </c>
    </row>
    <row r="555" spans="1:10" x14ac:dyDescent="0.2">
      <c r="A555" s="59" t="s">
        <v>7</v>
      </c>
      <c r="B555" s="59" t="s">
        <v>697</v>
      </c>
      <c r="C555" s="59" t="s">
        <v>714</v>
      </c>
      <c r="D555" s="65">
        <v>9</v>
      </c>
      <c r="E555" s="65" t="str">
        <f>VLOOKUP(D555,Files_Lookup!$A$2:$B$45,2,FALSE)</f>
        <v>us000092020.dhc</v>
      </c>
      <c r="F555" s="66">
        <v>9</v>
      </c>
      <c r="G555" s="59">
        <f>VLOOKUP(_xlfn.CONCAT(TRIM(B555)," - ",TRIM(D555)),Sort_Order_Lookup!$C$1:$E$250,3,FALSE)</f>
        <v>1</v>
      </c>
      <c r="H555" s="59" t="str">
        <f>VLOOKUP(B555,Titles_Lookup!$B$2:$C$259,2,FALSE)</f>
        <v>SEX BY AGE FOR SELECTED AGE CATEGORIES (ASIAN ALONE) [49]</v>
      </c>
      <c r="I555" s="59" t="str">
        <f>VLOOKUP(B555,Universe_Lookup!$B$2:$C$250,2,FALSE)</f>
        <v>Universe: People who are Asian alone</v>
      </c>
      <c r="J555" s="59" t="s">
        <v>494</v>
      </c>
    </row>
    <row r="556" spans="1:10" x14ac:dyDescent="0.2">
      <c r="A556" s="59" t="s">
        <v>7</v>
      </c>
      <c r="B556" s="59" t="s">
        <v>697</v>
      </c>
      <c r="C556" s="59" t="s">
        <v>715</v>
      </c>
      <c r="D556" s="65">
        <v>9</v>
      </c>
      <c r="E556" s="65" t="str">
        <f>VLOOKUP(D556,Files_Lookup!$A$2:$B$45,2,FALSE)</f>
        <v>us000092020.dhc</v>
      </c>
      <c r="F556" s="66">
        <v>9</v>
      </c>
      <c r="G556" s="59">
        <f>VLOOKUP(_xlfn.CONCAT(TRIM(B556)," - ",TRIM(D556)),Sort_Order_Lookup!$C$1:$E$250,3,FALSE)</f>
        <v>1</v>
      </c>
      <c r="H556" s="59" t="str">
        <f>VLOOKUP(B556,Titles_Lookup!$B$2:$C$259,2,FALSE)</f>
        <v>SEX BY AGE FOR SELECTED AGE CATEGORIES (ASIAN ALONE) [49]</v>
      </c>
      <c r="I556" s="59" t="str">
        <f>VLOOKUP(B556,Universe_Lookup!$B$2:$C$250,2,FALSE)</f>
        <v>Universe: People who are Asian alone</v>
      </c>
      <c r="J556" s="59" t="s">
        <v>496</v>
      </c>
    </row>
    <row r="557" spans="1:10" x14ac:dyDescent="0.2">
      <c r="A557" s="59" t="s">
        <v>7</v>
      </c>
      <c r="B557" s="59" t="s">
        <v>697</v>
      </c>
      <c r="C557" s="59" t="s">
        <v>716</v>
      </c>
      <c r="D557" s="65">
        <v>9</v>
      </c>
      <c r="E557" s="65" t="str">
        <f>VLOOKUP(D557,Files_Lookup!$A$2:$B$45,2,FALSE)</f>
        <v>us000092020.dhc</v>
      </c>
      <c r="F557" s="66">
        <v>9</v>
      </c>
      <c r="G557" s="59">
        <f>VLOOKUP(_xlfn.CONCAT(TRIM(B557)," - ",TRIM(D557)),Sort_Order_Lookup!$C$1:$E$250,3,FALSE)</f>
        <v>1</v>
      </c>
      <c r="H557" s="59" t="str">
        <f>VLOOKUP(B557,Titles_Lookup!$B$2:$C$259,2,FALSE)</f>
        <v>SEX BY AGE FOR SELECTED AGE CATEGORIES (ASIAN ALONE) [49]</v>
      </c>
      <c r="I557" s="59" t="str">
        <f>VLOOKUP(B557,Universe_Lookup!$B$2:$C$250,2,FALSE)</f>
        <v>Universe: People who are Asian alone</v>
      </c>
      <c r="J557" s="59" t="s">
        <v>498</v>
      </c>
    </row>
    <row r="558" spans="1:10" x14ac:dyDescent="0.2">
      <c r="A558" s="59" t="s">
        <v>7</v>
      </c>
      <c r="B558" s="59" t="s">
        <v>697</v>
      </c>
      <c r="C558" s="59" t="s">
        <v>717</v>
      </c>
      <c r="D558" s="65">
        <v>9</v>
      </c>
      <c r="E558" s="65" t="str">
        <f>VLOOKUP(D558,Files_Lookup!$A$2:$B$45,2,FALSE)</f>
        <v>us000092020.dhc</v>
      </c>
      <c r="F558" s="66">
        <v>9</v>
      </c>
      <c r="G558" s="59">
        <f>VLOOKUP(_xlfn.CONCAT(TRIM(B558)," - ",TRIM(D558)),Sort_Order_Lookup!$C$1:$E$250,3,FALSE)</f>
        <v>1</v>
      </c>
      <c r="H558" s="59" t="str">
        <f>VLOOKUP(B558,Titles_Lookup!$B$2:$C$259,2,FALSE)</f>
        <v>SEX BY AGE FOR SELECTED AGE CATEGORIES (ASIAN ALONE) [49]</v>
      </c>
      <c r="I558" s="59" t="str">
        <f>VLOOKUP(B558,Universe_Lookup!$B$2:$C$250,2,FALSE)</f>
        <v>Universe: People who are Asian alone</v>
      </c>
      <c r="J558" s="59" t="s">
        <v>500</v>
      </c>
    </row>
    <row r="559" spans="1:10" x14ac:dyDescent="0.2">
      <c r="A559" s="59" t="s">
        <v>7</v>
      </c>
      <c r="B559" s="59" t="s">
        <v>697</v>
      </c>
      <c r="C559" s="59" t="s">
        <v>718</v>
      </c>
      <c r="D559" s="65">
        <v>9</v>
      </c>
      <c r="E559" s="65" t="str">
        <f>VLOOKUP(D559,Files_Lookup!$A$2:$B$45,2,FALSE)</f>
        <v>us000092020.dhc</v>
      </c>
      <c r="F559" s="66">
        <v>9</v>
      </c>
      <c r="G559" s="59">
        <f>VLOOKUP(_xlfn.CONCAT(TRIM(B559)," - ",TRIM(D559)),Sort_Order_Lookup!$C$1:$E$250,3,FALSE)</f>
        <v>1</v>
      </c>
      <c r="H559" s="59" t="str">
        <f>VLOOKUP(B559,Titles_Lookup!$B$2:$C$259,2,FALSE)</f>
        <v>SEX BY AGE FOR SELECTED AGE CATEGORIES (ASIAN ALONE) [49]</v>
      </c>
      <c r="I559" s="59" t="str">
        <f>VLOOKUP(B559,Universe_Lookup!$B$2:$C$250,2,FALSE)</f>
        <v>Universe: People who are Asian alone</v>
      </c>
      <c r="J559" s="59" t="s">
        <v>502</v>
      </c>
    </row>
    <row r="560" spans="1:10" x14ac:dyDescent="0.2">
      <c r="A560" s="59" t="s">
        <v>7</v>
      </c>
      <c r="B560" s="59" t="s">
        <v>697</v>
      </c>
      <c r="C560" s="59" t="s">
        <v>719</v>
      </c>
      <c r="D560" s="65">
        <v>9</v>
      </c>
      <c r="E560" s="65" t="str">
        <f>VLOOKUP(D560,Files_Lookup!$A$2:$B$45,2,FALSE)</f>
        <v>us000092020.dhc</v>
      </c>
      <c r="F560" s="66">
        <v>9</v>
      </c>
      <c r="G560" s="59">
        <f>VLOOKUP(_xlfn.CONCAT(TRIM(B560)," - ",TRIM(D560)),Sort_Order_Lookup!$C$1:$E$250,3,FALSE)</f>
        <v>1</v>
      </c>
      <c r="H560" s="59" t="str">
        <f>VLOOKUP(B560,Titles_Lookup!$B$2:$C$259,2,FALSE)</f>
        <v>SEX BY AGE FOR SELECTED AGE CATEGORIES (ASIAN ALONE) [49]</v>
      </c>
      <c r="I560" s="59" t="str">
        <f>VLOOKUP(B560,Universe_Lookup!$B$2:$C$250,2,FALSE)</f>
        <v>Universe: People who are Asian alone</v>
      </c>
      <c r="J560" s="59" t="s">
        <v>504</v>
      </c>
    </row>
    <row r="561" spans="1:10" x14ac:dyDescent="0.2">
      <c r="A561" s="59" t="s">
        <v>7</v>
      </c>
      <c r="B561" s="59" t="s">
        <v>697</v>
      </c>
      <c r="C561" s="59" t="s">
        <v>720</v>
      </c>
      <c r="D561" s="65">
        <v>9</v>
      </c>
      <c r="E561" s="65" t="str">
        <f>VLOOKUP(D561,Files_Lookup!$A$2:$B$45,2,FALSE)</f>
        <v>us000092020.dhc</v>
      </c>
      <c r="F561" s="66">
        <v>9</v>
      </c>
      <c r="G561" s="59">
        <f>VLOOKUP(_xlfn.CONCAT(TRIM(B561)," - ",TRIM(D561)),Sort_Order_Lookup!$C$1:$E$250,3,FALSE)</f>
        <v>1</v>
      </c>
      <c r="H561" s="59" t="str">
        <f>VLOOKUP(B561,Titles_Lookup!$B$2:$C$259,2,FALSE)</f>
        <v>SEX BY AGE FOR SELECTED AGE CATEGORIES (ASIAN ALONE) [49]</v>
      </c>
      <c r="I561" s="59" t="str">
        <f>VLOOKUP(B561,Universe_Lookup!$B$2:$C$250,2,FALSE)</f>
        <v>Universe: People who are Asian alone</v>
      </c>
      <c r="J561" s="59" t="s">
        <v>506</v>
      </c>
    </row>
    <row r="562" spans="1:10" x14ac:dyDescent="0.2">
      <c r="A562" s="59" t="s">
        <v>7</v>
      </c>
      <c r="B562" s="59" t="s">
        <v>697</v>
      </c>
      <c r="C562" s="59" t="s">
        <v>721</v>
      </c>
      <c r="D562" s="65">
        <v>9</v>
      </c>
      <c r="E562" s="65" t="str">
        <f>VLOOKUP(D562,Files_Lookup!$A$2:$B$45,2,FALSE)</f>
        <v>us000092020.dhc</v>
      </c>
      <c r="F562" s="66">
        <v>9</v>
      </c>
      <c r="G562" s="59">
        <f>VLOOKUP(_xlfn.CONCAT(TRIM(B562)," - ",TRIM(D562)),Sort_Order_Lookup!$C$1:$E$250,3,FALSE)</f>
        <v>1</v>
      </c>
      <c r="H562" s="59" t="str">
        <f>VLOOKUP(B562,Titles_Lookup!$B$2:$C$259,2,FALSE)</f>
        <v>SEX BY AGE FOR SELECTED AGE CATEGORIES (ASIAN ALONE) [49]</v>
      </c>
      <c r="I562" s="59" t="str">
        <f>VLOOKUP(B562,Universe_Lookup!$B$2:$C$250,2,FALSE)</f>
        <v>Universe: People who are Asian alone</v>
      </c>
      <c r="J562" s="59" t="s">
        <v>508</v>
      </c>
    </row>
    <row r="563" spans="1:10" x14ac:dyDescent="0.2">
      <c r="A563" s="59" t="s">
        <v>7</v>
      </c>
      <c r="B563" s="59" t="s">
        <v>697</v>
      </c>
      <c r="C563" s="59" t="s">
        <v>722</v>
      </c>
      <c r="D563" s="65">
        <v>9</v>
      </c>
      <c r="E563" s="65" t="str">
        <f>VLOOKUP(D563,Files_Lookup!$A$2:$B$45,2,FALSE)</f>
        <v>us000092020.dhc</v>
      </c>
      <c r="F563" s="66">
        <v>9</v>
      </c>
      <c r="G563" s="59">
        <f>VLOOKUP(_xlfn.CONCAT(TRIM(B563)," - ",TRIM(D563)),Sort_Order_Lookup!$C$1:$E$250,3,FALSE)</f>
        <v>1</v>
      </c>
      <c r="H563" s="59" t="str">
        <f>VLOOKUP(B563,Titles_Lookup!$B$2:$C$259,2,FALSE)</f>
        <v>SEX BY AGE FOR SELECTED AGE CATEGORIES (ASIAN ALONE) [49]</v>
      </c>
      <c r="I563" s="59" t="str">
        <f>VLOOKUP(B563,Universe_Lookup!$B$2:$C$250,2,FALSE)</f>
        <v>Universe: People who are Asian alone</v>
      </c>
      <c r="J563" s="59" t="s">
        <v>510</v>
      </c>
    </row>
    <row r="564" spans="1:10" x14ac:dyDescent="0.2">
      <c r="A564" s="59" t="s">
        <v>7</v>
      </c>
      <c r="B564" s="59" t="s">
        <v>697</v>
      </c>
      <c r="C564" s="59" t="s">
        <v>723</v>
      </c>
      <c r="D564" s="65">
        <v>9</v>
      </c>
      <c r="E564" s="65" t="str">
        <f>VLOOKUP(D564,Files_Lookup!$A$2:$B$45,2,FALSE)</f>
        <v>us000092020.dhc</v>
      </c>
      <c r="F564" s="66">
        <v>9</v>
      </c>
      <c r="G564" s="59">
        <f>VLOOKUP(_xlfn.CONCAT(TRIM(B564)," - ",TRIM(D564)),Sort_Order_Lookup!$C$1:$E$250,3,FALSE)</f>
        <v>1</v>
      </c>
      <c r="H564" s="59" t="str">
        <f>VLOOKUP(B564,Titles_Lookup!$B$2:$C$259,2,FALSE)</f>
        <v>SEX BY AGE FOR SELECTED AGE CATEGORIES (ASIAN ALONE) [49]</v>
      </c>
      <c r="I564" s="59" t="str">
        <f>VLOOKUP(B564,Universe_Lookup!$B$2:$C$250,2,FALSE)</f>
        <v>Universe: People who are Asian alone</v>
      </c>
      <c r="J564" s="59" t="s">
        <v>512</v>
      </c>
    </row>
    <row r="565" spans="1:10" x14ac:dyDescent="0.2">
      <c r="A565" s="59" t="s">
        <v>7</v>
      </c>
      <c r="B565" s="59" t="s">
        <v>697</v>
      </c>
      <c r="C565" s="59" t="s">
        <v>724</v>
      </c>
      <c r="D565" s="65">
        <v>9</v>
      </c>
      <c r="E565" s="65" t="str">
        <f>VLOOKUP(D565,Files_Lookup!$A$2:$B$45,2,FALSE)</f>
        <v>us000092020.dhc</v>
      </c>
      <c r="F565" s="66">
        <v>9</v>
      </c>
      <c r="G565" s="59">
        <f>VLOOKUP(_xlfn.CONCAT(TRIM(B565)," - ",TRIM(D565)),Sort_Order_Lookup!$C$1:$E$250,3,FALSE)</f>
        <v>1</v>
      </c>
      <c r="H565" s="59" t="str">
        <f>VLOOKUP(B565,Titles_Lookup!$B$2:$C$259,2,FALSE)</f>
        <v>SEX BY AGE FOR SELECTED AGE CATEGORIES (ASIAN ALONE) [49]</v>
      </c>
      <c r="I565" s="59" t="str">
        <f>VLOOKUP(B565,Universe_Lookup!$B$2:$C$250,2,FALSE)</f>
        <v>Universe: People who are Asian alone</v>
      </c>
      <c r="J565" s="59" t="s">
        <v>514</v>
      </c>
    </row>
    <row r="566" spans="1:10" x14ac:dyDescent="0.2">
      <c r="A566" s="59" t="s">
        <v>7</v>
      </c>
      <c r="B566" s="59" t="s">
        <v>697</v>
      </c>
      <c r="C566" s="59" t="s">
        <v>725</v>
      </c>
      <c r="D566" s="65">
        <v>9</v>
      </c>
      <c r="E566" s="65" t="str">
        <f>VLOOKUP(D566,Files_Lookup!$A$2:$B$45,2,FALSE)</f>
        <v>us000092020.dhc</v>
      </c>
      <c r="F566" s="66">
        <v>9</v>
      </c>
      <c r="G566" s="59">
        <f>VLOOKUP(_xlfn.CONCAT(TRIM(B566)," - ",TRIM(D566)),Sort_Order_Lookup!$C$1:$E$250,3,FALSE)</f>
        <v>1</v>
      </c>
      <c r="H566" s="59" t="str">
        <f>VLOOKUP(B566,Titles_Lookup!$B$2:$C$259,2,FALSE)</f>
        <v>SEX BY AGE FOR SELECTED AGE CATEGORIES (ASIAN ALONE) [49]</v>
      </c>
      <c r="I566" s="59" t="str">
        <f>VLOOKUP(B566,Universe_Lookup!$B$2:$C$250,2,FALSE)</f>
        <v>Universe: People who are Asian alone</v>
      </c>
      <c r="J566" s="59" t="s">
        <v>516</v>
      </c>
    </row>
    <row r="567" spans="1:10" x14ac:dyDescent="0.2">
      <c r="A567" s="59" t="s">
        <v>7</v>
      </c>
      <c r="B567" s="59" t="s">
        <v>697</v>
      </c>
      <c r="C567" s="59" t="s">
        <v>726</v>
      </c>
      <c r="D567" s="65">
        <v>9</v>
      </c>
      <c r="E567" s="65" t="str">
        <f>VLOOKUP(D567,Files_Lookup!$A$2:$B$45,2,FALSE)</f>
        <v>us000092020.dhc</v>
      </c>
      <c r="F567" s="66">
        <v>9</v>
      </c>
      <c r="G567" s="59">
        <f>VLOOKUP(_xlfn.CONCAT(TRIM(B567)," - ",TRIM(D567)),Sort_Order_Lookup!$C$1:$E$250,3,FALSE)</f>
        <v>1</v>
      </c>
      <c r="H567" s="59" t="str">
        <f>VLOOKUP(B567,Titles_Lookup!$B$2:$C$259,2,FALSE)</f>
        <v>SEX BY AGE FOR SELECTED AGE CATEGORIES (ASIAN ALONE) [49]</v>
      </c>
      <c r="I567" s="59" t="str">
        <f>VLOOKUP(B567,Universe_Lookup!$B$2:$C$250,2,FALSE)</f>
        <v>Universe: People who are Asian alone</v>
      </c>
      <c r="J567" s="59" t="s">
        <v>470</v>
      </c>
    </row>
    <row r="568" spans="1:10" x14ac:dyDescent="0.2">
      <c r="A568" s="59" t="s">
        <v>7</v>
      </c>
      <c r="B568" s="59" t="s">
        <v>697</v>
      </c>
      <c r="C568" s="59" t="s">
        <v>727</v>
      </c>
      <c r="D568" s="65">
        <v>9</v>
      </c>
      <c r="E568" s="65" t="str">
        <f>VLOOKUP(D568,Files_Lookup!$A$2:$B$45,2,FALSE)</f>
        <v>us000092020.dhc</v>
      </c>
      <c r="F568" s="66">
        <v>9</v>
      </c>
      <c r="G568" s="59">
        <f>VLOOKUP(_xlfn.CONCAT(TRIM(B568)," - ",TRIM(D568)),Sort_Order_Lookup!$C$1:$E$250,3,FALSE)</f>
        <v>1</v>
      </c>
      <c r="H568" s="59" t="str">
        <f>VLOOKUP(B568,Titles_Lookup!$B$2:$C$259,2,FALSE)</f>
        <v>SEX BY AGE FOR SELECTED AGE CATEGORIES (ASIAN ALONE) [49]</v>
      </c>
      <c r="I568" s="59" t="str">
        <f>VLOOKUP(B568,Universe_Lookup!$B$2:$C$250,2,FALSE)</f>
        <v>Universe: People who are Asian alone</v>
      </c>
      <c r="J568" s="59" t="s">
        <v>472</v>
      </c>
    </row>
    <row r="569" spans="1:10" x14ac:dyDescent="0.2">
      <c r="A569" s="59" t="s">
        <v>7</v>
      </c>
      <c r="B569" s="59" t="s">
        <v>697</v>
      </c>
      <c r="C569" s="59" t="s">
        <v>728</v>
      </c>
      <c r="D569" s="65">
        <v>9</v>
      </c>
      <c r="E569" s="65" t="str">
        <f>VLOOKUP(D569,Files_Lookup!$A$2:$B$45,2,FALSE)</f>
        <v>us000092020.dhc</v>
      </c>
      <c r="F569" s="66">
        <v>9</v>
      </c>
      <c r="G569" s="59">
        <f>VLOOKUP(_xlfn.CONCAT(TRIM(B569)," - ",TRIM(D569)),Sort_Order_Lookup!$C$1:$E$250,3,FALSE)</f>
        <v>1</v>
      </c>
      <c r="H569" s="59" t="str">
        <f>VLOOKUP(B569,Titles_Lookup!$B$2:$C$259,2,FALSE)</f>
        <v>SEX BY AGE FOR SELECTED AGE CATEGORIES (ASIAN ALONE) [49]</v>
      </c>
      <c r="I569" s="59" t="str">
        <f>VLOOKUP(B569,Universe_Lookup!$B$2:$C$250,2,FALSE)</f>
        <v>Universe: People who are Asian alone</v>
      </c>
      <c r="J569" s="59" t="s">
        <v>474</v>
      </c>
    </row>
    <row r="570" spans="1:10" x14ac:dyDescent="0.2">
      <c r="A570" s="59" t="s">
        <v>7</v>
      </c>
      <c r="B570" s="59" t="s">
        <v>697</v>
      </c>
      <c r="C570" s="59" t="s">
        <v>729</v>
      </c>
      <c r="D570" s="65">
        <v>9</v>
      </c>
      <c r="E570" s="65" t="str">
        <f>VLOOKUP(D570,Files_Lookup!$A$2:$B$45,2,FALSE)</f>
        <v>us000092020.dhc</v>
      </c>
      <c r="F570" s="66">
        <v>9</v>
      </c>
      <c r="G570" s="59">
        <f>VLOOKUP(_xlfn.CONCAT(TRIM(B570)," - ",TRIM(D570)),Sort_Order_Lookup!$C$1:$E$250,3,FALSE)</f>
        <v>1</v>
      </c>
      <c r="H570" s="59" t="str">
        <f>VLOOKUP(B570,Titles_Lookup!$B$2:$C$259,2,FALSE)</f>
        <v>SEX BY AGE FOR SELECTED AGE CATEGORIES (ASIAN ALONE) [49]</v>
      </c>
      <c r="I570" s="59" t="str">
        <f>VLOOKUP(B570,Universe_Lookup!$B$2:$C$250,2,FALSE)</f>
        <v>Universe: People who are Asian alone</v>
      </c>
      <c r="J570" s="59" t="s">
        <v>476</v>
      </c>
    </row>
    <row r="571" spans="1:10" x14ac:dyDescent="0.2">
      <c r="A571" s="59" t="s">
        <v>7</v>
      </c>
      <c r="B571" s="59" t="s">
        <v>697</v>
      </c>
      <c r="C571" s="59" t="s">
        <v>730</v>
      </c>
      <c r="D571" s="65">
        <v>9</v>
      </c>
      <c r="E571" s="65" t="str">
        <f>VLOOKUP(D571,Files_Lookup!$A$2:$B$45,2,FALSE)</f>
        <v>us000092020.dhc</v>
      </c>
      <c r="F571" s="66">
        <v>9</v>
      </c>
      <c r="G571" s="59">
        <f>VLOOKUP(_xlfn.CONCAT(TRIM(B571)," - ",TRIM(D571)),Sort_Order_Lookup!$C$1:$E$250,3,FALSE)</f>
        <v>1</v>
      </c>
      <c r="H571" s="59" t="str">
        <f>VLOOKUP(B571,Titles_Lookup!$B$2:$C$259,2,FALSE)</f>
        <v>SEX BY AGE FOR SELECTED AGE CATEGORIES (ASIAN ALONE) [49]</v>
      </c>
      <c r="I571" s="59" t="str">
        <f>VLOOKUP(B571,Universe_Lookup!$B$2:$C$250,2,FALSE)</f>
        <v>Universe: People who are Asian alone</v>
      </c>
      <c r="J571" s="59" t="s">
        <v>478</v>
      </c>
    </row>
    <row r="572" spans="1:10" x14ac:dyDescent="0.2">
      <c r="A572" s="59" t="s">
        <v>7</v>
      </c>
      <c r="B572" s="59" t="s">
        <v>697</v>
      </c>
      <c r="C572" s="59" t="s">
        <v>731</v>
      </c>
      <c r="D572" s="65">
        <v>9</v>
      </c>
      <c r="E572" s="65" t="str">
        <f>VLOOKUP(D572,Files_Lookup!$A$2:$B$45,2,FALSE)</f>
        <v>us000092020.dhc</v>
      </c>
      <c r="F572" s="66">
        <v>9</v>
      </c>
      <c r="G572" s="59">
        <f>VLOOKUP(_xlfn.CONCAT(TRIM(B572)," - ",TRIM(D572)),Sort_Order_Lookup!$C$1:$E$250,3,FALSE)</f>
        <v>1</v>
      </c>
      <c r="H572" s="59" t="str">
        <f>VLOOKUP(B572,Titles_Lookup!$B$2:$C$259,2,FALSE)</f>
        <v>SEX BY AGE FOR SELECTED AGE CATEGORIES (ASIAN ALONE) [49]</v>
      </c>
      <c r="I572" s="59" t="str">
        <f>VLOOKUP(B572,Universe_Lookup!$B$2:$C$250,2,FALSE)</f>
        <v>Universe: People who are Asian alone</v>
      </c>
      <c r="J572" s="59" t="s">
        <v>480</v>
      </c>
    </row>
    <row r="573" spans="1:10" x14ac:dyDescent="0.2">
      <c r="A573" s="59" t="s">
        <v>7</v>
      </c>
      <c r="B573" s="59" t="s">
        <v>697</v>
      </c>
      <c r="C573" s="59" t="s">
        <v>732</v>
      </c>
      <c r="D573" s="65">
        <v>9</v>
      </c>
      <c r="E573" s="65" t="str">
        <f>VLOOKUP(D573,Files_Lookup!$A$2:$B$45,2,FALSE)</f>
        <v>us000092020.dhc</v>
      </c>
      <c r="F573" s="66">
        <v>9</v>
      </c>
      <c r="G573" s="59">
        <f>VLOOKUP(_xlfn.CONCAT(TRIM(B573)," - ",TRIM(D573)),Sort_Order_Lookup!$C$1:$E$250,3,FALSE)</f>
        <v>1</v>
      </c>
      <c r="H573" s="59" t="str">
        <f>VLOOKUP(B573,Titles_Lookup!$B$2:$C$259,2,FALSE)</f>
        <v>SEX BY AGE FOR SELECTED AGE CATEGORIES (ASIAN ALONE) [49]</v>
      </c>
      <c r="I573" s="59" t="str">
        <f>VLOOKUP(B573,Universe_Lookup!$B$2:$C$250,2,FALSE)</f>
        <v>Universe: People who are Asian alone</v>
      </c>
      <c r="J573" s="59" t="s">
        <v>552</v>
      </c>
    </row>
    <row r="574" spans="1:10" x14ac:dyDescent="0.2">
      <c r="A574" s="59" t="s">
        <v>7</v>
      </c>
      <c r="B574" s="59" t="s">
        <v>697</v>
      </c>
      <c r="C574" s="59" t="s">
        <v>733</v>
      </c>
      <c r="D574" s="65">
        <v>9</v>
      </c>
      <c r="E574" s="65" t="str">
        <f>VLOOKUP(D574,Files_Lookup!$A$2:$B$45,2,FALSE)</f>
        <v>us000092020.dhc</v>
      </c>
      <c r="F574" s="66">
        <v>9</v>
      </c>
      <c r="G574" s="59">
        <f>VLOOKUP(_xlfn.CONCAT(TRIM(B574)," - ",TRIM(D574)),Sort_Order_Lookup!$C$1:$E$250,3,FALSE)</f>
        <v>1</v>
      </c>
      <c r="H574" s="59" t="str">
        <f>VLOOKUP(B574,Titles_Lookup!$B$2:$C$259,2,FALSE)</f>
        <v>SEX BY AGE FOR SELECTED AGE CATEGORIES (ASIAN ALONE) [49]</v>
      </c>
      <c r="I574" s="59" t="str">
        <f>VLOOKUP(B574,Universe_Lookup!$B$2:$C$250,2,FALSE)</f>
        <v>Universe: People who are Asian alone</v>
      </c>
      <c r="J574" s="59" t="s">
        <v>484</v>
      </c>
    </row>
    <row r="575" spans="1:10" x14ac:dyDescent="0.2">
      <c r="A575" s="59" t="s">
        <v>7</v>
      </c>
      <c r="B575" s="59" t="s">
        <v>697</v>
      </c>
      <c r="C575" s="59" t="s">
        <v>734</v>
      </c>
      <c r="D575" s="65">
        <v>9</v>
      </c>
      <c r="E575" s="65" t="str">
        <f>VLOOKUP(D575,Files_Lookup!$A$2:$B$45,2,FALSE)</f>
        <v>us000092020.dhc</v>
      </c>
      <c r="F575" s="66">
        <v>9</v>
      </c>
      <c r="G575" s="59">
        <f>VLOOKUP(_xlfn.CONCAT(TRIM(B575)," - ",TRIM(D575)),Sort_Order_Lookup!$C$1:$E$250,3,FALSE)</f>
        <v>1</v>
      </c>
      <c r="H575" s="59" t="str">
        <f>VLOOKUP(B575,Titles_Lookup!$B$2:$C$259,2,FALSE)</f>
        <v>SEX BY AGE FOR SELECTED AGE CATEGORIES (ASIAN ALONE) [49]</v>
      </c>
      <c r="I575" s="59" t="str">
        <f>VLOOKUP(B575,Universe_Lookup!$B$2:$C$250,2,FALSE)</f>
        <v>Universe: People who are Asian alone</v>
      </c>
      <c r="J575" s="59" t="s">
        <v>486</v>
      </c>
    </row>
    <row r="576" spans="1:10" x14ac:dyDescent="0.2">
      <c r="A576" s="59" t="s">
        <v>7</v>
      </c>
      <c r="B576" s="59" t="s">
        <v>697</v>
      </c>
      <c r="C576" s="59" t="s">
        <v>735</v>
      </c>
      <c r="D576" s="65">
        <v>9</v>
      </c>
      <c r="E576" s="65" t="str">
        <f>VLOOKUP(D576,Files_Lookup!$A$2:$B$45,2,FALSE)</f>
        <v>us000092020.dhc</v>
      </c>
      <c r="F576" s="66">
        <v>9</v>
      </c>
      <c r="G576" s="59">
        <f>VLOOKUP(_xlfn.CONCAT(TRIM(B576)," - ",TRIM(D576)),Sort_Order_Lookup!$C$1:$E$250,3,FALSE)</f>
        <v>1</v>
      </c>
      <c r="H576" s="59" t="str">
        <f>VLOOKUP(B576,Titles_Lookup!$B$2:$C$259,2,FALSE)</f>
        <v>SEX BY AGE FOR SELECTED AGE CATEGORIES (ASIAN ALONE) [49]</v>
      </c>
      <c r="I576" s="59" t="str">
        <f>VLOOKUP(B576,Universe_Lookup!$B$2:$C$250,2,FALSE)</f>
        <v>Universe: People who are Asian alone</v>
      </c>
      <c r="J576" s="59" t="s">
        <v>488</v>
      </c>
    </row>
    <row r="577" spans="1:10" x14ac:dyDescent="0.2">
      <c r="A577" s="59" t="s">
        <v>7</v>
      </c>
      <c r="B577" s="59" t="s">
        <v>697</v>
      </c>
      <c r="C577" s="59" t="s">
        <v>736</v>
      </c>
      <c r="D577" s="65">
        <v>9</v>
      </c>
      <c r="E577" s="65" t="str">
        <f>VLOOKUP(D577,Files_Lookup!$A$2:$B$45,2,FALSE)</f>
        <v>us000092020.dhc</v>
      </c>
      <c r="F577" s="66">
        <v>9</v>
      </c>
      <c r="G577" s="59">
        <f>VLOOKUP(_xlfn.CONCAT(TRIM(B577)," - ",TRIM(D577)),Sort_Order_Lookup!$C$1:$E$250,3,FALSE)</f>
        <v>1</v>
      </c>
      <c r="H577" s="59" t="str">
        <f>VLOOKUP(B577,Titles_Lookup!$B$2:$C$259,2,FALSE)</f>
        <v>SEX BY AGE FOR SELECTED AGE CATEGORIES (ASIAN ALONE) [49]</v>
      </c>
      <c r="I577" s="59" t="str">
        <f>VLOOKUP(B577,Universe_Lookup!$B$2:$C$250,2,FALSE)</f>
        <v>Universe: People who are Asian alone</v>
      </c>
      <c r="J577" s="59" t="s">
        <v>490</v>
      </c>
    </row>
    <row r="578" spans="1:10" x14ac:dyDescent="0.2">
      <c r="A578" s="59" t="s">
        <v>7</v>
      </c>
      <c r="B578" s="59" t="s">
        <v>697</v>
      </c>
      <c r="C578" s="59" t="s">
        <v>737</v>
      </c>
      <c r="D578" s="65">
        <v>9</v>
      </c>
      <c r="E578" s="65" t="str">
        <f>VLOOKUP(D578,Files_Lookup!$A$2:$B$45,2,FALSE)</f>
        <v>us000092020.dhc</v>
      </c>
      <c r="F578" s="66">
        <v>9</v>
      </c>
      <c r="G578" s="59">
        <f>VLOOKUP(_xlfn.CONCAT(TRIM(B578)," - ",TRIM(D578)),Sort_Order_Lookup!$C$1:$E$250,3,FALSE)</f>
        <v>1</v>
      </c>
      <c r="H578" s="59" t="str">
        <f>VLOOKUP(B578,Titles_Lookup!$B$2:$C$259,2,FALSE)</f>
        <v>SEX BY AGE FOR SELECTED AGE CATEGORIES (ASIAN ALONE) [49]</v>
      </c>
      <c r="I578" s="59" t="str">
        <f>VLOOKUP(B578,Universe_Lookup!$B$2:$C$250,2,FALSE)</f>
        <v>Universe: People who are Asian alone</v>
      </c>
      <c r="J578" s="59" t="s">
        <v>492</v>
      </c>
    </row>
    <row r="579" spans="1:10" x14ac:dyDescent="0.2">
      <c r="A579" s="59" t="s">
        <v>7</v>
      </c>
      <c r="B579" s="59" t="s">
        <v>697</v>
      </c>
      <c r="C579" s="59" t="s">
        <v>738</v>
      </c>
      <c r="D579" s="65">
        <v>9</v>
      </c>
      <c r="E579" s="65" t="str">
        <f>VLOOKUP(D579,Files_Lookup!$A$2:$B$45,2,FALSE)</f>
        <v>us000092020.dhc</v>
      </c>
      <c r="F579" s="66">
        <v>9</v>
      </c>
      <c r="G579" s="59">
        <f>VLOOKUP(_xlfn.CONCAT(TRIM(B579)," - ",TRIM(D579)),Sort_Order_Lookup!$C$1:$E$250,3,FALSE)</f>
        <v>1</v>
      </c>
      <c r="H579" s="59" t="str">
        <f>VLOOKUP(B579,Titles_Lookup!$B$2:$C$259,2,FALSE)</f>
        <v>SEX BY AGE FOR SELECTED AGE CATEGORIES (ASIAN ALONE) [49]</v>
      </c>
      <c r="I579" s="59" t="str">
        <f>VLOOKUP(B579,Universe_Lookup!$B$2:$C$250,2,FALSE)</f>
        <v>Universe: People who are Asian alone</v>
      </c>
      <c r="J579" s="59" t="s">
        <v>494</v>
      </c>
    </row>
    <row r="580" spans="1:10" x14ac:dyDescent="0.2">
      <c r="A580" s="59" t="s">
        <v>7</v>
      </c>
      <c r="B580" s="59" t="s">
        <v>697</v>
      </c>
      <c r="C580" s="59" t="s">
        <v>739</v>
      </c>
      <c r="D580" s="65">
        <v>9</v>
      </c>
      <c r="E580" s="65" t="str">
        <f>VLOOKUP(D580,Files_Lookup!$A$2:$B$45,2,FALSE)</f>
        <v>us000092020.dhc</v>
      </c>
      <c r="F580" s="66">
        <v>9</v>
      </c>
      <c r="G580" s="59">
        <f>VLOOKUP(_xlfn.CONCAT(TRIM(B580)," - ",TRIM(D580)),Sort_Order_Lookup!$C$1:$E$250,3,FALSE)</f>
        <v>1</v>
      </c>
      <c r="H580" s="59" t="str">
        <f>VLOOKUP(B580,Titles_Lookup!$B$2:$C$259,2,FALSE)</f>
        <v>SEX BY AGE FOR SELECTED AGE CATEGORIES (ASIAN ALONE) [49]</v>
      </c>
      <c r="I580" s="59" t="str">
        <f>VLOOKUP(B580,Universe_Lookup!$B$2:$C$250,2,FALSE)</f>
        <v>Universe: People who are Asian alone</v>
      </c>
      <c r="J580" s="59" t="s">
        <v>496</v>
      </c>
    </row>
    <row r="581" spans="1:10" x14ac:dyDescent="0.2">
      <c r="A581" s="59" t="s">
        <v>7</v>
      </c>
      <c r="B581" s="59" t="s">
        <v>697</v>
      </c>
      <c r="C581" s="59" t="s">
        <v>740</v>
      </c>
      <c r="D581" s="65">
        <v>9</v>
      </c>
      <c r="E581" s="65" t="str">
        <f>VLOOKUP(D581,Files_Lookup!$A$2:$B$45,2,FALSE)</f>
        <v>us000092020.dhc</v>
      </c>
      <c r="F581" s="66">
        <v>9</v>
      </c>
      <c r="G581" s="59">
        <f>VLOOKUP(_xlfn.CONCAT(TRIM(B581)," - ",TRIM(D581)),Sort_Order_Lookup!$C$1:$E$250,3,FALSE)</f>
        <v>1</v>
      </c>
      <c r="H581" s="59" t="str">
        <f>VLOOKUP(B581,Titles_Lookup!$B$2:$C$259,2,FALSE)</f>
        <v>SEX BY AGE FOR SELECTED AGE CATEGORIES (ASIAN ALONE) [49]</v>
      </c>
      <c r="I581" s="59" t="str">
        <f>VLOOKUP(B581,Universe_Lookup!$B$2:$C$250,2,FALSE)</f>
        <v>Universe: People who are Asian alone</v>
      </c>
      <c r="J581" s="59" t="s">
        <v>498</v>
      </c>
    </row>
    <row r="582" spans="1:10" x14ac:dyDescent="0.2">
      <c r="A582" s="59" t="s">
        <v>7</v>
      </c>
      <c r="B582" s="59" t="s">
        <v>697</v>
      </c>
      <c r="C582" s="59" t="s">
        <v>741</v>
      </c>
      <c r="D582" s="65">
        <v>9</v>
      </c>
      <c r="E582" s="65" t="str">
        <f>VLOOKUP(D582,Files_Lookup!$A$2:$B$45,2,FALSE)</f>
        <v>us000092020.dhc</v>
      </c>
      <c r="F582" s="66">
        <v>9</v>
      </c>
      <c r="G582" s="59">
        <f>VLOOKUP(_xlfn.CONCAT(TRIM(B582)," - ",TRIM(D582)),Sort_Order_Lookup!$C$1:$E$250,3,FALSE)</f>
        <v>1</v>
      </c>
      <c r="H582" s="59" t="str">
        <f>VLOOKUP(B582,Titles_Lookup!$B$2:$C$259,2,FALSE)</f>
        <v>SEX BY AGE FOR SELECTED AGE CATEGORIES (ASIAN ALONE) [49]</v>
      </c>
      <c r="I582" s="59" t="str">
        <f>VLOOKUP(B582,Universe_Lookup!$B$2:$C$250,2,FALSE)</f>
        <v>Universe: People who are Asian alone</v>
      </c>
      <c r="J582" s="59" t="s">
        <v>500</v>
      </c>
    </row>
    <row r="583" spans="1:10" x14ac:dyDescent="0.2">
      <c r="A583" s="59" t="s">
        <v>7</v>
      </c>
      <c r="B583" s="59" t="s">
        <v>697</v>
      </c>
      <c r="C583" s="59" t="s">
        <v>742</v>
      </c>
      <c r="D583" s="65">
        <v>9</v>
      </c>
      <c r="E583" s="65" t="str">
        <f>VLOOKUP(D583,Files_Lookup!$A$2:$B$45,2,FALSE)</f>
        <v>us000092020.dhc</v>
      </c>
      <c r="F583" s="66">
        <v>9</v>
      </c>
      <c r="G583" s="59">
        <f>VLOOKUP(_xlfn.CONCAT(TRIM(B583)," - ",TRIM(D583)),Sort_Order_Lookup!$C$1:$E$250,3,FALSE)</f>
        <v>1</v>
      </c>
      <c r="H583" s="59" t="str">
        <f>VLOOKUP(B583,Titles_Lookup!$B$2:$C$259,2,FALSE)</f>
        <v>SEX BY AGE FOR SELECTED AGE CATEGORIES (ASIAN ALONE) [49]</v>
      </c>
      <c r="I583" s="59" t="str">
        <f>VLOOKUP(B583,Universe_Lookup!$B$2:$C$250,2,FALSE)</f>
        <v>Universe: People who are Asian alone</v>
      </c>
      <c r="J583" s="59" t="s">
        <v>502</v>
      </c>
    </row>
    <row r="584" spans="1:10" x14ac:dyDescent="0.2">
      <c r="A584" s="59" t="s">
        <v>7</v>
      </c>
      <c r="B584" s="59" t="s">
        <v>697</v>
      </c>
      <c r="C584" s="59" t="s">
        <v>743</v>
      </c>
      <c r="D584" s="65">
        <v>9</v>
      </c>
      <c r="E584" s="65" t="str">
        <f>VLOOKUP(D584,Files_Lookup!$A$2:$B$45,2,FALSE)</f>
        <v>us000092020.dhc</v>
      </c>
      <c r="F584" s="66">
        <v>9</v>
      </c>
      <c r="G584" s="59">
        <f>VLOOKUP(_xlfn.CONCAT(TRIM(B584)," - ",TRIM(D584)),Sort_Order_Lookup!$C$1:$E$250,3,FALSE)</f>
        <v>1</v>
      </c>
      <c r="H584" s="59" t="str">
        <f>VLOOKUP(B584,Titles_Lookup!$B$2:$C$259,2,FALSE)</f>
        <v>SEX BY AGE FOR SELECTED AGE CATEGORIES (ASIAN ALONE) [49]</v>
      </c>
      <c r="I584" s="59" t="str">
        <f>VLOOKUP(B584,Universe_Lookup!$B$2:$C$250,2,FALSE)</f>
        <v>Universe: People who are Asian alone</v>
      </c>
      <c r="J584" s="59" t="s">
        <v>504</v>
      </c>
    </row>
    <row r="585" spans="1:10" x14ac:dyDescent="0.2">
      <c r="A585" s="59" t="s">
        <v>7</v>
      </c>
      <c r="B585" s="59" t="s">
        <v>697</v>
      </c>
      <c r="C585" s="59" t="s">
        <v>744</v>
      </c>
      <c r="D585" s="65">
        <v>9</v>
      </c>
      <c r="E585" s="65" t="str">
        <f>VLOOKUP(D585,Files_Lookup!$A$2:$B$45,2,FALSE)</f>
        <v>us000092020.dhc</v>
      </c>
      <c r="F585" s="66">
        <v>9</v>
      </c>
      <c r="G585" s="59">
        <f>VLOOKUP(_xlfn.CONCAT(TRIM(B585)," - ",TRIM(D585)),Sort_Order_Lookup!$C$1:$E$250,3,FALSE)</f>
        <v>1</v>
      </c>
      <c r="H585" s="59" t="str">
        <f>VLOOKUP(B585,Titles_Lookup!$B$2:$C$259,2,FALSE)</f>
        <v>SEX BY AGE FOR SELECTED AGE CATEGORIES (ASIAN ALONE) [49]</v>
      </c>
      <c r="I585" s="59" t="str">
        <f>VLOOKUP(B585,Universe_Lookup!$B$2:$C$250,2,FALSE)</f>
        <v>Universe: People who are Asian alone</v>
      </c>
      <c r="J585" s="59" t="s">
        <v>506</v>
      </c>
    </row>
    <row r="586" spans="1:10" x14ac:dyDescent="0.2">
      <c r="A586" s="59" t="s">
        <v>7</v>
      </c>
      <c r="B586" s="59" t="s">
        <v>697</v>
      </c>
      <c r="C586" s="59" t="s">
        <v>745</v>
      </c>
      <c r="D586" s="65">
        <v>9</v>
      </c>
      <c r="E586" s="65" t="str">
        <f>VLOOKUP(D586,Files_Lookup!$A$2:$B$45,2,FALSE)</f>
        <v>us000092020.dhc</v>
      </c>
      <c r="F586" s="66">
        <v>9</v>
      </c>
      <c r="G586" s="59">
        <f>VLOOKUP(_xlfn.CONCAT(TRIM(B586)," - ",TRIM(D586)),Sort_Order_Lookup!$C$1:$E$250,3,FALSE)</f>
        <v>1</v>
      </c>
      <c r="H586" s="59" t="str">
        <f>VLOOKUP(B586,Titles_Lookup!$B$2:$C$259,2,FALSE)</f>
        <v>SEX BY AGE FOR SELECTED AGE CATEGORIES (ASIAN ALONE) [49]</v>
      </c>
      <c r="I586" s="59" t="str">
        <f>VLOOKUP(B586,Universe_Lookup!$B$2:$C$250,2,FALSE)</f>
        <v>Universe: People who are Asian alone</v>
      </c>
      <c r="J586" s="59" t="s">
        <v>508</v>
      </c>
    </row>
    <row r="587" spans="1:10" x14ac:dyDescent="0.2">
      <c r="A587" s="59" t="s">
        <v>7</v>
      </c>
      <c r="B587" s="59" t="s">
        <v>697</v>
      </c>
      <c r="C587" s="59" t="s">
        <v>746</v>
      </c>
      <c r="D587" s="65">
        <v>9</v>
      </c>
      <c r="E587" s="65" t="str">
        <f>VLOOKUP(D587,Files_Lookup!$A$2:$B$45,2,FALSE)</f>
        <v>us000092020.dhc</v>
      </c>
      <c r="F587" s="66">
        <v>9</v>
      </c>
      <c r="G587" s="59">
        <f>VLOOKUP(_xlfn.CONCAT(TRIM(B587)," - ",TRIM(D587)),Sort_Order_Lookup!$C$1:$E$250,3,FALSE)</f>
        <v>1</v>
      </c>
      <c r="H587" s="59" t="str">
        <f>VLOOKUP(B587,Titles_Lookup!$B$2:$C$259,2,FALSE)</f>
        <v>SEX BY AGE FOR SELECTED AGE CATEGORIES (ASIAN ALONE) [49]</v>
      </c>
      <c r="I587" s="59" t="str">
        <f>VLOOKUP(B587,Universe_Lookup!$B$2:$C$250,2,FALSE)</f>
        <v>Universe: People who are Asian alone</v>
      </c>
      <c r="J587" s="59" t="s">
        <v>510</v>
      </c>
    </row>
    <row r="588" spans="1:10" x14ac:dyDescent="0.2">
      <c r="A588" s="59" t="s">
        <v>7</v>
      </c>
      <c r="B588" s="59" t="s">
        <v>697</v>
      </c>
      <c r="C588" s="59" t="s">
        <v>747</v>
      </c>
      <c r="D588" s="65">
        <v>9</v>
      </c>
      <c r="E588" s="65" t="str">
        <f>VLOOKUP(D588,Files_Lookup!$A$2:$B$45,2,FALSE)</f>
        <v>us000092020.dhc</v>
      </c>
      <c r="F588" s="66">
        <v>9</v>
      </c>
      <c r="G588" s="59">
        <f>VLOOKUP(_xlfn.CONCAT(TRIM(B588)," - ",TRIM(D588)),Sort_Order_Lookup!$C$1:$E$250,3,FALSE)</f>
        <v>1</v>
      </c>
      <c r="H588" s="59" t="str">
        <f>VLOOKUP(B588,Titles_Lookup!$B$2:$C$259,2,FALSE)</f>
        <v>SEX BY AGE FOR SELECTED AGE CATEGORIES (ASIAN ALONE) [49]</v>
      </c>
      <c r="I588" s="59" t="str">
        <f>VLOOKUP(B588,Universe_Lookup!$B$2:$C$250,2,FALSE)</f>
        <v>Universe: People who are Asian alone</v>
      </c>
      <c r="J588" s="59" t="s">
        <v>512</v>
      </c>
    </row>
    <row r="589" spans="1:10" x14ac:dyDescent="0.2">
      <c r="A589" s="59" t="s">
        <v>7</v>
      </c>
      <c r="B589" s="59" t="s">
        <v>697</v>
      </c>
      <c r="C589" s="59" t="s">
        <v>748</v>
      </c>
      <c r="D589" s="65">
        <v>9</v>
      </c>
      <c r="E589" s="65" t="str">
        <f>VLOOKUP(D589,Files_Lookup!$A$2:$B$45,2,FALSE)</f>
        <v>us000092020.dhc</v>
      </c>
      <c r="F589" s="66">
        <v>9</v>
      </c>
      <c r="G589" s="59">
        <f>VLOOKUP(_xlfn.CONCAT(TRIM(B589)," - ",TRIM(D589)),Sort_Order_Lookup!$C$1:$E$250,3,FALSE)</f>
        <v>1</v>
      </c>
      <c r="H589" s="59" t="str">
        <f>VLOOKUP(B589,Titles_Lookup!$B$2:$C$259,2,FALSE)</f>
        <v>SEX BY AGE FOR SELECTED AGE CATEGORIES (ASIAN ALONE) [49]</v>
      </c>
      <c r="I589" s="59" t="str">
        <f>VLOOKUP(B589,Universe_Lookup!$B$2:$C$250,2,FALSE)</f>
        <v>Universe: People who are Asian alone</v>
      </c>
      <c r="J589" s="59" t="s">
        <v>514</v>
      </c>
    </row>
    <row r="590" spans="1:10" x14ac:dyDescent="0.2">
      <c r="A590" s="59" t="s">
        <v>7</v>
      </c>
      <c r="B590" s="59" t="s">
        <v>749</v>
      </c>
      <c r="C590" s="59" t="s">
        <v>752</v>
      </c>
      <c r="D590" s="65">
        <v>9</v>
      </c>
      <c r="E590" s="65" t="str">
        <f>VLOOKUP(D590,Files_Lookup!$A$2:$B$45,2,FALSE)</f>
        <v>us000092020.dhc</v>
      </c>
      <c r="F590" s="66">
        <v>9</v>
      </c>
      <c r="G590" s="59">
        <f>VLOOKUP(_xlfn.CONCAT(TRIM(B590)," - ",TRIM(D590)),Sort_Order_Lookup!$C$1:$E$250,3,FALSE)</f>
        <v>2</v>
      </c>
      <c r="H590" s="59" t="str">
        <f>VLOOKUP(B590,Titles_Lookup!$B$2:$C$259,2,FALSE)</f>
        <v>SEX BY AGE FOR SELECTED AGE CATEGORIES (NATIVE HAWAIIAN AND OTHER PACIFIC ISLANDER ALONE) [49]</v>
      </c>
      <c r="I590" s="59" t="str">
        <f>VLOOKUP(B590,Universe_Lookup!$B$2:$C$250,2,FALSE)</f>
        <v>Universe: People who are Native Hawaiian and Other Pacific Islander alone</v>
      </c>
      <c r="J590" s="59" t="s">
        <v>16</v>
      </c>
    </row>
    <row r="591" spans="1:10" x14ac:dyDescent="0.2">
      <c r="A591" s="59" t="s">
        <v>7</v>
      </c>
      <c r="B591" s="59" t="s">
        <v>749</v>
      </c>
      <c r="C591" s="59" t="s">
        <v>753</v>
      </c>
      <c r="D591" s="65">
        <v>9</v>
      </c>
      <c r="E591" s="65" t="str">
        <f>VLOOKUP(D591,Files_Lookup!$A$2:$B$45,2,FALSE)</f>
        <v>us000092020.dhc</v>
      </c>
      <c r="F591" s="66">
        <v>9</v>
      </c>
      <c r="G591" s="59">
        <f>VLOOKUP(_xlfn.CONCAT(TRIM(B591)," - ",TRIM(D591)),Sort_Order_Lookup!$C$1:$E$250,3,FALSE)</f>
        <v>2</v>
      </c>
      <c r="H591" s="59" t="str">
        <f>VLOOKUP(B591,Titles_Lookup!$B$2:$C$259,2,FALSE)</f>
        <v>SEX BY AGE FOR SELECTED AGE CATEGORIES (NATIVE HAWAIIAN AND OTHER PACIFIC ISLANDER ALONE) [49]</v>
      </c>
      <c r="I591" s="59" t="str">
        <f>VLOOKUP(B591,Universe_Lookup!$B$2:$C$250,2,FALSE)</f>
        <v>Universe: People who are Native Hawaiian and Other Pacific Islander alone</v>
      </c>
      <c r="J591" s="59" t="s">
        <v>468</v>
      </c>
    </row>
    <row r="592" spans="1:10" x14ac:dyDescent="0.2">
      <c r="A592" s="59" t="s">
        <v>7</v>
      </c>
      <c r="B592" s="59" t="s">
        <v>749</v>
      </c>
      <c r="C592" s="59" t="s">
        <v>754</v>
      </c>
      <c r="D592" s="65">
        <v>9</v>
      </c>
      <c r="E592" s="65" t="str">
        <f>VLOOKUP(D592,Files_Lookup!$A$2:$B$45,2,FALSE)</f>
        <v>us000092020.dhc</v>
      </c>
      <c r="F592" s="66">
        <v>9</v>
      </c>
      <c r="G592" s="59">
        <f>VLOOKUP(_xlfn.CONCAT(TRIM(B592)," - ",TRIM(D592)),Sort_Order_Lookup!$C$1:$E$250,3,FALSE)</f>
        <v>2</v>
      </c>
      <c r="H592" s="59" t="str">
        <f>VLOOKUP(B592,Titles_Lookup!$B$2:$C$259,2,FALSE)</f>
        <v>SEX BY AGE FOR SELECTED AGE CATEGORIES (NATIVE HAWAIIAN AND OTHER PACIFIC ISLANDER ALONE) [49]</v>
      </c>
      <c r="I592" s="59" t="str">
        <f>VLOOKUP(B592,Universe_Lookup!$B$2:$C$250,2,FALSE)</f>
        <v>Universe: People who are Native Hawaiian and Other Pacific Islander alone</v>
      </c>
      <c r="J592" s="59" t="s">
        <v>470</v>
      </c>
    </row>
    <row r="593" spans="1:10" x14ac:dyDescent="0.2">
      <c r="A593" s="59" t="s">
        <v>7</v>
      </c>
      <c r="B593" s="59" t="s">
        <v>749</v>
      </c>
      <c r="C593" s="59" t="s">
        <v>755</v>
      </c>
      <c r="D593" s="65">
        <v>9</v>
      </c>
      <c r="E593" s="65" t="str">
        <f>VLOOKUP(D593,Files_Lookup!$A$2:$B$45,2,FALSE)</f>
        <v>us000092020.dhc</v>
      </c>
      <c r="F593" s="66">
        <v>9</v>
      </c>
      <c r="G593" s="59">
        <f>VLOOKUP(_xlfn.CONCAT(TRIM(B593)," - ",TRIM(D593)),Sort_Order_Lookup!$C$1:$E$250,3,FALSE)</f>
        <v>2</v>
      </c>
      <c r="H593" s="59" t="str">
        <f>VLOOKUP(B593,Titles_Lookup!$B$2:$C$259,2,FALSE)</f>
        <v>SEX BY AGE FOR SELECTED AGE CATEGORIES (NATIVE HAWAIIAN AND OTHER PACIFIC ISLANDER ALONE) [49]</v>
      </c>
      <c r="I593" s="59" t="str">
        <f>VLOOKUP(B593,Universe_Lookup!$B$2:$C$250,2,FALSE)</f>
        <v>Universe: People who are Native Hawaiian and Other Pacific Islander alone</v>
      </c>
      <c r="J593" s="59" t="s">
        <v>472</v>
      </c>
    </row>
    <row r="594" spans="1:10" x14ac:dyDescent="0.2">
      <c r="A594" s="59" t="s">
        <v>7</v>
      </c>
      <c r="B594" s="59" t="s">
        <v>749</v>
      </c>
      <c r="C594" s="59" t="s">
        <v>756</v>
      </c>
      <c r="D594" s="65">
        <v>9</v>
      </c>
      <c r="E594" s="65" t="str">
        <f>VLOOKUP(D594,Files_Lookup!$A$2:$B$45,2,FALSE)</f>
        <v>us000092020.dhc</v>
      </c>
      <c r="F594" s="66">
        <v>9</v>
      </c>
      <c r="G594" s="59">
        <f>VLOOKUP(_xlfn.CONCAT(TRIM(B594)," - ",TRIM(D594)),Sort_Order_Lookup!$C$1:$E$250,3,FALSE)</f>
        <v>2</v>
      </c>
      <c r="H594" s="59" t="str">
        <f>VLOOKUP(B594,Titles_Lookup!$B$2:$C$259,2,FALSE)</f>
        <v>SEX BY AGE FOR SELECTED AGE CATEGORIES (NATIVE HAWAIIAN AND OTHER PACIFIC ISLANDER ALONE) [49]</v>
      </c>
      <c r="I594" s="59" t="str">
        <f>VLOOKUP(B594,Universe_Lookup!$B$2:$C$250,2,FALSE)</f>
        <v>Universe: People who are Native Hawaiian and Other Pacific Islander alone</v>
      </c>
      <c r="J594" s="59" t="s">
        <v>474</v>
      </c>
    </row>
    <row r="595" spans="1:10" x14ac:dyDescent="0.2">
      <c r="A595" s="59" t="s">
        <v>7</v>
      </c>
      <c r="B595" s="59" t="s">
        <v>749</v>
      </c>
      <c r="C595" s="59" t="s">
        <v>757</v>
      </c>
      <c r="D595" s="65">
        <v>9</v>
      </c>
      <c r="E595" s="65" t="str">
        <f>VLOOKUP(D595,Files_Lookup!$A$2:$B$45,2,FALSE)</f>
        <v>us000092020.dhc</v>
      </c>
      <c r="F595" s="66">
        <v>9</v>
      </c>
      <c r="G595" s="59">
        <f>VLOOKUP(_xlfn.CONCAT(TRIM(B595)," - ",TRIM(D595)),Sort_Order_Lookup!$C$1:$E$250,3,FALSE)</f>
        <v>2</v>
      </c>
      <c r="H595" s="59" t="str">
        <f>VLOOKUP(B595,Titles_Lookup!$B$2:$C$259,2,FALSE)</f>
        <v>SEX BY AGE FOR SELECTED AGE CATEGORIES (NATIVE HAWAIIAN AND OTHER PACIFIC ISLANDER ALONE) [49]</v>
      </c>
      <c r="I595" s="59" t="str">
        <f>VLOOKUP(B595,Universe_Lookup!$B$2:$C$250,2,FALSE)</f>
        <v>Universe: People who are Native Hawaiian and Other Pacific Islander alone</v>
      </c>
      <c r="J595" s="59" t="s">
        <v>476</v>
      </c>
    </row>
    <row r="596" spans="1:10" x14ac:dyDescent="0.2">
      <c r="A596" s="59" t="s">
        <v>7</v>
      </c>
      <c r="B596" s="59" t="s">
        <v>749</v>
      </c>
      <c r="C596" s="59" t="s">
        <v>758</v>
      </c>
      <c r="D596" s="65">
        <v>9</v>
      </c>
      <c r="E596" s="65" t="str">
        <f>VLOOKUP(D596,Files_Lookup!$A$2:$B$45,2,FALSE)</f>
        <v>us000092020.dhc</v>
      </c>
      <c r="F596" s="66">
        <v>9</v>
      </c>
      <c r="G596" s="59">
        <f>VLOOKUP(_xlfn.CONCAT(TRIM(B596)," - ",TRIM(D596)),Sort_Order_Lookup!$C$1:$E$250,3,FALSE)</f>
        <v>2</v>
      </c>
      <c r="H596" s="59" t="str">
        <f>VLOOKUP(B596,Titles_Lookup!$B$2:$C$259,2,FALSE)</f>
        <v>SEX BY AGE FOR SELECTED AGE CATEGORIES (NATIVE HAWAIIAN AND OTHER PACIFIC ISLANDER ALONE) [49]</v>
      </c>
      <c r="I596" s="59" t="str">
        <f>VLOOKUP(B596,Universe_Lookup!$B$2:$C$250,2,FALSE)</f>
        <v>Universe: People who are Native Hawaiian and Other Pacific Islander alone</v>
      </c>
      <c r="J596" s="59" t="s">
        <v>478</v>
      </c>
    </row>
    <row r="597" spans="1:10" x14ac:dyDescent="0.2">
      <c r="A597" s="59" t="s">
        <v>7</v>
      </c>
      <c r="B597" s="59" t="s">
        <v>749</v>
      </c>
      <c r="C597" s="59" t="s">
        <v>759</v>
      </c>
      <c r="D597" s="65">
        <v>9</v>
      </c>
      <c r="E597" s="65" t="str">
        <f>VLOOKUP(D597,Files_Lookup!$A$2:$B$45,2,FALSE)</f>
        <v>us000092020.dhc</v>
      </c>
      <c r="F597" s="66">
        <v>9</v>
      </c>
      <c r="G597" s="59">
        <f>VLOOKUP(_xlfn.CONCAT(TRIM(B597)," - ",TRIM(D597)),Sort_Order_Lookup!$C$1:$E$250,3,FALSE)</f>
        <v>2</v>
      </c>
      <c r="H597" s="59" t="str">
        <f>VLOOKUP(B597,Titles_Lookup!$B$2:$C$259,2,FALSE)</f>
        <v>SEX BY AGE FOR SELECTED AGE CATEGORIES (NATIVE HAWAIIAN AND OTHER PACIFIC ISLANDER ALONE) [49]</v>
      </c>
      <c r="I597" s="59" t="str">
        <f>VLOOKUP(B597,Universe_Lookup!$B$2:$C$250,2,FALSE)</f>
        <v>Universe: People who are Native Hawaiian and Other Pacific Islander alone</v>
      </c>
      <c r="J597" s="59" t="s">
        <v>480</v>
      </c>
    </row>
    <row r="598" spans="1:10" x14ac:dyDescent="0.2">
      <c r="A598" s="59" t="s">
        <v>7</v>
      </c>
      <c r="B598" s="59" t="s">
        <v>749</v>
      </c>
      <c r="C598" s="59" t="s">
        <v>760</v>
      </c>
      <c r="D598" s="65">
        <v>9</v>
      </c>
      <c r="E598" s="65" t="str">
        <f>VLOOKUP(D598,Files_Lookup!$A$2:$B$45,2,FALSE)</f>
        <v>us000092020.dhc</v>
      </c>
      <c r="F598" s="66">
        <v>9</v>
      </c>
      <c r="G598" s="59">
        <f>VLOOKUP(_xlfn.CONCAT(TRIM(B598)," - ",TRIM(D598)),Sort_Order_Lookup!$C$1:$E$250,3,FALSE)</f>
        <v>2</v>
      </c>
      <c r="H598" s="59" t="str">
        <f>VLOOKUP(B598,Titles_Lookup!$B$2:$C$259,2,FALSE)</f>
        <v>SEX BY AGE FOR SELECTED AGE CATEGORIES (NATIVE HAWAIIAN AND OTHER PACIFIC ISLANDER ALONE) [49]</v>
      </c>
      <c r="I598" s="59" t="str">
        <f>VLOOKUP(B598,Universe_Lookup!$B$2:$C$250,2,FALSE)</f>
        <v>Universe: People who are Native Hawaiian and Other Pacific Islander alone</v>
      </c>
      <c r="J598" s="59" t="s">
        <v>552</v>
      </c>
    </row>
    <row r="599" spans="1:10" x14ac:dyDescent="0.2">
      <c r="A599" s="59" t="s">
        <v>7</v>
      </c>
      <c r="B599" s="59" t="s">
        <v>749</v>
      </c>
      <c r="C599" s="59" t="s">
        <v>761</v>
      </c>
      <c r="D599" s="65">
        <v>9</v>
      </c>
      <c r="E599" s="65" t="str">
        <f>VLOOKUP(D599,Files_Lookup!$A$2:$B$45,2,FALSE)</f>
        <v>us000092020.dhc</v>
      </c>
      <c r="F599" s="66">
        <v>9</v>
      </c>
      <c r="G599" s="59">
        <f>VLOOKUP(_xlfn.CONCAT(TRIM(B599)," - ",TRIM(D599)),Sort_Order_Lookup!$C$1:$E$250,3,FALSE)</f>
        <v>2</v>
      </c>
      <c r="H599" s="59" t="str">
        <f>VLOOKUP(B599,Titles_Lookup!$B$2:$C$259,2,FALSE)</f>
        <v>SEX BY AGE FOR SELECTED AGE CATEGORIES (NATIVE HAWAIIAN AND OTHER PACIFIC ISLANDER ALONE) [49]</v>
      </c>
      <c r="I599" s="59" t="str">
        <f>VLOOKUP(B599,Universe_Lookup!$B$2:$C$250,2,FALSE)</f>
        <v>Universe: People who are Native Hawaiian and Other Pacific Islander alone</v>
      </c>
      <c r="J599" s="59" t="s">
        <v>484</v>
      </c>
    </row>
    <row r="600" spans="1:10" x14ac:dyDescent="0.2">
      <c r="A600" s="59" t="s">
        <v>7</v>
      </c>
      <c r="B600" s="59" t="s">
        <v>749</v>
      </c>
      <c r="C600" s="59" t="s">
        <v>762</v>
      </c>
      <c r="D600" s="65">
        <v>9</v>
      </c>
      <c r="E600" s="65" t="str">
        <f>VLOOKUP(D600,Files_Lookup!$A$2:$B$45,2,FALSE)</f>
        <v>us000092020.dhc</v>
      </c>
      <c r="F600" s="66">
        <v>9</v>
      </c>
      <c r="G600" s="59">
        <f>VLOOKUP(_xlfn.CONCAT(TRIM(B600)," - ",TRIM(D600)),Sort_Order_Lookup!$C$1:$E$250,3,FALSE)</f>
        <v>2</v>
      </c>
      <c r="H600" s="59" t="str">
        <f>VLOOKUP(B600,Titles_Lookup!$B$2:$C$259,2,FALSE)</f>
        <v>SEX BY AGE FOR SELECTED AGE CATEGORIES (NATIVE HAWAIIAN AND OTHER PACIFIC ISLANDER ALONE) [49]</v>
      </c>
      <c r="I600" s="59" t="str">
        <f>VLOOKUP(B600,Universe_Lookup!$B$2:$C$250,2,FALSE)</f>
        <v>Universe: People who are Native Hawaiian and Other Pacific Islander alone</v>
      </c>
      <c r="J600" s="59" t="s">
        <v>486</v>
      </c>
    </row>
    <row r="601" spans="1:10" x14ac:dyDescent="0.2">
      <c r="A601" s="59" t="s">
        <v>7</v>
      </c>
      <c r="B601" s="59" t="s">
        <v>749</v>
      </c>
      <c r="C601" s="59" t="s">
        <v>763</v>
      </c>
      <c r="D601" s="65">
        <v>9</v>
      </c>
      <c r="E601" s="65" t="str">
        <f>VLOOKUP(D601,Files_Lookup!$A$2:$B$45,2,FALSE)</f>
        <v>us000092020.dhc</v>
      </c>
      <c r="F601" s="66">
        <v>9</v>
      </c>
      <c r="G601" s="59">
        <f>VLOOKUP(_xlfn.CONCAT(TRIM(B601)," - ",TRIM(D601)),Sort_Order_Lookup!$C$1:$E$250,3,FALSE)</f>
        <v>2</v>
      </c>
      <c r="H601" s="59" t="str">
        <f>VLOOKUP(B601,Titles_Lookup!$B$2:$C$259,2,FALSE)</f>
        <v>SEX BY AGE FOR SELECTED AGE CATEGORIES (NATIVE HAWAIIAN AND OTHER PACIFIC ISLANDER ALONE) [49]</v>
      </c>
      <c r="I601" s="59" t="str">
        <f>VLOOKUP(B601,Universe_Lookup!$B$2:$C$250,2,FALSE)</f>
        <v>Universe: People who are Native Hawaiian and Other Pacific Islander alone</v>
      </c>
      <c r="J601" s="59" t="s">
        <v>488</v>
      </c>
    </row>
    <row r="602" spans="1:10" x14ac:dyDescent="0.2">
      <c r="A602" s="59" t="s">
        <v>7</v>
      </c>
      <c r="B602" s="59" t="s">
        <v>749</v>
      </c>
      <c r="C602" s="59" t="s">
        <v>764</v>
      </c>
      <c r="D602" s="65">
        <v>9</v>
      </c>
      <c r="E602" s="65" t="str">
        <f>VLOOKUP(D602,Files_Lookup!$A$2:$B$45,2,FALSE)</f>
        <v>us000092020.dhc</v>
      </c>
      <c r="F602" s="66">
        <v>9</v>
      </c>
      <c r="G602" s="59">
        <f>VLOOKUP(_xlfn.CONCAT(TRIM(B602)," - ",TRIM(D602)),Sort_Order_Lookup!$C$1:$E$250,3,FALSE)</f>
        <v>2</v>
      </c>
      <c r="H602" s="59" t="str">
        <f>VLOOKUP(B602,Titles_Lookup!$B$2:$C$259,2,FALSE)</f>
        <v>SEX BY AGE FOR SELECTED AGE CATEGORIES (NATIVE HAWAIIAN AND OTHER PACIFIC ISLANDER ALONE) [49]</v>
      </c>
      <c r="I602" s="59" t="str">
        <f>VLOOKUP(B602,Universe_Lookup!$B$2:$C$250,2,FALSE)</f>
        <v>Universe: People who are Native Hawaiian and Other Pacific Islander alone</v>
      </c>
      <c r="J602" s="59" t="s">
        <v>490</v>
      </c>
    </row>
    <row r="603" spans="1:10" x14ac:dyDescent="0.2">
      <c r="A603" s="59" t="s">
        <v>7</v>
      </c>
      <c r="B603" s="59" t="s">
        <v>749</v>
      </c>
      <c r="C603" s="59" t="s">
        <v>765</v>
      </c>
      <c r="D603" s="65">
        <v>9</v>
      </c>
      <c r="E603" s="65" t="str">
        <f>VLOOKUP(D603,Files_Lookup!$A$2:$B$45,2,FALSE)</f>
        <v>us000092020.dhc</v>
      </c>
      <c r="F603" s="66">
        <v>9</v>
      </c>
      <c r="G603" s="59">
        <f>VLOOKUP(_xlfn.CONCAT(TRIM(B603)," - ",TRIM(D603)),Sort_Order_Lookup!$C$1:$E$250,3,FALSE)</f>
        <v>2</v>
      </c>
      <c r="H603" s="59" t="str">
        <f>VLOOKUP(B603,Titles_Lookup!$B$2:$C$259,2,FALSE)</f>
        <v>SEX BY AGE FOR SELECTED AGE CATEGORIES (NATIVE HAWAIIAN AND OTHER PACIFIC ISLANDER ALONE) [49]</v>
      </c>
      <c r="I603" s="59" t="str">
        <f>VLOOKUP(B603,Universe_Lookup!$B$2:$C$250,2,FALSE)</f>
        <v>Universe: People who are Native Hawaiian and Other Pacific Islander alone</v>
      </c>
      <c r="J603" s="59" t="s">
        <v>492</v>
      </c>
    </row>
    <row r="604" spans="1:10" x14ac:dyDescent="0.2">
      <c r="A604" s="59" t="s">
        <v>7</v>
      </c>
      <c r="B604" s="59" t="s">
        <v>749</v>
      </c>
      <c r="C604" s="59" t="s">
        <v>766</v>
      </c>
      <c r="D604" s="65">
        <v>9</v>
      </c>
      <c r="E604" s="65" t="str">
        <f>VLOOKUP(D604,Files_Lookup!$A$2:$B$45,2,FALSE)</f>
        <v>us000092020.dhc</v>
      </c>
      <c r="F604" s="66">
        <v>9</v>
      </c>
      <c r="G604" s="59">
        <f>VLOOKUP(_xlfn.CONCAT(TRIM(B604)," - ",TRIM(D604)),Sort_Order_Lookup!$C$1:$E$250,3,FALSE)</f>
        <v>2</v>
      </c>
      <c r="H604" s="59" t="str">
        <f>VLOOKUP(B604,Titles_Lookup!$B$2:$C$259,2,FALSE)</f>
        <v>SEX BY AGE FOR SELECTED AGE CATEGORIES (NATIVE HAWAIIAN AND OTHER PACIFIC ISLANDER ALONE) [49]</v>
      </c>
      <c r="I604" s="59" t="str">
        <f>VLOOKUP(B604,Universe_Lookup!$B$2:$C$250,2,FALSE)</f>
        <v>Universe: People who are Native Hawaiian and Other Pacific Islander alone</v>
      </c>
      <c r="J604" s="59" t="s">
        <v>494</v>
      </c>
    </row>
    <row r="605" spans="1:10" x14ac:dyDescent="0.2">
      <c r="A605" s="59" t="s">
        <v>7</v>
      </c>
      <c r="B605" s="59" t="s">
        <v>749</v>
      </c>
      <c r="C605" s="59" t="s">
        <v>767</v>
      </c>
      <c r="D605" s="65">
        <v>9</v>
      </c>
      <c r="E605" s="65" t="str">
        <f>VLOOKUP(D605,Files_Lookup!$A$2:$B$45,2,FALSE)</f>
        <v>us000092020.dhc</v>
      </c>
      <c r="F605" s="66">
        <v>9</v>
      </c>
      <c r="G605" s="59">
        <f>VLOOKUP(_xlfn.CONCAT(TRIM(B605)," - ",TRIM(D605)),Sort_Order_Lookup!$C$1:$E$250,3,FALSE)</f>
        <v>2</v>
      </c>
      <c r="H605" s="59" t="str">
        <f>VLOOKUP(B605,Titles_Lookup!$B$2:$C$259,2,FALSE)</f>
        <v>SEX BY AGE FOR SELECTED AGE CATEGORIES (NATIVE HAWAIIAN AND OTHER PACIFIC ISLANDER ALONE) [49]</v>
      </c>
      <c r="I605" s="59" t="str">
        <f>VLOOKUP(B605,Universe_Lookup!$B$2:$C$250,2,FALSE)</f>
        <v>Universe: People who are Native Hawaiian and Other Pacific Islander alone</v>
      </c>
      <c r="J605" s="59" t="s">
        <v>496</v>
      </c>
    </row>
    <row r="606" spans="1:10" x14ac:dyDescent="0.2">
      <c r="A606" s="59" t="s">
        <v>7</v>
      </c>
      <c r="B606" s="59" t="s">
        <v>749</v>
      </c>
      <c r="C606" s="59" t="s">
        <v>768</v>
      </c>
      <c r="D606" s="65">
        <v>9</v>
      </c>
      <c r="E606" s="65" t="str">
        <f>VLOOKUP(D606,Files_Lookup!$A$2:$B$45,2,FALSE)</f>
        <v>us000092020.dhc</v>
      </c>
      <c r="F606" s="66">
        <v>9</v>
      </c>
      <c r="G606" s="59">
        <f>VLOOKUP(_xlfn.CONCAT(TRIM(B606)," - ",TRIM(D606)),Sort_Order_Lookup!$C$1:$E$250,3,FALSE)</f>
        <v>2</v>
      </c>
      <c r="H606" s="59" t="str">
        <f>VLOOKUP(B606,Titles_Lookup!$B$2:$C$259,2,FALSE)</f>
        <v>SEX BY AGE FOR SELECTED AGE CATEGORIES (NATIVE HAWAIIAN AND OTHER PACIFIC ISLANDER ALONE) [49]</v>
      </c>
      <c r="I606" s="59" t="str">
        <f>VLOOKUP(B606,Universe_Lookup!$B$2:$C$250,2,FALSE)</f>
        <v>Universe: People who are Native Hawaiian and Other Pacific Islander alone</v>
      </c>
      <c r="J606" s="59" t="s">
        <v>498</v>
      </c>
    </row>
    <row r="607" spans="1:10" x14ac:dyDescent="0.2">
      <c r="A607" s="59" t="s">
        <v>7</v>
      </c>
      <c r="B607" s="59" t="s">
        <v>749</v>
      </c>
      <c r="C607" s="59" t="s">
        <v>769</v>
      </c>
      <c r="D607" s="65">
        <v>9</v>
      </c>
      <c r="E607" s="65" t="str">
        <f>VLOOKUP(D607,Files_Lookup!$A$2:$B$45,2,FALSE)</f>
        <v>us000092020.dhc</v>
      </c>
      <c r="F607" s="66">
        <v>9</v>
      </c>
      <c r="G607" s="59">
        <f>VLOOKUP(_xlfn.CONCAT(TRIM(B607)," - ",TRIM(D607)),Sort_Order_Lookup!$C$1:$E$250,3,FALSE)</f>
        <v>2</v>
      </c>
      <c r="H607" s="59" t="str">
        <f>VLOOKUP(B607,Titles_Lookup!$B$2:$C$259,2,FALSE)</f>
        <v>SEX BY AGE FOR SELECTED AGE CATEGORIES (NATIVE HAWAIIAN AND OTHER PACIFIC ISLANDER ALONE) [49]</v>
      </c>
      <c r="I607" s="59" t="str">
        <f>VLOOKUP(B607,Universe_Lookup!$B$2:$C$250,2,FALSE)</f>
        <v>Universe: People who are Native Hawaiian and Other Pacific Islander alone</v>
      </c>
      <c r="J607" s="59" t="s">
        <v>500</v>
      </c>
    </row>
    <row r="608" spans="1:10" x14ac:dyDescent="0.2">
      <c r="A608" s="59" t="s">
        <v>7</v>
      </c>
      <c r="B608" s="59" t="s">
        <v>749</v>
      </c>
      <c r="C608" s="59" t="s">
        <v>770</v>
      </c>
      <c r="D608" s="65">
        <v>9</v>
      </c>
      <c r="E608" s="65" t="str">
        <f>VLOOKUP(D608,Files_Lookup!$A$2:$B$45,2,FALSE)</f>
        <v>us000092020.dhc</v>
      </c>
      <c r="F608" s="66">
        <v>9</v>
      </c>
      <c r="G608" s="59">
        <f>VLOOKUP(_xlfn.CONCAT(TRIM(B608)," - ",TRIM(D608)),Sort_Order_Lookup!$C$1:$E$250,3,FALSE)</f>
        <v>2</v>
      </c>
      <c r="H608" s="59" t="str">
        <f>VLOOKUP(B608,Titles_Lookup!$B$2:$C$259,2,FALSE)</f>
        <v>SEX BY AGE FOR SELECTED AGE CATEGORIES (NATIVE HAWAIIAN AND OTHER PACIFIC ISLANDER ALONE) [49]</v>
      </c>
      <c r="I608" s="59" t="str">
        <f>VLOOKUP(B608,Universe_Lookup!$B$2:$C$250,2,FALSE)</f>
        <v>Universe: People who are Native Hawaiian and Other Pacific Islander alone</v>
      </c>
      <c r="J608" s="59" t="s">
        <v>502</v>
      </c>
    </row>
    <row r="609" spans="1:10" x14ac:dyDescent="0.2">
      <c r="A609" s="59" t="s">
        <v>7</v>
      </c>
      <c r="B609" s="59" t="s">
        <v>749</v>
      </c>
      <c r="C609" s="59" t="s">
        <v>771</v>
      </c>
      <c r="D609" s="65">
        <v>9</v>
      </c>
      <c r="E609" s="65" t="str">
        <f>VLOOKUP(D609,Files_Lookup!$A$2:$B$45,2,FALSE)</f>
        <v>us000092020.dhc</v>
      </c>
      <c r="F609" s="66">
        <v>9</v>
      </c>
      <c r="G609" s="59">
        <f>VLOOKUP(_xlfn.CONCAT(TRIM(B609)," - ",TRIM(D609)),Sort_Order_Lookup!$C$1:$E$250,3,FALSE)</f>
        <v>2</v>
      </c>
      <c r="H609" s="59" t="str">
        <f>VLOOKUP(B609,Titles_Lookup!$B$2:$C$259,2,FALSE)</f>
        <v>SEX BY AGE FOR SELECTED AGE CATEGORIES (NATIVE HAWAIIAN AND OTHER PACIFIC ISLANDER ALONE) [49]</v>
      </c>
      <c r="I609" s="59" t="str">
        <f>VLOOKUP(B609,Universe_Lookup!$B$2:$C$250,2,FALSE)</f>
        <v>Universe: People who are Native Hawaiian and Other Pacific Islander alone</v>
      </c>
      <c r="J609" s="59" t="s">
        <v>504</v>
      </c>
    </row>
    <row r="610" spans="1:10" x14ac:dyDescent="0.2">
      <c r="A610" s="59" t="s">
        <v>7</v>
      </c>
      <c r="B610" s="59" t="s">
        <v>749</v>
      </c>
      <c r="C610" s="59" t="s">
        <v>772</v>
      </c>
      <c r="D610" s="65">
        <v>9</v>
      </c>
      <c r="E610" s="65" t="str">
        <f>VLOOKUP(D610,Files_Lookup!$A$2:$B$45,2,FALSE)</f>
        <v>us000092020.dhc</v>
      </c>
      <c r="F610" s="66">
        <v>9</v>
      </c>
      <c r="G610" s="59">
        <f>VLOOKUP(_xlfn.CONCAT(TRIM(B610)," - ",TRIM(D610)),Sort_Order_Lookup!$C$1:$E$250,3,FALSE)</f>
        <v>2</v>
      </c>
      <c r="H610" s="59" t="str">
        <f>VLOOKUP(B610,Titles_Lookup!$B$2:$C$259,2,FALSE)</f>
        <v>SEX BY AGE FOR SELECTED AGE CATEGORIES (NATIVE HAWAIIAN AND OTHER PACIFIC ISLANDER ALONE) [49]</v>
      </c>
      <c r="I610" s="59" t="str">
        <f>VLOOKUP(B610,Universe_Lookup!$B$2:$C$250,2,FALSE)</f>
        <v>Universe: People who are Native Hawaiian and Other Pacific Islander alone</v>
      </c>
      <c r="J610" s="59" t="s">
        <v>506</v>
      </c>
    </row>
    <row r="611" spans="1:10" x14ac:dyDescent="0.2">
      <c r="A611" s="59" t="s">
        <v>7</v>
      </c>
      <c r="B611" s="59" t="s">
        <v>749</v>
      </c>
      <c r="C611" s="59" t="s">
        <v>773</v>
      </c>
      <c r="D611" s="65">
        <v>9</v>
      </c>
      <c r="E611" s="65" t="str">
        <f>VLOOKUP(D611,Files_Lookup!$A$2:$B$45,2,FALSE)</f>
        <v>us000092020.dhc</v>
      </c>
      <c r="F611" s="66">
        <v>9</v>
      </c>
      <c r="G611" s="59">
        <f>VLOOKUP(_xlfn.CONCAT(TRIM(B611)," - ",TRIM(D611)),Sort_Order_Lookup!$C$1:$E$250,3,FALSE)</f>
        <v>2</v>
      </c>
      <c r="H611" s="59" t="str">
        <f>VLOOKUP(B611,Titles_Lookup!$B$2:$C$259,2,FALSE)</f>
        <v>SEX BY AGE FOR SELECTED AGE CATEGORIES (NATIVE HAWAIIAN AND OTHER PACIFIC ISLANDER ALONE) [49]</v>
      </c>
      <c r="I611" s="59" t="str">
        <f>VLOOKUP(B611,Universe_Lookup!$B$2:$C$250,2,FALSE)</f>
        <v>Universe: People who are Native Hawaiian and Other Pacific Islander alone</v>
      </c>
      <c r="J611" s="59" t="s">
        <v>508</v>
      </c>
    </row>
    <row r="612" spans="1:10" x14ac:dyDescent="0.2">
      <c r="A612" s="59" t="s">
        <v>7</v>
      </c>
      <c r="B612" s="59" t="s">
        <v>749</v>
      </c>
      <c r="C612" s="59" t="s">
        <v>774</v>
      </c>
      <c r="D612" s="65">
        <v>9</v>
      </c>
      <c r="E612" s="65" t="str">
        <f>VLOOKUP(D612,Files_Lookup!$A$2:$B$45,2,FALSE)</f>
        <v>us000092020.dhc</v>
      </c>
      <c r="F612" s="66">
        <v>9</v>
      </c>
      <c r="G612" s="59">
        <f>VLOOKUP(_xlfn.CONCAT(TRIM(B612)," - ",TRIM(D612)),Sort_Order_Lookup!$C$1:$E$250,3,FALSE)</f>
        <v>2</v>
      </c>
      <c r="H612" s="59" t="str">
        <f>VLOOKUP(B612,Titles_Lookup!$B$2:$C$259,2,FALSE)</f>
        <v>SEX BY AGE FOR SELECTED AGE CATEGORIES (NATIVE HAWAIIAN AND OTHER PACIFIC ISLANDER ALONE) [49]</v>
      </c>
      <c r="I612" s="59" t="str">
        <f>VLOOKUP(B612,Universe_Lookup!$B$2:$C$250,2,FALSE)</f>
        <v>Universe: People who are Native Hawaiian and Other Pacific Islander alone</v>
      </c>
      <c r="J612" s="59" t="s">
        <v>510</v>
      </c>
    </row>
    <row r="613" spans="1:10" x14ac:dyDescent="0.2">
      <c r="A613" s="59" t="s">
        <v>7</v>
      </c>
      <c r="B613" s="59" t="s">
        <v>749</v>
      </c>
      <c r="C613" s="59" t="s">
        <v>775</v>
      </c>
      <c r="D613" s="65">
        <v>9</v>
      </c>
      <c r="E613" s="65" t="str">
        <f>VLOOKUP(D613,Files_Lookup!$A$2:$B$45,2,FALSE)</f>
        <v>us000092020.dhc</v>
      </c>
      <c r="F613" s="66">
        <v>9</v>
      </c>
      <c r="G613" s="59">
        <f>VLOOKUP(_xlfn.CONCAT(TRIM(B613)," - ",TRIM(D613)),Sort_Order_Lookup!$C$1:$E$250,3,FALSE)</f>
        <v>2</v>
      </c>
      <c r="H613" s="59" t="str">
        <f>VLOOKUP(B613,Titles_Lookup!$B$2:$C$259,2,FALSE)</f>
        <v>SEX BY AGE FOR SELECTED AGE CATEGORIES (NATIVE HAWAIIAN AND OTHER PACIFIC ISLANDER ALONE) [49]</v>
      </c>
      <c r="I613" s="59" t="str">
        <f>VLOOKUP(B613,Universe_Lookup!$B$2:$C$250,2,FALSE)</f>
        <v>Universe: People who are Native Hawaiian and Other Pacific Islander alone</v>
      </c>
      <c r="J613" s="59" t="s">
        <v>512</v>
      </c>
    </row>
    <row r="614" spans="1:10" x14ac:dyDescent="0.2">
      <c r="A614" s="59" t="s">
        <v>7</v>
      </c>
      <c r="B614" s="59" t="s">
        <v>749</v>
      </c>
      <c r="C614" s="59" t="s">
        <v>776</v>
      </c>
      <c r="D614" s="65">
        <v>9</v>
      </c>
      <c r="E614" s="65" t="str">
        <f>VLOOKUP(D614,Files_Lookup!$A$2:$B$45,2,FALSE)</f>
        <v>us000092020.dhc</v>
      </c>
      <c r="F614" s="66">
        <v>9</v>
      </c>
      <c r="G614" s="59">
        <f>VLOOKUP(_xlfn.CONCAT(TRIM(B614)," - ",TRIM(D614)),Sort_Order_Lookup!$C$1:$E$250,3,FALSE)</f>
        <v>2</v>
      </c>
      <c r="H614" s="59" t="str">
        <f>VLOOKUP(B614,Titles_Lookup!$B$2:$C$259,2,FALSE)</f>
        <v>SEX BY AGE FOR SELECTED AGE CATEGORIES (NATIVE HAWAIIAN AND OTHER PACIFIC ISLANDER ALONE) [49]</v>
      </c>
      <c r="I614" s="59" t="str">
        <f>VLOOKUP(B614,Universe_Lookup!$B$2:$C$250,2,FALSE)</f>
        <v>Universe: People who are Native Hawaiian and Other Pacific Islander alone</v>
      </c>
      <c r="J614" s="59" t="s">
        <v>514</v>
      </c>
    </row>
    <row r="615" spans="1:10" x14ac:dyDescent="0.2">
      <c r="A615" s="59" t="s">
        <v>7</v>
      </c>
      <c r="B615" s="59" t="s">
        <v>749</v>
      </c>
      <c r="C615" s="59" t="s">
        <v>777</v>
      </c>
      <c r="D615" s="65">
        <v>9</v>
      </c>
      <c r="E615" s="65" t="str">
        <f>VLOOKUP(D615,Files_Lookup!$A$2:$B$45,2,FALSE)</f>
        <v>us000092020.dhc</v>
      </c>
      <c r="F615" s="66">
        <v>9</v>
      </c>
      <c r="G615" s="59">
        <f>VLOOKUP(_xlfn.CONCAT(TRIM(B615)," - ",TRIM(D615)),Sort_Order_Lookup!$C$1:$E$250,3,FALSE)</f>
        <v>2</v>
      </c>
      <c r="H615" s="59" t="str">
        <f>VLOOKUP(B615,Titles_Lookup!$B$2:$C$259,2,FALSE)</f>
        <v>SEX BY AGE FOR SELECTED AGE CATEGORIES (NATIVE HAWAIIAN AND OTHER PACIFIC ISLANDER ALONE) [49]</v>
      </c>
      <c r="I615" s="59" t="str">
        <f>VLOOKUP(B615,Universe_Lookup!$B$2:$C$250,2,FALSE)</f>
        <v>Universe: People who are Native Hawaiian and Other Pacific Islander alone</v>
      </c>
      <c r="J615" s="59" t="s">
        <v>516</v>
      </c>
    </row>
    <row r="616" spans="1:10" x14ac:dyDescent="0.2">
      <c r="A616" s="59" t="s">
        <v>7</v>
      </c>
      <c r="B616" s="59" t="s">
        <v>749</v>
      </c>
      <c r="C616" s="59" t="s">
        <v>778</v>
      </c>
      <c r="D616" s="65">
        <v>9</v>
      </c>
      <c r="E616" s="65" t="str">
        <f>VLOOKUP(D616,Files_Lookup!$A$2:$B$45,2,FALSE)</f>
        <v>us000092020.dhc</v>
      </c>
      <c r="F616" s="66">
        <v>9</v>
      </c>
      <c r="G616" s="59">
        <f>VLOOKUP(_xlfn.CONCAT(TRIM(B616)," - ",TRIM(D616)),Sort_Order_Lookup!$C$1:$E$250,3,FALSE)</f>
        <v>2</v>
      </c>
      <c r="H616" s="59" t="str">
        <f>VLOOKUP(B616,Titles_Lookup!$B$2:$C$259,2,FALSE)</f>
        <v>SEX BY AGE FOR SELECTED AGE CATEGORIES (NATIVE HAWAIIAN AND OTHER PACIFIC ISLANDER ALONE) [49]</v>
      </c>
      <c r="I616" s="59" t="str">
        <f>VLOOKUP(B616,Universe_Lookup!$B$2:$C$250,2,FALSE)</f>
        <v>Universe: People who are Native Hawaiian and Other Pacific Islander alone</v>
      </c>
      <c r="J616" s="59" t="s">
        <v>470</v>
      </c>
    </row>
    <row r="617" spans="1:10" x14ac:dyDescent="0.2">
      <c r="A617" s="59" t="s">
        <v>7</v>
      </c>
      <c r="B617" s="59" t="s">
        <v>749</v>
      </c>
      <c r="C617" s="59" t="s">
        <v>779</v>
      </c>
      <c r="D617" s="65">
        <v>9</v>
      </c>
      <c r="E617" s="65" t="str">
        <f>VLOOKUP(D617,Files_Lookup!$A$2:$B$45,2,FALSE)</f>
        <v>us000092020.dhc</v>
      </c>
      <c r="F617" s="66">
        <v>9</v>
      </c>
      <c r="G617" s="59">
        <f>VLOOKUP(_xlfn.CONCAT(TRIM(B617)," - ",TRIM(D617)),Sort_Order_Lookup!$C$1:$E$250,3,FALSE)</f>
        <v>2</v>
      </c>
      <c r="H617" s="59" t="str">
        <f>VLOOKUP(B617,Titles_Lookup!$B$2:$C$259,2,FALSE)</f>
        <v>SEX BY AGE FOR SELECTED AGE CATEGORIES (NATIVE HAWAIIAN AND OTHER PACIFIC ISLANDER ALONE) [49]</v>
      </c>
      <c r="I617" s="59" t="str">
        <f>VLOOKUP(B617,Universe_Lookup!$B$2:$C$250,2,FALSE)</f>
        <v>Universe: People who are Native Hawaiian and Other Pacific Islander alone</v>
      </c>
      <c r="J617" s="59" t="s">
        <v>472</v>
      </c>
    </row>
    <row r="618" spans="1:10" x14ac:dyDescent="0.2">
      <c r="A618" s="59" t="s">
        <v>7</v>
      </c>
      <c r="B618" s="59" t="s">
        <v>749</v>
      </c>
      <c r="C618" s="59" t="s">
        <v>780</v>
      </c>
      <c r="D618" s="65">
        <v>9</v>
      </c>
      <c r="E618" s="65" t="str">
        <f>VLOOKUP(D618,Files_Lookup!$A$2:$B$45,2,FALSE)</f>
        <v>us000092020.dhc</v>
      </c>
      <c r="F618" s="66">
        <v>9</v>
      </c>
      <c r="G618" s="59">
        <f>VLOOKUP(_xlfn.CONCAT(TRIM(B618)," - ",TRIM(D618)),Sort_Order_Lookup!$C$1:$E$250,3,FALSE)</f>
        <v>2</v>
      </c>
      <c r="H618" s="59" t="str">
        <f>VLOOKUP(B618,Titles_Lookup!$B$2:$C$259,2,FALSE)</f>
        <v>SEX BY AGE FOR SELECTED AGE CATEGORIES (NATIVE HAWAIIAN AND OTHER PACIFIC ISLANDER ALONE) [49]</v>
      </c>
      <c r="I618" s="59" t="str">
        <f>VLOOKUP(B618,Universe_Lookup!$B$2:$C$250,2,FALSE)</f>
        <v>Universe: People who are Native Hawaiian and Other Pacific Islander alone</v>
      </c>
      <c r="J618" s="59" t="s">
        <v>474</v>
      </c>
    </row>
    <row r="619" spans="1:10" x14ac:dyDescent="0.2">
      <c r="A619" s="59" t="s">
        <v>7</v>
      </c>
      <c r="B619" s="59" t="s">
        <v>749</v>
      </c>
      <c r="C619" s="59" t="s">
        <v>781</v>
      </c>
      <c r="D619" s="65">
        <v>9</v>
      </c>
      <c r="E619" s="65" t="str">
        <f>VLOOKUP(D619,Files_Lookup!$A$2:$B$45,2,FALSE)</f>
        <v>us000092020.dhc</v>
      </c>
      <c r="F619" s="66">
        <v>9</v>
      </c>
      <c r="G619" s="59">
        <f>VLOOKUP(_xlfn.CONCAT(TRIM(B619)," - ",TRIM(D619)),Sort_Order_Lookup!$C$1:$E$250,3,FALSE)</f>
        <v>2</v>
      </c>
      <c r="H619" s="59" t="str">
        <f>VLOOKUP(B619,Titles_Lookup!$B$2:$C$259,2,FALSE)</f>
        <v>SEX BY AGE FOR SELECTED AGE CATEGORIES (NATIVE HAWAIIAN AND OTHER PACIFIC ISLANDER ALONE) [49]</v>
      </c>
      <c r="I619" s="59" t="str">
        <f>VLOOKUP(B619,Universe_Lookup!$B$2:$C$250,2,FALSE)</f>
        <v>Universe: People who are Native Hawaiian and Other Pacific Islander alone</v>
      </c>
      <c r="J619" s="59" t="s">
        <v>476</v>
      </c>
    </row>
    <row r="620" spans="1:10" x14ac:dyDescent="0.2">
      <c r="A620" s="59" t="s">
        <v>7</v>
      </c>
      <c r="B620" s="59" t="s">
        <v>749</v>
      </c>
      <c r="C620" s="59" t="s">
        <v>782</v>
      </c>
      <c r="D620" s="65">
        <v>9</v>
      </c>
      <c r="E620" s="65" t="str">
        <f>VLOOKUP(D620,Files_Lookup!$A$2:$B$45,2,FALSE)</f>
        <v>us000092020.dhc</v>
      </c>
      <c r="F620" s="66">
        <v>9</v>
      </c>
      <c r="G620" s="59">
        <f>VLOOKUP(_xlfn.CONCAT(TRIM(B620)," - ",TRIM(D620)),Sort_Order_Lookup!$C$1:$E$250,3,FALSE)</f>
        <v>2</v>
      </c>
      <c r="H620" s="59" t="str">
        <f>VLOOKUP(B620,Titles_Lookup!$B$2:$C$259,2,FALSE)</f>
        <v>SEX BY AGE FOR SELECTED AGE CATEGORIES (NATIVE HAWAIIAN AND OTHER PACIFIC ISLANDER ALONE) [49]</v>
      </c>
      <c r="I620" s="59" t="str">
        <f>VLOOKUP(B620,Universe_Lookup!$B$2:$C$250,2,FALSE)</f>
        <v>Universe: People who are Native Hawaiian and Other Pacific Islander alone</v>
      </c>
      <c r="J620" s="59" t="s">
        <v>478</v>
      </c>
    </row>
    <row r="621" spans="1:10" x14ac:dyDescent="0.2">
      <c r="A621" s="59" t="s">
        <v>7</v>
      </c>
      <c r="B621" s="59" t="s">
        <v>749</v>
      </c>
      <c r="C621" s="59" t="s">
        <v>783</v>
      </c>
      <c r="D621" s="65">
        <v>9</v>
      </c>
      <c r="E621" s="65" t="str">
        <f>VLOOKUP(D621,Files_Lookup!$A$2:$B$45,2,FALSE)</f>
        <v>us000092020.dhc</v>
      </c>
      <c r="F621" s="66">
        <v>9</v>
      </c>
      <c r="G621" s="59">
        <f>VLOOKUP(_xlfn.CONCAT(TRIM(B621)," - ",TRIM(D621)),Sort_Order_Lookup!$C$1:$E$250,3,FALSE)</f>
        <v>2</v>
      </c>
      <c r="H621" s="59" t="str">
        <f>VLOOKUP(B621,Titles_Lookup!$B$2:$C$259,2,FALSE)</f>
        <v>SEX BY AGE FOR SELECTED AGE CATEGORIES (NATIVE HAWAIIAN AND OTHER PACIFIC ISLANDER ALONE) [49]</v>
      </c>
      <c r="I621" s="59" t="str">
        <f>VLOOKUP(B621,Universe_Lookup!$B$2:$C$250,2,FALSE)</f>
        <v>Universe: People who are Native Hawaiian and Other Pacific Islander alone</v>
      </c>
      <c r="J621" s="59" t="s">
        <v>480</v>
      </c>
    </row>
    <row r="622" spans="1:10" x14ac:dyDescent="0.2">
      <c r="A622" s="59" t="s">
        <v>7</v>
      </c>
      <c r="B622" s="59" t="s">
        <v>749</v>
      </c>
      <c r="C622" s="59" t="s">
        <v>784</v>
      </c>
      <c r="D622" s="65">
        <v>9</v>
      </c>
      <c r="E622" s="65" t="str">
        <f>VLOOKUP(D622,Files_Lookup!$A$2:$B$45,2,FALSE)</f>
        <v>us000092020.dhc</v>
      </c>
      <c r="F622" s="66">
        <v>9</v>
      </c>
      <c r="G622" s="59">
        <f>VLOOKUP(_xlfn.CONCAT(TRIM(B622)," - ",TRIM(D622)),Sort_Order_Lookup!$C$1:$E$250,3,FALSE)</f>
        <v>2</v>
      </c>
      <c r="H622" s="59" t="str">
        <f>VLOOKUP(B622,Titles_Lookup!$B$2:$C$259,2,FALSE)</f>
        <v>SEX BY AGE FOR SELECTED AGE CATEGORIES (NATIVE HAWAIIAN AND OTHER PACIFIC ISLANDER ALONE) [49]</v>
      </c>
      <c r="I622" s="59" t="str">
        <f>VLOOKUP(B622,Universe_Lookup!$B$2:$C$250,2,FALSE)</f>
        <v>Universe: People who are Native Hawaiian and Other Pacific Islander alone</v>
      </c>
      <c r="J622" s="59" t="s">
        <v>552</v>
      </c>
    </row>
    <row r="623" spans="1:10" x14ac:dyDescent="0.2">
      <c r="A623" s="59" t="s">
        <v>7</v>
      </c>
      <c r="B623" s="59" t="s">
        <v>749</v>
      </c>
      <c r="C623" s="59" t="s">
        <v>785</v>
      </c>
      <c r="D623" s="65">
        <v>9</v>
      </c>
      <c r="E623" s="65" t="str">
        <f>VLOOKUP(D623,Files_Lookup!$A$2:$B$45,2,FALSE)</f>
        <v>us000092020.dhc</v>
      </c>
      <c r="F623" s="66">
        <v>9</v>
      </c>
      <c r="G623" s="59">
        <f>VLOOKUP(_xlfn.CONCAT(TRIM(B623)," - ",TRIM(D623)),Sort_Order_Lookup!$C$1:$E$250,3,FALSE)</f>
        <v>2</v>
      </c>
      <c r="H623" s="59" t="str">
        <f>VLOOKUP(B623,Titles_Lookup!$B$2:$C$259,2,FALSE)</f>
        <v>SEX BY AGE FOR SELECTED AGE CATEGORIES (NATIVE HAWAIIAN AND OTHER PACIFIC ISLANDER ALONE) [49]</v>
      </c>
      <c r="I623" s="59" t="str">
        <f>VLOOKUP(B623,Universe_Lookup!$B$2:$C$250,2,FALSE)</f>
        <v>Universe: People who are Native Hawaiian and Other Pacific Islander alone</v>
      </c>
      <c r="J623" s="59" t="s">
        <v>484</v>
      </c>
    </row>
    <row r="624" spans="1:10" x14ac:dyDescent="0.2">
      <c r="A624" s="59" t="s">
        <v>7</v>
      </c>
      <c r="B624" s="59" t="s">
        <v>749</v>
      </c>
      <c r="C624" s="59" t="s">
        <v>786</v>
      </c>
      <c r="D624" s="65">
        <v>9</v>
      </c>
      <c r="E624" s="65" t="str">
        <f>VLOOKUP(D624,Files_Lookup!$A$2:$B$45,2,FALSE)</f>
        <v>us000092020.dhc</v>
      </c>
      <c r="F624" s="66">
        <v>9</v>
      </c>
      <c r="G624" s="59">
        <f>VLOOKUP(_xlfn.CONCAT(TRIM(B624)," - ",TRIM(D624)),Sort_Order_Lookup!$C$1:$E$250,3,FALSE)</f>
        <v>2</v>
      </c>
      <c r="H624" s="59" t="str">
        <f>VLOOKUP(B624,Titles_Lookup!$B$2:$C$259,2,FALSE)</f>
        <v>SEX BY AGE FOR SELECTED AGE CATEGORIES (NATIVE HAWAIIAN AND OTHER PACIFIC ISLANDER ALONE) [49]</v>
      </c>
      <c r="I624" s="59" t="str">
        <f>VLOOKUP(B624,Universe_Lookup!$B$2:$C$250,2,FALSE)</f>
        <v>Universe: People who are Native Hawaiian and Other Pacific Islander alone</v>
      </c>
      <c r="J624" s="59" t="s">
        <v>486</v>
      </c>
    </row>
    <row r="625" spans="1:10" x14ac:dyDescent="0.2">
      <c r="A625" s="59" t="s">
        <v>7</v>
      </c>
      <c r="B625" s="59" t="s">
        <v>749</v>
      </c>
      <c r="C625" s="59" t="s">
        <v>787</v>
      </c>
      <c r="D625" s="65">
        <v>9</v>
      </c>
      <c r="E625" s="65" t="str">
        <f>VLOOKUP(D625,Files_Lookup!$A$2:$B$45,2,FALSE)</f>
        <v>us000092020.dhc</v>
      </c>
      <c r="F625" s="66">
        <v>9</v>
      </c>
      <c r="G625" s="59">
        <f>VLOOKUP(_xlfn.CONCAT(TRIM(B625)," - ",TRIM(D625)),Sort_Order_Lookup!$C$1:$E$250,3,FALSE)</f>
        <v>2</v>
      </c>
      <c r="H625" s="59" t="str">
        <f>VLOOKUP(B625,Titles_Lookup!$B$2:$C$259,2,FALSE)</f>
        <v>SEX BY AGE FOR SELECTED AGE CATEGORIES (NATIVE HAWAIIAN AND OTHER PACIFIC ISLANDER ALONE) [49]</v>
      </c>
      <c r="I625" s="59" t="str">
        <f>VLOOKUP(B625,Universe_Lookup!$B$2:$C$250,2,FALSE)</f>
        <v>Universe: People who are Native Hawaiian and Other Pacific Islander alone</v>
      </c>
      <c r="J625" s="59" t="s">
        <v>488</v>
      </c>
    </row>
    <row r="626" spans="1:10" x14ac:dyDescent="0.2">
      <c r="A626" s="59" t="s">
        <v>7</v>
      </c>
      <c r="B626" s="59" t="s">
        <v>749</v>
      </c>
      <c r="C626" s="59" t="s">
        <v>788</v>
      </c>
      <c r="D626" s="65">
        <v>9</v>
      </c>
      <c r="E626" s="65" t="str">
        <f>VLOOKUP(D626,Files_Lookup!$A$2:$B$45,2,FALSE)</f>
        <v>us000092020.dhc</v>
      </c>
      <c r="F626" s="66">
        <v>9</v>
      </c>
      <c r="G626" s="59">
        <f>VLOOKUP(_xlfn.CONCAT(TRIM(B626)," - ",TRIM(D626)),Sort_Order_Lookup!$C$1:$E$250,3,FALSE)</f>
        <v>2</v>
      </c>
      <c r="H626" s="59" t="str">
        <f>VLOOKUP(B626,Titles_Lookup!$B$2:$C$259,2,FALSE)</f>
        <v>SEX BY AGE FOR SELECTED AGE CATEGORIES (NATIVE HAWAIIAN AND OTHER PACIFIC ISLANDER ALONE) [49]</v>
      </c>
      <c r="I626" s="59" t="str">
        <f>VLOOKUP(B626,Universe_Lookup!$B$2:$C$250,2,FALSE)</f>
        <v>Universe: People who are Native Hawaiian and Other Pacific Islander alone</v>
      </c>
      <c r="J626" s="59" t="s">
        <v>490</v>
      </c>
    </row>
    <row r="627" spans="1:10" x14ac:dyDescent="0.2">
      <c r="A627" s="59" t="s">
        <v>7</v>
      </c>
      <c r="B627" s="59" t="s">
        <v>749</v>
      </c>
      <c r="C627" s="59" t="s">
        <v>789</v>
      </c>
      <c r="D627" s="65">
        <v>9</v>
      </c>
      <c r="E627" s="65" t="str">
        <f>VLOOKUP(D627,Files_Lookup!$A$2:$B$45,2,FALSE)</f>
        <v>us000092020.dhc</v>
      </c>
      <c r="F627" s="66">
        <v>9</v>
      </c>
      <c r="G627" s="59">
        <f>VLOOKUP(_xlfn.CONCAT(TRIM(B627)," - ",TRIM(D627)),Sort_Order_Lookup!$C$1:$E$250,3,FALSE)</f>
        <v>2</v>
      </c>
      <c r="H627" s="59" t="str">
        <f>VLOOKUP(B627,Titles_Lookup!$B$2:$C$259,2,FALSE)</f>
        <v>SEX BY AGE FOR SELECTED AGE CATEGORIES (NATIVE HAWAIIAN AND OTHER PACIFIC ISLANDER ALONE) [49]</v>
      </c>
      <c r="I627" s="59" t="str">
        <f>VLOOKUP(B627,Universe_Lookup!$B$2:$C$250,2,FALSE)</f>
        <v>Universe: People who are Native Hawaiian and Other Pacific Islander alone</v>
      </c>
      <c r="J627" s="59" t="s">
        <v>492</v>
      </c>
    </row>
    <row r="628" spans="1:10" x14ac:dyDescent="0.2">
      <c r="A628" s="59" t="s">
        <v>7</v>
      </c>
      <c r="B628" s="59" t="s">
        <v>749</v>
      </c>
      <c r="C628" s="59" t="s">
        <v>790</v>
      </c>
      <c r="D628" s="65">
        <v>9</v>
      </c>
      <c r="E628" s="65" t="str">
        <f>VLOOKUP(D628,Files_Lookup!$A$2:$B$45,2,FALSE)</f>
        <v>us000092020.dhc</v>
      </c>
      <c r="F628" s="66">
        <v>9</v>
      </c>
      <c r="G628" s="59">
        <f>VLOOKUP(_xlfn.CONCAT(TRIM(B628)," - ",TRIM(D628)),Sort_Order_Lookup!$C$1:$E$250,3,FALSE)</f>
        <v>2</v>
      </c>
      <c r="H628" s="59" t="str">
        <f>VLOOKUP(B628,Titles_Lookup!$B$2:$C$259,2,FALSE)</f>
        <v>SEX BY AGE FOR SELECTED AGE CATEGORIES (NATIVE HAWAIIAN AND OTHER PACIFIC ISLANDER ALONE) [49]</v>
      </c>
      <c r="I628" s="59" t="str">
        <f>VLOOKUP(B628,Universe_Lookup!$B$2:$C$250,2,FALSE)</f>
        <v>Universe: People who are Native Hawaiian and Other Pacific Islander alone</v>
      </c>
      <c r="J628" s="59" t="s">
        <v>494</v>
      </c>
    </row>
    <row r="629" spans="1:10" x14ac:dyDescent="0.2">
      <c r="A629" s="59" t="s">
        <v>7</v>
      </c>
      <c r="B629" s="59" t="s">
        <v>749</v>
      </c>
      <c r="C629" s="59" t="s">
        <v>791</v>
      </c>
      <c r="D629" s="65">
        <v>9</v>
      </c>
      <c r="E629" s="65" t="str">
        <f>VLOOKUP(D629,Files_Lookup!$A$2:$B$45,2,FALSE)</f>
        <v>us000092020.dhc</v>
      </c>
      <c r="F629" s="66">
        <v>9</v>
      </c>
      <c r="G629" s="59">
        <f>VLOOKUP(_xlfn.CONCAT(TRIM(B629)," - ",TRIM(D629)),Sort_Order_Lookup!$C$1:$E$250,3,FALSE)</f>
        <v>2</v>
      </c>
      <c r="H629" s="59" t="str">
        <f>VLOOKUP(B629,Titles_Lookup!$B$2:$C$259,2,FALSE)</f>
        <v>SEX BY AGE FOR SELECTED AGE CATEGORIES (NATIVE HAWAIIAN AND OTHER PACIFIC ISLANDER ALONE) [49]</v>
      </c>
      <c r="I629" s="59" t="str">
        <f>VLOOKUP(B629,Universe_Lookup!$B$2:$C$250,2,FALSE)</f>
        <v>Universe: People who are Native Hawaiian and Other Pacific Islander alone</v>
      </c>
      <c r="J629" s="59" t="s">
        <v>496</v>
      </c>
    </row>
    <row r="630" spans="1:10" x14ac:dyDescent="0.2">
      <c r="A630" s="59" t="s">
        <v>7</v>
      </c>
      <c r="B630" s="59" t="s">
        <v>749</v>
      </c>
      <c r="C630" s="59" t="s">
        <v>792</v>
      </c>
      <c r="D630" s="65">
        <v>9</v>
      </c>
      <c r="E630" s="65" t="str">
        <f>VLOOKUP(D630,Files_Lookup!$A$2:$B$45,2,FALSE)</f>
        <v>us000092020.dhc</v>
      </c>
      <c r="F630" s="66">
        <v>9</v>
      </c>
      <c r="G630" s="59">
        <f>VLOOKUP(_xlfn.CONCAT(TRIM(B630)," - ",TRIM(D630)),Sort_Order_Lookup!$C$1:$E$250,3,FALSE)</f>
        <v>2</v>
      </c>
      <c r="H630" s="59" t="str">
        <f>VLOOKUP(B630,Titles_Lookup!$B$2:$C$259,2,FALSE)</f>
        <v>SEX BY AGE FOR SELECTED AGE CATEGORIES (NATIVE HAWAIIAN AND OTHER PACIFIC ISLANDER ALONE) [49]</v>
      </c>
      <c r="I630" s="59" t="str">
        <f>VLOOKUP(B630,Universe_Lookup!$B$2:$C$250,2,FALSE)</f>
        <v>Universe: People who are Native Hawaiian and Other Pacific Islander alone</v>
      </c>
      <c r="J630" s="59" t="s">
        <v>498</v>
      </c>
    </row>
    <row r="631" spans="1:10" x14ac:dyDescent="0.2">
      <c r="A631" s="59" t="s">
        <v>7</v>
      </c>
      <c r="B631" s="59" t="s">
        <v>749</v>
      </c>
      <c r="C631" s="59" t="s">
        <v>793</v>
      </c>
      <c r="D631" s="65">
        <v>9</v>
      </c>
      <c r="E631" s="65" t="str">
        <f>VLOOKUP(D631,Files_Lookup!$A$2:$B$45,2,FALSE)</f>
        <v>us000092020.dhc</v>
      </c>
      <c r="F631" s="66">
        <v>9</v>
      </c>
      <c r="G631" s="59">
        <f>VLOOKUP(_xlfn.CONCAT(TRIM(B631)," - ",TRIM(D631)),Sort_Order_Lookup!$C$1:$E$250,3,FALSE)</f>
        <v>2</v>
      </c>
      <c r="H631" s="59" t="str">
        <f>VLOOKUP(B631,Titles_Lookup!$B$2:$C$259,2,FALSE)</f>
        <v>SEX BY AGE FOR SELECTED AGE CATEGORIES (NATIVE HAWAIIAN AND OTHER PACIFIC ISLANDER ALONE) [49]</v>
      </c>
      <c r="I631" s="59" t="str">
        <f>VLOOKUP(B631,Universe_Lookup!$B$2:$C$250,2,FALSE)</f>
        <v>Universe: People who are Native Hawaiian and Other Pacific Islander alone</v>
      </c>
      <c r="J631" s="59" t="s">
        <v>500</v>
      </c>
    </row>
    <row r="632" spans="1:10" x14ac:dyDescent="0.2">
      <c r="A632" s="59" t="s">
        <v>7</v>
      </c>
      <c r="B632" s="59" t="s">
        <v>749</v>
      </c>
      <c r="C632" s="59" t="s">
        <v>794</v>
      </c>
      <c r="D632" s="65">
        <v>9</v>
      </c>
      <c r="E632" s="65" t="str">
        <f>VLOOKUP(D632,Files_Lookup!$A$2:$B$45,2,FALSE)</f>
        <v>us000092020.dhc</v>
      </c>
      <c r="F632" s="66">
        <v>9</v>
      </c>
      <c r="G632" s="59">
        <f>VLOOKUP(_xlfn.CONCAT(TRIM(B632)," - ",TRIM(D632)),Sort_Order_Lookup!$C$1:$E$250,3,FALSE)</f>
        <v>2</v>
      </c>
      <c r="H632" s="59" t="str">
        <f>VLOOKUP(B632,Titles_Lookup!$B$2:$C$259,2,FALSE)</f>
        <v>SEX BY AGE FOR SELECTED AGE CATEGORIES (NATIVE HAWAIIAN AND OTHER PACIFIC ISLANDER ALONE) [49]</v>
      </c>
      <c r="I632" s="59" t="str">
        <f>VLOOKUP(B632,Universe_Lookup!$B$2:$C$250,2,FALSE)</f>
        <v>Universe: People who are Native Hawaiian and Other Pacific Islander alone</v>
      </c>
      <c r="J632" s="59" t="s">
        <v>502</v>
      </c>
    </row>
    <row r="633" spans="1:10" x14ac:dyDescent="0.2">
      <c r="A633" s="59" t="s">
        <v>7</v>
      </c>
      <c r="B633" s="59" t="s">
        <v>749</v>
      </c>
      <c r="C633" s="59" t="s">
        <v>795</v>
      </c>
      <c r="D633" s="65">
        <v>9</v>
      </c>
      <c r="E633" s="65" t="str">
        <f>VLOOKUP(D633,Files_Lookup!$A$2:$B$45,2,FALSE)</f>
        <v>us000092020.dhc</v>
      </c>
      <c r="F633" s="66">
        <v>9</v>
      </c>
      <c r="G633" s="59">
        <f>VLOOKUP(_xlfn.CONCAT(TRIM(B633)," - ",TRIM(D633)),Sort_Order_Lookup!$C$1:$E$250,3,FALSE)</f>
        <v>2</v>
      </c>
      <c r="H633" s="59" t="str">
        <f>VLOOKUP(B633,Titles_Lookup!$B$2:$C$259,2,FALSE)</f>
        <v>SEX BY AGE FOR SELECTED AGE CATEGORIES (NATIVE HAWAIIAN AND OTHER PACIFIC ISLANDER ALONE) [49]</v>
      </c>
      <c r="I633" s="59" t="str">
        <f>VLOOKUP(B633,Universe_Lookup!$B$2:$C$250,2,FALSE)</f>
        <v>Universe: People who are Native Hawaiian and Other Pacific Islander alone</v>
      </c>
      <c r="J633" s="59" t="s">
        <v>504</v>
      </c>
    </row>
    <row r="634" spans="1:10" x14ac:dyDescent="0.2">
      <c r="A634" s="59" t="s">
        <v>7</v>
      </c>
      <c r="B634" s="59" t="s">
        <v>749</v>
      </c>
      <c r="C634" s="59" t="s">
        <v>796</v>
      </c>
      <c r="D634" s="65">
        <v>9</v>
      </c>
      <c r="E634" s="65" t="str">
        <f>VLOOKUP(D634,Files_Lookup!$A$2:$B$45,2,FALSE)</f>
        <v>us000092020.dhc</v>
      </c>
      <c r="F634" s="66">
        <v>9</v>
      </c>
      <c r="G634" s="59">
        <f>VLOOKUP(_xlfn.CONCAT(TRIM(B634)," - ",TRIM(D634)),Sort_Order_Lookup!$C$1:$E$250,3,FALSE)</f>
        <v>2</v>
      </c>
      <c r="H634" s="59" t="str">
        <f>VLOOKUP(B634,Titles_Lookup!$B$2:$C$259,2,FALSE)</f>
        <v>SEX BY AGE FOR SELECTED AGE CATEGORIES (NATIVE HAWAIIAN AND OTHER PACIFIC ISLANDER ALONE) [49]</v>
      </c>
      <c r="I634" s="59" t="str">
        <f>VLOOKUP(B634,Universe_Lookup!$B$2:$C$250,2,FALSE)</f>
        <v>Universe: People who are Native Hawaiian and Other Pacific Islander alone</v>
      </c>
      <c r="J634" s="59" t="s">
        <v>506</v>
      </c>
    </row>
    <row r="635" spans="1:10" x14ac:dyDescent="0.2">
      <c r="A635" s="59" t="s">
        <v>7</v>
      </c>
      <c r="B635" s="59" t="s">
        <v>749</v>
      </c>
      <c r="C635" s="59" t="s">
        <v>797</v>
      </c>
      <c r="D635" s="65">
        <v>9</v>
      </c>
      <c r="E635" s="65" t="str">
        <f>VLOOKUP(D635,Files_Lookup!$A$2:$B$45,2,FALSE)</f>
        <v>us000092020.dhc</v>
      </c>
      <c r="F635" s="66">
        <v>9</v>
      </c>
      <c r="G635" s="59">
        <f>VLOOKUP(_xlfn.CONCAT(TRIM(B635)," - ",TRIM(D635)),Sort_Order_Lookup!$C$1:$E$250,3,FALSE)</f>
        <v>2</v>
      </c>
      <c r="H635" s="59" t="str">
        <f>VLOOKUP(B635,Titles_Lookup!$B$2:$C$259,2,FALSE)</f>
        <v>SEX BY AGE FOR SELECTED AGE CATEGORIES (NATIVE HAWAIIAN AND OTHER PACIFIC ISLANDER ALONE) [49]</v>
      </c>
      <c r="I635" s="59" t="str">
        <f>VLOOKUP(B635,Universe_Lookup!$B$2:$C$250,2,FALSE)</f>
        <v>Universe: People who are Native Hawaiian and Other Pacific Islander alone</v>
      </c>
      <c r="J635" s="59" t="s">
        <v>508</v>
      </c>
    </row>
    <row r="636" spans="1:10" x14ac:dyDescent="0.2">
      <c r="A636" s="59" t="s">
        <v>7</v>
      </c>
      <c r="B636" s="59" t="s">
        <v>749</v>
      </c>
      <c r="C636" s="59" t="s">
        <v>798</v>
      </c>
      <c r="D636" s="65">
        <v>9</v>
      </c>
      <c r="E636" s="65" t="str">
        <f>VLOOKUP(D636,Files_Lookup!$A$2:$B$45,2,FALSE)</f>
        <v>us000092020.dhc</v>
      </c>
      <c r="F636" s="66">
        <v>9</v>
      </c>
      <c r="G636" s="59">
        <f>VLOOKUP(_xlfn.CONCAT(TRIM(B636)," - ",TRIM(D636)),Sort_Order_Lookup!$C$1:$E$250,3,FALSE)</f>
        <v>2</v>
      </c>
      <c r="H636" s="59" t="str">
        <f>VLOOKUP(B636,Titles_Lookup!$B$2:$C$259,2,FALSE)</f>
        <v>SEX BY AGE FOR SELECTED AGE CATEGORIES (NATIVE HAWAIIAN AND OTHER PACIFIC ISLANDER ALONE) [49]</v>
      </c>
      <c r="I636" s="59" t="str">
        <f>VLOOKUP(B636,Universe_Lookup!$B$2:$C$250,2,FALSE)</f>
        <v>Universe: People who are Native Hawaiian and Other Pacific Islander alone</v>
      </c>
      <c r="J636" s="59" t="s">
        <v>510</v>
      </c>
    </row>
    <row r="637" spans="1:10" x14ac:dyDescent="0.2">
      <c r="A637" s="59" t="s">
        <v>7</v>
      </c>
      <c r="B637" s="59" t="s">
        <v>749</v>
      </c>
      <c r="C637" s="59" t="s">
        <v>799</v>
      </c>
      <c r="D637" s="65">
        <v>9</v>
      </c>
      <c r="E637" s="65" t="str">
        <f>VLOOKUP(D637,Files_Lookup!$A$2:$B$45,2,FALSE)</f>
        <v>us000092020.dhc</v>
      </c>
      <c r="F637" s="66">
        <v>9</v>
      </c>
      <c r="G637" s="59">
        <f>VLOOKUP(_xlfn.CONCAT(TRIM(B637)," - ",TRIM(D637)),Sort_Order_Lookup!$C$1:$E$250,3,FALSE)</f>
        <v>2</v>
      </c>
      <c r="H637" s="59" t="str">
        <f>VLOOKUP(B637,Titles_Lookup!$B$2:$C$259,2,FALSE)</f>
        <v>SEX BY AGE FOR SELECTED AGE CATEGORIES (NATIVE HAWAIIAN AND OTHER PACIFIC ISLANDER ALONE) [49]</v>
      </c>
      <c r="I637" s="59" t="str">
        <f>VLOOKUP(B637,Universe_Lookup!$B$2:$C$250,2,FALSE)</f>
        <v>Universe: People who are Native Hawaiian and Other Pacific Islander alone</v>
      </c>
      <c r="J637" s="59" t="s">
        <v>512</v>
      </c>
    </row>
    <row r="638" spans="1:10" x14ac:dyDescent="0.2">
      <c r="A638" s="59" t="s">
        <v>7</v>
      </c>
      <c r="B638" s="59" t="s">
        <v>749</v>
      </c>
      <c r="C638" s="59" t="s">
        <v>800</v>
      </c>
      <c r="D638" s="65">
        <v>9</v>
      </c>
      <c r="E638" s="65" t="str">
        <f>VLOOKUP(D638,Files_Lookup!$A$2:$B$45,2,FALSE)</f>
        <v>us000092020.dhc</v>
      </c>
      <c r="F638" s="66">
        <v>9</v>
      </c>
      <c r="G638" s="59">
        <f>VLOOKUP(_xlfn.CONCAT(TRIM(B638)," - ",TRIM(D638)),Sort_Order_Lookup!$C$1:$E$250,3,FALSE)</f>
        <v>2</v>
      </c>
      <c r="H638" s="59" t="str">
        <f>VLOOKUP(B638,Titles_Lookup!$B$2:$C$259,2,FALSE)</f>
        <v>SEX BY AGE FOR SELECTED AGE CATEGORIES (NATIVE HAWAIIAN AND OTHER PACIFIC ISLANDER ALONE) [49]</v>
      </c>
      <c r="I638" s="59" t="str">
        <f>VLOOKUP(B638,Universe_Lookup!$B$2:$C$250,2,FALSE)</f>
        <v>Universe: People who are Native Hawaiian and Other Pacific Islander alone</v>
      </c>
      <c r="J638" s="59" t="s">
        <v>514</v>
      </c>
    </row>
    <row r="639" spans="1:10" x14ac:dyDescent="0.2">
      <c r="A639" s="59" t="s">
        <v>7</v>
      </c>
      <c r="B639" s="59" t="s">
        <v>801</v>
      </c>
      <c r="C639" s="59" t="s">
        <v>804</v>
      </c>
      <c r="D639" s="65">
        <v>9</v>
      </c>
      <c r="E639" s="65" t="str">
        <f>VLOOKUP(D639,Files_Lookup!$A$2:$B$45,2,FALSE)</f>
        <v>us000092020.dhc</v>
      </c>
      <c r="F639" s="66">
        <v>9</v>
      </c>
      <c r="G639" s="59">
        <f>VLOOKUP(_xlfn.CONCAT(TRIM(B639)," - ",TRIM(D639)),Sort_Order_Lookup!$C$1:$E$250,3,FALSE)</f>
        <v>3</v>
      </c>
      <c r="H639" s="59" t="str">
        <f>VLOOKUP(B639,Titles_Lookup!$B$2:$C$259,2,FALSE)</f>
        <v>SEX BY AGE FOR SELECTED AGE CATEGORIES (SOME OTHER RACE ALONE) [49]</v>
      </c>
      <c r="I639" s="59" t="str">
        <f>VLOOKUP(B639,Universe_Lookup!$B$2:$C$250,2,FALSE)</f>
        <v>Universe: People who are Some Other Race alone</v>
      </c>
      <c r="J639" s="59" t="s">
        <v>16</v>
      </c>
    </row>
    <row r="640" spans="1:10" x14ac:dyDescent="0.2">
      <c r="A640" s="59" t="s">
        <v>7</v>
      </c>
      <c r="B640" s="59" t="s">
        <v>801</v>
      </c>
      <c r="C640" s="59" t="s">
        <v>805</v>
      </c>
      <c r="D640" s="65">
        <v>9</v>
      </c>
      <c r="E640" s="65" t="str">
        <f>VLOOKUP(D640,Files_Lookup!$A$2:$B$45,2,FALSE)</f>
        <v>us000092020.dhc</v>
      </c>
      <c r="F640" s="66">
        <v>9</v>
      </c>
      <c r="G640" s="59">
        <f>VLOOKUP(_xlfn.CONCAT(TRIM(B640)," - ",TRIM(D640)),Sort_Order_Lookup!$C$1:$E$250,3,FALSE)</f>
        <v>3</v>
      </c>
      <c r="H640" s="59" t="str">
        <f>VLOOKUP(B640,Titles_Lookup!$B$2:$C$259,2,FALSE)</f>
        <v>SEX BY AGE FOR SELECTED AGE CATEGORIES (SOME OTHER RACE ALONE) [49]</v>
      </c>
      <c r="I640" s="59" t="str">
        <f>VLOOKUP(B640,Universe_Lookup!$B$2:$C$250,2,FALSE)</f>
        <v>Universe: People who are Some Other Race alone</v>
      </c>
      <c r="J640" s="59" t="s">
        <v>468</v>
      </c>
    </row>
    <row r="641" spans="1:10" x14ac:dyDescent="0.2">
      <c r="A641" s="59" t="s">
        <v>7</v>
      </c>
      <c r="B641" s="59" t="s">
        <v>801</v>
      </c>
      <c r="C641" s="59" t="s">
        <v>806</v>
      </c>
      <c r="D641" s="65">
        <v>9</v>
      </c>
      <c r="E641" s="65" t="str">
        <f>VLOOKUP(D641,Files_Lookup!$A$2:$B$45,2,FALSE)</f>
        <v>us000092020.dhc</v>
      </c>
      <c r="F641" s="66">
        <v>9</v>
      </c>
      <c r="G641" s="59">
        <f>VLOOKUP(_xlfn.CONCAT(TRIM(B641)," - ",TRIM(D641)),Sort_Order_Lookup!$C$1:$E$250,3,FALSE)</f>
        <v>3</v>
      </c>
      <c r="H641" s="59" t="str">
        <f>VLOOKUP(B641,Titles_Lookup!$B$2:$C$259,2,FALSE)</f>
        <v>SEX BY AGE FOR SELECTED AGE CATEGORIES (SOME OTHER RACE ALONE) [49]</v>
      </c>
      <c r="I641" s="59" t="str">
        <f>VLOOKUP(B641,Universe_Lookup!$B$2:$C$250,2,FALSE)</f>
        <v>Universe: People who are Some Other Race alone</v>
      </c>
      <c r="J641" s="59" t="s">
        <v>470</v>
      </c>
    </row>
    <row r="642" spans="1:10" x14ac:dyDescent="0.2">
      <c r="A642" s="59" t="s">
        <v>7</v>
      </c>
      <c r="B642" s="59" t="s">
        <v>801</v>
      </c>
      <c r="C642" s="59" t="s">
        <v>807</v>
      </c>
      <c r="D642" s="65">
        <v>9</v>
      </c>
      <c r="E642" s="65" t="str">
        <f>VLOOKUP(D642,Files_Lookup!$A$2:$B$45,2,FALSE)</f>
        <v>us000092020.dhc</v>
      </c>
      <c r="F642" s="66">
        <v>9</v>
      </c>
      <c r="G642" s="59">
        <f>VLOOKUP(_xlfn.CONCAT(TRIM(B642)," - ",TRIM(D642)),Sort_Order_Lookup!$C$1:$E$250,3,FALSE)</f>
        <v>3</v>
      </c>
      <c r="H642" s="59" t="str">
        <f>VLOOKUP(B642,Titles_Lookup!$B$2:$C$259,2,FALSE)</f>
        <v>SEX BY AGE FOR SELECTED AGE CATEGORIES (SOME OTHER RACE ALONE) [49]</v>
      </c>
      <c r="I642" s="59" t="str">
        <f>VLOOKUP(B642,Universe_Lookup!$B$2:$C$250,2,FALSE)</f>
        <v>Universe: People who are Some Other Race alone</v>
      </c>
      <c r="J642" s="59" t="s">
        <v>472</v>
      </c>
    </row>
    <row r="643" spans="1:10" x14ac:dyDescent="0.2">
      <c r="A643" s="59" t="s">
        <v>7</v>
      </c>
      <c r="B643" s="59" t="s">
        <v>801</v>
      </c>
      <c r="C643" s="59" t="s">
        <v>808</v>
      </c>
      <c r="D643" s="65">
        <v>9</v>
      </c>
      <c r="E643" s="65" t="str">
        <f>VLOOKUP(D643,Files_Lookup!$A$2:$B$45,2,FALSE)</f>
        <v>us000092020.dhc</v>
      </c>
      <c r="F643" s="66">
        <v>9</v>
      </c>
      <c r="G643" s="59">
        <f>VLOOKUP(_xlfn.CONCAT(TRIM(B643)," - ",TRIM(D643)),Sort_Order_Lookup!$C$1:$E$250,3,FALSE)</f>
        <v>3</v>
      </c>
      <c r="H643" s="59" t="str">
        <f>VLOOKUP(B643,Titles_Lookup!$B$2:$C$259,2,FALSE)</f>
        <v>SEX BY AGE FOR SELECTED AGE CATEGORIES (SOME OTHER RACE ALONE) [49]</v>
      </c>
      <c r="I643" s="59" t="str">
        <f>VLOOKUP(B643,Universe_Lookup!$B$2:$C$250,2,FALSE)</f>
        <v>Universe: People who are Some Other Race alone</v>
      </c>
      <c r="J643" s="59" t="s">
        <v>474</v>
      </c>
    </row>
    <row r="644" spans="1:10" x14ac:dyDescent="0.2">
      <c r="A644" s="59" t="s">
        <v>7</v>
      </c>
      <c r="B644" s="59" t="s">
        <v>801</v>
      </c>
      <c r="C644" s="59" t="s">
        <v>809</v>
      </c>
      <c r="D644" s="65">
        <v>9</v>
      </c>
      <c r="E644" s="65" t="str">
        <f>VLOOKUP(D644,Files_Lookup!$A$2:$B$45,2,FALSE)</f>
        <v>us000092020.dhc</v>
      </c>
      <c r="F644" s="66">
        <v>9</v>
      </c>
      <c r="G644" s="59">
        <f>VLOOKUP(_xlfn.CONCAT(TRIM(B644)," - ",TRIM(D644)),Sort_Order_Lookup!$C$1:$E$250,3,FALSE)</f>
        <v>3</v>
      </c>
      <c r="H644" s="59" t="str">
        <f>VLOOKUP(B644,Titles_Lookup!$B$2:$C$259,2,FALSE)</f>
        <v>SEX BY AGE FOR SELECTED AGE CATEGORIES (SOME OTHER RACE ALONE) [49]</v>
      </c>
      <c r="I644" s="59" t="str">
        <f>VLOOKUP(B644,Universe_Lookup!$B$2:$C$250,2,FALSE)</f>
        <v>Universe: People who are Some Other Race alone</v>
      </c>
      <c r="J644" s="59" t="s">
        <v>476</v>
      </c>
    </row>
    <row r="645" spans="1:10" x14ac:dyDescent="0.2">
      <c r="A645" s="59" t="s">
        <v>7</v>
      </c>
      <c r="B645" s="59" t="s">
        <v>801</v>
      </c>
      <c r="C645" s="59" t="s">
        <v>810</v>
      </c>
      <c r="D645" s="65">
        <v>9</v>
      </c>
      <c r="E645" s="65" t="str">
        <f>VLOOKUP(D645,Files_Lookup!$A$2:$B$45,2,FALSE)</f>
        <v>us000092020.dhc</v>
      </c>
      <c r="F645" s="66">
        <v>9</v>
      </c>
      <c r="G645" s="59">
        <f>VLOOKUP(_xlfn.CONCAT(TRIM(B645)," - ",TRIM(D645)),Sort_Order_Lookup!$C$1:$E$250,3,FALSE)</f>
        <v>3</v>
      </c>
      <c r="H645" s="59" t="str">
        <f>VLOOKUP(B645,Titles_Lookup!$B$2:$C$259,2,FALSE)</f>
        <v>SEX BY AGE FOR SELECTED AGE CATEGORIES (SOME OTHER RACE ALONE) [49]</v>
      </c>
      <c r="I645" s="59" t="str">
        <f>VLOOKUP(B645,Universe_Lookup!$B$2:$C$250,2,FALSE)</f>
        <v>Universe: People who are Some Other Race alone</v>
      </c>
      <c r="J645" s="59" t="s">
        <v>478</v>
      </c>
    </row>
    <row r="646" spans="1:10" x14ac:dyDescent="0.2">
      <c r="A646" s="59" t="s">
        <v>7</v>
      </c>
      <c r="B646" s="59" t="s">
        <v>801</v>
      </c>
      <c r="C646" s="59" t="s">
        <v>811</v>
      </c>
      <c r="D646" s="65">
        <v>9</v>
      </c>
      <c r="E646" s="65" t="str">
        <f>VLOOKUP(D646,Files_Lookup!$A$2:$B$45,2,FALSE)</f>
        <v>us000092020.dhc</v>
      </c>
      <c r="F646" s="66">
        <v>9</v>
      </c>
      <c r="G646" s="59">
        <f>VLOOKUP(_xlfn.CONCAT(TRIM(B646)," - ",TRIM(D646)),Sort_Order_Lookup!$C$1:$E$250,3,FALSE)</f>
        <v>3</v>
      </c>
      <c r="H646" s="59" t="str">
        <f>VLOOKUP(B646,Titles_Lookup!$B$2:$C$259,2,FALSE)</f>
        <v>SEX BY AGE FOR SELECTED AGE CATEGORIES (SOME OTHER RACE ALONE) [49]</v>
      </c>
      <c r="I646" s="59" t="str">
        <f>VLOOKUP(B646,Universe_Lookup!$B$2:$C$250,2,FALSE)</f>
        <v>Universe: People who are Some Other Race alone</v>
      </c>
      <c r="J646" s="59" t="s">
        <v>480</v>
      </c>
    </row>
    <row r="647" spans="1:10" x14ac:dyDescent="0.2">
      <c r="A647" s="59" t="s">
        <v>7</v>
      </c>
      <c r="B647" s="59" t="s">
        <v>801</v>
      </c>
      <c r="C647" s="59" t="s">
        <v>812</v>
      </c>
      <c r="D647" s="65">
        <v>9</v>
      </c>
      <c r="E647" s="65" t="str">
        <f>VLOOKUP(D647,Files_Lookup!$A$2:$B$45,2,FALSE)</f>
        <v>us000092020.dhc</v>
      </c>
      <c r="F647" s="66">
        <v>9</v>
      </c>
      <c r="G647" s="59">
        <f>VLOOKUP(_xlfn.CONCAT(TRIM(B647)," - ",TRIM(D647)),Sort_Order_Lookup!$C$1:$E$250,3,FALSE)</f>
        <v>3</v>
      </c>
      <c r="H647" s="59" t="str">
        <f>VLOOKUP(B647,Titles_Lookup!$B$2:$C$259,2,FALSE)</f>
        <v>SEX BY AGE FOR SELECTED AGE CATEGORIES (SOME OTHER RACE ALONE) [49]</v>
      </c>
      <c r="I647" s="59" t="str">
        <f>VLOOKUP(B647,Universe_Lookup!$B$2:$C$250,2,FALSE)</f>
        <v>Universe: People who are Some Other Race alone</v>
      </c>
      <c r="J647" s="59" t="s">
        <v>552</v>
      </c>
    </row>
    <row r="648" spans="1:10" x14ac:dyDescent="0.2">
      <c r="A648" s="59" t="s">
        <v>7</v>
      </c>
      <c r="B648" s="59" t="s">
        <v>801</v>
      </c>
      <c r="C648" s="59" t="s">
        <v>813</v>
      </c>
      <c r="D648" s="65">
        <v>9</v>
      </c>
      <c r="E648" s="65" t="str">
        <f>VLOOKUP(D648,Files_Lookup!$A$2:$B$45,2,FALSE)</f>
        <v>us000092020.dhc</v>
      </c>
      <c r="F648" s="66">
        <v>9</v>
      </c>
      <c r="G648" s="59">
        <f>VLOOKUP(_xlfn.CONCAT(TRIM(B648)," - ",TRIM(D648)),Sort_Order_Lookup!$C$1:$E$250,3,FALSE)</f>
        <v>3</v>
      </c>
      <c r="H648" s="59" t="str">
        <f>VLOOKUP(B648,Titles_Lookup!$B$2:$C$259,2,FALSE)</f>
        <v>SEX BY AGE FOR SELECTED AGE CATEGORIES (SOME OTHER RACE ALONE) [49]</v>
      </c>
      <c r="I648" s="59" t="str">
        <f>VLOOKUP(B648,Universe_Lookup!$B$2:$C$250,2,FALSE)</f>
        <v>Universe: People who are Some Other Race alone</v>
      </c>
      <c r="J648" s="59" t="s">
        <v>484</v>
      </c>
    </row>
    <row r="649" spans="1:10" x14ac:dyDescent="0.2">
      <c r="A649" s="59" t="s">
        <v>7</v>
      </c>
      <c r="B649" s="59" t="s">
        <v>801</v>
      </c>
      <c r="C649" s="59" t="s">
        <v>814</v>
      </c>
      <c r="D649" s="65">
        <v>9</v>
      </c>
      <c r="E649" s="65" t="str">
        <f>VLOOKUP(D649,Files_Lookup!$A$2:$B$45,2,FALSE)</f>
        <v>us000092020.dhc</v>
      </c>
      <c r="F649" s="66">
        <v>9</v>
      </c>
      <c r="G649" s="59">
        <f>VLOOKUP(_xlfn.CONCAT(TRIM(B649)," - ",TRIM(D649)),Sort_Order_Lookup!$C$1:$E$250,3,FALSE)</f>
        <v>3</v>
      </c>
      <c r="H649" s="59" t="str">
        <f>VLOOKUP(B649,Titles_Lookup!$B$2:$C$259,2,FALSE)</f>
        <v>SEX BY AGE FOR SELECTED AGE CATEGORIES (SOME OTHER RACE ALONE) [49]</v>
      </c>
      <c r="I649" s="59" t="str">
        <f>VLOOKUP(B649,Universe_Lookup!$B$2:$C$250,2,FALSE)</f>
        <v>Universe: People who are Some Other Race alone</v>
      </c>
      <c r="J649" s="59" t="s">
        <v>486</v>
      </c>
    </row>
    <row r="650" spans="1:10" x14ac:dyDescent="0.2">
      <c r="A650" s="59" t="s">
        <v>7</v>
      </c>
      <c r="B650" s="59" t="s">
        <v>801</v>
      </c>
      <c r="C650" s="59" t="s">
        <v>815</v>
      </c>
      <c r="D650" s="65">
        <v>9</v>
      </c>
      <c r="E650" s="65" t="str">
        <f>VLOOKUP(D650,Files_Lookup!$A$2:$B$45,2,FALSE)</f>
        <v>us000092020.dhc</v>
      </c>
      <c r="F650" s="66">
        <v>9</v>
      </c>
      <c r="G650" s="59">
        <f>VLOOKUP(_xlfn.CONCAT(TRIM(B650)," - ",TRIM(D650)),Sort_Order_Lookup!$C$1:$E$250,3,FALSE)</f>
        <v>3</v>
      </c>
      <c r="H650" s="59" t="str">
        <f>VLOOKUP(B650,Titles_Lookup!$B$2:$C$259,2,FALSE)</f>
        <v>SEX BY AGE FOR SELECTED AGE CATEGORIES (SOME OTHER RACE ALONE) [49]</v>
      </c>
      <c r="I650" s="59" t="str">
        <f>VLOOKUP(B650,Universe_Lookup!$B$2:$C$250,2,FALSE)</f>
        <v>Universe: People who are Some Other Race alone</v>
      </c>
      <c r="J650" s="59" t="s">
        <v>488</v>
      </c>
    </row>
    <row r="651" spans="1:10" x14ac:dyDescent="0.2">
      <c r="A651" s="59" t="s">
        <v>7</v>
      </c>
      <c r="B651" s="59" t="s">
        <v>801</v>
      </c>
      <c r="C651" s="59" t="s">
        <v>816</v>
      </c>
      <c r="D651" s="65">
        <v>9</v>
      </c>
      <c r="E651" s="65" t="str">
        <f>VLOOKUP(D651,Files_Lookup!$A$2:$B$45,2,FALSE)</f>
        <v>us000092020.dhc</v>
      </c>
      <c r="F651" s="66">
        <v>9</v>
      </c>
      <c r="G651" s="59">
        <f>VLOOKUP(_xlfn.CONCAT(TRIM(B651)," - ",TRIM(D651)),Sort_Order_Lookup!$C$1:$E$250,3,FALSE)</f>
        <v>3</v>
      </c>
      <c r="H651" s="59" t="str">
        <f>VLOOKUP(B651,Titles_Lookup!$B$2:$C$259,2,FALSE)</f>
        <v>SEX BY AGE FOR SELECTED AGE CATEGORIES (SOME OTHER RACE ALONE) [49]</v>
      </c>
      <c r="I651" s="59" t="str">
        <f>VLOOKUP(B651,Universe_Lookup!$B$2:$C$250,2,FALSE)</f>
        <v>Universe: People who are Some Other Race alone</v>
      </c>
      <c r="J651" s="59" t="s">
        <v>490</v>
      </c>
    </row>
    <row r="652" spans="1:10" x14ac:dyDescent="0.2">
      <c r="A652" s="59" t="s">
        <v>7</v>
      </c>
      <c r="B652" s="59" t="s">
        <v>801</v>
      </c>
      <c r="C652" s="59" t="s">
        <v>817</v>
      </c>
      <c r="D652" s="65">
        <v>9</v>
      </c>
      <c r="E652" s="65" t="str">
        <f>VLOOKUP(D652,Files_Lookup!$A$2:$B$45,2,FALSE)</f>
        <v>us000092020.dhc</v>
      </c>
      <c r="F652" s="66">
        <v>9</v>
      </c>
      <c r="G652" s="59">
        <f>VLOOKUP(_xlfn.CONCAT(TRIM(B652)," - ",TRIM(D652)),Sort_Order_Lookup!$C$1:$E$250,3,FALSE)</f>
        <v>3</v>
      </c>
      <c r="H652" s="59" t="str">
        <f>VLOOKUP(B652,Titles_Lookup!$B$2:$C$259,2,FALSE)</f>
        <v>SEX BY AGE FOR SELECTED AGE CATEGORIES (SOME OTHER RACE ALONE) [49]</v>
      </c>
      <c r="I652" s="59" t="str">
        <f>VLOOKUP(B652,Universe_Lookup!$B$2:$C$250,2,FALSE)</f>
        <v>Universe: People who are Some Other Race alone</v>
      </c>
      <c r="J652" s="59" t="s">
        <v>492</v>
      </c>
    </row>
    <row r="653" spans="1:10" x14ac:dyDescent="0.2">
      <c r="A653" s="59" t="s">
        <v>7</v>
      </c>
      <c r="B653" s="59" t="s">
        <v>801</v>
      </c>
      <c r="C653" s="59" t="s">
        <v>818</v>
      </c>
      <c r="D653" s="65">
        <v>9</v>
      </c>
      <c r="E653" s="65" t="str">
        <f>VLOOKUP(D653,Files_Lookup!$A$2:$B$45,2,FALSE)</f>
        <v>us000092020.dhc</v>
      </c>
      <c r="F653" s="66">
        <v>9</v>
      </c>
      <c r="G653" s="59">
        <f>VLOOKUP(_xlfn.CONCAT(TRIM(B653)," - ",TRIM(D653)),Sort_Order_Lookup!$C$1:$E$250,3,FALSE)</f>
        <v>3</v>
      </c>
      <c r="H653" s="59" t="str">
        <f>VLOOKUP(B653,Titles_Lookup!$B$2:$C$259,2,FALSE)</f>
        <v>SEX BY AGE FOR SELECTED AGE CATEGORIES (SOME OTHER RACE ALONE) [49]</v>
      </c>
      <c r="I653" s="59" t="str">
        <f>VLOOKUP(B653,Universe_Lookup!$B$2:$C$250,2,FALSE)</f>
        <v>Universe: People who are Some Other Race alone</v>
      </c>
      <c r="J653" s="59" t="s">
        <v>494</v>
      </c>
    </row>
    <row r="654" spans="1:10" x14ac:dyDescent="0.2">
      <c r="A654" s="59" t="s">
        <v>7</v>
      </c>
      <c r="B654" s="59" t="s">
        <v>801</v>
      </c>
      <c r="C654" s="59" t="s">
        <v>819</v>
      </c>
      <c r="D654" s="65">
        <v>9</v>
      </c>
      <c r="E654" s="65" t="str">
        <f>VLOOKUP(D654,Files_Lookup!$A$2:$B$45,2,FALSE)</f>
        <v>us000092020.dhc</v>
      </c>
      <c r="F654" s="66">
        <v>9</v>
      </c>
      <c r="G654" s="59">
        <f>VLOOKUP(_xlfn.CONCAT(TRIM(B654)," - ",TRIM(D654)),Sort_Order_Lookup!$C$1:$E$250,3,FALSE)</f>
        <v>3</v>
      </c>
      <c r="H654" s="59" t="str">
        <f>VLOOKUP(B654,Titles_Lookup!$B$2:$C$259,2,FALSE)</f>
        <v>SEX BY AGE FOR SELECTED AGE CATEGORIES (SOME OTHER RACE ALONE) [49]</v>
      </c>
      <c r="I654" s="59" t="str">
        <f>VLOOKUP(B654,Universe_Lookup!$B$2:$C$250,2,FALSE)</f>
        <v>Universe: People who are Some Other Race alone</v>
      </c>
      <c r="J654" s="59" t="s">
        <v>496</v>
      </c>
    </row>
    <row r="655" spans="1:10" x14ac:dyDescent="0.2">
      <c r="A655" s="59" t="s">
        <v>7</v>
      </c>
      <c r="B655" s="59" t="s">
        <v>801</v>
      </c>
      <c r="C655" s="59" t="s">
        <v>820</v>
      </c>
      <c r="D655" s="65">
        <v>9</v>
      </c>
      <c r="E655" s="65" t="str">
        <f>VLOOKUP(D655,Files_Lookup!$A$2:$B$45,2,FALSE)</f>
        <v>us000092020.dhc</v>
      </c>
      <c r="F655" s="66">
        <v>9</v>
      </c>
      <c r="G655" s="59">
        <f>VLOOKUP(_xlfn.CONCAT(TRIM(B655)," - ",TRIM(D655)),Sort_Order_Lookup!$C$1:$E$250,3,FALSE)</f>
        <v>3</v>
      </c>
      <c r="H655" s="59" t="str">
        <f>VLOOKUP(B655,Titles_Lookup!$B$2:$C$259,2,FALSE)</f>
        <v>SEX BY AGE FOR SELECTED AGE CATEGORIES (SOME OTHER RACE ALONE) [49]</v>
      </c>
      <c r="I655" s="59" t="str">
        <f>VLOOKUP(B655,Universe_Lookup!$B$2:$C$250,2,FALSE)</f>
        <v>Universe: People who are Some Other Race alone</v>
      </c>
      <c r="J655" s="59" t="s">
        <v>498</v>
      </c>
    </row>
    <row r="656" spans="1:10" x14ac:dyDescent="0.2">
      <c r="A656" s="59" t="s">
        <v>7</v>
      </c>
      <c r="B656" s="59" t="s">
        <v>801</v>
      </c>
      <c r="C656" s="59" t="s">
        <v>821</v>
      </c>
      <c r="D656" s="65">
        <v>9</v>
      </c>
      <c r="E656" s="65" t="str">
        <f>VLOOKUP(D656,Files_Lookup!$A$2:$B$45,2,FALSE)</f>
        <v>us000092020.dhc</v>
      </c>
      <c r="F656" s="66">
        <v>9</v>
      </c>
      <c r="G656" s="59">
        <f>VLOOKUP(_xlfn.CONCAT(TRIM(B656)," - ",TRIM(D656)),Sort_Order_Lookup!$C$1:$E$250,3,FALSE)</f>
        <v>3</v>
      </c>
      <c r="H656" s="59" t="str">
        <f>VLOOKUP(B656,Titles_Lookup!$B$2:$C$259,2,FALSE)</f>
        <v>SEX BY AGE FOR SELECTED AGE CATEGORIES (SOME OTHER RACE ALONE) [49]</v>
      </c>
      <c r="I656" s="59" t="str">
        <f>VLOOKUP(B656,Universe_Lookup!$B$2:$C$250,2,FALSE)</f>
        <v>Universe: People who are Some Other Race alone</v>
      </c>
      <c r="J656" s="59" t="s">
        <v>500</v>
      </c>
    </row>
    <row r="657" spans="1:10" x14ac:dyDescent="0.2">
      <c r="A657" s="59" t="s">
        <v>7</v>
      </c>
      <c r="B657" s="59" t="s">
        <v>801</v>
      </c>
      <c r="C657" s="59" t="s">
        <v>822</v>
      </c>
      <c r="D657" s="65">
        <v>9</v>
      </c>
      <c r="E657" s="65" t="str">
        <f>VLOOKUP(D657,Files_Lookup!$A$2:$B$45,2,FALSE)</f>
        <v>us000092020.dhc</v>
      </c>
      <c r="F657" s="66">
        <v>9</v>
      </c>
      <c r="G657" s="59">
        <f>VLOOKUP(_xlfn.CONCAT(TRIM(B657)," - ",TRIM(D657)),Sort_Order_Lookup!$C$1:$E$250,3,FALSE)</f>
        <v>3</v>
      </c>
      <c r="H657" s="59" t="str">
        <f>VLOOKUP(B657,Titles_Lookup!$B$2:$C$259,2,FALSE)</f>
        <v>SEX BY AGE FOR SELECTED AGE CATEGORIES (SOME OTHER RACE ALONE) [49]</v>
      </c>
      <c r="I657" s="59" t="str">
        <f>VLOOKUP(B657,Universe_Lookup!$B$2:$C$250,2,FALSE)</f>
        <v>Universe: People who are Some Other Race alone</v>
      </c>
      <c r="J657" s="59" t="s">
        <v>502</v>
      </c>
    </row>
    <row r="658" spans="1:10" x14ac:dyDescent="0.2">
      <c r="A658" s="59" t="s">
        <v>7</v>
      </c>
      <c r="B658" s="59" t="s">
        <v>801</v>
      </c>
      <c r="C658" s="59" t="s">
        <v>823</v>
      </c>
      <c r="D658" s="65">
        <v>9</v>
      </c>
      <c r="E658" s="65" t="str">
        <f>VLOOKUP(D658,Files_Lookup!$A$2:$B$45,2,FALSE)</f>
        <v>us000092020.dhc</v>
      </c>
      <c r="F658" s="66">
        <v>9</v>
      </c>
      <c r="G658" s="59">
        <f>VLOOKUP(_xlfn.CONCAT(TRIM(B658)," - ",TRIM(D658)),Sort_Order_Lookup!$C$1:$E$250,3,FALSE)</f>
        <v>3</v>
      </c>
      <c r="H658" s="59" t="str">
        <f>VLOOKUP(B658,Titles_Lookup!$B$2:$C$259,2,FALSE)</f>
        <v>SEX BY AGE FOR SELECTED AGE CATEGORIES (SOME OTHER RACE ALONE) [49]</v>
      </c>
      <c r="I658" s="59" t="str">
        <f>VLOOKUP(B658,Universe_Lookup!$B$2:$C$250,2,FALSE)</f>
        <v>Universe: People who are Some Other Race alone</v>
      </c>
      <c r="J658" s="59" t="s">
        <v>504</v>
      </c>
    </row>
    <row r="659" spans="1:10" x14ac:dyDescent="0.2">
      <c r="A659" s="59" t="s">
        <v>7</v>
      </c>
      <c r="B659" s="59" t="s">
        <v>801</v>
      </c>
      <c r="C659" s="59" t="s">
        <v>824</v>
      </c>
      <c r="D659" s="65">
        <v>9</v>
      </c>
      <c r="E659" s="65" t="str">
        <f>VLOOKUP(D659,Files_Lookup!$A$2:$B$45,2,FALSE)</f>
        <v>us000092020.dhc</v>
      </c>
      <c r="F659" s="66">
        <v>9</v>
      </c>
      <c r="G659" s="59">
        <f>VLOOKUP(_xlfn.CONCAT(TRIM(B659)," - ",TRIM(D659)),Sort_Order_Lookup!$C$1:$E$250,3,FALSE)</f>
        <v>3</v>
      </c>
      <c r="H659" s="59" t="str">
        <f>VLOOKUP(B659,Titles_Lookup!$B$2:$C$259,2,FALSE)</f>
        <v>SEX BY AGE FOR SELECTED AGE CATEGORIES (SOME OTHER RACE ALONE) [49]</v>
      </c>
      <c r="I659" s="59" t="str">
        <f>VLOOKUP(B659,Universe_Lookup!$B$2:$C$250,2,FALSE)</f>
        <v>Universe: People who are Some Other Race alone</v>
      </c>
      <c r="J659" s="59" t="s">
        <v>506</v>
      </c>
    </row>
    <row r="660" spans="1:10" x14ac:dyDescent="0.2">
      <c r="A660" s="59" t="s">
        <v>7</v>
      </c>
      <c r="B660" s="59" t="s">
        <v>801</v>
      </c>
      <c r="C660" s="59" t="s">
        <v>825</v>
      </c>
      <c r="D660" s="65">
        <v>9</v>
      </c>
      <c r="E660" s="65" t="str">
        <f>VLOOKUP(D660,Files_Lookup!$A$2:$B$45,2,FALSE)</f>
        <v>us000092020.dhc</v>
      </c>
      <c r="F660" s="66">
        <v>9</v>
      </c>
      <c r="G660" s="59">
        <f>VLOOKUP(_xlfn.CONCAT(TRIM(B660)," - ",TRIM(D660)),Sort_Order_Lookup!$C$1:$E$250,3,FALSE)</f>
        <v>3</v>
      </c>
      <c r="H660" s="59" t="str">
        <f>VLOOKUP(B660,Titles_Lookup!$B$2:$C$259,2,FALSE)</f>
        <v>SEX BY AGE FOR SELECTED AGE CATEGORIES (SOME OTHER RACE ALONE) [49]</v>
      </c>
      <c r="I660" s="59" t="str">
        <f>VLOOKUP(B660,Universe_Lookup!$B$2:$C$250,2,FALSE)</f>
        <v>Universe: People who are Some Other Race alone</v>
      </c>
      <c r="J660" s="59" t="s">
        <v>508</v>
      </c>
    </row>
    <row r="661" spans="1:10" x14ac:dyDescent="0.2">
      <c r="A661" s="59" t="s">
        <v>7</v>
      </c>
      <c r="B661" s="59" t="s">
        <v>801</v>
      </c>
      <c r="C661" s="59" t="s">
        <v>826</v>
      </c>
      <c r="D661" s="65">
        <v>9</v>
      </c>
      <c r="E661" s="65" t="str">
        <f>VLOOKUP(D661,Files_Lookup!$A$2:$B$45,2,FALSE)</f>
        <v>us000092020.dhc</v>
      </c>
      <c r="F661" s="66">
        <v>9</v>
      </c>
      <c r="G661" s="59">
        <f>VLOOKUP(_xlfn.CONCAT(TRIM(B661)," - ",TRIM(D661)),Sort_Order_Lookup!$C$1:$E$250,3,FALSE)</f>
        <v>3</v>
      </c>
      <c r="H661" s="59" t="str">
        <f>VLOOKUP(B661,Titles_Lookup!$B$2:$C$259,2,FALSE)</f>
        <v>SEX BY AGE FOR SELECTED AGE CATEGORIES (SOME OTHER RACE ALONE) [49]</v>
      </c>
      <c r="I661" s="59" t="str">
        <f>VLOOKUP(B661,Universe_Lookup!$B$2:$C$250,2,FALSE)</f>
        <v>Universe: People who are Some Other Race alone</v>
      </c>
      <c r="J661" s="59" t="s">
        <v>510</v>
      </c>
    </row>
    <row r="662" spans="1:10" x14ac:dyDescent="0.2">
      <c r="A662" s="59" t="s">
        <v>7</v>
      </c>
      <c r="B662" s="59" t="s">
        <v>801</v>
      </c>
      <c r="C662" s="59" t="s">
        <v>827</v>
      </c>
      <c r="D662" s="65">
        <v>9</v>
      </c>
      <c r="E662" s="65" t="str">
        <f>VLOOKUP(D662,Files_Lookup!$A$2:$B$45,2,FALSE)</f>
        <v>us000092020.dhc</v>
      </c>
      <c r="F662" s="66">
        <v>9</v>
      </c>
      <c r="G662" s="59">
        <f>VLOOKUP(_xlfn.CONCAT(TRIM(B662)," - ",TRIM(D662)),Sort_Order_Lookup!$C$1:$E$250,3,FALSE)</f>
        <v>3</v>
      </c>
      <c r="H662" s="59" t="str">
        <f>VLOOKUP(B662,Titles_Lookup!$B$2:$C$259,2,FALSE)</f>
        <v>SEX BY AGE FOR SELECTED AGE CATEGORIES (SOME OTHER RACE ALONE) [49]</v>
      </c>
      <c r="I662" s="59" t="str">
        <f>VLOOKUP(B662,Universe_Lookup!$B$2:$C$250,2,FALSE)</f>
        <v>Universe: People who are Some Other Race alone</v>
      </c>
      <c r="J662" s="59" t="s">
        <v>512</v>
      </c>
    </row>
    <row r="663" spans="1:10" x14ac:dyDescent="0.2">
      <c r="A663" s="59" t="s">
        <v>7</v>
      </c>
      <c r="B663" s="59" t="s">
        <v>801</v>
      </c>
      <c r="C663" s="59" t="s">
        <v>828</v>
      </c>
      <c r="D663" s="65">
        <v>9</v>
      </c>
      <c r="E663" s="65" t="str">
        <f>VLOOKUP(D663,Files_Lookup!$A$2:$B$45,2,FALSE)</f>
        <v>us000092020.dhc</v>
      </c>
      <c r="F663" s="66">
        <v>9</v>
      </c>
      <c r="G663" s="59">
        <f>VLOOKUP(_xlfn.CONCAT(TRIM(B663)," - ",TRIM(D663)),Sort_Order_Lookup!$C$1:$E$250,3,FALSE)</f>
        <v>3</v>
      </c>
      <c r="H663" s="59" t="str">
        <f>VLOOKUP(B663,Titles_Lookup!$B$2:$C$259,2,FALSE)</f>
        <v>SEX BY AGE FOR SELECTED AGE CATEGORIES (SOME OTHER RACE ALONE) [49]</v>
      </c>
      <c r="I663" s="59" t="str">
        <f>VLOOKUP(B663,Universe_Lookup!$B$2:$C$250,2,FALSE)</f>
        <v>Universe: People who are Some Other Race alone</v>
      </c>
      <c r="J663" s="59" t="s">
        <v>514</v>
      </c>
    </row>
    <row r="664" spans="1:10" x14ac:dyDescent="0.2">
      <c r="A664" s="59" t="s">
        <v>7</v>
      </c>
      <c r="B664" s="59" t="s">
        <v>801</v>
      </c>
      <c r="C664" s="59" t="s">
        <v>829</v>
      </c>
      <c r="D664" s="65">
        <v>9</v>
      </c>
      <c r="E664" s="65" t="str">
        <f>VLOOKUP(D664,Files_Lookup!$A$2:$B$45,2,FALSE)</f>
        <v>us000092020.dhc</v>
      </c>
      <c r="F664" s="66">
        <v>9</v>
      </c>
      <c r="G664" s="59">
        <f>VLOOKUP(_xlfn.CONCAT(TRIM(B664)," - ",TRIM(D664)),Sort_Order_Lookup!$C$1:$E$250,3,FALSE)</f>
        <v>3</v>
      </c>
      <c r="H664" s="59" t="str">
        <f>VLOOKUP(B664,Titles_Lookup!$B$2:$C$259,2,FALSE)</f>
        <v>SEX BY AGE FOR SELECTED AGE CATEGORIES (SOME OTHER RACE ALONE) [49]</v>
      </c>
      <c r="I664" s="59" t="str">
        <f>VLOOKUP(B664,Universe_Lookup!$B$2:$C$250,2,FALSE)</f>
        <v>Universe: People who are Some Other Race alone</v>
      </c>
      <c r="J664" s="59" t="s">
        <v>516</v>
      </c>
    </row>
    <row r="665" spans="1:10" x14ac:dyDescent="0.2">
      <c r="A665" s="59" t="s">
        <v>7</v>
      </c>
      <c r="B665" s="59" t="s">
        <v>801</v>
      </c>
      <c r="C665" s="59" t="s">
        <v>830</v>
      </c>
      <c r="D665" s="65">
        <v>9</v>
      </c>
      <c r="E665" s="65" t="str">
        <f>VLOOKUP(D665,Files_Lookup!$A$2:$B$45,2,FALSE)</f>
        <v>us000092020.dhc</v>
      </c>
      <c r="F665" s="66">
        <v>9</v>
      </c>
      <c r="G665" s="59">
        <f>VLOOKUP(_xlfn.CONCAT(TRIM(B665)," - ",TRIM(D665)),Sort_Order_Lookup!$C$1:$E$250,3,FALSE)</f>
        <v>3</v>
      </c>
      <c r="H665" s="59" t="str">
        <f>VLOOKUP(B665,Titles_Lookup!$B$2:$C$259,2,FALSE)</f>
        <v>SEX BY AGE FOR SELECTED AGE CATEGORIES (SOME OTHER RACE ALONE) [49]</v>
      </c>
      <c r="I665" s="59" t="str">
        <f>VLOOKUP(B665,Universe_Lookup!$B$2:$C$250,2,FALSE)</f>
        <v>Universe: People who are Some Other Race alone</v>
      </c>
      <c r="J665" s="59" t="s">
        <v>470</v>
      </c>
    </row>
    <row r="666" spans="1:10" x14ac:dyDescent="0.2">
      <c r="A666" s="59" t="s">
        <v>7</v>
      </c>
      <c r="B666" s="59" t="s">
        <v>801</v>
      </c>
      <c r="C666" s="59" t="s">
        <v>831</v>
      </c>
      <c r="D666" s="65">
        <v>9</v>
      </c>
      <c r="E666" s="65" t="str">
        <f>VLOOKUP(D666,Files_Lookup!$A$2:$B$45,2,FALSE)</f>
        <v>us000092020.dhc</v>
      </c>
      <c r="F666" s="66">
        <v>9</v>
      </c>
      <c r="G666" s="59">
        <f>VLOOKUP(_xlfn.CONCAT(TRIM(B666)," - ",TRIM(D666)),Sort_Order_Lookup!$C$1:$E$250,3,FALSE)</f>
        <v>3</v>
      </c>
      <c r="H666" s="59" t="str">
        <f>VLOOKUP(B666,Titles_Lookup!$B$2:$C$259,2,FALSE)</f>
        <v>SEX BY AGE FOR SELECTED AGE CATEGORIES (SOME OTHER RACE ALONE) [49]</v>
      </c>
      <c r="I666" s="59" t="str">
        <f>VLOOKUP(B666,Universe_Lookup!$B$2:$C$250,2,FALSE)</f>
        <v>Universe: People who are Some Other Race alone</v>
      </c>
      <c r="J666" s="59" t="s">
        <v>472</v>
      </c>
    </row>
    <row r="667" spans="1:10" x14ac:dyDescent="0.2">
      <c r="A667" s="59" t="s">
        <v>7</v>
      </c>
      <c r="B667" s="59" t="s">
        <v>801</v>
      </c>
      <c r="C667" s="59" t="s">
        <v>832</v>
      </c>
      <c r="D667" s="65">
        <v>9</v>
      </c>
      <c r="E667" s="65" t="str">
        <f>VLOOKUP(D667,Files_Lookup!$A$2:$B$45,2,FALSE)</f>
        <v>us000092020.dhc</v>
      </c>
      <c r="F667" s="66">
        <v>9</v>
      </c>
      <c r="G667" s="59">
        <f>VLOOKUP(_xlfn.CONCAT(TRIM(B667)," - ",TRIM(D667)),Sort_Order_Lookup!$C$1:$E$250,3,FALSE)</f>
        <v>3</v>
      </c>
      <c r="H667" s="59" t="str">
        <f>VLOOKUP(B667,Titles_Lookup!$B$2:$C$259,2,FALSE)</f>
        <v>SEX BY AGE FOR SELECTED AGE CATEGORIES (SOME OTHER RACE ALONE) [49]</v>
      </c>
      <c r="I667" s="59" t="str">
        <f>VLOOKUP(B667,Universe_Lookup!$B$2:$C$250,2,FALSE)</f>
        <v>Universe: People who are Some Other Race alone</v>
      </c>
      <c r="J667" s="59" t="s">
        <v>474</v>
      </c>
    </row>
    <row r="668" spans="1:10" x14ac:dyDescent="0.2">
      <c r="A668" s="59" t="s">
        <v>7</v>
      </c>
      <c r="B668" s="59" t="s">
        <v>801</v>
      </c>
      <c r="C668" s="59" t="s">
        <v>833</v>
      </c>
      <c r="D668" s="65">
        <v>9</v>
      </c>
      <c r="E668" s="65" t="str">
        <f>VLOOKUP(D668,Files_Lookup!$A$2:$B$45,2,FALSE)</f>
        <v>us000092020.dhc</v>
      </c>
      <c r="F668" s="66">
        <v>9</v>
      </c>
      <c r="G668" s="59">
        <f>VLOOKUP(_xlfn.CONCAT(TRIM(B668)," - ",TRIM(D668)),Sort_Order_Lookup!$C$1:$E$250,3,FALSE)</f>
        <v>3</v>
      </c>
      <c r="H668" s="59" t="str">
        <f>VLOOKUP(B668,Titles_Lookup!$B$2:$C$259,2,FALSE)</f>
        <v>SEX BY AGE FOR SELECTED AGE CATEGORIES (SOME OTHER RACE ALONE) [49]</v>
      </c>
      <c r="I668" s="59" t="str">
        <f>VLOOKUP(B668,Universe_Lookup!$B$2:$C$250,2,FALSE)</f>
        <v>Universe: People who are Some Other Race alone</v>
      </c>
      <c r="J668" s="59" t="s">
        <v>476</v>
      </c>
    </row>
    <row r="669" spans="1:10" x14ac:dyDescent="0.2">
      <c r="A669" s="59" t="s">
        <v>7</v>
      </c>
      <c r="B669" s="59" t="s">
        <v>801</v>
      </c>
      <c r="C669" s="59" t="s">
        <v>834</v>
      </c>
      <c r="D669" s="65">
        <v>9</v>
      </c>
      <c r="E669" s="65" t="str">
        <f>VLOOKUP(D669,Files_Lookup!$A$2:$B$45,2,FALSE)</f>
        <v>us000092020.dhc</v>
      </c>
      <c r="F669" s="66">
        <v>9</v>
      </c>
      <c r="G669" s="59">
        <f>VLOOKUP(_xlfn.CONCAT(TRIM(B669)," - ",TRIM(D669)),Sort_Order_Lookup!$C$1:$E$250,3,FALSE)</f>
        <v>3</v>
      </c>
      <c r="H669" s="59" t="str">
        <f>VLOOKUP(B669,Titles_Lookup!$B$2:$C$259,2,FALSE)</f>
        <v>SEX BY AGE FOR SELECTED AGE CATEGORIES (SOME OTHER RACE ALONE) [49]</v>
      </c>
      <c r="I669" s="59" t="str">
        <f>VLOOKUP(B669,Universe_Lookup!$B$2:$C$250,2,FALSE)</f>
        <v>Universe: People who are Some Other Race alone</v>
      </c>
      <c r="J669" s="59" t="s">
        <v>478</v>
      </c>
    </row>
    <row r="670" spans="1:10" x14ac:dyDescent="0.2">
      <c r="A670" s="59" t="s">
        <v>7</v>
      </c>
      <c r="B670" s="59" t="s">
        <v>801</v>
      </c>
      <c r="C670" s="59" t="s">
        <v>835</v>
      </c>
      <c r="D670" s="65">
        <v>9</v>
      </c>
      <c r="E670" s="65" t="str">
        <f>VLOOKUP(D670,Files_Lookup!$A$2:$B$45,2,FALSE)</f>
        <v>us000092020.dhc</v>
      </c>
      <c r="F670" s="66">
        <v>9</v>
      </c>
      <c r="G670" s="59">
        <f>VLOOKUP(_xlfn.CONCAT(TRIM(B670)," - ",TRIM(D670)),Sort_Order_Lookup!$C$1:$E$250,3,FALSE)</f>
        <v>3</v>
      </c>
      <c r="H670" s="59" t="str">
        <f>VLOOKUP(B670,Titles_Lookup!$B$2:$C$259,2,FALSE)</f>
        <v>SEX BY AGE FOR SELECTED AGE CATEGORIES (SOME OTHER RACE ALONE) [49]</v>
      </c>
      <c r="I670" s="59" t="str">
        <f>VLOOKUP(B670,Universe_Lookup!$B$2:$C$250,2,FALSE)</f>
        <v>Universe: People who are Some Other Race alone</v>
      </c>
      <c r="J670" s="59" t="s">
        <v>480</v>
      </c>
    </row>
    <row r="671" spans="1:10" x14ac:dyDescent="0.2">
      <c r="A671" s="59" t="s">
        <v>7</v>
      </c>
      <c r="B671" s="59" t="s">
        <v>801</v>
      </c>
      <c r="C671" s="59" t="s">
        <v>836</v>
      </c>
      <c r="D671" s="65">
        <v>9</v>
      </c>
      <c r="E671" s="65" t="str">
        <f>VLOOKUP(D671,Files_Lookup!$A$2:$B$45,2,FALSE)</f>
        <v>us000092020.dhc</v>
      </c>
      <c r="F671" s="66">
        <v>9</v>
      </c>
      <c r="G671" s="59">
        <f>VLOOKUP(_xlfn.CONCAT(TRIM(B671)," - ",TRIM(D671)),Sort_Order_Lookup!$C$1:$E$250,3,FALSE)</f>
        <v>3</v>
      </c>
      <c r="H671" s="59" t="str">
        <f>VLOOKUP(B671,Titles_Lookup!$B$2:$C$259,2,FALSE)</f>
        <v>SEX BY AGE FOR SELECTED AGE CATEGORIES (SOME OTHER RACE ALONE) [49]</v>
      </c>
      <c r="I671" s="59" t="str">
        <f>VLOOKUP(B671,Universe_Lookup!$B$2:$C$250,2,FALSE)</f>
        <v>Universe: People who are Some Other Race alone</v>
      </c>
      <c r="J671" s="59" t="s">
        <v>552</v>
      </c>
    </row>
    <row r="672" spans="1:10" x14ac:dyDescent="0.2">
      <c r="A672" s="59" t="s">
        <v>7</v>
      </c>
      <c r="B672" s="59" t="s">
        <v>801</v>
      </c>
      <c r="C672" s="59" t="s">
        <v>837</v>
      </c>
      <c r="D672" s="65">
        <v>9</v>
      </c>
      <c r="E672" s="65" t="str">
        <f>VLOOKUP(D672,Files_Lookup!$A$2:$B$45,2,FALSE)</f>
        <v>us000092020.dhc</v>
      </c>
      <c r="F672" s="66">
        <v>9</v>
      </c>
      <c r="G672" s="59">
        <f>VLOOKUP(_xlfn.CONCAT(TRIM(B672)," - ",TRIM(D672)),Sort_Order_Lookup!$C$1:$E$250,3,FALSE)</f>
        <v>3</v>
      </c>
      <c r="H672" s="59" t="str">
        <f>VLOOKUP(B672,Titles_Lookup!$B$2:$C$259,2,FALSE)</f>
        <v>SEX BY AGE FOR SELECTED AGE CATEGORIES (SOME OTHER RACE ALONE) [49]</v>
      </c>
      <c r="I672" s="59" t="str">
        <f>VLOOKUP(B672,Universe_Lookup!$B$2:$C$250,2,FALSE)</f>
        <v>Universe: People who are Some Other Race alone</v>
      </c>
      <c r="J672" s="59" t="s">
        <v>484</v>
      </c>
    </row>
    <row r="673" spans="1:10" x14ac:dyDescent="0.2">
      <c r="A673" s="59" t="s">
        <v>7</v>
      </c>
      <c r="B673" s="59" t="s">
        <v>801</v>
      </c>
      <c r="C673" s="59" t="s">
        <v>838</v>
      </c>
      <c r="D673" s="65">
        <v>9</v>
      </c>
      <c r="E673" s="65" t="str">
        <f>VLOOKUP(D673,Files_Lookup!$A$2:$B$45,2,FALSE)</f>
        <v>us000092020.dhc</v>
      </c>
      <c r="F673" s="66">
        <v>9</v>
      </c>
      <c r="G673" s="59">
        <f>VLOOKUP(_xlfn.CONCAT(TRIM(B673)," - ",TRIM(D673)),Sort_Order_Lookup!$C$1:$E$250,3,FALSE)</f>
        <v>3</v>
      </c>
      <c r="H673" s="59" t="str">
        <f>VLOOKUP(B673,Titles_Lookup!$B$2:$C$259,2,FALSE)</f>
        <v>SEX BY AGE FOR SELECTED AGE CATEGORIES (SOME OTHER RACE ALONE) [49]</v>
      </c>
      <c r="I673" s="59" t="str">
        <f>VLOOKUP(B673,Universe_Lookup!$B$2:$C$250,2,FALSE)</f>
        <v>Universe: People who are Some Other Race alone</v>
      </c>
      <c r="J673" s="59" t="s">
        <v>486</v>
      </c>
    </row>
    <row r="674" spans="1:10" x14ac:dyDescent="0.2">
      <c r="A674" s="59" t="s">
        <v>7</v>
      </c>
      <c r="B674" s="59" t="s">
        <v>801</v>
      </c>
      <c r="C674" s="59" t="s">
        <v>839</v>
      </c>
      <c r="D674" s="65">
        <v>9</v>
      </c>
      <c r="E674" s="65" t="str">
        <f>VLOOKUP(D674,Files_Lookup!$A$2:$B$45,2,FALSE)</f>
        <v>us000092020.dhc</v>
      </c>
      <c r="F674" s="66">
        <v>9</v>
      </c>
      <c r="G674" s="59">
        <f>VLOOKUP(_xlfn.CONCAT(TRIM(B674)," - ",TRIM(D674)),Sort_Order_Lookup!$C$1:$E$250,3,FALSE)</f>
        <v>3</v>
      </c>
      <c r="H674" s="59" t="str">
        <f>VLOOKUP(B674,Titles_Lookup!$B$2:$C$259,2,FALSE)</f>
        <v>SEX BY AGE FOR SELECTED AGE CATEGORIES (SOME OTHER RACE ALONE) [49]</v>
      </c>
      <c r="I674" s="59" t="str">
        <f>VLOOKUP(B674,Universe_Lookup!$B$2:$C$250,2,FALSE)</f>
        <v>Universe: People who are Some Other Race alone</v>
      </c>
      <c r="J674" s="59" t="s">
        <v>488</v>
      </c>
    </row>
    <row r="675" spans="1:10" x14ac:dyDescent="0.2">
      <c r="A675" s="59" t="s">
        <v>7</v>
      </c>
      <c r="B675" s="59" t="s">
        <v>801</v>
      </c>
      <c r="C675" s="59" t="s">
        <v>840</v>
      </c>
      <c r="D675" s="65">
        <v>9</v>
      </c>
      <c r="E675" s="65" t="str">
        <f>VLOOKUP(D675,Files_Lookup!$A$2:$B$45,2,FALSE)</f>
        <v>us000092020.dhc</v>
      </c>
      <c r="F675" s="66">
        <v>9</v>
      </c>
      <c r="G675" s="59">
        <f>VLOOKUP(_xlfn.CONCAT(TRIM(B675)," - ",TRIM(D675)),Sort_Order_Lookup!$C$1:$E$250,3,FALSE)</f>
        <v>3</v>
      </c>
      <c r="H675" s="59" t="str">
        <f>VLOOKUP(B675,Titles_Lookup!$B$2:$C$259,2,FALSE)</f>
        <v>SEX BY AGE FOR SELECTED AGE CATEGORIES (SOME OTHER RACE ALONE) [49]</v>
      </c>
      <c r="I675" s="59" t="str">
        <f>VLOOKUP(B675,Universe_Lookup!$B$2:$C$250,2,FALSE)</f>
        <v>Universe: People who are Some Other Race alone</v>
      </c>
      <c r="J675" s="59" t="s">
        <v>490</v>
      </c>
    </row>
    <row r="676" spans="1:10" x14ac:dyDescent="0.2">
      <c r="A676" s="59" t="s">
        <v>7</v>
      </c>
      <c r="B676" s="59" t="s">
        <v>801</v>
      </c>
      <c r="C676" s="59" t="s">
        <v>841</v>
      </c>
      <c r="D676" s="65">
        <v>9</v>
      </c>
      <c r="E676" s="65" t="str">
        <f>VLOOKUP(D676,Files_Lookup!$A$2:$B$45,2,FALSE)</f>
        <v>us000092020.dhc</v>
      </c>
      <c r="F676" s="66">
        <v>9</v>
      </c>
      <c r="G676" s="59">
        <f>VLOOKUP(_xlfn.CONCAT(TRIM(B676)," - ",TRIM(D676)),Sort_Order_Lookup!$C$1:$E$250,3,FALSE)</f>
        <v>3</v>
      </c>
      <c r="H676" s="59" t="str">
        <f>VLOOKUP(B676,Titles_Lookup!$B$2:$C$259,2,FALSE)</f>
        <v>SEX BY AGE FOR SELECTED AGE CATEGORIES (SOME OTHER RACE ALONE) [49]</v>
      </c>
      <c r="I676" s="59" t="str">
        <f>VLOOKUP(B676,Universe_Lookup!$B$2:$C$250,2,FALSE)</f>
        <v>Universe: People who are Some Other Race alone</v>
      </c>
      <c r="J676" s="59" t="s">
        <v>492</v>
      </c>
    </row>
    <row r="677" spans="1:10" x14ac:dyDescent="0.2">
      <c r="A677" s="59" t="s">
        <v>7</v>
      </c>
      <c r="B677" s="59" t="s">
        <v>801</v>
      </c>
      <c r="C677" s="59" t="s">
        <v>842</v>
      </c>
      <c r="D677" s="65">
        <v>9</v>
      </c>
      <c r="E677" s="65" t="str">
        <f>VLOOKUP(D677,Files_Lookup!$A$2:$B$45,2,FALSE)</f>
        <v>us000092020.dhc</v>
      </c>
      <c r="F677" s="66">
        <v>9</v>
      </c>
      <c r="G677" s="59">
        <f>VLOOKUP(_xlfn.CONCAT(TRIM(B677)," - ",TRIM(D677)),Sort_Order_Lookup!$C$1:$E$250,3,FALSE)</f>
        <v>3</v>
      </c>
      <c r="H677" s="59" t="str">
        <f>VLOOKUP(B677,Titles_Lookup!$B$2:$C$259,2,FALSE)</f>
        <v>SEX BY AGE FOR SELECTED AGE CATEGORIES (SOME OTHER RACE ALONE) [49]</v>
      </c>
      <c r="I677" s="59" t="str">
        <f>VLOOKUP(B677,Universe_Lookup!$B$2:$C$250,2,FALSE)</f>
        <v>Universe: People who are Some Other Race alone</v>
      </c>
      <c r="J677" s="59" t="s">
        <v>494</v>
      </c>
    </row>
    <row r="678" spans="1:10" x14ac:dyDescent="0.2">
      <c r="A678" s="59" t="s">
        <v>7</v>
      </c>
      <c r="B678" s="59" t="s">
        <v>801</v>
      </c>
      <c r="C678" s="59" t="s">
        <v>843</v>
      </c>
      <c r="D678" s="65">
        <v>9</v>
      </c>
      <c r="E678" s="65" t="str">
        <f>VLOOKUP(D678,Files_Lookup!$A$2:$B$45,2,FALSE)</f>
        <v>us000092020.dhc</v>
      </c>
      <c r="F678" s="66">
        <v>9</v>
      </c>
      <c r="G678" s="59">
        <f>VLOOKUP(_xlfn.CONCAT(TRIM(B678)," - ",TRIM(D678)),Sort_Order_Lookup!$C$1:$E$250,3,FALSE)</f>
        <v>3</v>
      </c>
      <c r="H678" s="59" t="str">
        <f>VLOOKUP(B678,Titles_Lookup!$B$2:$C$259,2,FALSE)</f>
        <v>SEX BY AGE FOR SELECTED AGE CATEGORIES (SOME OTHER RACE ALONE) [49]</v>
      </c>
      <c r="I678" s="59" t="str">
        <f>VLOOKUP(B678,Universe_Lookup!$B$2:$C$250,2,FALSE)</f>
        <v>Universe: People who are Some Other Race alone</v>
      </c>
      <c r="J678" s="59" t="s">
        <v>496</v>
      </c>
    </row>
    <row r="679" spans="1:10" x14ac:dyDescent="0.2">
      <c r="A679" s="59" t="s">
        <v>7</v>
      </c>
      <c r="B679" s="59" t="s">
        <v>801</v>
      </c>
      <c r="C679" s="59" t="s">
        <v>844</v>
      </c>
      <c r="D679" s="65">
        <v>9</v>
      </c>
      <c r="E679" s="65" t="str">
        <f>VLOOKUP(D679,Files_Lookup!$A$2:$B$45,2,FALSE)</f>
        <v>us000092020.dhc</v>
      </c>
      <c r="F679" s="66">
        <v>9</v>
      </c>
      <c r="G679" s="59">
        <f>VLOOKUP(_xlfn.CONCAT(TRIM(B679)," - ",TRIM(D679)),Sort_Order_Lookup!$C$1:$E$250,3,FALSE)</f>
        <v>3</v>
      </c>
      <c r="H679" s="59" t="str">
        <f>VLOOKUP(B679,Titles_Lookup!$B$2:$C$259,2,FALSE)</f>
        <v>SEX BY AGE FOR SELECTED AGE CATEGORIES (SOME OTHER RACE ALONE) [49]</v>
      </c>
      <c r="I679" s="59" t="str">
        <f>VLOOKUP(B679,Universe_Lookup!$B$2:$C$250,2,FALSE)</f>
        <v>Universe: People who are Some Other Race alone</v>
      </c>
      <c r="J679" s="59" t="s">
        <v>498</v>
      </c>
    </row>
    <row r="680" spans="1:10" x14ac:dyDescent="0.2">
      <c r="A680" s="59" t="s">
        <v>7</v>
      </c>
      <c r="B680" s="59" t="s">
        <v>801</v>
      </c>
      <c r="C680" s="59" t="s">
        <v>845</v>
      </c>
      <c r="D680" s="65">
        <v>9</v>
      </c>
      <c r="E680" s="65" t="str">
        <f>VLOOKUP(D680,Files_Lookup!$A$2:$B$45,2,FALSE)</f>
        <v>us000092020.dhc</v>
      </c>
      <c r="F680" s="66">
        <v>9</v>
      </c>
      <c r="G680" s="59">
        <f>VLOOKUP(_xlfn.CONCAT(TRIM(B680)," - ",TRIM(D680)),Sort_Order_Lookup!$C$1:$E$250,3,FALSE)</f>
        <v>3</v>
      </c>
      <c r="H680" s="59" t="str">
        <f>VLOOKUP(B680,Titles_Lookup!$B$2:$C$259,2,FALSE)</f>
        <v>SEX BY AGE FOR SELECTED AGE CATEGORIES (SOME OTHER RACE ALONE) [49]</v>
      </c>
      <c r="I680" s="59" t="str">
        <f>VLOOKUP(B680,Universe_Lookup!$B$2:$C$250,2,FALSE)</f>
        <v>Universe: People who are Some Other Race alone</v>
      </c>
      <c r="J680" s="59" t="s">
        <v>500</v>
      </c>
    </row>
    <row r="681" spans="1:10" x14ac:dyDescent="0.2">
      <c r="A681" s="59" t="s">
        <v>7</v>
      </c>
      <c r="B681" s="59" t="s">
        <v>801</v>
      </c>
      <c r="C681" s="59" t="s">
        <v>846</v>
      </c>
      <c r="D681" s="65">
        <v>9</v>
      </c>
      <c r="E681" s="65" t="str">
        <f>VLOOKUP(D681,Files_Lookup!$A$2:$B$45,2,FALSE)</f>
        <v>us000092020.dhc</v>
      </c>
      <c r="F681" s="66">
        <v>9</v>
      </c>
      <c r="G681" s="59">
        <f>VLOOKUP(_xlfn.CONCAT(TRIM(B681)," - ",TRIM(D681)),Sort_Order_Lookup!$C$1:$E$250,3,FALSE)</f>
        <v>3</v>
      </c>
      <c r="H681" s="59" t="str">
        <f>VLOOKUP(B681,Titles_Lookup!$B$2:$C$259,2,FALSE)</f>
        <v>SEX BY AGE FOR SELECTED AGE CATEGORIES (SOME OTHER RACE ALONE) [49]</v>
      </c>
      <c r="I681" s="59" t="str">
        <f>VLOOKUP(B681,Universe_Lookup!$B$2:$C$250,2,FALSE)</f>
        <v>Universe: People who are Some Other Race alone</v>
      </c>
      <c r="J681" s="59" t="s">
        <v>502</v>
      </c>
    </row>
    <row r="682" spans="1:10" x14ac:dyDescent="0.2">
      <c r="A682" s="59" t="s">
        <v>7</v>
      </c>
      <c r="B682" s="59" t="s">
        <v>801</v>
      </c>
      <c r="C682" s="59" t="s">
        <v>847</v>
      </c>
      <c r="D682" s="65">
        <v>9</v>
      </c>
      <c r="E682" s="65" t="str">
        <f>VLOOKUP(D682,Files_Lookup!$A$2:$B$45,2,FALSE)</f>
        <v>us000092020.dhc</v>
      </c>
      <c r="F682" s="66">
        <v>9</v>
      </c>
      <c r="G682" s="59">
        <f>VLOOKUP(_xlfn.CONCAT(TRIM(B682)," - ",TRIM(D682)),Sort_Order_Lookup!$C$1:$E$250,3,FALSE)</f>
        <v>3</v>
      </c>
      <c r="H682" s="59" t="str">
        <f>VLOOKUP(B682,Titles_Lookup!$B$2:$C$259,2,FALSE)</f>
        <v>SEX BY AGE FOR SELECTED AGE CATEGORIES (SOME OTHER RACE ALONE) [49]</v>
      </c>
      <c r="I682" s="59" t="str">
        <f>VLOOKUP(B682,Universe_Lookup!$B$2:$C$250,2,FALSE)</f>
        <v>Universe: People who are Some Other Race alone</v>
      </c>
      <c r="J682" s="59" t="s">
        <v>504</v>
      </c>
    </row>
    <row r="683" spans="1:10" x14ac:dyDescent="0.2">
      <c r="A683" s="59" t="s">
        <v>7</v>
      </c>
      <c r="B683" s="59" t="s">
        <v>801</v>
      </c>
      <c r="C683" s="59" t="s">
        <v>848</v>
      </c>
      <c r="D683" s="65">
        <v>9</v>
      </c>
      <c r="E683" s="65" t="str">
        <f>VLOOKUP(D683,Files_Lookup!$A$2:$B$45,2,FALSE)</f>
        <v>us000092020.dhc</v>
      </c>
      <c r="F683" s="66">
        <v>9</v>
      </c>
      <c r="G683" s="59">
        <f>VLOOKUP(_xlfn.CONCAT(TRIM(B683)," - ",TRIM(D683)),Sort_Order_Lookup!$C$1:$E$250,3,FALSE)</f>
        <v>3</v>
      </c>
      <c r="H683" s="59" t="str">
        <f>VLOOKUP(B683,Titles_Lookup!$B$2:$C$259,2,FALSE)</f>
        <v>SEX BY AGE FOR SELECTED AGE CATEGORIES (SOME OTHER RACE ALONE) [49]</v>
      </c>
      <c r="I683" s="59" t="str">
        <f>VLOOKUP(B683,Universe_Lookup!$B$2:$C$250,2,FALSE)</f>
        <v>Universe: People who are Some Other Race alone</v>
      </c>
      <c r="J683" s="59" t="s">
        <v>506</v>
      </c>
    </row>
    <row r="684" spans="1:10" x14ac:dyDescent="0.2">
      <c r="A684" s="59" t="s">
        <v>7</v>
      </c>
      <c r="B684" s="59" t="s">
        <v>801</v>
      </c>
      <c r="C684" s="59" t="s">
        <v>849</v>
      </c>
      <c r="D684" s="65">
        <v>9</v>
      </c>
      <c r="E684" s="65" t="str">
        <f>VLOOKUP(D684,Files_Lookup!$A$2:$B$45,2,FALSE)</f>
        <v>us000092020.dhc</v>
      </c>
      <c r="F684" s="66">
        <v>9</v>
      </c>
      <c r="G684" s="59">
        <f>VLOOKUP(_xlfn.CONCAT(TRIM(B684)," - ",TRIM(D684)),Sort_Order_Lookup!$C$1:$E$250,3,FALSE)</f>
        <v>3</v>
      </c>
      <c r="H684" s="59" t="str">
        <f>VLOOKUP(B684,Titles_Lookup!$B$2:$C$259,2,FALSE)</f>
        <v>SEX BY AGE FOR SELECTED AGE CATEGORIES (SOME OTHER RACE ALONE) [49]</v>
      </c>
      <c r="I684" s="59" t="str">
        <f>VLOOKUP(B684,Universe_Lookup!$B$2:$C$250,2,FALSE)</f>
        <v>Universe: People who are Some Other Race alone</v>
      </c>
      <c r="J684" s="59" t="s">
        <v>508</v>
      </c>
    </row>
    <row r="685" spans="1:10" x14ac:dyDescent="0.2">
      <c r="A685" s="59" t="s">
        <v>7</v>
      </c>
      <c r="B685" s="59" t="s">
        <v>801</v>
      </c>
      <c r="C685" s="59" t="s">
        <v>850</v>
      </c>
      <c r="D685" s="65">
        <v>9</v>
      </c>
      <c r="E685" s="65" t="str">
        <f>VLOOKUP(D685,Files_Lookup!$A$2:$B$45,2,FALSE)</f>
        <v>us000092020.dhc</v>
      </c>
      <c r="F685" s="66">
        <v>9</v>
      </c>
      <c r="G685" s="59">
        <f>VLOOKUP(_xlfn.CONCAT(TRIM(B685)," - ",TRIM(D685)),Sort_Order_Lookup!$C$1:$E$250,3,FALSE)</f>
        <v>3</v>
      </c>
      <c r="H685" s="59" t="str">
        <f>VLOOKUP(B685,Titles_Lookup!$B$2:$C$259,2,FALSE)</f>
        <v>SEX BY AGE FOR SELECTED AGE CATEGORIES (SOME OTHER RACE ALONE) [49]</v>
      </c>
      <c r="I685" s="59" t="str">
        <f>VLOOKUP(B685,Universe_Lookup!$B$2:$C$250,2,FALSE)</f>
        <v>Universe: People who are Some Other Race alone</v>
      </c>
      <c r="J685" s="59" t="s">
        <v>510</v>
      </c>
    </row>
    <row r="686" spans="1:10" x14ac:dyDescent="0.2">
      <c r="A686" s="59" t="s">
        <v>7</v>
      </c>
      <c r="B686" s="59" t="s">
        <v>801</v>
      </c>
      <c r="C686" s="59" t="s">
        <v>851</v>
      </c>
      <c r="D686" s="65">
        <v>9</v>
      </c>
      <c r="E686" s="65" t="str">
        <f>VLOOKUP(D686,Files_Lookup!$A$2:$B$45,2,FALSE)</f>
        <v>us000092020.dhc</v>
      </c>
      <c r="F686" s="66">
        <v>9</v>
      </c>
      <c r="G686" s="59">
        <f>VLOOKUP(_xlfn.CONCAT(TRIM(B686)," - ",TRIM(D686)),Sort_Order_Lookup!$C$1:$E$250,3,FALSE)</f>
        <v>3</v>
      </c>
      <c r="H686" s="59" t="str">
        <f>VLOOKUP(B686,Titles_Lookup!$B$2:$C$259,2,FALSE)</f>
        <v>SEX BY AGE FOR SELECTED AGE CATEGORIES (SOME OTHER RACE ALONE) [49]</v>
      </c>
      <c r="I686" s="59" t="str">
        <f>VLOOKUP(B686,Universe_Lookup!$B$2:$C$250,2,FALSE)</f>
        <v>Universe: People who are Some Other Race alone</v>
      </c>
      <c r="J686" s="59" t="s">
        <v>512</v>
      </c>
    </row>
    <row r="687" spans="1:10" x14ac:dyDescent="0.2">
      <c r="A687" s="59" t="s">
        <v>7</v>
      </c>
      <c r="B687" s="59" t="s">
        <v>801</v>
      </c>
      <c r="C687" s="59" t="s">
        <v>852</v>
      </c>
      <c r="D687" s="65">
        <v>9</v>
      </c>
      <c r="E687" s="65" t="str">
        <f>VLOOKUP(D687,Files_Lookup!$A$2:$B$45,2,FALSE)</f>
        <v>us000092020.dhc</v>
      </c>
      <c r="F687" s="66">
        <v>9</v>
      </c>
      <c r="G687" s="59">
        <f>VLOOKUP(_xlfn.CONCAT(TRIM(B687)," - ",TRIM(D687)),Sort_Order_Lookup!$C$1:$E$250,3,FALSE)</f>
        <v>3</v>
      </c>
      <c r="H687" s="59" t="str">
        <f>VLOOKUP(B687,Titles_Lookup!$B$2:$C$259,2,FALSE)</f>
        <v>SEX BY AGE FOR SELECTED AGE CATEGORIES (SOME OTHER RACE ALONE) [49]</v>
      </c>
      <c r="I687" s="59" t="str">
        <f>VLOOKUP(B687,Universe_Lookup!$B$2:$C$250,2,FALSE)</f>
        <v>Universe: People who are Some Other Race alone</v>
      </c>
      <c r="J687" s="59" t="s">
        <v>514</v>
      </c>
    </row>
    <row r="688" spans="1:10" x14ac:dyDescent="0.2">
      <c r="A688" s="59" t="s">
        <v>7</v>
      </c>
      <c r="B688" s="59" t="s">
        <v>853</v>
      </c>
      <c r="C688" s="59" t="s">
        <v>856</v>
      </c>
      <c r="D688" s="65">
        <v>9</v>
      </c>
      <c r="E688" s="65" t="str">
        <f>VLOOKUP(D688,Files_Lookup!$A$2:$B$45,2,FALSE)</f>
        <v>us000092020.dhc</v>
      </c>
      <c r="F688" s="66">
        <v>9</v>
      </c>
      <c r="G688" s="59">
        <f>VLOOKUP(_xlfn.CONCAT(TRIM(B688)," - ",TRIM(D688)),Sort_Order_Lookup!$C$1:$E$250,3,FALSE)</f>
        <v>4</v>
      </c>
      <c r="H688" s="59" t="str">
        <f>VLOOKUP(B688,Titles_Lookup!$B$2:$C$259,2,FALSE)</f>
        <v>SEX BY AGE FOR SELECTED AGE CATEGORIES (TWO OR MORE RACES) [49]</v>
      </c>
      <c r="I688" s="59" t="str">
        <f>VLOOKUP(B688,Universe_Lookup!$B$2:$C$250,2,FALSE)</f>
        <v xml:space="preserve">Universe: People who are Two or More Races </v>
      </c>
      <c r="J688" s="59" t="s">
        <v>16</v>
      </c>
    </row>
    <row r="689" spans="1:10" x14ac:dyDescent="0.2">
      <c r="A689" s="59" t="s">
        <v>7</v>
      </c>
      <c r="B689" s="59" t="s">
        <v>853</v>
      </c>
      <c r="C689" s="59" t="s">
        <v>857</v>
      </c>
      <c r="D689" s="65">
        <v>9</v>
      </c>
      <c r="E689" s="65" t="str">
        <f>VLOOKUP(D689,Files_Lookup!$A$2:$B$45,2,FALSE)</f>
        <v>us000092020.dhc</v>
      </c>
      <c r="F689" s="66">
        <v>9</v>
      </c>
      <c r="G689" s="59">
        <f>VLOOKUP(_xlfn.CONCAT(TRIM(B689)," - ",TRIM(D689)),Sort_Order_Lookup!$C$1:$E$250,3,FALSE)</f>
        <v>4</v>
      </c>
      <c r="H689" s="59" t="str">
        <f>VLOOKUP(B689,Titles_Lookup!$B$2:$C$259,2,FALSE)</f>
        <v>SEX BY AGE FOR SELECTED AGE CATEGORIES (TWO OR MORE RACES) [49]</v>
      </c>
      <c r="I689" s="59" t="str">
        <f>VLOOKUP(B689,Universe_Lookup!$B$2:$C$250,2,FALSE)</f>
        <v xml:space="preserve">Universe: People who are Two or More Races </v>
      </c>
      <c r="J689" s="59" t="s">
        <v>468</v>
      </c>
    </row>
    <row r="690" spans="1:10" x14ac:dyDescent="0.2">
      <c r="A690" s="59" t="s">
        <v>7</v>
      </c>
      <c r="B690" s="59" t="s">
        <v>853</v>
      </c>
      <c r="C690" s="59" t="s">
        <v>858</v>
      </c>
      <c r="D690" s="65">
        <v>9</v>
      </c>
      <c r="E690" s="65" t="str">
        <f>VLOOKUP(D690,Files_Lookup!$A$2:$B$45,2,FALSE)</f>
        <v>us000092020.dhc</v>
      </c>
      <c r="F690" s="66">
        <v>9</v>
      </c>
      <c r="G690" s="59">
        <f>VLOOKUP(_xlfn.CONCAT(TRIM(B690)," - ",TRIM(D690)),Sort_Order_Lookup!$C$1:$E$250,3,FALSE)</f>
        <v>4</v>
      </c>
      <c r="H690" s="59" t="str">
        <f>VLOOKUP(B690,Titles_Lookup!$B$2:$C$259,2,FALSE)</f>
        <v>SEX BY AGE FOR SELECTED AGE CATEGORIES (TWO OR MORE RACES) [49]</v>
      </c>
      <c r="I690" s="59" t="str">
        <f>VLOOKUP(B690,Universe_Lookup!$B$2:$C$250,2,FALSE)</f>
        <v xml:space="preserve">Universe: People who are Two or More Races </v>
      </c>
      <c r="J690" s="59" t="s">
        <v>470</v>
      </c>
    </row>
    <row r="691" spans="1:10" x14ac:dyDescent="0.2">
      <c r="A691" s="59" t="s">
        <v>7</v>
      </c>
      <c r="B691" s="59" t="s">
        <v>853</v>
      </c>
      <c r="C691" s="59" t="s">
        <v>859</v>
      </c>
      <c r="D691" s="65">
        <v>9</v>
      </c>
      <c r="E691" s="65" t="str">
        <f>VLOOKUP(D691,Files_Lookup!$A$2:$B$45,2,FALSE)</f>
        <v>us000092020.dhc</v>
      </c>
      <c r="F691" s="66">
        <v>9</v>
      </c>
      <c r="G691" s="59">
        <f>VLOOKUP(_xlfn.CONCAT(TRIM(B691)," - ",TRIM(D691)),Sort_Order_Lookup!$C$1:$E$250,3,FALSE)</f>
        <v>4</v>
      </c>
      <c r="H691" s="59" t="str">
        <f>VLOOKUP(B691,Titles_Lookup!$B$2:$C$259,2,FALSE)</f>
        <v>SEX BY AGE FOR SELECTED AGE CATEGORIES (TWO OR MORE RACES) [49]</v>
      </c>
      <c r="I691" s="59" t="str">
        <f>VLOOKUP(B691,Universe_Lookup!$B$2:$C$250,2,FALSE)</f>
        <v xml:space="preserve">Universe: People who are Two or More Races </v>
      </c>
      <c r="J691" s="59" t="s">
        <v>472</v>
      </c>
    </row>
    <row r="692" spans="1:10" x14ac:dyDescent="0.2">
      <c r="A692" s="59" t="s">
        <v>7</v>
      </c>
      <c r="B692" s="59" t="s">
        <v>853</v>
      </c>
      <c r="C692" s="59" t="s">
        <v>860</v>
      </c>
      <c r="D692" s="65">
        <v>9</v>
      </c>
      <c r="E692" s="65" t="str">
        <f>VLOOKUP(D692,Files_Lookup!$A$2:$B$45,2,FALSE)</f>
        <v>us000092020.dhc</v>
      </c>
      <c r="F692" s="66">
        <v>9</v>
      </c>
      <c r="G692" s="59">
        <f>VLOOKUP(_xlfn.CONCAT(TRIM(B692)," - ",TRIM(D692)),Sort_Order_Lookup!$C$1:$E$250,3,FALSE)</f>
        <v>4</v>
      </c>
      <c r="H692" s="59" t="str">
        <f>VLOOKUP(B692,Titles_Lookup!$B$2:$C$259,2,FALSE)</f>
        <v>SEX BY AGE FOR SELECTED AGE CATEGORIES (TWO OR MORE RACES) [49]</v>
      </c>
      <c r="I692" s="59" t="str">
        <f>VLOOKUP(B692,Universe_Lookup!$B$2:$C$250,2,FALSE)</f>
        <v xml:space="preserve">Universe: People who are Two or More Races </v>
      </c>
      <c r="J692" s="59" t="s">
        <v>474</v>
      </c>
    </row>
    <row r="693" spans="1:10" x14ac:dyDescent="0.2">
      <c r="A693" s="59" t="s">
        <v>7</v>
      </c>
      <c r="B693" s="59" t="s">
        <v>853</v>
      </c>
      <c r="C693" s="59" t="s">
        <v>861</v>
      </c>
      <c r="D693" s="65">
        <v>9</v>
      </c>
      <c r="E693" s="65" t="str">
        <f>VLOOKUP(D693,Files_Lookup!$A$2:$B$45,2,FALSE)</f>
        <v>us000092020.dhc</v>
      </c>
      <c r="F693" s="66">
        <v>9</v>
      </c>
      <c r="G693" s="59">
        <f>VLOOKUP(_xlfn.CONCAT(TRIM(B693)," - ",TRIM(D693)),Sort_Order_Lookup!$C$1:$E$250,3,FALSE)</f>
        <v>4</v>
      </c>
      <c r="H693" s="59" t="str">
        <f>VLOOKUP(B693,Titles_Lookup!$B$2:$C$259,2,FALSE)</f>
        <v>SEX BY AGE FOR SELECTED AGE CATEGORIES (TWO OR MORE RACES) [49]</v>
      </c>
      <c r="I693" s="59" t="str">
        <f>VLOOKUP(B693,Universe_Lookup!$B$2:$C$250,2,FALSE)</f>
        <v xml:space="preserve">Universe: People who are Two or More Races </v>
      </c>
      <c r="J693" s="59" t="s">
        <v>476</v>
      </c>
    </row>
    <row r="694" spans="1:10" x14ac:dyDescent="0.2">
      <c r="A694" s="59" t="s">
        <v>7</v>
      </c>
      <c r="B694" s="59" t="s">
        <v>853</v>
      </c>
      <c r="C694" s="59" t="s">
        <v>862</v>
      </c>
      <c r="D694" s="65">
        <v>9</v>
      </c>
      <c r="E694" s="65" t="str">
        <f>VLOOKUP(D694,Files_Lookup!$A$2:$B$45,2,FALSE)</f>
        <v>us000092020.dhc</v>
      </c>
      <c r="F694" s="66">
        <v>9</v>
      </c>
      <c r="G694" s="59">
        <f>VLOOKUP(_xlfn.CONCAT(TRIM(B694)," - ",TRIM(D694)),Sort_Order_Lookup!$C$1:$E$250,3,FALSE)</f>
        <v>4</v>
      </c>
      <c r="H694" s="59" t="str">
        <f>VLOOKUP(B694,Titles_Lookup!$B$2:$C$259,2,FALSE)</f>
        <v>SEX BY AGE FOR SELECTED AGE CATEGORIES (TWO OR MORE RACES) [49]</v>
      </c>
      <c r="I694" s="59" t="str">
        <f>VLOOKUP(B694,Universe_Lookup!$B$2:$C$250,2,FALSE)</f>
        <v xml:space="preserve">Universe: People who are Two or More Races </v>
      </c>
      <c r="J694" s="59" t="s">
        <v>478</v>
      </c>
    </row>
    <row r="695" spans="1:10" x14ac:dyDescent="0.2">
      <c r="A695" s="59" t="s">
        <v>7</v>
      </c>
      <c r="B695" s="59" t="s">
        <v>853</v>
      </c>
      <c r="C695" s="59" t="s">
        <v>863</v>
      </c>
      <c r="D695" s="65">
        <v>9</v>
      </c>
      <c r="E695" s="65" t="str">
        <f>VLOOKUP(D695,Files_Lookup!$A$2:$B$45,2,FALSE)</f>
        <v>us000092020.dhc</v>
      </c>
      <c r="F695" s="66">
        <v>9</v>
      </c>
      <c r="G695" s="59">
        <f>VLOOKUP(_xlfn.CONCAT(TRIM(B695)," - ",TRIM(D695)),Sort_Order_Lookup!$C$1:$E$250,3,FALSE)</f>
        <v>4</v>
      </c>
      <c r="H695" s="59" t="str">
        <f>VLOOKUP(B695,Titles_Lookup!$B$2:$C$259,2,FALSE)</f>
        <v>SEX BY AGE FOR SELECTED AGE CATEGORIES (TWO OR MORE RACES) [49]</v>
      </c>
      <c r="I695" s="59" t="str">
        <f>VLOOKUP(B695,Universe_Lookup!$B$2:$C$250,2,FALSE)</f>
        <v xml:space="preserve">Universe: People who are Two or More Races </v>
      </c>
      <c r="J695" s="59" t="s">
        <v>480</v>
      </c>
    </row>
    <row r="696" spans="1:10" x14ac:dyDescent="0.2">
      <c r="A696" s="59" t="s">
        <v>7</v>
      </c>
      <c r="B696" s="59" t="s">
        <v>853</v>
      </c>
      <c r="C696" s="59" t="s">
        <v>864</v>
      </c>
      <c r="D696" s="65">
        <v>9</v>
      </c>
      <c r="E696" s="65" t="str">
        <f>VLOOKUP(D696,Files_Lookup!$A$2:$B$45,2,FALSE)</f>
        <v>us000092020.dhc</v>
      </c>
      <c r="F696" s="66">
        <v>9</v>
      </c>
      <c r="G696" s="59">
        <f>VLOOKUP(_xlfn.CONCAT(TRIM(B696)," - ",TRIM(D696)),Sort_Order_Lookup!$C$1:$E$250,3,FALSE)</f>
        <v>4</v>
      </c>
      <c r="H696" s="59" t="str">
        <f>VLOOKUP(B696,Titles_Lookup!$B$2:$C$259,2,FALSE)</f>
        <v>SEX BY AGE FOR SELECTED AGE CATEGORIES (TWO OR MORE RACES) [49]</v>
      </c>
      <c r="I696" s="59" t="str">
        <f>VLOOKUP(B696,Universe_Lookup!$B$2:$C$250,2,FALSE)</f>
        <v xml:space="preserve">Universe: People who are Two or More Races </v>
      </c>
      <c r="J696" s="59" t="s">
        <v>552</v>
      </c>
    </row>
    <row r="697" spans="1:10" x14ac:dyDescent="0.2">
      <c r="A697" s="59" t="s">
        <v>7</v>
      </c>
      <c r="B697" s="59" t="s">
        <v>853</v>
      </c>
      <c r="C697" s="59" t="s">
        <v>865</v>
      </c>
      <c r="D697" s="65">
        <v>9</v>
      </c>
      <c r="E697" s="65" t="str">
        <f>VLOOKUP(D697,Files_Lookup!$A$2:$B$45,2,FALSE)</f>
        <v>us000092020.dhc</v>
      </c>
      <c r="F697" s="66">
        <v>9</v>
      </c>
      <c r="G697" s="59">
        <f>VLOOKUP(_xlfn.CONCAT(TRIM(B697)," - ",TRIM(D697)),Sort_Order_Lookup!$C$1:$E$250,3,FALSE)</f>
        <v>4</v>
      </c>
      <c r="H697" s="59" t="str">
        <f>VLOOKUP(B697,Titles_Lookup!$B$2:$C$259,2,FALSE)</f>
        <v>SEX BY AGE FOR SELECTED AGE CATEGORIES (TWO OR MORE RACES) [49]</v>
      </c>
      <c r="I697" s="59" t="str">
        <f>VLOOKUP(B697,Universe_Lookup!$B$2:$C$250,2,FALSE)</f>
        <v xml:space="preserve">Universe: People who are Two or More Races </v>
      </c>
      <c r="J697" s="59" t="s">
        <v>484</v>
      </c>
    </row>
    <row r="698" spans="1:10" x14ac:dyDescent="0.2">
      <c r="A698" s="59" t="s">
        <v>7</v>
      </c>
      <c r="B698" s="59" t="s">
        <v>853</v>
      </c>
      <c r="C698" s="59" t="s">
        <v>866</v>
      </c>
      <c r="D698" s="65">
        <v>9</v>
      </c>
      <c r="E698" s="65" t="str">
        <f>VLOOKUP(D698,Files_Lookup!$A$2:$B$45,2,FALSE)</f>
        <v>us000092020.dhc</v>
      </c>
      <c r="F698" s="66">
        <v>9</v>
      </c>
      <c r="G698" s="59">
        <f>VLOOKUP(_xlfn.CONCAT(TRIM(B698)," - ",TRIM(D698)),Sort_Order_Lookup!$C$1:$E$250,3,FALSE)</f>
        <v>4</v>
      </c>
      <c r="H698" s="59" t="str">
        <f>VLOOKUP(B698,Titles_Lookup!$B$2:$C$259,2,FALSE)</f>
        <v>SEX BY AGE FOR SELECTED AGE CATEGORIES (TWO OR MORE RACES) [49]</v>
      </c>
      <c r="I698" s="59" t="str">
        <f>VLOOKUP(B698,Universe_Lookup!$B$2:$C$250,2,FALSE)</f>
        <v xml:space="preserve">Universe: People who are Two or More Races </v>
      </c>
      <c r="J698" s="59" t="s">
        <v>486</v>
      </c>
    </row>
    <row r="699" spans="1:10" x14ac:dyDescent="0.2">
      <c r="A699" s="59" t="s">
        <v>7</v>
      </c>
      <c r="B699" s="59" t="s">
        <v>853</v>
      </c>
      <c r="C699" s="59" t="s">
        <v>867</v>
      </c>
      <c r="D699" s="65">
        <v>9</v>
      </c>
      <c r="E699" s="65" t="str">
        <f>VLOOKUP(D699,Files_Lookup!$A$2:$B$45,2,FALSE)</f>
        <v>us000092020.dhc</v>
      </c>
      <c r="F699" s="66">
        <v>9</v>
      </c>
      <c r="G699" s="59">
        <f>VLOOKUP(_xlfn.CONCAT(TRIM(B699)," - ",TRIM(D699)),Sort_Order_Lookup!$C$1:$E$250,3,FALSE)</f>
        <v>4</v>
      </c>
      <c r="H699" s="59" t="str">
        <f>VLOOKUP(B699,Titles_Lookup!$B$2:$C$259,2,FALSE)</f>
        <v>SEX BY AGE FOR SELECTED AGE CATEGORIES (TWO OR MORE RACES) [49]</v>
      </c>
      <c r="I699" s="59" t="str">
        <f>VLOOKUP(B699,Universe_Lookup!$B$2:$C$250,2,FALSE)</f>
        <v xml:space="preserve">Universe: People who are Two or More Races </v>
      </c>
      <c r="J699" s="59" t="s">
        <v>488</v>
      </c>
    </row>
    <row r="700" spans="1:10" x14ac:dyDescent="0.2">
      <c r="A700" s="59" t="s">
        <v>7</v>
      </c>
      <c r="B700" s="59" t="s">
        <v>853</v>
      </c>
      <c r="C700" s="59" t="s">
        <v>868</v>
      </c>
      <c r="D700" s="65">
        <v>9</v>
      </c>
      <c r="E700" s="65" t="str">
        <f>VLOOKUP(D700,Files_Lookup!$A$2:$B$45,2,FALSE)</f>
        <v>us000092020.dhc</v>
      </c>
      <c r="F700" s="66">
        <v>9</v>
      </c>
      <c r="G700" s="59">
        <f>VLOOKUP(_xlfn.CONCAT(TRIM(B700)," - ",TRIM(D700)),Sort_Order_Lookup!$C$1:$E$250,3,FALSE)</f>
        <v>4</v>
      </c>
      <c r="H700" s="59" t="str">
        <f>VLOOKUP(B700,Titles_Lookup!$B$2:$C$259,2,FALSE)</f>
        <v>SEX BY AGE FOR SELECTED AGE CATEGORIES (TWO OR MORE RACES) [49]</v>
      </c>
      <c r="I700" s="59" t="str">
        <f>VLOOKUP(B700,Universe_Lookup!$B$2:$C$250,2,FALSE)</f>
        <v xml:space="preserve">Universe: People who are Two or More Races </v>
      </c>
      <c r="J700" s="59" t="s">
        <v>490</v>
      </c>
    </row>
    <row r="701" spans="1:10" x14ac:dyDescent="0.2">
      <c r="A701" s="59" t="s">
        <v>7</v>
      </c>
      <c r="B701" s="59" t="s">
        <v>853</v>
      </c>
      <c r="C701" s="59" t="s">
        <v>869</v>
      </c>
      <c r="D701" s="65">
        <v>9</v>
      </c>
      <c r="E701" s="65" t="str">
        <f>VLOOKUP(D701,Files_Lookup!$A$2:$B$45,2,FALSE)</f>
        <v>us000092020.dhc</v>
      </c>
      <c r="F701" s="66">
        <v>9</v>
      </c>
      <c r="G701" s="59">
        <f>VLOOKUP(_xlfn.CONCAT(TRIM(B701)," - ",TRIM(D701)),Sort_Order_Lookup!$C$1:$E$250,3,FALSE)</f>
        <v>4</v>
      </c>
      <c r="H701" s="59" t="str">
        <f>VLOOKUP(B701,Titles_Lookup!$B$2:$C$259,2,FALSE)</f>
        <v>SEX BY AGE FOR SELECTED AGE CATEGORIES (TWO OR MORE RACES) [49]</v>
      </c>
      <c r="I701" s="59" t="str">
        <f>VLOOKUP(B701,Universe_Lookup!$B$2:$C$250,2,FALSE)</f>
        <v xml:space="preserve">Universe: People who are Two or More Races </v>
      </c>
      <c r="J701" s="59" t="s">
        <v>492</v>
      </c>
    </row>
    <row r="702" spans="1:10" x14ac:dyDescent="0.2">
      <c r="A702" s="59" t="s">
        <v>7</v>
      </c>
      <c r="B702" s="59" t="s">
        <v>853</v>
      </c>
      <c r="C702" s="59" t="s">
        <v>870</v>
      </c>
      <c r="D702" s="65">
        <v>9</v>
      </c>
      <c r="E702" s="65" t="str">
        <f>VLOOKUP(D702,Files_Lookup!$A$2:$B$45,2,FALSE)</f>
        <v>us000092020.dhc</v>
      </c>
      <c r="F702" s="66">
        <v>9</v>
      </c>
      <c r="G702" s="59">
        <f>VLOOKUP(_xlfn.CONCAT(TRIM(B702)," - ",TRIM(D702)),Sort_Order_Lookup!$C$1:$E$250,3,FALSE)</f>
        <v>4</v>
      </c>
      <c r="H702" s="59" t="str">
        <f>VLOOKUP(B702,Titles_Lookup!$B$2:$C$259,2,FALSE)</f>
        <v>SEX BY AGE FOR SELECTED AGE CATEGORIES (TWO OR MORE RACES) [49]</v>
      </c>
      <c r="I702" s="59" t="str">
        <f>VLOOKUP(B702,Universe_Lookup!$B$2:$C$250,2,FALSE)</f>
        <v xml:space="preserve">Universe: People who are Two or More Races </v>
      </c>
      <c r="J702" s="59" t="s">
        <v>494</v>
      </c>
    </row>
    <row r="703" spans="1:10" x14ac:dyDescent="0.2">
      <c r="A703" s="59" t="s">
        <v>7</v>
      </c>
      <c r="B703" s="59" t="s">
        <v>853</v>
      </c>
      <c r="C703" s="59" t="s">
        <v>871</v>
      </c>
      <c r="D703" s="65">
        <v>9</v>
      </c>
      <c r="E703" s="65" t="str">
        <f>VLOOKUP(D703,Files_Lookup!$A$2:$B$45,2,FALSE)</f>
        <v>us000092020.dhc</v>
      </c>
      <c r="F703" s="66">
        <v>9</v>
      </c>
      <c r="G703" s="59">
        <f>VLOOKUP(_xlfn.CONCAT(TRIM(B703)," - ",TRIM(D703)),Sort_Order_Lookup!$C$1:$E$250,3,FALSE)</f>
        <v>4</v>
      </c>
      <c r="H703" s="59" t="str">
        <f>VLOOKUP(B703,Titles_Lookup!$B$2:$C$259,2,FALSE)</f>
        <v>SEX BY AGE FOR SELECTED AGE CATEGORIES (TWO OR MORE RACES) [49]</v>
      </c>
      <c r="I703" s="59" t="str">
        <f>VLOOKUP(B703,Universe_Lookup!$B$2:$C$250,2,FALSE)</f>
        <v xml:space="preserve">Universe: People who are Two or More Races </v>
      </c>
      <c r="J703" s="59" t="s">
        <v>496</v>
      </c>
    </row>
    <row r="704" spans="1:10" x14ac:dyDescent="0.2">
      <c r="A704" s="59" t="s">
        <v>7</v>
      </c>
      <c r="B704" s="59" t="s">
        <v>853</v>
      </c>
      <c r="C704" s="59" t="s">
        <v>872</v>
      </c>
      <c r="D704" s="65">
        <v>9</v>
      </c>
      <c r="E704" s="65" t="str">
        <f>VLOOKUP(D704,Files_Lookup!$A$2:$B$45,2,FALSE)</f>
        <v>us000092020.dhc</v>
      </c>
      <c r="F704" s="66">
        <v>9</v>
      </c>
      <c r="G704" s="59">
        <f>VLOOKUP(_xlfn.CONCAT(TRIM(B704)," - ",TRIM(D704)),Sort_Order_Lookup!$C$1:$E$250,3,FALSE)</f>
        <v>4</v>
      </c>
      <c r="H704" s="59" t="str">
        <f>VLOOKUP(B704,Titles_Lookup!$B$2:$C$259,2,FALSE)</f>
        <v>SEX BY AGE FOR SELECTED AGE CATEGORIES (TWO OR MORE RACES) [49]</v>
      </c>
      <c r="I704" s="59" t="str">
        <f>VLOOKUP(B704,Universe_Lookup!$B$2:$C$250,2,FALSE)</f>
        <v xml:space="preserve">Universe: People who are Two or More Races </v>
      </c>
      <c r="J704" s="59" t="s">
        <v>498</v>
      </c>
    </row>
    <row r="705" spans="1:10" x14ac:dyDescent="0.2">
      <c r="A705" s="59" t="s">
        <v>7</v>
      </c>
      <c r="B705" s="59" t="s">
        <v>853</v>
      </c>
      <c r="C705" s="59" t="s">
        <v>873</v>
      </c>
      <c r="D705" s="65">
        <v>9</v>
      </c>
      <c r="E705" s="65" t="str">
        <f>VLOOKUP(D705,Files_Lookup!$A$2:$B$45,2,FALSE)</f>
        <v>us000092020.dhc</v>
      </c>
      <c r="F705" s="66">
        <v>9</v>
      </c>
      <c r="G705" s="59">
        <f>VLOOKUP(_xlfn.CONCAT(TRIM(B705)," - ",TRIM(D705)),Sort_Order_Lookup!$C$1:$E$250,3,FALSE)</f>
        <v>4</v>
      </c>
      <c r="H705" s="59" t="str">
        <f>VLOOKUP(B705,Titles_Lookup!$B$2:$C$259,2,FALSE)</f>
        <v>SEX BY AGE FOR SELECTED AGE CATEGORIES (TWO OR MORE RACES) [49]</v>
      </c>
      <c r="I705" s="59" t="str">
        <f>VLOOKUP(B705,Universe_Lookup!$B$2:$C$250,2,FALSE)</f>
        <v xml:space="preserve">Universe: People who are Two or More Races </v>
      </c>
      <c r="J705" s="59" t="s">
        <v>500</v>
      </c>
    </row>
    <row r="706" spans="1:10" x14ac:dyDescent="0.2">
      <c r="A706" s="59" t="s">
        <v>7</v>
      </c>
      <c r="B706" s="59" t="s">
        <v>853</v>
      </c>
      <c r="C706" s="59" t="s">
        <v>874</v>
      </c>
      <c r="D706" s="65">
        <v>9</v>
      </c>
      <c r="E706" s="65" t="str">
        <f>VLOOKUP(D706,Files_Lookup!$A$2:$B$45,2,FALSE)</f>
        <v>us000092020.dhc</v>
      </c>
      <c r="F706" s="66">
        <v>9</v>
      </c>
      <c r="G706" s="59">
        <f>VLOOKUP(_xlfn.CONCAT(TRIM(B706)," - ",TRIM(D706)),Sort_Order_Lookup!$C$1:$E$250,3,FALSE)</f>
        <v>4</v>
      </c>
      <c r="H706" s="59" t="str">
        <f>VLOOKUP(B706,Titles_Lookup!$B$2:$C$259,2,FALSE)</f>
        <v>SEX BY AGE FOR SELECTED AGE CATEGORIES (TWO OR MORE RACES) [49]</v>
      </c>
      <c r="I706" s="59" t="str">
        <f>VLOOKUP(B706,Universe_Lookup!$B$2:$C$250,2,FALSE)</f>
        <v xml:space="preserve">Universe: People who are Two or More Races </v>
      </c>
      <c r="J706" s="59" t="s">
        <v>502</v>
      </c>
    </row>
    <row r="707" spans="1:10" x14ac:dyDescent="0.2">
      <c r="A707" s="59" t="s">
        <v>7</v>
      </c>
      <c r="B707" s="59" t="s">
        <v>853</v>
      </c>
      <c r="C707" s="59" t="s">
        <v>875</v>
      </c>
      <c r="D707" s="65">
        <v>9</v>
      </c>
      <c r="E707" s="65" t="str">
        <f>VLOOKUP(D707,Files_Lookup!$A$2:$B$45,2,FALSE)</f>
        <v>us000092020.dhc</v>
      </c>
      <c r="F707" s="66">
        <v>9</v>
      </c>
      <c r="G707" s="59">
        <f>VLOOKUP(_xlfn.CONCAT(TRIM(B707)," - ",TRIM(D707)),Sort_Order_Lookup!$C$1:$E$250,3,FALSE)</f>
        <v>4</v>
      </c>
      <c r="H707" s="59" t="str">
        <f>VLOOKUP(B707,Titles_Lookup!$B$2:$C$259,2,FALSE)</f>
        <v>SEX BY AGE FOR SELECTED AGE CATEGORIES (TWO OR MORE RACES) [49]</v>
      </c>
      <c r="I707" s="59" t="str">
        <f>VLOOKUP(B707,Universe_Lookup!$B$2:$C$250,2,FALSE)</f>
        <v xml:space="preserve">Universe: People who are Two or More Races </v>
      </c>
      <c r="J707" s="59" t="s">
        <v>504</v>
      </c>
    </row>
    <row r="708" spans="1:10" x14ac:dyDescent="0.2">
      <c r="A708" s="59" t="s">
        <v>7</v>
      </c>
      <c r="B708" s="59" t="s">
        <v>853</v>
      </c>
      <c r="C708" s="59" t="s">
        <v>876</v>
      </c>
      <c r="D708" s="65">
        <v>9</v>
      </c>
      <c r="E708" s="65" t="str">
        <f>VLOOKUP(D708,Files_Lookup!$A$2:$B$45,2,FALSE)</f>
        <v>us000092020.dhc</v>
      </c>
      <c r="F708" s="66">
        <v>9</v>
      </c>
      <c r="G708" s="59">
        <f>VLOOKUP(_xlfn.CONCAT(TRIM(B708)," - ",TRIM(D708)),Sort_Order_Lookup!$C$1:$E$250,3,FALSE)</f>
        <v>4</v>
      </c>
      <c r="H708" s="59" t="str">
        <f>VLOOKUP(B708,Titles_Lookup!$B$2:$C$259,2,FALSE)</f>
        <v>SEX BY AGE FOR SELECTED AGE CATEGORIES (TWO OR MORE RACES) [49]</v>
      </c>
      <c r="I708" s="59" t="str">
        <f>VLOOKUP(B708,Universe_Lookup!$B$2:$C$250,2,FALSE)</f>
        <v xml:space="preserve">Universe: People who are Two or More Races </v>
      </c>
      <c r="J708" s="59" t="s">
        <v>506</v>
      </c>
    </row>
    <row r="709" spans="1:10" x14ac:dyDescent="0.2">
      <c r="A709" s="59" t="s">
        <v>7</v>
      </c>
      <c r="B709" s="59" t="s">
        <v>853</v>
      </c>
      <c r="C709" s="59" t="s">
        <v>877</v>
      </c>
      <c r="D709" s="65">
        <v>9</v>
      </c>
      <c r="E709" s="65" t="str">
        <f>VLOOKUP(D709,Files_Lookup!$A$2:$B$45,2,FALSE)</f>
        <v>us000092020.dhc</v>
      </c>
      <c r="F709" s="66">
        <v>9</v>
      </c>
      <c r="G709" s="59">
        <f>VLOOKUP(_xlfn.CONCAT(TRIM(B709)," - ",TRIM(D709)),Sort_Order_Lookup!$C$1:$E$250,3,FALSE)</f>
        <v>4</v>
      </c>
      <c r="H709" s="59" t="str">
        <f>VLOOKUP(B709,Titles_Lookup!$B$2:$C$259,2,FALSE)</f>
        <v>SEX BY AGE FOR SELECTED AGE CATEGORIES (TWO OR MORE RACES) [49]</v>
      </c>
      <c r="I709" s="59" t="str">
        <f>VLOOKUP(B709,Universe_Lookup!$B$2:$C$250,2,FALSE)</f>
        <v xml:space="preserve">Universe: People who are Two or More Races </v>
      </c>
      <c r="J709" s="59" t="s">
        <v>508</v>
      </c>
    </row>
    <row r="710" spans="1:10" x14ac:dyDescent="0.2">
      <c r="A710" s="59" t="s">
        <v>7</v>
      </c>
      <c r="B710" s="59" t="s">
        <v>853</v>
      </c>
      <c r="C710" s="59" t="s">
        <v>878</v>
      </c>
      <c r="D710" s="65">
        <v>9</v>
      </c>
      <c r="E710" s="65" t="str">
        <f>VLOOKUP(D710,Files_Lookup!$A$2:$B$45,2,FALSE)</f>
        <v>us000092020.dhc</v>
      </c>
      <c r="F710" s="66">
        <v>9</v>
      </c>
      <c r="G710" s="59">
        <f>VLOOKUP(_xlfn.CONCAT(TRIM(B710)," - ",TRIM(D710)),Sort_Order_Lookup!$C$1:$E$250,3,FALSE)</f>
        <v>4</v>
      </c>
      <c r="H710" s="59" t="str">
        <f>VLOOKUP(B710,Titles_Lookup!$B$2:$C$259,2,FALSE)</f>
        <v>SEX BY AGE FOR SELECTED AGE CATEGORIES (TWO OR MORE RACES) [49]</v>
      </c>
      <c r="I710" s="59" t="str">
        <f>VLOOKUP(B710,Universe_Lookup!$B$2:$C$250,2,FALSE)</f>
        <v xml:space="preserve">Universe: People who are Two or More Races </v>
      </c>
      <c r="J710" s="59" t="s">
        <v>510</v>
      </c>
    </row>
    <row r="711" spans="1:10" x14ac:dyDescent="0.2">
      <c r="A711" s="59" t="s">
        <v>7</v>
      </c>
      <c r="B711" s="59" t="s">
        <v>853</v>
      </c>
      <c r="C711" s="59" t="s">
        <v>879</v>
      </c>
      <c r="D711" s="65">
        <v>9</v>
      </c>
      <c r="E711" s="65" t="str">
        <f>VLOOKUP(D711,Files_Lookup!$A$2:$B$45,2,FALSE)</f>
        <v>us000092020.dhc</v>
      </c>
      <c r="F711" s="66">
        <v>9</v>
      </c>
      <c r="G711" s="59">
        <f>VLOOKUP(_xlfn.CONCAT(TRIM(B711)," - ",TRIM(D711)),Sort_Order_Lookup!$C$1:$E$250,3,FALSE)</f>
        <v>4</v>
      </c>
      <c r="H711" s="59" t="str">
        <f>VLOOKUP(B711,Titles_Lookup!$B$2:$C$259,2,FALSE)</f>
        <v>SEX BY AGE FOR SELECTED AGE CATEGORIES (TWO OR MORE RACES) [49]</v>
      </c>
      <c r="I711" s="59" t="str">
        <f>VLOOKUP(B711,Universe_Lookup!$B$2:$C$250,2,FALSE)</f>
        <v xml:space="preserve">Universe: People who are Two or More Races </v>
      </c>
      <c r="J711" s="59" t="s">
        <v>512</v>
      </c>
    </row>
    <row r="712" spans="1:10" x14ac:dyDescent="0.2">
      <c r="A712" s="59" t="s">
        <v>7</v>
      </c>
      <c r="B712" s="59" t="s">
        <v>853</v>
      </c>
      <c r="C712" s="59" t="s">
        <v>880</v>
      </c>
      <c r="D712" s="65">
        <v>9</v>
      </c>
      <c r="E712" s="65" t="str">
        <f>VLOOKUP(D712,Files_Lookup!$A$2:$B$45,2,FALSE)</f>
        <v>us000092020.dhc</v>
      </c>
      <c r="F712" s="66">
        <v>9</v>
      </c>
      <c r="G712" s="59">
        <f>VLOOKUP(_xlfn.CONCAT(TRIM(B712)," - ",TRIM(D712)),Sort_Order_Lookup!$C$1:$E$250,3,FALSE)</f>
        <v>4</v>
      </c>
      <c r="H712" s="59" t="str">
        <f>VLOOKUP(B712,Titles_Lookup!$B$2:$C$259,2,FALSE)</f>
        <v>SEX BY AGE FOR SELECTED AGE CATEGORIES (TWO OR MORE RACES) [49]</v>
      </c>
      <c r="I712" s="59" t="str">
        <f>VLOOKUP(B712,Universe_Lookup!$B$2:$C$250,2,FALSE)</f>
        <v xml:space="preserve">Universe: People who are Two or More Races </v>
      </c>
      <c r="J712" s="59" t="s">
        <v>514</v>
      </c>
    </row>
    <row r="713" spans="1:10" x14ac:dyDescent="0.2">
      <c r="A713" s="59" t="s">
        <v>7</v>
      </c>
      <c r="B713" s="59" t="s">
        <v>853</v>
      </c>
      <c r="C713" s="59" t="s">
        <v>881</v>
      </c>
      <c r="D713" s="65">
        <v>9</v>
      </c>
      <c r="E713" s="65" t="str">
        <f>VLOOKUP(D713,Files_Lookup!$A$2:$B$45,2,FALSE)</f>
        <v>us000092020.dhc</v>
      </c>
      <c r="F713" s="66">
        <v>9</v>
      </c>
      <c r="G713" s="59">
        <f>VLOOKUP(_xlfn.CONCAT(TRIM(B713)," - ",TRIM(D713)),Sort_Order_Lookup!$C$1:$E$250,3,FALSE)</f>
        <v>4</v>
      </c>
      <c r="H713" s="59" t="str">
        <f>VLOOKUP(B713,Titles_Lookup!$B$2:$C$259,2,FALSE)</f>
        <v>SEX BY AGE FOR SELECTED AGE CATEGORIES (TWO OR MORE RACES) [49]</v>
      </c>
      <c r="I713" s="59" t="str">
        <f>VLOOKUP(B713,Universe_Lookup!$B$2:$C$250,2,FALSE)</f>
        <v xml:space="preserve">Universe: People who are Two or More Races </v>
      </c>
      <c r="J713" s="59" t="s">
        <v>516</v>
      </c>
    </row>
    <row r="714" spans="1:10" x14ac:dyDescent="0.2">
      <c r="A714" s="59" t="s">
        <v>7</v>
      </c>
      <c r="B714" s="59" t="s">
        <v>853</v>
      </c>
      <c r="C714" s="59" t="s">
        <v>882</v>
      </c>
      <c r="D714" s="65">
        <v>9</v>
      </c>
      <c r="E714" s="65" t="str">
        <f>VLOOKUP(D714,Files_Lookup!$A$2:$B$45,2,FALSE)</f>
        <v>us000092020.dhc</v>
      </c>
      <c r="F714" s="66">
        <v>9</v>
      </c>
      <c r="G714" s="59">
        <f>VLOOKUP(_xlfn.CONCAT(TRIM(B714)," - ",TRIM(D714)),Sort_Order_Lookup!$C$1:$E$250,3,FALSE)</f>
        <v>4</v>
      </c>
      <c r="H714" s="59" t="str">
        <f>VLOOKUP(B714,Titles_Lookup!$B$2:$C$259,2,FALSE)</f>
        <v>SEX BY AGE FOR SELECTED AGE CATEGORIES (TWO OR MORE RACES) [49]</v>
      </c>
      <c r="I714" s="59" t="str">
        <f>VLOOKUP(B714,Universe_Lookup!$B$2:$C$250,2,FALSE)</f>
        <v xml:space="preserve">Universe: People who are Two or More Races </v>
      </c>
      <c r="J714" s="59" t="s">
        <v>470</v>
      </c>
    </row>
    <row r="715" spans="1:10" x14ac:dyDescent="0.2">
      <c r="A715" s="59" t="s">
        <v>7</v>
      </c>
      <c r="B715" s="59" t="s">
        <v>853</v>
      </c>
      <c r="C715" s="59" t="s">
        <v>883</v>
      </c>
      <c r="D715" s="65">
        <v>9</v>
      </c>
      <c r="E715" s="65" t="str">
        <f>VLOOKUP(D715,Files_Lookup!$A$2:$B$45,2,FALSE)</f>
        <v>us000092020.dhc</v>
      </c>
      <c r="F715" s="66">
        <v>9</v>
      </c>
      <c r="G715" s="59">
        <f>VLOOKUP(_xlfn.CONCAT(TRIM(B715)," - ",TRIM(D715)),Sort_Order_Lookup!$C$1:$E$250,3,FALSE)</f>
        <v>4</v>
      </c>
      <c r="H715" s="59" t="str">
        <f>VLOOKUP(B715,Titles_Lookup!$B$2:$C$259,2,FALSE)</f>
        <v>SEX BY AGE FOR SELECTED AGE CATEGORIES (TWO OR MORE RACES) [49]</v>
      </c>
      <c r="I715" s="59" t="str">
        <f>VLOOKUP(B715,Universe_Lookup!$B$2:$C$250,2,FALSE)</f>
        <v xml:space="preserve">Universe: People who are Two or More Races </v>
      </c>
      <c r="J715" s="59" t="s">
        <v>472</v>
      </c>
    </row>
    <row r="716" spans="1:10" x14ac:dyDescent="0.2">
      <c r="A716" s="59" t="s">
        <v>7</v>
      </c>
      <c r="B716" s="59" t="s">
        <v>853</v>
      </c>
      <c r="C716" s="59" t="s">
        <v>884</v>
      </c>
      <c r="D716" s="65">
        <v>9</v>
      </c>
      <c r="E716" s="65" t="str">
        <f>VLOOKUP(D716,Files_Lookup!$A$2:$B$45,2,FALSE)</f>
        <v>us000092020.dhc</v>
      </c>
      <c r="F716" s="66">
        <v>9</v>
      </c>
      <c r="G716" s="59">
        <f>VLOOKUP(_xlfn.CONCAT(TRIM(B716)," - ",TRIM(D716)),Sort_Order_Lookup!$C$1:$E$250,3,FALSE)</f>
        <v>4</v>
      </c>
      <c r="H716" s="59" t="str">
        <f>VLOOKUP(B716,Titles_Lookup!$B$2:$C$259,2,FALSE)</f>
        <v>SEX BY AGE FOR SELECTED AGE CATEGORIES (TWO OR MORE RACES) [49]</v>
      </c>
      <c r="I716" s="59" t="str">
        <f>VLOOKUP(B716,Universe_Lookup!$B$2:$C$250,2,FALSE)</f>
        <v xml:space="preserve">Universe: People who are Two or More Races </v>
      </c>
      <c r="J716" s="59" t="s">
        <v>474</v>
      </c>
    </row>
    <row r="717" spans="1:10" x14ac:dyDescent="0.2">
      <c r="A717" s="59" t="s">
        <v>7</v>
      </c>
      <c r="B717" s="59" t="s">
        <v>853</v>
      </c>
      <c r="C717" s="59" t="s">
        <v>885</v>
      </c>
      <c r="D717" s="65">
        <v>9</v>
      </c>
      <c r="E717" s="65" t="str">
        <f>VLOOKUP(D717,Files_Lookup!$A$2:$B$45,2,FALSE)</f>
        <v>us000092020.dhc</v>
      </c>
      <c r="F717" s="66">
        <v>9</v>
      </c>
      <c r="G717" s="59">
        <f>VLOOKUP(_xlfn.CONCAT(TRIM(B717)," - ",TRIM(D717)),Sort_Order_Lookup!$C$1:$E$250,3,FALSE)</f>
        <v>4</v>
      </c>
      <c r="H717" s="59" t="str">
        <f>VLOOKUP(B717,Titles_Lookup!$B$2:$C$259,2,FALSE)</f>
        <v>SEX BY AGE FOR SELECTED AGE CATEGORIES (TWO OR MORE RACES) [49]</v>
      </c>
      <c r="I717" s="59" t="str">
        <f>VLOOKUP(B717,Universe_Lookup!$B$2:$C$250,2,FALSE)</f>
        <v xml:space="preserve">Universe: People who are Two or More Races </v>
      </c>
      <c r="J717" s="59" t="s">
        <v>476</v>
      </c>
    </row>
    <row r="718" spans="1:10" x14ac:dyDescent="0.2">
      <c r="A718" s="59" t="s">
        <v>7</v>
      </c>
      <c r="B718" s="59" t="s">
        <v>853</v>
      </c>
      <c r="C718" s="59" t="s">
        <v>886</v>
      </c>
      <c r="D718" s="65">
        <v>9</v>
      </c>
      <c r="E718" s="65" t="str">
        <f>VLOOKUP(D718,Files_Lookup!$A$2:$B$45,2,FALSE)</f>
        <v>us000092020.dhc</v>
      </c>
      <c r="F718" s="66">
        <v>9</v>
      </c>
      <c r="G718" s="59">
        <f>VLOOKUP(_xlfn.CONCAT(TRIM(B718)," - ",TRIM(D718)),Sort_Order_Lookup!$C$1:$E$250,3,FALSE)</f>
        <v>4</v>
      </c>
      <c r="H718" s="59" t="str">
        <f>VLOOKUP(B718,Titles_Lookup!$B$2:$C$259,2,FALSE)</f>
        <v>SEX BY AGE FOR SELECTED AGE CATEGORIES (TWO OR MORE RACES) [49]</v>
      </c>
      <c r="I718" s="59" t="str">
        <f>VLOOKUP(B718,Universe_Lookup!$B$2:$C$250,2,FALSE)</f>
        <v xml:space="preserve">Universe: People who are Two or More Races </v>
      </c>
      <c r="J718" s="59" t="s">
        <v>478</v>
      </c>
    </row>
    <row r="719" spans="1:10" x14ac:dyDescent="0.2">
      <c r="A719" s="59" t="s">
        <v>7</v>
      </c>
      <c r="B719" s="59" t="s">
        <v>853</v>
      </c>
      <c r="C719" s="59" t="s">
        <v>887</v>
      </c>
      <c r="D719" s="65">
        <v>9</v>
      </c>
      <c r="E719" s="65" t="str">
        <f>VLOOKUP(D719,Files_Lookup!$A$2:$B$45,2,FALSE)</f>
        <v>us000092020.dhc</v>
      </c>
      <c r="F719" s="66">
        <v>9</v>
      </c>
      <c r="G719" s="59">
        <f>VLOOKUP(_xlfn.CONCAT(TRIM(B719)," - ",TRIM(D719)),Sort_Order_Lookup!$C$1:$E$250,3,FALSE)</f>
        <v>4</v>
      </c>
      <c r="H719" s="59" t="str">
        <f>VLOOKUP(B719,Titles_Lookup!$B$2:$C$259,2,FALSE)</f>
        <v>SEX BY AGE FOR SELECTED AGE CATEGORIES (TWO OR MORE RACES) [49]</v>
      </c>
      <c r="I719" s="59" t="str">
        <f>VLOOKUP(B719,Universe_Lookup!$B$2:$C$250,2,FALSE)</f>
        <v xml:space="preserve">Universe: People who are Two or More Races </v>
      </c>
      <c r="J719" s="59" t="s">
        <v>480</v>
      </c>
    </row>
    <row r="720" spans="1:10" x14ac:dyDescent="0.2">
      <c r="A720" s="59" t="s">
        <v>7</v>
      </c>
      <c r="B720" s="59" t="s">
        <v>853</v>
      </c>
      <c r="C720" s="59" t="s">
        <v>888</v>
      </c>
      <c r="D720" s="65">
        <v>9</v>
      </c>
      <c r="E720" s="65" t="str">
        <f>VLOOKUP(D720,Files_Lookup!$A$2:$B$45,2,FALSE)</f>
        <v>us000092020.dhc</v>
      </c>
      <c r="F720" s="66">
        <v>9</v>
      </c>
      <c r="G720" s="59">
        <f>VLOOKUP(_xlfn.CONCAT(TRIM(B720)," - ",TRIM(D720)),Sort_Order_Lookup!$C$1:$E$250,3,FALSE)</f>
        <v>4</v>
      </c>
      <c r="H720" s="59" t="str">
        <f>VLOOKUP(B720,Titles_Lookup!$B$2:$C$259,2,FALSE)</f>
        <v>SEX BY AGE FOR SELECTED AGE CATEGORIES (TWO OR MORE RACES) [49]</v>
      </c>
      <c r="I720" s="59" t="str">
        <f>VLOOKUP(B720,Universe_Lookup!$B$2:$C$250,2,FALSE)</f>
        <v xml:space="preserve">Universe: People who are Two or More Races </v>
      </c>
      <c r="J720" s="59" t="s">
        <v>552</v>
      </c>
    </row>
    <row r="721" spans="1:10" x14ac:dyDescent="0.2">
      <c r="A721" s="59" t="s">
        <v>7</v>
      </c>
      <c r="B721" s="59" t="s">
        <v>853</v>
      </c>
      <c r="C721" s="59" t="s">
        <v>889</v>
      </c>
      <c r="D721" s="65">
        <v>9</v>
      </c>
      <c r="E721" s="65" t="str">
        <f>VLOOKUP(D721,Files_Lookup!$A$2:$B$45,2,FALSE)</f>
        <v>us000092020.dhc</v>
      </c>
      <c r="F721" s="66">
        <v>9</v>
      </c>
      <c r="G721" s="59">
        <f>VLOOKUP(_xlfn.CONCAT(TRIM(B721)," - ",TRIM(D721)),Sort_Order_Lookup!$C$1:$E$250,3,FALSE)</f>
        <v>4</v>
      </c>
      <c r="H721" s="59" t="str">
        <f>VLOOKUP(B721,Titles_Lookup!$B$2:$C$259,2,FALSE)</f>
        <v>SEX BY AGE FOR SELECTED AGE CATEGORIES (TWO OR MORE RACES) [49]</v>
      </c>
      <c r="I721" s="59" t="str">
        <f>VLOOKUP(B721,Universe_Lookup!$B$2:$C$250,2,FALSE)</f>
        <v xml:space="preserve">Universe: People who are Two or More Races </v>
      </c>
      <c r="J721" s="59" t="s">
        <v>484</v>
      </c>
    </row>
    <row r="722" spans="1:10" x14ac:dyDescent="0.2">
      <c r="A722" s="59" t="s">
        <v>7</v>
      </c>
      <c r="B722" s="59" t="s">
        <v>853</v>
      </c>
      <c r="C722" s="59" t="s">
        <v>890</v>
      </c>
      <c r="D722" s="65">
        <v>9</v>
      </c>
      <c r="E722" s="65" t="str">
        <f>VLOOKUP(D722,Files_Lookup!$A$2:$B$45,2,FALSE)</f>
        <v>us000092020.dhc</v>
      </c>
      <c r="F722" s="66">
        <v>9</v>
      </c>
      <c r="G722" s="59">
        <f>VLOOKUP(_xlfn.CONCAT(TRIM(B722)," - ",TRIM(D722)),Sort_Order_Lookup!$C$1:$E$250,3,FALSE)</f>
        <v>4</v>
      </c>
      <c r="H722" s="59" t="str">
        <f>VLOOKUP(B722,Titles_Lookup!$B$2:$C$259,2,FALSE)</f>
        <v>SEX BY AGE FOR SELECTED AGE CATEGORIES (TWO OR MORE RACES) [49]</v>
      </c>
      <c r="I722" s="59" t="str">
        <f>VLOOKUP(B722,Universe_Lookup!$B$2:$C$250,2,FALSE)</f>
        <v xml:space="preserve">Universe: People who are Two or More Races </v>
      </c>
      <c r="J722" s="59" t="s">
        <v>486</v>
      </c>
    </row>
    <row r="723" spans="1:10" x14ac:dyDescent="0.2">
      <c r="A723" s="59" t="s">
        <v>7</v>
      </c>
      <c r="B723" s="59" t="s">
        <v>853</v>
      </c>
      <c r="C723" s="59" t="s">
        <v>891</v>
      </c>
      <c r="D723" s="65">
        <v>9</v>
      </c>
      <c r="E723" s="65" t="str">
        <f>VLOOKUP(D723,Files_Lookup!$A$2:$B$45,2,FALSE)</f>
        <v>us000092020.dhc</v>
      </c>
      <c r="F723" s="66">
        <v>9</v>
      </c>
      <c r="G723" s="59">
        <f>VLOOKUP(_xlfn.CONCAT(TRIM(B723)," - ",TRIM(D723)),Sort_Order_Lookup!$C$1:$E$250,3,FALSE)</f>
        <v>4</v>
      </c>
      <c r="H723" s="59" t="str">
        <f>VLOOKUP(B723,Titles_Lookup!$B$2:$C$259,2,FALSE)</f>
        <v>SEX BY AGE FOR SELECTED AGE CATEGORIES (TWO OR MORE RACES) [49]</v>
      </c>
      <c r="I723" s="59" t="str">
        <f>VLOOKUP(B723,Universe_Lookup!$B$2:$C$250,2,FALSE)</f>
        <v xml:space="preserve">Universe: People who are Two or More Races </v>
      </c>
      <c r="J723" s="59" t="s">
        <v>488</v>
      </c>
    </row>
    <row r="724" spans="1:10" x14ac:dyDescent="0.2">
      <c r="A724" s="59" t="s">
        <v>7</v>
      </c>
      <c r="B724" s="59" t="s">
        <v>853</v>
      </c>
      <c r="C724" s="59" t="s">
        <v>892</v>
      </c>
      <c r="D724" s="65">
        <v>9</v>
      </c>
      <c r="E724" s="65" t="str">
        <f>VLOOKUP(D724,Files_Lookup!$A$2:$B$45,2,FALSE)</f>
        <v>us000092020.dhc</v>
      </c>
      <c r="F724" s="66">
        <v>9</v>
      </c>
      <c r="G724" s="59">
        <f>VLOOKUP(_xlfn.CONCAT(TRIM(B724)," - ",TRIM(D724)),Sort_Order_Lookup!$C$1:$E$250,3,FALSE)</f>
        <v>4</v>
      </c>
      <c r="H724" s="59" t="str">
        <f>VLOOKUP(B724,Titles_Lookup!$B$2:$C$259,2,FALSE)</f>
        <v>SEX BY AGE FOR SELECTED AGE CATEGORIES (TWO OR MORE RACES) [49]</v>
      </c>
      <c r="I724" s="59" t="str">
        <f>VLOOKUP(B724,Universe_Lookup!$B$2:$C$250,2,FALSE)</f>
        <v xml:space="preserve">Universe: People who are Two or More Races </v>
      </c>
      <c r="J724" s="59" t="s">
        <v>490</v>
      </c>
    </row>
    <row r="725" spans="1:10" x14ac:dyDescent="0.2">
      <c r="A725" s="59" t="s">
        <v>7</v>
      </c>
      <c r="B725" s="59" t="s">
        <v>853</v>
      </c>
      <c r="C725" s="59" t="s">
        <v>893</v>
      </c>
      <c r="D725" s="65">
        <v>9</v>
      </c>
      <c r="E725" s="65" t="str">
        <f>VLOOKUP(D725,Files_Lookup!$A$2:$B$45,2,FALSE)</f>
        <v>us000092020.dhc</v>
      </c>
      <c r="F725" s="66">
        <v>9</v>
      </c>
      <c r="G725" s="59">
        <f>VLOOKUP(_xlfn.CONCAT(TRIM(B725)," - ",TRIM(D725)),Sort_Order_Lookup!$C$1:$E$250,3,FALSE)</f>
        <v>4</v>
      </c>
      <c r="H725" s="59" t="str">
        <f>VLOOKUP(B725,Titles_Lookup!$B$2:$C$259,2,FALSE)</f>
        <v>SEX BY AGE FOR SELECTED AGE CATEGORIES (TWO OR MORE RACES) [49]</v>
      </c>
      <c r="I725" s="59" t="str">
        <f>VLOOKUP(B725,Universe_Lookup!$B$2:$C$250,2,FALSE)</f>
        <v xml:space="preserve">Universe: People who are Two or More Races </v>
      </c>
      <c r="J725" s="59" t="s">
        <v>492</v>
      </c>
    </row>
    <row r="726" spans="1:10" x14ac:dyDescent="0.2">
      <c r="A726" s="59" t="s">
        <v>7</v>
      </c>
      <c r="B726" s="59" t="s">
        <v>853</v>
      </c>
      <c r="C726" s="59" t="s">
        <v>894</v>
      </c>
      <c r="D726" s="65">
        <v>9</v>
      </c>
      <c r="E726" s="65" t="str">
        <f>VLOOKUP(D726,Files_Lookup!$A$2:$B$45,2,FALSE)</f>
        <v>us000092020.dhc</v>
      </c>
      <c r="F726" s="66">
        <v>9</v>
      </c>
      <c r="G726" s="59">
        <f>VLOOKUP(_xlfn.CONCAT(TRIM(B726)," - ",TRIM(D726)),Sort_Order_Lookup!$C$1:$E$250,3,FALSE)</f>
        <v>4</v>
      </c>
      <c r="H726" s="59" t="str">
        <f>VLOOKUP(B726,Titles_Lookup!$B$2:$C$259,2,FALSE)</f>
        <v>SEX BY AGE FOR SELECTED AGE CATEGORIES (TWO OR MORE RACES) [49]</v>
      </c>
      <c r="I726" s="59" t="str">
        <f>VLOOKUP(B726,Universe_Lookup!$B$2:$C$250,2,FALSE)</f>
        <v xml:space="preserve">Universe: People who are Two or More Races </v>
      </c>
      <c r="J726" s="59" t="s">
        <v>494</v>
      </c>
    </row>
    <row r="727" spans="1:10" x14ac:dyDescent="0.2">
      <c r="A727" s="59" t="s">
        <v>7</v>
      </c>
      <c r="B727" s="59" t="s">
        <v>853</v>
      </c>
      <c r="C727" s="59" t="s">
        <v>895</v>
      </c>
      <c r="D727" s="65">
        <v>9</v>
      </c>
      <c r="E727" s="65" t="str">
        <f>VLOOKUP(D727,Files_Lookup!$A$2:$B$45,2,FALSE)</f>
        <v>us000092020.dhc</v>
      </c>
      <c r="F727" s="66">
        <v>9</v>
      </c>
      <c r="G727" s="59">
        <f>VLOOKUP(_xlfn.CONCAT(TRIM(B727)," - ",TRIM(D727)),Sort_Order_Lookup!$C$1:$E$250,3,FALSE)</f>
        <v>4</v>
      </c>
      <c r="H727" s="59" t="str">
        <f>VLOOKUP(B727,Titles_Lookup!$B$2:$C$259,2,FALSE)</f>
        <v>SEX BY AGE FOR SELECTED AGE CATEGORIES (TWO OR MORE RACES) [49]</v>
      </c>
      <c r="I727" s="59" t="str">
        <f>VLOOKUP(B727,Universe_Lookup!$B$2:$C$250,2,FALSE)</f>
        <v xml:space="preserve">Universe: People who are Two or More Races </v>
      </c>
      <c r="J727" s="59" t="s">
        <v>496</v>
      </c>
    </row>
    <row r="728" spans="1:10" x14ac:dyDescent="0.2">
      <c r="A728" s="59" t="s">
        <v>7</v>
      </c>
      <c r="B728" s="59" t="s">
        <v>853</v>
      </c>
      <c r="C728" s="59" t="s">
        <v>896</v>
      </c>
      <c r="D728" s="65">
        <v>9</v>
      </c>
      <c r="E728" s="65" t="str">
        <f>VLOOKUP(D728,Files_Lookup!$A$2:$B$45,2,FALSE)</f>
        <v>us000092020.dhc</v>
      </c>
      <c r="F728" s="66">
        <v>9</v>
      </c>
      <c r="G728" s="59">
        <f>VLOOKUP(_xlfn.CONCAT(TRIM(B728)," - ",TRIM(D728)),Sort_Order_Lookup!$C$1:$E$250,3,FALSE)</f>
        <v>4</v>
      </c>
      <c r="H728" s="59" t="str">
        <f>VLOOKUP(B728,Titles_Lookup!$B$2:$C$259,2,FALSE)</f>
        <v>SEX BY AGE FOR SELECTED AGE CATEGORIES (TWO OR MORE RACES) [49]</v>
      </c>
      <c r="I728" s="59" t="str">
        <f>VLOOKUP(B728,Universe_Lookup!$B$2:$C$250,2,FALSE)</f>
        <v xml:space="preserve">Universe: People who are Two or More Races </v>
      </c>
      <c r="J728" s="59" t="s">
        <v>498</v>
      </c>
    </row>
    <row r="729" spans="1:10" x14ac:dyDescent="0.2">
      <c r="A729" s="59" t="s">
        <v>7</v>
      </c>
      <c r="B729" s="59" t="s">
        <v>853</v>
      </c>
      <c r="C729" s="59" t="s">
        <v>897</v>
      </c>
      <c r="D729" s="65">
        <v>9</v>
      </c>
      <c r="E729" s="65" t="str">
        <f>VLOOKUP(D729,Files_Lookup!$A$2:$B$45,2,FALSE)</f>
        <v>us000092020.dhc</v>
      </c>
      <c r="F729" s="66">
        <v>9</v>
      </c>
      <c r="G729" s="59">
        <f>VLOOKUP(_xlfn.CONCAT(TRIM(B729)," - ",TRIM(D729)),Sort_Order_Lookup!$C$1:$E$250,3,FALSE)</f>
        <v>4</v>
      </c>
      <c r="H729" s="59" t="str">
        <f>VLOOKUP(B729,Titles_Lookup!$B$2:$C$259,2,FALSE)</f>
        <v>SEX BY AGE FOR SELECTED AGE CATEGORIES (TWO OR MORE RACES) [49]</v>
      </c>
      <c r="I729" s="59" t="str">
        <f>VLOOKUP(B729,Universe_Lookup!$B$2:$C$250,2,FALSE)</f>
        <v xml:space="preserve">Universe: People who are Two or More Races </v>
      </c>
      <c r="J729" s="59" t="s">
        <v>500</v>
      </c>
    </row>
    <row r="730" spans="1:10" x14ac:dyDescent="0.2">
      <c r="A730" s="59" t="s">
        <v>7</v>
      </c>
      <c r="B730" s="59" t="s">
        <v>853</v>
      </c>
      <c r="C730" s="59" t="s">
        <v>898</v>
      </c>
      <c r="D730" s="65">
        <v>9</v>
      </c>
      <c r="E730" s="65" t="str">
        <f>VLOOKUP(D730,Files_Lookup!$A$2:$B$45,2,FALSE)</f>
        <v>us000092020.dhc</v>
      </c>
      <c r="F730" s="66">
        <v>9</v>
      </c>
      <c r="G730" s="59">
        <f>VLOOKUP(_xlfn.CONCAT(TRIM(B730)," - ",TRIM(D730)),Sort_Order_Lookup!$C$1:$E$250,3,FALSE)</f>
        <v>4</v>
      </c>
      <c r="H730" s="59" t="str">
        <f>VLOOKUP(B730,Titles_Lookup!$B$2:$C$259,2,FALSE)</f>
        <v>SEX BY AGE FOR SELECTED AGE CATEGORIES (TWO OR MORE RACES) [49]</v>
      </c>
      <c r="I730" s="59" t="str">
        <f>VLOOKUP(B730,Universe_Lookup!$B$2:$C$250,2,FALSE)</f>
        <v xml:space="preserve">Universe: People who are Two or More Races </v>
      </c>
      <c r="J730" s="59" t="s">
        <v>502</v>
      </c>
    </row>
    <row r="731" spans="1:10" x14ac:dyDescent="0.2">
      <c r="A731" s="59" t="s">
        <v>7</v>
      </c>
      <c r="B731" s="59" t="s">
        <v>853</v>
      </c>
      <c r="C731" s="59" t="s">
        <v>899</v>
      </c>
      <c r="D731" s="65">
        <v>9</v>
      </c>
      <c r="E731" s="65" t="str">
        <f>VLOOKUP(D731,Files_Lookup!$A$2:$B$45,2,FALSE)</f>
        <v>us000092020.dhc</v>
      </c>
      <c r="F731" s="66">
        <v>9</v>
      </c>
      <c r="G731" s="59">
        <f>VLOOKUP(_xlfn.CONCAT(TRIM(B731)," - ",TRIM(D731)),Sort_Order_Lookup!$C$1:$E$250,3,FALSE)</f>
        <v>4</v>
      </c>
      <c r="H731" s="59" t="str">
        <f>VLOOKUP(B731,Titles_Lookup!$B$2:$C$259,2,FALSE)</f>
        <v>SEX BY AGE FOR SELECTED AGE CATEGORIES (TWO OR MORE RACES) [49]</v>
      </c>
      <c r="I731" s="59" t="str">
        <f>VLOOKUP(B731,Universe_Lookup!$B$2:$C$250,2,FALSE)</f>
        <v xml:space="preserve">Universe: People who are Two or More Races </v>
      </c>
      <c r="J731" s="59" t="s">
        <v>504</v>
      </c>
    </row>
    <row r="732" spans="1:10" x14ac:dyDescent="0.2">
      <c r="A732" s="59" t="s">
        <v>7</v>
      </c>
      <c r="B732" s="59" t="s">
        <v>853</v>
      </c>
      <c r="C732" s="59" t="s">
        <v>900</v>
      </c>
      <c r="D732" s="65">
        <v>9</v>
      </c>
      <c r="E732" s="65" t="str">
        <f>VLOOKUP(D732,Files_Lookup!$A$2:$B$45,2,FALSE)</f>
        <v>us000092020.dhc</v>
      </c>
      <c r="F732" s="66">
        <v>9</v>
      </c>
      <c r="G732" s="59">
        <f>VLOOKUP(_xlfn.CONCAT(TRIM(B732)," - ",TRIM(D732)),Sort_Order_Lookup!$C$1:$E$250,3,FALSE)</f>
        <v>4</v>
      </c>
      <c r="H732" s="59" t="str">
        <f>VLOOKUP(B732,Titles_Lookup!$B$2:$C$259,2,FALSE)</f>
        <v>SEX BY AGE FOR SELECTED AGE CATEGORIES (TWO OR MORE RACES) [49]</v>
      </c>
      <c r="I732" s="59" t="str">
        <f>VLOOKUP(B732,Universe_Lookup!$B$2:$C$250,2,FALSE)</f>
        <v xml:space="preserve">Universe: People who are Two or More Races </v>
      </c>
      <c r="J732" s="59" t="s">
        <v>506</v>
      </c>
    </row>
    <row r="733" spans="1:10" x14ac:dyDescent="0.2">
      <c r="A733" s="59" t="s">
        <v>7</v>
      </c>
      <c r="B733" s="59" t="s">
        <v>853</v>
      </c>
      <c r="C733" s="59" t="s">
        <v>901</v>
      </c>
      <c r="D733" s="65">
        <v>9</v>
      </c>
      <c r="E733" s="65" t="str">
        <f>VLOOKUP(D733,Files_Lookup!$A$2:$B$45,2,FALSE)</f>
        <v>us000092020.dhc</v>
      </c>
      <c r="F733" s="66">
        <v>9</v>
      </c>
      <c r="G733" s="59">
        <f>VLOOKUP(_xlfn.CONCAT(TRIM(B733)," - ",TRIM(D733)),Sort_Order_Lookup!$C$1:$E$250,3,FALSE)</f>
        <v>4</v>
      </c>
      <c r="H733" s="59" t="str">
        <f>VLOOKUP(B733,Titles_Lookup!$B$2:$C$259,2,FALSE)</f>
        <v>SEX BY AGE FOR SELECTED AGE CATEGORIES (TWO OR MORE RACES) [49]</v>
      </c>
      <c r="I733" s="59" t="str">
        <f>VLOOKUP(B733,Universe_Lookup!$B$2:$C$250,2,FALSE)</f>
        <v xml:space="preserve">Universe: People who are Two or More Races </v>
      </c>
      <c r="J733" s="59" t="s">
        <v>508</v>
      </c>
    </row>
    <row r="734" spans="1:10" x14ac:dyDescent="0.2">
      <c r="A734" s="59" t="s">
        <v>7</v>
      </c>
      <c r="B734" s="59" t="s">
        <v>853</v>
      </c>
      <c r="C734" s="59" t="s">
        <v>902</v>
      </c>
      <c r="D734" s="65">
        <v>9</v>
      </c>
      <c r="E734" s="65" t="str">
        <f>VLOOKUP(D734,Files_Lookup!$A$2:$B$45,2,FALSE)</f>
        <v>us000092020.dhc</v>
      </c>
      <c r="F734" s="66">
        <v>9</v>
      </c>
      <c r="G734" s="59">
        <f>VLOOKUP(_xlfn.CONCAT(TRIM(B734)," - ",TRIM(D734)),Sort_Order_Lookup!$C$1:$E$250,3,FALSE)</f>
        <v>4</v>
      </c>
      <c r="H734" s="59" t="str">
        <f>VLOOKUP(B734,Titles_Lookup!$B$2:$C$259,2,FALSE)</f>
        <v>SEX BY AGE FOR SELECTED AGE CATEGORIES (TWO OR MORE RACES) [49]</v>
      </c>
      <c r="I734" s="59" t="str">
        <f>VLOOKUP(B734,Universe_Lookup!$B$2:$C$250,2,FALSE)</f>
        <v xml:space="preserve">Universe: People who are Two or More Races </v>
      </c>
      <c r="J734" s="59" t="s">
        <v>508</v>
      </c>
    </row>
    <row r="735" spans="1:10" x14ac:dyDescent="0.2">
      <c r="A735" s="59" t="s">
        <v>7</v>
      </c>
      <c r="B735" s="59" t="s">
        <v>853</v>
      </c>
      <c r="C735" s="59" t="s">
        <v>903</v>
      </c>
      <c r="D735" s="65">
        <v>9</v>
      </c>
      <c r="E735" s="65" t="str">
        <f>VLOOKUP(D735,Files_Lookup!$A$2:$B$45,2,FALSE)</f>
        <v>us000092020.dhc</v>
      </c>
      <c r="F735" s="66">
        <v>9</v>
      </c>
      <c r="G735" s="59">
        <f>VLOOKUP(_xlfn.CONCAT(TRIM(B735)," - ",TRIM(D735)),Sort_Order_Lookup!$C$1:$E$250,3,FALSE)</f>
        <v>4</v>
      </c>
      <c r="H735" s="59" t="str">
        <f>VLOOKUP(B735,Titles_Lookup!$B$2:$C$259,2,FALSE)</f>
        <v>SEX BY AGE FOR SELECTED AGE CATEGORIES (TWO OR MORE RACES) [49]</v>
      </c>
      <c r="I735" s="59" t="str">
        <f>VLOOKUP(B735,Universe_Lookup!$B$2:$C$250,2,FALSE)</f>
        <v xml:space="preserve">Universe: People who are Two or More Races </v>
      </c>
      <c r="J735" s="59" t="s">
        <v>512</v>
      </c>
    </row>
    <row r="736" spans="1:10" x14ac:dyDescent="0.2">
      <c r="A736" s="59" t="s">
        <v>7</v>
      </c>
      <c r="B736" s="59" t="s">
        <v>853</v>
      </c>
      <c r="C736" s="59" t="s">
        <v>904</v>
      </c>
      <c r="D736" s="65">
        <v>9</v>
      </c>
      <c r="E736" s="65" t="str">
        <f>VLOOKUP(D736,Files_Lookup!$A$2:$B$45,2,FALSE)</f>
        <v>us000092020.dhc</v>
      </c>
      <c r="F736" s="66">
        <v>9</v>
      </c>
      <c r="G736" s="59">
        <f>VLOOKUP(_xlfn.CONCAT(TRIM(B736)," - ",TRIM(D736)),Sort_Order_Lookup!$C$1:$E$250,3,FALSE)</f>
        <v>4</v>
      </c>
      <c r="H736" s="59" t="str">
        <f>VLOOKUP(B736,Titles_Lookup!$B$2:$C$259,2,FALSE)</f>
        <v>SEX BY AGE FOR SELECTED AGE CATEGORIES (TWO OR MORE RACES) [49]</v>
      </c>
      <c r="I736" s="59" t="str">
        <f>VLOOKUP(B736,Universe_Lookup!$B$2:$C$250,2,FALSE)</f>
        <v xml:space="preserve">Universe: People who are Two or More Races </v>
      </c>
      <c r="J736" s="59" t="s">
        <v>514</v>
      </c>
    </row>
    <row r="737" spans="1:10" x14ac:dyDescent="0.2">
      <c r="A737" s="59" t="s">
        <v>7</v>
      </c>
      <c r="B737" s="59" t="s">
        <v>905</v>
      </c>
      <c r="C737" s="59" t="s">
        <v>10716</v>
      </c>
      <c r="D737" s="65">
        <v>9</v>
      </c>
      <c r="E737" s="65" t="str">
        <f>VLOOKUP(D737,Files_Lookup!$A$2:$B$45,2,FALSE)</f>
        <v>us000092020.dhc</v>
      </c>
      <c r="F737" s="66">
        <v>9</v>
      </c>
      <c r="G737" s="59">
        <f>VLOOKUP(_xlfn.CONCAT(TRIM(B737)," - ",TRIM(D737)),Sort_Order_Lookup!$C$1:$E$250,3,FALSE)</f>
        <v>5</v>
      </c>
      <c r="H737" s="59" t="str">
        <f>VLOOKUP(B737,Titles_Lookup!$B$2:$C$259,2,FALSE)</f>
        <v>SEX BY AGE FOR SELECTED AGE CATEGORIES (HISPANIC OR LATINO) [49]</v>
      </c>
      <c r="I737" s="59" t="str">
        <f>VLOOKUP(B737,Universe_Lookup!$B$2:$C$250,2,FALSE)</f>
        <v>Universe: People who are Hispanic or Latino</v>
      </c>
      <c r="J737" s="59" t="s">
        <v>16</v>
      </c>
    </row>
    <row r="738" spans="1:10" x14ac:dyDescent="0.2">
      <c r="A738" s="59" t="s">
        <v>7</v>
      </c>
      <c r="B738" s="59" t="s">
        <v>905</v>
      </c>
      <c r="C738" s="59" t="s">
        <v>10717</v>
      </c>
      <c r="D738" s="65">
        <v>9</v>
      </c>
      <c r="E738" s="65" t="str">
        <f>VLOOKUP(D738,Files_Lookup!$A$2:$B$45,2,FALSE)</f>
        <v>us000092020.dhc</v>
      </c>
      <c r="F738" s="66">
        <v>9</v>
      </c>
      <c r="G738" s="59">
        <f>VLOOKUP(_xlfn.CONCAT(TRIM(B738)," - ",TRIM(D738)),Sort_Order_Lookup!$C$1:$E$250,3,FALSE)</f>
        <v>5</v>
      </c>
      <c r="H738" s="59" t="str">
        <f>VLOOKUP(B738,Titles_Lookup!$B$2:$C$259,2,FALSE)</f>
        <v>SEX BY AGE FOR SELECTED AGE CATEGORIES (HISPANIC OR LATINO) [49]</v>
      </c>
      <c r="I738" s="59" t="str">
        <f>VLOOKUP(B738,Universe_Lookup!$B$2:$C$250,2,FALSE)</f>
        <v>Universe: People who are Hispanic or Latino</v>
      </c>
      <c r="J738" s="59" t="s">
        <v>468</v>
      </c>
    </row>
    <row r="739" spans="1:10" x14ac:dyDescent="0.2">
      <c r="A739" s="59" t="s">
        <v>7</v>
      </c>
      <c r="B739" s="59" t="s">
        <v>905</v>
      </c>
      <c r="C739" s="59" t="s">
        <v>10718</v>
      </c>
      <c r="D739" s="65">
        <v>9</v>
      </c>
      <c r="E739" s="65" t="str">
        <f>VLOOKUP(D739,Files_Lookup!$A$2:$B$45,2,FALSE)</f>
        <v>us000092020.dhc</v>
      </c>
      <c r="F739" s="66">
        <v>9</v>
      </c>
      <c r="G739" s="59">
        <f>VLOOKUP(_xlfn.CONCAT(TRIM(B739)," - ",TRIM(D739)),Sort_Order_Lookup!$C$1:$E$250,3,FALSE)</f>
        <v>5</v>
      </c>
      <c r="H739" s="59" t="str">
        <f>VLOOKUP(B739,Titles_Lookup!$B$2:$C$259,2,FALSE)</f>
        <v>SEX BY AGE FOR SELECTED AGE CATEGORIES (HISPANIC OR LATINO) [49]</v>
      </c>
      <c r="I739" s="59" t="str">
        <f>VLOOKUP(B739,Universe_Lookup!$B$2:$C$250,2,FALSE)</f>
        <v>Universe: People who are Hispanic or Latino</v>
      </c>
      <c r="J739" s="59" t="s">
        <v>470</v>
      </c>
    </row>
    <row r="740" spans="1:10" x14ac:dyDescent="0.2">
      <c r="A740" s="59" t="s">
        <v>7</v>
      </c>
      <c r="B740" s="59" t="s">
        <v>905</v>
      </c>
      <c r="C740" s="59" t="s">
        <v>10719</v>
      </c>
      <c r="D740" s="65">
        <v>9</v>
      </c>
      <c r="E740" s="65" t="str">
        <f>VLOOKUP(D740,Files_Lookup!$A$2:$B$45,2,FALSE)</f>
        <v>us000092020.dhc</v>
      </c>
      <c r="F740" s="66">
        <v>9</v>
      </c>
      <c r="G740" s="59">
        <f>VLOOKUP(_xlfn.CONCAT(TRIM(B740)," - ",TRIM(D740)),Sort_Order_Lookup!$C$1:$E$250,3,FALSE)</f>
        <v>5</v>
      </c>
      <c r="H740" s="59" t="str">
        <f>VLOOKUP(B740,Titles_Lookup!$B$2:$C$259,2,FALSE)</f>
        <v>SEX BY AGE FOR SELECTED AGE CATEGORIES (HISPANIC OR LATINO) [49]</v>
      </c>
      <c r="I740" s="59" t="str">
        <f>VLOOKUP(B740,Universe_Lookup!$B$2:$C$250,2,FALSE)</f>
        <v>Universe: People who are Hispanic or Latino</v>
      </c>
      <c r="J740" s="59" t="s">
        <v>472</v>
      </c>
    </row>
    <row r="741" spans="1:10" x14ac:dyDescent="0.2">
      <c r="A741" s="59" t="s">
        <v>7</v>
      </c>
      <c r="B741" s="59" t="s">
        <v>905</v>
      </c>
      <c r="C741" s="59" t="s">
        <v>10720</v>
      </c>
      <c r="D741" s="65">
        <v>9</v>
      </c>
      <c r="E741" s="65" t="str">
        <f>VLOOKUP(D741,Files_Lookup!$A$2:$B$45,2,FALSE)</f>
        <v>us000092020.dhc</v>
      </c>
      <c r="F741" s="66">
        <v>9</v>
      </c>
      <c r="G741" s="59">
        <f>VLOOKUP(_xlfn.CONCAT(TRIM(B741)," - ",TRIM(D741)),Sort_Order_Lookup!$C$1:$E$250,3,FALSE)</f>
        <v>5</v>
      </c>
      <c r="H741" s="59" t="str">
        <f>VLOOKUP(B741,Titles_Lookup!$B$2:$C$259,2,FALSE)</f>
        <v>SEX BY AGE FOR SELECTED AGE CATEGORIES (HISPANIC OR LATINO) [49]</v>
      </c>
      <c r="I741" s="59" t="str">
        <f>VLOOKUP(B741,Universe_Lookup!$B$2:$C$250,2,FALSE)</f>
        <v>Universe: People who are Hispanic or Latino</v>
      </c>
      <c r="J741" s="59" t="s">
        <v>474</v>
      </c>
    </row>
    <row r="742" spans="1:10" x14ac:dyDescent="0.2">
      <c r="A742" s="59" t="s">
        <v>7</v>
      </c>
      <c r="B742" s="59" t="s">
        <v>905</v>
      </c>
      <c r="C742" s="59" t="s">
        <v>10721</v>
      </c>
      <c r="D742" s="65">
        <v>9</v>
      </c>
      <c r="E742" s="65" t="str">
        <f>VLOOKUP(D742,Files_Lookup!$A$2:$B$45,2,FALSE)</f>
        <v>us000092020.dhc</v>
      </c>
      <c r="F742" s="66">
        <v>9</v>
      </c>
      <c r="G742" s="59">
        <f>VLOOKUP(_xlfn.CONCAT(TRIM(B742)," - ",TRIM(D742)),Sort_Order_Lookup!$C$1:$E$250,3,FALSE)</f>
        <v>5</v>
      </c>
      <c r="H742" s="59" t="str">
        <f>VLOOKUP(B742,Titles_Lookup!$B$2:$C$259,2,FALSE)</f>
        <v>SEX BY AGE FOR SELECTED AGE CATEGORIES (HISPANIC OR LATINO) [49]</v>
      </c>
      <c r="I742" s="59" t="str">
        <f>VLOOKUP(B742,Universe_Lookup!$B$2:$C$250,2,FALSE)</f>
        <v>Universe: People who are Hispanic or Latino</v>
      </c>
      <c r="J742" s="59" t="s">
        <v>476</v>
      </c>
    </row>
    <row r="743" spans="1:10" x14ac:dyDescent="0.2">
      <c r="A743" s="59" t="s">
        <v>7</v>
      </c>
      <c r="B743" s="59" t="s">
        <v>905</v>
      </c>
      <c r="C743" s="59" t="s">
        <v>10722</v>
      </c>
      <c r="D743" s="65">
        <v>9</v>
      </c>
      <c r="E743" s="65" t="str">
        <f>VLOOKUP(D743,Files_Lookup!$A$2:$B$45,2,FALSE)</f>
        <v>us000092020.dhc</v>
      </c>
      <c r="F743" s="66">
        <v>9</v>
      </c>
      <c r="G743" s="59">
        <f>VLOOKUP(_xlfn.CONCAT(TRIM(B743)," - ",TRIM(D743)),Sort_Order_Lookup!$C$1:$E$250,3,FALSE)</f>
        <v>5</v>
      </c>
      <c r="H743" s="59" t="str">
        <f>VLOOKUP(B743,Titles_Lookup!$B$2:$C$259,2,FALSE)</f>
        <v>SEX BY AGE FOR SELECTED AGE CATEGORIES (HISPANIC OR LATINO) [49]</v>
      </c>
      <c r="I743" s="59" t="str">
        <f>VLOOKUP(B743,Universe_Lookup!$B$2:$C$250,2,FALSE)</f>
        <v>Universe: People who are Hispanic or Latino</v>
      </c>
      <c r="J743" s="59" t="s">
        <v>478</v>
      </c>
    </row>
    <row r="744" spans="1:10" x14ac:dyDescent="0.2">
      <c r="A744" s="59" t="s">
        <v>7</v>
      </c>
      <c r="B744" s="59" t="s">
        <v>905</v>
      </c>
      <c r="C744" s="59" t="s">
        <v>10723</v>
      </c>
      <c r="D744" s="65">
        <v>9</v>
      </c>
      <c r="E744" s="65" t="str">
        <f>VLOOKUP(D744,Files_Lookup!$A$2:$B$45,2,FALSE)</f>
        <v>us000092020.dhc</v>
      </c>
      <c r="F744" s="66">
        <v>9</v>
      </c>
      <c r="G744" s="59">
        <f>VLOOKUP(_xlfn.CONCAT(TRIM(B744)," - ",TRIM(D744)),Sort_Order_Lookup!$C$1:$E$250,3,FALSE)</f>
        <v>5</v>
      </c>
      <c r="H744" s="59" t="str">
        <f>VLOOKUP(B744,Titles_Lookup!$B$2:$C$259,2,FALSE)</f>
        <v>SEX BY AGE FOR SELECTED AGE CATEGORIES (HISPANIC OR LATINO) [49]</v>
      </c>
      <c r="I744" s="59" t="str">
        <f>VLOOKUP(B744,Universe_Lookup!$B$2:$C$250,2,FALSE)</f>
        <v>Universe: People who are Hispanic or Latino</v>
      </c>
      <c r="J744" s="59" t="s">
        <v>480</v>
      </c>
    </row>
    <row r="745" spans="1:10" x14ac:dyDescent="0.2">
      <c r="A745" s="59" t="s">
        <v>7</v>
      </c>
      <c r="B745" s="59" t="s">
        <v>905</v>
      </c>
      <c r="C745" s="59" t="s">
        <v>10724</v>
      </c>
      <c r="D745" s="65">
        <v>9</v>
      </c>
      <c r="E745" s="65" t="str">
        <f>VLOOKUP(D745,Files_Lookup!$A$2:$B$45,2,FALSE)</f>
        <v>us000092020.dhc</v>
      </c>
      <c r="F745" s="66">
        <v>9</v>
      </c>
      <c r="G745" s="59">
        <f>VLOOKUP(_xlfn.CONCAT(TRIM(B745)," - ",TRIM(D745)),Sort_Order_Lookup!$C$1:$E$250,3,FALSE)</f>
        <v>5</v>
      </c>
      <c r="H745" s="59" t="str">
        <f>VLOOKUP(B745,Titles_Lookup!$B$2:$C$259,2,FALSE)</f>
        <v>SEX BY AGE FOR SELECTED AGE CATEGORIES (HISPANIC OR LATINO) [49]</v>
      </c>
      <c r="I745" s="59" t="str">
        <f>VLOOKUP(B745,Universe_Lookup!$B$2:$C$250,2,FALSE)</f>
        <v>Universe: People who are Hispanic or Latino</v>
      </c>
      <c r="J745" s="59" t="s">
        <v>552</v>
      </c>
    </row>
    <row r="746" spans="1:10" x14ac:dyDescent="0.2">
      <c r="A746" s="59" t="s">
        <v>7</v>
      </c>
      <c r="B746" s="59" t="s">
        <v>905</v>
      </c>
      <c r="C746" s="59" t="s">
        <v>10725</v>
      </c>
      <c r="D746" s="65">
        <v>9</v>
      </c>
      <c r="E746" s="65" t="str">
        <f>VLOOKUP(D746,Files_Lookup!$A$2:$B$45,2,FALSE)</f>
        <v>us000092020.dhc</v>
      </c>
      <c r="F746" s="66">
        <v>9</v>
      </c>
      <c r="G746" s="59">
        <f>VLOOKUP(_xlfn.CONCAT(TRIM(B746)," - ",TRIM(D746)),Sort_Order_Lookup!$C$1:$E$250,3,FALSE)</f>
        <v>5</v>
      </c>
      <c r="H746" s="59" t="str">
        <f>VLOOKUP(B746,Titles_Lookup!$B$2:$C$259,2,FALSE)</f>
        <v>SEX BY AGE FOR SELECTED AGE CATEGORIES (HISPANIC OR LATINO) [49]</v>
      </c>
      <c r="I746" s="59" t="str">
        <f>VLOOKUP(B746,Universe_Lookup!$B$2:$C$250,2,FALSE)</f>
        <v>Universe: People who are Hispanic or Latino</v>
      </c>
      <c r="J746" s="59" t="s">
        <v>484</v>
      </c>
    </row>
    <row r="747" spans="1:10" x14ac:dyDescent="0.2">
      <c r="A747" s="59" t="s">
        <v>7</v>
      </c>
      <c r="B747" s="59" t="s">
        <v>905</v>
      </c>
      <c r="C747" s="59" t="s">
        <v>10726</v>
      </c>
      <c r="D747" s="65">
        <v>9</v>
      </c>
      <c r="E747" s="65" t="str">
        <f>VLOOKUP(D747,Files_Lookup!$A$2:$B$45,2,FALSE)</f>
        <v>us000092020.dhc</v>
      </c>
      <c r="F747" s="66">
        <v>9</v>
      </c>
      <c r="G747" s="59">
        <f>VLOOKUP(_xlfn.CONCAT(TRIM(B747)," - ",TRIM(D747)),Sort_Order_Lookup!$C$1:$E$250,3,FALSE)</f>
        <v>5</v>
      </c>
      <c r="H747" s="59" t="str">
        <f>VLOOKUP(B747,Titles_Lookup!$B$2:$C$259,2,FALSE)</f>
        <v>SEX BY AGE FOR SELECTED AGE CATEGORIES (HISPANIC OR LATINO) [49]</v>
      </c>
      <c r="I747" s="59" t="str">
        <f>VLOOKUP(B747,Universe_Lookup!$B$2:$C$250,2,FALSE)</f>
        <v>Universe: People who are Hispanic or Latino</v>
      </c>
      <c r="J747" s="59" t="s">
        <v>486</v>
      </c>
    </row>
    <row r="748" spans="1:10" x14ac:dyDescent="0.2">
      <c r="A748" s="59" t="s">
        <v>7</v>
      </c>
      <c r="B748" s="59" t="s">
        <v>905</v>
      </c>
      <c r="C748" s="59" t="s">
        <v>10727</v>
      </c>
      <c r="D748" s="65">
        <v>9</v>
      </c>
      <c r="E748" s="65" t="str">
        <f>VLOOKUP(D748,Files_Lookup!$A$2:$B$45,2,FALSE)</f>
        <v>us000092020.dhc</v>
      </c>
      <c r="F748" s="66">
        <v>9</v>
      </c>
      <c r="G748" s="59">
        <f>VLOOKUP(_xlfn.CONCAT(TRIM(B748)," - ",TRIM(D748)),Sort_Order_Lookup!$C$1:$E$250,3,FALSE)</f>
        <v>5</v>
      </c>
      <c r="H748" s="59" t="str">
        <f>VLOOKUP(B748,Titles_Lookup!$B$2:$C$259,2,FALSE)</f>
        <v>SEX BY AGE FOR SELECTED AGE CATEGORIES (HISPANIC OR LATINO) [49]</v>
      </c>
      <c r="I748" s="59" t="str">
        <f>VLOOKUP(B748,Universe_Lookup!$B$2:$C$250,2,FALSE)</f>
        <v>Universe: People who are Hispanic or Latino</v>
      </c>
      <c r="J748" s="59" t="s">
        <v>488</v>
      </c>
    </row>
    <row r="749" spans="1:10" x14ac:dyDescent="0.2">
      <c r="A749" s="59" t="s">
        <v>7</v>
      </c>
      <c r="B749" s="59" t="s">
        <v>905</v>
      </c>
      <c r="C749" s="59" t="s">
        <v>10728</v>
      </c>
      <c r="D749" s="65">
        <v>9</v>
      </c>
      <c r="E749" s="65" t="str">
        <f>VLOOKUP(D749,Files_Lookup!$A$2:$B$45,2,FALSE)</f>
        <v>us000092020.dhc</v>
      </c>
      <c r="F749" s="66">
        <v>9</v>
      </c>
      <c r="G749" s="59">
        <f>VLOOKUP(_xlfn.CONCAT(TRIM(B749)," - ",TRIM(D749)),Sort_Order_Lookup!$C$1:$E$250,3,FALSE)</f>
        <v>5</v>
      </c>
      <c r="H749" s="59" t="str">
        <f>VLOOKUP(B749,Titles_Lookup!$B$2:$C$259,2,FALSE)</f>
        <v>SEX BY AGE FOR SELECTED AGE CATEGORIES (HISPANIC OR LATINO) [49]</v>
      </c>
      <c r="I749" s="59" t="str">
        <f>VLOOKUP(B749,Universe_Lookup!$B$2:$C$250,2,FALSE)</f>
        <v>Universe: People who are Hispanic or Latino</v>
      </c>
      <c r="J749" s="59" t="s">
        <v>490</v>
      </c>
    </row>
    <row r="750" spans="1:10" x14ac:dyDescent="0.2">
      <c r="A750" s="59" t="s">
        <v>7</v>
      </c>
      <c r="B750" s="59" t="s">
        <v>905</v>
      </c>
      <c r="C750" s="59" t="s">
        <v>10729</v>
      </c>
      <c r="D750" s="65">
        <v>9</v>
      </c>
      <c r="E750" s="65" t="str">
        <f>VLOOKUP(D750,Files_Lookup!$A$2:$B$45,2,FALSE)</f>
        <v>us000092020.dhc</v>
      </c>
      <c r="F750" s="66">
        <v>9</v>
      </c>
      <c r="G750" s="59">
        <f>VLOOKUP(_xlfn.CONCAT(TRIM(B750)," - ",TRIM(D750)),Sort_Order_Lookup!$C$1:$E$250,3,FALSE)</f>
        <v>5</v>
      </c>
      <c r="H750" s="59" t="str">
        <f>VLOOKUP(B750,Titles_Lookup!$B$2:$C$259,2,FALSE)</f>
        <v>SEX BY AGE FOR SELECTED AGE CATEGORIES (HISPANIC OR LATINO) [49]</v>
      </c>
      <c r="I750" s="59" t="str">
        <f>VLOOKUP(B750,Universe_Lookup!$B$2:$C$250,2,FALSE)</f>
        <v>Universe: People who are Hispanic or Latino</v>
      </c>
      <c r="J750" s="59" t="s">
        <v>492</v>
      </c>
    </row>
    <row r="751" spans="1:10" x14ac:dyDescent="0.2">
      <c r="A751" s="59" t="s">
        <v>7</v>
      </c>
      <c r="B751" s="59" t="s">
        <v>905</v>
      </c>
      <c r="C751" s="59" t="s">
        <v>10730</v>
      </c>
      <c r="D751" s="65">
        <v>9</v>
      </c>
      <c r="E751" s="65" t="str">
        <f>VLOOKUP(D751,Files_Lookup!$A$2:$B$45,2,FALSE)</f>
        <v>us000092020.dhc</v>
      </c>
      <c r="F751" s="66">
        <v>9</v>
      </c>
      <c r="G751" s="59">
        <f>VLOOKUP(_xlfn.CONCAT(TRIM(B751)," - ",TRIM(D751)),Sort_Order_Lookup!$C$1:$E$250,3,FALSE)</f>
        <v>5</v>
      </c>
      <c r="H751" s="59" t="str">
        <f>VLOOKUP(B751,Titles_Lookup!$B$2:$C$259,2,FALSE)</f>
        <v>SEX BY AGE FOR SELECTED AGE CATEGORIES (HISPANIC OR LATINO) [49]</v>
      </c>
      <c r="I751" s="59" t="str">
        <f>VLOOKUP(B751,Universe_Lookup!$B$2:$C$250,2,FALSE)</f>
        <v>Universe: People who are Hispanic or Latino</v>
      </c>
      <c r="J751" s="59" t="s">
        <v>494</v>
      </c>
    </row>
    <row r="752" spans="1:10" x14ac:dyDescent="0.2">
      <c r="A752" s="59" t="s">
        <v>7</v>
      </c>
      <c r="B752" s="59" t="s">
        <v>905</v>
      </c>
      <c r="C752" s="59" t="s">
        <v>10731</v>
      </c>
      <c r="D752" s="65">
        <v>9</v>
      </c>
      <c r="E752" s="65" t="str">
        <f>VLOOKUP(D752,Files_Lookup!$A$2:$B$45,2,FALSE)</f>
        <v>us000092020.dhc</v>
      </c>
      <c r="F752" s="66">
        <v>9</v>
      </c>
      <c r="G752" s="59">
        <f>VLOOKUP(_xlfn.CONCAT(TRIM(B752)," - ",TRIM(D752)),Sort_Order_Lookup!$C$1:$E$250,3,FALSE)</f>
        <v>5</v>
      </c>
      <c r="H752" s="59" t="str">
        <f>VLOOKUP(B752,Titles_Lookup!$B$2:$C$259,2,FALSE)</f>
        <v>SEX BY AGE FOR SELECTED AGE CATEGORIES (HISPANIC OR LATINO) [49]</v>
      </c>
      <c r="I752" s="59" t="str">
        <f>VLOOKUP(B752,Universe_Lookup!$B$2:$C$250,2,FALSE)</f>
        <v>Universe: People who are Hispanic or Latino</v>
      </c>
      <c r="J752" s="59" t="s">
        <v>496</v>
      </c>
    </row>
    <row r="753" spans="1:10" x14ac:dyDescent="0.2">
      <c r="A753" s="59" t="s">
        <v>7</v>
      </c>
      <c r="B753" s="59" t="s">
        <v>905</v>
      </c>
      <c r="C753" s="59" t="s">
        <v>10732</v>
      </c>
      <c r="D753" s="65">
        <v>9</v>
      </c>
      <c r="E753" s="65" t="str">
        <f>VLOOKUP(D753,Files_Lookup!$A$2:$B$45,2,FALSE)</f>
        <v>us000092020.dhc</v>
      </c>
      <c r="F753" s="66">
        <v>9</v>
      </c>
      <c r="G753" s="59">
        <f>VLOOKUP(_xlfn.CONCAT(TRIM(B753)," - ",TRIM(D753)),Sort_Order_Lookup!$C$1:$E$250,3,FALSE)</f>
        <v>5</v>
      </c>
      <c r="H753" s="59" t="str">
        <f>VLOOKUP(B753,Titles_Lookup!$B$2:$C$259,2,FALSE)</f>
        <v>SEX BY AGE FOR SELECTED AGE CATEGORIES (HISPANIC OR LATINO) [49]</v>
      </c>
      <c r="I753" s="59" t="str">
        <f>VLOOKUP(B753,Universe_Lookup!$B$2:$C$250,2,FALSE)</f>
        <v>Universe: People who are Hispanic or Latino</v>
      </c>
      <c r="J753" s="59" t="s">
        <v>498</v>
      </c>
    </row>
    <row r="754" spans="1:10" x14ac:dyDescent="0.2">
      <c r="A754" s="59" t="s">
        <v>7</v>
      </c>
      <c r="B754" s="59" t="s">
        <v>905</v>
      </c>
      <c r="C754" s="59" t="s">
        <v>10733</v>
      </c>
      <c r="D754" s="65">
        <v>9</v>
      </c>
      <c r="E754" s="65" t="str">
        <f>VLOOKUP(D754,Files_Lookup!$A$2:$B$45,2,FALSE)</f>
        <v>us000092020.dhc</v>
      </c>
      <c r="F754" s="66">
        <v>9</v>
      </c>
      <c r="G754" s="59">
        <f>VLOOKUP(_xlfn.CONCAT(TRIM(B754)," - ",TRIM(D754)),Sort_Order_Lookup!$C$1:$E$250,3,FALSE)</f>
        <v>5</v>
      </c>
      <c r="H754" s="59" t="str">
        <f>VLOOKUP(B754,Titles_Lookup!$B$2:$C$259,2,FALSE)</f>
        <v>SEX BY AGE FOR SELECTED AGE CATEGORIES (HISPANIC OR LATINO) [49]</v>
      </c>
      <c r="I754" s="59" t="str">
        <f>VLOOKUP(B754,Universe_Lookup!$B$2:$C$250,2,FALSE)</f>
        <v>Universe: People who are Hispanic or Latino</v>
      </c>
      <c r="J754" s="59" t="s">
        <v>500</v>
      </c>
    </row>
    <row r="755" spans="1:10" x14ac:dyDescent="0.2">
      <c r="A755" s="59" t="s">
        <v>7</v>
      </c>
      <c r="B755" s="59" t="s">
        <v>905</v>
      </c>
      <c r="C755" s="59" t="s">
        <v>10734</v>
      </c>
      <c r="D755" s="65">
        <v>9</v>
      </c>
      <c r="E755" s="65" t="str">
        <f>VLOOKUP(D755,Files_Lookup!$A$2:$B$45,2,FALSE)</f>
        <v>us000092020.dhc</v>
      </c>
      <c r="F755" s="66">
        <v>9</v>
      </c>
      <c r="G755" s="59">
        <f>VLOOKUP(_xlfn.CONCAT(TRIM(B755)," - ",TRIM(D755)),Sort_Order_Lookup!$C$1:$E$250,3,FALSE)</f>
        <v>5</v>
      </c>
      <c r="H755" s="59" t="str">
        <f>VLOOKUP(B755,Titles_Lookup!$B$2:$C$259,2,FALSE)</f>
        <v>SEX BY AGE FOR SELECTED AGE CATEGORIES (HISPANIC OR LATINO) [49]</v>
      </c>
      <c r="I755" s="59" t="str">
        <f>VLOOKUP(B755,Universe_Lookup!$B$2:$C$250,2,FALSE)</f>
        <v>Universe: People who are Hispanic or Latino</v>
      </c>
      <c r="J755" s="59" t="s">
        <v>502</v>
      </c>
    </row>
    <row r="756" spans="1:10" x14ac:dyDescent="0.2">
      <c r="A756" s="59" t="s">
        <v>7</v>
      </c>
      <c r="B756" s="59" t="s">
        <v>905</v>
      </c>
      <c r="C756" s="59" t="s">
        <v>10735</v>
      </c>
      <c r="D756" s="65">
        <v>9</v>
      </c>
      <c r="E756" s="65" t="str">
        <f>VLOOKUP(D756,Files_Lookup!$A$2:$B$45,2,FALSE)</f>
        <v>us000092020.dhc</v>
      </c>
      <c r="F756" s="66">
        <v>9</v>
      </c>
      <c r="G756" s="59">
        <f>VLOOKUP(_xlfn.CONCAT(TRIM(B756)," - ",TRIM(D756)),Sort_Order_Lookup!$C$1:$E$250,3,FALSE)</f>
        <v>5</v>
      </c>
      <c r="H756" s="59" t="str">
        <f>VLOOKUP(B756,Titles_Lookup!$B$2:$C$259,2,FALSE)</f>
        <v>SEX BY AGE FOR SELECTED AGE CATEGORIES (HISPANIC OR LATINO) [49]</v>
      </c>
      <c r="I756" s="59" t="str">
        <f>VLOOKUP(B756,Universe_Lookup!$B$2:$C$250,2,FALSE)</f>
        <v>Universe: People who are Hispanic or Latino</v>
      </c>
      <c r="J756" s="59" t="s">
        <v>504</v>
      </c>
    </row>
    <row r="757" spans="1:10" x14ac:dyDescent="0.2">
      <c r="A757" s="59" t="s">
        <v>7</v>
      </c>
      <c r="B757" s="59" t="s">
        <v>905</v>
      </c>
      <c r="C757" s="59" t="s">
        <v>10736</v>
      </c>
      <c r="D757" s="65">
        <v>9</v>
      </c>
      <c r="E757" s="65" t="str">
        <f>VLOOKUP(D757,Files_Lookup!$A$2:$B$45,2,FALSE)</f>
        <v>us000092020.dhc</v>
      </c>
      <c r="F757" s="66">
        <v>9</v>
      </c>
      <c r="G757" s="59">
        <f>VLOOKUP(_xlfn.CONCAT(TRIM(B757)," - ",TRIM(D757)),Sort_Order_Lookup!$C$1:$E$250,3,FALSE)</f>
        <v>5</v>
      </c>
      <c r="H757" s="59" t="str">
        <f>VLOOKUP(B757,Titles_Lookup!$B$2:$C$259,2,FALSE)</f>
        <v>SEX BY AGE FOR SELECTED AGE CATEGORIES (HISPANIC OR LATINO) [49]</v>
      </c>
      <c r="I757" s="59" t="str">
        <f>VLOOKUP(B757,Universe_Lookup!$B$2:$C$250,2,FALSE)</f>
        <v>Universe: People who are Hispanic or Latino</v>
      </c>
      <c r="J757" s="59" t="s">
        <v>506</v>
      </c>
    </row>
    <row r="758" spans="1:10" x14ac:dyDescent="0.2">
      <c r="A758" s="59" t="s">
        <v>7</v>
      </c>
      <c r="B758" s="59" t="s">
        <v>905</v>
      </c>
      <c r="C758" s="59" t="s">
        <v>10737</v>
      </c>
      <c r="D758" s="65">
        <v>9</v>
      </c>
      <c r="E758" s="65" t="str">
        <f>VLOOKUP(D758,Files_Lookup!$A$2:$B$45,2,FALSE)</f>
        <v>us000092020.dhc</v>
      </c>
      <c r="F758" s="66">
        <v>9</v>
      </c>
      <c r="G758" s="59">
        <f>VLOOKUP(_xlfn.CONCAT(TRIM(B758)," - ",TRIM(D758)),Sort_Order_Lookup!$C$1:$E$250,3,FALSE)</f>
        <v>5</v>
      </c>
      <c r="H758" s="59" t="str">
        <f>VLOOKUP(B758,Titles_Lookup!$B$2:$C$259,2,FALSE)</f>
        <v>SEX BY AGE FOR SELECTED AGE CATEGORIES (HISPANIC OR LATINO) [49]</v>
      </c>
      <c r="I758" s="59" t="str">
        <f>VLOOKUP(B758,Universe_Lookup!$B$2:$C$250,2,FALSE)</f>
        <v>Universe: People who are Hispanic or Latino</v>
      </c>
      <c r="J758" s="59" t="s">
        <v>508</v>
      </c>
    </row>
    <row r="759" spans="1:10" x14ac:dyDescent="0.2">
      <c r="A759" s="59" t="s">
        <v>7</v>
      </c>
      <c r="B759" s="59" t="s">
        <v>905</v>
      </c>
      <c r="C759" s="59" t="s">
        <v>10738</v>
      </c>
      <c r="D759" s="65">
        <v>9</v>
      </c>
      <c r="E759" s="65" t="str">
        <f>VLOOKUP(D759,Files_Lookup!$A$2:$B$45,2,FALSE)</f>
        <v>us000092020.dhc</v>
      </c>
      <c r="F759" s="66">
        <v>9</v>
      </c>
      <c r="G759" s="59">
        <f>VLOOKUP(_xlfn.CONCAT(TRIM(B759)," - ",TRIM(D759)),Sort_Order_Lookup!$C$1:$E$250,3,FALSE)</f>
        <v>5</v>
      </c>
      <c r="H759" s="59" t="str">
        <f>VLOOKUP(B759,Titles_Lookup!$B$2:$C$259,2,FALSE)</f>
        <v>SEX BY AGE FOR SELECTED AGE CATEGORIES (HISPANIC OR LATINO) [49]</v>
      </c>
      <c r="I759" s="59" t="str">
        <f>VLOOKUP(B759,Universe_Lookup!$B$2:$C$250,2,FALSE)</f>
        <v>Universe: People who are Hispanic or Latino</v>
      </c>
      <c r="J759" s="59" t="s">
        <v>510</v>
      </c>
    </row>
    <row r="760" spans="1:10" x14ac:dyDescent="0.2">
      <c r="A760" s="59" t="s">
        <v>7</v>
      </c>
      <c r="B760" s="59" t="s">
        <v>905</v>
      </c>
      <c r="C760" s="59" t="s">
        <v>10739</v>
      </c>
      <c r="D760" s="65">
        <v>9</v>
      </c>
      <c r="E760" s="65" t="str">
        <f>VLOOKUP(D760,Files_Lookup!$A$2:$B$45,2,FALSE)</f>
        <v>us000092020.dhc</v>
      </c>
      <c r="F760" s="66">
        <v>9</v>
      </c>
      <c r="G760" s="59">
        <f>VLOOKUP(_xlfn.CONCAT(TRIM(B760)," - ",TRIM(D760)),Sort_Order_Lookup!$C$1:$E$250,3,FALSE)</f>
        <v>5</v>
      </c>
      <c r="H760" s="59" t="str">
        <f>VLOOKUP(B760,Titles_Lookup!$B$2:$C$259,2,FALSE)</f>
        <v>SEX BY AGE FOR SELECTED AGE CATEGORIES (HISPANIC OR LATINO) [49]</v>
      </c>
      <c r="I760" s="59" t="str">
        <f>VLOOKUP(B760,Universe_Lookup!$B$2:$C$250,2,FALSE)</f>
        <v>Universe: People who are Hispanic or Latino</v>
      </c>
      <c r="J760" s="59" t="s">
        <v>512</v>
      </c>
    </row>
    <row r="761" spans="1:10" x14ac:dyDescent="0.2">
      <c r="A761" s="59" t="s">
        <v>7</v>
      </c>
      <c r="B761" s="59" t="s">
        <v>905</v>
      </c>
      <c r="C761" s="59" t="s">
        <v>10740</v>
      </c>
      <c r="D761" s="65">
        <v>9</v>
      </c>
      <c r="E761" s="65" t="str">
        <f>VLOOKUP(D761,Files_Lookup!$A$2:$B$45,2,FALSE)</f>
        <v>us000092020.dhc</v>
      </c>
      <c r="F761" s="66">
        <v>9</v>
      </c>
      <c r="G761" s="59">
        <f>VLOOKUP(_xlfn.CONCAT(TRIM(B761)," - ",TRIM(D761)),Sort_Order_Lookup!$C$1:$E$250,3,FALSE)</f>
        <v>5</v>
      </c>
      <c r="H761" s="59" t="str">
        <f>VLOOKUP(B761,Titles_Lookup!$B$2:$C$259,2,FALSE)</f>
        <v>SEX BY AGE FOR SELECTED AGE CATEGORIES (HISPANIC OR LATINO) [49]</v>
      </c>
      <c r="I761" s="59" t="str">
        <f>VLOOKUP(B761,Universe_Lookup!$B$2:$C$250,2,FALSE)</f>
        <v>Universe: People who are Hispanic or Latino</v>
      </c>
      <c r="J761" s="59" t="s">
        <v>514</v>
      </c>
    </row>
    <row r="762" spans="1:10" x14ac:dyDescent="0.2">
      <c r="A762" s="59" t="s">
        <v>7</v>
      </c>
      <c r="B762" s="59" t="s">
        <v>905</v>
      </c>
      <c r="C762" s="59" t="s">
        <v>10741</v>
      </c>
      <c r="D762" s="65">
        <v>9</v>
      </c>
      <c r="E762" s="65" t="str">
        <f>VLOOKUP(D762,Files_Lookup!$A$2:$B$45,2,FALSE)</f>
        <v>us000092020.dhc</v>
      </c>
      <c r="F762" s="66">
        <v>9</v>
      </c>
      <c r="G762" s="59">
        <f>VLOOKUP(_xlfn.CONCAT(TRIM(B762)," - ",TRIM(D762)),Sort_Order_Lookup!$C$1:$E$250,3,FALSE)</f>
        <v>5</v>
      </c>
      <c r="H762" s="59" t="str">
        <f>VLOOKUP(B762,Titles_Lookup!$B$2:$C$259,2,FALSE)</f>
        <v>SEX BY AGE FOR SELECTED AGE CATEGORIES (HISPANIC OR LATINO) [49]</v>
      </c>
      <c r="I762" s="59" t="str">
        <f>VLOOKUP(B762,Universe_Lookup!$B$2:$C$250,2,FALSE)</f>
        <v>Universe: People who are Hispanic or Latino</v>
      </c>
      <c r="J762" s="59" t="s">
        <v>516</v>
      </c>
    </row>
    <row r="763" spans="1:10" x14ac:dyDescent="0.2">
      <c r="A763" s="59" t="s">
        <v>7</v>
      </c>
      <c r="B763" s="59" t="s">
        <v>905</v>
      </c>
      <c r="C763" s="59" t="s">
        <v>10742</v>
      </c>
      <c r="D763" s="65">
        <v>9</v>
      </c>
      <c r="E763" s="65" t="str">
        <f>VLOOKUP(D763,Files_Lookup!$A$2:$B$45,2,FALSE)</f>
        <v>us000092020.dhc</v>
      </c>
      <c r="F763" s="66">
        <v>9</v>
      </c>
      <c r="G763" s="59">
        <f>VLOOKUP(_xlfn.CONCAT(TRIM(B763)," - ",TRIM(D763)),Sort_Order_Lookup!$C$1:$E$250,3,FALSE)</f>
        <v>5</v>
      </c>
      <c r="H763" s="59" t="str">
        <f>VLOOKUP(B763,Titles_Lookup!$B$2:$C$259,2,FALSE)</f>
        <v>SEX BY AGE FOR SELECTED AGE CATEGORIES (HISPANIC OR LATINO) [49]</v>
      </c>
      <c r="I763" s="59" t="str">
        <f>VLOOKUP(B763,Universe_Lookup!$B$2:$C$250,2,FALSE)</f>
        <v>Universe: People who are Hispanic or Latino</v>
      </c>
      <c r="J763" s="59" t="s">
        <v>470</v>
      </c>
    </row>
    <row r="764" spans="1:10" x14ac:dyDescent="0.2">
      <c r="A764" s="59" t="s">
        <v>7</v>
      </c>
      <c r="B764" s="59" t="s">
        <v>905</v>
      </c>
      <c r="C764" s="59" t="s">
        <v>10743</v>
      </c>
      <c r="D764" s="65">
        <v>9</v>
      </c>
      <c r="E764" s="65" t="str">
        <f>VLOOKUP(D764,Files_Lookup!$A$2:$B$45,2,FALSE)</f>
        <v>us000092020.dhc</v>
      </c>
      <c r="F764" s="66">
        <v>9</v>
      </c>
      <c r="G764" s="59">
        <f>VLOOKUP(_xlfn.CONCAT(TRIM(B764)," - ",TRIM(D764)),Sort_Order_Lookup!$C$1:$E$250,3,FALSE)</f>
        <v>5</v>
      </c>
      <c r="H764" s="59" t="str">
        <f>VLOOKUP(B764,Titles_Lookup!$B$2:$C$259,2,FALSE)</f>
        <v>SEX BY AGE FOR SELECTED AGE CATEGORIES (HISPANIC OR LATINO) [49]</v>
      </c>
      <c r="I764" s="59" t="str">
        <f>VLOOKUP(B764,Universe_Lookup!$B$2:$C$250,2,FALSE)</f>
        <v>Universe: People who are Hispanic or Latino</v>
      </c>
      <c r="J764" s="59" t="s">
        <v>472</v>
      </c>
    </row>
    <row r="765" spans="1:10" x14ac:dyDescent="0.2">
      <c r="A765" s="59" t="s">
        <v>7</v>
      </c>
      <c r="B765" s="59" t="s">
        <v>905</v>
      </c>
      <c r="C765" s="59" t="s">
        <v>10744</v>
      </c>
      <c r="D765" s="65">
        <v>9</v>
      </c>
      <c r="E765" s="65" t="str">
        <f>VLOOKUP(D765,Files_Lookup!$A$2:$B$45,2,FALSE)</f>
        <v>us000092020.dhc</v>
      </c>
      <c r="F765" s="66">
        <v>9</v>
      </c>
      <c r="G765" s="59">
        <f>VLOOKUP(_xlfn.CONCAT(TRIM(B765)," - ",TRIM(D765)),Sort_Order_Lookup!$C$1:$E$250,3,FALSE)</f>
        <v>5</v>
      </c>
      <c r="H765" s="59" t="str">
        <f>VLOOKUP(B765,Titles_Lookup!$B$2:$C$259,2,FALSE)</f>
        <v>SEX BY AGE FOR SELECTED AGE CATEGORIES (HISPANIC OR LATINO) [49]</v>
      </c>
      <c r="I765" s="59" t="str">
        <f>VLOOKUP(B765,Universe_Lookup!$B$2:$C$250,2,FALSE)</f>
        <v>Universe: People who are Hispanic or Latino</v>
      </c>
      <c r="J765" s="59" t="s">
        <v>474</v>
      </c>
    </row>
    <row r="766" spans="1:10" x14ac:dyDescent="0.2">
      <c r="A766" s="59" t="s">
        <v>7</v>
      </c>
      <c r="B766" s="59" t="s">
        <v>905</v>
      </c>
      <c r="C766" s="59" t="s">
        <v>10745</v>
      </c>
      <c r="D766" s="65">
        <v>9</v>
      </c>
      <c r="E766" s="65" t="str">
        <f>VLOOKUP(D766,Files_Lookup!$A$2:$B$45,2,FALSE)</f>
        <v>us000092020.dhc</v>
      </c>
      <c r="F766" s="66">
        <v>9</v>
      </c>
      <c r="G766" s="59">
        <f>VLOOKUP(_xlfn.CONCAT(TRIM(B766)," - ",TRIM(D766)),Sort_Order_Lookup!$C$1:$E$250,3,FALSE)</f>
        <v>5</v>
      </c>
      <c r="H766" s="59" t="str">
        <f>VLOOKUP(B766,Titles_Lookup!$B$2:$C$259,2,FALSE)</f>
        <v>SEX BY AGE FOR SELECTED AGE CATEGORIES (HISPANIC OR LATINO) [49]</v>
      </c>
      <c r="I766" s="59" t="str">
        <f>VLOOKUP(B766,Universe_Lookup!$B$2:$C$250,2,FALSE)</f>
        <v>Universe: People who are Hispanic or Latino</v>
      </c>
      <c r="J766" s="59" t="s">
        <v>476</v>
      </c>
    </row>
    <row r="767" spans="1:10" x14ac:dyDescent="0.2">
      <c r="A767" s="59" t="s">
        <v>7</v>
      </c>
      <c r="B767" s="59" t="s">
        <v>905</v>
      </c>
      <c r="C767" s="59" t="s">
        <v>10746</v>
      </c>
      <c r="D767" s="65">
        <v>9</v>
      </c>
      <c r="E767" s="65" t="str">
        <f>VLOOKUP(D767,Files_Lookup!$A$2:$B$45,2,FALSE)</f>
        <v>us000092020.dhc</v>
      </c>
      <c r="F767" s="66">
        <v>9</v>
      </c>
      <c r="G767" s="59">
        <f>VLOOKUP(_xlfn.CONCAT(TRIM(B767)," - ",TRIM(D767)),Sort_Order_Lookup!$C$1:$E$250,3,FALSE)</f>
        <v>5</v>
      </c>
      <c r="H767" s="59" t="str">
        <f>VLOOKUP(B767,Titles_Lookup!$B$2:$C$259,2,FALSE)</f>
        <v>SEX BY AGE FOR SELECTED AGE CATEGORIES (HISPANIC OR LATINO) [49]</v>
      </c>
      <c r="I767" s="59" t="str">
        <f>VLOOKUP(B767,Universe_Lookup!$B$2:$C$250,2,FALSE)</f>
        <v>Universe: People who are Hispanic or Latino</v>
      </c>
      <c r="J767" s="59" t="s">
        <v>478</v>
      </c>
    </row>
    <row r="768" spans="1:10" x14ac:dyDescent="0.2">
      <c r="A768" s="59" t="s">
        <v>7</v>
      </c>
      <c r="B768" s="59" t="s">
        <v>905</v>
      </c>
      <c r="C768" s="59" t="s">
        <v>10747</v>
      </c>
      <c r="D768" s="65">
        <v>9</v>
      </c>
      <c r="E768" s="65" t="str">
        <f>VLOOKUP(D768,Files_Lookup!$A$2:$B$45,2,FALSE)</f>
        <v>us000092020.dhc</v>
      </c>
      <c r="F768" s="66">
        <v>9</v>
      </c>
      <c r="G768" s="59">
        <f>VLOOKUP(_xlfn.CONCAT(TRIM(B768)," - ",TRIM(D768)),Sort_Order_Lookup!$C$1:$E$250,3,FALSE)</f>
        <v>5</v>
      </c>
      <c r="H768" s="59" t="str">
        <f>VLOOKUP(B768,Titles_Lookup!$B$2:$C$259,2,FALSE)</f>
        <v>SEX BY AGE FOR SELECTED AGE CATEGORIES (HISPANIC OR LATINO) [49]</v>
      </c>
      <c r="I768" s="59" t="str">
        <f>VLOOKUP(B768,Universe_Lookup!$B$2:$C$250,2,FALSE)</f>
        <v>Universe: People who are Hispanic or Latino</v>
      </c>
      <c r="J768" s="59" t="s">
        <v>480</v>
      </c>
    </row>
    <row r="769" spans="1:10" x14ac:dyDescent="0.2">
      <c r="A769" s="59" t="s">
        <v>7</v>
      </c>
      <c r="B769" s="59" t="s">
        <v>905</v>
      </c>
      <c r="C769" s="59" t="s">
        <v>10748</v>
      </c>
      <c r="D769" s="65">
        <v>9</v>
      </c>
      <c r="E769" s="65" t="str">
        <f>VLOOKUP(D769,Files_Lookup!$A$2:$B$45,2,FALSE)</f>
        <v>us000092020.dhc</v>
      </c>
      <c r="F769" s="66">
        <v>9</v>
      </c>
      <c r="G769" s="59">
        <f>VLOOKUP(_xlfn.CONCAT(TRIM(B769)," - ",TRIM(D769)),Sort_Order_Lookup!$C$1:$E$250,3,FALSE)</f>
        <v>5</v>
      </c>
      <c r="H769" s="59" t="str">
        <f>VLOOKUP(B769,Titles_Lookup!$B$2:$C$259,2,FALSE)</f>
        <v>SEX BY AGE FOR SELECTED AGE CATEGORIES (HISPANIC OR LATINO) [49]</v>
      </c>
      <c r="I769" s="59" t="str">
        <f>VLOOKUP(B769,Universe_Lookup!$B$2:$C$250,2,FALSE)</f>
        <v>Universe: People who are Hispanic or Latino</v>
      </c>
      <c r="J769" s="59" t="s">
        <v>552</v>
      </c>
    </row>
    <row r="770" spans="1:10" x14ac:dyDescent="0.2">
      <c r="A770" s="59" t="s">
        <v>7</v>
      </c>
      <c r="B770" s="59" t="s">
        <v>905</v>
      </c>
      <c r="C770" s="59" t="s">
        <v>10749</v>
      </c>
      <c r="D770" s="65">
        <v>9</v>
      </c>
      <c r="E770" s="65" t="str">
        <f>VLOOKUP(D770,Files_Lookup!$A$2:$B$45,2,FALSE)</f>
        <v>us000092020.dhc</v>
      </c>
      <c r="F770" s="66">
        <v>9</v>
      </c>
      <c r="G770" s="59">
        <f>VLOOKUP(_xlfn.CONCAT(TRIM(B770)," - ",TRIM(D770)),Sort_Order_Lookup!$C$1:$E$250,3,FALSE)</f>
        <v>5</v>
      </c>
      <c r="H770" s="59" t="str">
        <f>VLOOKUP(B770,Titles_Lookup!$B$2:$C$259,2,FALSE)</f>
        <v>SEX BY AGE FOR SELECTED AGE CATEGORIES (HISPANIC OR LATINO) [49]</v>
      </c>
      <c r="I770" s="59" t="str">
        <f>VLOOKUP(B770,Universe_Lookup!$B$2:$C$250,2,FALSE)</f>
        <v>Universe: People who are Hispanic or Latino</v>
      </c>
      <c r="J770" s="59" t="s">
        <v>484</v>
      </c>
    </row>
    <row r="771" spans="1:10" x14ac:dyDescent="0.2">
      <c r="A771" s="59" t="s">
        <v>7</v>
      </c>
      <c r="B771" s="59" t="s">
        <v>905</v>
      </c>
      <c r="C771" s="59" t="s">
        <v>10750</v>
      </c>
      <c r="D771" s="65">
        <v>9</v>
      </c>
      <c r="E771" s="65" t="str">
        <f>VLOOKUP(D771,Files_Lookup!$A$2:$B$45,2,FALSE)</f>
        <v>us000092020.dhc</v>
      </c>
      <c r="F771" s="66">
        <v>9</v>
      </c>
      <c r="G771" s="59">
        <f>VLOOKUP(_xlfn.CONCAT(TRIM(B771)," - ",TRIM(D771)),Sort_Order_Lookup!$C$1:$E$250,3,FALSE)</f>
        <v>5</v>
      </c>
      <c r="H771" s="59" t="str">
        <f>VLOOKUP(B771,Titles_Lookup!$B$2:$C$259,2,FALSE)</f>
        <v>SEX BY AGE FOR SELECTED AGE CATEGORIES (HISPANIC OR LATINO) [49]</v>
      </c>
      <c r="I771" s="59" t="str">
        <f>VLOOKUP(B771,Universe_Lookup!$B$2:$C$250,2,FALSE)</f>
        <v>Universe: People who are Hispanic or Latino</v>
      </c>
      <c r="J771" s="59" t="s">
        <v>486</v>
      </c>
    </row>
    <row r="772" spans="1:10" x14ac:dyDescent="0.2">
      <c r="A772" s="59" t="s">
        <v>7</v>
      </c>
      <c r="B772" s="59" t="s">
        <v>905</v>
      </c>
      <c r="C772" s="59" t="s">
        <v>10751</v>
      </c>
      <c r="D772" s="65">
        <v>9</v>
      </c>
      <c r="E772" s="65" t="str">
        <f>VLOOKUP(D772,Files_Lookup!$A$2:$B$45,2,FALSE)</f>
        <v>us000092020.dhc</v>
      </c>
      <c r="F772" s="66">
        <v>9</v>
      </c>
      <c r="G772" s="59">
        <f>VLOOKUP(_xlfn.CONCAT(TRIM(B772)," - ",TRIM(D772)),Sort_Order_Lookup!$C$1:$E$250,3,FALSE)</f>
        <v>5</v>
      </c>
      <c r="H772" s="59" t="str">
        <f>VLOOKUP(B772,Titles_Lookup!$B$2:$C$259,2,FALSE)</f>
        <v>SEX BY AGE FOR SELECTED AGE CATEGORIES (HISPANIC OR LATINO) [49]</v>
      </c>
      <c r="I772" s="59" t="str">
        <f>VLOOKUP(B772,Universe_Lookup!$B$2:$C$250,2,FALSE)</f>
        <v>Universe: People who are Hispanic or Latino</v>
      </c>
      <c r="J772" s="59" t="s">
        <v>488</v>
      </c>
    </row>
    <row r="773" spans="1:10" x14ac:dyDescent="0.2">
      <c r="A773" s="59" t="s">
        <v>7</v>
      </c>
      <c r="B773" s="59" t="s">
        <v>905</v>
      </c>
      <c r="C773" s="59" t="s">
        <v>10752</v>
      </c>
      <c r="D773" s="65">
        <v>9</v>
      </c>
      <c r="E773" s="65" t="str">
        <f>VLOOKUP(D773,Files_Lookup!$A$2:$B$45,2,FALSE)</f>
        <v>us000092020.dhc</v>
      </c>
      <c r="F773" s="66">
        <v>9</v>
      </c>
      <c r="G773" s="59">
        <f>VLOOKUP(_xlfn.CONCAT(TRIM(B773)," - ",TRIM(D773)),Sort_Order_Lookup!$C$1:$E$250,3,FALSE)</f>
        <v>5</v>
      </c>
      <c r="H773" s="59" t="str">
        <f>VLOOKUP(B773,Titles_Lookup!$B$2:$C$259,2,FALSE)</f>
        <v>SEX BY AGE FOR SELECTED AGE CATEGORIES (HISPANIC OR LATINO) [49]</v>
      </c>
      <c r="I773" s="59" t="str">
        <f>VLOOKUP(B773,Universe_Lookup!$B$2:$C$250,2,FALSE)</f>
        <v>Universe: People who are Hispanic or Latino</v>
      </c>
      <c r="J773" s="59" t="s">
        <v>490</v>
      </c>
    </row>
    <row r="774" spans="1:10" x14ac:dyDescent="0.2">
      <c r="A774" s="59" t="s">
        <v>7</v>
      </c>
      <c r="B774" s="59" t="s">
        <v>905</v>
      </c>
      <c r="C774" s="59" t="s">
        <v>10753</v>
      </c>
      <c r="D774" s="65">
        <v>9</v>
      </c>
      <c r="E774" s="65" t="str">
        <f>VLOOKUP(D774,Files_Lookup!$A$2:$B$45,2,FALSE)</f>
        <v>us000092020.dhc</v>
      </c>
      <c r="F774" s="66">
        <v>9</v>
      </c>
      <c r="G774" s="59">
        <f>VLOOKUP(_xlfn.CONCAT(TRIM(B774)," - ",TRIM(D774)),Sort_Order_Lookup!$C$1:$E$250,3,FALSE)</f>
        <v>5</v>
      </c>
      <c r="H774" s="59" t="str">
        <f>VLOOKUP(B774,Titles_Lookup!$B$2:$C$259,2,FALSE)</f>
        <v>SEX BY AGE FOR SELECTED AGE CATEGORIES (HISPANIC OR LATINO) [49]</v>
      </c>
      <c r="I774" s="59" t="str">
        <f>VLOOKUP(B774,Universe_Lookup!$B$2:$C$250,2,FALSE)</f>
        <v>Universe: People who are Hispanic or Latino</v>
      </c>
      <c r="J774" s="59" t="s">
        <v>492</v>
      </c>
    </row>
    <row r="775" spans="1:10" x14ac:dyDescent="0.2">
      <c r="A775" s="59" t="s">
        <v>7</v>
      </c>
      <c r="B775" s="59" t="s">
        <v>905</v>
      </c>
      <c r="C775" s="59" t="s">
        <v>10754</v>
      </c>
      <c r="D775" s="65">
        <v>9</v>
      </c>
      <c r="E775" s="65" t="str">
        <f>VLOOKUP(D775,Files_Lookup!$A$2:$B$45,2,FALSE)</f>
        <v>us000092020.dhc</v>
      </c>
      <c r="F775" s="66">
        <v>9</v>
      </c>
      <c r="G775" s="59">
        <f>VLOOKUP(_xlfn.CONCAT(TRIM(B775)," - ",TRIM(D775)),Sort_Order_Lookup!$C$1:$E$250,3,FALSE)</f>
        <v>5</v>
      </c>
      <c r="H775" s="59" t="str">
        <f>VLOOKUP(B775,Titles_Lookup!$B$2:$C$259,2,FALSE)</f>
        <v>SEX BY AGE FOR SELECTED AGE CATEGORIES (HISPANIC OR LATINO) [49]</v>
      </c>
      <c r="I775" s="59" t="str">
        <f>VLOOKUP(B775,Universe_Lookup!$B$2:$C$250,2,FALSE)</f>
        <v>Universe: People who are Hispanic or Latino</v>
      </c>
      <c r="J775" s="59" t="s">
        <v>494</v>
      </c>
    </row>
    <row r="776" spans="1:10" x14ac:dyDescent="0.2">
      <c r="A776" s="59" t="s">
        <v>7</v>
      </c>
      <c r="B776" s="59" t="s">
        <v>905</v>
      </c>
      <c r="C776" s="59" t="s">
        <v>10755</v>
      </c>
      <c r="D776" s="65">
        <v>9</v>
      </c>
      <c r="E776" s="65" t="str">
        <f>VLOOKUP(D776,Files_Lookup!$A$2:$B$45,2,FALSE)</f>
        <v>us000092020.dhc</v>
      </c>
      <c r="F776" s="66">
        <v>9</v>
      </c>
      <c r="G776" s="59">
        <f>VLOOKUP(_xlfn.CONCAT(TRIM(B776)," - ",TRIM(D776)),Sort_Order_Lookup!$C$1:$E$250,3,FALSE)</f>
        <v>5</v>
      </c>
      <c r="H776" s="59" t="str">
        <f>VLOOKUP(B776,Titles_Lookup!$B$2:$C$259,2,FALSE)</f>
        <v>SEX BY AGE FOR SELECTED AGE CATEGORIES (HISPANIC OR LATINO) [49]</v>
      </c>
      <c r="I776" s="59" t="str">
        <f>VLOOKUP(B776,Universe_Lookup!$B$2:$C$250,2,FALSE)</f>
        <v>Universe: People who are Hispanic or Latino</v>
      </c>
      <c r="J776" s="59" t="s">
        <v>496</v>
      </c>
    </row>
    <row r="777" spans="1:10" x14ac:dyDescent="0.2">
      <c r="A777" s="59" t="s">
        <v>7</v>
      </c>
      <c r="B777" s="59" t="s">
        <v>905</v>
      </c>
      <c r="C777" s="59" t="s">
        <v>10756</v>
      </c>
      <c r="D777" s="65">
        <v>9</v>
      </c>
      <c r="E777" s="65" t="str">
        <f>VLOOKUP(D777,Files_Lookup!$A$2:$B$45,2,FALSE)</f>
        <v>us000092020.dhc</v>
      </c>
      <c r="F777" s="66">
        <v>9</v>
      </c>
      <c r="G777" s="59">
        <f>VLOOKUP(_xlfn.CONCAT(TRIM(B777)," - ",TRIM(D777)),Sort_Order_Lookup!$C$1:$E$250,3,FALSE)</f>
        <v>5</v>
      </c>
      <c r="H777" s="59" t="str">
        <f>VLOOKUP(B777,Titles_Lookup!$B$2:$C$259,2,FALSE)</f>
        <v>SEX BY AGE FOR SELECTED AGE CATEGORIES (HISPANIC OR LATINO) [49]</v>
      </c>
      <c r="I777" s="59" t="str">
        <f>VLOOKUP(B777,Universe_Lookup!$B$2:$C$250,2,FALSE)</f>
        <v>Universe: People who are Hispanic or Latino</v>
      </c>
      <c r="J777" s="59" t="s">
        <v>498</v>
      </c>
    </row>
    <row r="778" spans="1:10" x14ac:dyDescent="0.2">
      <c r="A778" s="59" t="s">
        <v>7</v>
      </c>
      <c r="B778" s="59" t="s">
        <v>905</v>
      </c>
      <c r="C778" s="59" t="s">
        <v>10757</v>
      </c>
      <c r="D778" s="65">
        <v>9</v>
      </c>
      <c r="E778" s="65" t="str">
        <f>VLOOKUP(D778,Files_Lookup!$A$2:$B$45,2,FALSE)</f>
        <v>us000092020.dhc</v>
      </c>
      <c r="F778" s="66">
        <v>9</v>
      </c>
      <c r="G778" s="59">
        <f>VLOOKUP(_xlfn.CONCAT(TRIM(B778)," - ",TRIM(D778)),Sort_Order_Lookup!$C$1:$E$250,3,FALSE)</f>
        <v>5</v>
      </c>
      <c r="H778" s="59" t="str">
        <f>VLOOKUP(B778,Titles_Lookup!$B$2:$C$259,2,FALSE)</f>
        <v>SEX BY AGE FOR SELECTED AGE CATEGORIES (HISPANIC OR LATINO) [49]</v>
      </c>
      <c r="I778" s="59" t="str">
        <f>VLOOKUP(B778,Universe_Lookup!$B$2:$C$250,2,FALSE)</f>
        <v>Universe: People who are Hispanic or Latino</v>
      </c>
      <c r="J778" s="59" t="s">
        <v>500</v>
      </c>
    </row>
    <row r="779" spans="1:10" x14ac:dyDescent="0.2">
      <c r="A779" s="59" t="s">
        <v>7</v>
      </c>
      <c r="B779" s="59" t="s">
        <v>905</v>
      </c>
      <c r="C779" s="59" t="s">
        <v>10758</v>
      </c>
      <c r="D779" s="65">
        <v>9</v>
      </c>
      <c r="E779" s="65" t="str">
        <f>VLOOKUP(D779,Files_Lookup!$A$2:$B$45,2,FALSE)</f>
        <v>us000092020.dhc</v>
      </c>
      <c r="F779" s="66">
        <v>9</v>
      </c>
      <c r="G779" s="59">
        <f>VLOOKUP(_xlfn.CONCAT(TRIM(B779)," - ",TRIM(D779)),Sort_Order_Lookup!$C$1:$E$250,3,FALSE)</f>
        <v>5</v>
      </c>
      <c r="H779" s="59" t="str">
        <f>VLOOKUP(B779,Titles_Lookup!$B$2:$C$259,2,FALSE)</f>
        <v>SEX BY AGE FOR SELECTED AGE CATEGORIES (HISPANIC OR LATINO) [49]</v>
      </c>
      <c r="I779" s="59" t="str">
        <f>VLOOKUP(B779,Universe_Lookup!$B$2:$C$250,2,FALSE)</f>
        <v>Universe: People who are Hispanic or Latino</v>
      </c>
      <c r="J779" s="59" t="s">
        <v>502</v>
      </c>
    </row>
    <row r="780" spans="1:10" x14ac:dyDescent="0.2">
      <c r="A780" s="59" t="s">
        <v>7</v>
      </c>
      <c r="B780" s="59" t="s">
        <v>905</v>
      </c>
      <c r="C780" s="59" t="s">
        <v>10759</v>
      </c>
      <c r="D780" s="65">
        <v>9</v>
      </c>
      <c r="E780" s="65" t="str">
        <f>VLOOKUP(D780,Files_Lookup!$A$2:$B$45,2,FALSE)</f>
        <v>us000092020.dhc</v>
      </c>
      <c r="F780" s="66">
        <v>9</v>
      </c>
      <c r="G780" s="59">
        <f>VLOOKUP(_xlfn.CONCAT(TRIM(B780)," - ",TRIM(D780)),Sort_Order_Lookup!$C$1:$E$250,3,FALSE)</f>
        <v>5</v>
      </c>
      <c r="H780" s="59" t="str">
        <f>VLOOKUP(B780,Titles_Lookup!$B$2:$C$259,2,FALSE)</f>
        <v>SEX BY AGE FOR SELECTED AGE CATEGORIES (HISPANIC OR LATINO) [49]</v>
      </c>
      <c r="I780" s="59" t="str">
        <f>VLOOKUP(B780,Universe_Lookup!$B$2:$C$250,2,FALSE)</f>
        <v>Universe: People who are Hispanic or Latino</v>
      </c>
      <c r="J780" s="59" t="s">
        <v>504</v>
      </c>
    </row>
    <row r="781" spans="1:10" x14ac:dyDescent="0.2">
      <c r="A781" s="59" t="s">
        <v>7</v>
      </c>
      <c r="B781" s="59" t="s">
        <v>905</v>
      </c>
      <c r="C781" s="59" t="s">
        <v>10760</v>
      </c>
      <c r="D781" s="65">
        <v>9</v>
      </c>
      <c r="E781" s="65" t="str">
        <f>VLOOKUP(D781,Files_Lookup!$A$2:$B$45,2,FALSE)</f>
        <v>us000092020.dhc</v>
      </c>
      <c r="F781" s="66">
        <v>9</v>
      </c>
      <c r="G781" s="59">
        <f>VLOOKUP(_xlfn.CONCAT(TRIM(B781)," - ",TRIM(D781)),Sort_Order_Lookup!$C$1:$E$250,3,FALSE)</f>
        <v>5</v>
      </c>
      <c r="H781" s="59" t="str">
        <f>VLOOKUP(B781,Titles_Lookup!$B$2:$C$259,2,FALSE)</f>
        <v>SEX BY AGE FOR SELECTED AGE CATEGORIES (HISPANIC OR LATINO) [49]</v>
      </c>
      <c r="I781" s="59" t="str">
        <f>VLOOKUP(B781,Universe_Lookup!$B$2:$C$250,2,FALSE)</f>
        <v>Universe: People who are Hispanic or Latino</v>
      </c>
      <c r="J781" s="59" t="s">
        <v>506</v>
      </c>
    </row>
    <row r="782" spans="1:10" x14ac:dyDescent="0.2">
      <c r="A782" s="59" t="s">
        <v>7</v>
      </c>
      <c r="B782" s="59" t="s">
        <v>905</v>
      </c>
      <c r="C782" s="59" t="s">
        <v>10761</v>
      </c>
      <c r="D782" s="65">
        <v>9</v>
      </c>
      <c r="E782" s="65" t="str">
        <f>VLOOKUP(D782,Files_Lookup!$A$2:$B$45,2,FALSE)</f>
        <v>us000092020.dhc</v>
      </c>
      <c r="F782" s="66">
        <v>9</v>
      </c>
      <c r="G782" s="59">
        <f>VLOOKUP(_xlfn.CONCAT(TRIM(B782)," - ",TRIM(D782)),Sort_Order_Lookup!$C$1:$E$250,3,FALSE)</f>
        <v>5</v>
      </c>
      <c r="H782" s="59" t="str">
        <f>VLOOKUP(B782,Titles_Lookup!$B$2:$C$259,2,FALSE)</f>
        <v>SEX BY AGE FOR SELECTED AGE CATEGORIES (HISPANIC OR LATINO) [49]</v>
      </c>
      <c r="I782" s="59" t="str">
        <f>VLOOKUP(B782,Universe_Lookup!$B$2:$C$250,2,FALSE)</f>
        <v>Universe: People who are Hispanic or Latino</v>
      </c>
      <c r="J782" s="59" t="s">
        <v>508</v>
      </c>
    </row>
    <row r="783" spans="1:10" x14ac:dyDescent="0.2">
      <c r="A783" s="59" t="s">
        <v>7</v>
      </c>
      <c r="B783" s="59" t="s">
        <v>905</v>
      </c>
      <c r="C783" s="59" t="s">
        <v>10762</v>
      </c>
      <c r="D783" s="65">
        <v>9</v>
      </c>
      <c r="E783" s="65" t="str">
        <f>VLOOKUP(D783,Files_Lookup!$A$2:$B$45,2,FALSE)</f>
        <v>us000092020.dhc</v>
      </c>
      <c r="F783" s="66">
        <v>9</v>
      </c>
      <c r="G783" s="59">
        <f>VLOOKUP(_xlfn.CONCAT(TRIM(B783)," - ",TRIM(D783)),Sort_Order_Lookup!$C$1:$E$250,3,FALSE)</f>
        <v>5</v>
      </c>
      <c r="H783" s="59" t="str">
        <f>VLOOKUP(B783,Titles_Lookup!$B$2:$C$259,2,FALSE)</f>
        <v>SEX BY AGE FOR SELECTED AGE CATEGORIES (HISPANIC OR LATINO) [49]</v>
      </c>
      <c r="I783" s="59" t="str">
        <f>VLOOKUP(B783,Universe_Lookup!$B$2:$C$250,2,FALSE)</f>
        <v>Universe: People who are Hispanic or Latino</v>
      </c>
      <c r="J783" s="59" t="s">
        <v>510</v>
      </c>
    </row>
    <row r="784" spans="1:10" x14ac:dyDescent="0.2">
      <c r="A784" s="59" t="s">
        <v>7</v>
      </c>
      <c r="B784" s="59" t="s">
        <v>905</v>
      </c>
      <c r="C784" s="59" t="s">
        <v>10763</v>
      </c>
      <c r="D784" s="65">
        <v>9</v>
      </c>
      <c r="E784" s="65" t="str">
        <f>VLOOKUP(D784,Files_Lookup!$A$2:$B$45,2,FALSE)</f>
        <v>us000092020.dhc</v>
      </c>
      <c r="F784" s="66">
        <v>9</v>
      </c>
      <c r="G784" s="59">
        <f>VLOOKUP(_xlfn.CONCAT(TRIM(B784)," - ",TRIM(D784)),Sort_Order_Lookup!$C$1:$E$250,3,FALSE)</f>
        <v>5</v>
      </c>
      <c r="H784" s="59" t="str">
        <f>VLOOKUP(B784,Titles_Lookup!$B$2:$C$259,2,FALSE)</f>
        <v>SEX BY AGE FOR SELECTED AGE CATEGORIES (HISPANIC OR LATINO) [49]</v>
      </c>
      <c r="I784" s="59" t="str">
        <f>VLOOKUP(B784,Universe_Lookup!$B$2:$C$250,2,FALSE)</f>
        <v>Universe: People who are Hispanic or Latino</v>
      </c>
      <c r="J784" s="59" t="s">
        <v>512</v>
      </c>
    </row>
    <row r="785" spans="1:10" x14ac:dyDescent="0.2">
      <c r="A785" s="59" t="s">
        <v>7</v>
      </c>
      <c r="B785" s="59" t="s">
        <v>905</v>
      </c>
      <c r="C785" s="59" t="s">
        <v>10764</v>
      </c>
      <c r="D785" s="65">
        <v>9</v>
      </c>
      <c r="E785" s="65" t="str">
        <f>VLOOKUP(D785,Files_Lookup!$A$2:$B$45,2,FALSE)</f>
        <v>us000092020.dhc</v>
      </c>
      <c r="F785" s="66">
        <v>9</v>
      </c>
      <c r="G785" s="59">
        <f>VLOOKUP(_xlfn.CONCAT(TRIM(B785)," - ",TRIM(D785)),Sort_Order_Lookup!$C$1:$E$250,3,FALSE)</f>
        <v>5</v>
      </c>
      <c r="H785" s="59" t="str">
        <f>VLOOKUP(B785,Titles_Lookup!$B$2:$C$259,2,FALSE)</f>
        <v>SEX BY AGE FOR SELECTED AGE CATEGORIES (HISPANIC OR LATINO) [49]</v>
      </c>
      <c r="I785" s="59" t="str">
        <f>VLOOKUP(B785,Universe_Lookup!$B$2:$C$250,2,FALSE)</f>
        <v>Universe: People who are Hispanic or Latino</v>
      </c>
      <c r="J785" s="59" t="s">
        <v>514</v>
      </c>
    </row>
    <row r="786" spans="1:10" x14ac:dyDescent="0.2">
      <c r="A786" s="59" t="s">
        <v>7</v>
      </c>
      <c r="B786" s="59" t="s">
        <v>908</v>
      </c>
      <c r="C786" s="59" t="s">
        <v>911</v>
      </c>
      <c r="D786" s="65">
        <v>10</v>
      </c>
      <c r="E786" s="65" t="str">
        <f>VLOOKUP(D786,Files_Lookup!$A$2:$B$45,2,FALSE)</f>
        <v>us000102020.dhc</v>
      </c>
      <c r="F786" s="66">
        <v>9</v>
      </c>
      <c r="G786" s="59">
        <f>VLOOKUP(_xlfn.CONCAT(TRIM(B786)," - ",TRIM(D786)),Sort_Order_Lookup!$C$1:$E$250,3,FALSE)</f>
        <v>1</v>
      </c>
      <c r="H786" s="59" t="str">
        <f>VLOOKUP(B786,Titles_Lookup!$B$2:$C$259,2,FALSE)</f>
        <v>SEX BY AGE FOR SELECTED AGE CATEGORIES (WHITE ALONE, NOT HISPANIC OR LATINO) [49]</v>
      </c>
      <c r="I786" s="59" t="str">
        <f>VLOOKUP(B786,Universe_Lookup!$B$2:$C$250,2,FALSE)</f>
        <v>Universe: People who are White alone, not Hispanic or Latino</v>
      </c>
      <c r="J786" s="59" t="s">
        <v>16</v>
      </c>
    </row>
    <row r="787" spans="1:10" x14ac:dyDescent="0.2">
      <c r="A787" s="59" t="s">
        <v>7</v>
      </c>
      <c r="B787" s="59" t="s">
        <v>908</v>
      </c>
      <c r="C787" s="59" t="s">
        <v>912</v>
      </c>
      <c r="D787" s="65">
        <v>10</v>
      </c>
      <c r="E787" s="65" t="str">
        <f>VLOOKUP(D787,Files_Lookup!$A$2:$B$45,2,FALSE)</f>
        <v>us000102020.dhc</v>
      </c>
      <c r="F787" s="66">
        <v>9</v>
      </c>
      <c r="G787" s="59">
        <f>VLOOKUP(_xlfn.CONCAT(TRIM(B787)," - ",TRIM(D787)),Sort_Order_Lookup!$C$1:$E$250,3,FALSE)</f>
        <v>1</v>
      </c>
      <c r="H787" s="59" t="str">
        <f>VLOOKUP(B787,Titles_Lookup!$B$2:$C$259,2,FALSE)</f>
        <v>SEX BY AGE FOR SELECTED AGE CATEGORIES (WHITE ALONE, NOT HISPANIC OR LATINO) [49]</v>
      </c>
      <c r="I787" s="59" t="str">
        <f>VLOOKUP(B787,Universe_Lookup!$B$2:$C$250,2,FALSE)</f>
        <v>Universe: People who are White alone, not Hispanic or Latino</v>
      </c>
      <c r="J787" s="59" t="s">
        <v>468</v>
      </c>
    </row>
    <row r="788" spans="1:10" x14ac:dyDescent="0.2">
      <c r="A788" s="59" t="s">
        <v>7</v>
      </c>
      <c r="B788" s="59" t="s">
        <v>908</v>
      </c>
      <c r="C788" s="59" t="s">
        <v>913</v>
      </c>
      <c r="D788" s="65">
        <v>10</v>
      </c>
      <c r="E788" s="65" t="str">
        <f>VLOOKUP(D788,Files_Lookup!$A$2:$B$45,2,FALSE)</f>
        <v>us000102020.dhc</v>
      </c>
      <c r="F788" s="66">
        <v>9</v>
      </c>
      <c r="G788" s="59">
        <f>VLOOKUP(_xlfn.CONCAT(TRIM(B788)," - ",TRIM(D788)),Sort_Order_Lookup!$C$1:$E$250,3,FALSE)</f>
        <v>1</v>
      </c>
      <c r="H788" s="59" t="str">
        <f>VLOOKUP(B788,Titles_Lookup!$B$2:$C$259,2,FALSE)</f>
        <v>SEX BY AGE FOR SELECTED AGE CATEGORIES (WHITE ALONE, NOT HISPANIC OR LATINO) [49]</v>
      </c>
      <c r="I788" s="59" t="str">
        <f>VLOOKUP(B788,Universe_Lookup!$B$2:$C$250,2,FALSE)</f>
        <v>Universe: People who are White alone, not Hispanic or Latino</v>
      </c>
      <c r="J788" s="59" t="s">
        <v>470</v>
      </c>
    </row>
    <row r="789" spans="1:10" x14ac:dyDescent="0.2">
      <c r="A789" s="59" t="s">
        <v>7</v>
      </c>
      <c r="B789" s="59" t="s">
        <v>908</v>
      </c>
      <c r="C789" s="59" t="s">
        <v>914</v>
      </c>
      <c r="D789" s="65">
        <v>10</v>
      </c>
      <c r="E789" s="65" t="str">
        <f>VLOOKUP(D789,Files_Lookup!$A$2:$B$45,2,FALSE)</f>
        <v>us000102020.dhc</v>
      </c>
      <c r="F789" s="66">
        <v>9</v>
      </c>
      <c r="G789" s="59">
        <f>VLOOKUP(_xlfn.CONCAT(TRIM(B789)," - ",TRIM(D789)),Sort_Order_Lookup!$C$1:$E$250,3,FALSE)</f>
        <v>1</v>
      </c>
      <c r="H789" s="59" t="str">
        <f>VLOOKUP(B789,Titles_Lookup!$B$2:$C$259,2,FALSE)</f>
        <v>SEX BY AGE FOR SELECTED AGE CATEGORIES (WHITE ALONE, NOT HISPANIC OR LATINO) [49]</v>
      </c>
      <c r="I789" s="59" t="str">
        <f>VLOOKUP(B789,Universe_Lookup!$B$2:$C$250,2,FALSE)</f>
        <v>Universe: People who are White alone, not Hispanic or Latino</v>
      </c>
      <c r="J789" s="59" t="s">
        <v>472</v>
      </c>
    </row>
    <row r="790" spans="1:10" x14ac:dyDescent="0.2">
      <c r="A790" s="59" t="s">
        <v>7</v>
      </c>
      <c r="B790" s="59" t="s">
        <v>908</v>
      </c>
      <c r="C790" s="59" t="s">
        <v>915</v>
      </c>
      <c r="D790" s="65">
        <v>10</v>
      </c>
      <c r="E790" s="65" t="str">
        <f>VLOOKUP(D790,Files_Lookup!$A$2:$B$45,2,FALSE)</f>
        <v>us000102020.dhc</v>
      </c>
      <c r="F790" s="66">
        <v>9</v>
      </c>
      <c r="G790" s="59">
        <f>VLOOKUP(_xlfn.CONCAT(TRIM(B790)," - ",TRIM(D790)),Sort_Order_Lookup!$C$1:$E$250,3,FALSE)</f>
        <v>1</v>
      </c>
      <c r="H790" s="59" t="str">
        <f>VLOOKUP(B790,Titles_Lookup!$B$2:$C$259,2,FALSE)</f>
        <v>SEX BY AGE FOR SELECTED AGE CATEGORIES (WHITE ALONE, NOT HISPANIC OR LATINO) [49]</v>
      </c>
      <c r="I790" s="59" t="str">
        <f>VLOOKUP(B790,Universe_Lookup!$B$2:$C$250,2,FALSE)</f>
        <v>Universe: People who are White alone, not Hispanic or Latino</v>
      </c>
      <c r="J790" s="59" t="s">
        <v>474</v>
      </c>
    </row>
    <row r="791" spans="1:10" x14ac:dyDescent="0.2">
      <c r="A791" s="59" t="s">
        <v>7</v>
      </c>
      <c r="B791" s="59" t="s">
        <v>908</v>
      </c>
      <c r="C791" s="59" t="s">
        <v>916</v>
      </c>
      <c r="D791" s="65">
        <v>10</v>
      </c>
      <c r="E791" s="65" t="str">
        <f>VLOOKUP(D791,Files_Lookup!$A$2:$B$45,2,FALSE)</f>
        <v>us000102020.dhc</v>
      </c>
      <c r="F791" s="66">
        <v>9</v>
      </c>
      <c r="G791" s="59">
        <f>VLOOKUP(_xlfn.CONCAT(TRIM(B791)," - ",TRIM(D791)),Sort_Order_Lookup!$C$1:$E$250,3,FALSE)</f>
        <v>1</v>
      </c>
      <c r="H791" s="59" t="str">
        <f>VLOOKUP(B791,Titles_Lookup!$B$2:$C$259,2,FALSE)</f>
        <v>SEX BY AGE FOR SELECTED AGE CATEGORIES (WHITE ALONE, NOT HISPANIC OR LATINO) [49]</v>
      </c>
      <c r="I791" s="59" t="str">
        <f>VLOOKUP(B791,Universe_Lookup!$B$2:$C$250,2,FALSE)</f>
        <v>Universe: People who are White alone, not Hispanic or Latino</v>
      </c>
      <c r="J791" s="59" t="s">
        <v>476</v>
      </c>
    </row>
    <row r="792" spans="1:10" x14ac:dyDescent="0.2">
      <c r="A792" s="59" t="s">
        <v>7</v>
      </c>
      <c r="B792" s="59" t="s">
        <v>908</v>
      </c>
      <c r="C792" s="59" t="s">
        <v>917</v>
      </c>
      <c r="D792" s="65">
        <v>10</v>
      </c>
      <c r="E792" s="65" t="str">
        <f>VLOOKUP(D792,Files_Lookup!$A$2:$B$45,2,FALSE)</f>
        <v>us000102020.dhc</v>
      </c>
      <c r="F792" s="66">
        <v>9</v>
      </c>
      <c r="G792" s="59">
        <f>VLOOKUP(_xlfn.CONCAT(TRIM(B792)," - ",TRIM(D792)),Sort_Order_Lookup!$C$1:$E$250,3,FALSE)</f>
        <v>1</v>
      </c>
      <c r="H792" s="59" t="str">
        <f>VLOOKUP(B792,Titles_Lookup!$B$2:$C$259,2,FALSE)</f>
        <v>SEX BY AGE FOR SELECTED AGE CATEGORIES (WHITE ALONE, NOT HISPANIC OR LATINO) [49]</v>
      </c>
      <c r="I792" s="59" t="str">
        <f>VLOOKUP(B792,Universe_Lookup!$B$2:$C$250,2,FALSE)</f>
        <v>Universe: People who are White alone, not Hispanic or Latino</v>
      </c>
      <c r="J792" s="59" t="s">
        <v>478</v>
      </c>
    </row>
    <row r="793" spans="1:10" x14ac:dyDescent="0.2">
      <c r="A793" s="59" t="s">
        <v>7</v>
      </c>
      <c r="B793" s="59" t="s">
        <v>908</v>
      </c>
      <c r="C793" s="59" t="s">
        <v>918</v>
      </c>
      <c r="D793" s="65">
        <v>10</v>
      </c>
      <c r="E793" s="65" t="str">
        <f>VLOOKUP(D793,Files_Lookup!$A$2:$B$45,2,FALSE)</f>
        <v>us000102020.dhc</v>
      </c>
      <c r="F793" s="66">
        <v>9</v>
      </c>
      <c r="G793" s="59">
        <f>VLOOKUP(_xlfn.CONCAT(TRIM(B793)," - ",TRIM(D793)),Sort_Order_Lookup!$C$1:$E$250,3,FALSE)</f>
        <v>1</v>
      </c>
      <c r="H793" s="59" t="str">
        <f>VLOOKUP(B793,Titles_Lookup!$B$2:$C$259,2,FALSE)</f>
        <v>SEX BY AGE FOR SELECTED AGE CATEGORIES (WHITE ALONE, NOT HISPANIC OR LATINO) [49]</v>
      </c>
      <c r="I793" s="59" t="str">
        <f>VLOOKUP(B793,Universe_Lookup!$B$2:$C$250,2,FALSE)</f>
        <v>Universe: People who are White alone, not Hispanic or Latino</v>
      </c>
      <c r="J793" s="59" t="s">
        <v>480</v>
      </c>
    </row>
    <row r="794" spans="1:10" x14ac:dyDescent="0.2">
      <c r="A794" s="59" t="s">
        <v>7</v>
      </c>
      <c r="B794" s="59" t="s">
        <v>908</v>
      </c>
      <c r="C794" s="59" t="s">
        <v>919</v>
      </c>
      <c r="D794" s="65">
        <v>10</v>
      </c>
      <c r="E794" s="65" t="str">
        <f>VLOOKUP(D794,Files_Lookup!$A$2:$B$45,2,FALSE)</f>
        <v>us000102020.dhc</v>
      </c>
      <c r="F794" s="66">
        <v>9</v>
      </c>
      <c r="G794" s="59">
        <f>VLOOKUP(_xlfn.CONCAT(TRIM(B794)," - ",TRIM(D794)),Sort_Order_Lookup!$C$1:$E$250,3,FALSE)</f>
        <v>1</v>
      </c>
      <c r="H794" s="59" t="str">
        <f>VLOOKUP(B794,Titles_Lookup!$B$2:$C$259,2,FALSE)</f>
        <v>SEX BY AGE FOR SELECTED AGE CATEGORIES (WHITE ALONE, NOT HISPANIC OR LATINO) [49]</v>
      </c>
      <c r="I794" s="59" t="str">
        <f>VLOOKUP(B794,Universe_Lookup!$B$2:$C$250,2,FALSE)</f>
        <v>Universe: People who are White alone, not Hispanic or Latino</v>
      </c>
      <c r="J794" s="59" t="s">
        <v>552</v>
      </c>
    </row>
    <row r="795" spans="1:10" x14ac:dyDescent="0.2">
      <c r="A795" s="59" t="s">
        <v>7</v>
      </c>
      <c r="B795" s="59" t="s">
        <v>908</v>
      </c>
      <c r="C795" s="59" t="s">
        <v>920</v>
      </c>
      <c r="D795" s="65">
        <v>10</v>
      </c>
      <c r="E795" s="65" t="str">
        <f>VLOOKUP(D795,Files_Lookup!$A$2:$B$45,2,FALSE)</f>
        <v>us000102020.dhc</v>
      </c>
      <c r="F795" s="66">
        <v>9</v>
      </c>
      <c r="G795" s="59">
        <f>VLOOKUP(_xlfn.CONCAT(TRIM(B795)," - ",TRIM(D795)),Sort_Order_Lookup!$C$1:$E$250,3,FALSE)</f>
        <v>1</v>
      </c>
      <c r="H795" s="59" t="str">
        <f>VLOOKUP(B795,Titles_Lookup!$B$2:$C$259,2,FALSE)</f>
        <v>SEX BY AGE FOR SELECTED AGE CATEGORIES (WHITE ALONE, NOT HISPANIC OR LATINO) [49]</v>
      </c>
      <c r="I795" s="59" t="str">
        <f>VLOOKUP(B795,Universe_Lookup!$B$2:$C$250,2,FALSE)</f>
        <v>Universe: People who are White alone, not Hispanic or Latino</v>
      </c>
      <c r="J795" s="59" t="s">
        <v>484</v>
      </c>
    </row>
    <row r="796" spans="1:10" x14ac:dyDescent="0.2">
      <c r="A796" s="59" t="s">
        <v>7</v>
      </c>
      <c r="B796" s="59" t="s">
        <v>908</v>
      </c>
      <c r="C796" s="59" t="s">
        <v>921</v>
      </c>
      <c r="D796" s="65">
        <v>10</v>
      </c>
      <c r="E796" s="65" t="str">
        <f>VLOOKUP(D796,Files_Lookup!$A$2:$B$45,2,FALSE)</f>
        <v>us000102020.dhc</v>
      </c>
      <c r="F796" s="66">
        <v>9</v>
      </c>
      <c r="G796" s="59">
        <f>VLOOKUP(_xlfn.CONCAT(TRIM(B796)," - ",TRIM(D796)),Sort_Order_Lookup!$C$1:$E$250,3,FALSE)</f>
        <v>1</v>
      </c>
      <c r="H796" s="59" t="str">
        <f>VLOOKUP(B796,Titles_Lookup!$B$2:$C$259,2,FALSE)</f>
        <v>SEX BY AGE FOR SELECTED AGE CATEGORIES (WHITE ALONE, NOT HISPANIC OR LATINO) [49]</v>
      </c>
      <c r="I796" s="59" t="str">
        <f>VLOOKUP(B796,Universe_Lookup!$B$2:$C$250,2,FALSE)</f>
        <v>Universe: People who are White alone, not Hispanic or Latino</v>
      </c>
      <c r="J796" s="59" t="s">
        <v>486</v>
      </c>
    </row>
    <row r="797" spans="1:10" x14ac:dyDescent="0.2">
      <c r="A797" s="59" t="s">
        <v>7</v>
      </c>
      <c r="B797" s="59" t="s">
        <v>908</v>
      </c>
      <c r="C797" s="59" t="s">
        <v>922</v>
      </c>
      <c r="D797" s="65">
        <v>10</v>
      </c>
      <c r="E797" s="65" t="str">
        <f>VLOOKUP(D797,Files_Lookup!$A$2:$B$45,2,FALSE)</f>
        <v>us000102020.dhc</v>
      </c>
      <c r="F797" s="66">
        <v>9</v>
      </c>
      <c r="G797" s="59">
        <f>VLOOKUP(_xlfn.CONCAT(TRIM(B797)," - ",TRIM(D797)),Sort_Order_Lookup!$C$1:$E$250,3,FALSE)</f>
        <v>1</v>
      </c>
      <c r="H797" s="59" t="str">
        <f>VLOOKUP(B797,Titles_Lookup!$B$2:$C$259,2,FALSE)</f>
        <v>SEX BY AGE FOR SELECTED AGE CATEGORIES (WHITE ALONE, NOT HISPANIC OR LATINO) [49]</v>
      </c>
      <c r="I797" s="59" t="str">
        <f>VLOOKUP(B797,Universe_Lookup!$B$2:$C$250,2,FALSE)</f>
        <v>Universe: People who are White alone, not Hispanic or Latino</v>
      </c>
      <c r="J797" s="59" t="s">
        <v>488</v>
      </c>
    </row>
    <row r="798" spans="1:10" x14ac:dyDescent="0.2">
      <c r="A798" s="59" t="s">
        <v>7</v>
      </c>
      <c r="B798" s="59" t="s">
        <v>908</v>
      </c>
      <c r="C798" s="59" t="s">
        <v>923</v>
      </c>
      <c r="D798" s="65">
        <v>10</v>
      </c>
      <c r="E798" s="65" t="str">
        <f>VLOOKUP(D798,Files_Lookup!$A$2:$B$45,2,FALSE)</f>
        <v>us000102020.dhc</v>
      </c>
      <c r="F798" s="66">
        <v>9</v>
      </c>
      <c r="G798" s="59">
        <f>VLOOKUP(_xlfn.CONCAT(TRIM(B798)," - ",TRIM(D798)),Sort_Order_Lookup!$C$1:$E$250,3,FALSE)</f>
        <v>1</v>
      </c>
      <c r="H798" s="59" t="str">
        <f>VLOOKUP(B798,Titles_Lookup!$B$2:$C$259,2,FALSE)</f>
        <v>SEX BY AGE FOR SELECTED AGE CATEGORIES (WHITE ALONE, NOT HISPANIC OR LATINO) [49]</v>
      </c>
      <c r="I798" s="59" t="str">
        <f>VLOOKUP(B798,Universe_Lookup!$B$2:$C$250,2,FALSE)</f>
        <v>Universe: People who are White alone, not Hispanic or Latino</v>
      </c>
      <c r="J798" s="59" t="s">
        <v>490</v>
      </c>
    </row>
    <row r="799" spans="1:10" x14ac:dyDescent="0.2">
      <c r="A799" s="59" t="s">
        <v>7</v>
      </c>
      <c r="B799" s="59" t="s">
        <v>908</v>
      </c>
      <c r="C799" s="59" t="s">
        <v>924</v>
      </c>
      <c r="D799" s="65">
        <v>10</v>
      </c>
      <c r="E799" s="65" t="str">
        <f>VLOOKUP(D799,Files_Lookup!$A$2:$B$45,2,FALSE)</f>
        <v>us000102020.dhc</v>
      </c>
      <c r="F799" s="66">
        <v>9</v>
      </c>
      <c r="G799" s="59">
        <f>VLOOKUP(_xlfn.CONCAT(TRIM(B799)," - ",TRIM(D799)),Sort_Order_Lookup!$C$1:$E$250,3,FALSE)</f>
        <v>1</v>
      </c>
      <c r="H799" s="59" t="str">
        <f>VLOOKUP(B799,Titles_Lookup!$B$2:$C$259,2,FALSE)</f>
        <v>SEX BY AGE FOR SELECTED AGE CATEGORIES (WHITE ALONE, NOT HISPANIC OR LATINO) [49]</v>
      </c>
      <c r="I799" s="59" t="str">
        <f>VLOOKUP(B799,Universe_Lookup!$B$2:$C$250,2,FALSE)</f>
        <v>Universe: People who are White alone, not Hispanic or Latino</v>
      </c>
      <c r="J799" s="59" t="s">
        <v>492</v>
      </c>
    </row>
    <row r="800" spans="1:10" x14ac:dyDescent="0.2">
      <c r="A800" s="59" t="s">
        <v>7</v>
      </c>
      <c r="B800" s="59" t="s">
        <v>908</v>
      </c>
      <c r="C800" s="59" t="s">
        <v>925</v>
      </c>
      <c r="D800" s="65">
        <v>10</v>
      </c>
      <c r="E800" s="65" t="str">
        <f>VLOOKUP(D800,Files_Lookup!$A$2:$B$45,2,FALSE)</f>
        <v>us000102020.dhc</v>
      </c>
      <c r="F800" s="66">
        <v>9</v>
      </c>
      <c r="G800" s="59">
        <f>VLOOKUP(_xlfn.CONCAT(TRIM(B800)," - ",TRIM(D800)),Sort_Order_Lookup!$C$1:$E$250,3,FALSE)</f>
        <v>1</v>
      </c>
      <c r="H800" s="59" t="str">
        <f>VLOOKUP(B800,Titles_Lookup!$B$2:$C$259,2,FALSE)</f>
        <v>SEX BY AGE FOR SELECTED AGE CATEGORIES (WHITE ALONE, NOT HISPANIC OR LATINO) [49]</v>
      </c>
      <c r="I800" s="59" t="str">
        <f>VLOOKUP(B800,Universe_Lookup!$B$2:$C$250,2,FALSE)</f>
        <v>Universe: People who are White alone, not Hispanic or Latino</v>
      </c>
      <c r="J800" s="59" t="s">
        <v>494</v>
      </c>
    </row>
    <row r="801" spans="1:10" x14ac:dyDescent="0.2">
      <c r="A801" s="59" t="s">
        <v>7</v>
      </c>
      <c r="B801" s="59" t="s">
        <v>908</v>
      </c>
      <c r="C801" s="59" t="s">
        <v>926</v>
      </c>
      <c r="D801" s="65">
        <v>10</v>
      </c>
      <c r="E801" s="65" t="str">
        <f>VLOOKUP(D801,Files_Lookup!$A$2:$B$45,2,FALSE)</f>
        <v>us000102020.dhc</v>
      </c>
      <c r="F801" s="66">
        <v>9</v>
      </c>
      <c r="G801" s="59">
        <f>VLOOKUP(_xlfn.CONCAT(TRIM(B801)," - ",TRIM(D801)),Sort_Order_Lookup!$C$1:$E$250,3,FALSE)</f>
        <v>1</v>
      </c>
      <c r="H801" s="59" t="str">
        <f>VLOOKUP(B801,Titles_Lookup!$B$2:$C$259,2,FALSE)</f>
        <v>SEX BY AGE FOR SELECTED AGE CATEGORIES (WHITE ALONE, NOT HISPANIC OR LATINO) [49]</v>
      </c>
      <c r="I801" s="59" t="str">
        <f>VLOOKUP(B801,Universe_Lookup!$B$2:$C$250,2,FALSE)</f>
        <v>Universe: People who are White alone, not Hispanic or Latino</v>
      </c>
      <c r="J801" s="59" t="s">
        <v>496</v>
      </c>
    </row>
    <row r="802" spans="1:10" x14ac:dyDescent="0.2">
      <c r="A802" s="59" t="s">
        <v>7</v>
      </c>
      <c r="B802" s="59" t="s">
        <v>908</v>
      </c>
      <c r="C802" s="59" t="s">
        <v>927</v>
      </c>
      <c r="D802" s="65">
        <v>10</v>
      </c>
      <c r="E802" s="65" t="str">
        <f>VLOOKUP(D802,Files_Lookup!$A$2:$B$45,2,FALSE)</f>
        <v>us000102020.dhc</v>
      </c>
      <c r="F802" s="66">
        <v>9</v>
      </c>
      <c r="G802" s="59">
        <f>VLOOKUP(_xlfn.CONCAT(TRIM(B802)," - ",TRIM(D802)),Sort_Order_Lookup!$C$1:$E$250,3,FALSE)</f>
        <v>1</v>
      </c>
      <c r="H802" s="59" t="str">
        <f>VLOOKUP(B802,Titles_Lookup!$B$2:$C$259,2,FALSE)</f>
        <v>SEX BY AGE FOR SELECTED AGE CATEGORIES (WHITE ALONE, NOT HISPANIC OR LATINO) [49]</v>
      </c>
      <c r="I802" s="59" t="str">
        <f>VLOOKUP(B802,Universe_Lookup!$B$2:$C$250,2,FALSE)</f>
        <v>Universe: People who are White alone, not Hispanic or Latino</v>
      </c>
      <c r="J802" s="59" t="s">
        <v>498</v>
      </c>
    </row>
    <row r="803" spans="1:10" x14ac:dyDescent="0.2">
      <c r="A803" s="59" t="s">
        <v>7</v>
      </c>
      <c r="B803" s="59" t="s">
        <v>908</v>
      </c>
      <c r="C803" s="59" t="s">
        <v>928</v>
      </c>
      <c r="D803" s="65">
        <v>10</v>
      </c>
      <c r="E803" s="65" t="str">
        <f>VLOOKUP(D803,Files_Lookup!$A$2:$B$45,2,FALSE)</f>
        <v>us000102020.dhc</v>
      </c>
      <c r="F803" s="66">
        <v>9</v>
      </c>
      <c r="G803" s="59">
        <f>VLOOKUP(_xlfn.CONCAT(TRIM(B803)," - ",TRIM(D803)),Sort_Order_Lookup!$C$1:$E$250,3,FALSE)</f>
        <v>1</v>
      </c>
      <c r="H803" s="59" t="str">
        <f>VLOOKUP(B803,Titles_Lookup!$B$2:$C$259,2,FALSE)</f>
        <v>SEX BY AGE FOR SELECTED AGE CATEGORIES (WHITE ALONE, NOT HISPANIC OR LATINO) [49]</v>
      </c>
      <c r="I803" s="59" t="str">
        <f>VLOOKUP(B803,Universe_Lookup!$B$2:$C$250,2,FALSE)</f>
        <v>Universe: People who are White alone, not Hispanic or Latino</v>
      </c>
      <c r="J803" s="59" t="s">
        <v>500</v>
      </c>
    </row>
    <row r="804" spans="1:10" x14ac:dyDescent="0.2">
      <c r="A804" s="59" t="s">
        <v>7</v>
      </c>
      <c r="B804" s="59" t="s">
        <v>908</v>
      </c>
      <c r="C804" s="59" t="s">
        <v>929</v>
      </c>
      <c r="D804" s="65">
        <v>10</v>
      </c>
      <c r="E804" s="65" t="str">
        <f>VLOOKUP(D804,Files_Lookup!$A$2:$B$45,2,FALSE)</f>
        <v>us000102020.dhc</v>
      </c>
      <c r="F804" s="66">
        <v>9</v>
      </c>
      <c r="G804" s="59">
        <f>VLOOKUP(_xlfn.CONCAT(TRIM(B804)," - ",TRIM(D804)),Sort_Order_Lookup!$C$1:$E$250,3,FALSE)</f>
        <v>1</v>
      </c>
      <c r="H804" s="59" t="str">
        <f>VLOOKUP(B804,Titles_Lookup!$B$2:$C$259,2,FALSE)</f>
        <v>SEX BY AGE FOR SELECTED AGE CATEGORIES (WHITE ALONE, NOT HISPANIC OR LATINO) [49]</v>
      </c>
      <c r="I804" s="59" t="str">
        <f>VLOOKUP(B804,Universe_Lookup!$B$2:$C$250,2,FALSE)</f>
        <v>Universe: People who are White alone, not Hispanic or Latino</v>
      </c>
      <c r="J804" s="59" t="s">
        <v>502</v>
      </c>
    </row>
    <row r="805" spans="1:10" x14ac:dyDescent="0.2">
      <c r="A805" s="59" t="s">
        <v>7</v>
      </c>
      <c r="B805" s="59" t="s">
        <v>908</v>
      </c>
      <c r="C805" s="59" t="s">
        <v>930</v>
      </c>
      <c r="D805" s="65">
        <v>10</v>
      </c>
      <c r="E805" s="65" t="str">
        <f>VLOOKUP(D805,Files_Lookup!$A$2:$B$45,2,FALSE)</f>
        <v>us000102020.dhc</v>
      </c>
      <c r="F805" s="66">
        <v>9</v>
      </c>
      <c r="G805" s="59">
        <f>VLOOKUP(_xlfn.CONCAT(TRIM(B805)," - ",TRIM(D805)),Sort_Order_Lookup!$C$1:$E$250,3,FALSE)</f>
        <v>1</v>
      </c>
      <c r="H805" s="59" t="str">
        <f>VLOOKUP(B805,Titles_Lookup!$B$2:$C$259,2,FALSE)</f>
        <v>SEX BY AGE FOR SELECTED AGE CATEGORIES (WHITE ALONE, NOT HISPANIC OR LATINO) [49]</v>
      </c>
      <c r="I805" s="59" t="str">
        <f>VLOOKUP(B805,Universe_Lookup!$B$2:$C$250,2,FALSE)</f>
        <v>Universe: People who are White alone, not Hispanic or Latino</v>
      </c>
      <c r="J805" s="59" t="s">
        <v>504</v>
      </c>
    </row>
    <row r="806" spans="1:10" x14ac:dyDescent="0.2">
      <c r="A806" s="59" t="s">
        <v>7</v>
      </c>
      <c r="B806" s="59" t="s">
        <v>908</v>
      </c>
      <c r="C806" s="59" t="s">
        <v>931</v>
      </c>
      <c r="D806" s="65">
        <v>10</v>
      </c>
      <c r="E806" s="65" t="str">
        <f>VLOOKUP(D806,Files_Lookup!$A$2:$B$45,2,FALSE)</f>
        <v>us000102020.dhc</v>
      </c>
      <c r="F806" s="66">
        <v>9</v>
      </c>
      <c r="G806" s="59">
        <f>VLOOKUP(_xlfn.CONCAT(TRIM(B806)," - ",TRIM(D806)),Sort_Order_Lookup!$C$1:$E$250,3,FALSE)</f>
        <v>1</v>
      </c>
      <c r="H806" s="59" t="str">
        <f>VLOOKUP(B806,Titles_Lookup!$B$2:$C$259,2,FALSE)</f>
        <v>SEX BY AGE FOR SELECTED AGE CATEGORIES (WHITE ALONE, NOT HISPANIC OR LATINO) [49]</v>
      </c>
      <c r="I806" s="59" t="str">
        <f>VLOOKUP(B806,Universe_Lookup!$B$2:$C$250,2,FALSE)</f>
        <v>Universe: People who are White alone, not Hispanic or Latino</v>
      </c>
      <c r="J806" s="59" t="s">
        <v>506</v>
      </c>
    </row>
    <row r="807" spans="1:10" x14ac:dyDescent="0.2">
      <c r="A807" s="59" t="s">
        <v>7</v>
      </c>
      <c r="B807" s="59" t="s">
        <v>908</v>
      </c>
      <c r="C807" s="59" t="s">
        <v>932</v>
      </c>
      <c r="D807" s="65">
        <v>10</v>
      </c>
      <c r="E807" s="65" t="str">
        <f>VLOOKUP(D807,Files_Lookup!$A$2:$B$45,2,FALSE)</f>
        <v>us000102020.dhc</v>
      </c>
      <c r="F807" s="66">
        <v>9</v>
      </c>
      <c r="G807" s="59">
        <f>VLOOKUP(_xlfn.CONCAT(TRIM(B807)," - ",TRIM(D807)),Sort_Order_Lookup!$C$1:$E$250,3,FALSE)</f>
        <v>1</v>
      </c>
      <c r="H807" s="59" t="str">
        <f>VLOOKUP(B807,Titles_Lookup!$B$2:$C$259,2,FALSE)</f>
        <v>SEX BY AGE FOR SELECTED AGE CATEGORIES (WHITE ALONE, NOT HISPANIC OR LATINO) [49]</v>
      </c>
      <c r="I807" s="59" t="str">
        <f>VLOOKUP(B807,Universe_Lookup!$B$2:$C$250,2,FALSE)</f>
        <v>Universe: People who are White alone, not Hispanic or Latino</v>
      </c>
      <c r="J807" s="59" t="s">
        <v>508</v>
      </c>
    </row>
    <row r="808" spans="1:10" x14ac:dyDescent="0.2">
      <c r="A808" s="59" t="s">
        <v>7</v>
      </c>
      <c r="B808" s="59" t="s">
        <v>908</v>
      </c>
      <c r="C808" s="59" t="s">
        <v>933</v>
      </c>
      <c r="D808" s="65">
        <v>10</v>
      </c>
      <c r="E808" s="65" t="str">
        <f>VLOOKUP(D808,Files_Lookup!$A$2:$B$45,2,FALSE)</f>
        <v>us000102020.dhc</v>
      </c>
      <c r="F808" s="66">
        <v>9</v>
      </c>
      <c r="G808" s="59">
        <f>VLOOKUP(_xlfn.CONCAT(TRIM(B808)," - ",TRIM(D808)),Sort_Order_Lookup!$C$1:$E$250,3,FALSE)</f>
        <v>1</v>
      </c>
      <c r="H808" s="59" t="str">
        <f>VLOOKUP(B808,Titles_Lookup!$B$2:$C$259,2,FALSE)</f>
        <v>SEX BY AGE FOR SELECTED AGE CATEGORIES (WHITE ALONE, NOT HISPANIC OR LATINO) [49]</v>
      </c>
      <c r="I808" s="59" t="str">
        <f>VLOOKUP(B808,Universe_Lookup!$B$2:$C$250,2,FALSE)</f>
        <v>Universe: People who are White alone, not Hispanic or Latino</v>
      </c>
      <c r="J808" s="59" t="s">
        <v>510</v>
      </c>
    </row>
    <row r="809" spans="1:10" x14ac:dyDescent="0.2">
      <c r="A809" s="59" t="s">
        <v>7</v>
      </c>
      <c r="B809" s="59" t="s">
        <v>908</v>
      </c>
      <c r="C809" s="59" t="s">
        <v>934</v>
      </c>
      <c r="D809" s="65">
        <v>10</v>
      </c>
      <c r="E809" s="65" t="str">
        <f>VLOOKUP(D809,Files_Lookup!$A$2:$B$45,2,FALSE)</f>
        <v>us000102020.dhc</v>
      </c>
      <c r="F809" s="66">
        <v>9</v>
      </c>
      <c r="G809" s="59">
        <f>VLOOKUP(_xlfn.CONCAT(TRIM(B809)," - ",TRIM(D809)),Sort_Order_Lookup!$C$1:$E$250,3,FALSE)</f>
        <v>1</v>
      </c>
      <c r="H809" s="59" t="str">
        <f>VLOOKUP(B809,Titles_Lookup!$B$2:$C$259,2,FALSE)</f>
        <v>SEX BY AGE FOR SELECTED AGE CATEGORIES (WHITE ALONE, NOT HISPANIC OR LATINO) [49]</v>
      </c>
      <c r="I809" s="59" t="str">
        <f>VLOOKUP(B809,Universe_Lookup!$B$2:$C$250,2,FALSE)</f>
        <v>Universe: People who are White alone, not Hispanic or Latino</v>
      </c>
      <c r="J809" s="59" t="s">
        <v>512</v>
      </c>
    </row>
    <row r="810" spans="1:10" x14ac:dyDescent="0.2">
      <c r="A810" s="59" t="s">
        <v>7</v>
      </c>
      <c r="B810" s="59" t="s">
        <v>908</v>
      </c>
      <c r="C810" s="59" t="s">
        <v>935</v>
      </c>
      <c r="D810" s="65">
        <v>10</v>
      </c>
      <c r="E810" s="65" t="str">
        <f>VLOOKUP(D810,Files_Lookup!$A$2:$B$45,2,FALSE)</f>
        <v>us000102020.dhc</v>
      </c>
      <c r="F810" s="66">
        <v>9</v>
      </c>
      <c r="G810" s="59">
        <f>VLOOKUP(_xlfn.CONCAT(TRIM(B810)," - ",TRIM(D810)),Sort_Order_Lookup!$C$1:$E$250,3,FALSE)</f>
        <v>1</v>
      </c>
      <c r="H810" s="59" t="str">
        <f>VLOOKUP(B810,Titles_Lookup!$B$2:$C$259,2,FALSE)</f>
        <v>SEX BY AGE FOR SELECTED AGE CATEGORIES (WHITE ALONE, NOT HISPANIC OR LATINO) [49]</v>
      </c>
      <c r="I810" s="59" t="str">
        <f>VLOOKUP(B810,Universe_Lookup!$B$2:$C$250,2,FALSE)</f>
        <v>Universe: People who are White alone, not Hispanic or Latino</v>
      </c>
      <c r="J810" s="59" t="s">
        <v>514</v>
      </c>
    </row>
    <row r="811" spans="1:10" x14ac:dyDescent="0.2">
      <c r="A811" s="59" t="s">
        <v>7</v>
      </c>
      <c r="B811" s="59" t="s">
        <v>908</v>
      </c>
      <c r="C811" s="59" t="s">
        <v>936</v>
      </c>
      <c r="D811" s="65">
        <v>10</v>
      </c>
      <c r="E811" s="65" t="str">
        <f>VLOOKUP(D811,Files_Lookup!$A$2:$B$45,2,FALSE)</f>
        <v>us000102020.dhc</v>
      </c>
      <c r="F811" s="66">
        <v>9</v>
      </c>
      <c r="G811" s="59">
        <f>VLOOKUP(_xlfn.CONCAT(TRIM(B811)," - ",TRIM(D811)),Sort_Order_Lookup!$C$1:$E$250,3,FALSE)</f>
        <v>1</v>
      </c>
      <c r="H811" s="59" t="str">
        <f>VLOOKUP(B811,Titles_Lookup!$B$2:$C$259,2,FALSE)</f>
        <v>SEX BY AGE FOR SELECTED AGE CATEGORIES (WHITE ALONE, NOT HISPANIC OR LATINO) [49]</v>
      </c>
      <c r="I811" s="59" t="str">
        <f>VLOOKUP(B811,Universe_Lookup!$B$2:$C$250,2,FALSE)</f>
        <v>Universe: People who are White alone, not Hispanic or Latino</v>
      </c>
      <c r="J811" s="59" t="s">
        <v>516</v>
      </c>
    </row>
    <row r="812" spans="1:10" x14ac:dyDescent="0.2">
      <c r="A812" s="59" t="s">
        <v>7</v>
      </c>
      <c r="B812" s="59" t="s">
        <v>908</v>
      </c>
      <c r="C812" s="59" t="s">
        <v>937</v>
      </c>
      <c r="D812" s="65">
        <v>10</v>
      </c>
      <c r="E812" s="65" t="str">
        <f>VLOOKUP(D812,Files_Lookup!$A$2:$B$45,2,FALSE)</f>
        <v>us000102020.dhc</v>
      </c>
      <c r="F812" s="66">
        <v>9</v>
      </c>
      <c r="G812" s="59">
        <f>VLOOKUP(_xlfn.CONCAT(TRIM(B812)," - ",TRIM(D812)),Sort_Order_Lookup!$C$1:$E$250,3,FALSE)</f>
        <v>1</v>
      </c>
      <c r="H812" s="59" t="str">
        <f>VLOOKUP(B812,Titles_Lookup!$B$2:$C$259,2,FALSE)</f>
        <v>SEX BY AGE FOR SELECTED AGE CATEGORIES (WHITE ALONE, NOT HISPANIC OR LATINO) [49]</v>
      </c>
      <c r="I812" s="59" t="str">
        <f>VLOOKUP(B812,Universe_Lookup!$B$2:$C$250,2,FALSE)</f>
        <v>Universe: People who are White alone, not Hispanic or Latino</v>
      </c>
      <c r="J812" s="59" t="s">
        <v>470</v>
      </c>
    </row>
    <row r="813" spans="1:10" x14ac:dyDescent="0.2">
      <c r="A813" s="59" t="s">
        <v>7</v>
      </c>
      <c r="B813" s="59" t="s">
        <v>908</v>
      </c>
      <c r="C813" s="59" t="s">
        <v>938</v>
      </c>
      <c r="D813" s="65">
        <v>10</v>
      </c>
      <c r="E813" s="65" t="str">
        <f>VLOOKUP(D813,Files_Lookup!$A$2:$B$45,2,FALSE)</f>
        <v>us000102020.dhc</v>
      </c>
      <c r="F813" s="66">
        <v>9</v>
      </c>
      <c r="G813" s="59">
        <f>VLOOKUP(_xlfn.CONCAT(TRIM(B813)," - ",TRIM(D813)),Sort_Order_Lookup!$C$1:$E$250,3,FALSE)</f>
        <v>1</v>
      </c>
      <c r="H813" s="59" t="str">
        <f>VLOOKUP(B813,Titles_Lookup!$B$2:$C$259,2,FALSE)</f>
        <v>SEX BY AGE FOR SELECTED AGE CATEGORIES (WHITE ALONE, NOT HISPANIC OR LATINO) [49]</v>
      </c>
      <c r="I813" s="59" t="str">
        <f>VLOOKUP(B813,Universe_Lookup!$B$2:$C$250,2,FALSE)</f>
        <v>Universe: People who are White alone, not Hispanic or Latino</v>
      </c>
      <c r="J813" s="59" t="s">
        <v>472</v>
      </c>
    </row>
    <row r="814" spans="1:10" x14ac:dyDescent="0.2">
      <c r="A814" s="59" t="s">
        <v>7</v>
      </c>
      <c r="B814" s="59" t="s">
        <v>908</v>
      </c>
      <c r="C814" s="59" t="s">
        <v>939</v>
      </c>
      <c r="D814" s="65">
        <v>10</v>
      </c>
      <c r="E814" s="65" t="str">
        <f>VLOOKUP(D814,Files_Lookup!$A$2:$B$45,2,FALSE)</f>
        <v>us000102020.dhc</v>
      </c>
      <c r="F814" s="66">
        <v>9</v>
      </c>
      <c r="G814" s="59">
        <f>VLOOKUP(_xlfn.CONCAT(TRIM(B814)," - ",TRIM(D814)),Sort_Order_Lookup!$C$1:$E$250,3,FALSE)</f>
        <v>1</v>
      </c>
      <c r="H814" s="59" t="str">
        <f>VLOOKUP(B814,Titles_Lookup!$B$2:$C$259,2,FALSE)</f>
        <v>SEX BY AGE FOR SELECTED AGE CATEGORIES (WHITE ALONE, NOT HISPANIC OR LATINO) [49]</v>
      </c>
      <c r="I814" s="59" t="str">
        <f>VLOOKUP(B814,Universe_Lookup!$B$2:$C$250,2,FALSE)</f>
        <v>Universe: People who are White alone, not Hispanic or Latino</v>
      </c>
      <c r="J814" s="59" t="s">
        <v>474</v>
      </c>
    </row>
    <row r="815" spans="1:10" x14ac:dyDescent="0.2">
      <c r="A815" s="59" t="s">
        <v>7</v>
      </c>
      <c r="B815" s="59" t="s">
        <v>908</v>
      </c>
      <c r="C815" s="59" t="s">
        <v>940</v>
      </c>
      <c r="D815" s="65">
        <v>10</v>
      </c>
      <c r="E815" s="65" t="str">
        <f>VLOOKUP(D815,Files_Lookup!$A$2:$B$45,2,FALSE)</f>
        <v>us000102020.dhc</v>
      </c>
      <c r="F815" s="66">
        <v>9</v>
      </c>
      <c r="G815" s="59">
        <f>VLOOKUP(_xlfn.CONCAT(TRIM(B815)," - ",TRIM(D815)),Sort_Order_Lookup!$C$1:$E$250,3,FALSE)</f>
        <v>1</v>
      </c>
      <c r="H815" s="59" t="str">
        <f>VLOOKUP(B815,Titles_Lookup!$B$2:$C$259,2,FALSE)</f>
        <v>SEX BY AGE FOR SELECTED AGE CATEGORIES (WHITE ALONE, NOT HISPANIC OR LATINO) [49]</v>
      </c>
      <c r="I815" s="59" t="str">
        <f>VLOOKUP(B815,Universe_Lookup!$B$2:$C$250,2,FALSE)</f>
        <v>Universe: People who are White alone, not Hispanic or Latino</v>
      </c>
      <c r="J815" s="59" t="s">
        <v>476</v>
      </c>
    </row>
    <row r="816" spans="1:10" x14ac:dyDescent="0.2">
      <c r="A816" s="59" t="s">
        <v>7</v>
      </c>
      <c r="B816" s="59" t="s">
        <v>908</v>
      </c>
      <c r="C816" s="59" t="s">
        <v>941</v>
      </c>
      <c r="D816" s="65">
        <v>10</v>
      </c>
      <c r="E816" s="65" t="str">
        <f>VLOOKUP(D816,Files_Lookup!$A$2:$B$45,2,FALSE)</f>
        <v>us000102020.dhc</v>
      </c>
      <c r="F816" s="66">
        <v>9</v>
      </c>
      <c r="G816" s="59">
        <f>VLOOKUP(_xlfn.CONCAT(TRIM(B816)," - ",TRIM(D816)),Sort_Order_Lookup!$C$1:$E$250,3,FALSE)</f>
        <v>1</v>
      </c>
      <c r="H816" s="59" t="str">
        <f>VLOOKUP(B816,Titles_Lookup!$B$2:$C$259,2,FALSE)</f>
        <v>SEX BY AGE FOR SELECTED AGE CATEGORIES (WHITE ALONE, NOT HISPANIC OR LATINO) [49]</v>
      </c>
      <c r="I816" s="59" t="str">
        <f>VLOOKUP(B816,Universe_Lookup!$B$2:$C$250,2,FALSE)</f>
        <v>Universe: People who are White alone, not Hispanic or Latino</v>
      </c>
      <c r="J816" s="59" t="s">
        <v>478</v>
      </c>
    </row>
    <row r="817" spans="1:10" x14ac:dyDescent="0.2">
      <c r="A817" s="59" t="s">
        <v>7</v>
      </c>
      <c r="B817" s="59" t="s">
        <v>908</v>
      </c>
      <c r="C817" s="59" t="s">
        <v>942</v>
      </c>
      <c r="D817" s="65">
        <v>10</v>
      </c>
      <c r="E817" s="65" t="str">
        <f>VLOOKUP(D817,Files_Lookup!$A$2:$B$45,2,FALSE)</f>
        <v>us000102020.dhc</v>
      </c>
      <c r="F817" s="66">
        <v>9</v>
      </c>
      <c r="G817" s="59">
        <f>VLOOKUP(_xlfn.CONCAT(TRIM(B817)," - ",TRIM(D817)),Sort_Order_Lookup!$C$1:$E$250,3,FALSE)</f>
        <v>1</v>
      </c>
      <c r="H817" s="59" t="str">
        <f>VLOOKUP(B817,Titles_Lookup!$B$2:$C$259,2,FALSE)</f>
        <v>SEX BY AGE FOR SELECTED AGE CATEGORIES (WHITE ALONE, NOT HISPANIC OR LATINO) [49]</v>
      </c>
      <c r="I817" s="59" t="str">
        <f>VLOOKUP(B817,Universe_Lookup!$B$2:$C$250,2,FALSE)</f>
        <v>Universe: People who are White alone, not Hispanic or Latino</v>
      </c>
      <c r="J817" s="59" t="s">
        <v>480</v>
      </c>
    </row>
    <row r="818" spans="1:10" x14ac:dyDescent="0.2">
      <c r="A818" s="59" t="s">
        <v>7</v>
      </c>
      <c r="B818" s="59" t="s">
        <v>908</v>
      </c>
      <c r="C818" s="59" t="s">
        <v>943</v>
      </c>
      <c r="D818" s="65">
        <v>10</v>
      </c>
      <c r="E818" s="65" t="str">
        <f>VLOOKUP(D818,Files_Lookup!$A$2:$B$45,2,FALSE)</f>
        <v>us000102020.dhc</v>
      </c>
      <c r="F818" s="66">
        <v>9</v>
      </c>
      <c r="G818" s="59">
        <f>VLOOKUP(_xlfn.CONCAT(TRIM(B818)," - ",TRIM(D818)),Sort_Order_Lookup!$C$1:$E$250,3,FALSE)</f>
        <v>1</v>
      </c>
      <c r="H818" s="59" t="str">
        <f>VLOOKUP(B818,Titles_Lookup!$B$2:$C$259,2,FALSE)</f>
        <v>SEX BY AGE FOR SELECTED AGE CATEGORIES (WHITE ALONE, NOT HISPANIC OR LATINO) [49]</v>
      </c>
      <c r="I818" s="59" t="str">
        <f>VLOOKUP(B818,Universe_Lookup!$B$2:$C$250,2,FALSE)</f>
        <v>Universe: People who are White alone, not Hispanic or Latino</v>
      </c>
      <c r="J818" s="59" t="s">
        <v>552</v>
      </c>
    </row>
    <row r="819" spans="1:10" x14ac:dyDescent="0.2">
      <c r="A819" s="59" t="s">
        <v>7</v>
      </c>
      <c r="B819" s="59" t="s">
        <v>908</v>
      </c>
      <c r="C819" s="59" t="s">
        <v>944</v>
      </c>
      <c r="D819" s="65">
        <v>10</v>
      </c>
      <c r="E819" s="65" t="str">
        <f>VLOOKUP(D819,Files_Lookup!$A$2:$B$45,2,FALSE)</f>
        <v>us000102020.dhc</v>
      </c>
      <c r="F819" s="66">
        <v>9</v>
      </c>
      <c r="G819" s="59">
        <f>VLOOKUP(_xlfn.CONCAT(TRIM(B819)," - ",TRIM(D819)),Sort_Order_Lookup!$C$1:$E$250,3,FALSE)</f>
        <v>1</v>
      </c>
      <c r="H819" s="59" t="str">
        <f>VLOOKUP(B819,Titles_Lookup!$B$2:$C$259,2,FALSE)</f>
        <v>SEX BY AGE FOR SELECTED AGE CATEGORIES (WHITE ALONE, NOT HISPANIC OR LATINO) [49]</v>
      </c>
      <c r="I819" s="59" t="str">
        <f>VLOOKUP(B819,Universe_Lookup!$B$2:$C$250,2,FALSE)</f>
        <v>Universe: People who are White alone, not Hispanic or Latino</v>
      </c>
      <c r="J819" s="59" t="s">
        <v>484</v>
      </c>
    </row>
    <row r="820" spans="1:10" x14ac:dyDescent="0.2">
      <c r="A820" s="59" t="s">
        <v>7</v>
      </c>
      <c r="B820" s="59" t="s">
        <v>908</v>
      </c>
      <c r="C820" s="59" t="s">
        <v>945</v>
      </c>
      <c r="D820" s="65">
        <v>10</v>
      </c>
      <c r="E820" s="65" t="str">
        <f>VLOOKUP(D820,Files_Lookup!$A$2:$B$45,2,FALSE)</f>
        <v>us000102020.dhc</v>
      </c>
      <c r="F820" s="66">
        <v>9</v>
      </c>
      <c r="G820" s="59">
        <f>VLOOKUP(_xlfn.CONCAT(TRIM(B820)," - ",TRIM(D820)),Sort_Order_Lookup!$C$1:$E$250,3,FALSE)</f>
        <v>1</v>
      </c>
      <c r="H820" s="59" t="str">
        <f>VLOOKUP(B820,Titles_Lookup!$B$2:$C$259,2,FALSE)</f>
        <v>SEX BY AGE FOR SELECTED AGE CATEGORIES (WHITE ALONE, NOT HISPANIC OR LATINO) [49]</v>
      </c>
      <c r="I820" s="59" t="str">
        <f>VLOOKUP(B820,Universe_Lookup!$B$2:$C$250,2,FALSE)</f>
        <v>Universe: People who are White alone, not Hispanic or Latino</v>
      </c>
      <c r="J820" s="59" t="s">
        <v>486</v>
      </c>
    </row>
    <row r="821" spans="1:10" x14ac:dyDescent="0.2">
      <c r="A821" s="59" t="s">
        <v>7</v>
      </c>
      <c r="B821" s="59" t="s">
        <v>908</v>
      </c>
      <c r="C821" s="59" t="s">
        <v>946</v>
      </c>
      <c r="D821" s="65">
        <v>10</v>
      </c>
      <c r="E821" s="65" t="str">
        <f>VLOOKUP(D821,Files_Lookup!$A$2:$B$45,2,FALSE)</f>
        <v>us000102020.dhc</v>
      </c>
      <c r="F821" s="66">
        <v>9</v>
      </c>
      <c r="G821" s="59">
        <f>VLOOKUP(_xlfn.CONCAT(TRIM(B821)," - ",TRIM(D821)),Sort_Order_Lookup!$C$1:$E$250,3,FALSE)</f>
        <v>1</v>
      </c>
      <c r="H821" s="59" t="str">
        <f>VLOOKUP(B821,Titles_Lookup!$B$2:$C$259,2,FALSE)</f>
        <v>SEX BY AGE FOR SELECTED AGE CATEGORIES (WHITE ALONE, NOT HISPANIC OR LATINO) [49]</v>
      </c>
      <c r="I821" s="59" t="str">
        <f>VLOOKUP(B821,Universe_Lookup!$B$2:$C$250,2,FALSE)</f>
        <v>Universe: People who are White alone, not Hispanic or Latino</v>
      </c>
      <c r="J821" s="59" t="s">
        <v>488</v>
      </c>
    </row>
    <row r="822" spans="1:10" x14ac:dyDescent="0.2">
      <c r="A822" s="59" t="s">
        <v>7</v>
      </c>
      <c r="B822" s="59" t="s">
        <v>908</v>
      </c>
      <c r="C822" s="59" t="s">
        <v>947</v>
      </c>
      <c r="D822" s="65">
        <v>10</v>
      </c>
      <c r="E822" s="65" t="str">
        <f>VLOOKUP(D822,Files_Lookup!$A$2:$B$45,2,FALSE)</f>
        <v>us000102020.dhc</v>
      </c>
      <c r="F822" s="66">
        <v>9</v>
      </c>
      <c r="G822" s="59">
        <f>VLOOKUP(_xlfn.CONCAT(TRIM(B822)," - ",TRIM(D822)),Sort_Order_Lookup!$C$1:$E$250,3,FALSE)</f>
        <v>1</v>
      </c>
      <c r="H822" s="59" t="str">
        <f>VLOOKUP(B822,Titles_Lookup!$B$2:$C$259,2,FALSE)</f>
        <v>SEX BY AGE FOR SELECTED AGE CATEGORIES (WHITE ALONE, NOT HISPANIC OR LATINO) [49]</v>
      </c>
      <c r="I822" s="59" t="str">
        <f>VLOOKUP(B822,Universe_Lookup!$B$2:$C$250,2,FALSE)</f>
        <v>Universe: People who are White alone, not Hispanic or Latino</v>
      </c>
      <c r="J822" s="59" t="s">
        <v>490</v>
      </c>
    </row>
    <row r="823" spans="1:10" x14ac:dyDescent="0.2">
      <c r="A823" s="59" t="s">
        <v>7</v>
      </c>
      <c r="B823" s="59" t="s">
        <v>908</v>
      </c>
      <c r="C823" s="59" t="s">
        <v>948</v>
      </c>
      <c r="D823" s="65">
        <v>10</v>
      </c>
      <c r="E823" s="65" t="str">
        <f>VLOOKUP(D823,Files_Lookup!$A$2:$B$45,2,FALSE)</f>
        <v>us000102020.dhc</v>
      </c>
      <c r="F823" s="66">
        <v>9</v>
      </c>
      <c r="G823" s="59">
        <f>VLOOKUP(_xlfn.CONCAT(TRIM(B823)," - ",TRIM(D823)),Sort_Order_Lookup!$C$1:$E$250,3,FALSE)</f>
        <v>1</v>
      </c>
      <c r="H823" s="59" t="str">
        <f>VLOOKUP(B823,Titles_Lookup!$B$2:$C$259,2,FALSE)</f>
        <v>SEX BY AGE FOR SELECTED AGE CATEGORIES (WHITE ALONE, NOT HISPANIC OR LATINO) [49]</v>
      </c>
      <c r="I823" s="59" t="str">
        <f>VLOOKUP(B823,Universe_Lookup!$B$2:$C$250,2,FALSE)</f>
        <v>Universe: People who are White alone, not Hispanic or Latino</v>
      </c>
      <c r="J823" s="59" t="s">
        <v>492</v>
      </c>
    </row>
    <row r="824" spans="1:10" x14ac:dyDescent="0.2">
      <c r="A824" s="59" t="s">
        <v>7</v>
      </c>
      <c r="B824" s="59" t="s">
        <v>908</v>
      </c>
      <c r="C824" s="59" t="s">
        <v>949</v>
      </c>
      <c r="D824" s="65">
        <v>10</v>
      </c>
      <c r="E824" s="65" t="str">
        <f>VLOOKUP(D824,Files_Lookup!$A$2:$B$45,2,FALSE)</f>
        <v>us000102020.dhc</v>
      </c>
      <c r="F824" s="66">
        <v>9</v>
      </c>
      <c r="G824" s="59">
        <f>VLOOKUP(_xlfn.CONCAT(TRIM(B824)," - ",TRIM(D824)),Sort_Order_Lookup!$C$1:$E$250,3,FALSE)</f>
        <v>1</v>
      </c>
      <c r="H824" s="59" t="str">
        <f>VLOOKUP(B824,Titles_Lookup!$B$2:$C$259,2,FALSE)</f>
        <v>SEX BY AGE FOR SELECTED AGE CATEGORIES (WHITE ALONE, NOT HISPANIC OR LATINO) [49]</v>
      </c>
      <c r="I824" s="59" t="str">
        <f>VLOOKUP(B824,Universe_Lookup!$B$2:$C$250,2,FALSE)</f>
        <v>Universe: People who are White alone, not Hispanic or Latino</v>
      </c>
      <c r="J824" s="59" t="s">
        <v>494</v>
      </c>
    </row>
    <row r="825" spans="1:10" x14ac:dyDescent="0.2">
      <c r="A825" s="59" t="s">
        <v>7</v>
      </c>
      <c r="B825" s="59" t="s">
        <v>908</v>
      </c>
      <c r="C825" s="59" t="s">
        <v>950</v>
      </c>
      <c r="D825" s="65">
        <v>10</v>
      </c>
      <c r="E825" s="65" t="str">
        <f>VLOOKUP(D825,Files_Lookup!$A$2:$B$45,2,FALSE)</f>
        <v>us000102020.dhc</v>
      </c>
      <c r="F825" s="66">
        <v>9</v>
      </c>
      <c r="G825" s="59">
        <f>VLOOKUP(_xlfn.CONCAT(TRIM(B825)," - ",TRIM(D825)),Sort_Order_Lookup!$C$1:$E$250,3,FALSE)</f>
        <v>1</v>
      </c>
      <c r="H825" s="59" t="str">
        <f>VLOOKUP(B825,Titles_Lookup!$B$2:$C$259,2,FALSE)</f>
        <v>SEX BY AGE FOR SELECTED AGE CATEGORIES (WHITE ALONE, NOT HISPANIC OR LATINO) [49]</v>
      </c>
      <c r="I825" s="59" t="str">
        <f>VLOOKUP(B825,Universe_Lookup!$B$2:$C$250,2,FALSE)</f>
        <v>Universe: People who are White alone, not Hispanic or Latino</v>
      </c>
      <c r="J825" s="59" t="s">
        <v>496</v>
      </c>
    </row>
    <row r="826" spans="1:10" x14ac:dyDescent="0.2">
      <c r="A826" s="59" t="s">
        <v>7</v>
      </c>
      <c r="B826" s="59" t="s">
        <v>908</v>
      </c>
      <c r="C826" s="59" t="s">
        <v>951</v>
      </c>
      <c r="D826" s="65">
        <v>10</v>
      </c>
      <c r="E826" s="65" t="str">
        <f>VLOOKUP(D826,Files_Lookup!$A$2:$B$45,2,FALSE)</f>
        <v>us000102020.dhc</v>
      </c>
      <c r="F826" s="66">
        <v>9</v>
      </c>
      <c r="G826" s="59">
        <f>VLOOKUP(_xlfn.CONCAT(TRIM(B826)," - ",TRIM(D826)),Sort_Order_Lookup!$C$1:$E$250,3,FALSE)</f>
        <v>1</v>
      </c>
      <c r="H826" s="59" t="str">
        <f>VLOOKUP(B826,Titles_Lookup!$B$2:$C$259,2,FALSE)</f>
        <v>SEX BY AGE FOR SELECTED AGE CATEGORIES (WHITE ALONE, NOT HISPANIC OR LATINO) [49]</v>
      </c>
      <c r="I826" s="59" t="str">
        <f>VLOOKUP(B826,Universe_Lookup!$B$2:$C$250,2,FALSE)</f>
        <v>Universe: People who are White alone, not Hispanic or Latino</v>
      </c>
      <c r="J826" s="59" t="s">
        <v>498</v>
      </c>
    </row>
    <row r="827" spans="1:10" x14ac:dyDescent="0.2">
      <c r="A827" s="59" t="s">
        <v>7</v>
      </c>
      <c r="B827" s="59" t="s">
        <v>908</v>
      </c>
      <c r="C827" s="59" t="s">
        <v>952</v>
      </c>
      <c r="D827" s="65">
        <v>10</v>
      </c>
      <c r="E827" s="65" t="str">
        <f>VLOOKUP(D827,Files_Lookup!$A$2:$B$45,2,FALSE)</f>
        <v>us000102020.dhc</v>
      </c>
      <c r="F827" s="66">
        <v>9</v>
      </c>
      <c r="G827" s="59">
        <f>VLOOKUP(_xlfn.CONCAT(TRIM(B827)," - ",TRIM(D827)),Sort_Order_Lookup!$C$1:$E$250,3,FALSE)</f>
        <v>1</v>
      </c>
      <c r="H827" s="59" t="str">
        <f>VLOOKUP(B827,Titles_Lookup!$B$2:$C$259,2,FALSE)</f>
        <v>SEX BY AGE FOR SELECTED AGE CATEGORIES (WHITE ALONE, NOT HISPANIC OR LATINO) [49]</v>
      </c>
      <c r="I827" s="59" t="str">
        <f>VLOOKUP(B827,Universe_Lookup!$B$2:$C$250,2,FALSE)</f>
        <v>Universe: People who are White alone, not Hispanic or Latino</v>
      </c>
      <c r="J827" s="59" t="s">
        <v>500</v>
      </c>
    </row>
    <row r="828" spans="1:10" x14ac:dyDescent="0.2">
      <c r="A828" s="59" t="s">
        <v>7</v>
      </c>
      <c r="B828" s="59" t="s">
        <v>908</v>
      </c>
      <c r="C828" s="59" t="s">
        <v>953</v>
      </c>
      <c r="D828" s="65">
        <v>10</v>
      </c>
      <c r="E828" s="65" t="str">
        <f>VLOOKUP(D828,Files_Lookup!$A$2:$B$45,2,FALSE)</f>
        <v>us000102020.dhc</v>
      </c>
      <c r="F828" s="66">
        <v>9</v>
      </c>
      <c r="G828" s="59">
        <f>VLOOKUP(_xlfn.CONCAT(TRIM(B828)," - ",TRIM(D828)),Sort_Order_Lookup!$C$1:$E$250,3,FALSE)</f>
        <v>1</v>
      </c>
      <c r="H828" s="59" t="str">
        <f>VLOOKUP(B828,Titles_Lookup!$B$2:$C$259,2,FALSE)</f>
        <v>SEX BY AGE FOR SELECTED AGE CATEGORIES (WHITE ALONE, NOT HISPANIC OR LATINO) [49]</v>
      </c>
      <c r="I828" s="59" t="str">
        <f>VLOOKUP(B828,Universe_Lookup!$B$2:$C$250,2,FALSE)</f>
        <v>Universe: People who are White alone, not Hispanic or Latino</v>
      </c>
      <c r="J828" s="59" t="s">
        <v>502</v>
      </c>
    </row>
    <row r="829" spans="1:10" x14ac:dyDescent="0.2">
      <c r="A829" s="59" t="s">
        <v>7</v>
      </c>
      <c r="B829" s="59" t="s">
        <v>908</v>
      </c>
      <c r="C829" s="59" t="s">
        <v>954</v>
      </c>
      <c r="D829" s="65">
        <v>10</v>
      </c>
      <c r="E829" s="65" t="str">
        <f>VLOOKUP(D829,Files_Lookup!$A$2:$B$45,2,FALSE)</f>
        <v>us000102020.dhc</v>
      </c>
      <c r="F829" s="66">
        <v>9</v>
      </c>
      <c r="G829" s="59">
        <f>VLOOKUP(_xlfn.CONCAT(TRIM(B829)," - ",TRIM(D829)),Sort_Order_Lookup!$C$1:$E$250,3,FALSE)</f>
        <v>1</v>
      </c>
      <c r="H829" s="59" t="str">
        <f>VLOOKUP(B829,Titles_Lookup!$B$2:$C$259,2,FALSE)</f>
        <v>SEX BY AGE FOR SELECTED AGE CATEGORIES (WHITE ALONE, NOT HISPANIC OR LATINO) [49]</v>
      </c>
      <c r="I829" s="59" t="str">
        <f>VLOOKUP(B829,Universe_Lookup!$B$2:$C$250,2,FALSE)</f>
        <v>Universe: People who are White alone, not Hispanic or Latino</v>
      </c>
      <c r="J829" s="59" t="s">
        <v>504</v>
      </c>
    </row>
    <row r="830" spans="1:10" x14ac:dyDescent="0.2">
      <c r="A830" s="59" t="s">
        <v>7</v>
      </c>
      <c r="B830" s="59" t="s">
        <v>908</v>
      </c>
      <c r="C830" s="59" t="s">
        <v>955</v>
      </c>
      <c r="D830" s="65">
        <v>10</v>
      </c>
      <c r="E830" s="65" t="str">
        <f>VLOOKUP(D830,Files_Lookup!$A$2:$B$45,2,FALSE)</f>
        <v>us000102020.dhc</v>
      </c>
      <c r="F830" s="66">
        <v>9</v>
      </c>
      <c r="G830" s="59">
        <f>VLOOKUP(_xlfn.CONCAT(TRIM(B830)," - ",TRIM(D830)),Sort_Order_Lookup!$C$1:$E$250,3,FALSE)</f>
        <v>1</v>
      </c>
      <c r="H830" s="59" t="str">
        <f>VLOOKUP(B830,Titles_Lookup!$B$2:$C$259,2,FALSE)</f>
        <v>SEX BY AGE FOR SELECTED AGE CATEGORIES (WHITE ALONE, NOT HISPANIC OR LATINO) [49]</v>
      </c>
      <c r="I830" s="59" t="str">
        <f>VLOOKUP(B830,Universe_Lookup!$B$2:$C$250,2,FALSE)</f>
        <v>Universe: People who are White alone, not Hispanic or Latino</v>
      </c>
      <c r="J830" s="59" t="s">
        <v>506</v>
      </c>
    </row>
    <row r="831" spans="1:10" x14ac:dyDescent="0.2">
      <c r="A831" s="59" t="s">
        <v>7</v>
      </c>
      <c r="B831" s="59" t="s">
        <v>908</v>
      </c>
      <c r="C831" s="59" t="s">
        <v>956</v>
      </c>
      <c r="D831" s="65">
        <v>10</v>
      </c>
      <c r="E831" s="65" t="str">
        <f>VLOOKUP(D831,Files_Lookup!$A$2:$B$45,2,FALSE)</f>
        <v>us000102020.dhc</v>
      </c>
      <c r="F831" s="66">
        <v>9</v>
      </c>
      <c r="G831" s="59">
        <f>VLOOKUP(_xlfn.CONCAT(TRIM(B831)," - ",TRIM(D831)),Sort_Order_Lookup!$C$1:$E$250,3,FALSE)</f>
        <v>1</v>
      </c>
      <c r="H831" s="59" t="str">
        <f>VLOOKUP(B831,Titles_Lookup!$B$2:$C$259,2,FALSE)</f>
        <v>SEX BY AGE FOR SELECTED AGE CATEGORIES (WHITE ALONE, NOT HISPANIC OR LATINO) [49]</v>
      </c>
      <c r="I831" s="59" t="str">
        <f>VLOOKUP(B831,Universe_Lookup!$B$2:$C$250,2,FALSE)</f>
        <v>Universe: People who are White alone, not Hispanic or Latino</v>
      </c>
      <c r="J831" s="59" t="s">
        <v>508</v>
      </c>
    </row>
    <row r="832" spans="1:10" x14ac:dyDescent="0.2">
      <c r="A832" s="59" t="s">
        <v>7</v>
      </c>
      <c r="B832" s="59" t="s">
        <v>908</v>
      </c>
      <c r="C832" s="59" t="s">
        <v>957</v>
      </c>
      <c r="D832" s="65">
        <v>10</v>
      </c>
      <c r="E832" s="65" t="str">
        <f>VLOOKUP(D832,Files_Lookup!$A$2:$B$45,2,FALSE)</f>
        <v>us000102020.dhc</v>
      </c>
      <c r="F832" s="66">
        <v>9</v>
      </c>
      <c r="G832" s="59">
        <f>VLOOKUP(_xlfn.CONCAT(TRIM(B832)," - ",TRIM(D832)),Sort_Order_Lookup!$C$1:$E$250,3,FALSE)</f>
        <v>1</v>
      </c>
      <c r="H832" s="59" t="str">
        <f>VLOOKUP(B832,Titles_Lookup!$B$2:$C$259,2,FALSE)</f>
        <v>SEX BY AGE FOR SELECTED AGE CATEGORIES (WHITE ALONE, NOT HISPANIC OR LATINO) [49]</v>
      </c>
      <c r="I832" s="59" t="str">
        <f>VLOOKUP(B832,Universe_Lookup!$B$2:$C$250,2,FALSE)</f>
        <v>Universe: People who are White alone, not Hispanic or Latino</v>
      </c>
      <c r="J832" s="59" t="s">
        <v>510</v>
      </c>
    </row>
    <row r="833" spans="1:10" x14ac:dyDescent="0.2">
      <c r="A833" s="59" t="s">
        <v>7</v>
      </c>
      <c r="B833" s="59" t="s">
        <v>908</v>
      </c>
      <c r="C833" s="59" t="s">
        <v>958</v>
      </c>
      <c r="D833" s="65">
        <v>10</v>
      </c>
      <c r="E833" s="65" t="str">
        <f>VLOOKUP(D833,Files_Lookup!$A$2:$B$45,2,FALSE)</f>
        <v>us000102020.dhc</v>
      </c>
      <c r="F833" s="66">
        <v>9</v>
      </c>
      <c r="G833" s="59">
        <f>VLOOKUP(_xlfn.CONCAT(TRIM(B833)," - ",TRIM(D833)),Sort_Order_Lookup!$C$1:$E$250,3,FALSE)</f>
        <v>1</v>
      </c>
      <c r="H833" s="59" t="str">
        <f>VLOOKUP(B833,Titles_Lookup!$B$2:$C$259,2,FALSE)</f>
        <v>SEX BY AGE FOR SELECTED AGE CATEGORIES (WHITE ALONE, NOT HISPANIC OR LATINO) [49]</v>
      </c>
      <c r="I833" s="59" t="str">
        <f>VLOOKUP(B833,Universe_Lookup!$B$2:$C$250,2,FALSE)</f>
        <v>Universe: People who are White alone, not Hispanic or Latino</v>
      </c>
      <c r="J833" s="59" t="s">
        <v>512</v>
      </c>
    </row>
    <row r="834" spans="1:10" x14ac:dyDescent="0.2">
      <c r="A834" s="59" t="s">
        <v>7</v>
      </c>
      <c r="B834" s="59" t="s">
        <v>908</v>
      </c>
      <c r="C834" s="59" t="s">
        <v>959</v>
      </c>
      <c r="D834" s="65">
        <v>10</v>
      </c>
      <c r="E834" s="65" t="str">
        <f>VLOOKUP(D834,Files_Lookup!$A$2:$B$45,2,FALSE)</f>
        <v>us000102020.dhc</v>
      </c>
      <c r="F834" s="66">
        <v>9</v>
      </c>
      <c r="G834" s="59">
        <f>VLOOKUP(_xlfn.CONCAT(TRIM(B834)," - ",TRIM(D834)),Sort_Order_Lookup!$C$1:$E$250,3,FALSE)</f>
        <v>1</v>
      </c>
      <c r="H834" s="59" t="str">
        <f>VLOOKUP(B834,Titles_Lookup!$B$2:$C$259,2,FALSE)</f>
        <v>SEX BY AGE FOR SELECTED AGE CATEGORIES (WHITE ALONE, NOT HISPANIC OR LATINO) [49]</v>
      </c>
      <c r="I834" s="59" t="str">
        <f>VLOOKUP(B834,Universe_Lookup!$B$2:$C$250,2,FALSE)</f>
        <v>Universe: People who are White alone, not Hispanic or Latino</v>
      </c>
      <c r="J834" s="59" t="s">
        <v>514</v>
      </c>
    </row>
    <row r="835" spans="1:10" x14ac:dyDescent="0.2">
      <c r="A835" s="59" t="s">
        <v>7</v>
      </c>
      <c r="B835" s="59" t="s">
        <v>960</v>
      </c>
      <c r="C835" s="59" t="s">
        <v>963</v>
      </c>
      <c r="D835" s="65">
        <v>10</v>
      </c>
      <c r="E835" s="65" t="str">
        <f>VLOOKUP(D835,Files_Lookup!$A$2:$B$45,2,FALSE)</f>
        <v>us000102020.dhc</v>
      </c>
      <c r="F835" s="66">
        <v>9</v>
      </c>
      <c r="G835" s="59">
        <f>VLOOKUP(_xlfn.CONCAT(TRIM(B835)," - ",TRIM(D835)),Sort_Order_Lookup!$C$1:$E$250,3,FALSE)</f>
        <v>2</v>
      </c>
      <c r="H835" s="59" t="str">
        <f>VLOOKUP(B835,Titles_Lookup!$B$2:$C$259,2,FALSE)</f>
        <v>SEX BY AGE FOR SELECTED AGE CATEGORIES (BLACK OR AFRICAN AMERICAN ALONE, NOT HISPANIC OR LATINO) [49]</v>
      </c>
      <c r="I835" s="59" t="str">
        <f>VLOOKUP(B835,Universe_Lookup!$B$2:$C$250,2,FALSE)</f>
        <v>Universe: People who are Black or African American alone, not Hispanic or Latino</v>
      </c>
      <c r="J835" s="59" t="s">
        <v>16</v>
      </c>
    </row>
    <row r="836" spans="1:10" x14ac:dyDescent="0.2">
      <c r="A836" s="59" t="s">
        <v>7</v>
      </c>
      <c r="B836" s="59" t="s">
        <v>960</v>
      </c>
      <c r="C836" s="59" t="s">
        <v>964</v>
      </c>
      <c r="D836" s="65">
        <v>10</v>
      </c>
      <c r="E836" s="65" t="str">
        <f>VLOOKUP(D836,Files_Lookup!$A$2:$B$45,2,FALSE)</f>
        <v>us000102020.dhc</v>
      </c>
      <c r="F836" s="66">
        <v>9</v>
      </c>
      <c r="G836" s="59">
        <f>VLOOKUP(_xlfn.CONCAT(TRIM(B836)," - ",TRIM(D836)),Sort_Order_Lookup!$C$1:$E$250,3,FALSE)</f>
        <v>2</v>
      </c>
      <c r="H836" s="59" t="str">
        <f>VLOOKUP(B836,Titles_Lookup!$B$2:$C$259,2,FALSE)</f>
        <v>SEX BY AGE FOR SELECTED AGE CATEGORIES (BLACK OR AFRICAN AMERICAN ALONE, NOT HISPANIC OR LATINO) [49]</v>
      </c>
      <c r="I836" s="59" t="str">
        <f>VLOOKUP(B836,Universe_Lookup!$B$2:$C$250,2,FALSE)</f>
        <v>Universe: People who are Black or African American alone, not Hispanic or Latino</v>
      </c>
      <c r="J836" s="59" t="s">
        <v>468</v>
      </c>
    </row>
    <row r="837" spans="1:10" x14ac:dyDescent="0.2">
      <c r="A837" s="59" t="s">
        <v>7</v>
      </c>
      <c r="B837" s="59" t="s">
        <v>960</v>
      </c>
      <c r="C837" s="59" t="s">
        <v>965</v>
      </c>
      <c r="D837" s="65">
        <v>10</v>
      </c>
      <c r="E837" s="65" t="str">
        <f>VLOOKUP(D837,Files_Lookup!$A$2:$B$45,2,FALSE)</f>
        <v>us000102020.dhc</v>
      </c>
      <c r="F837" s="66">
        <v>9</v>
      </c>
      <c r="G837" s="59">
        <f>VLOOKUP(_xlfn.CONCAT(TRIM(B837)," - ",TRIM(D837)),Sort_Order_Lookup!$C$1:$E$250,3,FALSE)</f>
        <v>2</v>
      </c>
      <c r="H837" s="59" t="str">
        <f>VLOOKUP(B837,Titles_Lookup!$B$2:$C$259,2,FALSE)</f>
        <v>SEX BY AGE FOR SELECTED AGE CATEGORIES (BLACK OR AFRICAN AMERICAN ALONE, NOT HISPANIC OR LATINO) [49]</v>
      </c>
      <c r="I837" s="59" t="str">
        <f>VLOOKUP(B837,Universe_Lookup!$B$2:$C$250,2,FALSE)</f>
        <v>Universe: People who are Black or African American alone, not Hispanic or Latino</v>
      </c>
      <c r="J837" s="59" t="s">
        <v>470</v>
      </c>
    </row>
    <row r="838" spans="1:10" x14ac:dyDescent="0.2">
      <c r="A838" s="59" t="s">
        <v>7</v>
      </c>
      <c r="B838" s="59" t="s">
        <v>960</v>
      </c>
      <c r="C838" s="59" t="s">
        <v>966</v>
      </c>
      <c r="D838" s="65">
        <v>10</v>
      </c>
      <c r="E838" s="65" t="str">
        <f>VLOOKUP(D838,Files_Lookup!$A$2:$B$45,2,FALSE)</f>
        <v>us000102020.dhc</v>
      </c>
      <c r="F838" s="66">
        <v>9</v>
      </c>
      <c r="G838" s="59">
        <f>VLOOKUP(_xlfn.CONCAT(TRIM(B838)," - ",TRIM(D838)),Sort_Order_Lookup!$C$1:$E$250,3,FALSE)</f>
        <v>2</v>
      </c>
      <c r="H838" s="59" t="str">
        <f>VLOOKUP(B838,Titles_Lookup!$B$2:$C$259,2,FALSE)</f>
        <v>SEX BY AGE FOR SELECTED AGE CATEGORIES (BLACK OR AFRICAN AMERICAN ALONE, NOT HISPANIC OR LATINO) [49]</v>
      </c>
      <c r="I838" s="59" t="str">
        <f>VLOOKUP(B838,Universe_Lookup!$B$2:$C$250,2,FALSE)</f>
        <v>Universe: People who are Black or African American alone, not Hispanic or Latino</v>
      </c>
      <c r="J838" s="59" t="s">
        <v>472</v>
      </c>
    </row>
    <row r="839" spans="1:10" x14ac:dyDescent="0.2">
      <c r="A839" s="59" t="s">
        <v>7</v>
      </c>
      <c r="B839" s="59" t="s">
        <v>960</v>
      </c>
      <c r="C839" s="59" t="s">
        <v>967</v>
      </c>
      <c r="D839" s="65">
        <v>10</v>
      </c>
      <c r="E839" s="65" t="str">
        <f>VLOOKUP(D839,Files_Lookup!$A$2:$B$45,2,FALSE)</f>
        <v>us000102020.dhc</v>
      </c>
      <c r="F839" s="66">
        <v>9</v>
      </c>
      <c r="G839" s="59">
        <f>VLOOKUP(_xlfn.CONCAT(TRIM(B839)," - ",TRIM(D839)),Sort_Order_Lookup!$C$1:$E$250,3,FALSE)</f>
        <v>2</v>
      </c>
      <c r="H839" s="59" t="str">
        <f>VLOOKUP(B839,Titles_Lookup!$B$2:$C$259,2,FALSE)</f>
        <v>SEX BY AGE FOR SELECTED AGE CATEGORIES (BLACK OR AFRICAN AMERICAN ALONE, NOT HISPANIC OR LATINO) [49]</v>
      </c>
      <c r="I839" s="59" t="str">
        <f>VLOOKUP(B839,Universe_Lookup!$B$2:$C$250,2,FALSE)</f>
        <v>Universe: People who are Black or African American alone, not Hispanic or Latino</v>
      </c>
      <c r="J839" s="59" t="s">
        <v>474</v>
      </c>
    </row>
    <row r="840" spans="1:10" x14ac:dyDescent="0.2">
      <c r="A840" s="59" t="s">
        <v>7</v>
      </c>
      <c r="B840" s="59" t="s">
        <v>960</v>
      </c>
      <c r="C840" s="59" t="s">
        <v>968</v>
      </c>
      <c r="D840" s="65">
        <v>10</v>
      </c>
      <c r="E840" s="65" t="str">
        <f>VLOOKUP(D840,Files_Lookup!$A$2:$B$45,2,FALSE)</f>
        <v>us000102020.dhc</v>
      </c>
      <c r="F840" s="66">
        <v>9</v>
      </c>
      <c r="G840" s="59">
        <f>VLOOKUP(_xlfn.CONCAT(TRIM(B840)," - ",TRIM(D840)),Sort_Order_Lookup!$C$1:$E$250,3,FALSE)</f>
        <v>2</v>
      </c>
      <c r="H840" s="59" t="str">
        <f>VLOOKUP(B840,Titles_Lookup!$B$2:$C$259,2,FALSE)</f>
        <v>SEX BY AGE FOR SELECTED AGE CATEGORIES (BLACK OR AFRICAN AMERICAN ALONE, NOT HISPANIC OR LATINO) [49]</v>
      </c>
      <c r="I840" s="59" t="str">
        <f>VLOOKUP(B840,Universe_Lookup!$B$2:$C$250,2,FALSE)</f>
        <v>Universe: People who are Black or African American alone, not Hispanic or Latino</v>
      </c>
      <c r="J840" s="59" t="s">
        <v>476</v>
      </c>
    </row>
    <row r="841" spans="1:10" x14ac:dyDescent="0.2">
      <c r="A841" s="59" t="s">
        <v>7</v>
      </c>
      <c r="B841" s="59" t="s">
        <v>960</v>
      </c>
      <c r="C841" s="59" t="s">
        <v>969</v>
      </c>
      <c r="D841" s="65">
        <v>10</v>
      </c>
      <c r="E841" s="65" t="str">
        <f>VLOOKUP(D841,Files_Lookup!$A$2:$B$45,2,FALSE)</f>
        <v>us000102020.dhc</v>
      </c>
      <c r="F841" s="66">
        <v>9</v>
      </c>
      <c r="G841" s="59">
        <f>VLOOKUP(_xlfn.CONCAT(TRIM(B841)," - ",TRIM(D841)),Sort_Order_Lookup!$C$1:$E$250,3,FALSE)</f>
        <v>2</v>
      </c>
      <c r="H841" s="59" t="str">
        <f>VLOOKUP(B841,Titles_Lookup!$B$2:$C$259,2,FALSE)</f>
        <v>SEX BY AGE FOR SELECTED AGE CATEGORIES (BLACK OR AFRICAN AMERICAN ALONE, NOT HISPANIC OR LATINO) [49]</v>
      </c>
      <c r="I841" s="59" t="str">
        <f>VLOOKUP(B841,Universe_Lookup!$B$2:$C$250,2,FALSE)</f>
        <v>Universe: People who are Black or African American alone, not Hispanic or Latino</v>
      </c>
      <c r="J841" s="59" t="s">
        <v>478</v>
      </c>
    </row>
    <row r="842" spans="1:10" x14ac:dyDescent="0.2">
      <c r="A842" s="59" t="s">
        <v>7</v>
      </c>
      <c r="B842" s="59" t="s">
        <v>960</v>
      </c>
      <c r="C842" s="59" t="s">
        <v>970</v>
      </c>
      <c r="D842" s="65">
        <v>10</v>
      </c>
      <c r="E842" s="65" t="str">
        <f>VLOOKUP(D842,Files_Lookup!$A$2:$B$45,2,FALSE)</f>
        <v>us000102020.dhc</v>
      </c>
      <c r="F842" s="66">
        <v>9</v>
      </c>
      <c r="G842" s="59">
        <f>VLOOKUP(_xlfn.CONCAT(TRIM(B842)," - ",TRIM(D842)),Sort_Order_Lookup!$C$1:$E$250,3,FALSE)</f>
        <v>2</v>
      </c>
      <c r="H842" s="59" t="str">
        <f>VLOOKUP(B842,Titles_Lookup!$B$2:$C$259,2,FALSE)</f>
        <v>SEX BY AGE FOR SELECTED AGE CATEGORIES (BLACK OR AFRICAN AMERICAN ALONE, NOT HISPANIC OR LATINO) [49]</v>
      </c>
      <c r="I842" s="59" t="str">
        <f>VLOOKUP(B842,Universe_Lookup!$B$2:$C$250,2,FALSE)</f>
        <v>Universe: People who are Black or African American alone, not Hispanic or Latino</v>
      </c>
      <c r="J842" s="59" t="s">
        <v>480</v>
      </c>
    </row>
    <row r="843" spans="1:10" x14ac:dyDescent="0.2">
      <c r="A843" s="59" t="s">
        <v>7</v>
      </c>
      <c r="B843" s="59" t="s">
        <v>960</v>
      </c>
      <c r="C843" s="59" t="s">
        <v>971</v>
      </c>
      <c r="D843" s="65">
        <v>10</v>
      </c>
      <c r="E843" s="65" t="str">
        <f>VLOOKUP(D843,Files_Lookup!$A$2:$B$45,2,FALSE)</f>
        <v>us000102020.dhc</v>
      </c>
      <c r="F843" s="66">
        <v>9</v>
      </c>
      <c r="G843" s="59">
        <f>VLOOKUP(_xlfn.CONCAT(TRIM(B843)," - ",TRIM(D843)),Sort_Order_Lookup!$C$1:$E$250,3,FALSE)</f>
        <v>2</v>
      </c>
      <c r="H843" s="59" t="str">
        <f>VLOOKUP(B843,Titles_Lookup!$B$2:$C$259,2,FALSE)</f>
        <v>SEX BY AGE FOR SELECTED AGE CATEGORIES (BLACK OR AFRICAN AMERICAN ALONE, NOT HISPANIC OR LATINO) [49]</v>
      </c>
      <c r="I843" s="59" t="str">
        <f>VLOOKUP(B843,Universe_Lookup!$B$2:$C$250,2,FALSE)</f>
        <v>Universe: People who are Black or African American alone, not Hispanic or Latino</v>
      </c>
      <c r="J843" s="59" t="s">
        <v>552</v>
      </c>
    </row>
    <row r="844" spans="1:10" x14ac:dyDescent="0.2">
      <c r="A844" s="59" t="s">
        <v>7</v>
      </c>
      <c r="B844" s="59" t="s">
        <v>960</v>
      </c>
      <c r="C844" s="59" t="s">
        <v>972</v>
      </c>
      <c r="D844" s="65">
        <v>10</v>
      </c>
      <c r="E844" s="65" t="str">
        <f>VLOOKUP(D844,Files_Lookup!$A$2:$B$45,2,FALSE)</f>
        <v>us000102020.dhc</v>
      </c>
      <c r="F844" s="66">
        <v>9</v>
      </c>
      <c r="G844" s="59">
        <f>VLOOKUP(_xlfn.CONCAT(TRIM(B844)," - ",TRIM(D844)),Sort_Order_Lookup!$C$1:$E$250,3,FALSE)</f>
        <v>2</v>
      </c>
      <c r="H844" s="59" t="str">
        <f>VLOOKUP(B844,Titles_Lookup!$B$2:$C$259,2,FALSE)</f>
        <v>SEX BY AGE FOR SELECTED AGE CATEGORIES (BLACK OR AFRICAN AMERICAN ALONE, NOT HISPANIC OR LATINO) [49]</v>
      </c>
      <c r="I844" s="59" t="str">
        <f>VLOOKUP(B844,Universe_Lookup!$B$2:$C$250,2,FALSE)</f>
        <v>Universe: People who are Black or African American alone, not Hispanic or Latino</v>
      </c>
      <c r="J844" s="59" t="s">
        <v>484</v>
      </c>
    </row>
    <row r="845" spans="1:10" x14ac:dyDescent="0.2">
      <c r="A845" s="59" t="s">
        <v>7</v>
      </c>
      <c r="B845" s="59" t="s">
        <v>960</v>
      </c>
      <c r="C845" s="59" t="s">
        <v>973</v>
      </c>
      <c r="D845" s="65">
        <v>10</v>
      </c>
      <c r="E845" s="65" t="str">
        <f>VLOOKUP(D845,Files_Lookup!$A$2:$B$45,2,FALSE)</f>
        <v>us000102020.dhc</v>
      </c>
      <c r="F845" s="66">
        <v>9</v>
      </c>
      <c r="G845" s="59">
        <f>VLOOKUP(_xlfn.CONCAT(TRIM(B845)," - ",TRIM(D845)),Sort_Order_Lookup!$C$1:$E$250,3,FALSE)</f>
        <v>2</v>
      </c>
      <c r="H845" s="59" t="str">
        <f>VLOOKUP(B845,Titles_Lookup!$B$2:$C$259,2,FALSE)</f>
        <v>SEX BY AGE FOR SELECTED AGE CATEGORIES (BLACK OR AFRICAN AMERICAN ALONE, NOT HISPANIC OR LATINO) [49]</v>
      </c>
      <c r="I845" s="59" t="str">
        <f>VLOOKUP(B845,Universe_Lookup!$B$2:$C$250,2,FALSE)</f>
        <v>Universe: People who are Black or African American alone, not Hispanic or Latino</v>
      </c>
      <c r="J845" s="59" t="s">
        <v>486</v>
      </c>
    </row>
    <row r="846" spans="1:10" x14ac:dyDescent="0.2">
      <c r="A846" s="59" t="s">
        <v>7</v>
      </c>
      <c r="B846" s="59" t="s">
        <v>960</v>
      </c>
      <c r="C846" s="59" t="s">
        <v>974</v>
      </c>
      <c r="D846" s="65">
        <v>10</v>
      </c>
      <c r="E846" s="65" t="str">
        <f>VLOOKUP(D846,Files_Lookup!$A$2:$B$45,2,FALSE)</f>
        <v>us000102020.dhc</v>
      </c>
      <c r="F846" s="66">
        <v>9</v>
      </c>
      <c r="G846" s="59">
        <f>VLOOKUP(_xlfn.CONCAT(TRIM(B846)," - ",TRIM(D846)),Sort_Order_Lookup!$C$1:$E$250,3,FALSE)</f>
        <v>2</v>
      </c>
      <c r="H846" s="59" t="str">
        <f>VLOOKUP(B846,Titles_Lookup!$B$2:$C$259,2,FALSE)</f>
        <v>SEX BY AGE FOR SELECTED AGE CATEGORIES (BLACK OR AFRICAN AMERICAN ALONE, NOT HISPANIC OR LATINO) [49]</v>
      </c>
      <c r="I846" s="59" t="str">
        <f>VLOOKUP(B846,Universe_Lookup!$B$2:$C$250,2,FALSE)</f>
        <v>Universe: People who are Black or African American alone, not Hispanic or Latino</v>
      </c>
      <c r="J846" s="59" t="s">
        <v>488</v>
      </c>
    </row>
    <row r="847" spans="1:10" x14ac:dyDescent="0.2">
      <c r="A847" s="59" t="s">
        <v>7</v>
      </c>
      <c r="B847" s="59" t="s">
        <v>960</v>
      </c>
      <c r="C847" s="59" t="s">
        <v>975</v>
      </c>
      <c r="D847" s="65">
        <v>10</v>
      </c>
      <c r="E847" s="65" t="str">
        <f>VLOOKUP(D847,Files_Lookup!$A$2:$B$45,2,FALSE)</f>
        <v>us000102020.dhc</v>
      </c>
      <c r="F847" s="66">
        <v>9</v>
      </c>
      <c r="G847" s="59">
        <f>VLOOKUP(_xlfn.CONCAT(TRIM(B847)," - ",TRIM(D847)),Sort_Order_Lookup!$C$1:$E$250,3,FALSE)</f>
        <v>2</v>
      </c>
      <c r="H847" s="59" t="str">
        <f>VLOOKUP(B847,Titles_Lookup!$B$2:$C$259,2,FALSE)</f>
        <v>SEX BY AGE FOR SELECTED AGE CATEGORIES (BLACK OR AFRICAN AMERICAN ALONE, NOT HISPANIC OR LATINO) [49]</v>
      </c>
      <c r="I847" s="59" t="str">
        <f>VLOOKUP(B847,Universe_Lookup!$B$2:$C$250,2,FALSE)</f>
        <v>Universe: People who are Black or African American alone, not Hispanic or Latino</v>
      </c>
      <c r="J847" s="59" t="s">
        <v>490</v>
      </c>
    </row>
    <row r="848" spans="1:10" x14ac:dyDescent="0.2">
      <c r="A848" s="59" t="s">
        <v>7</v>
      </c>
      <c r="B848" s="59" t="s">
        <v>960</v>
      </c>
      <c r="C848" s="59" t="s">
        <v>976</v>
      </c>
      <c r="D848" s="65">
        <v>10</v>
      </c>
      <c r="E848" s="65" t="str">
        <f>VLOOKUP(D848,Files_Lookup!$A$2:$B$45,2,FALSE)</f>
        <v>us000102020.dhc</v>
      </c>
      <c r="F848" s="66">
        <v>9</v>
      </c>
      <c r="G848" s="59">
        <f>VLOOKUP(_xlfn.CONCAT(TRIM(B848)," - ",TRIM(D848)),Sort_Order_Lookup!$C$1:$E$250,3,FALSE)</f>
        <v>2</v>
      </c>
      <c r="H848" s="59" t="str">
        <f>VLOOKUP(B848,Titles_Lookup!$B$2:$C$259,2,FALSE)</f>
        <v>SEX BY AGE FOR SELECTED AGE CATEGORIES (BLACK OR AFRICAN AMERICAN ALONE, NOT HISPANIC OR LATINO) [49]</v>
      </c>
      <c r="I848" s="59" t="str">
        <f>VLOOKUP(B848,Universe_Lookup!$B$2:$C$250,2,FALSE)</f>
        <v>Universe: People who are Black or African American alone, not Hispanic or Latino</v>
      </c>
      <c r="J848" s="59" t="s">
        <v>492</v>
      </c>
    </row>
    <row r="849" spans="1:10" x14ac:dyDescent="0.2">
      <c r="A849" s="59" t="s">
        <v>7</v>
      </c>
      <c r="B849" s="59" t="s">
        <v>960</v>
      </c>
      <c r="C849" s="59" t="s">
        <v>977</v>
      </c>
      <c r="D849" s="65">
        <v>10</v>
      </c>
      <c r="E849" s="65" t="str">
        <f>VLOOKUP(D849,Files_Lookup!$A$2:$B$45,2,FALSE)</f>
        <v>us000102020.dhc</v>
      </c>
      <c r="F849" s="66">
        <v>9</v>
      </c>
      <c r="G849" s="59">
        <f>VLOOKUP(_xlfn.CONCAT(TRIM(B849)," - ",TRIM(D849)),Sort_Order_Lookup!$C$1:$E$250,3,FALSE)</f>
        <v>2</v>
      </c>
      <c r="H849" s="59" t="str">
        <f>VLOOKUP(B849,Titles_Lookup!$B$2:$C$259,2,FALSE)</f>
        <v>SEX BY AGE FOR SELECTED AGE CATEGORIES (BLACK OR AFRICAN AMERICAN ALONE, NOT HISPANIC OR LATINO) [49]</v>
      </c>
      <c r="I849" s="59" t="str">
        <f>VLOOKUP(B849,Universe_Lookup!$B$2:$C$250,2,FALSE)</f>
        <v>Universe: People who are Black or African American alone, not Hispanic or Latino</v>
      </c>
      <c r="J849" s="59" t="s">
        <v>494</v>
      </c>
    </row>
    <row r="850" spans="1:10" x14ac:dyDescent="0.2">
      <c r="A850" s="59" t="s">
        <v>7</v>
      </c>
      <c r="B850" s="59" t="s">
        <v>960</v>
      </c>
      <c r="C850" s="59" t="s">
        <v>978</v>
      </c>
      <c r="D850" s="65">
        <v>10</v>
      </c>
      <c r="E850" s="65" t="str">
        <f>VLOOKUP(D850,Files_Lookup!$A$2:$B$45,2,FALSE)</f>
        <v>us000102020.dhc</v>
      </c>
      <c r="F850" s="66">
        <v>9</v>
      </c>
      <c r="G850" s="59">
        <f>VLOOKUP(_xlfn.CONCAT(TRIM(B850)," - ",TRIM(D850)),Sort_Order_Lookup!$C$1:$E$250,3,FALSE)</f>
        <v>2</v>
      </c>
      <c r="H850" s="59" t="str">
        <f>VLOOKUP(B850,Titles_Lookup!$B$2:$C$259,2,FALSE)</f>
        <v>SEX BY AGE FOR SELECTED AGE CATEGORIES (BLACK OR AFRICAN AMERICAN ALONE, NOT HISPANIC OR LATINO) [49]</v>
      </c>
      <c r="I850" s="59" t="str">
        <f>VLOOKUP(B850,Universe_Lookup!$B$2:$C$250,2,FALSE)</f>
        <v>Universe: People who are Black or African American alone, not Hispanic or Latino</v>
      </c>
      <c r="J850" s="59" t="s">
        <v>496</v>
      </c>
    </row>
    <row r="851" spans="1:10" x14ac:dyDescent="0.2">
      <c r="A851" s="59" t="s">
        <v>7</v>
      </c>
      <c r="B851" s="59" t="s">
        <v>960</v>
      </c>
      <c r="C851" s="59" t="s">
        <v>979</v>
      </c>
      <c r="D851" s="65">
        <v>10</v>
      </c>
      <c r="E851" s="65" t="str">
        <f>VLOOKUP(D851,Files_Lookup!$A$2:$B$45,2,FALSE)</f>
        <v>us000102020.dhc</v>
      </c>
      <c r="F851" s="66">
        <v>9</v>
      </c>
      <c r="G851" s="59">
        <f>VLOOKUP(_xlfn.CONCAT(TRIM(B851)," - ",TRIM(D851)),Sort_Order_Lookup!$C$1:$E$250,3,FALSE)</f>
        <v>2</v>
      </c>
      <c r="H851" s="59" t="str">
        <f>VLOOKUP(B851,Titles_Lookup!$B$2:$C$259,2,FALSE)</f>
        <v>SEX BY AGE FOR SELECTED AGE CATEGORIES (BLACK OR AFRICAN AMERICAN ALONE, NOT HISPANIC OR LATINO) [49]</v>
      </c>
      <c r="I851" s="59" t="str">
        <f>VLOOKUP(B851,Universe_Lookup!$B$2:$C$250,2,FALSE)</f>
        <v>Universe: People who are Black or African American alone, not Hispanic or Latino</v>
      </c>
      <c r="J851" s="59" t="s">
        <v>498</v>
      </c>
    </row>
    <row r="852" spans="1:10" x14ac:dyDescent="0.2">
      <c r="A852" s="59" t="s">
        <v>7</v>
      </c>
      <c r="B852" s="59" t="s">
        <v>960</v>
      </c>
      <c r="C852" s="59" t="s">
        <v>980</v>
      </c>
      <c r="D852" s="65">
        <v>10</v>
      </c>
      <c r="E852" s="65" t="str">
        <f>VLOOKUP(D852,Files_Lookup!$A$2:$B$45,2,FALSE)</f>
        <v>us000102020.dhc</v>
      </c>
      <c r="F852" s="66">
        <v>9</v>
      </c>
      <c r="G852" s="59">
        <f>VLOOKUP(_xlfn.CONCAT(TRIM(B852)," - ",TRIM(D852)),Sort_Order_Lookup!$C$1:$E$250,3,FALSE)</f>
        <v>2</v>
      </c>
      <c r="H852" s="59" t="str">
        <f>VLOOKUP(B852,Titles_Lookup!$B$2:$C$259,2,FALSE)</f>
        <v>SEX BY AGE FOR SELECTED AGE CATEGORIES (BLACK OR AFRICAN AMERICAN ALONE, NOT HISPANIC OR LATINO) [49]</v>
      </c>
      <c r="I852" s="59" t="str">
        <f>VLOOKUP(B852,Universe_Lookup!$B$2:$C$250,2,FALSE)</f>
        <v>Universe: People who are Black or African American alone, not Hispanic or Latino</v>
      </c>
      <c r="J852" s="59" t="s">
        <v>500</v>
      </c>
    </row>
    <row r="853" spans="1:10" x14ac:dyDescent="0.2">
      <c r="A853" s="59" t="s">
        <v>7</v>
      </c>
      <c r="B853" s="59" t="s">
        <v>960</v>
      </c>
      <c r="C853" s="59" t="s">
        <v>981</v>
      </c>
      <c r="D853" s="65">
        <v>10</v>
      </c>
      <c r="E853" s="65" t="str">
        <f>VLOOKUP(D853,Files_Lookup!$A$2:$B$45,2,FALSE)</f>
        <v>us000102020.dhc</v>
      </c>
      <c r="F853" s="66">
        <v>9</v>
      </c>
      <c r="G853" s="59">
        <f>VLOOKUP(_xlfn.CONCAT(TRIM(B853)," - ",TRIM(D853)),Sort_Order_Lookup!$C$1:$E$250,3,FALSE)</f>
        <v>2</v>
      </c>
      <c r="H853" s="59" t="str">
        <f>VLOOKUP(B853,Titles_Lookup!$B$2:$C$259,2,FALSE)</f>
        <v>SEX BY AGE FOR SELECTED AGE CATEGORIES (BLACK OR AFRICAN AMERICAN ALONE, NOT HISPANIC OR LATINO) [49]</v>
      </c>
      <c r="I853" s="59" t="str">
        <f>VLOOKUP(B853,Universe_Lookup!$B$2:$C$250,2,FALSE)</f>
        <v>Universe: People who are Black or African American alone, not Hispanic or Latino</v>
      </c>
      <c r="J853" s="59" t="s">
        <v>502</v>
      </c>
    </row>
    <row r="854" spans="1:10" x14ac:dyDescent="0.2">
      <c r="A854" s="59" t="s">
        <v>7</v>
      </c>
      <c r="B854" s="59" t="s">
        <v>960</v>
      </c>
      <c r="C854" s="59" t="s">
        <v>982</v>
      </c>
      <c r="D854" s="65">
        <v>10</v>
      </c>
      <c r="E854" s="65" t="str">
        <f>VLOOKUP(D854,Files_Lookup!$A$2:$B$45,2,FALSE)</f>
        <v>us000102020.dhc</v>
      </c>
      <c r="F854" s="66">
        <v>9</v>
      </c>
      <c r="G854" s="59">
        <f>VLOOKUP(_xlfn.CONCAT(TRIM(B854)," - ",TRIM(D854)),Sort_Order_Lookup!$C$1:$E$250,3,FALSE)</f>
        <v>2</v>
      </c>
      <c r="H854" s="59" t="str">
        <f>VLOOKUP(B854,Titles_Lookup!$B$2:$C$259,2,FALSE)</f>
        <v>SEX BY AGE FOR SELECTED AGE CATEGORIES (BLACK OR AFRICAN AMERICAN ALONE, NOT HISPANIC OR LATINO) [49]</v>
      </c>
      <c r="I854" s="59" t="str">
        <f>VLOOKUP(B854,Universe_Lookup!$B$2:$C$250,2,FALSE)</f>
        <v>Universe: People who are Black or African American alone, not Hispanic or Latino</v>
      </c>
      <c r="J854" s="59" t="s">
        <v>504</v>
      </c>
    </row>
    <row r="855" spans="1:10" x14ac:dyDescent="0.2">
      <c r="A855" s="59" t="s">
        <v>7</v>
      </c>
      <c r="B855" s="59" t="s">
        <v>960</v>
      </c>
      <c r="C855" s="59" t="s">
        <v>983</v>
      </c>
      <c r="D855" s="65">
        <v>10</v>
      </c>
      <c r="E855" s="65" t="str">
        <f>VLOOKUP(D855,Files_Lookup!$A$2:$B$45,2,FALSE)</f>
        <v>us000102020.dhc</v>
      </c>
      <c r="F855" s="66">
        <v>9</v>
      </c>
      <c r="G855" s="59">
        <f>VLOOKUP(_xlfn.CONCAT(TRIM(B855)," - ",TRIM(D855)),Sort_Order_Lookup!$C$1:$E$250,3,FALSE)</f>
        <v>2</v>
      </c>
      <c r="H855" s="59" t="str">
        <f>VLOOKUP(B855,Titles_Lookup!$B$2:$C$259,2,FALSE)</f>
        <v>SEX BY AGE FOR SELECTED AGE CATEGORIES (BLACK OR AFRICAN AMERICAN ALONE, NOT HISPANIC OR LATINO) [49]</v>
      </c>
      <c r="I855" s="59" t="str">
        <f>VLOOKUP(B855,Universe_Lookup!$B$2:$C$250,2,FALSE)</f>
        <v>Universe: People who are Black or African American alone, not Hispanic or Latino</v>
      </c>
      <c r="J855" s="59" t="s">
        <v>506</v>
      </c>
    </row>
    <row r="856" spans="1:10" x14ac:dyDescent="0.2">
      <c r="A856" s="59" t="s">
        <v>7</v>
      </c>
      <c r="B856" s="59" t="s">
        <v>960</v>
      </c>
      <c r="C856" s="59" t="s">
        <v>984</v>
      </c>
      <c r="D856" s="65">
        <v>10</v>
      </c>
      <c r="E856" s="65" t="str">
        <f>VLOOKUP(D856,Files_Lookup!$A$2:$B$45,2,FALSE)</f>
        <v>us000102020.dhc</v>
      </c>
      <c r="F856" s="66">
        <v>9</v>
      </c>
      <c r="G856" s="59">
        <f>VLOOKUP(_xlfn.CONCAT(TRIM(B856)," - ",TRIM(D856)),Sort_Order_Lookup!$C$1:$E$250,3,FALSE)</f>
        <v>2</v>
      </c>
      <c r="H856" s="59" t="str">
        <f>VLOOKUP(B856,Titles_Lookup!$B$2:$C$259,2,FALSE)</f>
        <v>SEX BY AGE FOR SELECTED AGE CATEGORIES (BLACK OR AFRICAN AMERICAN ALONE, NOT HISPANIC OR LATINO) [49]</v>
      </c>
      <c r="I856" s="59" t="str">
        <f>VLOOKUP(B856,Universe_Lookup!$B$2:$C$250,2,FALSE)</f>
        <v>Universe: People who are Black or African American alone, not Hispanic or Latino</v>
      </c>
      <c r="J856" s="59" t="s">
        <v>508</v>
      </c>
    </row>
    <row r="857" spans="1:10" x14ac:dyDescent="0.2">
      <c r="A857" s="59" t="s">
        <v>7</v>
      </c>
      <c r="B857" s="59" t="s">
        <v>960</v>
      </c>
      <c r="C857" s="59" t="s">
        <v>985</v>
      </c>
      <c r="D857" s="65">
        <v>10</v>
      </c>
      <c r="E857" s="65" t="str">
        <f>VLOOKUP(D857,Files_Lookup!$A$2:$B$45,2,FALSE)</f>
        <v>us000102020.dhc</v>
      </c>
      <c r="F857" s="66">
        <v>9</v>
      </c>
      <c r="G857" s="59">
        <f>VLOOKUP(_xlfn.CONCAT(TRIM(B857)," - ",TRIM(D857)),Sort_Order_Lookup!$C$1:$E$250,3,FALSE)</f>
        <v>2</v>
      </c>
      <c r="H857" s="59" t="str">
        <f>VLOOKUP(B857,Titles_Lookup!$B$2:$C$259,2,FALSE)</f>
        <v>SEX BY AGE FOR SELECTED AGE CATEGORIES (BLACK OR AFRICAN AMERICAN ALONE, NOT HISPANIC OR LATINO) [49]</v>
      </c>
      <c r="I857" s="59" t="str">
        <f>VLOOKUP(B857,Universe_Lookup!$B$2:$C$250,2,FALSE)</f>
        <v>Universe: People who are Black or African American alone, not Hispanic or Latino</v>
      </c>
      <c r="J857" s="59" t="s">
        <v>510</v>
      </c>
    </row>
    <row r="858" spans="1:10" x14ac:dyDescent="0.2">
      <c r="A858" s="59" t="s">
        <v>7</v>
      </c>
      <c r="B858" s="59" t="s">
        <v>960</v>
      </c>
      <c r="C858" s="59" t="s">
        <v>986</v>
      </c>
      <c r="D858" s="65">
        <v>10</v>
      </c>
      <c r="E858" s="65" t="str">
        <f>VLOOKUP(D858,Files_Lookup!$A$2:$B$45,2,FALSE)</f>
        <v>us000102020.dhc</v>
      </c>
      <c r="F858" s="66">
        <v>9</v>
      </c>
      <c r="G858" s="59">
        <f>VLOOKUP(_xlfn.CONCAT(TRIM(B858)," - ",TRIM(D858)),Sort_Order_Lookup!$C$1:$E$250,3,FALSE)</f>
        <v>2</v>
      </c>
      <c r="H858" s="59" t="str">
        <f>VLOOKUP(B858,Titles_Lookup!$B$2:$C$259,2,FALSE)</f>
        <v>SEX BY AGE FOR SELECTED AGE CATEGORIES (BLACK OR AFRICAN AMERICAN ALONE, NOT HISPANIC OR LATINO) [49]</v>
      </c>
      <c r="I858" s="59" t="str">
        <f>VLOOKUP(B858,Universe_Lookup!$B$2:$C$250,2,FALSE)</f>
        <v>Universe: People who are Black or African American alone, not Hispanic or Latino</v>
      </c>
      <c r="J858" s="59" t="s">
        <v>512</v>
      </c>
    </row>
    <row r="859" spans="1:10" x14ac:dyDescent="0.2">
      <c r="A859" s="59" t="s">
        <v>7</v>
      </c>
      <c r="B859" s="59" t="s">
        <v>960</v>
      </c>
      <c r="C859" s="59" t="s">
        <v>987</v>
      </c>
      <c r="D859" s="65">
        <v>10</v>
      </c>
      <c r="E859" s="65" t="str">
        <f>VLOOKUP(D859,Files_Lookup!$A$2:$B$45,2,FALSE)</f>
        <v>us000102020.dhc</v>
      </c>
      <c r="F859" s="66">
        <v>9</v>
      </c>
      <c r="G859" s="59">
        <f>VLOOKUP(_xlfn.CONCAT(TRIM(B859)," - ",TRIM(D859)),Sort_Order_Lookup!$C$1:$E$250,3,FALSE)</f>
        <v>2</v>
      </c>
      <c r="H859" s="59" t="str">
        <f>VLOOKUP(B859,Titles_Lookup!$B$2:$C$259,2,FALSE)</f>
        <v>SEX BY AGE FOR SELECTED AGE CATEGORIES (BLACK OR AFRICAN AMERICAN ALONE, NOT HISPANIC OR LATINO) [49]</v>
      </c>
      <c r="I859" s="59" t="str">
        <f>VLOOKUP(B859,Universe_Lookup!$B$2:$C$250,2,FALSE)</f>
        <v>Universe: People who are Black or African American alone, not Hispanic or Latino</v>
      </c>
      <c r="J859" s="59" t="s">
        <v>514</v>
      </c>
    </row>
    <row r="860" spans="1:10" x14ac:dyDescent="0.2">
      <c r="A860" s="59" t="s">
        <v>7</v>
      </c>
      <c r="B860" s="59" t="s">
        <v>960</v>
      </c>
      <c r="C860" s="59" t="s">
        <v>988</v>
      </c>
      <c r="D860" s="65">
        <v>10</v>
      </c>
      <c r="E860" s="65" t="str">
        <f>VLOOKUP(D860,Files_Lookup!$A$2:$B$45,2,FALSE)</f>
        <v>us000102020.dhc</v>
      </c>
      <c r="F860" s="66">
        <v>9</v>
      </c>
      <c r="G860" s="59">
        <f>VLOOKUP(_xlfn.CONCAT(TRIM(B860)," - ",TRIM(D860)),Sort_Order_Lookup!$C$1:$E$250,3,FALSE)</f>
        <v>2</v>
      </c>
      <c r="H860" s="59" t="str">
        <f>VLOOKUP(B860,Titles_Lookup!$B$2:$C$259,2,FALSE)</f>
        <v>SEX BY AGE FOR SELECTED AGE CATEGORIES (BLACK OR AFRICAN AMERICAN ALONE, NOT HISPANIC OR LATINO) [49]</v>
      </c>
      <c r="I860" s="59" t="str">
        <f>VLOOKUP(B860,Universe_Lookup!$B$2:$C$250,2,FALSE)</f>
        <v>Universe: People who are Black or African American alone, not Hispanic or Latino</v>
      </c>
      <c r="J860" s="59" t="s">
        <v>516</v>
      </c>
    </row>
    <row r="861" spans="1:10" x14ac:dyDescent="0.2">
      <c r="A861" s="59" t="s">
        <v>7</v>
      </c>
      <c r="B861" s="59" t="s">
        <v>960</v>
      </c>
      <c r="C861" s="59" t="s">
        <v>989</v>
      </c>
      <c r="D861" s="65">
        <v>10</v>
      </c>
      <c r="E861" s="65" t="str">
        <f>VLOOKUP(D861,Files_Lookup!$A$2:$B$45,2,FALSE)</f>
        <v>us000102020.dhc</v>
      </c>
      <c r="F861" s="66">
        <v>9</v>
      </c>
      <c r="G861" s="59">
        <f>VLOOKUP(_xlfn.CONCAT(TRIM(B861)," - ",TRIM(D861)),Sort_Order_Lookup!$C$1:$E$250,3,FALSE)</f>
        <v>2</v>
      </c>
      <c r="H861" s="59" t="str">
        <f>VLOOKUP(B861,Titles_Lookup!$B$2:$C$259,2,FALSE)</f>
        <v>SEX BY AGE FOR SELECTED AGE CATEGORIES (BLACK OR AFRICAN AMERICAN ALONE, NOT HISPANIC OR LATINO) [49]</v>
      </c>
      <c r="I861" s="59" t="str">
        <f>VLOOKUP(B861,Universe_Lookup!$B$2:$C$250,2,FALSE)</f>
        <v>Universe: People who are Black or African American alone, not Hispanic or Latino</v>
      </c>
      <c r="J861" s="59" t="s">
        <v>470</v>
      </c>
    </row>
    <row r="862" spans="1:10" x14ac:dyDescent="0.2">
      <c r="A862" s="59" t="s">
        <v>7</v>
      </c>
      <c r="B862" s="59" t="s">
        <v>960</v>
      </c>
      <c r="C862" s="59" t="s">
        <v>990</v>
      </c>
      <c r="D862" s="65">
        <v>10</v>
      </c>
      <c r="E862" s="65" t="str">
        <f>VLOOKUP(D862,Files_Lookup!$A$2:$B$45,2,FALSE)</f>
        <v>us000102020.dhc</v>
      </c>
      <c r="F862" s="66">
        <v>9</v>
      </c>
      <c r="G862" s="59">
        <f>VLOOKUP(_xlfn.CONCAT(TRIM(B862)," - ",TRIM(D862)),Sort_Order_Lookup!$C$1:$E$250,3,FALSE)</f>
        <v>2</v>
      </c>
      <c r="H862" s="59" t="str">
        <f>VLOOKUP(B862,Titles_Lookup!$B$2:$C$259,2,FALSE)</f>
        <v>SEX BY AGE FOR SELECTED AGE CATEGORIES (BLACK OR AFRICAN AMERICAN ALONE, NOT HISPANIC OR LATINO) [49]</v>
      </c>
      <c r="I862" s="59" t="str">
        <f>VLOOKUP(B862,Universe_Lookup!$B$2:$C$250,2,FALSE)</f>
        <v>Universe: People who are Black or African American alone, not Hispanic or Latino</v>
      </c>
      <c r="J862" s="59" t="s">
        <v>472</v>
      </c>
    </row>
    <row r="863" spans="1:10" x14ac:dyDescent="0.2">
      <c r="A863" s="59" t="s">
        <v>7</v>
      </c>
      <c r="B863" s="59" t="s">
        <v>960</v>
      </c>
      <c r="C863" s="59" t="s">
        <v>991</v>
      </c>
      <c r="D863" s="65">
        <v>10</v>
      </c>
      <c r="E863" s="65" t="str">
        <f>VLOOKUP(D863,Files_Lookup!$A$2:$B$45,2,FALSE)</f>
        <v>us000102020.dhc</v>
      </c>
      <c r="F863" s="66">
        <v>9</v>
      </c>
      <c r="G863" s="59">
        <f>VLOOKUP(_xlfn.CONCAT(TRIM(B863)," - ",TRIM(D863)),Sort_Order_Lookup!$C$1:$E$250,3,FALSE)</f>
        <v>2</v>
      </c>
      <c r="H863" s="59" t="str">
        <f>VLOOKUP(B863,Titles_Lookup!$B$2:$C$259,2,FALSE)</f>
        <v>SEX BY AGE FOR SELECTED AGE CATEGORIES (BLACK OR AFRICAN AMERICAN ALONE, NOT HISPANIC OR LATINO) [49]</v>
      </c>
      <c r="I863" s="59" t="str">
        <f>VLOOKUP(B863,Universe_Lookup!$B$2:$C$250,2,FALSE)</f>
        <v>Universe: People who are Black or African American alone, not Hispanic or Latino</v>
      </c>
      <c r="J863" s="59" t="s">
        <v>474</v>
      </c>
    </row>
    <row r="864" spans="1:10" x14ac:dyDescent="0.2">
      <c r="A864" s="59" t="s">
        <v>7</v>
      </c>
      <c r="B864" s="59" t="s">
        <v>960</v>
      </c>
      <c r="C864" s="59" t="s">
        <v>992</v>
      </c>
      <c r="D864" s="65">
        <v>10</v>
      </c>
      <c r="E864" s="65" t="str">
        <f>VLOOKUP(D864,Files_Lookup!$A$2:$B$45,2,FALSE)</f>
        <v>us000102020.dhc</v>
      </c>
      <c r="F864" s="66">
        <v>9</v>
      </c>
      <c r="G864" s="59">
        <f>VLOOKUP(_xlfn.CONCAT(TRIM(B864)," - ",TRIM(D864)),Sort_Order_Lookup!$C$1:$E$250,3,FALSE)</f>
        <v>2</v>
      </c>
      <c r="H864" s="59" t="str">
        <f>VLOOKUP(B864,Titles_Lookup!$B$2:$C$259,2,FALSE)</f>
        <v>SEX BY AGE FOR SELECTED AGE CATEGORIES (BLACK OR AFRICAN AMERICAN ALONE, NOT HISPANIC OR LATINO) [49]</v>
      </c>
      <c r="I864" s="59" t="str">
        <f>VLOOKUP(B864,Universe_Lookup!$B$2:$C$250,2,FALSE)</f>
        <v>Universe: People who are Black or African American alone, not Hispanic or Latino</v>
      </c>
      <c r="J864" s="59" t="s">
        <v>476</v>
      </c>
    </row>
    <row r="865" spans="1:10" x14ac:dyDescent="0.2">
      <c r="A865" s="59" t="s">
        <v>7</v>
      </c>
      <c r="B865" s="59" t="s">
        <v>960</v>
      </c>
      <c r="C865" s="59" t="s">
        <v>993</v>
      </c>
      <c r="D865" s="65">
        <v>10</v>
      </c>
      <c r="E865" s="65" t="str">
        <f>VLOOKUP(D865,Files_Lookup!$A$2:$B$45,2,FALSE)</f>
        <v>us000102020.dhc</v>
      </c>
      <c r="F865" s="66">
        <v>9</v>
      </c>
      <c r="G865" s="59">
        <f>VLOOKUP(_xlfn.CONCAT(TRIM(B865)," - ",TRIM(D865)),Sort_Order_Lookup!$C$1:$E$250,3,FALSE)</f>
        <v>2</v>
      </c>
      <c r="H865" s="59" t="str">
        <f>VLOOKUP(B865,Titles_Lookup!$B$2:$C$259,2,FALSE)</f>
        <v>SEX BY AGE FOR SELECTED AGE CATEGORIES (BLACK OR AFRICAN AMERICAN ALONE, NOT HISPANIC OR LATINO) [49]</v>
      </c>
      <c r="I865" s="59" t="str">
        <f>VLOOKUP(B865,Universe_Lookup!$B$2:$C$250,2,FALSE)</f>
        <v>Universe: People who are Black or African American alone, not Hispanic or Latino</v>
      </c>
      <c r="J865" s="59" t="s">
        <v>478</v>
      </c>
    </row>
    <row r="866" spans="1:10" x14ac:dyDescent="0.2">
      <c r="A866" s="59" t="s">
        <v>7</v>
      </c>
      <c r="B866" s="59" t="s">
        <v>960</v>
      </c>
      <c r="C866" s="59" t="s">
        <v>994</v>
      </c>
      <c r="D866" s="65">
        <v>10</v>
      </c>
      <c r="E866" s="65" t="str">
        <f>VLOOKUP(D866,Files_Lookup!$A$2:$B$45,2,FALSE)</f>
        <v>us000102020.dhc</v>
      </c>
      <c r="F866" s="66">
        <v>9</v>
      </c>
      <c r="G866" s="59">
        <f>VLOOKUP(_xlfn.CONCAT(TRIM(B866)," - ",TRIM(D866)),Sort_Order_Lookup!$C$1:$E$250,3,FALSE)</f>
        <v>2</v>
      </c>
      <c r="H866" s="59" t="str">
        <f>VLOOKUP(B866,Titles_Lookup!$B$2:$C$259,2,FALSE)</f>
        <v>SEX BY AGE FOR SELECTED AGE CATEGORIES (BLACK OR AFRICAN AMERICAN ALONE, NOT HISPANIC OR LATINO) [49]</v>
      </c>
      <c r="I866" s="59" t="str">
        <f>VLOOKUP(B866,Universe_Lookup!$B$2:$C$250,2,FALSE)</f>
        <v>Universe: People who are Black or African American alone, not Hispanic or Latino</v>
      </c>
      <c r="J866" s="59" t="s">
        <v>480</v>
      </c>
    </row>
    <row r="867" spans="1:10" x14ac:dyDescent="0.2">
      <c r="A867" s="59" t="s">
        <v>7</v>
      </c>
      <c r="B867" s="59" t="s">
        <v>960</v>
      </c>
      <c r="C867" s="59" t="s">
        <v>995</v>
      </c>
      <c r="D867" s="65">
        <v>10</v>
      </c>
      <c r="E867" s="65" t="str">
        <f>VLOOKUP(D867,Files_Lookup!$A$2:$B$45,2,FALSE)</f>
        <v>us000102020.dhc</v>
      </c>
      <c r="F867" s="66">
        <v>9</v>
      </c>
      <c r="G867" s="59">
        <f>VLOOKUP(_xlfn.CONCAT(TRIM(B867)," - ",TRIM(D867)),Sort_Order_Lookup!$C$1:$E$250,3,FALSE)</f>
        <v>2</v>
      </c>
      <c r="H867" s="59" t="str">
        <f>VLOOKUP(B867,Titles_Lookup!$B$2:$C$259,2,FALSE)</f>
        <v>SEX BY AGE FOR SELECTED AGE CATEGORIES (BLACK OR AFRICAN AMERICAN ALONE, NOT HISPANIC OR LATINO) [49]</v>
      </c>
      <c r="I867" s="59" t="str">
        <f>VLOOKUP(B867,Universe_Lookup!$B$2:$C$250,2,FALSE)</f>
        <v>Universe: People who are Black or African American alone, not Hispanic or Latino</v>
      </c>
      <c r="J867" s="59" t="s">
        <v>552</v>
      </c>
    </row>
    <row r="868" spans="1:10" x14ac:dyDescent="0.2">
      <c r="A868" s="59" t="s">
        <v>7</v>
      </c>
      <c r="B868" s="59" t="s">
        <v>960</v>
      </c>
      <c r="C868" s="59" t="s">
        <v>996</v>
      </c>
      <c r="D868" s="65">
        <v>10</v>
      </c>
      <c r="E868" s="65" t="str">
        <f>VLOOKUP(D868,Files_Lookup!$A$2:$B$45,2,FALSE)</f>
        <v>us000102020.dhc</v>
      </c>
      <c r="F868" s="66">
        <v>9</v>
      </c>
      <c r="G868" s="59">
        <f>VLOOKUP(_xlfn.CONCAT(TRIM(B868)," - ",TRIM(D868)),Sort_Order_Lookup!$C$1:$E$250,3,FALSE)</f>
        <v>2</v>
      </c>
      <c r="H868" s="59" t="str">
        <f>VLOOKUP(B868,Titles_Lookup!$B$2:$C$259,2,FALSE)</f>
        <v>SEX BY AGE FOR SELECTED AGE CATEGORIES (BLACK OR AFRICAN AMERICAN ALONE, NOT HISPANIC OR LATINO) [49]</v>
      </c>
      <c r="I868" s="59" t="str">
        <f>VLOOKUP(B868,Universe_Lookup!$B$2:$C$250,2,FALSE)</f>
        <v>Universe: People who are Black or African American alone, not Hispanic or Latino</v>
      </c>
      <c r="J868" s="59" t="s">
        <v>484</v>
      </c>
    </row>
    <row r="869" spans="1:10" x14ac:dyDescent="0.2">
      <c r="A869" s="59" t="s">
        <v>7</v>
      </c>
      <c r="B869" s="59" t="s">
        <v>960</v>
      </c>
      <c r="C869" s="59" t="s">
        <v>997</v>
      </c>
      <c r="D869" s="65">
        <v>10</v>
      </c>
      <c r="E869" s="65" t="str">
        <f>VLOOKUP(D869,Files_Lookup!$A$2:$B$45,2,FALSE)</f>
        <v>us000102020.dhc</v>
      </c>
      <c r="F869" s="66">
        <v>9</v>
      </c>
      <c r="G869" s="59">
        <f>VLOOKUP(_xlfn.CONCAT(TRIM(B869)," - ",TRIM(D869)),Sort_Order_Lookup!$C$1:$E$250,3,FALSE)</f>
        <v>2</v>
      </c>
      <c r="H869" s="59" t="str">
        <f>VLOOKUP(B869,Titles_Lookup!$B$2:$C$259,2,FALSE)</f>
        <v>SEX BY AGE FOR SELECTED AGE CATEGORIES (BLACK OR AFRICAN AMERICAN ALONE, NOT HISPANIC OR LATINO) [49]</v>
      </c>
      <c r="I869" s="59" t="str">
        <f>VLOOKUP(B869,Universe_Lookup!$B$2:$C$250,2,FALSE)</f>
        <v>Universe: People who are Black or African American alone, not Hispanic or Latino</v>
      </c>
      <c r="J869" s="59" t="s">
        <v>486</v>
      </c>
    </row>
    <row r="870" spans="1:10" x14ac:dyDescent="0.2">
      <c r="A870" s="59" t="s">
        <v>7</v>
      </c>
      <c r="B870" s="59" t="s">
        <v>960</v>
      </c>
      <c r="C870" s="59" t="s">
        <v>998</v>
      </c>
      <c r="D870" s="65">
        <v>10</v>
      </c>
      <c r="E870" s="65" t="str">
        <f>VLOOKUP(D870,Files_Lookup!$A$2:$B$45,2,FALSE)</f>
        <v>us000102020.dhc</v>
      </c>
      <c r="F870" s="66">
        <v>9</v>
      </c>
      <c r="G870" s="59">
        <f>VLOOKUP(_xlfn.CONCAT(TRIM(B870)," - ",TRIM(D870)),Sort_Order_Lookup!$C$1:$E$250,3,FALSE)</f>
        <v>2</v>
      </c>
      <c r="H870" s="59" t="str">
        <f>VLOOKUP(B870,Titles_Lookup!$B$2:$C$259,2,FALSE)</f>
        <v>SEX BY AGE FOR SELECTED AGE CATEGORIES (BLACK OR AFRICAN AMERICAN ALONE, NOT HISPANIC OR LATINO) [49]</v>
      </c>
      <c r="I870" s="59" t="str">
        <f>VLOOKUP(B870,Universe_Lookup!$B$2:$C$250,2,FALSE)</f>
        <v>Universe: People who are Black or African American alone, not Hispanic or Latino</v>
      </c>
      <c r="J870" s="59" t="s">
        <v>488</v>
      </c>
    </row>
    <row r="871" spans="1:10" x14ac:dyDescent="0.2">
      <c r="A871" s="59" t="s">
        <v>7</v>
      </c>
      <c r="B871" s="59" t="s">
        <v>960</v>
      </c>
      <c r="C871" s="59" t="s">
        <v>999</v>
      </c>
      <c r="D871" s="65">
        <v>10</v>
      </c>
      <c r="E871" s="65" t="str">
        <f>VLOOKUP(D871,Files_Lookup!$A$2:$B$45,2,FALSE)</f>
        <v>us000102020.dhc</v>
      </c>
      <c r="F871" s="66">
        <v>9</v>
      </c>
      <c r="G871" s="59">
        <f>VLOOKUP(_xlfn.CONCAT(TRIM(B871)," - ",TRIM(D871)),Sort_Order_Lookup!$C$1:$E$250,3,FALSE)</f>
        <v>2</v>
      </c>
      <c r="H871" s="59" t="str">
        <f>VLOOKUP(B871,Titles_Lookup!$B$2:$C$259,2,FALSE)</f>
        <v>SEX BY AGE FOR SELECTED AGE CATEGORIES (BLACK OR AFRICAN AMERICAN ALONE, NOT HISPANIC OR LATINO) [49]</v>
      </c>
      <c r="I871" s="59" t="str">
        <f>VLOOKUP(B871,Universe_Lookup!$B$2:$C$250,2,FALSE)</f>
        <v>Universe: People who are Black or African American alone, not Hispanic or Latino</v>
      </c>
      <c r="J871" s="59" t="s">
        <v>490</v>
      </c>
    </row>
    <row r="872" spans="1:10" x14ac:dyDescent="0.2">
      <c r="A872" s="59" t="s">
        <v>7</v>
      </c>
      <c r="B872" s="59" t="s">
        <v>960</v>
      </c>
      <c r="C872" s="59" t="s">
        <v>1000</v>
      </c>
      <c r="D872" s="65">
        <v>10</v>
      </c>
      <c r="E872" s="65" t="str">
        <f>VLOOKUP(D872,Files_Lookup!$A$2:$B$45,2,FALSE)</f>
        <v>us000102020.dhc</v>
      </c>
      <c r="F872" s="66">
        <v>9</v>
      </c>
      <c r="G872" s="59">
        <f>VLOOKUP(_xlfn.CONCAT(TRIM(B872)," - ",TRIM(D872)),Sort_Order_Lookup!$C$1:$E$250,3,FALSE)</f>
        <v>2</v>
      </c>
      <c r="H872" s="59" t="str">
        <f>VLOOKUP(B872,Titles_Lookup!$B$2:$C$259,2,FALSE)</f>
        <v>SEX BY AGE FOR SELECTED AGE CATEGORIES (BLACK OR AFRICAN AMERICAN ALONE, NOT HISPANIC OR LATINO) [49]</v>
      </c>
      <c r="I872" s="59" t="str">
        <f>VLOOKUP(B872,Universe_Lookup!$B$2:$C$250,2,FALSE)</f>
        <v>Universe: People who are Black or African American alone, not Hispanic or Latino</v>
      </c>
      <c r="J872" s="59" t="s">
        <v>492</v>
      </c>
    </row>
    <row r="873" spans="1:10" x14ac:dyDescent="0.2">
      <c r="A873" s="59" t="s">
        <v>7</v>
      </c>
      <c r="B873" s="59" t="s">
        <v>960</v>
      </c>
      <c r="C873" s="59" t="s">
        <v>1001</v>
      </c>
      <c r="D873" s="65">
        <v>10</v>
      </c>
      <c r="E873" s="65" t="str">
        <f>VLOOKUP(D873,Files_Lookup!$A$2:$B$45,2,FALSE)</f>
        <v>us000102020.dhc</v>
      </c>
      <c r="F873" s="66">
        <v>9</v>
      </c>
      <c r="G873" s="59">
        <f>VLOOKUP(_xlfn.CONCAT(TRIM(B873)," - ",TRIM(D873)),Sort_Order_Lookup!$C$1:$E$250,3,FALSE)</f>
        <v>2</v>
      </c>
      <c r="H873" s="59" t="str">
        <f>VLOOKUP(B873,Titles_Lookup!$B$2:$C$259,2,FALSE)</f>
        <v>SEX BY AGE FOR SELECTED AGE CATEGORIES (BLACK OR AFRICAN AMERICAN ALONE, NOT HISPANIC OR LATINO) [49]</v>
      </c>
      <c r="I873" s="59" t="str">
        <f>VLOOKUP(B873,Universe_Lookup!$B$2:$C$250,2,FALSE)</f>
        <v>Universe: People who are Black or African American alone, not Hispanic or Latino</v>
      </c>
      <c r="J873" s="59" t="s">
        <v>494</v>
      </c>
    </row>
    <row r="874" spans="1:10" x14ac:dyDescent="0.2">
      <c r="A874" s="59" t="s">
        <v>7</v>
      </c>
      <c r="B874" s="59" t="s">
        <v>960</v>
      </c>
      <c r="C874" s="59" t="s">
        <v>1002</v>
      </c>
      <c r="D874" s="65">
        <v>10</v>
      </c>
      <c r="E874" s="65" t="str">
        <f>VLOOKUP(D874,Files_Lookup!$A$2:$B$45,2,FALSE)</f>
        <v>us000102020.dhc</v>
      </c>
      <c r="F874" s="66">
        <v>9</v>
      </c>
      <c r="G874" s="59">
        <f>VLOOKUP(_xlfn.CONCAT(TRIM(B874)," - ",TRIM(D874)),Sort_Order_Lookup!$C$1:$E$250,3,FALSE)</f>
        <v>2</v>
      </c>
      <c r="H874" s="59" t="str">
        <f>VLOOKUP(B874,Titles_Lookup!$B$2:$C$259,2,FALSE)</f>
        <v>SEX BY AGE FOR SELECTED AGE CATEGORIES (BLACK OR AFRICAN AMERICAN ALONE, NOT HISPANIC OR LATINO) [49]</v>
      </c>
      <c r="I874" s="59" t="str">
        <f>VLOOKUP(B874,Universe_Lookup!$B$2:$C$250,2,FALSE)</f>
        <v>Universe: People who are Black or African American alone, not Hispanic or Latino</v>
      </c>
      <c r="J874" s="59" t="s">
        <v>496</v>
      </c>
    </row>
    <row r="875" spans="1:10" x14ac:dyDescent="0.2">
      <c r="A875" s="59" t="s">
        <v>7</v>
      </c>
      <c r="B875" s="59" t="s">
        <v>960</v>
      </c>
      <c r="C875" s="59" t="s">
        <v>1003</v>
      </c>
      <c r="D875" s="65">
        <v>10</v>
      </c>
      <c r="E875" s="65" t="str">
        <f>VLOOKUP(D875,Files_Lookup!$A$2:$B$45,2,FALSE)</f>
        <v>us000102020.dhc</v>
      </c>
      <c r="F875" s="66">
        <v>9</v>
      </c>
      <c r="G875" s="59">
        <f>VLOOKUP(_xlfn.CONCAT(TRIM(B875)," - ",TRIM(D875)),Sort_Order_Lookup!$C$1:$E$250,3,FALSE)</f>
        <v>2</v>
      </c>
      <c r="H875" s="59" t="str">
        <f>VLOOKUP(B875,Titles_Lookup!$B$2:$C$259,2,FALSE)</f>
        <v>SEX BY AGE FOR SELECTED AGE CATEGORIES (BLACK OR AFRICAN AMERICAN ALONE, NOT HISPANIC OR LATINO) [49]</v>
      </c>
      <c r="I875" s="59" t="str">
        <f>VLOOKUP(B875,Universe_Lookup!$B$2:$C$250,2,FALSE)</f>
        <v>Universe: People who are Black or African American alone, not Hispanic or Latino</v>
      </c>
      <c r="J875" s="59" t="s">
        <v>498</v>
      </c>
    </row>
    <row r="876" spans="1:10" x14ac:dyDescent="0.2">
      <c r="A876" s="59" t="s">
        <v>7</v>
      </c>
      <c r="B876" s="59" t="s">
        <v>960</v>
      </c>
      <c r="C876" s="59" t="s">
        <v>1004</v>
      </c>
      <c r="D876" s="65">
        <v>10</v>
      </c>
      <c r="E876" s="65" t="str">
        <f>VLOOKUP(D876,Files_Lookup!$A$2:$B$45,2,FALSE)</f>
        <v>us000102020.dhc</v>
      </c>
      <c r="F876" s="66">
        <v>9</v>
      </c>
      <c r="G876" s="59">
        <f>VLOOKUP(_xlfn.CONCAT(TRIM(B876)," - ",TRIM(D876)),Sort_Order_Lookup!$C$1:$E$250,3,FALSE)</f>
        <v>2</v>
      </c>
      <c r="H876" s="59" t="str">
        <f>VLOOKUP(B876,Titles_Lookup!$B$2:$C$259,2,FALSE)</f>
        <v>SEX BY AGE FOR SELECTED AGE CATEGORIES (BLACK OR AFRICAN AMERICAN ALONE, NOT HISPANIC OR LATINO) [49]</v>
      </c>
      <c r="I876" s="59" t="str">
        <f>VLOOKUP(B876,Universe_Lookup!$B$2:$C$250,2,FALSE)</f>
        <v>Universe: People who are Black or African American alone, not Hispanic or Latino</v>
      </c>
      <c r="J876" s="59" t="s">
        <v>500</v>
      </c>
    </row>
    <row r="877" spans="1:10" x14ac:dyDescent="0.2">
      <c r="A877" s="59" t="s">
        <v>7</v>
      </c>
      <c r="B877" s="59" t="s">
        <v>960</v>
      </c>
      <c r="C877" s="59" t="s">
        <v>1005</v>
      </c>
      <c r="D877" s="65">
        <v>10</v>
      </c>
      <c r="E877" s="65" t="str">
        <f>VLOOKUP(D877,Files_Lookup!$A$2:$B$45,2,FALSE)</f>
        <v>us000102020.dhc</v>
      </c>
      <c r="F877" s="66">
        <v>9</v>
      </c>
      <c r="G877" s="59">
        <f>VLOOKUP(_xlfn.CONCAT(TRIM(B877)," - ",TRIM(D877)),Sort_Order_Lookup!$C$1:$E$250,3,FALSE)</f>
        <v>2</v>
      </c>
      <c r="H877" s="59" t="str">
        <f>VLOOKUP(B877,Titles_Lookup!$B$2:$C$259,2,FALSE)</f>
        <v>SEX BY AGE FOR SELECTED AGE CATEGORIES (BLACK OR AFRICAN AMERICAN ALONE, NOT HISPANIC OR LATINO) [49]</v>
      </c>
      <c r="I877" s="59" t="str">
        <f>VLOOKUP(B877,Universe_Lookup!$B$2:$C$250,2,FALSE)</f>
        <v>Universe: People who are Black or African American alone, not Hispanic or Latino</v>
      </c>
      <c r="J877" s="59" t="s">
        <v>502</v>
      </c>
    </row>
    <row r="878" spans="1:10" x14ac:dyDescent="0.2">
      <c r="A878" s="59" t="s">
        <v>7</v>
      </c>
      <c r="B878" s="59" t="s">
        <v>960</v>
      </c>
      <c r="C878" s="59" t="s">
        <v>1006</v>
      </c>
      <c r="D878" s="65">
        <v>10</v>
      </c>
      <c r="E878" s="65" t="str">
        <f>VLOOKUP(D878,Files_Lookup!$A$2:$B$45,2,FALSE)</f>
        <v>us000102020.dhc</v>
      </c>
      <c r="F878" s="66">
        <v>9</v>
      </c>
      <c r="G878" s="59">
        <f>VLOOKUP(_xlfn.CONCAT(TRIM(B878)," - ",TRIM(D878)),Sort_Order_Lookup!$C$1:$E$250,3,FALSE)</f>
        <v>2</v>
      </c>
      <c r="H878" s="59" t="str">
        <f>VLOOKUP(B878,Titles_Lookup!$B$2:$C$259,2,FALSE)</f>
        <v>SEX BY AGE FOR SELECTED AGE CATEGORIES (BLACK OR AFRICAN AMERICAN ALONE, NOT HISPANIC OR LATINO) [49]</v>
      </c>
      <c r="I878" s="59" t="str">
        <f>VLOOKUP(B878,Universe_Lookup!$B$2:$C$250,2,FALSE)</f>
        <v>Universe: People who are Black or African American alone, not Hispanic or Latino</v>
      </c>
      <c r="J878" s="59" t="s">
        <v>504</v>
      </c>
    </row>
    <row r="879" spans="1:10" x14ac:dyDescent="0.2">
      <c r="A879" s="59" t="s">
        <v>7</v>
      </c>
      <c r="B879" s="59" t="s">
        <v>960</v>
      </c>
      <c r="C879" s="59" t="s">
        <v>1007</v>
      </c>
      <c r="D879" s="65">
        <v>10</v>
      </c>
      <c r="E879" s="65" t="str">
        <f>VLOOKUP(D879,Files_Lookup!$A$2:$B$45,2,FALSE)</f>
        <v>us000102020.dhc</v>
      </c>
      <c r="F879" s="66">
        <v>9</v>
      </c>
      <c r="G879" s="59">
        <f>VLOOKUP(_xlfn.CONCAT(TRIM(B879)," - ",TRIM(D879)),Sort_Order_Lookup!$C$1:$E$250,3,FALSE)</f>
        <v>2</v>
      </c>
      <c r="H879" s="59" t="str">
        <f>VLOOKUP(B879,Titles_Lookup!$B$2:$C$259,2,FALSE)</f>
        <v>SEX BY AGE FOR SELECTED AGE CATEGORIES (BLACK OR AFRICAN AMERICAN ALONE, NOT HISPANIC OR LATINO) [49]</v>
      </c>
      <c r="I879" s="59" t="str">
        <f>VLOOKUP(B879,Universe_Lookup!$B$2:$C$250,2,FALSE)</f>
        <v>Universe: People who are Black or African American alone, not Hispanic or Latino</v>
      </c>
      <c r="J879" s="59" t="s">
        <v>506</v>
      </c>
    </row>
    <row r="880" spans="1:10" x14ac:dyDescent="0.2">
      <c r="A880" s="59" t="s">
        <v>7</v>
      </c>
      <c r="B880" s="59" t="s">
        <v>960</v>
      </c>
      <c r="C880" s="59" t="s">
        <v>1008</v>
      </c>
      <c r="D880" s="65">
        <v>10</v>
      </c>
      <c r="E880" s="65" t="str">
        <f>VLOOKUP(D880,Files_Lookup!$A$2:$B$45,2,FALSE)</f>
        <v>us000102020.dhc</v>
      </c>
      <c r="F880" s="66">
        <v>9</v>
      </c>
      <c r="G880" s="59">
        <f>VLOOKUP(_xlfn.CONCAT(TRIM(B880)," - ",TRIM(D880)),Sort_Order_Lookup!$C$1:$E$250,3,FALSE)</f>
        <v>2</v>
      </c>
      <c r="H880" s="59" t="str">
        <f>VLOOKUP(B880,Titles_Lookup!$B$2:$C$259,2,FALSE)</f>
        <v>SEX BY AGE FOR SELECTED AGE CATEGORIES (BLACK OR AFRICAN AMERICAN ALONE, NOT HISPANIC OR LATINO) [49]</v>
      </c>
      <c r="I880" s="59" t="str">
        <f>VLOOKUP(B880,Universe_Lookup!$B$2:$C$250,2,FALSE)</f>
        <v>Universe: People who are Black or African American alone, not Hispanic or Latino</v>
      </c>
      <c r="J880" s="59" t="s">
        <v>508</v>
      </c>
    </row>
    <row r="881" spans="1:10" x14ac:dyDescent="0.2">
      <c r="A881" s="59" t="s">
        <v>7</v>
      </c>
      <c r="B881" s="59" t="s">
        <v>960</v>
      </c>
      <c r="C881" s="59" t="s">
        <v>1009</v>
      </c>
      <c r="D881" s="65">
        <v>10</v>
      </c>
      <c r="E881" s="65" t="str">
        <f>VLOOKUP(D881,Files_Lookup!$A$2:$B$45,2,FALSE)</f>
        <v>us000102020.dhc</v>
      </c>
      <c r="F881" s="66">
        <v>9</v>
      </c>
      <c r="G881" s="59">
        <f>VLOOKUP(_xlfn.CONCAT(TRIM(B881)," - ",TRIM(D881)),Sort_Order_Lookup!$C$1:$E$250,3,FALSE)</f>
        <v>2</v>
      </c>
      <c r="H881" s="59" t="str">
        <f>VLOOKUP(B881,Titles_Lookup!$B$2:$C$259,2,FALSE)</f>
        <v>SEX BY AGE FOR SELECTED AGE CATEGORIES (BLACK OR AFRICAN AMERICAN ALONE, NOT HISPANIC OR LATINO) [49]</v>
      </c>
      <c r="I881" s="59" t="str">
        <f>VLOOKUP(B881,Universe_Lookup!$B$2:$C$250,2,FALSE)</f>
        <v>Universe: People who are Black or African American alone, not Hispanic or Latino</v>
      </c>
      <c r="J881" s="59" t="s">
        <v>510</v>
      </c>
    </row>
    <row r="882" spans="1:10" x14ac:dyDescent="0.2">
      <c r="A882" s="59" t="s">
        <v>7</v>
      </c>
      <c r="B882" s="59" t="s">
        <v>960</v>
      </c>
      <c r="C882" s="59" t="s">
        <v>1010</v>
      </c>
      <c r="D882" s="65">
        <v>10</v>
      </c>
      <c r="E882" s="65" t="str">
        <f>VLOOKUP(D882,Files_Lookup!$A$2:$B$45,2,FALSE)</f>
        <v>us000102020.dhc</v>
      </c>
      <c r="F882" s="66">
        <v>9</v>
      </c>
      <c r="G882" s="59">
        <f>VLOOKUP(_xlfn.CONCAT(TRIM(B882)," - ",TRIM(D882)),Sort_Order_Lookup!$C$1:$E$250,3,FALSE)</f>
        <v>2</v>
      </c>
      <c r="H882" s="59" t="str">
        <f>VLOOKUP(B882,Titles_Lookup!$B$2:$C$259,2,FALSE)</f>
        <v>SEX BY AGE FOR SELECTED AGE CATEGORIES (BLACK OR AFRICAN AMERICAN ALONE, NOT HISPANIC OR LATINO) [49]</v>
      </c>
      <c r="I882" s="59" t="str">
        <f>VLOOKUP(B882,Universe_Lookup!$B$2:$C$250,2,FALSE)</f>
        <v>Universe: People who are Black or African American alone, not Hispanic or Latino</v>
      </c>
      <c r="J882" s="59" t="s">
        <v>512</v>
      </c>
    </row>
    <row r="883" spans="1:10" x14ac:dyDescent="0.2">
      <c r="A883" s="59" t="s">
        <v>7</v>
      </c>
      <c r="B883" s="59" t="s">
        <v>960</v>
      </c>
      <c r="C883" s="59" t="s">
        <v>1011</v>
      </c>
      <c r="D883" s="65">
        <v>10</v>
      </c>
      <c r="E883" s="65" t="str">
        <f>VLOOKUP(D883,Files_Lookup!$A$2:$B$45,2,FALSE)</f>
        <v>us000102020.dhc</v>
      </c>
      <c r="F883" s="66">
        <v>9</v>
      </c>
      <c r="G883" s="59">
        <f>VLOOKUP(_xlfn.CONCAT(TRIM(B883)," - ",TRIM(D883)),Sort_Order_Lookup!$C$1:$E$250,3,FALSE)</f>
        <v>2</v>
      </c>
      <c r="H883" s="59" t="str">
        <f>VLOOKUP(B883,Titles_Lookup!$B$2:$C$259,2,FALSE)</f>
        <v>SEX BY AGE FOR SELECTED AGE CATEGORIES (BLACK OR AFRICAN AMERICAN ALONE, NOT HISPANIC OR LATINO) [49]</v>
      </c>
      <c r="I883" s="59" t="str">
        <f>VLOOKUP(B883,Universe_Lookup!$B$2:$C$250,2,FALSE)</f>
        <v>Universe: People who are Black or African American alone, not Hispanic or Latino</v>
      </c>
      <c r="J883" s="59" t="s">
        <v>514</v>
      </c>
    </row>
    <row r="884" spans="1:10" x14ac:dyDescent="0.2">
      <c r="A884" s="59" t="s">
        <v>7</v>
      </c>
      <c r="B884" s="59" t="s">
        <v>1012</v>
      </c>
      <c r="C884" s="59" t="s">
        <v>1015</v>
      </c>
      <c r="D884" s="65">
        <v>10</v>
      </c>
      <c r="E884" s="65" t="str">
        <f>VLOOKUP(D884,Files_Lookup!$A$2:$B$45,2,FALSE)</f>
        <v>us000102020.dhc</v>
      </c>
      <c r="F884" s="66">
        <v>9</v>
      </c>
      <c r="G884" s="59">
        <f>VLOOKUP(_xlfn.CONCAT(TRIM(B884)," - ",TRIM(D884)),Sort_Order_Lookup!$C$1:$E$250,3,FALSE)</f>
        <v>3</v>
      </c>
      <c r="H884" s="59" t="str">
        <f>VLOOKUP(B884,Titles_Lookup!$B$2:$C$259,2,FALSE)</f>
        <v>SEX BY AGE FOR SELECTED AGE CATEGORIES (AMERICAN INDIAN AND ALASKA NATIVE ALONE, NOT HISPANIC OR LATINO) [49]</v>
      </c>
      <c r="I884" s="59" t="str">
        <f>VLOOKUP(B884,Universe_Lookup!$B$2:$C$250,2,FALSE)</f>
        <v>Universe: People who are American Indian and Alaska Native alone, not Hispanic or Latino</v>
      </c>
      <c r="J884" s="59" t="s">
        <v>16</v>
      </c>
    </row>
    <row r="885" spans="1:10" x14ac:dyDescent="0.2">
      <c r="A885" s="59" t="s">
        <v>7</v>
      </c>
      <c r="B885" s="59" t="s">
        <v>1012</v>
      </c>
      <c r="C885" s="59" t="s">
        <v>1016</v>
      </c>
      <c r="D885" s="65">
        <v>10</v>
      </c>
      <c r="E885" s="65" t="str">
        <f>VLOOKUP(D885,Files_Lookup!$A$2:$B$45,2,FALSE)</f>
        <v>us000102020.dhc</v>
      </c>
      <c r="F885" s="66">
        <v>9</v>
      </c>
      <c r="G885" s="59">
        <f>VLOOKUP(_xlfn.CONCAT(TRIM(B885)," - ",TRIM(D885)),Sort_Order_Lookup!$C$1:$E$250,3,FALSE)</f>
        <v>3</v>
      </c>
      <c r="H885" s="59" t="str">
        <f>VLOOKUP(B885,Titles_Lookup!$B$2:$C$259,2,FALSE)</f>
        <v>SEX BY AGE FOR SELECTED AGE CATEGORIES (AMERICAN INDIAN AND ALASKA NATIVE ALONE, NOT HISPANIC OR LATINO) [49]</v>
      </c>
      <c r="I885" s="59" t="str">
        <f>VLOOKUP(B885,Universe_Lookup!$B$2:$C$250,2,FALSE)</f>
        <v>Universe: People who are American Indian and Alaska Native alone, not Hispanic or Latino</v>
      </c>
      <c r="J885" s="59" t="s">
        <v>468</v>
      </c>
    </row>
    <row r="886" spans="1:10" x14ac:dyDescent="0.2">
      <c r="A886" s="59" t="s">
        <v>7</v>
      </c>
      <c r="B886" s="59" t="s">
        <v>1012</v>
      </c>
      <c r="C886" s="59" t="s">
        <v>1017</v>
      </c>
      <c r="D886" s="65">
        <v>10</v>
      </c>
      <c r="E886" s="65" t="str">
        <f>VLOOKUP(D886,Files_Lookup!$A$2:$B$45,2,FALSE)</f>
        <v>us000102020.dhc</v>
      </c>
      <c r="F886" s="66">
        <v>9</v>
      </c>
      <c r="G886" s="59">
        <f>VLOOKUP(_xlfn.CONCAT(TRIM(B886)," - ",TRIM(D886)),Sort_Order_Lookup!$C$1:$E$250,3,FALSE)</f>
        <v>3</v>
      </c>
      <c r="H886" s="59" t="str">
        <f>VLOOKUP(B886,Titles_Lookup!$B$2:$C$259,2,FALSE)</f>
        <v>SEX BY AGE FOR SELECTED AGE CATEGORIES (AMERICAN INDIAN AND ALASKA NATIVE ALONE, NOT HISPANIC OR LATINO) [49]</v>
      </c>
      <c r="I886" s="59" t="str">
        <f>VLOOKUP(B886,Universe_Lookup!$B$2:$C$250,2,FALSE)</f>
        <v>Universe: People who are American Indian and Alaska Native alone, not Hispanic or Latino</v>
      </c>
      <c r="J886" s="59" t="s">
        <v>470</v>
      </c>
    </row>
    <row r="887" spans="1:10" x14ac:dyDescent="0.2">
      <c r="A887" s="59" t="s">
        <v>7</v>
      </c>
      <c r="B887" s="59" t="s">
        <v>1012</v>
      </c>
      <c r="C887" s="59" t="s">
        <v>1018</v>
      </c>
      <c r="D887" s="65">
        <v>10</v>
      </c>
      <c r="E887" s="65" t="str">
        <f>VLOOKUP(D887,Files_Lookup!$A$2:$B$45,2,FALSE)</f>
        <v>us000102020.dhc</v>
      </c>
      <c r="F887" s="66">
        <v>9</v>
      </c>
      <c r="G887" s="59">
        <f>VLOOKUP(_xlfn.CONCAT(TRIM(B887)," - ",TRIM(D887)),Sort_Order_Lookup!$C$1:$E$250,3,FALSE)</f>
        <v>3</v>
      </c>
      <c r="H887" s="59" t="str">
        <f>VLOOKUP(B887,Titles_Lookup!$B$2:$C$259,2,FALSE)</f>
        <v>SEX BY AGE FOR SELECTED AGE CATEGORIES (AMERICAN INDIAN AND ALASKA NATIVE ALONE, NOT HISPANIC OR LATINO) [49]</v>
      </c>
      <c r="I887" s="59" t="str">
        <f>VLOOKUP(B887,Universe_Lookup!$B$2:$C$250,2,FALSE)</f>
        <v>Universe: People who are American Indian and Alaska Native alone, not Hispanic or Latino</v>
      </c>
      <c r="J887" s="59" t="s">
        <v>472</v>
      </c>
    </row>
    <row r="888" spans="1:10" x14ac:dyDescent="0.2">
      <c r="A888" s="59" t="s">
        <v>7</v>
      </c>
      <c r="B888" s="59" t="s">
        <v>1012</v>
      </c>
      <c r="C888" s="59" t="s">
        <v>1019</v>
      </c>
      <c r="D888" s="65">
        <v>10</v>
      </c>
      <c r="E888" s="65" t="str">
        <f>VLOOKUP(D888,Files_Lookup!$A$2:$B$45,2,FALSE)</f>
        <v>us000102020.dhc</v>
      </c>
      <c r="F888" s="66">
        <v>9</v>
      </c>
      <c r="G888" s="59">
        <f>VLOOKUP(_xlfn.CONCAT(TRIM(B888)," - ",TRIM(D888)),Sort_Order_Lookup!$C$1:$E$250,3,FALSE)</f>
        <v>3</v>
      </c>
      <c r="H888" s="59" t="str">
        <f>VLOOKUP(B888,Titles_Lookup!$B$2:$C$259,2,FALSE)</f>
        <v>SEX BY AGE FOR SELECTED AGE CATEGORIES (AMERICAN INDIAN AND ALASKA NATIVE ALONE, NOT HISPANIC OR LATINO) [49]</v>
      </c>
      <c r="I888" s="59" t="str">
        <f>VLOOKUP(B888,Universe_Lookup!$B$2:$C$250,2,FALSE)</f>
        <v>Universe: People who are American Indian and Alaska Native alone, not Hispanic or Latino</v>
      </c>
      <c r="J888" s="59" t="s">
        <v>474</v>
      </c>
    </row>
    <row r="889" spans="1:10" x14ac:dyDescent="0.2">
      <c r="A889" s="59" t="s">
        <v>7</v>
      </c>
      <c r="B889" s="59" t="s">
        <v>1012</v>
      </c>
      <c r="C889" s="59" t="s">
        <v>1020</v>
      </c>
      <c r="D889" s="65">
        <v>10</v>
      </c>
      <c r="E889" s="65" t="str">
        <f>VLOOKUP(D889,Files_Lookup!$A$2:$B$45,2,FALSE)</f>
        <v>us000102020.dhc</v>
      </c>
      <c r="F889" s="66">
        <v>9</v>
      </c>
      <c r="G889" s="59">
        <f>VLOOKUP(_xlfn.CONCAT(TRIM(B889)," - ",TRIM(D889)),Sort_Order_Lookup!$C$1:$E$250,3,FALSE)</f>
        <v>3</v>
      </c>
      <c r="H889" s="59" t="str">
        <f>VLOOKUP(B889,Titles_Lookup!$B$2:$C$259,2,FALSE)</f>
        <v>SEX BY AGE FOR SELECTED AGE CATEGORIES (AMERICAN INDIAN AND ALASKA NATIVE ALONE, NOT HISPANIC OR LATINO) [49]</v>
      </c>
      <c r="I889" s="59" t="str">
        <f>VLOOKUP(B889,Universe_Lookup!$B$2:$C$250,2,FALSE)</f>
        <v>Universe: People who are American Indian and Alaska Native alone, not Hispanic or Latino</v>
      </c>
      <c r="J889" s="59" t="s">
        <v>476</v>
      </c>
    </row>
    <row r="890" spans="1:10" x14ac:dyDescent="0.2">
      <c r="A890" s="59" t="s">
        <v>7</v>
      </c>
      <c r="B890" s="59" t="s">
        <v>1012</v>
      </c>
      <c r="C890" s="59" t="s">
        <v>1021</v>
      </c>
      <c r="D890" s="65">
        <v>10</v>
      </c>
      <c r="E890" s="65" t="str">
        <f>VLOOKUP(D890,Files_Lookup!$A$2:$B$45,2,FALSE)</f>
        <v>us000102020.dhc</v>
      </c>
      <c r="F890" s="66">
        <v>9</v>
      </c>
      <c r="G890" s="59">
        <f>VLOOKUP(_xlfn.CONCAT(TRIM(B890)," - ",TRIM(D890)),Sort_Order_Lookup!$C$1:$E$250,3,FALSE)</f>
        <v>3</v>
      </c>
      <c r="H890" s="59" t="str">
        <f>VLOOKUP(B890,Titles_Lookup!$B$2:$C$259,2,FALSE)</f>
        <v>SEX BY AGE FOR SELECTED AGE CATEGORIES (AMERICAN INDIAN AND ALASKA NATIVE ALONE, NOT HISPANIC OR LATINO) [49]</v>
      </c>
      <c r="I890" s="59" t="str">
        <f>VLOOKUP(B890,Universe_Lookup!$B$2:$C$250,2,FALSE)</f>
        <v>Universe: People who are American Indian and Alaska Native alone, not Hispanic or Latino</v>
      </c>
      <c r="J890" s="59" t="s">
        <v>478</v>
      </c>
    </row>
    <row r="891" spans="1:10" x14ac:dyDescent="0.2">
      <c r="A891" s="59" t="s">
        <v>7</v>
      </c>
      <c r="B891" s="59" t="s">
        <v>1012</v>
      </c>
      <c r="C891" s="59" t="s">
        <v>1022</v>
      </c>
      <c r="D891" s="65">
        <v>10</v>
      </c>
      <c r="E891" s="65" t="str">
        <f>VLOOKUP(D891,Files_Lookup!$A$2:$B$45,2,FALSE)</f>
        <v>us000102020.dhc</v>
      </c>
      <c r="F891" s="66">
        <v>9</v>
      </c>
      <c r="G891" s="59">
        <f>VLOOKUP(_xlfn.CONCAT(TRIM(B891)," - ",TRIM(D891)),Sort_Order_Lookup!$C$1:$E$250,3,FALSE)</f>
        <v>3</v>
      </c>
      <c r="H891" s="59" t="str">
        <f>VLOOKUP(B891,Titles_Lookup!$B$2:$C$259,2,FALSE)</f>
        <v>SEX BY AGE FOR SELECTED AGE CATEGORIES (AMERICAN INDIAN AND ALASKA NATIVE ALONE, NOT HISPANIC OR LATINO) [49]</v>
      </c>
      <c r="I891" s="59" t="str">
        <f>VLOOKUP(B891,Universe_Lookup!$B$2:$C$250,2,FALSE)</f>
        <v>Universe: People who are American Indian and Alaska Native alone, not Hispanic or Latino</v>
      </c>
      <c r="J891" s="59" t="s">
        <v>480</v>
      </c>
    </row>
    <row r="892" spans="1:10" x14ac:dyDescent="0.2">
      <c r="A892" s="59" t="s">
        <v>7</v>
      </c>
      <c r="B892" s="59" t="s">
        <v>1012</v>
      </c>
      <c r="C892" s="59" t="s">
        <v>1023</v>
      </c>
      <c r="D892" s="65">
        <v>10</v>
      </c>
      <c r="E892" s="65" t="str">
        <f>VLOOKUP(D892,Files_Lookup!$A$2:$B$45,2,FALSE)</f>
        <v>us000102020.dhc</v>
      </c>
      <c r="F892" s="66">
        <v>9</v>
      </c>
      <c r="G892" s="59">
        <f>VLOOKUP(_xlfn.CONCAT(TRIM(B892)," - ",TRIM(D892)),Sort_Order_Lookup!$C$1:$E$250,3,FALSE)</f>
        <v>3</v>
      </c>
      <c r="H892" s="59" t="str">
        <f>VLOOKUP(B892,Titles_Lookup!$B$2:$C$259,2,FALSE)</f>
        <v>SEX BY AGE FOR SELECTED AGE CATEGORIES (AMERICAN INDIAN AND ALASKA NATIVE ALONE, NOT HISPANIC OR LATINO) [49]</v>
      </c>
      <c r="I892" s="59" t="str">
        <f>VLOOKUP(B892,Universe_Lookup!$B$2:$C$250,2,FALSE)</f>
        <v>Universe: People who are American Indian and Alaska Native alone, not Hispanic or Latino</v>
      </c>
      <c r="J892" s="59" t="s">
        <v>552</v>
      </c>
    </row>
    <row r="893" spans="1:10" x14ac:dyDescent="0.2">
      <c r="A893" s="59" t="s">
        <v>7</v>
      </c>
      <c r="B893" s="59" t="s">
        <v>1012</v>
      </c>
      <c r="C893" s="59" t="s">
        <v>1024</v>
      </c>
      <c r="D893" s="65">
        <v>10</v>
      </c>
      <c r="E893" s="65" t="str">
        <f>VLOOKUP(D893,Files_Lookup!$A$2:$B$45,2,FALSE)</f>
        <v>us000102020.dhc</v>
      </c>
      <c r="F893" s="66">
        <v>9</v>
      </c>
      <c r="G893" s="59">
        <f>VLOOKUP(_xlfn.CONCAT(TRIM(B893)," - ",TRIM(D893)),Sort_Order_Lookup!$C$1:$E$250,3,FALSE)</f>
        <v>3</v>
      </c>
      <c r="H893" s="59" t="str">
        <f>VLOOKUP(B893,Titles_Lookup!$B$2:$C$259,2,FALSE)</f>
        <v>SEX BY AGE FOR SELECTED AGE CATEGORIES (AMERICAN INDIAN AND ALASKA NATIVE ALONE, NOT HISPANIC OR LATINO) [49]</v>
      </c>
      <c r="I893" s="59" t="str">
        <f>VLOOKUP(B893,Universe_Lookup!$B$2:$C$250,2,FALSE)</f>
        <v>Universe: People who are American Indian and Alaska Native alone, not Hispanic or Latino</v>
      </c>
      <c r="J893" s="59" t="s">
        <v>484</v>
      </c>
    </row>
    <row r="894" spans="1:10" x14ac:dyDescent="0.2">
      <c r="A894" s="59" t="s">
        <v>7</v>
      </c>
      <c r="B894" s="59" t="s">
        <v>1012</v>
      </c>
      <c r="C894" s="59" t="s">
        <v>1025</v>
      </c>
      <c r="D894" s="65">
        <v>10</v>
      </c>
      <c r="E894" s="65" t="str">
        <f>VLOOKUP(D894,Files_Lookup!$A$2:$B$45,2,FALSE)</f>
        <v>us000102020.dhc</v>
      </c>
      <c r="F894" s="66">
        <v>9</v>
      </c>
      <c r="G894" s="59">
        <f>VLOOKUP(_xlfn.CONCAT(TRIM(B894)," - ",TRIM(D894)),Sort_Order_Lookup!$C$1:$E$250,3,FALSE)</f>
        <v>3</v>
      </c>
      <c r="H894" s="59" t="str">
        <f>VLOOKUP(B894,Titles_Lookup!$B$2:$C$259,2,FALSE)</f>
        <v>SEX BY AGE FOR SELECTED AGE CATEGORIES (AMERICAN INDIAN AND ALASKA NATIVE ALONE, NOT HISPANIC OR LATINO) [49]</v>
      </c>
      <c r="I894" s="59" t="str">
        <f>VLOOKUP(B894,Universe_Lookup!$B$2:$C$250,2,FALSE)</f>
        <v>Universe: People who are American Indian and Alaska Native alone, not Hispanic or Latino</v>
      </c>
      <c r="J894" s="59" t="s">
        <v>486</v>
      </c>
    </row>
    <row r="895" spans="1:10" x14ac:dyDescent="0.2">
      <c r="A895" s="59" t="s">
        <v>7</v>
      </c>
      <c r="B895" s="59" t="s">
        <v>1012</v>
      </c>
      <c r="C895" s="59" t="s">
        <v>1026</v>
      </c>
      <c r="D895" s="65">
        <v>10</v>
      </c>
      <c r="E895" s="65" t="str">
        <f>VLOOKUP(D895,Files_Lookup!$A$2:$B$45,2,FALSE)</f>
        <v>us000102020.dhc</v>
      </c>
      <c r="F895" s="66">
        <v>9</v>
      </c>
      <c r="G895" s="59">
        <f>VLOOKUP(_xlfn.CONCAT(TRIM(B895)," - ",TRIM(D895)),Sort_Order_Lookup!$C$1:$E$250,3,FALSE)</f>
        <v>3</v>
      </c>
      <c r="H895" s="59" t="str">
        <f>VLOOKUP(B895,Titles_Lookup!$B$2:$C$259,2,FALSE)</f>
        <v>SEX BY AGE FOR SELECTED AGE CATEGORIES (AMERICAN INDIAN AND ALASKA NATIVE ALONE, NOT HISPANIC OR LATINO) [49]</v>
      </c>
      <c r="I895" s="59" t="str">
        <f>VLOOKUP(B895,Universe_Lookup!$B$2:$C$250,2,FALSE)</f>
        <v>Universe: People who are American Indian and Alaska Native alone, not Hispanic or Latino</v>
      </c>
      <c r="J895" s="59" t="s">
        <v>488</v>
      </c>
    </row>
    <row r="896" spans="1:10" x14ac:dyDescent="0.2">
      <c r="A896" s="59" t="s">
        <v>7</v>
      </c>
      <c r="B896" s="59" t="s">
        <v>1012</v>
      </c>
      <c r="C896" s="59" t="s">
        <v>1027</v>
      </c>
      <c r="D896" s="65">
        <v>10</v>
      </c>
      <c r="E896" s="65" t="str">
        <f>VLOOKUP(D896,Files_Lookup!$A$2:$B$45,2,FALSE)</f>
        <v>us000102020.dhc</v>
      </c>
      <c r="F896" s="66">
        <v>9</v>
      </c>
      <c r="G896" s="59">
        <f>VLOOKUP(_xlfn.CONCAT(TRIM(B896)," - ",TRIM(D896)),Sort_Order_Lookup!$C$1:$E$250,3,FALSE)</f>
        <v>3</v>
      </c>
      <c r="H896" s="59" t="str">
        <f>VLOOKUP(B896,Titles_Lookup!$B$2:$C$259,2,FALSE)</f>
        <v>SEX BY AGE FOR SELECTED AGE CATEGORIES (AMERICAN INDIAN AND ALASKA NATIVE ALONE, NOT HISPANIC OR LATINO) [49]</v>
      </c>
      <c r="I896" s="59" t="str">
        <f>VLOOKUP(B896,Universe_Lookup!$B$2:$C$250,2,FALSE)</f>
        <v>Universe: People who are American Indian and Alaska Native alone, not Hispanic or Latino</v>
      </c>
      <c r="J896" s="59" t="s">
        <v>490</v>
      </c>
    </row>
    <row r="897" spans="1:10" x14ac:dyDescent="0.2">
      <c r="A897" s="59" t="s">
        <v>7</v>
      </c>
      <c r="B897" s="59" t="s">
        <v>1012</v>
      </c>
      <c r="C897" s="59" t="s">
        <v>1028</v>
      </c>
      <c r="D897" s="65">
        <v>10</v>
      </c>
      <c r="E897" s="65" t="str">
        <f>VLOOKUP(D897,Files_Lookup!$A$2:$B$45,2,FALSE)</f>
        <v>us000102020.dhc</v>
      </c>
      <c r="F897" s="66">
        <v>9</v>
      </c>
      <c r="G897" s="59">
        <f>VLOOKUP(_xlfn.CONCAT(TRIM(B897)," - ",TRIM(D897)),Sort_Order_Lookup!$C$1:$E$250,3,FALSE)</f>
        <v>3</v>
      </c>
      <c r="H897" s="59" t="str">
        <f>VLOOKUP(B897,Titles_Lookup!$B$2:$C$259,2,FALSE)</f>
        <v>SEX BY AGE FOR SELECTED AGE CATEGORIES (AMERICAN INDIAN AND ALASKA NATIVE ALONE, NOT HISPANIC OR LATINO) [49]</v>
      </c>
      <c r="I897" s="59" t="str">
        <f>VLOOKUP(B897,Universe_Lookup!$B$2:$C$250,2,FALSE)</f>
        <v>Universe: People who are American Indian and Alaska Native alone, not Hispanic or Latino</v>
      </c>
      <c r="J897" s="59" t="s">
        <v>492</v>
      </c>
    </row>
    <row r="898" spans="1:10" x14ac:dyDescent="0.2">
      <c r="A898" s="59" t="s">
        <v>7</v>
      </c>
      <c r="B898" s="59" t="s">
        <v>1012</v>
      </c>
      <c r="C898" s="59" t="s">
        <v>1029</v>
      </c>
      <c r="D898" s="65">
        <v>10</v>
      </c>
      <c r="E898" s="65" t="str">
        <f>VLOOKUP(D898,Files_Lookup!$A$2:$B$45,2,FALSE)</f>
        <v>us000102020.dhc</v>
      </c>
      <c r="F898" s="66">
        <v>9</v>
      </c>
      <c r="G898" s="59">
        <f>VLOOKUP(_xlfn.CONCAT(TRIM(B898)," - ",TRIM(D898)),Sort_Order_Lookup!$C$1:$E$250,3,FALSE)</f>
        <v>3</v>
      </c>
      <c r="H898" s="59" t="str">
        <f>VLOOKUP(B898,Titles_Lookup!$B$2:$C$259,2,FALSE)</f>
        <v>SEX BY AGE FOR SELECTED AGE CATEGORIES (AMERICAN INDIAN AND ALASKA NATIVE ALONE, NOT HISPANIC OR LATINO) [49]</v>
      </c>
      <c r="I898" s="59" t="str">
        <f>VLOOKUP(B898,Universe_Lookup!$B$2:$C$250,2,FALSE)</f>
        <v>Universe: People who are American Indian and Alaska Native alone, not Hispanic or Latino</v>
      </c>
      <c r="J898" s="59" t="s">
        <v>494</v>
      </c>
    </row>
    <row r="899" spans="1:10" x14ac:dyDescent="0.2">
      <c r="A899" s="59" t="s">
        <v>7</v>
      </c>
      <c r="B899" s="59" t="s">
        <v>1012</v>
      </c>
      <c r="C899" s="59" t="s">
        <v>1030</v>
      </c>
      <c r="D899" s="65">
        <v>10</v>
      </c>
      <c r="E899" s="65" t="str">
        <f>VLOOKUP(D899,Files_Lookup!$A$2:$B$45,2,FALSE)</f>
        <v>us000102020.dhc</v>
      </c>
      <c r="F899" s="66">
        <v>9</v>
      </c>
      <c r="G899" s="59">
        <f>VLOOKUP(_xlfn.CONCAT(TRIM(B899)," - ",TRIM(D899)),Sort_Order_Lookup!$C$1:$E$250,3,FALSE)</f>
        <v>3</v>
      </c>
      <c r="H899" s="59" t="str">
        <f>VLOOKUP(B899,Titles_Lookup!$B$2:$C$259,2,FALSE)</f>
        <v>SEX BY AGE FOR SELECTED AGE CATEGORIES (AMERICAN INDIAN AND ALASKA NATIVE ALONE, NOT HISPANIC OR LATINO) [49]</v>
      </c>
      <c r="I899" s="59" t="str">
        <f>VLOOKUP(B899,Universe_Lookup!$B$2:$C$250,2,FALSE)</f>
        <v>Universe: People who are American Indian and Alaska Native alone, not Hispanic or Latino</v>
      </c>
      <c r="J899" s="59" t="s">
        <v>496</v>
      </c>
    </row>
    <row r="900" spans="1:10" x14ac:dyDescent="0.2">
      <c r="A900" s="59" t="s">
        <v>7</v>
      </c>
      <c r="B900" s="59" t="s">
        <v>1012</v>
      </c>
      <c r="C900" s="59" t="s">
        <v>1031</v>
      </c>
      <c r="D900" s="65">
        <v>10</v>
      </c>
      <c r="E900" s="65" t="str">
        <f>VLOOKUP(D900,Files_Lookup!$A$2:$B$45,2,FALSE)</f>
        <v>us000102020.dhc</v>
      </c>
      <c r="F900" s="66">
        <v>9</v>
      </c>
      <c r="G900" s="59">
        <f>VLOOKUP(_xlfn.CONCAT(TRIM(B900)," - ",TRIM(D900)),Sort_Order_Lookup!$C$1:$E$250,3,FALSE)</f>
        <v>3</v>
      </c>
      <c r="H900" s="59" t="str">
        <f>VLOOKUP(B900,Titles_Lookup!$B$2:$C$259,2,FALSE)</f>
        <v>SEX BY AGE FOR SELECTED AGE CATEGORIES (AMERICAN INDIAN AND ALASKA NATIVE ALONE, NOT HISPANIC OR LATINO) [49]</v>
      </c>
      <c r="I900" s="59" t="str">
        <f>VLOOKUP(B900,Universe_Lookup!$B$2:$C$250,2,FALSE)</f>
        <v>Universe: People who are American Indian and Alaska Native alone, not Hispanic or Latino</v>
      </c>
      <c r="J900" s="59" t="s">
        <v>498</v>
      </c>
    </row>
    <row r="901" spans="1:10" x14ac:dyDescent="0.2">
      <c r="A901" s="59" t="s">
        <v>7</v>
      </c>
      <c r="B901" s="59" t="s">
        <v>1012</v>
      </c>
      <c r="C901" s="59" t="s">
        <v>1032</v>
      </c>
      <c r="D901" s="65">
        <v>10</v>
      </c>
      <c r="E901" s="65" t="str">
        <f>VLOOKUP(D901,Files_Lookup!$A$2:$B$45,2,FALSE)</f>
        <v>us000102020.dhc</v>
      </c>
      <c r="F901" s="66">
        <v>9</v>
      </c>
      <c r="G901" s="59">
        <f>VLOOKUP(_xlfn.CONCAT(TRIM(B901)," - ",TRIM(D901)),Sort_Order_Lookup!$C$1:$E$250,3,FALSE)</f>
        <v>3</v>
      </c>
      <c r="H901" s="59" t="str">
        <f>VLOOKUP(B901,Titles_Lookup!$B$2:$C$259,2,FALSE)</f>
        <v>SEX BY AGE FOR SELECTED AGE CATEGORIES (AMERICAN INDIAN AND ALASKA NATIVE ALONE, NOT HISPANIC OR LATINO) [49]</v>
      </c>
      <c r="I901" s="59" t="str">
        <f>VLOOKUP(B901,Universe_Lookup!$B$2:$C$250,2,FALSE)</f>
        <v>Universe: People who are American Indian and Alaska Native alone, not Hispanic or Latino</v>
      </c>
      <c r="J901" s="59" t="s">
        <v>500</v>
      </c>
    </row>
    <row r="902" spans="1:10" x14ac:dyDescent="0.2">
      <c r="A902" s="59" t="s">
        <v>7</v>
      </c>
      <c r="B902" s="59" t="s">
        <v>1012</v>
      </c>
      <c r="C902" s="59" t="s">
        <v>1033</v>
      </c>
      <c r="D902" s="65">
        <v>10</v>
      </c>
      <c r="E902" s="65" t="str">
        <f>VLOOKUP(D902,Files_Lookup!$A$2:$B$45,2,FALSE)</f>
        <v>us000102020.dhc</v>
      </c>
      <c r="F902" s="66">
        <v>9</v>
      </c>
      <c r="G902" s="59">
        <f>VLOOKUP(_xlfn.CONCAT(TRIM(B902)," - ",TRIM(D902)),Sort_Order_Lookup!$C$1:$E$250,3,FALSE)</f>
        <v>3</v>
      </c>
      <c r="H902" s="59" t="str">
        <f>VLOOKUP(B902,Titles_Lookup!$B$2:$C$259,2,FALSE)</f>
        <v>SEX BY AGE FOR SELECTED AGE CATEGORIES (AMERICAN INDIAN AND ALASKA NATIVE ALONE, NOT HISPANIC OR LATINO) [49]</v>
      </c>
      <c r="I902" s="59" t="str">
        <f>VLOOKUP(B902,Universe_Lookup!$B$2:$C$250,2,FALSE)</f>
        <v>Universe: People who are American Indian and Alaska Native alone, not Hispanic or Latino</v>
      </c>
      <c r="J902" s="59" t="s">
        <v>502</v>
      </c>
    </row>
    <row r="903" spans="1:10" x14ac:dyDescent="0.2">
      <c r="A903" s="59" t="s">
        <v>7</v>
      </c>
      <c r="B903" s="59" t="s">
        <v>1012</v>
      </c>
      <c r="C903" s="59" t="s">
        <v>1034</v>
      </c>
      <c r="D903" s="65">
        <v>10</v>
      </c>
      <c r="E903" s="65" t="str">
        <f>VLOOKUP(D903,Files_Lookup!$A$2:$B$45,2,FALSE)</f>
        <v>us000102020.dhc</v>
      </c>
      <c r="F903" s="66">
        <v>9</v>
      </c>
      <c r="G903" s="59">
        <f>VLOOKUP(_xlfn.CONCAT(TRIM(B903)," - ",TRIM(D903)),Sort_Order_Lookup!$C$1:$E$250,3,FALSE)</f>
        <v>3</v>
      </c>
      <c r="H903" s="59" t="str">
        <f>VLOOKUP(B903,Titles_Lookup!$B$2:$C$259,2,FALSE)</f>
        <v>SEX BY AGE FOR SELECTED AGE CATEGORIES (AMERICAN INDIAN AND ALASKA NATIVE ALONE, NOT HISPANIC OR LATINO) [49]</v>
      </c>
      <c r="I903" s="59" t="str">
        <f>VLOOKUP(B903,Universe_Lookup!$B$2:$C$250,2,FALSE)</f>
        <v>Universe: People who are American Indian and Alaska Native alone, not Hispanic or Latino</v>
      </c>
      <c r="J903" s="59" t="s">
        <v>504</v>
      </c>
    </row>
    <row r="904" spans="1:10" x14ac:dyDescent="0.2">
      <c r="A904" s="59" t="s">
        <v>7</v>
      </c>
      <c r="B904" s="59" t="s">
        <v>1012</v>
      </c>
      <c r="C904" s="59" t="s">
        <v>1035</v>
      </c>
      <c r="D904" s="65">
        <v>10</v>
      </c>
      <c r="E904" s="65" t="str">
        <f>VLOOKUP(D904,Files_Lookup!$A$2:$B$45,2,FALSE)</f>
        <v>us000102020.dhc</v>
      </c>
      <c r="F904" s="66">
        <v>9</v>
      </c>
      <c r="G904" s="59">
        <f>VLOOKUP(_xlfn.CONCAT(TRIM(B904)," - ",TRIM(D904)),Sort_Order_Lookup!$C$1:$E$250,3,FALSE)</f>
        <v>3</v>
      </c>
      <c r="H904" s="59" t="str">
        <f>VLOOKUP(B904,Titles_Lookup!$B$2:$C$259,2,FALSE)</f>
        <v>SEX BY AGE FOR SELECTED AGE CATEGORIES (AMERICAN INDIAN AND ALASKA NATIVE ALONE, NOT HISPANIC OR LATINO) [49]</v>
      </c>
      <c r="I904" s="59" t="str">
        <f>VLOOKUP(B904,Universe_Lookup!$B$2:$C$250,2,FALSE)</f>
        <v>Universe: People who are American Indian and Alaska Native alone, not Hispanic or Latino</v>
      </c>
      <c r="J904" s="59" t="s">
        <v>506</v>
      </c>
    </row>
    <row r="905" spans="1:10" x14ac:dyDescent="0.2">
      <c r="A905" s="59" t="s">
        <v>7</v>
      </c>
      <c r="B905" s="59" t="s">
        <v>1012</v>
      </c>
      <c r="C905" s="59" t="s">
        <v>1036</v>
      </c>
      <c r="D905" s="65">
        <v>10</v>
      </c>
      <c r="E905" s="65" t="str">
        <f>VLOOKUP(D905,Files_Lookup!$A$2:$B$45,2,FALSE)</f>
        <v>us000102020.dhc</v>
      </c>
      <c r="F905" s="66">
        <v>9</v>
      </c>
      <c r="G905" s="59">
        <f>VLOOKUP(_xlfn.CONCAT(TRIM(B905)," - ",TRIM(D905)),Sort_Order_Lookup!$C$1:$E$250,3,FALSE)</f>
        <v>3</v>
      </c>
      <c r="H905" s="59" t="str">
        <f>VLOOKUP(B905,Titles_Lookup!$B$2:$C$259,2,FALSE)</f>
        <v>SEX BY AGE FOR SELECTED AGE CATEGORIES (AMERICAN INDIAN AND ALASKA NATIVE ALONE, NOT HISPANIC OR LATINO) [49]</v>
      </c>
      <c r="I905" s="59" t="str">
        <f>VLOOKUP(B905,Universe_Lookup!$B$2:$C$250,2,FALSE)</f>
        <v>Universe: People who are American Indian and Alaska Native alone, not Hispanic or Latino</v>
      </c>
      <c r="J905" s="59" t="s">
        <v>508</v>
      </c>
    </row>
    <row r="906" spans="1:10" x14ac:dyDescent="0.2">
      <c r="A906" s="59" t="s">
        <v>7</v>
      </c>
      <c r="B906" s="59" t="s">
        <v>1012</v>
      </c>
      <c r="C906" s="59" t="s">
        <v>1037</v>
      </c>
      <c r="D906" s="65">
        <v>10</v>
      </c>
      <c r="E906" s="65" t="str">
        <f>VLOOKUP(D906,Files_Lookup!$A$2:$B$45,2,FALSE)</f>
        <v>us000102020.dhc</v>
      </c>
      <c r="F906" s="66">
        <v>9</v>
      </c>
      <c r="G906" s="59">
        <f>VLOOKUP(_xlfn.CONCAT(TRIM(B906)," - ",TRIM(D906)),Sort_Order_Lookup!$C$1:$E$250,3,FALSE)</f>
        <v>3</v>
      </c>
      <c r="H906" s="59" t="str">
        <f>VLOOKUP(B906,Titles_Lookup!$B$2:$C$259,2,FALSE)</f>
        <v>SEX BY AGE FOR SELECTED AGE CATEGORIES (AMERICAN INDIAN AND ALASKA NATIVE ALONE, NOT HISPANIC OR LATINO) [49]</v>
      </c>
      <c r="I906" s="59" t="str">
        <f>VLOOKUP(B906,Universe_Lookup!$B$2:$C$250,2,FALSE)</f>
        <v>Universe: People who are American Indian and Alaska Native alone, not Hispanic or Latino</v>
      </c>
      <c r="J906" s="59" t="s">
        <v>510</v>
      </c>
    </row>
    <row r="907" spans="1:10" x14ac:dyDescent="0.2">
      <c r="A907" s="59" t="s">
        <v>7</v>
      </c>
      <c r="B907" s="59" t="s">
        <v>1012</v>
      </c>
      <c r="C907" s="59" t="s">
        <v>1038</v>
      </c>
      <c r="D907" s="65">
        <v>10</v>
      </c>
      <c r="E907" s="65" t="str">
        <f>VLOOKUP(D907,Files_Lookup!$A$2:$B$45,2,FALSE)</f>
        <v>us000102020.dhc</v>
      </c>
      <c r="F907" s="66">
        <v>9</v>
      </c>
      <c r="G907" s="59">
        <f>VLOOKUP(_xlfn.CONCAT(TRIM(B907)," - ",TRIM(D907)),Sort_Order_Lookup!$C$1:$E$250,3,FALSE)</f>
        <v>3</v>
      </c>
      <c r="H907" s="59" t="str">
        <f>VLOOKUP(B907,Titles_Lookup!$B$2:$C$259,2,FALSE)</f>
        <v>SEX BY AGE FOR SELECTED AGE CATEGORIES (AMERICAN INDIAN AND ALASKA NATIVE ALONE, NOT HISPANIC OR LATINO) [49]</v>
      </c>
      <c r="I907" s="59" t="str">
        <f>VLOOKUP(B907,Universe_Lookup!$B$2:$C$250,2,FALSE)</f>
        <v>Universe: People who are American Indian and Alaska Native alone, not Hispanic or Latino</v>
      </c>
      <c r="J907" s="59" t="s">
        <v>512</v>
      </c>
    </row>
    <row r="908" spans="1:10" x14ac:dyDescent="0.2">
      <c r="A908" s="59" t="s">
        <v>7</v>
      </c>
      <c r="B908" s="59" t="s">
        <v>1012</v>
      </c>
      <c r="C908" s="59" t="s">
        <v>1039</v>
      </c>
      <c r="D908" s="65">
        <v>10</v>
      </c>
      <c r="E908" s="65" t="str">
        <f>VLOOKUP(D908,Files_Lookup!$A$2:$B$45,2,FALSE)</f>
        <v>us000102020.dhc</v>
      </c>
      <c r="F908" s="66">
        <v>9</v>
      </c>
      <c r="G908" s="59">
        <f>VLOOKUP(_xlfn.CONCAT(TRIM(B908)," - ",TRIM(D908)),Sort_Order_Lookup!$C$1:$E$250,3,FALSE)</f>
        <v>3</v>
      </c>
      <c r="H908" s="59" t="str">
        <f>VLOOKUP(B908,Titles_Lookup!$B$2:$C$259,2,FALSE)</f>
        <v>SEX BY AGE FOR SELECTED AGE CATEGORIES (AMERICAN INDIAN AND ALASKA NATIVE ALONE, NOT HISPANIC OR LATINO) [49]</v>
      </c>
      <c r="I908" s="59" t="str">
        <f>VLOOKUP(B908,Universe_Lookup!$B$2:$C$250,2,FALSE)</f>
        <v>Universe: People who are American Indian and Alaska Native alone, not Hispanic or Latino</v>
      </c>
      <c r="J908" s="59" t="s">
        <v>514</v>
      </c>
    </row>
    <row r="909" spans="1:10" x14ac:dyDescent="0.2">
      <c r="A909" s="59" t="s">
        <v>7</v>
      </c>
      <c r="B909" s="59" t="s">
        <v>1012</v>
      </c>
      <c r="C909" s="59" t="s">
        <v>1040</v>
      </c>
      <c r="D909" s="65">
        <v>10</v>
      </c>
      <c r="E909" s="65" t="str">
        <f>VLOOKUP(D909,Files_Lookup!$A$2:$B$45,2,FALSE)</f>
        <v>us000102020.dhc</v>
      </c>
      <c r="F909" s="66">
        <v>9</v>
      </c>
      <c r="G909" s="59">
        <f>VLOOKUP(_xlfn.CONCAT(TRIM(B909)," - ",TRIM(D909)),Sort_Order_Lookup!$C$1:$E$250,3,FALSE)</f>
        <v>3</v>
      </c>
      <c r="H909" s="59" t="str">
        <f>VLOOKUP(B909,Titles_Lookup!$B$2:$C$259,2,FALSE)</f>
        <v>SEX BY AGE FOR SELECTED AGE CATEGORIES (AMERICAN INDIAN AND ALASKA NATIVE ALONE, NOT HISPANIC OR LATINO) [49]</v>
      </c>
      <c r="I909" s="59" t="str">
        <f>VLOOKUP(B909,Universe_Lookup!$B$2:$C$250,2,FALSE)</f>
        <v>Universe: People who are American Indian and Alaska Native alone, not Hispanic or Latino</v>
      </c>
      <c r="J909" s="59" t="s">
        <v>516</v>
      </c>
    </row>
    <row r="910" spans="1:10" x14ac:dyDescent="0.2">
      <c r="A910" s="59" t="s">
        <v>7</v>
      </c>
      <c r="B910" s="59" t="s">
        <v>1012</v>
      </c>
      <c r="C910" s="59" t="s">
        <v>1041</v>
      </c>
      <c r="D910" s="65">
        <v>10</v>
      </c>
      <c r="E910" s="65" t="str">
        <f>VLOOKUP(D910,Files_Lookup!$A$2:$B$45,2,FALSE)</f>
        <v>us000102020.dhc</v>
      </c>
      <c r="F910" s="66">
        <v>9</v>
      </c>
      <c r="G910" s="59">
        <f>VLOOKUP(_xlfn.CONCAT(TRIM(B910)," - ",TRIM(D910)),Sort_Order_Lookup!$C$1:$E$250,3,FALSE)</f>
        <v>3</v>
      </c>
      <c r="H910" s="59" t="str">
        <f>VLOOKUP(B910,Titles_Lookup!$B$2:$C$259,2,FALSE)</f>
        <v>SEX BY AGE FOR SELECTED AGE CATEGORIES (AMERICAN INDIAN AND ALASKA NATIVE ALONE, NOT HISPANIC OR LATINO) [49]</v>
      </c>
      <c r="I910" s="59" t="str">
        <f>VLOOKUP(B910,Universe_Lookup!$B$2:$C$250,2,FALSE)</f>
        <v>Universe: People who are American Indian and Alaska Native alone, not Hispanic or Latino</v>
      </c>
      <c r="J910" s="59" t="s">
        <v>470</v>
      </c>
    </row>
    <row r="911" spans="1:10" x14ac:dyDescent="0.2">
      <c r="A911" s="59" t="s">
        <v>7</v>
      </c>
      <c r="B911" s="59" t="s">
        <v>1012</v>
      </c>
      <c r="C911" s="59" t="s">
        <v>1042</v>
      </c>
      <c r="D911" s="65">
        <v>10</v>
      </c>
      <c r="E911" s="65" t="str">
        <f>VLOOKUP(D911,Files_Lookup!$A$2:$B$45,2,FALSE)</f>
        <v>us000102020.dhc</v>
      </c>
      <c r="F911" s="66">
        <v>9</v>
      </c>
      <c r="G911" s="59">
        <f>VLOOKUP(_xlfn.CONCAT(TRIM(B911)," - ",TRIM(D911)),Sort_Order_Lookup!$C$1:$E$250,3,FALSE)</f>
        <v>3</v>
      </c>
      <c r="H911" s="59" t="str">
        <f>VLOOKUP(B911,Titles_Lookup!$B$2:$C$259,2,FALSE)</f>
        <v>SEX BY AGE FOR SELECTED AGE CATEGORIES (AMERICAN INDIAN AND ALASKA NATIVE ALONE, NOT HISPANIC OR LATINO) [49]</v>
      </c>
      <c r="I911" s="59" t="str">
        <f>VLOOKUP(B911,Universe_Lookup!$B$2:$C$250,2,FALSE)</f>
        <v>Universe: People who are American Indian and Alaska Native alone, not Hispanic or Latino</v>
      </c>
      <c r="J911" s="59" t="s">
        <v>472</v>
      </c>
    </row>
    <row r="912" spans="1:10" x14ac:dyDescent="0.2">
      <c r="A912" s="59" t="s">
        <v>7</v>
      </c>
      <c r="B912" s="59" t="s">
        <v>1012</v>
      </c>
      <c r="C912" s="59" t="s">
        <v>1043</v>
      </c>
      <c r="D912" s="65">
        <v>10</v>
      </c>
      <c r="E912" s="65" t="str">
        <f>VLOOKUP(D912,Files_Lookup!$A$2:$B$45,2,FALSE)</f>
        <v>us000102020.dhc</v>
      </c>
      <c r="F912" s="66">
        <v>9</v>
      </c>
      <c r="G912" s="59">
        <f>VLOOKUP(_xlfn.CONCAT(TRIM(B912)," - ",TRIM(D912)),Sort_Order_Lookup!$C$1:$E$250,3,FALSE)</f>
        <v>3</v>
      </c>
      <c r="H912" s="59" t="str">
        <f>VLOOKUP(B912,Titles_Lookup!$B$2:$C$259,2,FALSE)</f>
        <v>SEX BY AGE FOR SELECTED AGE CATEGORIES (AMERICAN INDIAN AND ALASKA NATIVE ALONE, NOT HISPANIC OR LATINO) [49]</v>
      </c>
      <c r="I912" s="59" t="str">
        <f>VLOOKUP(B912,Universe_Lookup!$B$2:$C$250,2,FALSE)</f>
        <v>Universe: People who are American Indian and Alaska Native alone, not Hispanic or Latino</v>
      </c>
      <c r="J912" s="59" t="s">
        <v>474</v>
      </c>
    </row>
    <row r="913" spans="1:10" x14ac:dyDescent="0.2">
      <c r="A913" s="59" t="s">
        <v>7</v>
      </c>
      <c r="B913" s="59" t="s">
        <v>1012</v>
      </c>
      <c r="C913" s="59" t="s">
        <v>1044</v>
      </c>
      <c r="D913" s="65">
        <v>10</v>
      </c>
      <c r="E913" s="65" t="str">
        <f>VLOOKUP(D913,Files_Lookup!$A$2:$B$45,2,FALSE)</f>
        <v>us000102020.dhc</v>
      </c>
      <c r="F913" s="66">
        <v>9</v>
      </c>
      <c r="G913" s="59">
        <f>VLOOKUP(_xlfn.CONCAT(TRIM(B913)," - ",TRIM(D913)),Sort_Order_Lookup!$C$1:$E$250,3,FALSE)</f>
        <v>3</v>
      </c>
      <c r="H913" s="59" t="str">
        <f>VLOOKUP(B913,Titles_Lookup!$B$2:$C$259,2,FALSE)</f>
        <v>SEX BY AGE FOR SELECTED AGE CATEGORIES (AMERICAN INDIAN AND ALASKA NATIVE ALONE, NOT HISPANIC OR LATINO) [49]</v>
      </c>
      <c r="I913" s="59" t="str">
        <f>VLOOKUP(B913,Universe_Lookup!$B$2:$C$250,2,FALSE)</f>
        <v>Universe: People who are American Indian and Alaska Native alone, not Hispanic or Latino</v>
      </c>
      <c r="J913" s="59" t="s">
        <v>476</v>
      </c>
    </row>
    <row r="914" spans="1:10" x14ac:dyDescent="0.2">
      <c r="A914" s="59" t="s">
        <v>7</v>
      </c>
      <c r="B914" s="59" t="s">
        <v>1012</v>
      </c>
      <c r="C914" s="59" t="s">
        <v>1045</v>
      </c>
      <c r="D914" s="65">
        <v>10</v>
      </c>
      <c r="E914" s="65" t="str">
        <f>VLOOKUP(D914,Files_Lookup!$A$2:$B$45,2,FALSE)</f>
        <v>us000102020.dhc</v>
      </c>
      <c r="F914" s="66">
        <v>9</v>
      </c>
      <c r="G914" s="59">
        <f>VLOOKUP(_xlfn.CONCAT(TRIM(B914)," - ",TRIM(D914)),Sort_Order_Lookup!$C$1:$E$250,3,FALSE)</f>
        <v>3</v>
      </c>
      <c r="H914" s="59" t="str">
        <f>VLOOKUP(B914,Titles_Lookup!$B$2:$C$259,2,FALSE)</f>
        <v>SEX BY AGE FOR SELECTED AGE CATEGORIES (AMERICAN INDIAN AND ALASKA NATIVE ALONE, NOT HISPANIC OR LATINO) [49]</v>
      </c>
      <c r="I914" s="59" t="str">
        <f>VLOOKUP(B914,Universe_Lookup!$B$2:$C$250,2,FALSE)</f>
        <v>Universe: People who are American Indian and Alaska Native alone, not Hispanic or Latino</v>
      </c>
      <c r="J914" s="59" t="s">
        <v>478</v>
      </c>
    </row>
    <row r="915" spans="1:10" x14ac:dyDescent="0.2">
      <c r="A915" s="59" t="s">
        <v>7</v>
      </c>
      <c r="B915" s="59" t="s">
        <v>1012</v>
      </c>
      <c r="C915" s="59" t="s">
        <v>1046</v>
      </c>
      <c r="D915" s="65">
        <v>10</v>
      </c>
      <c r="E915" s="65" t="str">
        <f>VLOOKUP(D915,Files_Lookup!$A$2:$B$45,2,FALSE)</f>
        <v>us000102020.dhc</v>
      </c>
      <c r="F915" s="66">
        <v>9</v>
      </c>
      <c r="G915" s="59">
        <f>VLOOKUP(_xlfn.CONCAT(TRIM(B915)," - ",TRIM(D915)),Sort_Order_Lookup!$C$1:$E$250,3,FALSE)</f>
        <v>3</v>
      </c>
      <c r="H915" s="59" t="str">
        <f>VLOOKUP(B915,Titles_Lookup!$B$2:$C$259,2,FALSE)</f>
        <v>SEX BY AGE FOR SELECTED AGE CATEGORIES (AMERICAN INDIAN AND ALASKA NATIVE ALONE, NOT HISPANIC OR LATINO) [49]</v>
      </c>
      <c r="I915" s="59" t="str">
        <f>VLOOKUP(B915,Universe_Lookup!$B$2:$C$250,2,FALSE)</f>
        <v>Universe: People who are American Indian and Alaska Native alone, not Hispanic or Latino</v>
      </c>
      <c r="J915" s="59" t="s">
        <v>480</v>
      </c>
    </row>
    <row r="916" spans="1:10" x14ac:dyDescent="0.2">
      <c r="A916" s="59" t="s">
        <v>7</v>
      </c>
      <c r="B916" s="59" t="s">
        <v>1012</v>
      </c>
      <c r="C916" s="59" t="s">
        <v>1047</v>
      </c>
      <c r="D916" s="65">
        <v>10</v>
      </c>
      <c r="E916" s="65" t="str">
        <f>VLOOKUP(D916,Files_Lookup!$A$2:$B$45,2,FALSE)</f>
        <v>us000102020.dhc</v>
      </c>
      <c r="F916" s="66">
        <v>9</v>
      </c>
      <c r="G916" s="59">
        <f>VLOOKUP(_xlfn.CONCAT(TRIM(B916)," - ",TRIM(D916)),Sort_Order_Lookup!$C$1:$E$250,3,FALSE)</f>
        <v>3</v>
      </c>
      <c r="H916" s="59" t="str">
        <f>VLOOKUP(B916,Titles_Lookup!$B$2:$C$259,2,FALSE)</f>
        <v>SEX BY AGE FOR SELECTED AGE CATEGORIES (AMERICAN INDIAN AND ALASKA NATIVE ALONE, NOT HISPANIC OR LATINO) [49]</v>
      </c>
      <c r="I916" s="59" t="str">
        <f>VLOOKUP(B916,Universe_Lookup!$B$2:$C$250,2,FALSE)</f>
        <v>Universe: People who are American Indian and Alaska Native alone, not Hispanic or Latino</v>
      </c>
      <c r="J916" s="59" t="s">
        <v>552</v>
      </c>
    </row>
    <row r="917" spans="1:10" x14ac:dyDescent="0.2">
      <c r="A917" s="59" t="s">
        <v>7</v>
      </c>
      <c r="B917" s="59" t="s">
        <v>1012</v>
      </c>
      <c r="C917" s="59" t="s">
        <v>1048</v>
      </c>
      <c r="D917" s="65">
        <v>10</v>
      </c>
      <c r="E917" s="65" t="str">
        <f>VLOOKUP(D917,Files_Lookup!$A$2:$B$45,2,FALSE)</f>
        <v>us000102020.dhc</v>
      </c>
      <c r="F917" s="66">
        <v>9</v>
      </c>
      <c r="G917" s="59">
        <f>VLOOKUP(_xlfn.CONCAT(TRIM(B917)," - ",TRIM(D917)),Sort_Order_Lookup!$C$1:$E$250,3,FALSE)</f>
        <v>3</v>
      </c>
      <c r="H917" s="59" t="str">
        <f>VLOOKUP(B917,Titles_Lookup!$B$2:$C$259,2,FALSE)</f>
        <v>SEX BY AGE FOR SELECTED AGE CATEGORIES (AMERICAN INDIAN AND ALASKA NATIVE ALONE, NOT HISPANIC OR LATINO) [49]</v>
      </c>
      <c r="I917" s="59" t="str">
        <f>VLOOKUP(B917,Universe_Lookup!$B$2:$C$250,2,FALSE)</f>
        <v>Universe: People who are American Indian and Alaska Native alone, not Hispanic or Latino</v>
      </c>
      <c r="J917" s="59" t="s">
        <v>484</v>
      </c>
    </row>
    <row r="918" spans="1:10" x14ac:dyDescent="0.2">
      <c r="A918" s="59" t="s">
        <v>7</v>
      </c>
      <c r="B918" s="59" t="s">
        <v>1012</v>
      </c>
      <c r="C918" s="59" t="s">
        <v>1049</v>
      </c>
      <c r="D918" s="65">
        <v>10</v>
      </c>
      <c r="E918" s="65" t="str">
        <f>VLOOKUP(D918,Files_Lookup!$A$2:$B$45,2,FALSE)</f>
        <v>us000102020.dhc</v>
      </c>
      <c r="F918" s="66">
        <v>9</v>
      </c>
      <c r="G918" s="59">
        <f>VLOOKUP(_xlfn.CONCAT(TRIM(B918)," - ",TRIM(D918)),Sort_Order_Lookup!$C$1:$E$250,3,FALSE)</f>
        <v>3</v>
      </c>
      <c r="H918" s="59" t="str">
        <f>VLOOKUP(B918,Titles_Lookup!$B$2:$C$259,2,FALSE)</f>
        <v>SEX BY AGE FOR SELECTED AGE CATEGORIES (AMERICAN INDIAN AND ALASKA NATIVE ALONE, NOT HISPANIC OR LATINO) [49]</v>
      </c>
      <c r="I918" s="59" t="str">
        <f>VLOOKUP(B918,Universe_Lookup!$B$2:$C$250,2,FALSE)</f>
        <v>Universe: People who are American Indian and Alaska Native alone, not Hispanic or Latino</v>
      </c>
      <c r="J918" s="59" t="s">
        <v>486</v>
      </c>
    </row>
    <row r="919" spans="1:10" x14ac:dyDescent="0.2">
      <c r="A919" s="59" t="s">
        <v>7</v>
      </c>
      <c r="B919" s="59" t="s">
        <v>1012</v>
      </c>
      <c r="C919" s="59" t="s">
        <v>1050</v>
      </c>
      <c r="D919" s="65">
        <v>10</v>
      </c>
      <c r="E919" s="65" t="str">
        <f>VLOOKUP(D919,Files_Lookup!$A$2:$B$45,2,FALSE)</f>
        <v>us000102020.dhc</v>
      </c>
      <c r="F919" s="66">
        <v>9</v>
      </c>
      <c r="G919" s="59">
        <f>VLOOKUP(_xlfn.CONCAT(TRIM(B919)," - ",TRIM(D919)),Sort_Order_Lookup!$C$1:$E$250,3,FALSE)</f>
        <v>3</v>
      </c>
      <c r="H919" s="59" t="str">
        <f>VLOOKUP(B919,Titles_Lookup!$B$2:$C$259,2,FALSE)</f>
        <v>SEX BY AGE FOR SELECTED AGE CATEGORIES (AMERICAN INDIAN AND ALASKA NATIVE ALONE, NOT HISPANIC OR LATINO) [49]</v>
      </c>
      <c r="I919" s="59" t="str">
        <f>VLOOKUP(B919,Universe_Lookup!$B$2:$C$250,2,FALSE)</f>
        <v>Universe: People who are American Indian and Alaska Native alone, not Hispanic or Latino</v>
      </c>
      <c r="J919" s="59" t="s">
        <v>488</v>
      </c>
    </row>
    <row r="920" spans="1:10" x14ac:dyDescent="0.2">
      <c r="A920" s="59" t="s">
        <v>7</v>
      </c>
      <c r="B920" s="59" t="s">
        <v>1012</v>
      </c>
      <c r="C920" s="59" t="s">
        <v>1051</v>
      </c>
      <c r="D920" s="65">
        <v>10</v>
      </c>
      <c r="E920" s="65" t="str">
        <f>VLOOKUP(D920,Files_Lookup!$A$2:$B$45,2,FALSE)</f>
        <v>us000102020.dhc</v>
      </c>
      <c r="F920" s="66">
        <v>9</v>
      </c>
      <c r="G920" s="59">
        <f>VLOOKUP(_xlfn.CONCAT(TRIM(B920)," - ",TRIM(D920)),Sort_Order_Lookup!$C$1:$E$250,3,FALSE)</f>
        <v>3</v>
      </c>
      <c r="H920" s="59" t="str">
        <f>VLOOKUP(B920,Titles_Lookup!$B$2:$C$259,2,FALSE)</f>
        <v>SEX BY AGE FOR SELECTED AGE CATEGORIES (AMERICAN INDIAN AND ALASKA NATIVE ALONE, NOT HISPANIC OR LATINO) [49]</v>
      </c>
      <c r="I920" s="59" t="str">
        <f>VLOOKUP(B920,Universe_Lookup!$B$2:$C$250,2,FALSE)</f>
        <v>Universe: People who are American Indian and Alaska Native alone, not Hispanic or Latino</v>
      </c>
      <c r="J920" s="59" t="s">
        <v>490</v>
      </c>
    </row>
    <row r="921" spans="1:10" x14ac:dyDescent="0.2">
      <c r="A921" s="59" t="s">
        <v>7</v>
      </c>
      <c r="B921" s="59" t="s">
        <v>1012</v>
      </c>
      <c r="C921" s="59" t="s">
        <v>1052</v>
      </c>
      <c r="D921" s="65">
        <v>10</v>
      </c>
      <c r="E921" s="65" t="str">
        <f>VLOOKUP(D921,Files_Lookup!$A$2:$B$45,2,FALSE)</f>
        <v>us000102020.dhc</v>
      </c>
      <c r="F921" s="66">
        <v>9</v>
      </c>
      <c r="G921" s="59">
        <f>VLOOKUP(_xlfn.CONCAT(TRIM(B921)," - ",TRIM(D921)),Sort_Order_Lookup!$C$1:$E$250,3,FALSE)</f>
        <v>3</v>
      </c>
      <c r="H921" s="59" t="str">
        <f>VLOOKUP(B921,Titles_Lookup!$B$2:$C$259,2,FALSE)</f>
        <v>SEX BY AGE FOR SELECTED AGE CATEGORIES (AMERICAN INDIAN AND ALASKA NATIVE ALONE, NOT HISPANIC OR LATINO) [49]</v>
      </c>
      <c r="I921" s="59" t="str">
        <f>VLOOKUP(B921,Universe_Lookup!$B$2:$C$250,2,FALSE)</f>
        <v>Universe: People who are American Indian and Alaska Native alone, not Hispanic or Latino</v>
      </c>
      <c r="J921" s="59" t="s">
        <v>492</v>
      </c>
    </row>
    <row r="922" spans="1:10" x14ac:dyDescent="0.2">
      <c r="A922" s="59" t="s">
        <v>7</v>
      </c>
      <c r="B922" s="59" t="s">
        <v>1012</v>
      </c>
      <c r="C922" s="59" t="s">
        <v>1053</v>
      </c>
      <c r="D922" s="65">
        <v>10</v>
      </c>
      <c r="E922" s="65" t="str">
        <f>VLOOKUP(D922,Files_Lookup!$A$2:$B$45,2,FALSE)</f>
        <v>us000102020.dhc</v>
      </c>
      <c r="F922" s="66">
        <v>9</v>
      </c>
      <c r="G922" s="59">
        <f>VLOOKUP(_xlfn.CONCAT(TRIM(B922)," - ",TRIM(D922)),Sort_Order_Lookup!$C$1:$E$250,3,FALSE)</f>
        <v>3</v>
      </c>
      <c r="H922" s="59" t="str">
        <f>VLOOKUP(B922,Titles_Lookup!$B$2:$C$259,2,FALSE)</f>
        <v>SEX BY AGE FOR SELECTED AGE CATEGORIES (AMERICAN INDIAN AND ALASKA NATIVE ALONE, NOT HISPANIC OR LATINO) [49]</v>
      </c>
      <c r="I922" s="59" t="str">
        <f>VLOOKUP(B922,Universe_Lookup!$B$2:$C$250,2,FALSE)</f>
        <v>Universe: People who are American Indian and Alaska Native alone, not Hispanic or Latino</v>
      </c>
      <c r="J922" s="59" t="s">
        <v>494</v>
      </c>
    </row>
    <row r="923" spans="1:10" x14ac:dyDescent="0.2">
      <c r="A923" s="59" t="s">
        <v>7</v>
      </c>
      <c r="B923" s="59" t="s">
        <v>1012</v>
      </c>
      <c r="C923" s="59" t="s">
        <v>1054</v>
      </c>
      <c r="D923" s="65">
        <v>10</v>
      </c>
      <c r="E923" s="65" t="str">
        <f>VLOOKUP(D923,Files_Lookup!$A$2:$B$45,2,FALSE)</f>
        <v>us000102020.dhc</v>
      </c>
      <c r="F923" s="66">
        <v>9</v>
      </c>
      <c r="G923" s="59">
        <f>VLOOKUP(_xlfn.CONCAT(TRIM(B923)," - ",TRIM(D923)),Sort_Order_Lookup!$C$1:$E$250,3,FALSE)</f>
        <v>3</v>
      </c>
      <c r="H923" s="59" t="str">
        <f>VLOOKUP(B923,Titles_Lookup!$B$2:$C$259,2,FALSE)</f>
        <v>SEX BY AGE FOR SELECTED AGE CATEGORIES (AMERICAN INDIAN AND ALASKA NATIVE ALONE, NOT HISPANIC OR LATINO) [49]</v>
      </c>
      <c r="I923" s="59" t="str">
        <f>VLOOKUP(B923,Universe_Lookup!$B$2:$C$250,2,FALSE)</f>
        <v>Universe: People who are American Indian and Alaska Native alone, not Hispanic or Latino</v>
      </c>
      <c r="J923" s="59" t="s">
        <v>496</v>
      </c>
    </row>
    <row r="924" spans="1:10" x14ac:dyDescent="0.2">
      <c r="A924" s="59" t="s">
        <v>7</v>
      </c>
      <c r="B924" s="59" t="s">
        <v>1012</v>
      </c>
      <c r="C924" s="59" t="s">
        <v>1055</v>
      </c>
      <c r="D924" s="65">
        <v>10</v>
      </c>
      <c r="E924" s="65" t="str">
        <f>VLOOKUP(D924,Files_Lookup!$A$2:$B$45,2,FALSE)</f>
        <v>us000102020.dhc</v>
      </c>
      <c r="F924" s="66">
        <v>9</v>
      </c>
      <c r="G924" s="59">
        <f>VLOOKUP(_xlfn.CONCAT(TRIM(B924)," - ",TRIM(D924)),Sort_Order_Lookup!$C$1:$E$250,3,FALSE)</f>
        <v>3</v>
      </c>
      <c r="H924" s="59" t="str">
        <f>VLOOKUP(B924,Titles_Lookup!$B$2:$C$259,2,FALSE)</f>
        <v>SEX BY AGE FOR SELECTED AGE CATEGORIES (AMERICAN INDIAN AND ALASKA NATIVE ALONE, NOT HISPANIC OR LATINO) [49]</v>
      </c>
      <c r="I924" s="59" t="str">
        <f>VLOOKUP(B924,Universe_Lookup!$B$2:$C$250,2,FALSE)</f>
        <v>Universe: People who are American Indian and Alaska Native alone, not Hispanic or Latino</v>
      </c>
      <c r="J924" s="59" t="s">
        <v>498</v>
      </c>
    </row>
    <row r="925" spans="1:10" x14ac:dyDescent="0.2">
      <c r="A925" s="59" t="s">
        <v>7</v>
      </c>
      <c r="B925" s="59" t="s">
        <v>1012</v>
      </c>
      <c r="C925" s="59" t="s">
        <v>1056</v>
      </c>
      <c r="D925" s="65">
        <v>10</v>
      </c>
      <c r="E925" s="65" t="str">
        <f>VLOOKUP(D925,Files_Lookup!$A$2:$B$45,2,FALSE)</f>
        <v>us000102020.dhc</v>
      </c>
      <c r="F925" s="66">
        <v>9</v>
      </c>
      <c r="G925" s="59">
        <f>VLOOKUP(_xlfn.CONCAT(TRIM(B925)," - ",TRIM(D925)),Sort_Order_Lookup!$C$1:$E$250,3,FALSE)</f>
        <v>3</v>
      </c>
      <c r="H925" s="59" t="str">
        <f>VLOOKUP(B925,Titles_Lookup!$B$2:$C$259,2,FALSE)</f>
        <v>SEX BY AGE FOR SELECTED AGE CATEGORIES (AMERICAN INDIAN AND ALASKA NATIVE ALONE, NOT HISPANIC OR LATINO) [49]</v>
      </c>
      <c r="I925" s="59" t="str">
        <f>VLOOKUP(B925,Universe_Lookup!$B$2:$C$250,2,FALSE)</f>
        <v>Universe: People who are American Indian and Alaska Native alone, not Hispanic or Latino</v>
      </c>
      <c r="J925" s="59" t="s">
        <v>500</v>
      </c>
    </row>
    <row r="926" spans="1:10" x14ac:dyDescent="0.2">
      <c r="A926" s="59" t="s">
        <v>7</v>
      </c>
      <c r="B926" s="59" t="s">
        <v>1012</v>
      </c>
      <c r="C926" s="59" t="s">
        <v>1057</v>
      </c>
      <c r="D926" s="65">
        <v>10</v>
      </c>
      <c r="E926" s="65" t="str">
        <f>VLOOKUP(D926,Files_Lookup!$A$2:$B$45,2,FALSE)</f>
        <v>us000102020.dhc</v>
      </c>
      <c r="F926" s="66">
        <v>9</v>
      </c>
      <c r="G926" s="59">
        <f>VLOOKUP(_xlfn.CONCAT(TRIM(B926)," - ",TRIM(D926)),Sort_Order_Lookup!$C$1:$E$250,3,FALSE)</f>
        <v>3</v>
      </c>
      <c r="H926" s="59" t="str">
        <f>VLOOKUP(B926,Titles_Lookup!$B$2:$C$259,2,FALSE)</f>
        <v>SEX BY AGE FOR SELECTED AGE CATEGORIES (AMERICAN INDIAN AND ALASKA NATIVE ALONE, NOT HISPANIC OR LATINO) [49]</v>
      </c>
      <c r="I926" s="59" t="str">
        <f>VLOOKUP(B926,Universe_Lookup!$B$2:$C$250,2,FALSE)</f>
        <v>Universe: People who are American Indian and Alaska Native alone, not Hispanic or Latino</v>
      </c>
      <c r="J926" s="59" t="s">
        <v>502</v>
      </c>
    </row>
    <row r="927" spans="1:10" x14ac:dyDescent="0.2">
      <c r="A927" s="59" t="s">
        <v>7</v>
      </c>
      <c r="B927" s="59" t="s">
        <v>1012</v>
      </c>
      <c r="C927" s="59" t="s">
        <v>1058</v>
      </c>
      <c r="D927" s="65">
        <v>10</v>
      </c>
      <c r="E927" s="65" t="str">
        <f>VLOOKUP(D927,Files_Lookup!$A$2:$B$45,2,FALSE)</f>
        <v>us000102020.dhc</v>
      </c>
      <c r="F927" s="66">
        <v>9</v>
      </c>
      <c r="G927" s="59">
        <f>VLOOKUP(_xlfn.CONCAT(TRIM(B927)," - ",TRIM(D927)),Sort_Order_Lookup!$C$1:$E$250,3,FALSE)</f>
        <v>3</v>
      </c>
      <c r="H927" s="59" t="str">
        <f>VLOOKUP(B927,Titles_Lookup!$B$2:$C$259,2,FALSE)</f>
        <v>SEX BY AGE FOR SELECTED AGE CATEGORIES (AMERICAN INDIAN AND ALASKA NATIVE ALONE, NOT HISPANIC OR LATINO) [49]</v>
      </c>
      <c r="I927" s="59" t="str">
        <f>VLOOKUP(B927,Universe_Lookup!$B$2:$C$250,2,FALSE)</f>
        <v>Universe: People who are American Indian and Alaska Native alone, not Hispanic or Latino</v>
      </c>
      <c r="J927" s="59" t="s">
        <v>504</v>
      </c>
    </row>
    <row r="928" spans="1:10" x14ac:dyDescent="0.2">
      <c r="A928" s="59" t="s">
        <v>7</v>
      </c>
      <c r="B928" s="59" t="s">
        <v>1012</v>
      </c>
      <c r="C928" s="59" t="s">
        <v>1059</v>
      </c>
      <c r="D928" s="65">
        <v>10</v>
      </c>
      <c r="E928" s="65" t="str">
        <f>VLOOKUP(D928,Files_Lookup!$A$2:$B$45,2,FALSE)</f>
        <v>us000102020.dhc</v>
      </c>
      <c r="F928" s="66">
        <v>9</v>
      </c>
      <c r="G928" s="59">
        <f>VLOOKUP(_xlfn.CONCAT(TRIM(B928)," - ",TRIM(D928)),Sort_Order_Lookup!$C$1:$E$250,3,FALSE)</f>
        <v>3</v>
      </c>
      <c r="H928" s="59" t="str">
        <f>VLOOKUP(B928,Titles_Lookup!$B$2:$C$259,2,FALSE)</f>
        <v>SEX BY AGE FOR SELECTED AGE CATEGORIES (AMERICAN INDIAN AND ALASKA NATIVE ALONE, NOT HISPANIC OR LATINO) [49]</v>
      </c>
      <c r="I928" s="59" t="str">
        <f>VLOOKUP(B928,Universe_Lookup!$B$2:$C$250,2,FALSE)</f>
        <v>Universe: People who are American Indian and Alaska Native alone, not Hispanic or Latino</v>
      </c>
      <c r="J928" s="59" t="s">
        <v>506</v>
      </c>
    </row>
    <row r="929" spans="1:10" x14ac:dyDescent="0.2">
      <c r="A929" s="59" t="s">
        <v>7</v>
      </c>
      <c r="B929" s="59" t="s">
        <v>1012</v>
      </c>
      <c r="C929" s="59" t="s">
        <v>1060</v>
      </c>
      <c r="D929" s="65">
        <v>10</v>
      </c>
      <c r="E929" s="65" t="str">
        <f>VLOOKUP(D929,Files_Lookup!$A$2:$B$45,2,FALSE)</f>
        <v>us000102020.dhc</v>
      </c>
      <c r="F929" s="66">
        <v>9</v>
      </c>
      <c r="G929" s="59">
        <f>VLOOKUP(_xlfn.CONCAT(TRIM(B929)," - ",TRIM(D929)),Sort_Order_Lookup!$C$1:$E$250,3,FALSE)</f>
        <v>3</v>
      </c>
      <c r="H929" s="59" t="str">
        <f>VLOOKUP(B929,Titles_Lookup!$B$2:$C$259,2,FALSE)</f>
        <v>SEX BY AGE FOR SELECTED AGE CATEGORIES (AMERICAN INDIAN AND ALASKA NATIVE ALONE, NOT HISPANIC OR LATINO) [49]</v>
      </c>
      <c r="I929" s="59" t="str">
        <f>VLOOKUP(B929,Universe_Lookup!$B$2:$C$250,2,FALSE)</f>
        <v>Universe: People who are American Indian and Alaska Native alone, not Hispanic or Latino</v>
      </c>
      <c r="J929" s="59" t="s">
        <v>508</v>
      </c>
    </row>
    <row r="930" spans="1:10" x14ac:dyDescent="0.2">
      <c r="A930" s="59" t="s">
        <v>7</v>
      </c>
      <c r="B930" s="59" t="s">
        <v>1012</v>
      </c>
      <c r="C930" s="59" t="s">
        <v>1061</v>
      </c>
      <c r="D930" s="65">
        <v>10</v>
      </c>
      <c r="E930" s="65" t="str">
        <f>VLOOKUP(D930,Files_Lookup!$A$2:$B$45,2,FALSE)</f>
        <v>us000102020.dhc</v>
      </c>
      <c r="F930" s="66">
        <v>9</v>
      </c>
      <c r="G930" s="59">
        <f>VLOOKUP(_xlfn.CONCAT(TRIM(B930)," - ",TRIM(D930)),Sort_Order_Lookup!$C$1:$E$250,3,FALSE)</f>
        <v>3</v>
      </c>
      <c r="H930" s="59" t="str">
        <f>VLOOKUP(B930,Titles_Lookup!$B$2:$C$259,2,FALSE)</f>
        <v>SEX BY AGE FOR SELECTED AGE CATEGORIES (AMERICAN INDIAN AND ALASKA NATIVE ALONE, NOT HISPANIC OR LATINO) [49]</v>
      </c>
      <c r="I930" s="59" t="str">
        <f>VLOOKUP(B930,Universe_Lookup!$B$2:$C$250,2,FALSE)</f>
        <v>Universe: People who are American Indian and Alaska Native alone, not Hispanic or Latino</v>
      </c>
      <c r="J930" s="59" t="s">
        <v>510</v>
      </c>
    </row>
    <row r="931" spans="1:10" x14ac:dyDescent="0.2">
      <c r="A931" s="59" t="s">
        <v>7</v>
      </c>
      <c r="B931" s="59" t="s">
        <v>1012</v>
      </c>
      <c r="C931" s="59" t="s">
        <v>1062</v>
      </c>
      <c r="D931" s="65">
        <v>10</v>
      </c>
      <c r="E931" s="65" t="str">
        <f>VLOOKUP(D931,Files_Lookup!$A$2:$B$45,2,FALSE)</f>
        <v>us000102020.dhc</v>
      </c>
      <c r="F931" s="66">
        <v>9</v>
      </c>
      <c r="G931" s="59">
        <f>VLOOKUP(_xlfn.CONCAT(TRIM(B931)," - ",TRIM(D931)),Sort_Order_Lookup!$C$1:$E$250,3,FALSE)</f>
        <v>3</v>
      </c>
      <c r="H931" s="59" t="str">
        <f>VLOOKUP(B931,Titles_Lookup!$B$2:$C$259,2,FALSE)</f>
        <v>SEX BY AGE FOR SELECTED AGE CATEGORIES (AMERICAN INDIAN AND ALASKA NATIVE ALONE, NOT HISPANIC OR LATINO) [49]</v>
      </c>
      <c r="I931" s="59" t="str">
        <f>VLOOKUP(B931,Universe_Lookup!$B$2:$C$250,2,FALSE)</f>
        <v>Universe: People who are American Indian and Alaska Native alone, not Hispanic or Latino</v>
      </c>
      <c r="J931" s="59" t="s">
        <v>512</v>
      </c>
    </row>
    <row r="932" spans="1:10" x14ac:dyDescent="0.2">
      <c r="A932" s="59" t="s">
        <v>7</v>
      </c>
      <c r="B932" s="59" t="s">
        <v>1012</v>
      </c>
      <c r="C932" s="59" t="s">
        <v>1063</v>
      </c>
      <c r="D932" s="65">
        <v>10</v>
      </c>
      <c r="E932" s="65" t="str">
        <f>VLOOKUP(D932,Files_Lookup!$A$2:$B$45,2,FALSE)</f>
        <v>us000102020.dhc</v>
      </c>
      <c r="F932" s="66">
        <v>9</v>
      </c>
      <c r="G932" s="59">
        <f>VLOOKUP(_xlfn.CONCAT(TRIM(B932)," - ",TRIM(D932)),Sort_Order_Lookup!$C$1:$E$250,3,FALSE)</f>
        <v>3</v>
      </c>
      <c r="H932" s="59" t="str">
        <f>VLOOKUP(B932,Titles_Lookup!$B$2:$C$259,2,FALSE)</f>
        <v>SEX BY AGE FOR SELECTED AGE CATEGORIES (AMERICAN INDIAN AND ALASKA NATIVE ALONE, NOT HISPANIC OR LATINO) [49]</v>
      </c>
      <c r="I932" s="59" t="str">
        <f>VLOOKUP(B932,Universe_Lookup!$B$2:$C$250,2,FALSE)</f>
        <v>Universe: People who are American Indian and Alaska Native alone, not Hispanic or Latino</v>
      </c>
      <c r="J932" s="59" t="s">
        <v>514</v>
      </c>
    </row>
    <row r="933" spans="1:10" x14ac:dyDescent="0.2">
      <c r="A933" s="59" t="s">
        <v>7</v>
      </c>
      <c r="B933" s="59" t="s">
        <v>1064</v>
      </c>
      <c r="C933" s="59" t="s">
        <v>1067</v>
      </c>
      <c r="D933" s="65">
        <v>10</v>
      </c>
      <c r="E933" s="65" t="str">
        <f>VLOOKUP(D933,Files_Lookup!$A$2:$B$45,2,FALSE)</f>
        <v>us000102020.dhc</v>
      </c>
      <c r="F933" s="66">
        <v>9</v>
      </c>
      <c r="G933" s="59">
        <f>VLOOKUP(_xlfn.CONCAT(TRIM(B933)," - ",TRIM(D933)),Sort_Order_Lookup!$C$1:$E$250,3,FALSE)</f>
        <v>4</v>
      </c>
      <c r="H933" s="59" t="str">
        <f>VLOOKUP(B933,Titles_Lookup!$B$2:$C$259,2,FALSE)</f>
        <v>SEX BY AGE FOR SELECTED AGE CATEGORIES (ASIAN ALONE, NOT HISPANIC OR LATINO)  [49]</v>
      </c>
      <c r="I933" s="59" t="str">
        <f>VLOOKUP(B933,Universe_Lookup!$B$2:$C$250,2,FALSE)</f>
        <v>Universe: People who are Asian alone, not Hispanic or Latino</v>
      </c>
      <c r="J933" s="59" t="s">
        <v>16</v>
      </c>
    </row>
    <row r="934" spans="1:10" x14ac:dyDescent="0.2">
      <c r="A934" s="59" t="s">
        <v>7</v>
      </c>
      <c r="B934" s="59" t="s">
        <v>1064</v>
      </c>
      <c r="C934" s="59" t="s">
        <v>1068</v>
      </c>
      <c r="D934" s="65">
        <v>10</v>
      </c>
      <c r="E934" s="65" t="str">
        <f>VLOOKUP(D934,Files_Lookup!$A$2:$B$45,2,FALSE)</f>
        <v>us000102020.dhc</v>
      </c>
      <c r="F934" s="66">
        <v>9</v>
      </c>
      <c r="G934" s="59">
        <f>VLOOKUP(_xlfn.CONCAT(TRIM(B934)," - ",TRIM(D934)),Sort_Order_Lookup!$C$1:$E$250,3,FALSE)</f>
        <v>4</v>
      </c>
      <c r="H934" s="59" t="str">
        <f>VLOOKUP(B934,Titles_Lookup!$B$2:$C$259,2,FALSE)</f>
        <v>SEX BY AGE FOR SELECTED AGE CATEGORIES (ASIAN ALONE, NOT HISPANIC OR LATINO)  [49]</v>
      </c>
      <c r="I934" s="59" t="str">
        <f>VLOOKUP(B934,Universe_Lookup!$B$2:$C$250,2,FALSE)</f>
        <v>Universe: People who are Asian alone, not Hispanic or Latino</v>
      </c>
      <c r="J934" s="59" t="s">
        <v>468</v>
      </c>
    </row>
    <row r="935" spans="1:10" x14ac:dyDescent="0.2">
      <c r="A935" s="59" t="s">
        <v>7</v>
      </c>
      <c r="B935" s="59" t="s">
        <v>1064</v>
      </c>
      <c r="C935" s="59" t="s">
        <v>1069</v>
      </c>
      <c r="D935" s="65">
        <v>10</v>
      </c>
      <c r="E935" s="65" t="str">
        <f>VLOOKUP(D935,Files_Lookup!$A$2:$B$45,2,FALSE)</f>
        <v>us000102020.dhc</v>
      </c>
      <c r="F935" s="66">
        <v>9</v>
      </c>
      <c r="G935" s="59">
        <f>VLOOKUP(_xlfn.CONCAT(TRIM(B935)," - ",TRIM(D935)),Sort_Order_Lookup!$C$1:$E$250,3,FALSE)</f>
        <v>4</v>
      </c>
      <c r="H935" s="59" t="str">
        <f>VLOOKUP(B935,Titles_Lookup!$B$2:$C$259,2,FALSE)</f>
        <v>SEX BY AGE FOR SELECTED AGE CATEGORIES (ASIAN ALONE, NOT HISPANIC OR LATINO)  [49]</v>
      </c>
      <c r="I935" s="59" t="str">
        <f>VLOOKUP(B935,Universe_Lookup!$B$2:$C$250,2,FALSE)</f>
        <v>Universe: People who are Asian alone, not Hispanic or Latino</v>
      </c>
      <c r="J935" s="59" t="s">
        <v>470</v>
      </c>
    </row>
    <row r="936" spans="1:10" x14ac:dyDescent="0.2">
      <c r="A936" s="59" t="s">
        <v>7</v>
      </c>
      <c r="B936" s="59" t="s">
        <v>1064</v>
      </c>
      <c r="C936" s="59" t="s">
        <v>1070</v>
      </c>
      <c r="D936" s="65">
        <v>10</v>
      </c>
      <c r="E936" s="65" t="str">
        <f>VLOOKUP(D936,Files_Lookup!$A$2:$B$45,2,FALSE)</f>
        <v>us000102020.dhc</v>
      </c>
      <c r="F936" s="66">
        <v>9</v>
      </c>
      <c r="G936" s="59">
        <f>VLOOKUP(_xlfn.CONCAT(TRIM(B936)," - ",TRIM(D936)),Sort_Order_Lookup!$C$1:$E$250,3,FALSE)</f>
        <v>4</v>
      </c>
      <c r="H936" s="59" t="str">
        <f>VLOOKUP(B936,Titles_Lookup!$B$2:$C$259,2,FALSE)</f>
        <v>SEX BY AGE FOR SELECTED AGE CATEGORIES (ASIAN ALONE, NOT HISPANIC OR LATINO)  [49]</v>
      </c>
      <c r="I936" s="59" t="str">
        <f>VLOOKUP(B936,Universe_Lookup!$B$2:$C$250,2,FALSE)</f>
        <v>Universe: People who are Asian alone, not Hispanic or Latino</v>
      </c>
      <c r="J936" s="59" t="s">
        <v>472</v>
      </c>
    </row>
    <row r="937" spans="1:10" x14ac:dyDescent="0.2">
      <c r="A937" s="59" t="s">
        <v>7</v>
      </c>
      <c r="B937" s="59" t="s">
        <v>1064</v>
      </c>
      <c r="C937" s="59" t="s">
        <v>1071</v>
      </c>
      <c r="D937" s="65">
        <v>10</v>
      </c>
      <c r="E937" s="65" t="str">
        <f>VLOOKUP(D937,Files_Lookup!$A$2:$B$45,2,FALSE)</f>
        <v>us000102020.dhc</v>
      </c>
      <c r="F937" s="66">
        <v>9</v>
      </c>
      <c r="G937" s="59">
        <f>VLOOKUP(_xlfn.CONCAT(TRIM(B937)," - ",TRIM(D937)),Sort_Order_Lookup!$C$1:$E$250,3,FALSE)</f>
        <v>4</v>
      </c>
      <c r="H937" s="59" t="str">
        <f>VLOOKUP(B937,Titles_Lookup!$B$2:$C$259,2,FALSE)</f>
        <v>SEX BY AGE FOR SELECTED AGE CATEGORIES (ASIAN ALONE, NOT HISPANIC OR LATINO)  [49]</v>
      </c>
      <c r="I937" s="59" t="str">
        <f>VLOOKUP(B937,Universe_Lookup!$B$2:$C$250,2,FALSE)</f>
        <v>Universe: People who are Asian alone, not Hispanic or Latino</v>
      </c>
      <c r="J937" s="59" t="s">
        <v>474</v>
      </c>
    </row>
    <row r="938" spans="1:10" x14ac:dyDescent="0.2">
      <c r="A938" s="59" t="s">
        <v>7</v>
      </c>
      <c r="B938" s="59" t="s">
        <v>1064</v>
      </c>
      <c r="C938" s="59" t="s">
        <v>1072</v>
      </c>
      <c r="D938" s="65">
        <v>10</v>
      </c>
      <c r="E938" s="65" t="str">
        <f>VLOOKUP(D938,Files_Lookup!$A$2:$B$45,2,FALSE)</f>
        <v>us000102020.dhc</v>
      </c>
      <c r="F938" s="66">
        <v>9</v>
      </c>
      <c r="G938" s="59">
        <f>VLOOKUP(_xlfn.CONCAT(TRIM(B938)," - ",TRIM(D938)),Sort_Order_Lookup!$C$1:$E$250,3,FALSE)</f>
        <v>4</v>
      </c>
      <c r="H938" s="59" t="str">
        <f>VLOOKUP(B938,Titles_Lookup!$B$2:$C$259,2,FALSE)</f>
        <v>SEX BY AGE FOR SELECTED AGE CATEGORIES (ASIAN ALONE, NOT HISPANIC OR LATINO)  [49]</v>
      </c>
      <c r="I938" s="59" t="str">
        <f>VLOOKUP(B938,Universe_Lookup!$B$2:$C$250,2,FALSE)</f>
        <v>Universe: People who are Asian alone, not Hispanic or Latino</v>
      </c>
      <c r="J938" s="59" t="s">
        <v>476</v>
      </c>
    </row>
    <row r="939" spans="1:10" x14ac:dyDescent="0.2">
      <c r="A939" s="59" t="s">
        <v>7</v>
      </c>
      <c r="B939" s="59" t="s">
        <v>1064</v>
      </c>
      <c r="C939" s="59" t="s">
        <v>1073</v>
      </c>
      <c r="D939" s="65">
        <v>10</v>
      </c>
      <c r="E939" s="65" t="str">
        <f>VLOOKUP(D939,Files_Lookup!$A$2:$B$45,2,FALSE)</f>
        <v>us000102020.dhc</v>
      </c>
      <c r="F939" s="66">
        <v>9</v>
      </c>
      <c r="G939" s="59">
        <f>VLOOKUP(_xlfn.CONCAT(TRIM(B939)," - ",TRIM(D939)),Sort_Order_Lookup!$C$1:$E$250,3,FALSE)</f>
        <v>4</v>
      </c>
      <c r="H939" s="59" t="str">
        <f>VLOOKUP(B939,Titles_Lookup!$B$2:$C$259,2,FALSE)</f>
        <v>SEX BY AGE FOR SELECTED AGE CATEGORIES (ASIAN ALONE, NOT HISPANIC OR LATINO)  [49]</v>
      </c>
      <c r="I939" s="59" t="str">
        <f>VLOOKUP(B939,Universe_Lookup!$B$2:$C$250,2,FALSE)</f>
        <v>Universe: People who are Asian alone, not Hispanic or Latino</v>
      </c>
      <c r="J939" s="59" t="s">
        <v>478</v>
      </c>
    </row>
    <row r="940" spans="1:10" x14ac:dyDescent="0.2">
      <c r="A940" s="59" t="s">
        <v>7</v>
      </c>
      <c r="B940" s="59" t="s">
        <v>1064</v>
      </c>
      <c r="C940" s="59" t="s">
        <v>1074</v>
      </c>
      <c r="D940" s="65">
        <v>10</v>
      </c>
      <c r="E940" s="65" t="str">
        <f>VLOOKUP(D940,Files_Lookup!$A$2:$B$45,2,FALSE)</f>
        <v>us000102020.dhc</v>
      </c>
      <c r="F940" s="66">
        <v>9</v>
      </c>
      <c r="G940" s="59">
        <f>VLOOKUP(_xlfn.CONCAT(TRIM(B940)," - ",TRIM(D940)),Sort_Order_Lookup!$C$1:$E$250,3,FALSE)</f>
        <v>4</v>
      </c>
      <c r="H940" s="59" t="str">
        <f>VLOOKUP(B940,Titles_Lookup!$B$2:$C$259,2,FALSE)</f>
        <v>SEX BY AGE FOR SELECTED AGE CATEGORIES (ASIAN ALONE, NOT HISPANIC OR LATINO)  [49]</v>
      </c>
      <c r="I940" s="59" t="str">
        <f>VLOOKUP(B940,Universe_Lookup!$B$2:$C$250,2,FALSE)</f>
        <v>Universe: People who are Asian alone, not Hispanic or Latino</v>
      </c>
      <c r="J940" s="59" t="s">
        <v>480</v>
      </c>
    </row>
    <row r="941" spans="1:10" x14ac:dyDescent="0.2">
      <c r="A941" s="59" t="s">
        <v>7</v>
      </c>
      <c r="B941" s="59" t="s">
        <v>1064</v>
      </c>
      <c r="C941" s="59" t="s">
        <v>1075</v>
      </c>
      <c r="D941" s="65">
        <v>10</v>
      </c>
      <c r="E941" s="65" t="str">
        <f>VLOOKUP(D941,Files_Lookup!$A$2:$B$45,2,FALSE)</f>
        <v>us000102020.dhc</v>
      </c>
      <c r="F941" s="66">
        <v>9</v>
      </c>
      <c r="G941" s="59">
        <f>VLOOKUP(_xlfn.CONCAT(TRIM(B941)," - ",TRIM(D941)),Sort_Order_Lookup!$C$1:$E$250,3,FALSE)</f>
        <v>4</v>
      </c>
      <c r="H941" s="59" t="str">
        <f>VLOOKUP(B941,Titles_Lookup!$B$2:$C$259,2,FALSE)</f>
        <v>SEX BY AGE FOR SELECTED AGE CATEGORIES (ASIAN ALONE, NOT HISPANIC OR LATINO)  [49]</v>
      </c>
      <c r="I941" s="59" t="str">
        <f>VLOOKUP(B941,Universe_Lookup!$B$2:$C$250,2,FALSE)</f>
        <v>Universe: People who are Asian alone, not Hispanic or Latino</v>
      </c>
      <c r="J941" s="59" t="s">
        <v>552</v>
      </c>
    </row>
    <row r="942" spans="1:10" x14ac:dyDescent="0.2">
      <c r="A942" s="59" t="s">
        <v>7</v>
      </c>
      <c r="B942" s="59" t="s">
        <v>1064</v>
      </c>
      <c r="C942" s="59" t="s">
        <v>1076</v>
      </c>
      <c r="D942" s="65">
        <v>10</v>
      </c>
      <c r="E942" s="65" t="str">
        <f>VLOOKUP(D942,Files_Lookup!$A$2:$B$45,2,FALSE)</f>
        <v>us000102020.dhc</v>
      </c>
      <c r="F942" s="66">
        <v>9</v>
      </c>
      <c r="G942" s="59">
        <f>VLOOKUP(_xlfn.CONCAT(TRIM(B942)," - ",TRIM(D942)),Sort_Order_Lookup!$C$1:$E$250,3,FALSE)</f>
        <v>4</v>
      </c>
      <c r="H942" s="59" t="str">
        <f>VLOOKUP(B942,Titles_Lookup!$B$2:$C$259,2,FALSE)</f>
        <v>SEX BY AGE FOR SELECTED AGE CATEGORIES (ASIAN ALONE, NOT HISPANIC OR LATINO)  [49]</v>
      </c>
      <c r="I942" s="59" t="str">
        <f>VLOOKUP(B942,Universe_Lookup!$B$2:$C$250,2,FALSE)</f>
        <v>Universe: People who are Asian alone, not Hispanic or Latino</v>
      </c>
      <c r="J942" s="59" t="s">
        <v>484</v>
      </c>
    </row>
    <row r="943" spans="1:10" x14ac:dyDescent="0.2">
      <c r="A943" s="59" t="s">
        <v>7</v>
      </c>
      <c r="B943" s="59" t="s">
        <v>1064</v>
      </c>
      <c r="C943" s="59" t="s">
        <v>1077</v>
      </c>
      <c r="D943" s="65">
        <v>10</v>
      </c>
      <c r="E943" s="65" t="str">
        <f>VLOOKUP(D943,Files_Lookup!$A$2:$B$45,2,FALSE)</f>
        <v>us000102020.dhc</v>
      </c>
      <c r="F943" s="66">
        <v>9</v>
      </c>
      <c r="G943" s="59">
        <f>VLOOKUP(_xlfn.CONCAT(TRIM(B943)," - ",TRIM(D943)),Sort_Order_Lookup!$C$1:$E$250,3,FALSE)</f>
        <v>4</v>
      </c>
      <c r="H943" s="59" t="str">
        <f>VLOOKUP(B943,Titles_Lookup!$B$2:$C$259,2,FALSE)</f>
        <v>SEX BY AGE FOR SELECTED AGE CATEGORIES (ASIAN ALONE, NOT HISPANIC OR LATINO)  [49]</v>
      </c>
      <c r="I943" s="59" t="str">
        <f>VLOOKUP(B943,Universe_Lookup!$B$2:$C$250,2,FALSE)</f>
        <v>Universe: People who are Asian alone, not Hispanic or Latino</v>
      </c>
      <c r="J943" s="59" t="s">
        <v>486</v>
      </c>
    </row>
    <row r="944" spans="1:10" x14ac:dyDescent="0.2">
      <c r="A944" s="59" t="s">
        <v>7</v>
      </c>
      <c r="B944" s="59" t="s">
        <v>1064</v>
      </c>
      <c r="C944" s="59" t="s">
        <v>1078</v>
      </c>
      <c r="D944" s="65">
        <v>10</v>
      </c>
      <c r="E944" s="65" t="str">
        <f>VLOOKUP(D944,Files_Lookup!$A$2:$B$45,2,FALSE)</f>
        <v>us000102020.dhc</v>
      </c>
      <c r="F944" s="66">
        <v>9</v>
      </c>
      <c r="G944" s="59">
        <f>VLOOKUP(_xlfn.CONCAT(TRIM(B944)," - ",TRIM(D944)),Sort_Order_Lookup!$C$1:$E$250,3,FALSE)</f>
        <v>4</v>
      </c>
      <c r="H944" s="59" t="str">
        <f>VLOOKUP(B944,Titles_Lookup!$B$2:$C$259,2,FALSE)</f>
        <v>SEX BY AGE FOR SELECTED AGE CATEGORIES (ASIAN ALONE, NOT HISPANIC OR LATINO)  [49]</v>
      </c>
      <c r="I944" s="59" t="str">
        <f>VLOOKUP(B944,Universe_Lookup!$B$2:$C$250,2,FALSE)</f>
        <v>Universe: People who are Asian alone, not Hispanic or Latino</v>
      </c>
      <c r="J944" s="59" t="s">
        <v>488</v>
      </c>
    </row>
    <row r="945" spans="1:10" x14ac:dyDescent="0.2">
      <c r="A945" s="59" t="s">
        <v>7</v>
      </c>
      <c r="B945" s="59" t="s">
        <v>1064</v>
      </c>
      <c r="C945" s="59" t="s">
        <v>1079</v>
      </c>
      <c r="D945" s="65">
        <v>10</v>
      </c>
      <c r="E945" s="65" t="str">
        <f>VLOOKUP(D945,Files_Lookup!$A$2:$B$45,2,FALSE)</f>
        <v>us000102020.dhc</v>
      </c>
      <c r="F945" s="66">
        <v>9</v>
      </c>
      <c r="G945" s="59">
        <f>VLOOKUP(_xlfn.CONCAT(TRIM(B945)," - ",TRIM(D945)),Sort_Order_Lookup!$C$1:$E$250,3,FALSE)</f>
        <v>4</v>
      </c>
      <c r="H945" s="59" t="str">
        <f>VLOOKUP(B945,Titles_Lookup!$B$2:$C$259,2,FALSE)</f>
        <v>SEX BY AGE FOR SELECTED AGE CATEGORIES (ASIAN ALONE, NOT HISPANIC OR LATINO)  [49]</v>
      </c>
      <c r="I945" s="59" t="str">
        <f>VLOOKUP(B945,Universe_Lookup!$B$2:$C$250,2,FALSE)</f>
        <v>Universe: People who are Asian alone, not Hispanic or Latino</v>
      </c>
      <c r="J945" s="59" t="s">
        <v>490</v>
      </c>
    </row>
    <row r="946" spans="1:10" x14ac:dyDescent="0.2">
      <c r="A946" s="59" t="s">
        <v>7</v>
      </c>
      <c r="B946" s="59" t="s">
        <v>1064</v>
      </c>
      <c r="C946" s="59" t="s">
        <v>1080</v>
      </c>
      <c r="D946" s="65">
        <v>10</v>
      </c>
      <c r="E946" s="65" t="str">
        <f>VLOOKUP(D946,Files_Lookup!$A$2:$B$45,2,FALSE)</f>
        <v>us000102020.dhc</v>
      </c>
      <c r="F946" s="66">
        <v>9</v>
      </c>
      <c r="G946" s="59">
        <f>VLOOKUP(_xlfn.CONCAT(TRIM(B946)," - ",TRIM(D946)),Sort_Order_Lookup!$C$1:$E$250,3,FALSE)</f>
        <v>4</v>
      </c>
      <c r="H946" s="59" t="str">
        <f>VLOOKUP(B946,Titles_Lookup!$B$2:$C$259,2,FALSE)</f>
        <v>SEX BY AGE FOR SELECTED AGE CATEGORIES (ASIAN ALONE, NOT HISPANIC OR LATINO)  [49]</v>
      </c>
      <c r="I946" s="59" t="str">
        <f>VLOOKUP(B946,Universe_Lookup!$B$2:$C$250,2,FALSE)</f>
        <v>Universe: People who are Asian alone, not Hispanic or Latino</v>
      </c>
      <c r="J946" s="59" t="s">
        <v>492</v>
      </c>
    </row>
    <row r="947" spans="1:10" x14ac:dyDescent="0.2">
      <c r="A947" s="59" t="s">
        <v>7</v>
      </c>
      <c r="B947" s="59" t="s">
        <v>1064</v>
      </c>
      <c r="C947" s="59" t="s">
        <v>1081</v>
      </c>
      <c r="D947" s="65">
        <v>10</v>
      </c>
      <c r="E947" s="65" t="str">
        <f>VLOOKUP(D947,Files_Lookup!$A$2:$B$45,2,FALSE)</f>
        <v>us000102020.dhc</v>
      </c>
      <c r="F947" s="66">
        <v>9</v>
      </c>
      <c r="G947" s="59">
        <f>VLOOKUP(_xlfn.CONCAT(TRIM(B947)," - ",TRIM(D947)),Sort_Order_Lookup!$C$1:$E$250,3,FALSE)</f>
        <v>4</v>
      </c>
      <c r="H947" s="59" t="str">
        <f>VLOOKUP(B947,Titles_Lookup!$B$2:$C$259,2,FALSE)</f>
        <v>SEX BY AGE FOR SELECTED AGE CATEGORIES (ASIAN ALONE, NOT HISPANIC OR LATINO)  [49]</v>
      </c>
      <c r="I947" s="59" t="str">
        <f>VLOOKUP(B947,Universe_Lookup!$B$2:$C$250,2,FALSE)</f>
        <v>Universe: People who are Asian alone, not Hispanic or Latino</v>
      </c>
      <c r="J947" s="59" t="s">
        <v>494</v>
      </c>
    </row>
    <row r="948" spans="1:10" x14ac:dyDescent="0.2">
      <c r="A948" s="59" t="s">
        <v>7</v>
      </c>
      <c r="B948" s="59" t="s">
        <v>1064</v>
      </c>
      <c r="C948" s="59" t="s">
        <v>1082</v>
      </c>
      <c r="D948" s="65">
        <v>10</v>
      </c>
      <c r="E948" s="65" t="str">
        <f>VLOOKUP(D948,Files_Lookup!$A$2:$B$45,2,FALSE)</f>
        <v>us000102020.dhc</v>
      </c>
      <c r="F948" s="66">
        <v>9</v>
      </c>
      <c r="G948" s="59">
        <f>VLOOKUP(_xlfn.CONCAT(TRIM(B948)," - ",TRIM(D948)),Sort_Order_Lookup!$C$1:$E$250,3,FALSE)</f>
        <v>4</v>
      </c>
      <c r="H948" s="59" t="str">
        <f>VLOOKUP(B948,Titles_Lookup!$B$2:$C$259,2,FALSE)</f>
        <v>SEX BY AGE FOR SELECTED AGE CATEGORIES (ASIAN ALONE, NOT HISPANIC OR LATINO)  [49]</v>
      </c>
      <c r="I948" s="59" t="str">
        <f>VLOOKUP(B948,Universe_Lookup!$B$2:$C$250,2,FALSE)</f>
        <v>Universe: People who are Asian alone, not Hispanic or Latino</v>
      </c>
      <c r="J948" s="59" t="s">
        <v>496</v>
      </c>
    </row>
    <row r="949" spans="1:10" x14ac:dyDescent="0.2">
      <c r="A949" s="59" t="s">
        <v>7</v>
      </c>
      <c r="B949" s="59" t="s">
        <v>1064</v>
      </c>
      <c r="C949" s="59" t="s">
        <v>1083</v>
      </c>
      <c r="D949" s="65">
        <v>10</v>
      </c>
      <c r="E949" s="65" t="str">
        <f>VLOOKUP(D949,Files_Lookup!$A$2:$B$45,2,FALSE)</f>
        <v>us000102020.dhc</v>
      </c>
      <c r="F949" s="66">
        <v>9</v>
      </c>
      <c r="G949" s="59">
        <f>VLOOKUP(_xlfn.CONCAT(TRIM(B949)," - ",TRIM(D949)),Sort_Order_Lookup!$C$1:$E$250,3,FALSE)</f>
        <v>4</v>
      </c>
      <c r="H949" s="59" t="str">
        <f>VLOOKUP(B949,Titles_Lookup!$B$2:$C$259,2,FALSE)</f>
        <v>SEX BY AGE FOR SELECTED AGE CATEGORIES (ASIAN ALONE, NOT HISPANIC OR LATINO)  [49]</v>
      </c>
      <c r="I949" s="59" t="str">
        <f>VLOOKUP(B949,Universe_Lookup!$B$2:$C$250,2,FALSE)</f>
        <v>Universe: People who are Asian alone, not Hispanic or Latino</v>
      </c>
      <c r="J949" s="59" t="s">
        <v>498</v>
      </c>
    </row>
    <row r="950" spans="1:10" x14ac:dyDescent="0.2">
      <c r="A950" s="59" t="s">
        <v>7</v>
      </c>
      <c r="B950" s="59" t="s">
        <v>1064</v>
      </c>
      <c r="C950" s="59" t="s">
        <v>1084</v>
      </c>
      <c r="D950" s="65">
        <v>10</v>
      </c>
      <c r="E950" s="65" t="str">
        <f>VLOOKUP(D950,Files_Lookup!$A$2:$B$45,2,FALSE)</f>
        <v>us000102020.dhc</v>
      </c>
      <c r="F950" s="66">
        <v>9</v>
      </c>
      <c r="G950" s="59">
        <f>VLOOKUP(_xlfn.CONCAT(TRIM(B950)," - ",TRIM(D950)),Sort_Order_Lookup!$C$1:$E$250,3,FALSE)</f>
        <v>4</v>
      </c>
      <c r="H950" s="59" t="str">
        <f>VLOOKUP(B950,Titles_Lookup!$B$2:$C$259,2,FALSE)</f>
        <v>SEX BY AGE FOR SELECTED AGE CATEGORIES (ASIAN ALONE, NOT HISPANIC OR LATINO)  [49]</v>
      </c>
      <c r="I950" s="59" t="str">
        <f>VLOOKUP(B950,Universe_Lookup!$B$2:$C$250,2,FALSE)</f>
        <v>Universe: People who are Asian alone, not Hispanic or Latino</v>
      </c>
      <c r="J950" s="59" t="s">
        <v>500</v>
      </c>
    </row>
    <row r="951" spans="1:10" x14ac:dyDescent="0.2">
      <c r="A951" s="59" t="s">
        <v>7</v>
      </c>
      <c r="B951" s="59" t="s">
        <v>1064</v>
      </c>
      <c r="C951" s="59" t="s">
        <v>1085</v>
      </c>
      <c r="D951" s="65">
        <v>10</v>
      </c>
      <c r="E951" s="65" t="str">
        <f>VLOOKUP(D951,Files_Lookup!$A$2:$B$45,2,FALSE)</f>
        <v>us000102020.dhc</v>
      </c>
      <c r="F951" s="66">
        <v>9</v>
      </c>
      <c r="G951" s="59">
        <f>VLOOKUP(_xlfn.CONCAT(TRIM(B951)," - ",TRIM(D951)),Sort_Order_Lookup!$C$1:$E$250,3,FALSE)</f>
        <v>4</v>
      </c>
      <c r="H951" s="59" t="str">
        <f>VLOOKUP(B951,Titles_Lookup!$B$2:$C$259,2,FALSE)</f>
        <v>SEX BY AGE FOR SELECTED AGE CATEGORIES (ASIAN ALONE, NOT HISPANIC OR LATINO)  [49]</v>
      </c>
      <c r="I951" s="59" t="str">
        <f>VLOOKUP(B951,Universe_Lookup!$B$2:$C$250,2,FALSE)</f>
        <v>Universe: People who are Asian alone, not Hispanic or Latino</v>
      </c>
      <c r="J951" s="59" t="s">
        <v>502</v>
      </c>
    </row>
    <row r="952" spans="1:10" x14ac:dyDescent="0.2">
      <c r="A952" s="59" t="s">
        <v>7</v>
      </c>
      <c r="B952" s="59" t="s">
        <v>1064</v>
      </c>
      <c r="C952" s="59" t="s">
        <v>1086</v>
      </c>
      <c r="D952" s="65">
        <v>10</v>
      </c>
      <c r="E952" s="65" t="str">
        <f>VLOOKUP(D952,Files_Lookup!$A$2:$B$45,2,FALSE)</f>
        <v>us000102020.dhc</v>
      </c>
      <c r="F952" s="66">
        <v>9</v>
      </c>
      <c r="G952" s="59">
        <f>VLOOKUP(_xlfn.CONCAT(TRIM(B952)," - ",TRIM(D952)),Sort_Order_Lookup!$C$1:$E$250,3,FALSE)</f>
        <v>4</v>
      </c>
      <c r="H952" s="59" t="str">
        <f>VLOOKUP(B952,Titles_Lookup!$B$2:$C$259,2,FALSE)</f>
        <v>SEX BY AGE FOR SELECTED AGE CATEGORIES (ASIAN ALONE, NOT HISPANIC OR LATINO)  [49]</v>
      </c>
      <c r="I952" s="59" t="str">
        <f>VLOOKUP(B952,Universe_Lookup!$B$2:$C$250,2,FALSE)</f>
        <v>Universe: People who are Asian alone, not Hispanic or Latino</v>
      </c>
      <c r="J952" s="59" t="s">
        <v>504</v>
      </c>
    </row>
    <row r="953" spans="1:10" x14ac:dyDescent="0.2">
      <c r="A953" s="59" t="s">
        <v>7</v>
      </c>
      <c r="B953" s="59" t="s">
        <v>1064</v>
      </c>
      <c r="C953" s="59" t="s">
        <v>1087</v>
      </c>
      <c r="D953" s="65">
        <v>10</v>
      </c>
      <c r="E953" s="65" t="str">
        <f>VLOOKUP(D953,Files_Lookup!$A$2:$B$45,2,FALSE)</f>
        <v>us000102020.dhc</v>
      </c>
      <c r="F953" s="66">
        <v>9</v>
      </c>
      <c r="G953" s="59">
        <f>VLOOKUP(_xlfn.CONCAT(TRIM(B953)," - ",TRIM(D953)),Sort_Order_Lookup!$C$1:$E$250,3,FALSE)</f>
        <v>4</v>
      </c>
      <c r="H953" s="59" t="str">
        <f>VLOOKUP(B953,Titles_Lookup!$B$2:$C$259,2,FALSE)</f>
        <v>SEX BY AGE FOR SELECTED AGE CATEGORIES (ASIAN ALONE, NOT HISPANIC OR LATINO)  [49]</v>
      </c>
      <c r="I953" s="59" t="str">
        <f>VLOOKUP(B953,Universe_Lookup!$B$2:$C$250,2,FALSE)</f>
        <v>Universe: People who are Asian alone, not Hispanic or Latino</v>
      </c>
      <c r="J953" s="59" t="s">
        <v>506</v>
      </c>
    </row>
    <row r="954" spans="1:10" x14ac:dyDescent="0.2">
      <c r="A954" s="59" t="s">
        <v>7</v>
      </c>
      <c r="B954" s="59" t="s">
        <v>1064</v>
      </c>
      <c r="C954" s="59" t="s">
        <v>1088</v>
      </c>
      <c r="D954" s="65">
        <v>10</v>
      </c>
      <c r="E954" s="65" t="str">
        <f>VLOOKUP(D954,Files_Lookup!$A$2:$B$45,2,FALSE)</f>
        <v>us000102020.dhc</v>
      </c>
      <c r="F954" s="66">
        <v>9</v>
      </c>
      <c r="G954" s="59">
        <f>VLOOKUP(_xlfn.CONCAT(TRIM(B954)," - ",TRIM(D954)),Sort_Order_Lookup!$C$1:$E$250,3,FALSE)</f>
        <v>4</v>
      </c>
      <c r="H954" s="59" t="str">
        <f>VLOOKUP(B954,Titles_Lookup!$B$2:$C$259,2,FALSE)</f>
        <v>SEX BY AGE FOR SELECTED AGE CATEGORIES (ASIAN ALONE, NOT HISPANIC OR LATINO)  [49]</v>
      </c>
      <c r="I954" s="59" t="str">
        <f>VLOOKUP(B954,Universe_Lookup!$B$2:$C$250,2,FALSE)</f>
        <v>Universe: People who are Asian alone, not Hispanic or Latino</v>
      </c>
      <c r="J954" s="59" t="s">
        <v>508</v>
      </c>
    </row>
    <row r="955" spans="1:10" x14ac:dyDescent="0.2">
      <c r="A955" s="59" t="s">
        <v>7</v>
      </c>
      <c r="B955" s="59" t="s">
        <v>1064</v>
      </c>
      <c r="C955" s="59" t="s">
        <v>1089</v>
      </c>
      <c r="D955" s="65">
        <v>10</v>
      </c>
      <c r="E955" s="65" t="str">
        <f>VLOOKUP(D955,Files_Lookup!$A$2:$B$45,2,FALSE)</f>
        <v>us000102020.dhc</v>
      </c>
      <c r="F955" s="66">
        <v>9</v>
      </c>
      <c r="G955" s="59">
        <f>VLOOKUP(_xlfn.CONCAT(TRIM(B955)," - ",TRIM(D955)),Sort_Order_Lookup!$C$1:$E$250,3,FALSE)</f>
        <v>4</v>
      </c>
      <c r="H955" s="59" t="str">
        <f>VLOOKUP(B955,Titles_Lookup!$B$2:$C$259,2,FALSE)</f>
        <v>SEX BY AGE FOR SELECTED AGE CATEGORIES (ASIAN ALONE, NOT HISPANIC OR LATINO)  [49]</v>
      </c>
      <c r="I955" s="59" t="str">
        <f>VLOOKUP(B955,Universe_Lookup!$B$2:$C$250,2,FALSE)</f>
        <v>Universe: People who are Asian alone, not Hispanic or Latino</v>
      </c>
      <c r="J955" s="59" t="s">
        <v>510</v>
      </c>
    </row>
    <row r="956" spans="1:10" x14ac:dyDescent="0.2">
      <c r="A956" s="59" t="s">
        <v>7</v>
      </c>
      <c r="B956" s="59" t="s">
        <v>1064</v>
      </c>
      <c r="C956" s="59" t="s">
        <v>1090</v>
      </c>
      <c r="D956" s="65">
        <v>10</v>
      </c>
      <c r="E956" s="65" t="str">
        <f>VLOOKUP(D956,Files_Lookup!$A$2:$B$45,2,FALSE)</f>
        <v>us000102020.dhc</v>
      </c>
      <c r="F956" s="66">
        <v>9</v>
      </c>
      <c r="G956" s="59">
        <f>VLOOKUP(_xlfn.CONCAT(TRIM(B956)," - ",TRIM(D956)),Sort_Order_Lookup!$C$1:$E$250,3,FALSE)</f>
        <v>4</v>
      </c>
      <c r="H956" s="59" t="str">
        <f>VLOOKUP(B956,Titles_Lookup!$B$2:$C$259,2,FALSE)</f>
        <v>SEX BY AGE FOR SELECTED AGE CATEGORIES (ASIAN ALONE, NOT HISPANIC OR LATINO)  [49]</v>
      </c>
      <c r="I956" s="59" t="str">
        <f>VLOOKUP(B956,Universe_Lookup!$B$2:$C$250,2,FALSE)</f>
        <v>Universe: People who are Asian alone, not Hispanic or Latino</v>
      </c>
      <c r="J956" s="59" t="s">
        <v>512</v>
      </c>
    </row>
    <row r="957" spans="1:10" x14ac:dyDescent="0.2">
      <c r="A957" s="59" t="s">
        <v>7</v>
      </c>
      <c r="B957" s="59" t="s">
        <v>1064</v>
      </c>
      <c r="C957" s="59" t="s">
        <v>1091</v>
      </c>
      <c r="D957" s="65">
        <v>10</v>
      </c>
      <c r="E957" s="65" t="str">
        <f>VLOOKUP(D957,Files_Lookup!$A$2:$B$45,2,FALSE)</f>
        <v>us000102020.dhc</v>
      </c>
      <c r="F957" s="66">
        <v>9</v>
      </c>
      <c r="G957" s="59">
        <f>VLOOKUP(_xlfn.CONCAT(TRIM(B957)," - ",TRIM(D957)),Sort_Order_Lookup!$C$1:$E$250,3,FALSE)</f>
        <v>4</v>
      </c>
      <c r="H957" s="59" t="str">
        <f>VLOOKUP(B957,Titles_Lookup!$B$2:$C$259,2,FALSE)</f>
        <v>SEX BY AGE FOR SELECTED AGE CATEGORIES (ASIAN ALONE, NOT HISPANIC OR LATINO)  [49]</v>
      </c>
      <c r="I957" s="59" t="str">
        <f>VLOOKUP(B957,Universe_Lookup!$B$2:$C$250,2,FALSE)</f>
        <v>Universe: People who are Asian alone, not Hispanic or Latino</v>
      </c>
      <c r="J957" s="59" t="s">
        <v>514</v>
      </c>
    </row>
    <row r="958" spans="1:10" x14ac:dyDescent="0.2">
      <c r="A958" s="59" t="s">
        <v>7</v>
      </c>
      <c r="B958" s="59" t="s">
        <v>1064</v>
      </c>
      <c r="C958" s="59" t="s">
        <v>1092</v>
      </c>
      <c r="D958" s="65">
        <v>10</v>
      </c>
      <c r="E958" s="65" t="str">
        <f>VLOOKUP(D958,Files_Lookup!$A$2:$B$45,2,FALSE)</f>
        <v>us000102020.dhc</v>
      </c>
      <c r="F958" s="66">
        <v>9</v>
      </c>
      <c r="G958" s="59">
        <f>VLOOKUP(_xlfn.CONCAT(TRIM(B958)," - ",TRIM(D958)),Sort_Order_Lookup!$C$1:$E$250,3,FALSE)</f>
        <v>4</v>
      </c>
      <c r="H958" s="59" t="str">
        <f>VLOOKUP(B958,Titles_Lookup!$B$2:$C$259,2,FALSE)</f>
        <v>SEX BY AGE FOR SELECTED AGE CATEGORIES (ASIAN ALONE, NOT HISPANIC OR LATINO)  [49]</v>
      </c>
      <c r="I958" s="59" t="str">
        <f>VLOOKUP(B958,Universe_Lookup!$B$2:$C$250,2,FALSE)</f>
        <v>Universe: People who are Asian alone, not Hispanic or Latino</v>
      </c>
      <c r="J958" s="59" t="s">
        <v>516</v>
      </c>
    </row>
    <row r="959" spans="1:10" x14ac:dyDescent="0.2">
      <c r="A959" s="59" t="s">
        <v>7</v>
      </c>
      <c r="B959" s="59" t="s">
        <v>1064</v>
      </c>
      <c r="C959" s="59" t="s">
        <v>1093</v>
      </c>
      <c r="D959" s="65">
        <v>10</v>
      </c>
      <c r="E959" s="65" t="str">
        <f>VLOOKUP(D959,Files_Lookup!$A$2:$B$45,2,FALSE)</f>
        <v>us000102020.dhc</v>
      </c>
      <c r="F959" s="66">
        <v>9</v>
      </c>
      <c r="G959" s="59">
        <f>VLOOKUP(_xlfn.CONCAT(TRIM(B959)," - ",TRIM(D959)),Sort_Order_Lookup!$C$1:$E$250,3,FALSE)</f>
        <v>4</v>
      </c>
      <c r="H959" s="59" t="str">
        <f>VLOOKUP(B959,Titles_Lookup!$B$2:$C$259,2,FALSE)</f>
        <v>SEX BY AGE FOR SELECTED AGE CATEGORIES (ASIAN ALONE, NOT HISPANIC OR LATINO)  [49]</v>
      </c>
      <c r="I959" s="59" t="str">
        <f>VLOOKUP(B959,Universe_Lookup!$B$2:$C$250,2,FALSE)</f>
        <v>Universe: People who are Asian alone, not Hispanic or Latino</v>
      </c>
      <c r="J959" s="59" t="s">
        <v>470</v>
      </c>
    </row>
    <row r="960" spans="1:10" x14ac:dyDescent="0.2">
      <c r="A960" s="59" t="s">
        <v>7</v>
      </c>
      <c r="B960" s="59" t="s">
        <v>1064</v>
      </c>
      <c r="C960" s="59" t="s">
        <v>1094</v>
      </c>
      <c r="D960" s="65">
        <v>10</v>
      </c>
      <c r="E960" s="65" t="str">
        <f>VLOOKUP(D960,Files_Lookup!$A$2:$B$45,2,FALSE)</f>
        <v>us000102020.dhc</v>
      </c>
      <c r="F960" s="66">
        <v>9</v>
      </c>
      <c r="G960" s="59">
        <f>VLOOKUP(_xlfn.CONCAT(TRIM(B960)," - ",TRIM(D960)),Sort_Order_Lookup!$C$1:$E$250,3,FALSE)</f>
        <v>4</v>
      </c>
      <c r="H960" s="59" t="str">
        <f>VLOOKUP(B960,Titles_Lookup!$B$2:$C$259,2,FALSE)</f>
        <v>SEX BY AGE FOR SELECTED AGE CATEGORIES (ASIAN ALONE, NOT HISPANIC OR LATINO)  [49]</v>
      </c>
      <c r="I960" s="59" t="str">
        <f>VLOOKUP(B960,Universe_Lookup!$B$2:$C$250,2,FALSE)</f>
        <v>Universe: People who are Asian alone, not Hispanic or Latino</v>
      </c>
      <c r="J960" s="59" t="s">
        <v>472</v>
      </c>
    </row>
    <row r="961" spans="1:10" x14ac:dyDescent="0.2">
      <c r="A961" s="59" t="s">
        <v>7</v>
      </c>
      <c r="B961" s="59" t="s">
        <v>1064</v>
      </c>
      <c r="C961" s="59" t="s">
        <v>1095</v>
      </c>
      <c r="D961" s="65">
        <v>10</v>
      </c>
      <c r="E961" s="65" t="str">
        <f>VLOOKUP(D961,Files_Lookup!$A$2:$B$45,2,FALSE)</f>
        <v>us000102020.dhc</v>
      </c>
      <c r="F961" s="66">
        <v>9</v>
      </c>
      <c r="G961" s="59">
        <f>VLOOKUP(_xlfn.CONCAT(TRIM(B961)," - ",TRIM(D961)),Sort_Order_Lookup!$C$1:$E$250,3,FALSE)</f>
        <v>4</v>
      </c>
      <c r="H961" s="59" t="str">
        <f>VLOOKUP(B961,Titles_Lookup!$B$2:$C$259,2,FALSE)</f>
        <v>SEX BY AGE FOR SELECTED AGE CATEGORIES (ASIAN ALONE, NOT HISPANIC OR LATINO)  [49]</v>
      </c>
      <c r="I961" s="59" t="str">
        <f>VLOOKUP(B961,Universe_Lookup!$B$2:$C$250,2,FALSE)</f>
        <v>Universe: People who are Asian alone, not Hispanic or Latino</v>
      </c>
      <c r="J961" s="59" t="s">
        <v>474</v>
      </c>
    </row>
    <row r="962" spans="1:10" x14ac:dyDescent="0.2">
      <c r="A962" s="59" t="s">
        <v>7</v>
      </c>
      <c r="B962" s="59" t="s">
        <v>1064</v>
      </c>
      <c r="C962" s="59" t="s">
        <v>1096</v>
      </c>
      <c r="D962" s="65">
        <v>10</v>
      </c>
      <c r="E962" s="65" t="str">
        <f>VLOOKUP(D962,Files_Lookup!$A$2:$B$45,2,FALSE)</f>
        <v>us000102020.dhc</v>
      </c>
      <c r="F962" s="66">
        <v>9</v>
      </c>
      <c r="G962" s="59">
        <f>VLOOKUP(_xlfn.CONCAT(TRIM(B962)," - ",TRIM(D962)),Sort_Order_Lookup!$C$1:$E$250,3,FALSE)</f>
        <v>4</v>
      </c>
      <c r="H962" s="59" t="str">
        <f>VLOOKUP(B962,Titles_Lookup!$B$2:$C$259,2,FALSE)</f>
        <v>SEX BY AGE FOR SELECTED AGE CATEGORIES (ASIAN ALONE, NOT HISPANIC OR LATINO)  [49]</v>
      </c>
      <c r="I962" s="59" t="str">
        <f>VLOOKUP(B962,Universe_Lookup!$B$2:$C$250,2,FALSE)</f>
        <v>Universe: People who are Asian alone, not Hispanic or Latino</v>
      </c>
      <c r="J962" s="59" t="s">
        <v>476</v>
      </c>
    </row>
    <row r="963" spans="1:10" x14ac:dyDescent="0.2">
      <c r="A963" s="59" t="s">
        <v>7</v>
      </c>
      <c r="B963" s="59" t="s">
        <v>1064</v>
      </c>
      <c r="C963" s="59" t="s">
        <v>1097</v>
      </c>
      <c r="D963" s="65">
        <v>10</v>
      </c>
      <c r="E963" s="65" t="str">
        <f>VLOOKUP(D963,Files_Lookup!$A$2:$B$45,2,FALSE)</f>
        <v>us000102020.dhc</v>
      </c>
      <c r="F963" s="66">
        <v>9</v>
      </c>
      <c r="G963" s="59">
        <f>VLOOKUP(_xlfn.CONCAT(TRIM(B963)," - ",TRIM(D963)),Sort_Order_Lookup!$C$1:$E$250,3,FALSE)</f>
        <v>4</v>
      </c>
      <c r="H963" s="59" t="str">
        <f>VLOOKUP(B963,Titles_Lookup!$B$2:$C$259,2,FALSE)</f>
        <v>SEX BY AGE FOR SELECTED AGE CATEGORIES (ASIAN ALONE, NOT HISPANIC OR LATINO)  [49]</v>
      </c>
      <c r="I963" s="59" t="str">
        <f>VLOOKUP(B963,Universe_Lookup!$B$2:$C$250,2,FALSE)</f>
        <v>Universe: People who are Asian alone, not Hispanic or Latino</v>
      </c>
      <c r="J963" s="59" t="s">
        <v>478</v>
      </c>
    </row>
    <row r="964" spans="1:10" x14ac:dyDescent="0.2">
      <c r="A964" s="59" t="s">
        <v>7</v>
      </c>
      <c r="B964" s="59" t="s">
        <v>1064</v>
      </c>
      <c r="C964" s="59" t="s">
        <v>1098</v>
      </c>
      <c r="D964" s="65">
        <v>10</v>
      </c>
      <c r="E964" s="65" t="str">
        <f>VLOOKUP(D964,Files_Lookup!$A$2:$B$45,2,FALSE)</f>
        <v>us000102020.dhc</v>
      </c>
      <c r="F964" s="66">
        <v>9</v>
      </c>
      <c r="G964" s="59">
        <f>VLOOKUP(_xlfn.CONCAT(TRIM(B964)," - ",TRIM(D964)),Sort_Order_Lookup!$C$1:$E$250,3,FALSE)</f>
        <v>4</v>
      </c>
      <c r="H964" s="59" t="str">
        <f>VLOOKUP(B964,Titles_Lookup!$B$2:$C$259,2,FALSE)</f>
        <v>SEX BY AGE FOR SELECTED AGE CATEGORIES (ASIAN ALONE, NOT HISPANIC OR LATINO)  [49]</v>
      </c>
      <c r="I964" s="59" t="str">
        <f>VLOOKUP(B964,Universe_Lookup!$B$2:$C$250,2,FALSE)</f>
        <v>Universe: People who are Asian alone, not Hispanic or Latino</v>
      </c>
      <c r="J964" s="59" t="s">
        <v>480</v>
      </c>
    </row>
    <row r="965" spans="1:10" x14ac:dyDescent="0.2">
      <c r="A965" s="59" t="s">
        <v>7</v>
      </c>
      <c r="B965" s="59" t="s">
        <v>1064</v>
      </c>
      <c r="C965" s="59" t="s">
        <v>1099</v>
      </c>
      <c r="D965" s="65">
        <v>10</v>
      </c>
      <c r="E965" s="65" t="str">
        <f>VLOOKUP(D965,Files_Lookup!$A$2:$B$45,2,FALSE)</f>
        <v>us000102020.dhc</v>
      </c>
      <c r="F965" s="66">
        <v>9</v>
      </c>
      <c r="G965" s="59">
        <f>VLOOKUP(_xlfn.CONCAT(TRIM(B965)," - ",TRIM(D965)),Sort_Order_Lookup!$C$1:$E$250,3,FALSE)</f>
        <v>4</v>
      </c>
      <c r="H965" s="59" t="str">
        <f>VLOOKUP(B965,Titles_Lookup!$B$2:$C$259,2,FALSE)</f>
        <v>SEX BY AGE FOR SELECTED AGE CATEGORIES (ASIAN ALONE, NOT HISPANIC OR LATINO)  [49]</v>
      </c>
      <c r="I965" s="59" t="str">
        <f>VLOOKUP(B965,Universe_Lookup!$B$2:$C$250,2,FALSE)</f>
        <v>Universe: People who are Asian alone, not Hispanic or Latino</v>
      </c>
      <c r="J965" s="59" t="s">
        <v>552</v>
      </c>
    </row>
    <row r="966" spans="1:10" x14ac:dyDescent="0.2">
      <c r="A966" s="59" t="s">
        <v>7</v>
      </c>
      <c r="B966" s="59" t="s">
        <v>1064</v>
      </c>
      <c r="C966" s="59" t="s">
        <v>1100</v>
      </c>
      <c r="D966" s="65">
        <v>10</v>
      </c>
      <c r="E966" s="65" t="str">
        <f>VLOOKUP(D966,Files_Lookup!$A$2:$B$45,2,FALSE)</f>
        <v>us000102020.dhc</v>
      </c>
      <c r="F966" s="66">
        <v>9</v>
      </c>
      <c r="G966" s="59">
        <f>VLOOKUP(_xlfn.CONCAT(TRIM(B966)," - ",TRIM(D966)),Sort_Order_Lookup!$C$1:$E$250,3,FALSE)</f>
        <v>4</v>
      </c>
      <c r="H966" s="59" t="str">
        <f>VLOOKUP(B966,Titles_Lookup!$B$2:$C$259,2,FALSE)</f>
        <v>SEX BY AGE FOR SELECTED AGE CATEGORIES (ASIAN ALONE, NOT HISPANIC OR LATINO)  [49]</v>
      </c>
      <c r="I966" s="59" t="str">
        <f>VLOOKUP(B966,Universe_Lookup!$B$2:$C$250,2,FALSE)</f>
        <v>Universe: People who are Asian alone, not Hispanic or Latino</v>
      </c>
      <c r="J966" s="59" t="s">
        <v>484</v>
      </c>
    </row>
    <row r="967" spans="1:10" x14ac:dyDescent="0.2">
      <c r="A967" s="59" t="s">
        <v>7</v>
      </c>
      <c r="B967" s="59" t="s">
        <v>1064</v>
      </c>
      <c r="C967" s="59" t="s">
        <v>1101</v>
      </c>
      <c r="D967" s="65">
        <v>10</v>
      </c>
      <c r="E967" s="65" t="str">
        <f>VLOOKUP(D967,Files_Lookup!$A$2:$B$45,2,FALSE)</f>
        <v>us000102020.dhc</v>
      </c>
      <c r="F967" s="66">
        <v>9</v>
      </c>
      <c r="G967" s="59">
        <f>VLOOKUP(_xlfn.CONCAT(TRIM(B967)," - ",TRIM(D967)),Sort_Order_Lookup!$C$1:$E$250,3,FALSE)</f>
        <v>4</v>
      </c>
      <c r="H967" s="59" t="str">
        <f>VLOOKUP(B967,Titles_Lookup!$B$2:$C$259,2,FALSE)</f>
        <v>SEX BY AGE FOR SELECTED AGE CATEGORIES (ASIAN ALONE, NOT HISPANIC OR LATINO)  [49]</v>
      </c>
      <c r="I967" s="59" t="str">
        <f>VLOOKUP(B967,Universe_Lookup!$B$2:$C$250,2,FALSE)</f>
        <v>Universe: People who are Asian alone, not Hispanic or Latino</v>
      </c>
      <c r="J967" s="59" t="s">
        <v>486</v>
      </c>
    </row>
    <row r="968" spans="1:10" x14ac:dyDescent="0.2">
      <c r="A968" s="59" t="s">
        <v>7</v>
      </c>
      <c r="B968" s="59" t="s">
        <v>1064</v>
      </c>
      <c r="C968" s="59" t="s">
        <v>1102</v>
      </c>
      <c r="D968" s="65">
        <v>10</v>
      </c>
      <c r="E968" s="65" t="str">
        <f>VLOOKUP(D968,Files_Lookup!$A$2:$B$45,2,FALSE)</f>
        <v>us000102020.dhc</v>
      </c>
      <c r="F968" s="66">
        <v>9</v>
      </c>
      <c r="G968" s="59">
        <f>VLOOKUP(_xlfn.CONCAT(TRIM(B968)," - ",TRIM(D968)),Sort_Order_Lookup!$C$1:$E$250,3,FALSE)</f>
        <v>4</v>
      </c>
      <c r="H968" s="59" t="str">
        <f>VLOOKUP(B968,Titles_Lookup!$B$2:$C$259,2,FALSE)</f>
        <v>SEX BY AGE FOR SELECTED AGE CATEGORIES (ASIAN ALONE, NOT HISPANIC OR LATINO)  [49]</v>
      </c>
      <c r="I968" s="59" t="str">
        <f>VLOOKUP(B968,Universe_Lookup!$B$2:$C$250,2,FALSE)</f>
        <v>Universe: People who are Asian alone, not Hispanic or Latino</v>
      </c>
      <c r="J968" s="59" t="s">
        <v>488</v>
      </c>
    </row>
    <row r="969" spans="1:10" x14ac:dyDescent="0.2">
      <c r="A969" s="59" t="s">
        <v>7</v>
      </c>
      <c r="B969" s="59" t="s">
        <v>1064</v>
      </c>
      <c r="C969" s="59" t="s">
        <v>1103</v>
      </c>
      <c r="D969" s="65">
        <v>10</v>
      </c>
      <c r="E969" s="65" t="str">
        <f>VLOOKUP(D969,Files_Lookup!$A$2:$B$45,2,FALSE)</f>
        <v>us000102020.dhc</v>
      </c>
      <c r="F969" s="66">
        <v>9</v>
      </c>
      <c r="G969" s="59">
        <f>VLOOKUP(_xlfn.CONCAT(TRIM(B969)," - ",TRIM(D969)),Sort_Order_Lookup!$C$1:$E$250,3,FALSE)</f>
        <v>4</v>
      </c>
      <c r="H969" s="59" t="str">
        <f>VLOOKUP(B969,Titles_Lookup!$B$2:$C$259,2,FALSE)</f>
        <v>SEX BY AGE FOR SELECTED AGE CATEGORIES (ASIAN ALONE, NOT HISPANIC OR LATINO)  [49]</v>
      </c>
      <c r="I969" s="59" t="str">
        <f>VLOOKUP(B969,Universe_Lookup!$B$2:$C$250,2,FALSE)</f>
        <v>Universe: People who are Asian alone, not Hispanic or Latino</v>
      </c>
      <c r="J969" s="59" t="s">
        <v>490</v>
      </c>
    </row>
    <row r="970" spans="1:10" x14ac:dyDescent="0.2">
      <c r="A970" s="59" t="s">
        <v>7</v>
      </c>
      <c r="B970" s="59" t="s">
        <v>1064</v>
      </c>
      <c r="C970" s="59" t="s">
        <v>1104</v>
      </c>
      <c r="D970" s="65">
        <v>10</v>
      </c>
      <c r="E970" s="65" t="str">
        <f>VLOOKUP(D970,Files_Lookup!$A$2:$B$45,2,FALSE)</f>
        <v>us000102020.dhc</v>
      </c>
      <c r="F970" s="66">
        <v>9</v>
      </c>
      <c r="G970" s="59">
        <f>VLOOKUP(_xlfn.CONCAT(TRIM(B970)," - ",TRIM(D970)),Sort_Order_Lookup!$C$1:$E$250,3,FALSE)</f>
        <v>4</v>
      </c>
      <c r="H970" s="59" t="str">
        <f>VLOOKUP(B970,Titles_Lookup!$B$2:$C$259,2,FALSE)</f>
        <v>SEX BY AGE FOR SELECTED AGE CATEGORIES (ASIAN ALONE, NOT HISPANIC OR LATINO)  [49]</v>
      </c>
      <c r="I970" s="59" t="str">
        <f>VLOOKUP(B970,Universe_Lookup!$B$2:$C$250,2,FALSE)</f>
        <v>Universe: People who are Asian alone, not Hispanic or Latino</v>
      </c>
      <c r="J970" s="59" t="s">
        <v>492</v>
      </c>
    </row>
    <row r="971" spans="1:10" x14ac:dyDescent="0.2">
      <c r="A971" s="59" t="s">
        <v>7</v>
      </c>
      <c r="B971" s="59" t="s">
        <v>1064</v>
      </c>
      <c r="C971" s="59" t="s">
        <v>1105</v>
      </c>
      <c r="D971" s="65">
        <v>10</v>
      </c>
      <c r="E971" s="65" t="str">
        <f>VLOOKUP(D971,Files_Lookup!$A$2:$B$45,2,FALSE)</f>
        <v>us000102020.dhc</v>
      </c>
      <c r="F971" s="66">
        <v>9</v>
      </c>
      <c r="G971" s="59">
        <f>VLOOKUP(_xlfn.CONCAT(TRIM(B971)," - ",TRIM(D971)),Sort_Order_Lookup!$C$1:$E$250,3,FALSE)</f>
        <v>4</v>
      </c>
      <c r="H971" s="59" t="str">
        <f>VLOOKUP(B971,Titles_Lookup!$B$2:$C$259,2,FALSE)</f>
        <v>SEX BY AGE FOR SELECTED AGE CATEGORIES (ASIAN ALONE, NOT HISPANIC OR LATINO)  [49]</v>
      </c>
      <c r="I971" s="59" t="str">
        <f>VLOOKUP(B971,Universe_Lookup!$B$2:$C$250,2,FALSE)</f>
        <v>Universe: People who are Asian alone, not Hispanic or Latino</v>
      </c>
      <c r="J971" s="59" t="s">
        <v>494</v>
      </c>
    </row>
    <row r="972" spans="1:10" x14ac:dyDescent="0.2">
      <c r="A972" s="59" t="s">
        <v>7</v>
      </c>
      <c r="B972" s="59" t="s">
        <v>1064</v>
      </c>
      <c r="C972" s="59" t="s">
        <v>1106</v>
      </c>
      <c r="D972" s="65">
        <v>10</v>
      </c>
      <c r="E972" s="65" t="str">
        <f>VLOOKUP(D972,Files_Lookup!$A$2:$B$45,2,FALSE)</f>
        <v>us000102020.dhc</v>
      </c>
      <c r="F972" s="66">
        <v>9</v>
      </c>
      <c r="G972" s="59">
        <f>VLOOKUP(_xlfn.CONCAT(TRIM(B972)," - ",TRIM(D972)),Sort_Order_Lookup!$C$1:$E$250,3,FALSE)</f>
        <v>4</v>
      </c>
      <c r="H972" s="59" t="str">
        <f>VLOOKUP(B972,Titles_Lookup!$B$2:$C$259,2,FALSE)</f>
        <v>SEX BY AGE FOR SELECTED AGE CATEGORIES (ASIAN ALONE, NOT HISPANIC OR LATINO)  [49]</v>
      </c>
      <c r="I972" s="59" t="str">
        <f>VLOOKUP(B972,Universe_Lookup!$B$2:$C$250,2,FALSE)</f>
        <v>Universe: People who are Asian alone, not Hispanic or Latino</v>
      </c>
      <c r="J972" s="59" t="s">
        <v>496</v>
      </c>
    </row>
    <row r="973" spans="1:10" x14ac:dyDescent="0.2">
      <c r="A973" s="59" t="s">
        <v>7</v>
      </c>
      <c r="B973" s="59" t="s">
        <v>1064</v>
      </c>
      <c r="C973" s="59" t="s">
        <v>1107</v>
      </c>
      <c r="D973" s="65">
        <v>10</v>
      </c>
      <c r="E973" s="65" t="str">
        <f>VLOOKUP(D973,Files_Lookup!$A$2:$B$45,2,FALSE)</f>
        <v>us000102020.dhc</v>
      </c>
      <c r="F973" s="66">
        <v>9</v>
      </c>
      <c r="G973" s="59">
        <f>VLOOKUP(_xlfn.CONCAT(TRIM(B973)," - ",TRIM(D973)),Sort_Order_Lookup!$C$1:$E$250,3,FALSE)</f>
        <v>4</v>
      </c>
      <c r="H973" s="59" t="str">
        <f>VLOOKUP(B973,Titles_Lookup!$B$2:$C$259,2,FALSE)</f>
        <v>SEX BY AGE FOR SELECTED AGE CATEGORIES (ASIAN ALONE, NOT HISPANIC OR LATINO)  [49]</v>
      </c>
      <c r="I973" s="59" t="str">
        <f>VLOOKUP(B973,Universe_Lookup!$B$2:$C$250,2,FALSE)</f>
        <v>Universe: People who are Asian alone, not Hispanic or Latino</v>
      </c>
      <c r="J973" s="59" t="s">
        <v>498</v>
      </c>
    </row>
    <row r="974" spans="1:10" x14ac:dyDescent="0.2">
      <c r="A974" s="59" t="s">
        <v>7</v>
      </c>
      <c r="B974" s="59" t="s">
        <v>1064</v>
      </c>
      <c r="C974" s="59" t="s">
        <v>1108</v>
      </c>
      <c r="D974" s="65">
        <v>10</v>
      </c>
      <c r="E974" s="65" t="str">
        <f>VLOOKUP(D974,Files_Lookup!$A$2:$B$45,2,FALSE)</f>
        <v>us000102020.dhc</v>
      </c>
      <c r="F974" s="66">
        <v>9</v>
      </c>
      <c r="G974" s="59">
        <f>VLOOKUP(_xlfn.CONCAT(TRIM(B974)," - ",TRIM(D974)),Sort_Order_Lookup!$C$1:$E$250,3,FALSE)</f>
        <v>4</v>
      </c>
      <c r="H974" s="59" t="str">
        <f>VLOOKUP(B974,Titles_Lookup!$B$2:$C$259,2,FALSE)</f>
        <v>SEX BY AGE FOR SELECTED AGE CATEGORIES (ASIAN ALONE, NOT HISPANIC OR LATINO)  [49]</v>
      </c>
      <c r="I974" s="59" t="str">
        <f>VLOOKUP(B974,Universe_Lookup!$B$2:$C$250,2,FALSE)</f>
        <v>Universe: People who are Asian alone, not Hispanic or Latino</v>
      </c>
      <c r="J974" s="59" t="s">
        <v>500</v>
      </c>
    </row>
    <row r="975" spans="1:10" x14ac:dyDescent="0.2">
      <c r="A975" s="59" t="s">
        <v>7</v>
      </c>
      <c r="B975" s="59" t="s">
        <v>1064</v>
      </c>
      <c r="C975" s="59" t="s">
        <v>1109</v>
      </c>
      <c r="D975" s="65">
        <v>10</v>
      </c>
      <c r="E975" s="65" t="str">
        <f>VLOOKUP(D975,Files_Lookup!$A$2:$B$45,2,FALSE)</f>
        <v>us000102020.dhc</v>
      </c>
      <c r="F975" s="66">
        <v>9</v>
      </c>
      <c r="G975" s="59">
        <f>VLOOKUP(_xlfn.CONCAT(TRIM(B975)," - ",TRIM(D975)),Sort_Order_Lookup!$C$1:$E$250,3,FALSE)</f>
        <v>4</v>
      </c>
      <c r="H975" s="59" t="str">
        <f>VLOOKUP(B975,Titles_Lookup!$B$2:$C$259,2,FALSE)</f>
        <v>SEX BY AGE FOR SELECTED AGE CATEGORIES (ASIAN ALONE, NOT HISPANIC OR LATINO)  [49]</v>
      </c>
      <c r="I975" s="59" t="str">
        <f>VLOOKUP(B975,Universe_Lookup!$B$2:$C$250,2,FALSE)</f>
        <v>Universe: People who are Asian alone, not Hispanic or Latino</v>
      </c>
      <c r="J975" s="59" t="s">
        <v>502</v>
      </c>
    </row>
    <row r="976" spans="1:10" x14ac:dyDescent="0.2">
      <c r="A976" s="59" t="s">
        <v>7</v>
      </c>
      <c r="B976" s="59" t="s">
        <v>1064</v>
      </c>
      <c r="C976" s="59" t="s">
        <v>1110</v>
      </c>
      <c r="D976" s="65">
        <v>10</v>
      </c>
      <c r="E976" s="65" t="str">
        <f>VLOOKUP(D976,Files_Lookup!$A$2:$B$45,2,FALSE)</f>
        <v>us000102020.dhc</v>
      </c>
      <c r="F976" s="66">
        <v>9</v>
      </c>
      <c r="G976" s="59">
        <f>VLOOKUP(_xlfn.CONCAT(TRIM(B976)," - ",TRIM(D976)),Sort_Order_Lookup!$C$1:$E$250,3,FALSE)</f>
        <v>4</v>
      </c>
      <c r="H976" s="59" t="str">
        <f>VLOOKUP(B976,Titles_Lookup!$B$2:$C$259,2,FALSE)</f>
        <v>SEX BY AGE FOR SELECTED AGE CATEGORIES (ASIAN ALONE, NOT HISPANIC OR LATINO)  [49]</v>
      </c>
      <c r="I976" s="59" t="str">
        <f>VLOOKUP(B976,Universe_Lookup!$B$2:$C$250,2,FALSE)</f>
        <v>Universe: People who are Asian alone, not Hispanic or Latino</v>
      </c>
      <c r="J976" s="59" t="s">
        <v>504</v>
      </c>
    </row>
    <row r="977" spans="1:10" x14ac:dyDescent="0.2">
      <c r="A977" s="59" t="s">
        <v>7</v>
      </c>
      <c r="B977" s="59" t="s">
        <v>1064</v>
      </c>
      <c r="C977" s="59" t="s">
        <v>1111</v>
      </c>
      <c r="D977" s="65">
        <v>10</v>
      </c>
      <c r="E977" s="65" t="str">
        <f>VLOOKUP(D977,Files_Lookup!$A$2:$B$45,2,FALSE)</f>
        <v>us000102020.dhc</v>
      </c>
      <c r="F977" s="66">
        <v>9</v>
      </c>
      <c r="G977" s="59">
        <f>VLOOKUP(_xlfn.CONCAT(TRIM(B977)," - ",TRIM(D977)),Sort_Order_Lookup!$C$1:$E$250,3,FALSE)</f>
        <v>4</v>
      </c>
      <c r="H977" s="59" t="str">
        <f>VLOOKUP(B977,Titles_Lookup!$B$2:$C$259,2,FALSE)</f>
        <v>SEX BY AGE FOR SELECTED AGE CATEGORIES (ASIAN ALONE, NOT HISPANIC OR LATINO)  [49]</v>
      </c>
      <c r="I977" s="59" t="str">
        <f>VLOOKUP(B977,Universe_Lookup!$B$2:$C$250,2,FALSE)</f>
        <v>Universe: People who are Asian alone, not Hispanic or Latino</v>
      </c>
      <c r="J977" s="59" t="s">
        <v>506</v>
      </c>
    </row>
    <row r="978" spans="1:10" x14ac:dyDescent="0.2">
      <c r="A978" s="59" t="s">
        <v>7</v>
      </c>
      <c r="B978" s="59" t="s">
        <v>1064</v>
      </c>
      <c r="C978" s="59" t="s">
        <v>1112</v>
      </c>
      <c r="D978" s="65">
        <v>10</v>
      </c>
      <c r="E978" s="65" t="str">
        <f>VLOOKUP(D978,Files_Lookup!$A$2:$B$45,2,FALSE)</f>
        <v>us000102020.dhc</v>
      </c>
      <c r="F978" s="66">
        <v>9</v>
      </c>
      <c r="G978" s="59">
        <f>VLOOKUP(_xlfn.CONCAT(TRIM(B978)," - ",TRIM(D978)),Sort_Order_Lookup!$C$1:$E$250,3,FALSE)</f>
        <v>4</v>
      </c>
      <c r="H978" s="59" t="str">
        <f>VLOOKUP(B978,Titles_Lookup!$B$2:$C$259,2,FALSE)</f>
        <v>SEX BY AGE FOR SELECTED AGE CATEGORIES (ASIAN ALONE, NOT HISPANIC OR LATINO)  [49]</v>
      </c>
      <c r="I978" s="59" t="str">
        <f>VLOOKUP(B978,Universe_Lookup!$B$2:$C$250,2,FALSE)</f>
        <v>Universe: People who are Asian alone, not Hispanic or Latino</v>
      </c>
      <c r="J978" s="59" t="s">
        <v>508</v>
      </c>
    </row>
    <row r="979" spans="1:10" x14ac:dyDescent="0.2">
      <c r="A979" s="59" t="s">
        <v>7</v>
      </c>
      <c r="B979" s="59" t="s">
        <v>1064</v>
      </c>
      <c r="C979" s="59" t="s">
        <v>1113</v>
      </c>
      <c r="D979" s="65">
        <v>10</v>
      </c>
      <c r="E979" s="65" t="str">
        <f>VLOOKUP(D979,Files_Lookup!$A$2:$B$45,2,FALSE)</f>
        <v>us000102020.dhc</v>
      </c>
      <c r="F979" s="66">
        <v>9</v>
      </c>
      <c r="G979" s="59">
        <f>VLOOKUP(_xlfn.CONCAT(TRIM(B979)," - ",TRIM(D979)),Sort_Order_Lookup!$C$1:$E$250,3,FALSE)</f>
        <v>4</v>
      </c>
      <c r="H979" s="59" t="str">
        <f>VLOOKUP(B979,Titles_Lookup!$B$2:$C$259,2,FALSE)</f>
        <v>SEX BY AGE FOR SELECTED AGE CATEGORIES (ASIAN ALONE, NOT HISPANIC OR LATINO)  [49]</v>
      </c>
      <c r="I979" s="59" t="str">
        <f>VLOOKUP(B979,Universe_Lookup!$B$2:$C$250,2,FALSE)</f>
        <v>Universe: People who are Asian alone, not Hispanic or Latino</v>
      </c>
      <c r="J979" s="59" t="s">
        <v>510</v>
      </c>
    </row>
    <row r="980" spans="1:10" x14ac:dyDescent="0.2">
      <c r="A980" s="59" t="s">
        <v>7</v>
      </c>
      <c r="B980" s="59" t="s">
        <v>1064</v>
      </c>
      <c r="C980" s="59" t="s">
        <v>1114</v>
      </c>
      <c r="D980" s="65">
        <v>10</v>
      </c>
      <c r="E980" s="65" t="str">
        <f>VLOOKUP(D980,Files_Lookup!$A$2:$B$45,2,FALSE)</f>
        <v>us000102020.dhc</v>
      </c>
      <c r="F980" s="66">
        <v>9</v>
      </c>
      <c r="G980" s="59">
        <f>VLOOKUP(_xlfn.CONCAT(TRIM(B980)," - ",TRIM(D980)),Sort_Order_Lookup!$C$1:$E$250,3,FALSE)</f>
        <v>4</v>
      </c>
      <c r="H980" s="59" t="str">
        <f>VLOOKUP(B980,Titles_Lookup!$B$2:$C$259,2,FALSE)</f>
        <v>SEX BY AGE FOR SELECTED AGE CATEGORIES (ASIAN ALONE, NOT HISPANIC OR LATINO)  [49]</v>
      </c>
      <c r="I980" s="59" t="str">
        <f>VLOOKUP(B980,Universe_Lookup!$B$2:$C$250,2,FALSE)</f>
        <v>Universe: People who are Asian alone, not Hispanic or Latino</v>
      </c>
      <c r="J980" s="59" t="s">
        <v>512</v>
      </c>
    </row>
    <row r="981" spans="1:10" x14ac:dyDescent="0.2">
      <c r="A981" s="59" t="s">
        <v>7</v>
      </c>
      <c r="B981" s="59" t="s">
        <v>1064</v>
      </c>
      <c r="C981" s="59" t="s">
        <v>1115</v>
      </c>
      <c r="D981" s="65">
        <v>10</v>
      </c>
      <c r="E981" s="65" t="str">
        <f>VLOOKUP(D981,Files_Lookup!$A$2:$B$45,2,FALSE)</f>
        <v>us000102020.dhc</v>
      </c>
      <c r="F981" s="66">
        <v>9</v>
      </c>
      <c r="G981" s="59">
        <f>VLOOKUP(_xlfn.CONCAT(TRIM(B981)," - ",TRIM(D981)),Sort_Order_Lookup!$C$1:$E$250,3,FALSE)</f>
        <v>4</v>
      </c>
      <c r="H981" s="59" t="str">
        <f>VLOOKUP(B981,Titles_Lookup!$B$2:$C$259,2,FALSE)</f>
        <v>SEX BY AGE FOR SELECTED AGE CATEGORIES (ASIAN ALONE, NOT HISPANIC OR LATINO)  [49]</v>
      </c>
      <c r="I981" s="59" t="str">
        <f>VLOOKUP(B981,Universe_Lookup!$B$2:$C$250,2,FALSE)</f>
        <v>Universe: People who are Asian alone, not Hispanic or Latino</v>
      </c>
      <c r="J981" s="59" t="s">
        <v>514</v>
      </c>
    </row>
    <row r="982" spans="1:10" x14ac:dyDescent="0.2">
      <c r="A982" s="59" t="s">
        <v>7</v>
      </c>
      <c r="B982" s="59" t="s">
        <v>1116</v>
      </c>
      <c r="C982" s="59" t="s">
        <v>1119</v>
      </c>
      <c r="D982" s="65">
        <v>10</v>
      </c>
      <c r="E982" s="65" t="str">
        <f>VLOOKUP(D982,Files_Lookup!$A$2:$B$45,2,FALSE)</f>
        <v>us000102020.dhc</v>
      </c>
      <c r="F982" s="66">
        <v>9</v>
      </c>
      <c r="G982" s="59">
        <f>VLOOKUP(_xlfn.CONCAT(TRIM(B982)," - ",TRIM(D982)),Sort_Order_Lookup!$C$1:$E$250,3,FALSE)</f>
        <v>5</v>
      </c>
      <c r="H982" s="59" t="str">
        <f>VLOOKUP(B982,Titles_Lookup!$B$2:$C$259,2,FALSE)</f>
        <v>SEX BY AGE FOR SELECTED AGE CATEGORIES (NATIVE HAWAIIAN AND OTHER PACIFIC ISLANDER ALONE, NOT HISPANIC OR LATINO)  [49]</v>
      </c>
      <c r="I982" s="59" t="str">
        <f>VLOOKUP(B982,Universe_Lookup!$B$2:$C$250,2,FALSE)</f>
        <v>Universe: People who are Native Hawaiian and Other Pacific Islander alone, not Hispanic or Latino</v>
      </c>
      <c r="J982" s="59" t="s">
        <v>16</v>
      </c>
    </row>
    <row r="983" spans="1:10" x14ac:dyDescent="0.2">
      <c r="A983" s="59" t="s">
        <v>7</v>
      </c>
      <c r="B983" s="59" t="s">
        <v>1116</v>
      </c>
      <c r="C983" s="59" t="s">
        <v>1120</v>
      </c>
      <c r="D983" s="65">
        <v>10</v>
      </c>
      <c r="E983" s="65" t="str">
        <f>VLOOKUP(D983,Files_Lookup!$A$2:$B$45,2,FALSE)</f>
        <v>us000102020.dhc</v>
      </c>
      <c r="F983" s="66">
        <v>9</v>
      </c>
      <c r="G983" s="59">
        <f>VLOOKUP(_xlfn.CONCAT(TRIM(B983)," - ",TRIM(D983)),Sort_Order_Lookup!$C$1:$E$250,3,FALSE)</f>
        <v>5</v>
      </c>
      <c r="H983" s="59" t="str">
        <f>VLOOKUP(B983,Titles_Lookup!$B$2:$C$259,2,FALSE)</f>
        <v>SEX BY AGE FOR SELECTED AGE CATEGORIES (NATIVE HAWAIIAN AND OTHER PACIFIC ISLANDER ALONE, NOT HISPANIC OR LATINO)  [49]</v>
      </c>
      <c r="I983" s="59" t="str">
        <f>VLOOKUP(B983,Universe_Lookup!$B$2:$C$250,2,FALSE)</f>
        <v>Universe: People who are Native Hawaiian and Other Pacific Islander alone, not Hispanic or Latino</v>
      </c>
      <c r="J983" s="59" t="s">
        <v>468</v>
      </c>
    </row>
    <row r="984" spans="1:10" x14ac:dyDescent="0.2">
      <c r="A984" s="59" t="s">
        <v>7</v>
      </c>
      <c r="B984" s="59" t="s">
        <v>1116</v>
      </c>
      <c r="C984" s="59" t="s">
        <v>1121</v>
      </c>
      <c r="D984" s="65">
        <v>10</v>
      </c>
      <c r="E984" s="65" t="str">
        <f>VLOOKUP(D984,Files_Lookup!$A$2:$B$45,2,FALSE)</f>
        <v>us000102020.dhc</v>
      </c>
      <c r="F984" s="66">
        <v>9</v>
      </c>
      <c r="G984" s="59">
        <f>VLOOKUP(_xlfn.CONCAT(TRIM(B984)," - ",TRIM(D984)),Sort_Order_Lookup!$C$1:$E$250,3,FALSE)</f>
        <v>5</v>
      </c>
      <c r="H984" s="59" t="str">
        <f>VLOOKUP(B984,Titles_Lookup!$B$2:$C$259,2,FALSE)</f>
        <v>SEX BY AGE FOR SELECTED AGE CATEGORIES (NATIVE HAWAIIAN AND OTHER PACIFIC ISLANDER ALONE, NOT HISPANIC OR LATINO)  [49]</v>
      </c>
      <c r="I984" s="59" t="str">
        <f>VLOOKUP(B984,Universe_Lookup!$B$2:$C$250,2,FALSE)</f>
        <v>Universe: People who are Native Hawaiian and Other Pacific Islander alone, not Hispanic or Latino</v>
      </c>
      <c r="J984" s="59" t="s">
        <v>470</v>
      </c>
    </row>
    <row r="985" spans="1:10" x14ac:dyDescent="0.2">
      <c r="A985" s="59" t="s">
        <v>7</v>
      </c>
      <c r="B985" s="59" t="s">
        <v>1116</v>
      </c>
      <c r="C985" s="59" t="s">
        <v>1122</v>
      </c>
      <c r="D985" s="65">
        <v>10</v>
      </c>
      <c r="E985" s="65" t="str">
        <f>VLOOKUP(D985,Files_Lookup!$A$2:$B$45,2,FALSE)</f>
        <v>us000102020.dhc</v>
      </c>
      <c r="F985" s="66">
        <v>9</v>
      </c>
      <c r="G985" s="59">
        <f>VLOOKUP(_xlfn.CONCAT(TRIM(B985)," - ",TRIM(D985)),Sort_Order_Lookup!$C$1:$E$250,3,FALSE)</f>
        <v>5</v>
      </c>
      <c r="H985" s="59" t="str">
        <f>VLOOKUP(B985,Titles_Lookup!$B$2:$C$259,2,FALSE)</f>
        <v>SEX BY AGE FOR SELECTED AGE CATEGORIES (NATIVE HAWAIIAN AND OTHER PACIFIC ISLANDER ALONE, NOT HISPANIC OR LATINO)  [49]</v>
      </c>
      <c r="I985" s="59" t="str">
        <f>VLOOKUP(B985,Universe_Lookup!$B$2:$C$250,2,FALSE)</f>
        <v>Universe: People who are Native Hawaiian and Other Pacific Islander alone, not Hispanic or Latino</v>
      </c>
      <c r="J985" s="59" t="s">
        <v>472</v>
      </c>
    </row>
    <row r="986" spans="1:10" x14ac:dyDescent="0.2">
      <c r="A986" s="59" t="s">
        <v>7</v>
      </c>
      <c r="B986" s="59" t="s">
        <v>1116</v>
      </c>
      <c r="C986" s="59" t="s">
        <v>1123</v>
      </c>
      <c r="D986" s="65">
        <v>10</v>
      </c>
      <c r="E986" s="65" t="str">
        <f>VLOOKUP(D986,Files_Lookup!$A$2:$B$45,2,FALSE)</f>
        <v>us000102020.dhc</v>
      </c>
      <c r="F986" s="66">
        <v>9</v>
      </c>
      <c r="G986" s="59">
        <f>VLOOKUP(_xlfn.CONCAT(TRIM(B986)," - ",TRIM(D986)),Sort_Order_Lookup!$C$1:$E$250,3,FALSE)</f>
        <v>5</v>
      </c>
      <c r="H986" s="59" t="str">
        <f>VLOOKUP(B986,Titles_Lookup!$B$2:$C$259,2,FALSE)</f>
        <v>SEX BY AGE FOR SELECTED AGE CATEGORIES (NATIVE HAWAIIAN AND OTHER PACIFIC ISLANDER ALONE, NOT HISPANIC OR LATINO)  [49]</v>
      </c>
      <c r="I986" s="59" t="str">
        <f>VLOOKUP(B986,Universe_Lookup!$B$2:$C$250,2,FALSE)</f>
        <v>Universe: People who are Native Hawaiian and Other Pacific Islander alone, not Hispanic or Latino</v>
      </c>
      <c r="J986" s="59" t="s">
        <v>474</v>
      </c>
    </row>
    <row r="987" spans="1:10" x14ac:dyDescent="0.2">
      <c r="A987" s="59" t="s">
        <v>7</v>
      </c>
      <c r="B987" s="59" t="s">
        <v>1116</v>
      </c>
      <c r="C987" s="59" t="s">
        <v>1124</v>
      </c>
      <c r="D987" s="65">
        <v>10</v>
      </c>
      <c r="E987" s="65" t="str">
        <f>VLOOKUP(D987,Files_Lookup!$A$2:$B$45,2,FALSE)</f>
        <v>us000102020.dhc</v>
      </c>
      <c r="F987" s="66">
        <v>9</v>
      </c>
      <c r="G987" s="59">
        <f>VLOOKUP(_xlfn.CONCAT(TRIM(B987)," - ",TRIM(D987)),Sort_Order_Lookup!$C$1:$E$250,3,FALSE)</f>
        <v>5</v>
      </c>
      <c r="H987" s="59" t="str">
        <f>VLOOKUP(B987,Titles_Lookup!$B$2:$C$259,2,FALSE)</f>
        <v>SEX BY AGE FOR SELECTED AGE CATEGORIES (NATIVE HAWAIIAN AND OTHER PACIFIC ISLANDER ALONE, NOT HISPANIC OR LATINO)  [49]</v>
      </c>
      <c r="I987" s="59" t="str">
        <f>VLOOKUP(B987,Universe_Lookup!$B$2:$C$250,2,FALSE)</f>
        <v>Universe: People who are Native Hawaiian and Other Pacific Islander alone, not Hispanic or Latino</v>
      </c>
      <c r="J987" s="59" t="s">
        <v>476</v>
      </c>
    </row>
    <row r="988" spans="1:10" x14ac:dyDescent="0.2">
      <c r="A988" s="59" t="s">
        <v>7</v>
      </c>
      <c r="B988" s="59" t="s">
        <v>1116</v>
      </c>
      <c r="C988" s="59" t="s">
        <v>1125</v>
      </c>
      <c r="D988" s="65">
        <v>10</v>
      </c>
      <c r="E988" s="65" t="str">
        <f>VLOOKUP(D988,Files_Lookup!$A$2:$B$45,2,FALSE)</f>
        <v>us000102020.dhc</v>
      </c>
      <c r="F988" s="66">
        <v>9</v>
      </c>
      <c r="G988" s="59">
        <f>VLOOKUP(_xlfn.CONCAT(TRIM(B988)," - ",TRIM(D988)),Sort_Order_Lookup!$C$1:$E$250,3,FALSE)</f>
        <v>5</v>
      </c>
      <c r="H988" s="59" t="str">
        <f>VLOOKUP(B988,Titles_Lookup!$B$2:$C$259,2,FALSE)</f>
        <v>SEX BY AGE FOR SELECTED AGE CATEGORIES (NATIVE HAWAIIAN AND OTHER PACIFIC ISLANDER ALONE, NOT HISPANIC OR LATINO)  [49]</v>
      </c>
      <c r="I988" s="59" t="str">
        <f>VLOOKUP(B988,Universe_Lookup!$B$2:$C$250,2,FALSE)</f>
        <v>Universe: People who are Native Hawaiian and Other Pacific Islander alone, not Hispanic or Latino</v>
      </c>
      <c r="J988" s="59" t="s">
        <v>478</v>
      </c>
    </row>
    <row r="989" spans="1:10" x14ac:dyDescent="0.2">
      <c r="A989" s="59" t="s">
        <v>7</v>
      </c>
      <c r="B989" s="59" t="s">
        <v>1116</v>
      </c>
      <c r="C989" s="59" t="s">
        <v>1126</v>
      </c>
      <c r="D989" s="65">
        <v>10</v>
      </c>
      <c r="E989" s="65" t="str">
        <f>VLOOKUP(D989,Files_Lookup!$A$2:$B$45,2,FALSE)</f>
        <v>us000102020.dhc</v>
      </c>
      <c r="F989" s="66">
        <v>9</v>
      </c>
      <c r="G989" s="59">
        <f>VLOOKUP(_xlfn.CONCAT(TRIM(B989)," - ",TRIM(D989)),Sort_Order_Lookup!$C$1:$E$250,3,FALSE)</f>
        <v>5</v>
      </c>
      <c r="H989" s="59" t="str">
        <f>VLOOKUP(B989,Titles_Lookup!$B$2:$C$259,2,FALSE)</f>
        <v>SEX BY AGE FOR SELECTED AGE CATEGORIES (NATIVE HAWAIIAN AND OTHER PACIFIC ISLANDER ALONE, NOT HISPANIC OR LATINO)  [49]</v>
      </c>
      <c r="I989" s="59" t="str">
        <f>VLOOKUP(B989,Universe_Lookup!$B$2:$C$250,2,FALSE)</f>
        <v>Universe: People who are Native Hawaiian and Other Pacific Islander alone, not Hispanic or Latino</v>
      </c>
      <c r="J989" s="59" t="s">
        <v>480</v>
      </c>
    </row>
    <row r="990" spans="1:10" x14ac:dyDescent="0.2">
      <c r="A990" s="59" t="s">
        <v>7</v>
      </c>
      <c r="B990" s="59" t="s">
        <v>1116</v>
      </c>
      <c r="C990" s="59" t="s">
        <v>1127</v>
      </c>
      <c r="D990" s="65">
        <v>10</v>
      </c>
      <c r="E990" s="65" t="str">
        <f>VLOOKUP(D990,Files_Lookup!$A$2:$B$45,2,FALSE)</f>
        <v>us000102020.dhc</v>
      </c>
      <c r="F990" s="66">
        <v>9</v>
      </c>
      <c r="G990" s="59">
        <f>VLOOKUP(_xlfn.CONCAT(TRIM(B990)," - ",TRIM(D990)),Sort_Order_Lookup!$C$1:$E$250,3,FALSE)</f>
        <v>5</v>
      </c>
      <c r="H990" s="59" t="str">
        <f>VLOOKUP(B990,Titles_Lookup!$B$2:$C$259,2,FALSE)</f>
        <v>SEX BY AGE FOR SELECTED AGE CATEGORIES (NATIVE HAWAIIAN AND OTHER PACIFIC ISLANDER ALONE, NOT HISPANIC OR LATINO)  [49]</v>
      </c>
      <c r="I990" s="59" t="str">
        <f>VLOOKUP(B990,Universe_Lookup!$B$2:$C$250,2,FALSE)</f>
        <v>Universe: People who are Native Hawaiian and Other Pacific Islander alone, not Hispanic or Latino</v>
      </c>
      <c r="J990" s="59" t="s">
        <v>552</v>
      </c>
    </row>
    <row r="991" spans="1:10" x14ac:dyDescent="0.2">
      <c r="A991" s="59" t="s">
        <v>7</v>
      </c>
      <c r="B991" s="59" t="s">
        <v>1116</v>
      </c>
      <c r="C991" s="59" t="s">
        <v>1128</v>
      </c>
      <c r="D991" s="65">
        <v>10</v>
      </c>
      <c r="E991" s="65" t="str">
        <f>VLOOKUP(D991,Files_Lookup!$A$2:$B$45,2,FALSE)</f>
        <v>us000102020.dhc</v>
      </c>
      <c r="F991" s="66">
        <v>9</v>
      </c>
      <c r="G991" s="59">
        <f>VLOOKUP(_xlfn.CONCAT(TRIM(B991)," - ",TRIM(D991)),Sort_Order_Lookup!$C$1:$E$250,3,FALSE)</f>
        <v>5</v>
      </c>
      <c r="H991" s="59" t="str">
        <f>VLOOKUP(B991,Titles_Lookup!$B$2:$C$259,2,FALSE)</f>
        <v>SEX BY AGE FOR SELECTED AGE CATEGORIES (NATIVE HAWAIIAN AND OTHER PACIFIC ISLANDER ALONE, NOT HISPANIC OR LATINO)  [49]</v>
      </c>
      <c r="I991" s="59" t="str">
        <f>VLOOKUP(B991,Universe_Lookup!$B$2:$C$250,2,FALSE)</f>
        <v>Universe: People who are Native Hawaiian and Other Pacific Islander alone, not Hispanic or Latino</v>
      </c>
      <c r="J991" s="59" t="s">
        <v>484</v>
      </c>
    </row>
    <row r="992" spans="1:10" x14ac:dyDescent="0.2">
      <c r="A992" s="59" t="s">
        <v>7</v>
      </c>
      <c r="B992" s="59" t="s">
        <v>1116</v>
      </c>
      <c r="C992" s="59" t="s">
        <v>1129</v>
      </c>
      <c r="D992" s="65">
        <v>10</v>
      </c>
      <c r="E992" s="65" t="str">
        <f>VLOOKUP(D992,Files_Lookup!$A$2:$B$45,2,FALSE)</f>
        <v>us000102020.dhc</v>
      </c>
      <c r="F992" s="66">
        <v>9</v>
      </c>
      <c r="G992" s="59">
        <f>VLOOKUP(_xlfn.CONCAT(TRIM(B992)," - ",TRIM(D992)),Sort_Order_Lookup!$C$1:$E$250,3,FALSE)</f>
        <v>5</v>
      </c>
      <c r="H992" s="59" t="str">
        <f>VLOOKUP(B992,Titles_Lookup!$B$2:$C$259,2,FALSE)</f>
        <v>SEX BY AGE FOR SELECTED AGE CATEGORIES (NATIVE HAWAIIAN AND OTHER PACIFIC ISLANDER ALONE, NOT HISPANIC OR LATINO)  [49]</v>
      </c>
      <c r="I992" s="59" t="str">
        <f>VLOOKUP(B992,Universe_Lookup!$B$2:$C$250,2,FALSE)</f>
        <v>Universe: People who are Native Hawaiian and Other Pacific Islander alone, not Hispanic or Latino</v>
      </c>
      <c r="J992" s="59" t="s">
        <v>486</v>
      </c>
    </row>
    <row r="993" spans="1:10" x14ac:dyDescent="0.2">
      <c r="A993" s="59" t="s">
        <v>7</v>
      </c>
      <c r="B993" s="59" t="s">
        <v>1116</v>
      </c>
      <c r="C993" s="59" t="s">
        <v>1130</v>
      </c>
      <c r="D993" s="65">
        <v>10</v>
      </c>
      <c r="E993" s="65" t="str">
        <f>VLOOKUP(D993,Files_Lookup!$A$2:$B$45,2,FALSE)</f>
        <v>us000102020.dhc</v>
      </c>
      <c r="F993" s="66">
        <v>9</v>
      </c>
      <c r="G993" s="59">
        <f>VLOOKUP(_xlfn.CONCAT(TRIM(B993)," - ",TRIM(D993)),Sort_Order_Lookup!$C$1:$E$250,3,FALSE)</f>
        <v>5</v>
      </c>
      <c r="H993" s="59" t="str">
        <f>VLOOKUP(B993,Titles_Lookup!$B$2:$C$259,2,FALSE)</f>
        <v>SEX BY AGE FOR SELECTED AGE CATEGORIES (NATIVE HAWAIIAN AND OTHER PACIFIC ISLANDER ALONE, NOT HISPANIC OR LATINO)  [49]</v>
      </c>
      <c r="I993" s="59" t="str">
        <f>VLOOKUP(B993,Universe_Lookup!$B$2:$C$250,2,FALSE)</f>
        <v>Universe: People who are Native Hawaiian and Other Pacific Islander alone, not Hispanic or Latino</v>
      </c>
      <c r="J993" s="59" t="s">
        <v>488</v>
      </c>
    </row>
    <row r="994" spans="1:10" x14ac:dyDescent="0.2">
      <c r="A994" s="59" t="s">
        <v>7</v>
      </c>
      <c r="B994" s="59" t="s">
        <v>1116</v>
      </c>
      <c r="C994" s="59" t="s">
        <v>1131</v>
      </c>
      <c r="D994" s="65">
        <v>10</v>
      </c>
      <c r="E994" s="65" t="str">
        <f>VLOOKUP(D994,Files_Lookup!$A$2:$B$45,2,FALSE)</f>
        <v>us000102020.dhc</v>
      </c>
      <c r="F994" s="66">
        <v>9</v>
      </c>
      <c r="G994" s="59">
        <f>VLOOKUP(_xlfn.CONCAT(TRIM(B994)," - ",TRIM(D994)),Sort_Order_Lookup!$C$1:$E$250,3,FALSE)</f>
        <v>5</v>
      </c>
      <c r="H994" s="59" t="str">
        <f>VLOOKUP(B994,Titles_Lookup!$B$2:$C$259,2,FALSE)</f>
        <v>SEX BY AGE FOR SELECTED AGE CATEGORIES (NATIVE HAWAIIAN AND OTHER PACIFIC ISLANDER ALONE, NOT HISPANIC OR LATINO)  [49]</v>
      </c>
      <c r="I994" s="59" t="str">
        <f>VLOOKUP(B994,Universe_Lookup!$B$2:$C$250,2,FALSE)</f>
        <v>Universe: People who are Native Hawaiian and Other Pacific Islander alone, not Hispanic or Latino</v>
      </c>
      <c r="J994" s="59" t="s">
        <v>490</v>
      </c>
    </row>
    <row r="995" spans="1:10" x14ac:dyDescent="0.2">
      <c r="A995" s="59" t="s">
        <v>7</v>
      </c>
      <c r="B995" s="59" t="s">
        <v>1116</v>
      </c>
      <c r="C995" s="59" t="s">
        <v>1132</v>
      </c>
      <c r="D995" s="65">
        <v>10</v>
      </c>
      <c r="E995" s="65" t="str">
        <f>VLOOKUP(D995,Files_Lookup!$A$2:$B$45,2,FALSE)</f>
        <v>us000102020.dhc</v>
      </c>
      <c r="F995" s="66">
        <v>9</v>
      </c>
      <c r="G995" s="59">
        <f>VLOOKUP(_xlfn.CONCAT(TRIM(B995)," - ",TRIM(D995)),Sort_Order_Lookup!$C$1:$E$250,3,FALSE)</f>
        <v>5</v>
      </c>
      <c r="H995" s="59" t="str">
        <f>VLOOKUP(B995,Titles_Lookup!$B$2:$C$259,2,FALSE)</f>
        <v>SEX BY AGE FOR SELECTED AGE CATEGORIES (NATIVE HAWAIIAN AND OTHER PACIFIC ISLANDER ALONE, NOT HISPANIC OR LATINO)  [49]</v>
      </c>
      <c r="I995" s="59" t="str">
        <f>VLOOKUP(B995,Universe_Lookup!$B$2:$C$250,2,FALSE)</f>
        <v>Universe: People who are Native Hawaiian and Other Pacific Islander alone, not Hispanic or Latino</v>
      </c>
      <c r="J995" s="59" t="s">
        <v>492</v>
      </c>
    </row>
    <row r="996" spans="1:10" x14ac:dyDescent="0.2">
      <c r="A996" s="59" t="s">
        <v>7</v>
      </c>
      <c r="B996" s="59" t="s">
        <v>1116</v>
      </c>
      <c r="C996" s="59" t="s">
        <v>1133</v>
      </c>
      <c r="D996" s="65">
        <v>10</v>
      </c>
      <c r="E996" s="65" t="str">
        <f>VLOOKUP(D996,Files_Lookup!$A$2:$B$45,2,FALSE)</f>
        <v>us000102020.dhc</v>
      </c>
      <c r="F996" s="66">
        <v>9</v>
      </c>
      <c r="G996" s="59">
        <f>VLOOKUP(_xlfn.CONCAT(TRIM(B996)," - ",TRIM(D996)),Sort_Order_Lookup!$C$1:$E$250,3,FALSE)</f>
        <v>5</v>
      </c>
      <c r="H996" s="59" t="str">
        <f>VLOOKUP(B996,Titles_Lookup!$B$2:$C$259,2,FALSE)</f>
        <v>SEX BY AGE FOR SELECTED AGE CATEGORIES (NATIVE HAWAIIAN AND OTHER PACIFIC ISLANDER ALONE, NOT HISPANIC OR LATINO)  [49]</v>
      </c>
      <c r="I996" s="59" t="str">
        <f>VLOOKUP(B996,Universe_Lookup!$B$2:$C$250,2,FALSE)</f>
        <v>Universe: People who are Native Hawaiian and Other Pacific Islander alone, not Hispanic or Latino</v>
      </c>
      <c r="J996" s="59" t="s">
        <v>494</v>
      </c>
    </row>
    <row r="997" spans="1:10" x14ac:dyDescent="0.2">
      <c r="A997" s="59" t="s">
        <v>7</v>
      </c>
      <c r="B997" s="59" t="s">
        <v>1116</v>
      </c>
      <c r="C997" s="59" t="s">
        <v>1134</v>
      </c>
      <c r="D997" s="65">
        <v>10</v>
      </c>
      <c r="E997" s="65" t="str">
        <f>VLOOKUP(D997,Files_Lookup!$A$2:$B$45,2,FALSE)</f>
        <v>us000102020.dhc</v>
      </c>
      <c r="F997" s="66">
        <v>9</v>
      </c>
      <c r="G997" s="59">
        <f>VLOOKUP(_xlfn.CONCAT(TRIM(B997)," - ",TRIM(D997)),Sort_Order_Lookup!$C$1:$E$250,3,FALSE)</f>
        <v>5</v>
      </c>
      <c r="H997" s="59" t="str">
        <f>VLOOKUP(B997,Titles_Lookup!$B$2:$C$259,2,FALSE)</f>
        <v>SEX BY AGE FOR SELECTED AGE CATEGORIES (NATIVE HAWAIIAN AND OTHER PACIFIC ISLANDER ALONE, NOT HISPANIC OR LATINO)  [49]</v>
      </c>
      <c r="I997" s="59" t="str">
        <f>VLOOKUP(B997,Universe_Lookup!$B$2:$C$250,2,FALSE)</f>
        <v>Universe: People who are Native Hawaiian and Other Pacific Islander alone, not Hispanic or Latino</v>
      </c>
      <c r="J997" s="59" t="s">
        <v>496</v>
      </c>
    </row>
    <row r="998" spans="1:10" x14ac:dyDescent="0.2">
      <c r="A998" s="59" t="s">
        <v>7</v>
      </c>
      <c r="B998" s="59" t="s">
        <v>1116</v>
      </c>
      <c r="C998" s="59" t="s">
        <v>1135</v>
      </c>
      <c r="D998" s="65">
        <v>10</v>
      </c>
      <c r="E998" s="65" t="str">
        <f>VLOOKUP(D998,Files_Lookup!$A$2:$B$45,2,FALSE)</f>
        <v>us000102020.dhc</v>
      </c>
      <c r="F998" s="66">
        <v>9</v>
      </c>
      <c r="G998" s="59">
        <f>VLOOKUP(_xlfn.CONCAT(TRIM(B998)," - ",TRIM(D998)),Sort_Order_Lookup!$C$1:$E$250,3,FALSE)</f>
        <v>5</v>
      </c>
      <c r="H998" s="59" t="str">
        <f>VLOOKUP(B998,Titles_Lookup!$B$2:$C$259,2,FALSE)</f>
        <v>SEX BY AGE FOR SELECTED AGE CATEGORIES (NATIVE HAWAIIAN AND OTHER PACIFIC ISLANDER ALONE, NOT HISPANIC OR LATINO)  [49]</v>
      </c>
      <c r="I998" s="59" t="str">
        <f>VLOOKUP(B998,Universe_Lookup!$B$2:$C$250,2,FALSE)</f>
        <v>Universe: People who are Native Hawaiian and Other Pacific Islander alone, not Hispanic or Latino</v>
      </c>
      <c r="J998" s="59" t="s">
        <v>498</v>
      </c>
    </row>
    <row r="999" spans="1:10" x14ac:dyDescent="0.2">
      <c r="A999" s="59" t="s">
        <v>7</v>
      </c>
      <c r="B999" s="59" t="s">
        <v>1116</v>
      </c>
      <c r="C999" s="59" t="s">
        <v>1136</v>
      </c>
      <c r="D999" s="65">
        <v>10</v>
      </c>
      <c r="E999" s="65" t="str">
        <f>VLOOKUP(D999,Files_Lookup!$A$2:$B$45,2,FALSE)</f>
        <v>us000102020.dhc</v>
      </c>
      <c r="F999" s="66">
        <v>9</v>
      </c>
      <c r="G999" s="59">
        <f>VLOOKUP(_xlfn.CONCAT(TRIM(B999)," - ",TRIM(D999)),Sort_Order_Lookup!$C$1:$E$250,3,FALSE)</f>
        <v>5</v>
      </c>
      <c r="H999" s="59" t="str">
        <f>VLOOKUP(B999,Titles_Lookup!$B$2:$C$259,2,FALSE)</f>
        <v>SEX BY AGE FOR SELECTED AGE CATEGORIES (NATIVE HAWAIIAN AND OTHER PACIFIC ISLANDER ALONE, NOT HISPANIC OR LATINO)  [49]</v>
      </c>
      <c r="I999" s="59" t="str">
        <f>VLOOKUP(B999,Universe_Lookup!$B$2:$C$250,2,FALSE)</f>
        <v>Universe: People who are Native Hawaiian and Other Pacific Islander alone, not Hispanic or Latino</v>
      </c>
      <c r="J999" s="59" t="s">
        <v>500</v>
      </c>
    </row>
    <row r="1000" spans="1:10" x14ac:dyDescent="0.2">
      <c r="A1000" s="59" t="s">
        <v>7</v>
      </c>
      <c r="B1000" s="59" t="s">
        <v>1116</v>
      </c>
      <c r="C1000" s="59" t="s">
        <v>1137</v>
      </c>
      <c r="D1000" s="65">
        <v>10</v>
      </c>
      <c r="E1000" s="65" t="str">
        <f>VLOOKUP(D1000,Files_Lookup!$A$2:$B$45,2,FALSE)</f>
        <v>us000102020.dhc</v>
      </c>
      <c r="F1000" s="66">
        <v>9</v>
      </c>
      <c r="G1000" s="59">
        <f>VLOOKUP(_xlfn.CONCAT(TRIM(B1000)," - ",TRIM(D1000)),Sort_Order_Lookup!$C$1:$E$250,3,FALSE)</f>
        <v>5</v>
      </c>
      <c r="H1000" s="59" t="str">
        <f>VLOOKUP(B1000,Titles_Lookup!$B$2:$C$259,2,FALSE)</f>
        <v>SEX BY AGE FOR SELECTED AGE CATEGORIES (NATIVE HAWAIIAN AND OTHER PACIFIC ISLANDER ALONE, NOT HISPANIC OR LATINO)  [49]</v>
      </c>
      <c r="I1000" s="59" t="str">
        <f>VLOOKUP(B1000,Universe_Lookup!$B$2:$C$250,2,FALSE)</f>
        <v>Universe: People who are Native Hawaiian and Other Pacific Islander alone, not Hispanic or Latino</v>
      </c>
      <c r="J1000" s="59" t="s">
        <v>502</v>
      </c>
    </row>
    <row r="1001" spans="1:10" x14ac:dyDescent="0.2">
      <c r="A1001" s="59" t="s">
        <v>7</v>
      </c>
      <c r="B1001" s="59" t="s">
        <v>1116</v>
      </c>
      <c r="C1001" s="59" t="s">
        <v>1138</v>
      </c>
      <c r="D1001" s="65">
        <v>10</v>
      </c>
      <c r="E1001" s="65" t="str">
        <f>VLOOKUP(D1001,Files_Lookup!$A$2:$B$45,2,FALSE)</f>
        <v>us000102020.dhc</v>
      </c>
      <c r="F1001" s="66">
        <v>9</v>
      </c>
      <c r="G1001" s="59">
        <f>VLOOKUP(_xlfn.CONCAT(TRIM(B1001)," - ",TRIM(D1001)),Sort_Order_Lookup!$C$1:$E$250,3,FALSE)</f>
        <v>5</v>
      </c>
      <c r="H1001" s="59" t="str">
        <f>VLOOKUP(B1001,Titles_Lookup!$B$2:$C$259,2,FALSE)</f>
        <v>SEX BY AGE FOR SELECTED AGE CATEGORIES (NATIVE HAWAIIAN AND OTHER PACIFIC ISLANDER ALONE, NOT HISPANIC OR LATINO)  [49]</v>
      </c>
      <c r="I1001" s="59" t="str">
        <f>VLOOKUP(B1001,Universe_Lookup!$B$2:$C$250,2,FALSE)</f>
        <v>Universe: People who are Native Hawaiian and Other Pacific Islander alone, not Hispanic or Latino</v>
      </c>
      <c r="J1001" s="59" t="s">
        <v>504</v>
      </c>
    </row>
    <row r="1002" spans="1:10" x14ac:dyDescent="0.2">
      <c r="A1002" s="59" t="s">
        <v>7</v>
      </c>
      <c r="B1002" s="59" t="s">
        <v>1116</v>
      </c>
      <c r="C1002" s="59" t="s">
        <v>1139</v>
      </c>
      <c r="D1002" s="65">
        <v>10</v>
      </c>
      <c r="E1002" s="65" t="str">
        <f>VLOOKUP(D1002,Files_Lookup!$A$2:$B$45,2,FALSE)</f>
        <v>us000102020.dhc</v>
      </c>
      <c r="F1002" s="66">
        <v>9</v>
      </c>
      <c r="G1002" s="59">
        <f>VLOOKUP(_xlfn.CONCAT(TRIM(B1002)," - ",TRIM(D1002)),Sort_Order_Lookup!$C$1:$E$250,3,FALSE)</f>
        <v>5</v>
      </c>
      <c r="H1002" s="59" t="str">
        <f>VLOOKUP(B1002,Titles_Lookup!$B$2:$C$259,2,FALSE)</f>
        <v>SEX BY AGE FOR SELECTED AGE CATEGORIES (NATIVE HAWAIIAN AND OTHER PACIFIC ISLANDER ALONE, NOT HISPANIC OR LATINO)  [49]</v>
      </c>
      <c r="I1002" s="59" t="str">
        <f>VLOOKUP(B1002,Universe_Lookup!$B$2:$C$250,2,FALSE)</f>
        <v>Universe: People who are Native Hawaiian and Other Pacific Islander alone, not Hispanic or Latino</v>
      </c>
      <c r="J1002" s="59" t="s">
        <v>506</v>
      </c>
    </row>
    <row r="1003" spans="1:10" x14ac:dyDescent="0.2">
      <c r="A1003" s="59" t="s">
        <v>7</v>
      </c>
      <c r="B1003" s="59" t="s">
        <v>1116</v>
      </c>
      <c r="C1003" s="59" t="s">
        <v>1140</v>
      </c>
      <c r="D1003" s="65">
        <v>10</v>
      </c>
      <c r="E1003" s="65" t="str">
        <f>VLOOKUP(D1003,Files_Lookup!$A$2:$B$45,2,FALSE)</f>
        <v>us000102020.dhc</v>
      </c>
      <c r="F1003" s="66">
        <v>9</v>
      </c>
      <c r="G1003" s="59">
        <f>VLOOKUP(_xlfn.CONCAT(TRIM(B1003)," - ",TRIM(D1003)),Sort_Order_Lookup!$C$1:$E$250,3,FALSE)</f>
        <v>5</v>
      </c>
      <c r="H1003" s="59" t="str">
        <f>VLOOKUP(B1003,Titles_Lookup!$B$2:$C$259,2,FALSE)</f>
        <v>SEX BY AGE FOR SELECTED AGE CATEGORIES (NATIVE HAWAIIAN AND OTHER PACIFIC ISLANDER ALONE, NOT HISPANIC OR LATINO)  [49]</v>
      </c>
      <c r="I1003" s="59" t="str">
        <f>VLOOKUP(B1003,Universe_Lookup!$B$2:$C$250,2,FALSE)</f>
        <v>Universe: People who are Native Hawaiian and Other Pacific Islander alone, not Hispanic or Latino</v>
      </c>
      <c r="J1003" s="59" t="s">
        <v>508</v>
      </c>
    </row>
    <row r="1004" spans="1:10" x14ac:dyDescent="0.2">
      <c r="A1004" s="59" t="s">
        <v>7</v>
      </c>
      <c r="B1004" s="59" t="s">
        <v>1116</v>
      </c>
      <c r="C1004" s="59" t="s">
        <v>1141</v>
      </c>
      <c r="D1004" s="65">
        <v>10</v>
      </c>
      <c r="E1004" s="65" t="str">
        <f>VLOOKUP(D1004,Files_Lookup!$A$2:$B$45,2,FALSE)</f>
        <v>us000102020.dhc</v>
      </c>
      <c r="F1004" s="66">
        <v>9</v>
      </c>
      <c r="G1004" s="59">
        <f>VLOOKUP(_xlfn.CONCAT(TRIM(B1004)," - ",TRIM(D1004)),Sort_Order_Lookup!$C$1:$E$250,3,FALSE)</f>
        <v>5</v>
      </c>
      <c r="H1004" s="59" t="str">
        <f>VLOOKUP(B1004,Titles_Lookup!$B$2:$C$259,2,FALSE)</f>
        <v>SEX BY AGE FOR SELECTED AGE CATEGORIES (NATIVE HAWAIIAN AND OTHER PACIFIC ISLANDER ALONE, NOT HISPANIC OR LATINO)  [49]</v>
      </c>
      <c r="I1004" s="59" t="str">
        <f>VLOOKUP(B1004,Universe_Lookup!$B$2:$C$250,2,FALSE)</f>
        <v>Universe: People who are Native Hawaiian and Other Pacific Islander alone, not Hispanic or Latino</v>
      </c>
      <c r="J1004" s="59" t="s">
        <v>510</v>
      </c>
    </row>
    <row r="1005" spans="1:10" x14ac:dyDescent="0.2">
      <c r="A1005" s="59" t="s">
        <v>7</v>
      </c>
      <c r="B1005" s="59" t="s">
        <v>1116</v>
      </c>
      <c r="C1005" s="59" t="s">
        <v>1142</v>
      </c>
      <c r="D1005" s="65">
        <v>10</v>
      </c>
      <c r="E1005" s="65" t="str">
        <f>VLOOKUP(D1005,Files_Lookup!$A$2:$B$45,2,FALSE)</f>
        <v>us000102020.dhc</v>
      </c>
      <c r="F1005" s="66">
        <v>9</v>
      </c>
      <c r="G1005" s="59">
        <f>VLOOKUP(_xlfn.CONCAT(TRIM(B1005)," - ",TRIM(D1005)),Sort_Order_Lookup!$C$1:$E$250,3,FALSE)</f>
        <v>5</v>
      </c>
      <c r="H1005" s="59" t="str">
        <f>VLOOKUP(B1005,Titles_Lookup!$B$2:$C$259,2,FALSE)</f>
        <v>SEX BY AGE FOR SELECTED AGE CATEGORIES (NATIVE HAWAIIAN AND OTHER PACIFIC ISLANDER ALONE, NOT HISPANIC OR LATINO)  [49]</v>
      </c>
      <c r="I1005" s="59" t="str">
        <f>VLOOKUP(B1005,Universe_Lookup!$B$2:$C$250,2,FALSE)</f>
        <v>Universe: People who are Native Hawaiian and Other Pacific Islander alone, not Hispanic or Latino</v>
      </c>
      <c r="J1005" s="59" t="s">
        <v>512</v>
      </c>
    </row>
    <row r="1006" spans="1:10" x14ac:dyDescent="0.2">
      <c r="A1006" s="59" t="s">
        <v>7</v>
      </c>
      <c r="B1006" s="59" t="s">
        <v>1116</v>
      </c>
      <c r="C1006" s="59" t="s">
        <v>1143</v>
      </c>
      <c r="D1006" s="65">
        <v>10</v>
      </c>
      <c r="E1006" s="65" t="str">
        <f>VLOOKUP(D1006,Files_Lookup!$A$2:$B$45,2,FALSE)</f>
        <v>us000102020.dhc</v>
      </c>
      <c r="F1006" s="66">
        <v>9</v>
      </c>
      <c r="G1006" s="59">
        <f>VLOOKUP(_xlfn.CONCAT(TRIM(B1006)," - ",TRIM(D1006)),Sort_Order_Lookup!$C$1:$E$250,3,FALSE)</f>
        <v>5</v>
      </c>
      <c r="H1006" s="59" t="str">
        <f>VLOOKUP(B1006,Titles_Lookup!$B$2:$C$259,2,FALSE)</f>
        <v>SEX BY AGE FOR SELECTED AGE CATEGORIES (NATIVE HAWAIIAN AND OTHER PACIFIC ISLANDER ALONE, NOT HISPANIC OR LATINO)  [49]</v>
      </c>
      <c r="I1006" s="59" t="str">
        <f>VLOOKUP(B1006,Universe_Lookup!$B$2:$C$250,2,FALSE)</f>
        <v>Universe: People who are Native Hawaiian and Other Pacific Islander alone, not Hispanic or Latino</v>
      </c>
      <c r="J1006" s="59" t="s">
        <v>514</v>
      </c>
    </row>
    <row r="1007" spans="1:10" x14ac:dyDescent="0.2">
      <c r="A1007" s="59" t="s">
        <v>7</v>
      </c>
      <c r="B1007" s="59" t="s">
        <v>1116</v>
      </c>
      <c r="C1007" s="59" t="s">
        <v>1144</v>
      </c>
      <c r="D1007" s="65">
        <v>10</v>
      </c>
      <c r="E1007" s="65" t="str">
        <f>VLOOKUP(D1007,Files_Lookup!$A$2:$B$45,2,FALSE)</f>
        <v>us000102020.dhc</v>
      </c>
      <c r="F1007" s="66">
        <v>9</v>
      </c>
      <c r="G1007" s="59">
        <f>VLOOKUP(_xlfn.CONCAT(TRIM(B1007)," - ",TRIM(D1007)),Sort_Order_Lookup!$C$1:$E$250,3,FALSE)</f>
        <v>5</v>
      </c>
      <c r="H1007" s="59" t="str">
        <f>VLOOKUP(B1007,Titles_Lookup!$B$2:$C$259,2,FALSE)</f>
        <v>SEX BY AGE FOR SELECTED AGE CATEGORIES (NATIVE HAWAIIAN AND OTHER PACIFIC ISLANDER ALONE, NOT HISPANIC OR LATINO)  [49]</v>
      </c>
      <c r="I1007" s="59" t="str">
        <f>VLOOKUP(B1007,Universe_Lookup!$B$2:$C$250,2,FALSE)</f>
        <v>Universe: People who are Native Hawaiian and Other Pacific Islander alone, not Hispanic or Latino</v>
      </c>
      <c r="J1007" s="59" t="s">
        <v>516</v>
      </c>
    </row>
    <row r="1008" spans="1:10" x14ac:dyDescent="0.2">
      <c r="A1008" s="59" t="s">
        <v>7</v>
      </c>
      <c r="B1008" s="59" t="s">
        <v>1116</v>
      </c>
      <c r="C1008" s="59" t="s">
        <v>1145</v>
      </c>
      <c r="D1008" s="65">
        <v>10</v>
      </c>
      <c r="E1008" s="65" t="str">
        <f>VLOOKUP(D1008,Files_Lookup!$A$2:$B$45,2,FALSE)</f>
        <v>us000102020.dhc</v>
      </c>
      <c r="F1008" s="66">
        <v>9</v>
      </c>
      <c r="G1008" s="59">
        <f>VLOOKUP(_xlfn.CONCAT(TRIM(B1008)," - ",TRIM(D1008)),Sort_Order_Lookup!$C$1:$E$250,3,FALSE)</f>
        <v>5</v>
      </c>
      <c r="H1008" s="59" t="str">
        <f>VLOOKUP(B1008,Titles_Lookup!$B$2:$C$259,2,FALSE)</f>
        <v>SEX BY AGE FOR SELECTED AGE CATEGORIES (NATIVE HAWAIIAN AND OTHER PACIFIC ISLANDER ALONE, NOT HISPANIC OR LATINO)  [49]</v>
      </c>
      <c r="I1008" s="59" t="str">
        <f>VLOOKUP(B1008,Universe_Lookup!$B$2:$C$250,2,FALSE)</f>
        <v>Universe: People who are Native Hawaiian and Other Pacific Islander alone, not Hispanic or Latino</v>
      </c>
      <c r="J1008" s="59" t="s">
        <v>470</v>
      </c>
    </row>
    <row r="1009" spans="1:10" x14ac:dyDescent="0.2">
      <c r="A1009" s="59" t="s">
        <v>7</v>
      </c>
      <c r="B1009" s="59" t="s">
        <v>1116</v>
      </c>
      <c r="C1009" s="59" t="s">
        <v>1146</v>
      </c>
      <c r="D1009" s="65">
        <v>10</v>
      </c>
      <c r="E1009" s="65" t="str">
        <f>VLOOKUP(D1009,Files_Lookup!$A$2:$B$45,2,FALSE)</f>
        <v>us000102020.dhc</v>
      </c>
      <c r="F1009" s="66">
        <v>9</v>
      </c>
      <c r="G1009" s="59">
        <f>VLOOKUP(_xlfn.CONCAT(TRIM(B1009)," - ",TRIM(D1009)),Sort_Order_Lookup!$C$1:$E$250,3,FALSE)</f>
        <v>5</v>
      </c>
      <c r="H1009" s="59" t="str">
        <f>VLOOKUP(B1009,Titles_Lookup!$B$2:$C$259,2,FALSE)</f>
        <v>SEX BY AGE FOR SELECTED AGE CATEGORIES (NATIVE HAWAIIAN AND OTHER PACIFIC ISLANDER ALONE, NOT HISPANIC OR LATINO)  [49]</v>
      </c>
      <c r="I1009" s="59" t="str">
        <f>VLOOKUP(B1009,Universe_Lookup!$B$2:$C$250,2,FALSE)</f>
        <v>Universe: People who are Native Hawaiian and Other Pacific Islander alone, not Hispanic or Latino</v>
      </c>
      <c r="J1009" s="59" t="s">
        <v>472</v>
      </c>
    </row>
    <row r="1010" spans="1:10" x14ac:dyDescent="0.2">
      <c r="A1010" s="59" t="s">
        <v>7</v>
      </c>
      <c r="B1010" s="59" t="s">
        <v>1116</v>
      </c>
      <c r="C1010" s="59" t="s">
        <v>1147</v>
      </c>
      <c r="D1010" s="65">
        <v>10</v>
      </c>
      <c r="E1010" s="65" t="str">
        <f>VLOOKUP(D1010,Files_Lookup!$A$2:$B$45,2,FALSE)</f>
        <v>us000102020.dhc</v>
      </c>
      <c r="F1010" s="66">
        <v>9</v>
      </c>
      <c r="G1010" s="59">
        <f>VLOOKUP(_xlfn.CONCAT(TRIM(B1010)," - ",TRIM(D1010)),Sort_Order_Lookup!$C$1:$E$250,3,FALSE)</f>
        <v>5</v>
      </c>
      <c r="H1010" s="59" t="str">
        <f>VLOOKUP(B1010,Titles_Lookup!$B$2:$C$259,2,FALSE)</f>
        <v>SEX BY AGE FOR SELECTED AGE CATEGORIES (NATIVE HAWAIIAN AND OTHER PACIFIC ISLANDER ALONE, NOT HISPANIC OR LATINO)  [49]</v>
      </c>
      <c r="I1010" s="59" t="str">
        <f>VLOOKUP(B1010,Universe_Lookup!$B$2:$C$250,2,FALSE)</f>
        <v>Universe: People who are Native Hawaiian and Other Pacific Islander alone, not Hispanic or Latino</v>
      </c>
      <c r="J1010" s="59" t="s">
        <v>474</v>
      </c>
    </row>
    <row r="1011" spans="1:10" x14ac:dyDescent="0.2">
      <c r="A1011" s="59" t="s">
        <v>7</v>
      </c>
      <c r="B1011" s="59" t="s">
        <v>1116</v>
      </c>
      <c r="C1011" s="59" t="s">
        <v>1148</v>
      </c>
      <c r="D1011" s="65">
        <v>10</v>
      </c>
      <c r="E1011" s="65" t="str">
        <f>VLOOKUP(D1011,Files_Lookup!$A$2:$B$45,2,FALSE)</f>
        <v>us000102020.dhc</v>
      </c>
      <c r="F1011" s="66">
        <v>9</v>
      </c>
      <c r="G1011" s="59">
        <f>VLOOKUP(_xlfn.CONCAT(TRIM(B1011)," - ",TRIM(D1011)),Sort_Order_Lookup!$C$1:$E$250,3,FALSE)</f>
        <v>5</v>
      </c>
      <c r="H1011" s="59" t="str">
        <f>VLOOKUP(B1011,Titles_Lookup!$B$2:$C$259,2,FALSE)</f>
        <v>SEX BY AGE FOR SELECTED AGE CATEGORIES (NATIVE HAWAIIAN AND OTHER PACIFIC ISLANDER ALONE, NOT HISPANIC OR LATINO)  [49]</v>
      </c>
      <c r="I1011" s="59" t="str">
        <f>VLOOKUP(B1011,Universe_Lookup!$B$2:$C$250,2,FALSE)</f>
        <v>Universe: People who are Native Hawaiian and Other Pacific Islander alone, not Hispanic or Latino</v>
      </c>
      <c r="J1011" s="59" t="s">
        <v>476</v>
      </c>
    </row>
    <row r="1012" spans="1:10" x14ac:dyDescent="0.2">
      <c r="A1012" s="59" t="s">
        <v>7</v>
      </c>
      <c r="B1012" s="59" t="s">
        <v>1116</v>
      </c>
      <c r="C1012" s="59" t="s">
        <v>1149</v>
      </c>
      <c r="D1012" s="65">
        <v>10</v>
      </c>
      <c r="E1012" s="65" t="str">
        <f>VLOOKUP(D1012,Files_Lookup!$A$2:$B$45,2,FALSE)</f>
        <v>us000102020.dhc</v>
      </c>
      <c r="F1012" s="66">
        <v>9</v>
      </c>
      <c r="G1012" s="59">
        <f>VLOOKUP(_xlfn.CONCAT(TRIM(B1012)," - ",TRIM(D1012)),Sort_Order_Lookup!$C$1:$E$250,3,FALSE)</f>
        <v>5</v>
      </c>
      <c r="H1012" s="59" t="str">
        <f>VLOOKUP(B1012,Titles_Lookup!$B$2:$C$259,2,FALSE)</f>
        <v>SEX BY AGE FOR SELECTED AGE CATEGORIES (NATIVE HAWAIIAN AND OTHER PACIFIC ISLANDER ALONE, NOT HISPANIC OR LATINO)  [49]</v>
      </c>
      <c r="I1012" s="59" t="str">
        <f>VLOOKUP(B1012,Universe_Lookup!$B$2:$C$250,2,FALSE)</f>
        <v>Universe: People who are Native Hawaiian and Other Pacific Islander alone, not Hispanic or Latino</v>
      </c>
      <c r="J1012" s="59" t="s">
        <v>478</v>
      </c>
    </row>
    <row r="1013" spans="1:10" x14ac:dyDescent="0.2">
      <c r="A1013" s="59" t="s">
        <v>7</v>
      </c>
      <c r="B1013" s="59" t="s">
        <v>1116</v>
      </c>
      <c r="C1013" s="59" t="s">
        <v>1150</v>
      </c>
      <c r="D1013" s="65">
        <v>10</v>
      </c>
      <c r="E1013" s="65" t="str">
        <f>VLOOKUP(D1013,Files_Lookup!$A$2:$B$45,2,FALSE)</f>
        <v>us000102020.dhc</v>
      </c>
      <c r="F1013" s="66">
        <v>9</v>
      </c>
      <c r="G1013" s="59">
        <f>VLOOKUP(_xlfn.CONCAT(TRIM(B1013)," - ",TRIM(D1013)),Sort_Order_Lookup!$C$1:$E$250,3,FALSE)</f>
        <v>5</v>
      </c>
      <c r="H1013" s="59" t="str">
        <f>VLOOKUP(B1013,Titles_Lookup!$B$2:$C$259,2,FALSE)</f>
        <v>SEX BY AGE FOR SELECTED AGE CATEGORIES (NATIVE HAWAIIAN AND OTHER PACIFIC ISLANDER ALONE, NOT HISPANIC OR LATINO)  [49]</v>
      </c>
      <c r="I1013" s="59" t="str">
        <f>VLOOKUP(B1013,Universe_Lookup!$B$2:$C$250,2,FALSE)</f>
        <v>Universe: People who are Native Hawaiian and Other Pacific Islander alone, not Hispanic or Latino</v>
      </c>
      <c r="J1013" s="59" t="s">
        <v>480</v>
      </c>
    </row>
    <row r="1014" spans="1:10" x14ac:dyDescent="0.2">
      <c r="A1014" s="59" t="s">
        <v>7</v>
      </c>
      <c r="B1014" s="59" t="s">
        <v>1116</v>
      </c>
      <c r="C1014" s="59" t="s">
        <v>1151</v>
      </c>
      <c r="D1014" s="65">
        <v>10</v>
      </c>
      <c r="E1014" s="65" t="str">
        <f>VLOOKUP(D1014,Files_Lookup!$A$2:$B$45,2,FALSE)</f>
        <v>us000102020.dhc</v>
      </c>
      <c r="F1014" s="66">
        <v>9</v>
      </c>
      <c r="G1014" s="59">
        <f>VLOOKUP(_xlfn.CONCAT(TRIM(B1014)," - ",TRIM(D1014)),Sort_Order_Lookup!$C$1:$E$250,3,FALSE)</f>
        <v>5</v>
      </c>
      <c r="H1014" s="59" t="str">
        <f>VLOOKUP(B1014,Titles_Lookup!$B$2:$C$259,2,FALSE)</f>
        <v>SEX BY AGE FOR SELECTED AGE CATEGORIES (NATIVE HAWAIIAN AND OTHER PACIFIC ISLANDER ALONE, NOT HISPANIC OR LATINO)  [49]</v>
      </c>
      <c r="I1014" s="59" t="str">
        <f>VLOOKUP(B1014,Universe_Lookup!$B$2:$C$250,2,FALSE)</f>
        <v>Universe: People who are Native Hawaiian and Other Pacific Islander alone, not Hispanic or Latino</v>
      </c>
      <c r="J1014" s="59" t="s">
        <v>552</v>
      </c>
    </row>
    <row r="1015" spans="1:10" x14ac:dyDescent="0.2">
      <c r="A1015" s="59" t="s">
        <v>7</v>
      </c>
      <c r="B1015" s="59" t="s">
        <v>1116</v>
      </c>
      <c r="C1015" s="59" t="s">
        <v>1152</v>
      </c>
      <c r="D1015" s="65">
        <v>10</v>
      </c>
      <c r="E1015" s="65" t="str">
        <f>VLOOKUP(D1015,Files_Lookup!$A$2:$B$45,2,FALSE)</f>
        <v>us000102020.dhc</v>
      </c>
      <c r="F1015" s="66">
        <v>9</v>
      </c>
      <c r="G1015" s="59">
        <f>VLOOKUP(_xlfn.CONCAT(TRIM(B1015)," - ",TRIM(D1015)),Sort_Order_Lookup!$C$1:$E$250,3,FALSE)</f>
        <v>5</v>
      </c>
      <c r="H1015" s="59" t="str">
        <f>VLOOKUP(B1015,Titles_Lookup!$B$2:$C$259,2,FALSE)</f>
        <v>SEX BY AGE FOR SELECTED AGE CATEGORIES (NATIVE HAWAIIAN AND OTHER PACIFIC ISLANDER ALONE, NOT HISPANIC OR LATINO)  [49]</v>
      </c>
      <c r="I1015" s="59" t="str">
        <f>VLOOKUP(B1015,Universe_Lookup!$B$2:$C$250,2,FALSE)</f>
        <v>Universe: People who are Native Hawaiian and Other Pacific Islander alone, not Hispanic or Latino</v>
      </c>
      <c r="J1015" s="59" t="s">
        <v>484</v>
      </c>
    </row>
    <row r="1016" spans="1:10" x14ac:dyDescent="0.2">
      <c r="A1016" s="59" t="s">
        <v>7</v>
      </c>
      <c r="B1016" s="59" t="s">
        <v>1116</v>
      </c>
      <c r="C1016" s="59" t="s">
        <v>1153</v>
      </c>
      <c r="D1016" s="65">
        <v>10</v>
      </c>
      <c r="E1016" s="65" t="str">
        <f>VLOOKUP(D1016,Files_Lookup!$A$2:$B$45,2,FALSE)</f>
        <v>us000102020.dhc</v>
      </c>
      <c r="F1016" s="66">
        <v>9</v>
      </c>
      <c r="G1016" s="59">
        <f>VLOOKUP(_xlfn.CONCAT(TRIM(B1016)," - ",TRIM(D1016)),Sort_Order_Lookup!$C$1:$E$250,3,FALSE)</f>
        <v>5</v>
      </c>
      <c r="H1016" s="59" t="str">
        <f>VLOOKUP(B1016,Titles_Lookup!$B$2:$C$259,2,FALSE)</f>
        <v>SEX BY AGE FOR SELECTED AGE CATEGORIES (NATIVE HAWAIIAN AND OTHER PACIFIC ISLANDER ALONE, NOT HISPANIC OR LATINO)  [49]</v>
      </c>
      <c r="I1016" s="59" t="str">
        <f>VLOOKUP(B1016,Universe_Lookup!$B$2:$C$250,2,FALSE)</f>
        <v>Universe: People who are Native Hawaiian and Other Pacific Islander alone, not Hispanic or Latino</v>
      </c>
      <c r="J1016" s="59" t="s">
        <v>486</v>
      </c>
    </row>
    <row r="1017" spans="1:10" x14ac:dyDescent="0.2">
      <c r="A1017" s="59" t="s">
        <v>7</v>
      </c>
      <c r="B1017" s="59" t="s">
        <v>1116</v>
      </c>
      <c r="C1017" s="59" t="s">
        <v>1154</v>
      </c>
      <c r="D1017" s="65">
        <v>10</v>
      </c>
      <c r="E1017" s="65" t="str">
        <f>VLOOKUP(D1017,Files_Lookup!$A$2:$B$45,2,FALSE)</f>
        <v>us000102020.dhc</v>
      </c>
      <c r="F1017" s="66">
        <v>9</v>
      </c>
      <c r="G1017" s="59">
        <f>VLOOKUP(_xlfn.CONCAT(TRIM(B1017)," - ",TRIM(D1017)),Sort_Order_Lookup!$C$1:$E$250,3,FALSE)</f>
        <v>5</v>
      </c>
      <c r="H1017" s="59" t="str">
        <f>VLOOKUP(B1017,Titles_Lookup!$B$2:$C$259,2,FALSE)</f>
        <v>SEX BY AGE FOR SELECTED AGE CATEGORIES (NATIVE HAWAIIAN AND OTHER PACIFIC ISLANDER ALONE, NOT HISPANIC OR LATINO)  [49]</v>
      </c>
      <c r="I1017" s="59" t="str">
        <f>VLOOKUP(B1017,Universe_Lookup!$B$2:$C$250,2,FALSE)</f>
        <v>Universe: People who are Native Hawaiian and Other Pacific Islander alone, not Hispanic or Latino</v>
      </c>
      <c r="J1017" s="59" t="s">
        <v>488</v>
      </c>
    </row>
    <row r="1018" spans="1:10" x14ac:dyDescent="0.2">
      <c r="A1018" s="59" t="s">
        <v>7</v>
      </c>
      <c r="B1018" s="59" t="s">
        <v>1116</v>
      </c>
      <c r="C1018" s="59" t="s">
        <v>1155</v>
      </c>
      <c r="D1018" s="65">
        <v>10</v>
      </c>
      <c r="E1018" s="65" t="str">
        <f>VLOOKUP(D1018,Files_Lookup!$A$2:$B$45,2,FALSE)</f>
        <v>us000102020.dhc</v>
      </c>
      <c r="F1018" s="66">
        <v>9</v>
      </c>
      <c r="G1018" s="59">
        <f>VLOOKUP(_xlfn.CONCAT(TRIM(B1018)," - ",TRIM(D1018)),Sort_Order_Lookup!$C$1:$E$250,3,FALSE)</f>
        <v>5</v>
      </c>
      <c r="H1018" s="59" t="str">
        <f>VLOOKUP(B1018,Titles_Lookup!$B$2:$C$259,2,FALSE)</f>
        <v>SEX BY AGE FOR SELECTED AGE CATEGORIES (NATIVE HAWAIIAN AND OTHER PACIFIC ISLANDER ALONE, NOT HISPANIC OR LATINO)  [49]</v>
      </c>
      <c r="I1018" s="59" t="str">
        <f>VLOOKUP(B1018,Universe_Lookup!$B$2:$C$250,2,FALSE)</f>
        <v>Universe: People who are Native Hawaiian and Other Pacific Islander alone, not Hispanic or Latino</v>
      </c>
      <c r="J1018" s="59" t="s">
        <v>490</v>
      </c>
    </row>
    <row r="1019" spans="1:10" x14ac:dyDescent="0.2">
      <c r="A1019" s="59" t="s">
        <v>7</v>
      </c>
      <c r="B1019" s="59" t="s">
        <v>1116</v>
      </c>
      <c r="C1019" s="59" t="s">
        <v>1156</v>
      </c>
      <c r="D1019" s="65">
        <v>10</v>
      </c>
      <c r="E1019" s="65" t="str">
        <f>VLOOKUP(D1019,Files_Lookup!$A$2:$B$45,2,FALSE)</f>
        <v>us000102020.dhc</v>
      </c>
      <c r="F1019" s="66">
        <v>9</v>
      </c>
      <c r="G1019" s="59">
        <f>VLOOKUP(_xlfn.CONCAT(TRIM(B1019)," - ",TRIM(D1019)),Sort_Order_Lookup!$C$1:$E$250,3,FALSE)</f>
        <v>5</v>
      </c>
      <c r="H1019" s="59" t="str">
        <f>VLOOKUP(B1019,Titles_Lookup!$B$2:$C$259,2,FALSE)</f>
        <v>SEX BY AGE FOR SELECTED AGE CATEGORIES (NATIVE HAWAIIAN AND OTHER PACIFIC ISLANDER ALONE, NOT HISPANIC OR LATINO)  [49]</v>
      </c>
      <c r="I1019" s="59" t="str">
        <f>VLOOKUP(B1019,Universe_Lookup!$B$2:$C$250,2,FALSE)</f>
        <v>Universe: People who are Native Hawaiian and Other Pacific Islander alone, not Hispanic or Latino</v>
      </c>
      <c r="J1019" s="59" t="s">
        <v>492</v>
      </c>
    </row>
    <row r="1020" spans="1:10" x14ac:dyDescent="0.2">
      <c r="A1020" s="59" t="s">
        <v>7</v>
      </c>
      <c r="B1020" s="59" t="s">
        <v>1116</v>
      </c>
      <c r="C1020" s="59" t="s">
        <v>1157</v>
      </c>
      <c r="D1020" s="65">
        <v>10</v>
      </c>
      <c r="E1020" s="65" t="str">
        <f>VLOOKUP(D1020,Files_Lookup!$A$2:$B$45,2,FALSE)</f>
        <v>us000102020.dhc</v>
      </c>
      <c r="F1020" s="66">
        <v>9</v>
      </c>
      <c r="G1020" s="59">
        <f>VLOOKUP(_xlfn.CONCAT(TRIM(B1020)," - ",TRIM(D1020)),Sort_Order_Lookup!$C$1:$E$250,3,FALSE)</f>
        <v>5</v>
      </c>
      <c r="H1020" s="59" t="str">
        <f>VLOOKUP(B1020,Titles_Lookup!$B$2:$C$259,2,FALSE)</f>
        <v>SEX BY AGE FOR SELECTED AGE CATEGORIES (NATIVE HAWAIIAN AND OTHER PACIFIC ISLANDER ALONE, NOT HISPANIC OR LATINO)  [49]</v>
      </c>
      <c r="I1020" s="59" t="str">
        <f>VLOOKUP(B1020,Universe_Lookup!$B$2:$C$250,2,FALSE)</f>
        <v>Universe: People who are Native Hawaiian and Other Pacific Islander alone, not Hispanic or Latino</v>
      </c>
      <c r="J1020" s="59" t="s">
        <v>494</v>
      </c>
    </row>
    <row r="1021" spans="1:10" x14ac:dyDescent="0.2">
      <c r="A1021" s="59" t="s">
        <v>7</v>
      </c>
      <c r="B1021" s="59" t="s">
        <v>1116</v>
      </c>
      <c r="C1021" s="59" t="s">
        <v>1158</v>
      </c>
      <c r="D1021" s="65">
        <v>10</v>
      </c>
      <c r="E1021" s="65" t="str">
        <f>VLOOKUP(D1021,Files_Lookup!$A$2:$B$45,2,FALSE)</f>
        <v>us000102020.dhc</v>
      </c>
      <c r="F1021" s="66">
        <v>9</v>
      </c>
      <c r="G1021" s="59">
        <f>VLOOKUP(_xlfn.CONCAT(TRIM(B1021)," - ",TRIM(D1021)),Sort_Order_Lookup!$C$1:$E$250,3,FALSE)</f>
        <v>5</v>
      </c>
      <c r="H1021" s="59" t="str">
        <f>VLOOKUP(B1021,Titles_Lookup!$B$2:$C$259,2,FALSE)</f>
        <v>SEX BY AGE FOR SELECTED AGE CATEGORIES (NATIVE HAWAIIAN AND OTHER PACIFIC ISLANDER ALONE, NOT HISPANIC OR LATINO)  [49]</v>
      </c>
      <c r="I1021" s="59" t="str">
        <f>VLOOKUP(B1021,Universe_Lookup!$B$2:$C$250,2,FALSE)</f>
        <v>Universe: People who are Native Hawaiian and Other Pacific Islander alone, not Hispanic or Latino</v>
      </c>
      <c r="J1021" s="59" t="s">
        <v>496</v>
      </c>
    </row>
    <row r="1022" spans="1:10" x14ac:dyDescent="0.2">
      <c r="A1022" s="59" t="s">
        <v>7</v>
      </c>
      <c r="B1022" s="59" t="s">
        <v>1116</v>
      </c>
      <c r="C1022" s="59" t="s">
        <v>1159</v>
      </c>
      <c r="D1022" s="65">
        <v>10</v>
      </c>
      <c r="E1022" s="65" t="str">
        <f>VLOOKUP(D1022,Files_Lookup!$A$2:$B$45,2,FALSE)</f>
        <v>us000102020.dhc</v>
      </c>
      <c r="F1022" s="66">
        <v>9</v>
      </c>
      <c r="G1022" s="59">
        <f>VLOOKUP(_xlfn.CONCAT(TRIM(B1022)," - ",TRIM(D1022)),Sort_Order_Lookup!$C$1:$E$250,3,FALSE)</f>
        <v>5</v>
      </c>
      <c r="H1022" s="59" t="str">
        <f>VLOOKUP(B1022,Titles_Lookup!$B$2:$C$259,2,FALSE)</f>
        <v>SEX BY AGE FOR SELECTED AGE CATEGORIES (NATIVE HAWAIIAN AND OTHER PACIFIC ISLANDER ALONE, NOT HISPANIC OR LATINO)  [49]</v>
      </c>
      <c r="I1022" s="59" t="str">
        <f>VLOOKUP(B1022,Universe_Lookup!$B$2:$C$250,2,FALSE)</f>
        <v>Universe: People who are Native Hawaiian and Other Pacific Islander alone, not Hispanic or Latino</v>
      </c>
      <c r="J1022" s="59" t="s">
        <v>498</v>
      </c>
    </row>
    <row r="1023" spans="1:10" x14ac:dyDescent="0.2">
      <c r="A1023" s="59" t="s">
        <v>7</v>
      </c>
      <c r="B1023" s="59" t="s">
        <v>1116</v>
      </c>
      <c r="C1023" s="59" t="s">
        <v>1160</v>
      </c>
      <c r="D1023" s="65">
        <v>10</v>
      </c>
      <c r="E1023" s="65" t="str">
        <f>VLOOKUP(D1023,Files_Lookup!$A$2:$B$45,2,FALSE)</f>
        <v>us000102020.dhc</v>
      </c>
      <c r="F1023" s="66">
        <v>9</v>
      </c>
      <c r="G1023" s="59">
        <f>VLOOKUP(_xlfn.CONCAT(TRIM(B1023)," - ",TRIM(D1023)),Sort_Order_Lookup!$C$1:$E$250,3,FALSE)</f>
        <v>5</v>
      </c>
      <c r="H1023" s="59" t="str">
        <f>VLOOKUP(B1023,Titles_Lookup!$B$2:$C$259,2,FALSE)</f>
        <v>SEX BY AGE FOR SELECTED AGE CATEGORIES (NATIVE HAWAIIAN AND OTHER PACIFIC ISLANDER ALONE, NOT HISPANIC OR LATINO)  [49]</v>
      </c>
      <c r="I1023" s="59" t="str">
        <f>VLOOKUP(B1023,Universe_Lookup!$B$2:$C$250,2,FALSE)</f>
        <v>Universe: People who are Native Hawaiian and Other Pacific Islander alone, not Hispanic or Latino</v>
      </c>
      <c r="J1023" s="59" t="s">
        <v>500</v>
      </c>
    </row>
    <row r="1024" spans="1:10" x14ac:dyDescent="0.2">
      <c r="A1024" s="59" t="s">
        <v>7</v>
      </c>
      <c r="B1024" s="59" t="s">
        <v>1116</v>
      </c>
      <c r="C1024" s="59" t="s">
        <v>1161</v>
      </c>
      <c r="D1024" s="65">
        <v>10</v>
      </c>
      <c r="E1024" s="65" t="str">
        <f>VLOOKUP(D1024,Files_Lookup!$A$2:$B$45,2,FALSE)</f>
        <v>us000102020.dhc</v>
      </c>
      <c r="F1024" s="66">
        <v>9</v>
      </c>
      <c r="G1024" s="59">
        <f>VLOOKUP(_xlfn.CONCAT(TRIM(B1024)," - ",TRIM(D1024)),Sort_Order_Lookup!$C$1:$E$250,3,FALSE)</f>
        <v>5</v>
      </c>
      <c r="H1024" s="59" t="str">
        <f>VLOOKUP(B1024,Titles_Lookup!$B$2:$C$259,2,FALSE)</f>
        <v>SEX BY AGE FOR SELECTED AGE CATEGORIES (NATIVE HAWAIIAN AND OTHER PACIFIC ISLANDER ALONE, NOT HISPANIC OR LATINO)  [49]</v>
      </c>
      <c r="I1024" s="59" t="str">
        <f>VLOOKUP(B1024,Universe_Lookup!$B$2:$C$250,2,FALSE)</f>
        <v>Universe: People who are Native Hawaiian and Other Pacific Islander alone, not Hispanic or Latino</v>
      </c>
      <c r="J1024" s="59" t="s">
        <v>502</v>
      </c>
    </row>
    <row r="1025" spans="1:10" x14ac:dyDescent="0.2">
      <c r="A1025" s="59" t="s">
        <v>7</v>
      </c>
      <c r="B1025" s="59" t="s">
        <v>1116</v>
      </c>
      <c r="C1025" s="59" t="s">
        <v>1162</v>
      </c>
      <c r="D1025" s="65">
        <v>10</v>
      </c>
      <c r="E1025" s="65" t="str">
        <f>VLOOKUP(D1025,Files_Lookup!$A$2:$B$45,2,FALSE)</f>
        <v>us000102020.dhc</v>
      </c>
      <c r="F1025" s="66">
        <v>9</v>
      </c>
      <c r="G1025" s="59">
        <f>VLOOKUP(_xlfn.CONCAT(TRIM(B1025)," - ",TRIM(D1025)),Sort_Order_Lookup!$C$1:$E$250,3,FALSE)</f>
        <v>5</v>
      </c>
      <c r="H1025" s="59" t="str">
        <f>VLOOKUP(B1025,Titles_Lookup!$B$2:$C$259,2,FALSE)</f>
        <v>SEX BY AGE FOR SELECTED AGE CATEGORIES (NATIVE HAWAIIAN AND OTHER PACIFIC ISLANDER ALONE, NOT HISPANIC OR LATINO)  [49]</v>
      </c>
      <c r="I1025" s="59" t="str">
        <f>VLOOKUP(B1025,Universe_Lookup!$B$2:$C$250,2,FALSE)</f>
        <v>Universe: People who are Native Hawaiian and Other Pacific Islander alone, not Hispanic or Latino</v>
      </c>
      <c r="J1025" s="59" t="s">
        <v>504</v>
      </c>
    </row>
    <row r="1026" spans="1:10" x14ac:dyDescent="0.2">
      <c r="A1026" s="59" t="s">
        <v>7</v>
      </c>
      <c r="B1026" s="59" t="s">
        <v>1116</v>
      </c>
      <c r="C1026" s="59" t="s">
        <v>1163</v>
      </c>
      <c r="D1026" s="65">
        <v>10</v>
      </c>
      <c r="E1026" s="65" t="str">
        <f>VLOOKUP(D1026,Files_Lookup!$A$2:$B$45,2,FALSE)</f>
        <v>us000102020.dhc</v>
      </c>
      <c r="F1026" s="66">
        <v>9</v>
      </c>
      <c r="G1026" s="59">
        <f>VLOOKUP(_xlfn.CONCAT(TRIM(B1026)," - ",TRIM(D1026)),Sort_Order_Lookup!$C$1:$E$250,3,FALSE)</f>
        <v>5</v>
      </c>
      <c r="H1026" s="59" t="str">
        <f>VLOOKUP(B1026,Titles_Lookup!$B$2:$C$259,2,FALSE)</f>
        <v>SEX BY AGE FOR SELECTED AGE CATEGORIES (NATIVE HAWAIIAN AND OTHER PACIFIC ISLANDER ALONE, NOT HISPANIC OR LATINO)  [49]</v>
      </c>
      <c r="I1026" s="59" t="str">
        <f>VLOOKUP(B1026,Universe_Lookup!$B$2:$C$250,2,FALSE)</f>
        <v>Universe: People who are Native Hawaiian and Other Pacific Islander alone, not Hispanic or Latino</v>
      </c>
      <c r="J1026" s="59" t="s">
        <v>506</v>
      </c>
    </row>
    <row r="1027" spans="1:10" x14ac:dyDescent="0.2">
      <c r="A1027" s="59" t="s">
        <v>7</v>
      </c>
      <c r="B1027" s="59" t="s">
        <v>1116</v>
      </c>
      <c r="C1027" s="59" t="s">
        <v>1164</v>
      </c>
      <c r="D1027" s="65">
        <v>10</v>
      </c>
      <c r="E1027" s="65" t="str">
        <f>VLOOKUP(D1027,Files_Lookup!$A$2:$B$45,2,FALSE)</f>
        <v>us000102020.dhc</v>
      </c>
      <c r="F1027" s="66">
        <v>9</v>
      </c>
      <c r="G1027" s="59">
        <f>VLOOKUP(_xlfn.CONCAT(TRIM(B1027)," - ",TRIM(D1027)),Sort_Order_Lookup!$C$1:$E$250,3,FALSE)</f>
        <v>5</v>
      </c>
      <c r="H1027" s="59" t="str">
        <f>VLOOKUP(B1027,Titles_Lookup!$B$2:$C$259,2,FALSE)</f>
        <v>SEX BY AGE FOR SELECTED AGE CATEGORIES (NATIVE HAWAIIAN AND OTHER PACIFIC ISLANDER ALONE, NOT HISPANIC OR LATINO)  [49]</v>
      </c>
      <c r="I1027" s="59" t="str">
        <f>VLOOKUP(B1027,Universe_Lookup!$B$2:$C$250,2,FALSE)</f>
        <v>Universe: People who are Native Hawaiian and Other Pacific Islander alone, not Hispanic or Latino</v>
      </c>
      <c r="J1027" s="59" t="s">
        <v>508</v>
      </c>
    </row>
    <row r="1028" spans="1:10" x14ac:dyDescent="0.2">
      <c r="A1028" s="59" t="s">
        <v>7</v>
      </c>
      <c r="B1028" s="59" t="s">
        <v>1116</v>
      </c>
      <c r="C1028" s="59" t="s">
        <v>1165</v>
      </c>
      <c r="D1028" s="65">
        <v>10</v>
      </c>
      <c r="E1028" s="65" t="str">
        <f>VLOOKUP(D1028,Files_Lookup!$A$2:$B$45,2,FALSE)</f>
        <v>us000102020.dhc</v>
      </c>
      <c r="F1028" s="66">
        <v>9</v>
      </c>
      <c r="G1028" s="59">
        <f>VLOOKUP(_xlfn.CONCAT(TRIM(B1028)," - ",TRIM(D1028)),Sort_Order_Lookup!$C$1:$E$250,3,FALSE)</f>
        <v>5</v>
      </c>
      <c r="H1028" s="59" t="str">
        <f>VLOOKUP(B1028,Titles_Lookup!$B$2:$C$259,2,FALSE)</f>
        <v>SEX BY AGE FOR SELECTED AGE CATEGORIES (NATIVE HAWAIIAN AND OTHER PACIFIC ISLANDER ALONE, NOT HISPANIC OR LATINO)  [49]</v>
      </c>
      <c r="I1028" s="59" t="str">
        <f>VLOOKUP(B1028,Universe_Lookup!$B$2:$C$250,2,FALSE)</f>
        <v>Universe: People who are Native Hawaiian and Other Pacific Islander alone, not Hispanic or Latino</v>
      </c>
      <c r="J1028" s="59" t="s">
        <v>510</v>
      </c>
    </row>
    <row r="1029" spans="1:10" x14ac:dyDescent="0.2">
      <c r="A1029" s="59" t="s">
        <v>7</v>
      </c>
      <c r="B1029" s="59" t="s">
        <v>1116</v>
      </c>
      <c r="C1029" s="59" t="s">
        <v>1166</v>
      </c>
      <c r="D1029" s="65">
        <v>10</v>
      </c>
      <c r="E1029" s="65" t="str">
        <f>VLOOKUP(D1029,Files_Lookup!$A$2:$B$45,2,FALSE)</f>
        <v>us000102020.dhc</v>
      </c>
      <c r="F1029" s="66">
        <v>9</v>
      </c>
      <c r="G1029" s="59">
        <f>VLOOKUP(_xlfn.CONCAT(TRIM(B1029)," - ",TRIM(D1029)),Sort_Order_Lookup!$C$1:$E$250,3,FALSE)</f>
        <v>5</v>
      </c>
      <c r="H1029" s="59" t="str">
        <f>VLOOKUP(B1029,Titles_Lookup!$B$2:$C$259,2,FALSE)</f>
        <v>SEX BY AGE FOR SELECTED AGE CATEGORIES (NATIVE HAWAIIAN AND OTHER PACIFIC ISLANDER ALONE, NOT HISPANIC OR LATINO)  [49]</v>
      </c>
      <c r="I1029" s="59" t="str">
        <f>VLOOKUP(B1029,Universe_Lookup!$B$2:$C$250,2,FALSE)</f>
        <v>Universe: People who are Native Hawaiian and Other Pacific Islander alone, not Hispanic or Latino</v>
      </c>
      <c r="J1029" s="59" t="s">
        <v>512</v>
      </c>
    </row>
    <row r="1030" spans="1:10" x14ac:dyDescent="0.2">
      <c r="A1030" s="59" t="s">
        <v>7</v>
      </c>
      <c r="B1030" s="59" t="s">
        <v>1116</v>
      </c>
      <c r="C1030" s="59" t="s">
        <v>1167</v>
      </c>
      <c r="D1030" s="65">
        <v>10</v>
      </c>
      <c r="E1030" s="65" t="str">
        <f>VLOOKUP(D1030,Files_Lookup!$A$2:$B$45,2,FALSE)</f>
        <v>us000102020.dhc</v>
      </c>
      <c r="F1030" s="66">
        <v>9</v>
      </c>
      <c r="G1030" s="59">
        <f>VLOOKUP(_xlfn.CONCAT(TRIM(B1030)," - ",TRIM(D1030)),Sort_Order_Lookup!$C$1:$E$250,3,FALSE)</f>
        <v>5</v>
      </c>
      <c r="H1030" s="59" t="str">
        <f>VLOOKUP(B1030,Titles_Lookup!$B$2:$C$259,2,FALSE)</f>
        <v>SEX BY AGE FOR SELECTED AGE CATEGORIES (NATIVE HAWAIIAN AND OTHER PACIFIC ISLANDER ALONE, NOT HISPANIC OR LATINO)  [49]</v>
      </c>
      <c r="I1030" s="59" t="str">
        <f>VLOOKUP(B1030,Universe_Lookup!$B$2:$C$250,2,FALSE)</f>
        <v>Universe: People who are Native Hawaiian and Other Pacific Islander alone, not Hispanic or Latino</v>
      </c>
      <c r="J1030" s="59" t="s">
        <v>514</v>
      </c>
    </row>
    <row r="1031" spans="1:10" x14ac:dyDescent="0.2">
      <c r="A1031" s="59" t="s">
        <v>7</v>
      </c>
      <c r="B1031" s="59" t="s">
        <v>1168</v>
      </c>
      <c r="C1031" s="59" t="s">
        <v>1171</v>
      </c>
      <c r="D1031" s="65">
        <v>11</v>
      </c>
      <c r="E1031" s="65" t="str">
        <f>VLOOKUP(D1031,Files_Lookup!$A$2:$B$45,2,FALSE)</f>
        <v>us000112020.dhc</v>
      </c>
      <c r="F1031" s="66">
        <v>9</v>
      </c>
      <c r="G1031" s="59">
        <f>VLOOKUP(_xlfn.CONCAT(TRIM(B1031)," - ",TRIM(D1031)),Sort_Order_Lookup!$C$1:$E$250,3,FALSE)</f>
        <v>1</v>
      </c>
      <c r="H1031" s="59" t="str">
        <f>VLOOKUP(B1031,Titles_Lookup!$B$2:$C$259,2,FALSE)</f>
        <v>SEX BY AGE FOR SELECTED AGE CATEGORIES (SOME OTHER RACE ALONE, NOT HISPANIC OR LATINO) [49]</v>
      </c>
      <c r="I1031" s="59" t="str">
        <f>VLOOKUP(B1031,Universe_Lookup!$B$2:$C$250,2,FALSE)</f>
        <v>Universe: People who are Some Other Race alone, not Hispanic or Latino</v>
      </c>
      <c r="J1031" s="59" t="s">
        <v>16</v>
      </c>
    </row>
    <row r="1032" spans="1:10" x14ac:dyDescent="0.2">
      <c r="A1032" s="59" t="s">
        <v>7</v>
      </c>
      <c r="B1032" s="59" t="s">
        <v>1168</v>
      </c>
      <c r="C1032" s="59" t="s">
        <v>1172</v>
      </c>
      <c r="D1032" s="65">
        <v>11</v>
      </c>
      <c r="E1032" s="65" t="str">
        <f>VLOOKUP(D1032,Files_Lookup!$A$2:$B$45,2,FALSE)</f>
        <v>us000112020.dhc</v>
      </c>
      <c r="F1032" s="66">
        <v>9</v>
      </c>
      <c r="G1032" s="59">
        <f>VLOOKUP(_xlfn.CONCAT(TRIM(B1032)," - ",TRIM(D1032)),Sort_Order_Lookup!$C$1:$E$250,3,FALSE)</f>
        <v>1</v>
      </c>
      <c r="H1032" s="59" t="str">
        <f>VLOOKUP(B1032,Titles_Lookup!$B$2:$C$259,2,FALSE)</f>
        <v>SEX BY AGE FOR SELECTED AGE CATEGORIES (SOME OTHER RACE ALONE, NOT HISPANIC OR LATINO) [49]</v>
      </c>
      <c r="I1032" s="59" t="str">
        <f>VLOOKUP(B1032,Universe_Lookup!$B$2:$C$250,2,FALSE)</f>
        <v>Universe: People who are Some Other Race alone, not Hispanic or Latino</v>
      </c>
      <c r="J1032" s="59" t="s">
        <v>468</v>
      </c>
    </row>
    <row r="1033" spans="1:10" x14ac:dyDescent="0.2">
      <c r="A1033" s="59" t="s">
        <v>7</v>
      </c>
      <c r="B1033" s="59" t="s">
        <v>1168</v>
      </c>
      <c r="C1033" s="59" t="s">
        <v>1173</v>
      </c>
      <c r="D1033" s="65">
        <v>11</v>
      </c>
      <c r="E1033" s="65" t="str">
        <f>VLOOKUP(D1033,Files_Lookup!$A$2:$B$45,2,FALSE)</f>
        <v>us000112020.dhc</v>
      </c>
      <c r="F1033" s="66">
        <v>9</v>
      </c>
      <c r="G1033" s="59">
        <f>VLOOKUP(_xlfn.CONCAT(TRIM(B1033)," - ",TRIM(D1033)),Sort_Order_Lookup!$C$1:$E$250,3,FALSE)</f>
        <v>1</v>
      </c>
      <c r="H1033" s="59" t="str">
        <f>VLOOKUP(B1033,Titles_Lookup!$B$2:$C$259,2,FALSE)</f>
        <v>SEX BY AGE FOR SELECTED AGE CATEGORIES (SOME OTHER RACE ALONE, NOT HISPANIC OR LATINO) [49]</v>
      </c>
      <c r="I1033" s="59" t="str">
        <f>VLOOKUP(B1033,Universe_Lookup!$B$2:$C$250,2,FALSE)</f>
        <v>Universe: People who are Some Other Race alone, not Hispanic or Latino</v>
      </c>
      <c r="J1033" s="59" t="s">
        <v>470</v>
      </c>
    </row>
    <row r="1034" spans="1:10" x14ac:dyDescent="0.2">
      <c r="A1034" s="59" t="s">
        <v>7</v>
      </c>
      <c r="B1034" s="59" t="s">
        <v>1168</v>
      </c>
      <c r="C1034" s="59" t="s">
        <v>1174</v>
      </c>
      <c r="D1034" s="65">
        <v>11</v>
      </c>
      <c r="E1034" s="65" t="str">
        <f>VLOOKUP(D1034,Files_Lookup!$A$2:$B$45,2,FALSE)</f>
        <v>us000112020.dhc</v>
      </c>
      <c r="F1034" s="66">
        <v>9</v>
      </c>
      <c r="G1034" s="59">
        <f>VLOOKUP(_xlfn.CONCAT(TRIM(B1034)," - ",TRIM(D1034)),Sort_Order_Lookup!$C$1:$E$250,3,FALSE)</f>
        <v>1</v>
      </c>
      <c r="H1034" s="59" t="str">
        <f>VLOOKUP(B1034,Titles_Lookup!$B$2:$C$259,2,FALSE)</f>
        <v>SEX BY AGE FOR SELECTED AGE CATEGORIES (SOME OTHER RACE ALONE, NOT HISPANIC OR LATINO) [49]</v>
      </c>
      <c r="I1034" s="59" t="str">
        <f>VLOOKUP(B1034,Universe_Lookup!$B$2:$C$250,2,FALSE)</f>
        <v>Universe: People who are Some Other Race alone, not Hispanic or Latino</v>
      </c>
      <c r="J1034" s="59" t="s">
        <v>472</v>
      </c>
    </row>
    <row r="1035" spans="1:10" x14ac:dyDescent="0.2">
      <c r="A1035" s="59" t="s">
        <v>7</v>
      </c>
      <c r="B1035" s="59" t="s">
        <v>1168</v>
      </c>
      <c r="C1035" s="59" t="s">
        <v>1175</v>
      </c>
      <c r="D1035" s="65">
        <v>11</v>
      </c>
      <c r="E1035" s="65" t="str">
        <f>VLOOKUP(D1035,Files_Lookup!$A$2:$B$45,2,FALSE)</f>
        <v>us000112020.dhc</v>
      </c>
      <c r="F1035" s="66">
        <v>9</v>
      </c>
      <c r="G1035" s="59">
        <f>VLOOKUP(_xlfn.CONCAT(TRIM(B1035)," - ",TRIM(D1035)),Sort_Order_Lookup!$C$1:$E$250,3,FALSE)</f>
        <v>1</v>
      </c>
      <c r="H1035" s="59" t="str">
        <f>VLOOKUP(B1035,Titles_Lookup!$B$2:$C$259,2,FALSE)</f>
        <v>SEX BY AGE FOR SELECTED AGE CATEGORIES (SOME OTHER RACE ALONE, NOT HISPANIC OR LATINO) [49]</v>
      </c>
      <c r="I1035" s="59" t="str">
        <f>VLOOKUP(B1035,Universe_Lookup!$B$2:$C$250,2,FALSE)</f>
        <v>Universe: People who are Some Other Race alone, not Hispanic or Latino</v>
      </c>
      <c r="J1035" s="59" t="s">
        <v>474</v>
      </c>
    </row>
    <row r="1036" spans="1:10" x14ac:dyDescent="0.2">
      <c r="A1036" s="59" t="s">
        <v>7</v>
      </c>
      <c r="B1036" s="59" t="s">
        <v>1168</v>
      </c>
      <c r="C1036" s="59" t="s">
        <v>1176</v>
      </c>
      <c r="D1036" s="65">
        <v>11</v>
      </c>
      <c r="E1036" s="65" t="str">
        <f>VLOOKUP(D1036,Files_Lookup!$A$2:$B$45,2,FALSE)</f>
        <v>us000112020.dhc</v>
      </c>
      <c r="F1036" s="66">
        <v>9</v>
      </c>
      <c r="G1036" s="59">
        <f>VLOOKUP(_xlfn.CONCAT(TRIM(B1036)," - ",TRIM(D1036)),Sort_Order_Lookup!$C$1:$E$250,3,FALSE)</f>
        <v>1</v>
      </c>
      <c r="H1036" s="59" t="str">
        <f>VLOOKUP(B1036,Titles_Lookup!$B$2:$C$259,2,FALSE)</f>
        <v>SEX BY AGE FOR SELECTED AGE CATEGORIES (SOME OTHER RACE ALONE, NOT HISPANIC OR LATINO) [49]</v>
      </c>
      <c r="I1036" s="59" t="str">
        <f>VLOOKUP(B1036,Universe_Lookup!$B$2:$C$250,2,FALSE)</f>
        <v>Universe: People who are Some Other Race alone, not Hispanic or Latino</v>
      </c>
      <c r="J1036" s="59" t="s">
        <v>476</v>
      </c>
    </row>
    <row r="1037" spans="1:10" x14ac:dyDescent="0.2">
      <c r="A1037" s="59" t="s">
        <v>7</v>
      </c>
      <c r="B1037" s="59" t="s">
        <v>1168</v>
      </c>
      <c r="C1037" s="59" t="s">
        <v>1177</v>
      </c>
      <c r="D1037" s="65">
        <v>11</v>
      </c>
      <c r="E1037" s="65" t="str">
        <f>VLOOKUP(D1037,Files_Lookup!$A$2:$B$45,2,FALSE)</f>
        <v>us000112020.dhc</v>
      </c>
      <c r="F1037" s="66">
        <v>9</v>
      </c>
      <c r="G1037" s="59">
        <f>VLOOKUP(_xlfn.CONCAT(TRIM(B1037)," - ",TRIM(D1037)),Sort_Order_Lookup!$C$1:$E$250,3,FALSE)</f>
        <v>1</v>
      </c>
      <c r="H1037" s="59" t="str">
        <f>VLOOKUP(B1037,Titles_Lookup!$B$2:$C$259,2,FALSE)</f>
        <v>SEX BY AGE FOR SELECTED AGE CATEGORIES (SOME OTHER RACE ALONE, NOT HISPANIC OR LATINO) [49]</v>
      </c>
      <c r="I1037" s="59" t="str">
        <f>VLOOKUP(B1037,Universe_Lookup!$B$2:$C$250,2,FALSE)</f>
        <v>Universe: People who are Some Other Race alone, not Hispanic or Latino</v>
      </c>
      <c r="J1037" s="59" t="s">
        <v>478</v>
      </c>
    </row>
    <row r="1038" spans="1:10" x14ac:dyDescent="0.2">
      <c r="A1038" s="59" t="s">
        <v>7</v>
      </c>
      <c r="B1038" s="59" t="s">
        <v>1168</v>
      </c>
      <c r="C1038" s="59" t="s">
        <v>1178</v>
      </c>
      <c r="D1038" s="65">
        <v>11</v>
      </c>
      <c r="E1038" s="65" t="str">
        <f>VLOOKUP(D1038,Files_Lookup!$A$2:$B$45,2,FALSE)</f>
        <v>us000112020.dhc</v>
      </c>
      <c r="F1038" s="66">
        <v>9</v>
      </c>
      <c r="G1038" s="59">
        <f>VLOOKUP(_xlfn.CONCAT(TRIM(B1038)," - ",TRIM(D1038)),Sort_Order_Lookup!$C$1:$E$250,3,FALSE)</f>
        <v>1</v>
      </c>
      <c r="H1038" s="59" t="str">
        <f>VLOOKUP(B1038,Titles_Lookup!$B$2:$C$259,2,FALSE)</f>
        <v>SEX BY AGE FOR SELECTED AGE CATEGORIES (SOME OTHER RACE ALONE, NOT HISPANIC OR LATINO) [49]</v>
      </c>
      <c r="I1038" s="59" t="str">
        <f>VLOOKUP(B1038,Universe_Lookup!$B$2:$C$250,2,FALSE)</f>
        <v>Universe: People who are Some Other Race alone, not Hispanic or Latino</v>
      </c>
      <c r="J1038" s="59" t="s">
        <v>480</v>
      </c>
    </row>
    <row r="1039" spans="1:10" x14ac:dyDescent="0.2">
      <c r="A1039" s="59" t="s">
        <v>7</v>
      </c>
      <c r="B1039" s="59" t="s">
        <v>1168</v>
      </c>
      <c r="C1039" s="59" t="s">
        <v>1179</v>
      </c>
      <c r="D1039" s="65">
        <v>11</v>
      </c>
      <c r="E1039" s="65" t="str">
        <f>VLOOKUP(D1039,Files_Lookup!$A$2:$B$45,2,FALSE)</f>
        <v>us000112020.dhc</v>
      </c>
      <c r="F1039" s="66">
        <v>9</v>
      </c>
      <c r="G1039" s="59">
        <f>VLOOKUP(_xlfn.CONCAT(TRIM(B1039)," - ",TRIM(D1039)),Sort_Order_Lookup!$C$1:$E$250,3,FALSE)</f>
        <v>1</v>
      </c>
      <c r="H1039" s="59" t="str">
        <f>VLOOKUP(B1039,Titles_Lookup!$B$2:$C$259,2,FALSE)</f>
        <v>SEX BY AGE FOR SELECTED AGE CATEGORIES (SOME OTHER RACE ALONE, NOT HISPANIC OR LATINO) [49]</v>
      </c>
      <c r="I1039" s="59" t="str">
        <f>VLOOKUP(B1039,Universe_Lookup!$B$2:$C$250,2,FALSE)</f>
        <v>Universe: People who are Some Other Race alone, not Hispanic or Latino</v>
      </c>
      <c r="J1039" s="59" t="s">
        <v>552</v>
      </c>
    </row>
    <row r="1040" spans="1:10" x14ac:dyDescent="0.2">
      <c r="A1040" s="59" t="s">
        <v>7</v>
      </c>
      <c r="B1040" s="59" t="s">
        <v>1168</v>
      </c>
      <c r="C1040" s="59" t="s">
        <v>1180</v>
      </c>
      <c r="D1040" s="65">
        <v>11</v>
      </c>
      <c r="E1040" s="65" t="str">
        <f>VLOOKUP(D1040,Files_Lookup!$A$2:$B$45,2,FALSE)</f>
        <v>us000112020.dhc</v>
      </c>
      <c r="F1040" s="66">
        <v>9</v>
      </c>
      <c r="G1040" s="59">
        <f>VLOOKUP(_xlfn.CONCAT(TRIM(B1040)," - ",TRIM(D1040)),Sort_Order_Lookup!$C$1:$E$250,3,FALSE)</f>
        <v>1</v>
      </c>
      <c r="H1040" s="59" t="str">
        <f>VLOOKUP(B1040,Titles_Lookup!$B$2:$C$259,2,FALSE)</f>
        <v>SEX BY AGE FOR SELECTED AGE CATEGORIES (SOME OTHER RACE ALONE, NOT HISPANIC OR LATINO) [49]</v>
      </c>
      <c r="I1040" s="59" t="str">
        <f>VLOOKUP(B1040,Universe_Lookup!$B$2:$C$250,2,FALSE)</f>
        <v>Universe: People who are Some Other Race alone, not Hispanic or Latino</v>
      </c>
      <c r="J1040" s="59" t="s">
        <v>484</v>
      </c>
    </row>
    <row r="1041" spans="1:10" x14ac:dyDescent="0.2">
      <c r="A1041" s="59" t="s">
        <v>7</v>
      </c>
      <c r="B1041" s="59" t="s">
        <v>1168</v>
      </c>
      <c r="C1041" s="59" t="s">
        <v>1181</v>
      </c>
      <c r="D1041" s="65">
        <v>11</v>
      </c>
      <c r="E1041" s="65" t="str">
        <f>VLOOKUP(D1041,Files_Lookup!$A$2:$B$45,2,FALSE)</f>
        <v>us000112020.dhc</v>
      </c>
      <c r="F1041" s="66">
        <v>9</v>
      </c>
      <c r="G1041" s="59">
        <f>VLOOKUP(_xlfn.CONCAT(TRIM(B1041)," - ",TRIM(D1041)),Sort_Order_Lookup!$C$1:$E$250,3,FALSE)</f>
        <v>1</v>
      </c>
      <c r="H1041" s="59" t="str">
        <f>VLOOKUP(B1041,Titles_Lookup!$B$2:$C$259,2,FALSE)</f>
        <v>SEX BY AGE FOR SELECTED AGE CATEGORIES (SOME OTHER RACE ALONE, NOT HISPANIC OR LATINO) [49]</v>
      </c>
      <c r="I1041" s="59" t="str">
        <f>VLOOKUP(B1041,Universe_Lookup!$B$2:$C$250,2,FALSE)</f>
        <v>Universe: People who are Some Other Race alone, not Hispanic or Latino</v>
      </c>
      <c r="J1041" s="59" t="s">
        <v>486</v>
      </c>
    </row>
    <row r="1042" spans="1:10" x14ac:dyDescent="0.2">
      <c r="A1042" s="59" t="s">
        <v>7</v>
      </c>
      <c r="B1042" s="59" t="s">
        <v>1168</v>
      </c>
      <c r="C1042" s="59" t="s">
        <v>1182</v>
      </c>
      <c r="D1042" s="65">
        <v>11</v>
      </c>
      <c r="E1042" s="65" t="str">
        <f>VLOOKUP(D1042,Files_Lookup!$A$2:$B$45,2,FALSE)</f>
        <v>us000112020.dhc</v>
      </c>
      <c r="F1042" s="66">
        <v>9</v>
      </c>
      <c r="G1042" s="59">
        <f>VLOOKUP(_xlfn.CONCAT(TRIM(B1042)," - ",TRIM(D1042)),Sort_Order_Lookup!$C$1:$E$250,3,FALSE)</f>
        <v>1</v>
      </c>
      <c r="H1042" s="59" t="str">
        <f>VLOOKUP(B1042,Titles_Lookup!$B$2:$C$259,2,FALSE)</f>
        <v>SEX BY AGE FOR SELECTED AGE CATEGORIES (SOME OTHER RACE ALONE, NOT HISPANIC OR LATINO) [49]</v>
      </c>
      <c r="I1042" s="59" t="str">
        <f>VLOOKUP(B1042,Universe_Lookup!$B$2:$C$250,2,FALSE)</f>
        <v>Universe: People who are Some Other Race alone, not Hispanic or Latino</v>
      </c>
      <c r="J1042" s="59" t="s">
        <v>488</v>
      </c>
    </row>
    <row r="1043" spans="1:10" x14ac:dyDescent="0.2">
      <c r="A1043" s="59" t="s">
        <v>7</v>
      </c>
      <c r="B1043" s="59" t="s">
        <v>1168</v>
      </c>
      <c r="C1043" s="59" t="s">
        <v>1183</v>
      </c>
      <c r="D1043" s="65">
        <v>11</v>
      </c>
      <c r="E1043" s="65" t="str">
        <f>VLOOKUP(D1043,Files_Lookup!$A$2:$B$45,2,FALSE)</f>
        <v>us000112020.dhc</v>
      </c>
      <c r="F1043" s="66">
        <v>9</v>
      </c>
      <c r="G1043" s="59">
        <f>VLOOKUP(_xlfn.CONCAT(TRIM(B1043)," - ",TRIM(D1043)),Sort_Order_Lookup!$C$1:$E$250,3,FALSE)</f>
        <v>1</v>
      </c>
      <c r="H1043" s="59" t="str">
        <f>VLOOKUP(B1043,Titles_Lookup!$B$2:$C$259,2,FALSE)</f>
        <v>SEX BY AGE FOR SELECTED AGE CATEGORIES (SOME OTHER RACE ALONE, NOT HISPANIC OR LATINO) [49]</v>
      </c>
      <c r="I1043" s="59" t="str">
        <f>VLOOKUP(B1043,Universe_Lookup!$B$2:$C$250,2,FALSE)</f>
        <v>Universe: People who are Some Other Race alone, not Hispanic or Latino</v>
      </c>
      <c r="J1043" s="59" t="s">
        <v>490</v>
      </c>
    </row>
    <row r="1044" spans="1:10" x14ac:dyDescent="0.2">
      <c r="A1044" s="59" t="s">
        <v>7</v>
      </c>
      <c r="B1044" s="59" t="s">
        <v>1168</v>
      </c>
      <c r="C1044" s="59" t="s">
        <v>1184</v>
      </c>
      <c r="D1044" s="65">
        <v>11</v>
      </c>
      <c r="E1044" s="65" t="str">
        <f>VLOOKUP(D1044,Files_Lookup!$A$2:$B$45,2,FALSE)</f>
        <v>us000112020.dhc</v>
      </c>
      <c r="F1044" s="66">
        <v>9</v>
      </c>
      <c r="G1044" s="59">
        <f>VLOOKUP(_xlfn.CONCAT(TRIM(B1044)," - ",TRIM(D1044)),Sort_Order_Lookup!$C$1:$E$250,3,FALSE)</f>
        <v>1</v>
      </c>
      <c r="H1044" s="59" t="str">
        <f>VLOOKUP(B1044,Titles_Lookup!$B$2:$C$259,2,FALSE)</f>
        <v>SEX BY AGE FOR SELECTED AGE CATEGORIES (SOME OTHER RACE ALONE, NOT HISPANIC OR LATINO) [49]</v>
      </c>
      <c r="I1044" s="59" t="str">
        <f>VLOOKUP(B1044,Universe_Lookup!$B$2:$C$250,2,FALSE)</f>
        <v>Universe: People who are Some Other Race alone, not Hispanic or Latino</v>
      </c>
      <c r="J1044" s="59" t="s">
        <v>492</v>
      </c>
    </row>
    <row r="1045" spans="1:10" x14ac:dyDescent="0.2">
      <c r="A1045" s="59" t="s">
        <v>7</v>
      </c>
      <c r="B1045" s="59" t="s">
        <v>1168</v>
      </c>
      <c r="C1045" s="59" t="s">
        <v>1185</v>
      </c>
      <c r="D1045" s="65">
        <v>11</v>
      </c>
      <c r="E1045" s="65" t="str">
        <f>VLOOKUP(D1045,Files_Lookup!$A$2:$B$45,2,FALSE)</f>
        <v>us000112020.dhc</v>
      </c>
      <c r="F1045" s="66">
        <v>9</v>
      </c>
      <c r="G1045" s="59">
        <f>VLOOKUP(_xlfn.CONCAT(TRIM(B1045)," - ",TRIM(D1045)),Sort_Order_Lookup!$C$1:$E$250,3,FALSE)</f>
        <v>1</v>
      </c>
      <c r="H1045" s="59" t="str">
        <f>VLOOKUP(B1045,Titles_Lookup!$B$2:$C$259,2,FALSE)</f>
        <v>SEX BY AGE FOR SELECTED AGE CATEGORIES (SOME OTHER RACE ALONE, NOT HISPANIC OR LATINO) [49]</v>
      </c>
      <c r="I1045" s="59" t="str">
        <f>VLOOKUP(B1045,Universe_Lookup!$B$2:$C$250,2,FALSE)</f>
        <v>Universe: People who are Some Other Race alone, not Hispanic or Latino</v>
      </c>
      <c r="J1045" s="59" t="s">
        <v>494</v>
      </c>
    </row>
    <row r="1046" spans="1:10" x14ac:dyDescent="0.2">
      <c r="A1046" s="59" t="s">
        <v>7</v>
      </c>
      <c r="B1046" s="59" t="s">
        <v>1168</v>
      </c>
      <c r="C1046" s="59" t="s">
        <v>1186</v>
      </c>
      <c r="D1046" s="65">
        <v>11</v>
      </c>
      <c r="E1046" s="65" t="str">
        <f>VLOOKUP(D1046,Files_Lookup!$A$2:$B$45,2,FALSE)</f>
        <v>us000112020.dhc</v>
      </c>
      <c r="F1046" s="66">
        <v>9</v>
      </c>
      <c r="G1046" s="59">
        <f>VLOOKUP(_xlfn.CONCAT(TRIM(B1046)," - ",TRIM(D1046)),Sort_Order_Lookup!$C$1:$E$250,3,FALSE)</f>
        <v>1</v>
      </c>
      <c r="H1046" s="59" t="str">
        <f>VLOOKUP(B1046,Titles_Lookup!$B$2:$C$259,2,FALSE)</f>
        <v>SEX BY AGE FOR SELECTED AGE CATEGORIES (SOME OTHER RACE ALONE, NOT HISPANIC OR LATINO) [49]</v>
      </c>
      <c r="I1046" s="59" t="str">
        <f>VLOOKUP(B1046,Universe_Lookup!$B$2:$C$250,2,FALSE)</f>
        <v>Universe: People who are Some Other Race alone, not Hispanic or Latino</v>
      </c>
      <c r="J1046" s="59" t="s">
        <v>496</v>
      </c>
    </row>
    <row r="1047" spans="1:10" x14ac:dyDescent="0.2">
      <c r="A1047" s="59" t="s">
        <v>7</v>
      </c>
      <c r="B1047" s="59" t="s">
        <v>1168</v>
      </c>
      <c r="C1047" s="59" t="s">
        <v>1187</v>
      </c>
      <c r="D1047" s="65">
        <v>11</v>
      </c>
      <c r="E1047" s="65" t="str">
        <f>VLOOKUP(D1047,Files_Lookup!$A$2:$B$45,2,FALSE)</f>
        <v>us000112020.dhc</v>
      </c>
      <c r="F1047" s="66">
        <v>9</v>
      </c>
      <c r="G1047" s="59">
        <f>VLOOKUP(_xlfn.CONCAT(TRIM(B1047)," - ",TRIM(D1047)),Sort_Order_Lookup!$C$1:$E$250,3,FALSE)</f>
        <v>1</v>
      </c>
      <c r="H1047" s="59" t="str">
        <f>VLOOKUP(B1047,Titles_Lookup!$B$2:$C$259,2,FALSE)</f>
        <v>SEX BY AGE FOR SELECTED AGE CATEGORIES (SOME OTHER RACE ALONE, NOT HISPANIC OR LATINO) [49]</v>
      </c>
      <c r="I1047" s="59" t="str">
        <f>VLOOKUP(B1047,Universe_Lookup!$B$2:$C$250,2,FALSE)</f>
        <v>Universe: People who are Some Other Race alone, not Hispanic or Latino</v>
      </c>
      <c r="J1047" s="59" t="s">
        <v>498</v>
      </c>
    </row>
    <row r="1048" spans="1:10" x14ac:dyDescent="0.2">
      <c r="A1048" s="59" t="s">
        <v>7</v>
      </c>
      <c r="B1048" s="59" t="s">
        <v>1168</v>
      </c>
      <c r="C1048" s="59" t="s">
        <v>1188</v>
      </c>
      <c r="D1048" s="65">
        <v>11</v>
      </c>
      <c r="E1048" s="65" t="str">
        <f>VLOOKUP(D1048,Files_Lookup!$A$2:$B$45,2,FALSE)</f>
        <v>us000112020.dhc</v>
      </c>
      <c r="F1048" s="66">
        <v>9</v>
      </c>
      <c r="G1048" s="59">
        <f>VLOOKUP(_xlfn.CONCAT(TRIM(B1048)," - ",TRIM(D1048)),Sort_Order_Lookup!$C$1:$E$250,3,FALSE)</f>
        <v>1</v>
      </c>
      <c r="H1048" s="59" t="str">
        <f>VLOOKUP(B1048,Titles_Lookup!$B$2:$C$259,2,FALSE)</f>
        <v>SEX BY AGE FOR SELECTED AGE CATEGORIES (SOME OTHER RACE ALONE, NOT HISPANIC OR LATINO) [49]</v>
      </c>
      <c r="I1048" s="59" t="str">
        <f>VLOOKUP(B1048,Universe_Lookup!$B$2:$C$250,2,FALSE)</f>
        <v>Universe: People who are Some Other Race alone, not Hispanic or Latino</v>
      </c>
      <c r="J1048" s="59" t="s">
        <v>500</v>
      </c>
    </row>
    <row r="1049" spans="1:10" x14ac:dyDescent="0.2">
      <c r="A1049" s="59" t="s">
        <v>7</v>
      </c>
      <c r="B1049" s="59" t="s">
        <v>1168</v>
      </c>
      <c r="C1049" s="59" t="s">
        <v>1189</v>
      </c>
      <c r="D1049" s="65">
        <v>11</v>
      </c>
      <c r="E1049" s="65" t="str">
        <f>VLOOKUP(D1049,Files_Lookup!$A$2:$B$45,2,FALSE)</f>
        <v>us000112020.dhc</v>
      </c>
      <c r="F1049" s="66">
        <v>9</v>
      </c>
      <c r="G1049" s="59">
        <f>VLOOKUP(_xlfn.CONCAT(TRIM(B1049)," - ",TRIM(D1049)),Sort_Order_Lookup!$C$1:$E$250,3,FALSE)</f>
        <v>1</v>
      </c>
      <c r="H1049" s="59" t="str">
        <f>VLOOKUP(B1049,Titles_Lookup!$B$2:$C$259,2,FALSE)</f>
        <v>SEX BY AGE FOR SELECTED AGE CATEGORIES (SOME OTHER RACE ALONE, NOT HISPANIC OR LATINO) [49]</v>
      </c>
      <c r="I1049" s="59" t="str">
        <f>VLOOKUP(B1049,Universe_Lookup!$B$2:$C$250,2,FALSE)</f>
        <v>Universe: People who are Some Other Race alone, not Hispanic or Latino</v>
      </c>
      <c r="J1049" s="59" t="s">
        <v>502</v>
      </c>
    </row>
    <row r="1050" spans="1:10" x14ac:dyDescent="0.2">
      <c r="A1050" s="59" t="s">
        <v>7</v>
      </c>
      <c r="B1050" s="59" t="s">
        <v>1168</v>
      </c>
      <c r="C1050" s="59" t="s">
        <v>1190</v>
      </c>
      <c r="D1050" s="65">
        <v>11</v>
      </c>
      <c r="E1050" s="65" t="str">
        <f>VLOOKUP(D1050,Files_Lookup!$A$2:$B$45,2,FALSE)</f>
        <v>us000112020.dhc</v>
      </c>
      <c r="F1050" s="66">
        <v>9</v>
      </c>
      <c r="G1050" s="59">
        <f>VLOOKUP(_xlfn.CONCAT(TRIM(B1050)," - ",TRIM(D1050)),Sort_Order_Lookup!$C$1:$E$250,3,FALSE)</f>
        <v>1</v>
      </c>
      <c r="H1050" s="59" t="str">
        <f>VLOOKUP(B1050,Titles_Lookup!$B$2:$C$259,2,FALSE)</f>
        <v>SEX BY AGE FOR SELECTED AGE CATEGORIES (SOME OTHER RACE ALONE, NOT HISPANIC OR LATINO) [49]</v>
      </c>
      <c r="I1050" s="59" t="str">
        <f>VLOOKUP(B1050,Universe_Lookup!$B$2:$C$250,2,FALSE)</f>
        <v>Universe: People who are Some Other Race alone, not Hispanic or Latino</v>
      </c>
      <c r="J1050" s="59" t="s">
        <v>504</v>
      </c>
    </row>
    <row r="1051" spans="1:10" x14ac:dyDescent="0.2">
      <c r="A1051" s="59" t="s">
        <v>7</v>
      </c>
      <c r="B1051" s="59" t="s">
        <v>1168</v>
      </c>
      <c r="C1051" s="59" t="s">
        <v>1191</v>
      </c>
      <c r="D1051" s="65">
        <v>11</v>
      </c>
      <c r="E1051" s="65" t="str">
        <f>VLOOKUP(D1051,Files_Lookup!$A$2:$B$45,2,FALSE)</f>
        <v>us000112020.dhc</v>
      </c>
      <c r="F1051" s="66">
        <v>9</v>
      </c>
      <c r="G1051" s="59">
        <f>VLOOKUP(_xlfn.CONCAT(TRIM(B1051)," - ",TRIM(D1051)),Sort_Order_Lookup!$C$1:$E$250,3,FALSE)</f>
        <v>1</v>
      </c>
      <c r="H1051" s="59" t="str">
        <f>VLOOKUP(B1051,Titles_Lookup!$B$2:$C$259,2,FALSE)</f>
        <v>SEX BY AGE FOR SELECTED AGE CATEGORIES (SOME OTHER RACE ALONE, NOT HISPANIC OR LATINO) [49]</v>
      </c>
      <c r="I1051" s="59" t="str">
        <f>VLOOKUP(B1051,Universe_Lookup!$B$2:$C$250,2,FALSE)</f>
        <v>Universe: People who are Some Other Race alone, not Hispanic or Latino</v>
      </c>
      <c r="J1051" s="59" t="s">
        <v>506</v>
      </c>
    </row>
    <row r="1052" spans="1:10" x14ac:dyDescent="0.2">
      <c r="A1052" s="59" t="s">
        <v>7</v>
      </c>
      <c r="B1052" s="59" t="s">
        <v>1168</v>
      </c>
      <c r="C1052" s="59" t="s">
        <v>1192</v>
      </c>
      <c r="D1052" s="65">
        <v>11</v>
      </c>
      <c r="E1052" s="65" t="str">
        <f>VLOOKUP(D1052,Files_Lookup!$A$2:$B$45,2,FALSE)</f>
        <v>us000112020.dhc</v>
      </c>
      <c r="F1052" s="66">
        <v>9</v>
      </c>
      <c r="G1052" s="59">
        <f>VLOOKUP(_xlfn.CONCAT(TRIM(B1052)," - ",TRIM(D1052)),Sort_Order_Lookup!$C$1:$E$250,3,FALSE)</f>
        <v>1</v>
      </c>
      <c r="H1052" s="59" t="str">
        <f>VLOOKUP(B1052,Titles_Lookup!$B$2:$C$259,2,FALSE)</f>
        <v>SEX BY AGE FOR SELECTED AGE CATEGORIES (SOME OTHER RACE ALONE, NOT HISPANIC OR LATINO) [49]</v>
      </c>
      <c r="I1052" s="59" t="str">
        <f>VLOOKUP(B1052,Universe_Lookup!$B$2:$C$250,2,FALSE)</f>
        <v>Universe: People who are Some Other Race alone, not Hispanic or Latino</v>
      </c>
      <c r="J1052" s="59" t="s">
        <v>508</v>
      </c>
    </row>
    <row r="1053" spans="1:10" x14ac:dyDescent="0.2">
      <c r="A1053" s="59" t="s">
        <v>7</v>
      </c>
      <c r="B1053" s="59" t="s">
        <v>1168</v>
      </c>
      <c r="C1053" s="59" t="s">
        <v>1193</v>
      </c>
      <c r="D1053" s="65">
        <v>11</v>
      </c>
      <c r="E1053" s="65" t="str">
        <f>VLOOKUP(D1053,Files_Lookup!$A$2:$B$45,2,FALSE)</f>
        <v>us000112020.dhc</v>
      </c>
      <c r="F1053" s="66">
        <v>9</v>
      </c>
      <c r="G1053" s="59">
        <f>VLOOKUP(_xlfn.CONCAT(TRIM(B1053)," - ",TRIM(D1053)),Sort_Order_Lookup!$C$1:$E$250,3,FALSE)</f>
        <v>1</v>
      </c>
      <c r="H1053" s="59" t="str">
        <f>VLOOKUP(B1053,Titles_Lookup!$B$2:$C$259,2,FALSE)</f>
        <v>SEX BY AGE FOR SELECTED AGE CATEGORIES (SOME OTHER RACE ALONE, NOT HISPANIC OR LATINO) [49]</v>
      </c>
      <c r="I1053" s="59" t="str">
        <f>VLOOKUP(B1053,Universe_Lookup!$B$2:$C$250,2,FALSE)</f>
        <v>Universe: People who are Some Other Race alone, not Hispanic or Latino</v>
      </c>
      <c r="J1053" s="59" t="s">
        <v>510</v>
      </c>
    </row>
    <row r="1054" spans="1:10" x14ac:dyDescent="0.2">
      <c r="A1054" s="59" t="s">
        <v>7</v>
      </c>
      <c r="B1054" s="59" t="s">
        <v>1168</v>
      </c>
      <c r="C1054" s="59" t="s">
        <v>1194</v>
      </c>
      <c r="D1054" s="65">
        <v>11</v>
      </c>
      <c r="E1054" s="65" t="str">
        <f>VLOOKUP(D1054,Files_Lookup!$A$2:$B$45,2,FALSE)</f>
        <v>us000112020.dhc</v>
      </c>
      <c r="F1054" s="66">
        <v>9</v>
      </c>
      <c r="G1054" s="59">
        <f>VLOOKUP(_xlfn.CONCAT(TRIM(B1054)," - ",TRIM(D1054)),Sort_Order_Lookup!$C$1:$E$250,3,FALSE)</f>
        <v>1</v>
      </c>
      <c r="H1054" s="59" t="str">
        <f>VLOOKUP(B1054,Titles_Lookup!$B$2:$C$259,2,FALSE)</f>
        <v>SEX BY AGE FOR SELECTED AGE CATEGORIES (SOME OTHER RACE ALONE, NOT HISPANIC OR LATINO) [49]</v>
      </c>
      <c r="I1054" s="59" t="str">
        <f>VLOOKUP(B1054,Universe_Lookup!$B$2:$C$250,2,FALSE)</f>
        <v>Universe: People who are Some Other Race alone, not Hispanic or Latino</v>
      </c>
      <c r="J1054" s="59" t="s">
        <v>512</v>
      </c>
    </row>
    <row r="1055" spans="1:10" x14ac:dyDescent="0.2">
      <c r="A1055" s="59" t="s">
        <v>7</v>
      </c>
      <c r="B1055" s="59" t="s">
        <v>1168</v>
      </c>
      <c r="C1055" s="59" t="s">
        <v>1195</v>
      </c>
      <c r="D1055" s="65">
        <v>11</v>
      </c>
      <c r="E1055" s="65" t="str">
        <f>VLOOKUP(D1055,Files_Lookup!$A$2:$B$45,2,FALSE)</f>
        <v>us000112020.dhc</v>
      </c>
      <c r="F1055" s="66">
        <v>9</v>
      </c>
      <c r="G1055" s="59">
        <f>VLOOKUP(_xlfn.CONCAT(TRIM(B1055)," - ",TRIM(D1055)),Sort_Order_Lookup!$C$1:$E$250,3,FALSE)</f>
        <v>1</v>
      </c>
      <c r="H1055" s="59" t="str">
        <f>VLOOKUP(B1055,Titles_Lookup!$B$2:$C$259,2,FALSE)</f>
        <v>SEX BY AGE FOR SELECTED AGE CATEGORIES (SOME OTHER RACE ALONE, NOT HISPANIC OR LATINO) [49]</v>
      </c>
      <c r="I1055" s="59" t="str">
        <f>VLOOKUP(B1055,Universe_Lookup!$B$2:$C$250,2,FALSE)</f>
        <v>Universe: People who are Some Other Race alone, not Hispanic or Latino</v>
      </c>
      <c r="J1055" s="59" t="s">
        <v>514</v>
      </c>
    </row>
    <row r="1056" spans="1:10" x14ac:dyDescent="0.2">
      <c r="A1056" s="59" t="s">
        <v>7</v>
      </c>
      <c r="B1056" s="59" t="s">
        <v>1168</v>
      </c>
      <c r="C1056" s="59" t="s">
        <v>1196</v>
      </c>
      <c r="D1056" s="65">
        <v>11</v>
      </c>
      <c r="E1056" s="65" t="str">
        <f>VLOOKUP(D1056,Files_Lookup!$A$2:$B$45,2,FALSE)</f>
        <v>us000112020.dhc</v>
      </c>
      <c r="F1056" s="66">
        <v>9</v>
      </c>
      <c r="G1056" s="59">
        <f>VLOOKUP(_xlfn.CONCAT(TRIM(B1056)," - ",TRIM(D1056)),Sort_Order_Lookup!$C$1:$E$250,3,FALSE)</f>
        <v>1</v>
      </c>
      <c r="H1056" s="59" t="str">
        <f>VLOOKUP(B1056,Titles_Lookup!$B$2:$C$259,2,FALSE)</f>
        <v>SEX BY AGE FOR SELECTED AGE CATEGORIES (SOME OTHER RACE ALONE, NOT HISPANIC OR LATINO) [49]</v>
      </c>
      <c r="I1056" s="59" t="str">
        <f>VLOOKUP(B1056,Universe_Lookup!$B$2:$C$250,2,FALSE)</f>
        <v>Universe: People who are Some Other Race alone, not Hispanic or Latino</v>
      </c>
      <c r="J1056" s="59" t="s">
        <v>516</v>
      </c>
    </row>
    <row r="1057" spans="1:10" x14ac:dyDescent="0.2">
      <c r="A1057" s="59" t="s">
        <v>7</v>
      </c>
      <c r="B1057" s="59" t="s">
        <v>1168</v>
      </c>
      <c r="C1057" s="59" t="s">
        <v>1197</v>
      </c>
      <c r="D1057" s="65">
        <v>11</v>
      </c>
      <c r="E1057" s="65" t="str">
        <f>VLOOKUP(D1057,Files_Lookup!$A$2:$B$45,2,FALSE)</f>
        <v>us000112020.dhc</v>
      </c>
      <c r="F1057" s="66">
        <v>9</v>
      </c>
      <c r="G1057" s="59">
        <f>VLOOKUP(_xlfn.CONCAT(TRIM(B1057)," - ",TRIM(D1057)),Sort_Order_Lookup!$C$1:$E$250,3,FALSE)</f>
        <v>1</v>
      </c>
      <c r="H1057" s="59" t="str">
        <f>VLOOKUP(B1057,Titles_Lookup!$B$2:$C$259,2,FALSE)</f>
        <v>SEX BY AGE FOR SELECTED AGE CATEGORIES (SOME OTHER RACE ALONE, NOT HISPANIC OR LATINO) [49]</v>
      </c>
      <c r="I1057" s="59" t="str">
        <f>VLOOKUP(B1057,Universe_Lookup!$B$2:$C$250,2,FALSE)</f>
        <v>Universe: People who are Some Other Race alone, not Hispanic or Latino</v>
      </c>
      <c r="J1057" s="59" t="s">
        <v>470</v>
      </c>
    </row>
    <row r="1058" spans="1:10" x14ac:dyDescent="0.2">
      <c r="A1058" s="59" t="s">
        <v>7</v>
      </c>
      <c r="B1058" s="59" t="s">
        <v>1168</v>
      </c>
      <c r="C1058" s="59" t="s">
        <v>1198</v>
      </c>
      <c r="D1058" s="65">
        <v>11</v>
      </c>
      <c r="E1058" s="65" t="str">
        <f>VLOOKUP(D1058,Files_Lookup!$A$2:$B$45,2,FALSE)</f>
        <v>us000112020.dhc</v>
      </c>
      <c r="F1058" s="66">
        <v>9</v>
      </c>
      <c r="G1058" s="59">
        <f>VLOOKUP(_xlfn.CONCAT(TRIM(B1058)," - ",TRIM(D1058)),Sort_Order_Lookup!$C$1:$E$250,3,FALSE)</f>
        <v>1</v>
      </c>
      <c r="H1058" s="59" t="str">
        <f>VLOOKUP(B1058,Titles_Lookup!$B$2:$C$259,2,FALSE)</f>
        <v>SEX BY AGE FOR SELECTED AGE CATEGORIES (SOME OTHER RACE ALONE, NOT HISPANIC OR LATINO) [49]</v>
      </c>
      <c r="I1058" s="59" t="str">
        <f>VLOOKUP(B1058,Universe_Lookup!$B$2:$C$250,2,FALSE)</f>
        <v>Universe: People who are Some Other Race alone, not Hispanic or Latino</v>
      </c>
      <c r="J1058" s="59" t="s">
        <v>472</v>
      </c>
    </row>
    <row r="1059" spans="1:10" x14ac:dyDescent="0.2">
      <c r="A1059" s="59" t="s">
        <v>7</v>
      </c>
      <c r="B1059" s="59" t="s">
        <v>1168</v>
      </c>
      <c r="C1059" s="59" t="s">
        <v>1199</v>
      </c>
      <c r="D1059" s="65">
        <v>11</v>
      </c>
      <c r="E1059" s="65" t="str">
        <f>VLOOKUP(D1059,Files_Lookup!$A$2:$B$45,2,FALSE)</f>
        <v>us000112020.dhc</v>
      </c>
      <c r="F1059" s="66">
        <v>9</v>
      </c>
      <c r="G1059" s="59">
        <f>VLOOKUP(_xlfn.CONCAT(TRIM(B1059)," - ",TRIM(D1059)),Sort_Order_Lookup!$C$1:$E$250,3,FALSE)</f>
        <v>1</v>
      </c>
      <c r="H1059" s="59" t="str">
        <f>VLOOKUP(B1059,Titles_Lookup!$B$2:$C$259,2,FALSE)</f>
        <v>SEX BY AGE FOR SELECTED AGE CATEGORIES (SOME OTHER RACE ALONE, NOT HISPANIC OR LATINO) [49]</v>
      </c>
      <c r="I1059" s="59" t="str">
        <f>VLOOKUP(B1059,Universe_Lookup!$B$2:$C$250,2,FALSE)</f>
        <v>Universe: People who are Some Other Race alone, not Hispanic or Latino</v>
      </c>
      <c r="J1059" s="59" t="s">
        <v>474</v>
      </c>
    </row>
    <row r="1060" spans="1:10" x14ac:dyDescent="0.2">
      <c r="A1060" s="59" t="s">
        <v>7</v>
      </c>
      <c r="B1060" s="59" t="s">
        <v>1168</v>
      </c>
      <c r="C1060" s="59" t="s">
        <v>1200</v>
      </c>
      <c r="D1060" s="65">
        <v>11</v>
      </c>
      <c r="E1060" s="65" t="str">
        <f>VLOOKUP(D1060,Files_Lookup!$A$2:$B$45,2,FALSE)</f>
        <v>us000112020.dhc</v>
      </c>
      <c r="F1060" s="66">
        <v>9</v>
      </c>
      <c r="G1060" s="59">
        <f>VLOOKUP(_xlfn.CONCAT(TRIM(B1060)," - ",TRIM(D1060)),Sort_Order_Lookup!$C$1:$E$250,3,FALSE)</f>
        <v>1</v>
      </c>
      <c r="H1060" s="59" t="str">
        <f>VLOOKUP(B1060,Titles_Lookup!$B$2:$C$259,2,FALSE)</f>
        <v>SEX BY AGE FOR SELECTED AGE CATEGORIES (SOME OTHER RACE ALONE, NOT HISPANIC OR LATINO) [49]</v>
      </c>
      <c r="I1060" s="59" t="str">
        <f>VLOOKUP(B1060,Universe_Lookup!$B$2:$C$250,2,FALSE)</f>
        <v>Universe: People who are Some Other Race alone, not Hispanic or Latino</v>
      </c>
      <c r="J1060" s="59" t="s">
        <v>476</v>
      </c>
    </row>
    <row r="1061" spans="1:10" x14ac:dyDescent="0.2">
      <c r="A1061" s="59" t="s">
        <v>7</v>
      </c>
      <c r="B1061" s="59" t="s">
        <v>1168</v>
      </c>
      <c r="C1061" s="59" t="s">
        <v>1201</v>
      </c>
      <c r="D1061" s="65">
        <v>11</v>
      </c>
      <c r="E1061" s="65" t="str">
        <f>VLOOKUP(D1061,Files_Lookup!$A$2:$B$45,2,FALSE)</f>
        <v>us000112020.dhc</v>
      </c>
      <c r="F1061" s="66">
        <v>9</v>
      </c>
      <c r="G1061" s="59">
        <f>VLOOKUP(_xlfn.CONCAT(TRIM(B1061)," - ",TRIM(D1061)),Sort_Order_Lookup!$C$1:$E$250,3,FALSE)</f>
        <v>1</v>
      </c>
      <c r="H1061" s="59" t="str">
        <f>VLOOKUP(B1061,Titles_Lookup!$B$2:$C$259,2,FALSE)</f>
        <v>SEX BY AGE FOR SELECTED AGE CATEGORIES (SOME OTHER RACE ALONE, NOT HISPANIC OR LATINO) [49]</v>
      </c>
      <c r="I1061" s="59" t="str">
        <f>VLOOKUP(B1061,Universe_Lookup!$B$2:$C$250,2,FALSE)</f>
        <v>Universe: People who are Some Other Race alone, not Hispanic or Latino</v>
      </c>
      <c r="J1061" s="59" t="s">
        <v>478</v>
      </c>
    </row>
    <row r="1062" spans="1:10" x14ac:dyDescent="0.2">
      <c r="A1062" s="59" t="s">
        <v>7</v>
      </c>
      <c r="B1062" s="59" t="s">
        <v>1168</v>
      </c>
      <c r="C1062" s="59" t="s">
        <v>1202</v>
      </c>
      <c r="D1062" s="65">
        <v>11</v>
      </c>
      <c r="E1062" s="65" t="str">
        <f>VLOOKUP(D1062,Files_Lookup!$A$2:$B$45,2,FALSE)</f>
        <v>us000112020.dhc</v>
      </c>
      <c r="F1062" s="66">
        <v>9</v>
      </c>
      <c r="G1062" s="59">
        <f>VLOOKUP(_xlfn.CONCAT(TRIM(B1062)," - ",TRIM(D1062)),Sort_Order_Lookup!$C$1:$E$250,3,FALSE)</f>
        <v>1</v>
      </c>
      <c r="H1062" s="59" t="str">
        <f>VLOOKUP(B1062,Titles_Lookup!$B$2:$C$259,2,FALSE)</f>
        <v>SEX BY AGE FOR SELECTED AGE CATEGORIES (SOME OTHER RACE ALONE, NOT HISPANIC OR LATINO) [49]</v>
      </c>
      <c r="I1062" s="59" t="str">
        <f>VLOOKUP(B1062,Universe_Lookup!$B$2:$C$250,2,FALSE)</f>
        <v>Universe: People who are Some Other Race alone, not Hispanic or Latino</v>
      </c>
      <c r="J1062" s="59" t="s">
        <v>480</v>
      </c>
    </row>
    <row r="1063" spans="1:10" x14ac:dyDescent="0.2">
      <c r="A1063" s="59" t="s">
        <v>7</v>
      </c>
      <c r="B1063" s="59" t="s">
        <v>1168</v>
      </c>
      <c r="C1063" s="59" t="s">
        <v>1203</v>
      </c>
      <c r="D1063" s="65">
        <v>11</v>
      </c>
      <c r="E1063" s="65" t="str">
        <f>VLOOKUP(D1063,Files_Lookup!$A$2:$B$45,2,FALSE)</f>
        <v>us000112020.dhc</v>
      </c>
      <c r="F1063" s="66">
        <v>9</v>
      </c>
      <c r="G1063" s="59">
        <f>VLOOKUP(_xlfn.CONCAT(TRIM(B1063)," - ",TRIM(D1063)),Sort_Order_Lookup!$C$1:$E$250,3,FALSE)</f>
        <v>1</v>
      </c>
      <c r="H1063" s="59" t="str">
        <f>VLOOKUP(B1063,Titles_Lookup!$B$2:$C$259,2,FALSE)</f>
        <v>SEX BY AGE FOR SELECTED AGE CATEGORIES (SOME OTHER RACE ALONE, NOT HISPANIC OR LATINO) [49]</v>
      </c>
      <c r="I1063" s="59" t="str">
        <f>VLOOKUP(B1063,Universe_Lookup!$B$2:$C$250,2,FALSE)</f>
        <v>Universe: People who are Some Other Race alone, not Hispanic or Latino</v>
      </c>
      <c r="J1063" s="59" t="s">
        <v>552</v>
      </c>
    </row>
    <row r="1064" spans="1:10" x14ac:dyDescent="0.2">
      <c r="A1064" s="59" t="s">
        <v>7</v>
      </c>
      <c r="B1064" s="59" t="s">
        <v>1168</v>
      </c>
      <c r="C1064" s="59" t="s">
        <v>1204</v>
      </c>
      <c r="D1064" s="65">
        <v>11</v>
      </c>
      <c r="E1064" s="65" t="str">
        <f>VLOOKUP(D1064,Files_Lookup!$A$2:$B$45,2,FALSE)</f>
        <v>us000112020.dhc</v>
      </c>
      <c r="F1064" s="66">
        <v>9</v>
      </c>
      <c r="G1064" s="59">
        <f>VLOOKUP(_xlfn.CONCAT(TRIM(B1064)," - ",TRIM(D1064)),Sort_Order_Lookup!$C$1:$E$250,3,FALSE)</f>
        <v>1</v>
      </c>
      <c r="H1064" s="59" t="str">
        <f>VLOOKUP(B1064,Titles_Lookup!$B$2:$C$259,2,FALSE)</f>
        <v>SEX BY AGE FOR SELECTED AGE CATEGORIES (SOME OTHER RACE ALONE, NOT HISPANIC OR LATINO) [49]</v>
      </c>
      <c r="I1064" s="59" t="str">
        <f>VLOOKUP(B1064,Universe_Lookup!$B$2:$C$250,2,FALSE)</f>
        <v>Universe: People who are Some Other Race alone, not Hispanic or Latino</v>
      </c>
      <c r="J1064" s="59" t="s">
        <v>484</v>
      </c>
    </row>
    <row r="1065" spans="1:10" x14ac:dyDescent="0.2">
      <c r="A1065" s="59" t="s">
        <v>7</v>
      </c>
      <c r="B1065" s="59" t="s">
        <v>1168</v>
      </c>
      <c r="C1065" s="59" t="s">
        <v>1205</v>
      </c>
      <c r="D1065" s="65">
        <v>11</v>
      </c>
      <c r="E1065" s="65" t="str">
        <f>VLOOKUP(D1065,Files_Lookup!$A$2:$B$45,2,FALSE)</f>
        <v>us000112020.dhc</v>
      </c>
      <c r="F1065" s="66">
        <v>9</v>
      </c>
      <c r="G1065" s="59">
        <f>VLOOKUP(_xlfn.CONCAT(TRIM(B1065)," - ",TRIM(D1065)),Sort_Order_Lookup!$C$1:$E$250,3,FALSE)</f>
        <v>1</v>
      </c>
      <c r="H1065" s="59" t="str">
        <f>VLOOKUP(B1065,Titles_Lookup!$B$2:$C$259,2,FALSE)</f>
        <v>SEX BY AGE FOR SELECTED AGE CATEGORIES (SOME OTHER RACE ALONE, NOT HISPANIC OR LATINO) [49]</v>
      </c>
      <c r="I1065" s="59" t="str">
        <f>VLOOKUP(B1065,Universe_Lookup!$B$2:$C$250,2,FALSE)</f>
        <v>Universe: People who are Some Other Race alone, not Hispanic or Latino</v>
      </c>
      <c r="J1065" s="59" t="s">
        <v>486</v>
      </c>
    </row>
    <row r="1066" spans="1:10" x14ac:dyDescent="0.2">
      <c r="A1066" s="59" t="s">
        <v>7</v>
      </c>
      <c r="B1066" s="59" t="s">
        <v>1168</v>
      </c>
      <c r="C1066" s="59" t="s">
        <v>1206</v>
      </c>
      <c r="D1066" s="65">
        <v>11</v>
      </c>
      <c r="E1066" s="65" t="str">
        <f>VLOOKUP(D1066,Files_Lookup!$A$2:$B$45,2,FALSE)</f>
        <v>us000112020.dhc</v>
      </c>
      <c r="F1066" s="66">
        <v>9</v>
      </c>
      <c r="G1066" s="59">
        <f>VLOOKUP(_xlfn.CONCAT(TRIM(B1066)," - ",TRIM(D1066)),Sort_Order_Lookup!$C$1:$E$250,3,FALSE)</f>
        <v>1</v>
      </c>
      <c r="H1066" s="59" t="str">
        <f>VLOOKUP(B1066,Titles_Lookup!$B$2:$C$259,2,FALSE)</f>
        <v>SEX BY AGE FOR SELECTED AGE CATEGORIES (SOME OTHER RACE ALONE, NOT HISPANIC OR LATINO) [49]</v>
      </c>
      <c r="I1066" s="59" t="str">
        <f>VLOOKUP(B1066,Universe_Lookup!$B$2:$C$250,2,FALSE)</f>
        <v>Universe: People who are Some Other Race alone, not Hispanic or Latino</v>
      </c>
      <c r="J1066" s="59" t="s">
        <v>488</v>
      </c>
    </row>
    <row r="1067" spans="1:10" x14ac:dyDescent="0.2">
      <c r="A1067" s="59" t="s">
        <v>7</v>
      </c>
      <c r="B1067" s="59" t="s">
        <v>1168</v>
      </c>
      <c r="C1067" s="59" t="s">
        <v>1207</v>
      </c>
      <c r="D1067" s="65">
        <v>11</v>
      </c>
      <c r="E1067" s="65" t="str">
        <f>VLOOKUP(D1067,Files_Lookup!$A$2:$B$45,2,FALSE)</f>
        <v>us000112020.dhc</v>
      </c>
      <c r="F1067" s="66">
        <v>9</v>
      </c>
      <c r="G1067" s="59">
        <f>VLOOKUP(_xlfn.CONCAT(TRIM(B1067)," - ",TRIM(D1067)),Sort_Order_Lookup!$C$1:$E$250,3,FALSE)</f>
        <v>1</v>
      </c>
      <c r="H1067" s="59" t="str">
        <f>VLOOKUP(B1067,Titles_Lookup!$B$2:$C$259,2,FALSE)</f>
        <v>SEX BY AGE FOR SELECTED AGE CATEGORIES (SOME OTHER RACE ALONE, NOT HISPANIC OR LATINO) [49]</v>
      </c>
      <c r="I1067" s="59" t="str">
        <f>VLOOKUP(B1067,Universe_Lookup!$B$2:$C$250,2,FALSE)</f>
        <v>Universe: People who are Some Other Race alone, not Hispanic or Latino</v>
      </c>
      <c r="J1067" s="59" t="s">
        <v>490</v>
      </c>
    </row>
    <row r="1068" spans="1:10" x14ac:dyDescent="0.2">
      <c r="A1068" s="59" t="s">
        <v>7</v>
      </c>
      <c r="B1068" s="59" t="s">
        <v>1168</v>
      </c>
      <c r="C1068" s="59" t="s">
        <v>1208</v>
      </c>
      <c r="D1068" s="65">
        <v>11</v>
      </c>
      <c r="E1068" s="65" t="str">
        <f>VLOOKUP(D1068,Files_Lookup!$A$2:$B$45,2,FALSE)</f>
        <v>us000112020.dhc</v>
      </c>
      <c r="F1068" s="66">
        <v>9</v>
      </c>
      <c r="G1068" s="59">
        <f>VLOOKUP(_xlfn.CONCAT(TRIM(B1068)," - ",TRIM(D1068)),Sort_Order_Lookup!$C$1:$E$250,3,FALSE)</f>
        <v>1</v>
      </c>
      <c r="H1068" s="59" t="str">
        <f>VLOOKUP(B1068,Titles_Lookup!$B$2:$C$259,2,FALSE)</f>
        <v>SEX BY AGE FOR SELECTED AGE CATEGORIES (SOME OTHER RACE ALONE, NOT HISPANIC OR LATINO) [49]</v>
      </c>
      <c r="I1068" s="59" t="str">
        <f>VLOOKUP(B1068,Universe_Lookup!$B$2:$C$250,2,FALSE)</f>
        <v>Universe: People who are Some Other Race alone, not Hispanic or Latino</v>
      </c>
      <c r="J1068" s="59" t="s">
        <v>492</v>
      </c>
    </row>
    <row r="1069" spans="1:10" x14ac:dyDescent="0.2">
      <c r="A1069" s="59" t="s">
        <v>7</v>
      </c>
      <c r="B1069" s="59" t="s">
        <v>1168</v>
      </c>
      <c r="C1069" s="59" t="s">
        <v>1209</v>
      </c>
      <c r="D1069" s="65">
        <v>11</v>
      </c>
      <c r="E1069" s="65" t="str">
        <f>VLOOKUP(D1069,Files_Lookup!$A$2:$B$45,2,FALSE)</f>
        <v>us000112020.dhc</v>
      </c>
      <c r="F1069" s="66">
        <v>9</v>
      </c>
      <c r="G1069" s="59">
        <f>VLOOKUP(_xlfn.CONCAT(TRIM(B1069)," - ",TRIM(D1069)),Sort_Order_Lookup!$C$1:$E$250,3,FALSE)</f>
        <v>1</v>
      </c>
      <c r="H1069" s="59" t="str">
        <f>VLOOKUP(B1069,Titles_Lookup!$B$2:$C$259,2,FALSE)</f>
        <v>SEX BY AGE FOR SELECTED AGE CATEGORIES (SOME OTHER RACE ALONE, NOT HISPANIC OR LATINO) [49]</v>
      </c>
      <c r="I1069" s="59" t="str">
        <f>VLOOKUP(B1069,Universe_Lookup!$B$2:$C$250,2,FALSE)</f>
        <v>Universe: People who are Some Other Race alone, not Hispanic or Latino</v>
      </c>
      <c r="J1069" s="59" t="s">
        <v>494</v>
      </c>
    </row>
    <row r="1070" spans="1:10" x14ac:dyDescent="0.2">
      <c r="A1070" s="59" t="s">
        <v>7</v>
      </c>
      <c r="B1070" s="59" t="s">
        <v>1168</v>
      </c>
      <c r="C1070" s="59" t="s">
        <v>1210</v>
      </c>
      <c r="D1070" s="65">
        <v>11</v>
      </c>
      <c r="E1070" s="65" t="str">
        <f>VLOOKUP(D1070,Files_Lookup!$A$2:$B$45,2,FALSE)</f>
        <v>us000112020.dhc</v>
      </c>
      <c r="F1070" s="66">
        <v>9</v>
      </c>
      <c r="G1070" s="59">
        <f>VLOOKUP(_xlfn.CONCAT(TRIM(B1070)," - ",TRIM(D1070)),Sort_Order_Lookup!$C$1:$E$250,3,FALSE)</f>
        <v>1</v>
      </c>
      <c r="H1070" s="59" t="str">
        <f>VLOOKUP(B1070,Titles_Lookup!$B$2:$C$259,2,FALSE)</f>
        <v>SEX BY AGE FOR SELECTED AGE CATEGORIES (SOME OTHER RACE ALONE, NOT HISPANIC OR LATINO) [49]</v>
      </c>
      <c r="I1070" s="59" t="str">
        <f>VLOOKUP(B1070,Universe_Lookup!$B$2:$C$250,2,FALSE)</f>
        <v>Universe: People who are Some Other Race alone, not Hispanic or Latino</v>
      </c>
      <c r="J1070" s="59" t="s">
        <v>496</v>
      </c>
    </row>
    <row r="1071" spans="1:10" x14ac:dyDescent="0.2">
      <c r="A1071" s="59" t="s">
        <v>7</v>
      </c>
      <c r="B1071" s="59" t="s">
        <v>1168</v>
      </c>
      <c r="C1071" s="59" t="s">
        <v>1211</v>
      </c>
      <c r="D1071" s="65">
        <v>11</v>
      </c>
      <c r="E1071" s="65" t="str">
        <f>VLOOKUP(D1071,Files_Lookup!$A$2:$B$45,2,FALSE)</f>
        <v>us000112020.dhc</v>
      </c>
      <c r="F1071" s="66">
        <v>9</v>
      </c>
      <c r="G1071" s="59">
        <f>VLOOKUP(_xlfn.CONCAT(TRIM(B1071)," - ",TRIM(D1071)),Sort_Order_Lookup!$C$1:$E$250,3,FALSE)</f>
        <v>1</v>
      </c>
      <c r="H1071" s="59" t="str">
        <f>VLOOKUP(B1071,Titles_Lookup!$B$2:$C$259,2,FALSE)</f>
        <v>SEX BY AGE FOR SELECTED AGE CATEGORIES (SOME OTHER RACE ALONE, NOT HISPANIC OR LATINO) [49]</v>
      </c>
      <c r="I1071" s="59" t="str">
        <f>VLOOKUP(B1071,Universe_Lookup!$B$2:$C$250,2,FALSE)</f>
        <v>Universe: People who are Some Other Race alone, not Hispanic or Latino</v>
      </c>
      <c r="J1071" s="59" t="s">
        <v>498</v>
      </c>
    </row>
    <row r="1072" spans="1:10" x14ac:dyDescent="0.2">
      <c r="A1072" s="59" t="s">
        <v>7</v>
      </c>
      <c r="B1072" s="59" t="s">
        <v>1168</v>
      </c>
      <c r="C1072" s="59" t="s">
        <v>1212</v>
      </c>
      <c r="D1072" s="65">
        <v>11</v>
      </c>
      <c r="E1072" s="65" t="str">
        <f>VLOOKUP(D1072,Files_Lookup!$A$2:$B$45,2,FALSE)</f>
        <v>us000112020.dhc</v>
      </c>
      <c r="F1072" s="66">
        <v>9</v>
      </c>
      <c r="G1072" s="59">
        <f>VLOOKUP(_xlfn.CONCAT(TRIM(B1072)," - ",TRIM(D1072)),Sort_Order_Lookup!$C$1:$E$250,3,FALSE)</f>
        <v>1</v>
      </c>
      <c r="H1072" s="59" t="str">
        <f>VLOOKUP(B1072,Titles_Lookup!$B$2:$C$259,2,FALSE)</f>
        <v>SEX BY AGE FOR SELECTED AGE CATEGORIES (SOME OTHER RACE ALONE, NOT HISPANIC OR LATINO) [49]</v>
      </c>
      <c r="I1072" s="59" t="str">
        <f>VLOOKUP(B1072,Universe_Lookup!$B$2:$C$250,2,FALSE)</f>
        <v>Universe: People who are Some Other Race alone, not Hispanic or Latino</v>
      </c>
      <c r="J1072" s="59" t="s">
        <v>500</v>
      </c>
    </row>
    <row r="1073" spans="1:10" x14ac:dyDescent="0.2">
      <c r="A1073" s="59" t="s">
        <v>7</v>
      </c>
      <c r="B1073" s="59" t="s">
        <v>1168</v>
      </c>
      <c r="C1073" s="59" t="s">
        <v>1213</v>
      </c>
      <c r="D1073" s="65">
        <v>11</v>
      </c>
      <c r="E1073" s="65" t="str">
        <f>VLOOKUP(D1073,Files_Lookup!$A$2:$B$45,2,FALSE)</f>
        <v>us000112020.dhc</v>
      </c>
      <c r="F1073" s="66">
        <v>9</v>
      </c>
      <c r="G1073" s="59">
        <f>VLOOKUP(_xlfn.CONCAT(TRIM(B1073)," - ",TRIM(D1073)),Sort_Order_Lookup!$C$1:$E$250,3,FALSE)</f>
        <v>1</v>
      </c>
      <c r="H1073" s="59" t="str">
        <f>VLOOKUP(B1073,Titles_Lookup!$B$2:$C$259,2,FALSE)</f>
        <v>SEX BY AGE FOR SELECTED AGE CATEGORIES (SOME OTHER RACE ALONE, NOT HISPANIC OR LATINO) [49]</v>
      </c>
      <c r="I1073" s="59" t="str">
        <f>VLOOKUP(B1073,Universe_Lookup!$B$2:$C$250,2,FALSE)</f>
        <v>Universe: People who are Some Other Race alone, not Hispanic or Latino</v>
      </c>
      <c r="J1073" s="59" t="s">
        <v>502</v>
      </c>
    </row>
    <row r="1074" spans="1:10" x14ac:dyDescent="0.2">
      <c r="A1074" s="59" t="s">
        <v>7</v>
      </c>
      <c r="B1074" s="59" t="s">
        <v>1168</v>
      </c>
      <c r="C1074" s="59" t="s">
        <v>1214</v>
      </c>
      <c r="D1074" s="65">
        <v>11</v>
      </c>
      <c r="E1074" s="65" t="str">
        <f>VLOOKUP(D1074,Files_Lookup!$A$2:$B$45,2,FALSE)</f>
        <v>us000112020.dhc</v>
      </c>
      <c r="F1074" s="66">
        <v>9</v>
      </c>
      <c r="G1074" s="59">
        <f>VLOOKUP(_xlfn.CONCAT(TRIM(B1074)," - ",TRIM(D1074)),Sort_Order_Lookup!$C$1:$E$250,3,FALSE)</f>
        <v>1</v>
      </c>
      <c r="H1074" s="59" t="str">
        <f>VLOOKUP(B1074,Titles_Lookup!$B$2:$C$259,2,FALSE)</f>
        <v>SEX BY AGE FOR SELECTED AGE CATEGORIES (SOME OTHER RACE ALONE, NOT HISPANIC OR LATINO) [49]</v>
      </c>
      <c r="I1074" s="59" t="str">
        <f>VLOOKUP(B1074,Universe_Lookup!$B$2:$C$250,2,FALSE)</f>
        <v>Universe: People who are Some Other Race alone, not Hispanic or Latino</v>
      </c>
      <c r="J1074" s="59" t="s">
        <v>504</v>
      </c>
    </row>
    <row r="1075" spans="1:10" x14ac:dyDescent="0.2">
      <c r="A1075" s="59" t="s">
        <v>7</v>
      </c>
      <c r="B1075" s="59" t="s">
        <v>1168</v>
      </c>
      <c r="C1075" s="59" t="s">
        <v>1215</v>
      </c>
      <c r="D1075" s="65">
        <v>11</v>
      </c>
      <c r="E1075" s="65" t="str">
        <f>VLOOKUP(D1075,Files_Lookup!$A$2:$B$45,2,FALSE)</f>
        <v>us000112020.dhc</v>
      </c>
      <c r="F1075" s="66">
        <v>9</v>
      </c>
      <c r="G1075" s="59">
        <f>VLOOKUP(_xlfn.CONCAT(TRIM(B1075)," - ",TRIM(D1075)),Sort_Order_Lookup!$C$1:$E$250,3,FALSE)</f>
        <v>1</v>
      </c>
      <c r="H1075" s="59" t="str">
        <f>VLOOKUP(B1075,Titles_Lookup!$B$2:$C$259,2,FALSE)</f>
        <v>SEX BY AGE FOR SELECTED AGE CATEGORIES (SOME OTHER RACE ALONE, NOT HISPANIC OR LATINO) [49]</v>
      </c>
      <c r="I1075" s="59" t="str">
        <f>VLOOKUP(B1075,Universe_Lookup!$B$2:$C$250,2,FALSE)</f>
        <v>Universe: People who are Some Other Race alone, not Hispanic or Latino</v>
      </c>
      <c r="J1075" s="59" t="s">
        <v>506</v>
      </c>
    </row>
    <row r="1076" spans="1:10" x14ac:dyDescent="0.2">
      <c r="A1076" s="59" t="s">
        <v>7</v>
      </c>
      <c r="B1076" s="59" t="s">
        <v>1168</v>
      </c>
      <c r="C1076" s="59" t="s">
        <v>1216</v>
      </c>
      <c r="D1076" s="65">
        <v>11</v>
      </c>
      <c r="E1076" s="65" t="str">
        <f>VLOOKUP(D1076,Files_Lookup!$A$2:$B$45,2,FALSE)</f>
        <v>us000112020.dhc</v>
      </c>
      <c r="F1076" s="66">
        <v>9</v>
      </c>
      <c r="G1076" s="59">
        <f>VLOOKUP(_xlfn.CONCAT(TRIM(B1076)," - ",TRIM(D1076)),Sort_Order_Lookup!$C$1:$E$250,3,FALSE)</f>
        <v>1</v>
      </c>
      <c r="H1076" s="59" t="str">
        <f>VLOOKUP(B1076,Titles_Lookup!$B$2:$C$259,2,FALSE)</f>
        <v>SEX BY AGE FOR SELECTED AGE CATEGORIES (SOME OTHER RACE ALONE, NOT HISPANIC OR LATINO) [49]</v>
      </c>
      <c r="I1076" s="59" t="str">
        <f>VLOOKUP(B1076,Universe_Lookup!$B$2:$C$250,2,FALSE)</f>
        <v>Universe: People who are Some Other Race alone, not Hispanic or Latino</v>
      </c>
      <c r="J1076" s="59" t="s">
        <v>508</v>
      </c>
    </row>
    <row r="1077" spans="1:10" x14ac:dyDescent="0.2">
      <c r="A1077" s="59" t="s">
        <v>7</v>
      </c>
      <c r="B1077" s="59" t="s">
        <v>1168</v>
      </c>
      <c r="C1077" s="59" t="s">
        <v>1217</v>
      </c>
      <c r="D1077" s="65">
        <v>11</v>
      </c>
      <c r="E1077" s="65" t="str">
        <f>VLOOKUP(D1077,Files_Lookup!$A$2:$B$45,2,FALSE)</f>
        <v>us000112020.dhc</v>
      </c>
      <c r="F1077" s="66">
        <v>9</v>
      </c>
      <c r="G1077" s="59">
        <f>VLOOKUP(_xlfn.CONCAT(TRIM(B1077)," - ",TRIM(D1077)),Sort_Order_Lookup!$C$1:$E$250,3,FALSE)</f>
        <v>1</v>
      </c>
      <c r="H1077" s="59" t="str">
        <f>VLOOKUP(B1077,Titles_Lookup!$B$2:$C$259,2,FALSE)</f>
        <v>SEX BY AGE FOR SELECTED AGE CATEGORIES (SOME OTHER RACE ALONE, NOT HISPANIC OR LATINO) [49]</v>
      </c>
      <c r="I1077" s="59" t="str">
        <f>VLOOKUP(B1077,Universe_Lookup!$B$2:$C$250,2,FALSE)</f>
        <v>Universe: People who are Some Other Race alone, not Hispanic or Latino</v>
      </c>
      <c r="J1077" s="59" t="s">
        <v>510</v>
      </c>
    </row>
    <row r="1078" spans="1:10" x14ac:dyDescent="0.2">
      <c r="A1078" s="59" t="s">
        <v>7</v>
      </c>
      <c r="B1078" s="59" t="s">
        <v>1168</v>
      </c>
      <c r="C1078" s="59" t="s">
        <v>1218</v>
      </c>
      <c r="D1078" s="65">
        <v>11</v>
      </c>
      <c r="E1078" s="65" t="str">
        <f>VLOOKUP(D1078,Files_Lookup!$A$2:$B$45,2,FALSE)</f>
        <v>us000112020.dhc</v>
      </c>
      <c r="F1078" s="66">
        <v>9</v>
      </c>
      <c r="G1078" s="59">
        <f>VLOOKUP(_xlfn.CONCAT(TRIM(B1078)," - ",TRIM(D1078)),Sort_Order_Lookup!$C$1:$E$250,3,FALSE)</f>
        <v>1</v>
      </c>
      <c r="H1078" s="59" t="str">
        <f>VLOOKUP(B1078,Titles_Lookup!$B$2:$C$259,2,FALSE)</f>
        <v>SEX BY AGE FOR SELECTED AGE CATEGORIES (SOME OTHER RACE ALONE, NOT HISPANIC OR LATINO) [49]</v>
      </c>
      <c r="I1078" s="59" t="str">
        <f>VLOOKUP(B1078,Universe_Lookup!$B$2:$C$250,2,FALSE)</f>
        <v>Universe: People who are Some Other Race alone, not Hispanic or Latino</v>
      </c>
      <c r="J1078" s="59" t="s">
        <v>512</v>
      </c>
    </row>
    <row r="1079" spans="1:10" x14ac:dyDescent="0.2">
      <c r="A1079" s="59" t="s">
        <v>7</v>
      </c>
      <c r="B1079" s="59" t="s">
        <v>1168</v>
      </c>
      <c r="C1079" s="59" t="s">
        <v>1219</v>
      </c>
      <c r="D1079" s="65">
        <v>11</v>
      </c>
      <c r="E1079" s="65" t="str">
        <f>VLOOKUP(D1079,Files_Lookup!$A$2:$B$45,2,FALSE)</f>
        <v>us000112020.dhc</v>
      </c>
      <c r="F1079" s="66">
        <v>9</v>
      </c>
      <c r="G1079" s="59">
        <f>VLOOKUP(_xlfn.CONCAT(TRIM(B1079)," - ",TRIM(D1079)),Sort_Order_Lookup!$C$1:$E$250,3,FALSE)</f>
        <v>1</v>
      </c>
      <c r="H1079" s="59" t="str">
        <f>VLOOKUP(B1079,Titles_Lookup!$B$2:$C$259,2,FALSE)</f>
        <v>SEX BY AGE FOR SELECTED AGE CATEGORIES (SOME OTHER RACE ALONE, NOT HISPANIC OR LATINO) [49]</v>
      </c>
      <c r="I1079" s="59" t="str">
        <f>VLOOKUP(B1079,Universe_Lookup!$B$2:$C$250,2,FALSE)</f>
        <v>Universe: People who are Some Other Race alone, not Hispanic or Latino</v>
      </c>
      <c r="J1079" s="59" t="s">
        <v>514</v>
      </c>
    </row>
    <row r="1080" spans="1:10" x14ac:dyDescent="0.2">
      <c r="A1080" s="59" t="s">
        <v>7</v>
      </c>
      <c r="B1080" s="59" t="s">
        <v>1220</v>
      </c>
      <c r="C1080" s="59" t="s">
        <v>1223</v>
      </c>
      <c r="D1080" s="65">
        <v>11</v>
      </c>
      <c r="E1080" s="65" t="str">
        <f>VLOOKUP(D1080,Files_Lookup!$A$2:$B$45,2,FALSE)</f>
        <v>us000112020.dhc</v>
      </c>
      <c r="F1080" s="66">
        <v>9</v>
      </c>
      <c r="G1080" s="59">
        <f>VLOOKUP(_xlfn.CONCAT(TRIM(B1080)," - ",TRIM(D1080)),Sort_Order_Lookup!$C$1:$E$250,3,FALSE)</f>
        <v>2</v>
      </c>
      <c r="H1080" s="59" t="str">
        <f>VLOOKUP(B1080,Titles_Lookup!$B$2:$C$259,2,FALSE)</f>
        <v>SEX BY AGE FOR SELECTED AGE CATEGORIES (TWO OR MORE RACES, NOT HISPANIC OR LATINO) [49]</v>
      </c>
      <c r="I1080" s="59" t="str">
        <f>VLOOKUP(B1080,Universe_Lookup!$B$2:$C$250,2,FALSE)</f>
        <v>Universe: People who are Two or More Races, not Hispanic or Latino</v>
      </c>
      <c r="J1080" s="59" t="s">
        <v>16</v>
      </c>
    </row>
    <row r="1081" spans="1:10" x14ac:dyDescent="0.2">
      <c r="A1081" s="59" t="s">
        <v>7</v>
      </c>
      <c r="B1081" s="59" t="s">
        <v>1220</v>
      </c>
      <c r="C1081" s="59" t="s">
        <v>1224</v>
      </c>
      <c r="D1081" s="65">
        <v>11</v>
      </c>
      <c r="E1081" s="65" t="str">
        <f>VLOOKUP(D1081,Files_Lookup!$A$2:$B$45,2,FALSE)</f>
        <v>us000112020.dhc</v>
      </c>
      <c r="F1081" s="66">
        <v>9</v>
      </c>
      <c r="G1081" s="59">
        <f>VLOOKUP(_xlfn.CONCAT(TRIM(B1081)," - ",TRIM(D1081)),Sort_Order_Lookup!$C$1:$E$250,3,FALSE)</f>
        <v>2</v>
      </c>
      <c r="H1081" s="59" t="str">
        <f>VLOOKUP(B1081,Titles_Lookup!$B$2:$C$259,2,FALSE)</f>
        <v>SEX BY AGE FOR SELECTED AGE CATEGORIES (TWO OR MORE RACES, NOT HISPANIC OR LATINO) [49]</v>
      </c>
      <c r="I1081" s="59" t="str">
        <f>VLOOKUP(B1081,Universe_Lookup!$B$2:$C$250,2,FALSE)</f>
        <v>Universe: People who are Two or More Races, not Hispanic or Latino</v>
      </c>
      <c r="J1081" s="59" t="s">
        <v>468</v>
      </c>
    </row>
    <row r="1082" spans="1:10" x14ac:dyDescent="0.2">
      <c r="A1082" s="59" t="s">
        <v>7</v>
      </c>
      <c r="B1082" s="59" t="s">
        <v>1220</v>
      </c>
      <c r="C1082" s="59" t="s">
        <v>1225</v>
      </c>
      <c r="D1082" s="65">
        <v>11</v>
      </c>
      <c r="E1082" s="65" t="str">
        <f>VLOOKUP(D1082,Files_Lookup!$A$2:$B$45,2,FALSE)</f>
        <v>us000112020.dhc</v>
      </c>
      <c r="F1082" s="66">
        <v>9</v>
      </c>
      <c r="G1082" s="59">
        <f>VLOOKUP(_xlfn.CONCAT(TRIM(B1082)," - ",TRIM(D1082)),Sort_Order_Lookup!$C$1:$E$250,3,FALSE)</f>
        <v>2</v>
      </c>
      <c r="H1082" s="59" t="str">
        <f>VLOOKUP(B1082,Titles_Lookup!$B$2:$C$259,2,FALSE)</f>
        <v>SEX BY AGE FOR SELECTED AGE CATEGORIES (TWO OR MORE RACES, NOT HISPANIC OR LATINO) [49]</v>
      </c>
      <c r="I1082" s="59" t="str">
        <f>VLOOKUP(B1082,Universe_Lookup!$B$2:$C$250,2,FALSE)</f>
        <v>Universe: People who are Two or More Races, not Hispanic or Latino</v>
      </c>
      <c r="J1082" s="59" t="s">
        <v>470</v>
      </c>
    </row>
    <row r="1083" spans="1:10" x14ac:dyDescent="0.2">
      <c r="A1083" s="59" t="s">
        <v>7</v>
      </c>
      <c r="B1083" s="59" t="s">
        <v>1220</v>
      </c>
      <c r="C1083" s="59" t="s">
        <v>1226</v>
      </c>
      <c r="D1083" s="65">
        <v>11</v>
      </c>
      <c r="E1083" s="65" t="str">
        <f>VLOOKUP(D1083,Files_Lookup!$A$2:$B$45,2,FALSE)</f>
        <v>us000112020.dhc</v>
      </c>
      <c r="F1083" s="66">
        <v>9</v>
      </c>
      <c r="G1083" s="59">
        <f>VLOOKUP(_xlfn.CONCAT(TRIM(B1083)," - ",TRIM(D1083)),Sort_Order_Lookup!$C$1:$E$250,3,FALSE)</f>
        <v>2</v>
      </c>
      <c r="H1083" s="59" t="str">
        <f>VLOOKUP(B1083,Titles_Lookup!$B$2:$C$259,2,FALSE)</f>
        <v>SEX BY AGE FOR SELECTED AGE CATEGORIES (TWO OR MORE RACES, NOT HISPANIC OR LATINO) [49]</v>
      </c>
      <c r="I1083" s="59" t="str">
        <f>VLOOKUP(B1083,Universe_Lookup!$B$2:$C$250,2,FALSE)</f>
        <v>Universe: People who are Two or More Races, not Hispanic or Latino</v>
      </c>
      <c r="J1083" s="59" t="s">
        <v>472</v>
      </c>
    </row>
    <row r="1084" spans="1:10" x14ac:dyDescent="0.2">
      <c r="A1084" s="59" t="s">
        <v>7</v>
      </c>
      <c r="B1084" s="59" t="s">
        <v>1220</v>
      </c>
      <c r="C1084" s="59" t="s">
        <v>1227</v>
      </c>
      <c r="D1084" s="65">
        <v>11</v>
      </c>
      <c r="E1084" s="65" t="str">
        <f>VLOOKUP(D1084,Files_Lookup!$A$2:$B$45,2,FALSE)</f>
        <v>us000112020.dhc</v>
      </c>
      <c r="F1084" s="66">
        <v>9</v>
      </c>
      <c r="G1084" s="59">
        <f>VLOOKUP(_xlfn.CONCAT(TRIM(B1084)," - ",TRIM(D1084)),Sort_Order_Lookup!$C$1:$E$250,3,FALSE)</f>
        <v>2</v>
      </c>
      <c r="H1084" s="59" t="str">
        <f>VLOOKUP(B1084,Titles_Lookup!$B$2:$C$259,2,FALSE)</f>
        <v>SEX BY AGE FOR SELECTED AGE CATEGORIES (TWO OR MORE RACES, NOT HISPANIC OR LATINO) [49]</v>
      </c>
      <c r="I1084" s="59" t="str">
        <f>VLOOKUP(B1084,Universe_Lookup!$B$2:$C$250,2,FALSE)</f>
        <v>Universe: People who are Two or More Races, not Hispanic or Latino</v>
      </c>
      <c r="J1084" s="59" t="s">
        <v>474</v>
      </c>
    </row>
    <row r="1085" spans="1:10" x14ac:dyDescent="0.2">
      <c r="A1085" s="59" t="s">
        <v>7</v>
      </c>
      <c r="B1085" s="59" t="s">
        <v>1220</v>
      </c>
      <c r="C1085" s="59" t="s">
        <v>1228</v>
      </c>
      <c r="D1085" s="65">
        <v>11</v>
      </c>
      <c r="E1085" s="65" t="str">
        <f>VLOOKUP(D1085,Files_Lookup!$A$2:$B$45,2,FALSE)</f>
        <v>us000112020.dhc</v>
      </c>
      <c r="F1085" s="66">
        <v>9</v>
      </c>
      <c r="G1085" s="59">
        <f>VLOOKUP(_xlfn.CONCAT(TRIM(B1085)," - ",TRIM(D1085)),Sort_Order_Lookup!$C$1:$E$250,3,FALSE)</f>
        <v>2</v>
      </c>
      <c r="H1085" s="59" t="str">
        <f>VLOOKUP(B1085,Titles_Lookup!$B$2:$C$259,2,FALSE)</f>
        <v>SEX BY AGE FOR SELECTED AGE CATEGORIES (TWO OR MORE RACES, NOT HISPANIC OR LATINO) [49]</v>
      </c>
      <c r="I1085" s="59" t="str">
        <f>VLOOKUP(B1085,Universe_Lookup!$B$2:$C$250,2,FALSE)</f>
        <v>Universe: People who are Two or More Races, not Hispanic or Latino</v>
      </c>
      <c r="J1085" s="59" t="s">
        <v>476</v>
      </c>
    </row>
    <row r="1086" spans="1:10" x14ac:dyDescent="0.2">
      <c r="A1086" s="59" t="s">
        <v>7</v>
      </c>
      <c r="B1086" s="59" t="s">
        <v>1220</v>
      </c>
      <c r="C1086" s="59" t="s">
        <v>1229</v>
      </c>
      <c r="D1086" s="65">
        <v>11</v>
      </c>
      <c r="E1086" s="65" t="str">
        <f>VLOOKUP(D1086,Files_Lookup!$A$2:$B$45,2,FALSE)</f>
        <v>us000112020.dhc</v>
      </c>
      <c r="F1086" s="66">
        <v>9</v>
      </c>
      <c r="G1086" s="59">
        <f>VLOOKUP(_xlfn.CONCAT(TRIM(B1086)," - ",TRIM(D1086)),Sort_Order_Lookup!$C$1:$E$250,3,FALSE)</f>
        <v>2</v>
      </c>
      <c r="H1086" s="59" t="str">
        <f>VLOOKUP(B1086,Titles_Lookup!$B$2:$C$259,2,FALSE)</f>
        <v>SEX BY AGE FOR SELECTED AGE CATEGORIES (TWO OR MORE RACES, NOT HISPANIC OR LATINO) [49]</v>
      </c>
      <c r="I1086" s="59" t="str">
        <f>VLOOKUP(B1086,Universe_Lookup!$B$2:$C$250,2,FALSE)</f>
        <v>Universe: People who are Two or More Races, not Hispanic or Latino</v>
      </c>
      <c r="J1086" s="59" t="s">
        <v>478</v>
      </c>
    </row>
    <row r="1087" spans="1:10" x14ac:dyDescent="0.2">
      <c r="A1087" s="59" t="s">
        <v>7</v>
      </c>
      <c r="B1087" s="59" t="s">
        <v>1220</v>
      </c>
      <c r="C1087" s="59" t="s">
        <v>1230</v>
      </c>
      <c r="D1087" s="65">
        <v>11</v>
      </c>
      <c r="E1087" s="65" t="str">
        <f>VLOOKUP(D1087,Files_Lookup!$A$2:$B$45,2,FALSE)</f>
        <v>us000112020.dhc</v>
      </c>
      <c r="F1087" s="66">
        <v>9</v>
      </c>
      <c r="G1087" s="59">
        <f>VLOOKUP(_xlfn.CONCAT(TRIM(B1087)," - ",TRIM(D1087)),Sort_Order_Lookup!$C$1:$E$250,3,FALSE)</f>
        <v>2</v>
      </c>
      <c r="H1087" s="59" t="str">
        <f>VLOOKUP(B1087,Titles_Lookup!$B$2:$C$259,2,FALSE)</f>
        <v>SEX BY AGE FOR SELECTED AGE CATEGORIES (TWO OR MORE RACES, NOT HISPANIC OR LATINO) [49]</v>
      </c>
      <c r="I1087" s="59" t="str">
        <f>VLOOKUP(B1087,Universe_Lookup!$B$2:$C$250,2,FALSE)</f>
        <v>Universe: People who are Two or More Races, not Hispanic or Latino</v>
      </c>
      <c r="J1087" s="59" t="s">
        <v>480</v>
      </c>
    </row>
    <row r="1088" spans="1:10" x14ac:dyDescent="0.2">
      <c r="A1088" s="59" t="s">
        <v>7</v>
      </c>
      <c r="B1088" s="59" t="s">
        <v>1220</v>
      </c>
      <c r="C1088" s="59" t="s">
        <v>1231</v>
      </c>
      <c r="D1088" s="65">
        <v>11</v>
      </c>
      <c r="E1088" s="65" t="str">
        <f>VLOOKUP(D1088,Files_Lookup!$A$2:$B$45,2,FALSE)</f>
        <v>us000112020.dhc</v>
      </c>
      <c r="F1088" s="66">
        <v>9</v>
      </c>
      <c r="G1088" s="59">
        <f>VLOOKUP(_xlfn.CONCAT(TRIM(B1088)," - ",TRIM(D1088)),Sort_Order_Lookup!$C$1:$E$250,3,FALSE)</f>
        <v>2</v>
      </c>
      <c r="H1088" s="59" t="str">
        <f>VLOOKUP(B1088,Titles_Lookup!$B$2:$C$259,2,FALSE)</f>
        <v>SEX BY AGE FOR SELECTED AGE CATEGORIES (TWO OR MORE RACES, NOT HISPANIC OR LATINO) [49]</v>
      </c>
      <c r="I1088" s="59" t="str">
        <f>VLOOKUP(B1088,Universe_Lookup!$B$2:$C$250,2,FALSE)</f>
        <v>Universe: People who are Two or More Races, not Hispanic or Latino</v>
      </c>
      <c r="J1088" s="59" t="s">
        <v>552</v>
      </c>
    </row>
    <row r="1089" spans="1:10" x14ac:dyDescent="0.2">
      <c r="A1089" s="59" t="s">
        <v>7</v>
      </c>
      <c r="B1089" s="59" t="s">
        <v>1220</v>
      </c>
      <c r="C1089" s="59" t="s">
        <v>1232</v>
      </c>
      <c r="D1089" s="65">
        <v>11</v>
      </c>
      <c r="E1089" s="65" t="str">
        <f>VLOOKUP(D1089,Files_Lookup!$A$2:$B$45,2,FALSE)</f>
        <v>us000112020.dhc</v>
      </c>
      <c r="F1089" s="66">
        <v>9</v>
      </c>
      <c r="G1089" s="59">
        <f>VLOOKUP(_xlfn.CONCAT(TRIM(B1089)," - ",TRIM(D1089)),Sort_Order_Lookup!$C$1:$E$250,3,FALSE)</f>
        <v>2</v>
      </c>
      <c r="H1089" s="59" t="str">
        <f>VLOOKUP(B1089,Titles_Lookup!$B$2:$C$259,2,FALSE)</f>
        <v>SEX BY AGE FOR SELECTED AGE CATEGORIES (TWO OR MORE RACES, NOT HISPANIC OR LATINO) [49]</v>
      </c>
      <c r="I1089" s="59" t="str">
        <f>VLOOKUP(B1089,Universe_Lookup!$B$2:$C$250,2,FALSE)</f>
        <v>Universe: People who are Two or More Races, not Hispanic or Latino</v>
      </c>
      <c r="J1089" s="59" t="s">
        <v>484</v>
      </c>
    </row>
    <row r="1090" spans="1:10" x14ac:dyDescent="0.2">
      <c r="A1090" s="59" t="s">
        <v>7</v>
      </c>
      <c r="B1090" s="59" t="s">
        <v>1220</v>
      </c>
      <c r="C1090" s="59" t="s">
        <v>1233</v>
      </c>
      <c r="D1090" s="65">
        <v>11</v>
      </c>
      <c r="E1090" s="65" t="str">
        <f>VLOOKUP(D1090,Files_Lookup!$A$2:$B$45,2,FALSE)</f>
        <v>us000112020.dhc</v>
      </c>
      <c r="F1090" s="66">
        <v>9</v>
      </c>
      <c r="G1090" s="59">
        <f>VLOOKUP(_xlfn.CONCAT(TRIM(B1090)," - ",TRIM(D1090)),Sort_Order_Lookup!$C$1:$E$250,3,FALSE)</f>
        <v>2</v>
      </c>
      <c r="H1090" s="59" t="str">
        <f>VLOOKUP(B1090,Titles_Lookup!$B$2:$C$259,2,FALSE)</f>
        <v>SEX BY AGE FOR SELECTED AGE CATEGORIES (TWO OR MORE RACES, NOT HISPANIC OR LATINO) [49]</v>
      </c>
      <c r="I1090" s="59" t="str">
        <f>VLOOKUP(B1090,Universe_Lookup!$B$2:$C$250,2,FALSE)</f>
        <v>Universe: People who are Two or More Races, not Hispanic or Latino</v>
      </c>
      <c r="J1090" s="59" t="s">
        <v>486</v>
      </c>
    </row>
    <row r="1091" spans="1:10" x14ac:dyDescent="0.2">
      <c r="A1091" s="59" t="s">
        <v>7</v>
      </c>
      <c r="B1091" s="59" t="s">
        <v>1220</v>
      </c>
      <c r="C1091" s="59" t="s">
        <v>1234</v>
      </c>
      <c r="D1091" s="65">
        <v>11</v>
      </c>
      <c r="E1091" s="65" t="str">
        <f>VLOOKUP(D1091,Files_Lookup!$A$2:$B$45,2,FALSE)</f>
        <v>us000112020.dhc</v>
      </c>
      <c r="F1091" s="66">
        <v>9</v>
      </c>
      <c r="G1091" s="59">
        <f>VLOOKUP(_xlfn.CONCAT(TRIM(B1091)," - ",TRIM(D1091)),Sort_Order_Lookup!$C$1:$E$250,3,FALSE)</f>
        <v>2</v>
      </c>
      <c r="H1091" s="59" t="str">
        <f>VLOOKUP(B1091,Titles_Lookup!$B$2:$C$259,2,FALSE)</f>
        <v>SEX BY AGE FOR SELECTED AGE CATEGORIES (TWO OR MORE RACES, NOT HISPANIC OR LATINO) [49]</v>
      </c>
      <c r="I1091" s="59" t="str">
        <f>VLOOKUP(B1091,Universe_Lookup!$B$2:$C$250,2,FALSE)</f>
        <v>Universe: People who are Two or More Races, not Hispanic or Latino</v>
      </c>
      <c r="J1091" s="59" t="s">
        <v>488</v>
      </c>
    </row>
    <row r="1092" spans="1:10" x14ac:dyDescent="0.2">
      <c r="A1092" s="59" t="s">
        <v>7</v>
      </c>
      <c r="B1092" s="59" t="s">
        <v>1220</v>
      </c>
      <c r="C1092" s="59" t="s">
        <v>1235</v>
      </c>
      <c r="D1092" s="65">
        <v>11</v>
      </c>
      <c r="E1092" s="65" t="str">
        <f>VLOOKUP(D1092,Files_Lookup!$A$2:$B$45,2,FALSE)</f>
        <v>us000112020.dhc</v>
      </c>
      <c r="F1092" s="66">
        <v>9</v>
      </c>
      <c r="G1092" s="59">
        <f>VLOOKUP(_xlfn.CONCAT(TRIM(B1092)," - ",TRIM(D1092)),Sort_Order_Lookup!$C$1:$E$250,3,FALSE)</f>
        <v>2</v>
      </c>
      <c r="H1092" s="59" t="str">
        <f>VLOOKUP(B1092,Titles_Lookup!$B$2:$C$259,2,FALSE)</f>
        <v>SEX BY AGE FOR SELECTED AGE CATEGORIES (TWO OR MORE RACES, NOT HISPANIC OR LATINO) [49]</v>
      </c>
      <c r="I1092" s="59" t="str">
        <f>VLOOKUP(B1092,Universe_Lookup!$B$2:$C$250,2,FALSE)</f>
        <v>Universe: People who are Two or More Races, not Hispanic or Latino</v>
      </c>
      <c r="J1092" s="59" t="s">
        <v>490</v>
      </c>
    </row>
    <row r="1093" spans="1:10" x14ac:dyDescent="0.2">
      <c r="A1093" s="59" t="s">
        <v>7</v>
      </c>
      <c r="B1093" s="59" t="s">
        <v>1220</v>
      </c>
      <c r="C1093" s="59" t="s">
        <v>1236</v>
      </c>
      <c r="D1093" s="65">
        <v>11</v>
      </c>
      <c r="E1093" s="65" t="str">
        <f>VLOOKUP(D1093,Files_Lookup!$A$2:$B$45,2,FALSE)</f>
        <v>us000112020.dhc</v>
      </c>
      <c r="F1093" s="66">
        <v>9</v>
      </c>
      <c r="G1093" s="59">
        <f>VLOOKUP(_xlfn.CONCAT(TRIM(B1093)," - ",TRIM(D1093)),Sort_Order_Lookup!$C$1:$E$250,3,FALSE)</f>
        <v>2</v>
      </c>
      <c r="H1093" s="59" t="str">
        <f>VLOOKUP(B1093,Titles_Lookup!$B$2:$C$259,2,FALSE)</f>
        <v>SEX BY AGE FOR SELECTED AGE CATEGORIES (TWO OR MORE RACES, NOT HISPANIC OR LATINO) [49]</v>
      </c>
      <c r="I1093" s="59" t="str">
        <f>VLOOKUP(B1093,Universe_Lookup!$B$2:$C$250,2,FALSE)</f>
        <v>Universe: People who are Two or More Races, not Hispanic or Latino</v>
      </c>
      <c r="J1093" s="59" t="s">
        <v>492</v>
      </c>
    </row>
    <row r="1094" spans="1:10" x14ac:dyDescent="0.2">
      <c r="A1094" s="59" t="s">
        <v>7</v>
      </c>
      <c r="B1094" s="59" t="s">
        <v>1220</v>
      </c>
      <c r="C1094" s="59" t="s">
        <v>1237</v>
      </c>
      <c r="D1094" s="65">
        <v>11</v>
      </c>
      <c r="E1094" s="65" t="str">
        <f>VLOOKUP(D1094,Files_Lookup!$A$2:$B$45,2,FALSE)</f>
        <v>us000112020.dhc</v>
      </c>
      <c r="F1094" s="66">
        <v>9</v>
      </c>
      <c r="G1094" s="59">
        <f>VLOOKUP(_xlfn.CONCAT(TRIM(B1094)," - ",TRIM(D1094)),Sort_Order_Lookup!$C$1:$E$250,3,FALSE)</f>
        <v>2</v>
      </c>
      <c r="H1094" s="59" t="str">
        <f>VLOOKUP(B1094,Titles_Lookup!$B$2:$C$259,2,FALSE)</f>
        <v>SEX BY AGE FOR SELECTED AGE CATEGORIES (TWO OR MORE RACES, NOT HISPANIC OR LATINO) [49]</v>
      </c>
      <c r="I1094" s="59" t="str">
        <f>VLOOKUP(B1094,Universe_Lookup!$B$2:$C$250,2,FALSE)</f>
        <v>Universe: People who are Two or More Races, not Hispanic or Latino</v>
      </c>
      <c r="J1094" s="59" t="s">
        <v>494</v>
      </c>
    </row>
    <row r="1095" spans="1:10" x14ac:dyDescent="0.2">
      <c r="A1095" s="59" t="s">
        <v>7</v>
      </c>
      <c r="B1095" s="59" t="s">
        <v>1220</v>
      </c>
      <c r="C1095" s="59" t="s">
        <v>1238</v>
      </c>
      <c r="D1095" s="65">
        <v>11</v>
      </c>
      <c r="E1095" s="65" t="str">
        <f>VLOOKUP(D1095,Files_Lookup!$A$2:$B$45,2,FALSE)</f>
        <v>us000112020.dhc</v>
      </c>
      <c r="F1095" s="66">
        <v>9</v>
      </c>
      <c r="G1095" s="59">
        <f>VLOOKUP(_xlfn.CONCAT(TRIM(B1095)," - ",TRIM(D1095)),Sort_Order_Lookup!$C$1:$E$250,3,FALSE)</f>
        <v>2</v>
      </c>
      <c r="H1095" s="59" t="str">
        <f>VLOOKUP(B1095,Titles_Lookup!$B$2:$C$259,2,FALSE)</f>
        <v>SEX BY AGE FOR SELECTED AGE CATEGORIES (TWO OR MORE RACES, NOT HISPANIC OR LATINO) [49]</v>
      </c>
      <c r="I1095" s="59" t="str">
        <f>VLOOKUP(B1095,Universe_Lookup!$B$2:$C$250,2,FALSE)</f>
        <v>Universe: People who are Two or More Races, not Hispanic or Latino</v>
      </c>
      <c r="J1095" s="59" t="s">
        <v>496</v>
      </c>
    </row>
    <row r="1096" spans="1:10" x14ac:dyDescent="0.2">
      <c r="A1096" s="59" t="s">
        <v>7</v>
      </c>
      <c r="B1096" s="59" t="s">
        <v>1220</v>
      </c>
      <c r="C1096" s="59" t="s">
        <v>1239</v>
      </c>
      <c r="D1096" s="65">
        <v>11</v>
      </c>
      <c r="E1096" s="65" t="str">
        <f>VLOOKUP(D1096,Files_Lookup!$A$2:$B$45,2,FALSE)</f>
        <v>us000112020.dhc</v>
      </c>
      <c r="F1096" s="66">
        <v>9</v>
      </c>
      <c r="G1096" s="59">
        <f>VLOOKUP(_xlfn.CONCAT(TRIM(B1096)," - ",TRIM(D1096)),Sort_Order_Lookup!$C$1:$E$250,3,FALSE)</f>
        <v>2</v>
      </c>
      <c r="H1096" s="59" t="str">
        <f>VLOOKUP(B1096,Titles_Lookup!$B$2:$C$259,2,FALSE)</f>
        <v>SEX BY AGE FOR SELECTED AGE CATEGORIES (TWO OR MORE RACES, NOT HISPANIC OR LATINO) [49]</v>
      </c>
      <c r="I1096" s="59" t="str">
        <f>VLOOKUP(B1096,Universe_Lookup!$B$2:$C$250,2,FALSE)</f>
        <v>Universe: People who are Two or More Races, not Hispanic or Latino</v>
      </c>
      <c r="J1096" s="59" t="s">
        <v>498</v>
      </c>
    </row>
    <row r="1097" spans="1:10" x14ac:dyDescent="0.2">
      <c r="A1097" s="59" t="s">
        <v>7</v>
      </c>
      <c r="B1097" s="59" t="s">
        <v>1220</v>
      </c>
      <c r="C1097" s="59" t="s">
        <v>1240</v>
      </c>
      <c r="D1097" s="65">
        <v>11</v>
      </c>
      <c r="E1097" s="65" t="str">
        <f>VLOOKUP(D1097,Files_Lookup!$A$2:$B$45,2,FALSE)</f>
        <v>us000112020.dhc</v>
      </c>
      <c r="F1097" s="66">
        <v>9</v>
      </c>
      <c r="G1097" s="59">
        <f>VLOOKUP(_xlfn.CONCAT(TRIM(B1097)," - ",TRIM(D1097)),Sort_Order_Lookup!$C$1:$E$250,3,FALSE)</f>
        <v>2</v>
      </c>
      <c r="H1097" s="59" t="str">
        <f>VLOOKUP(B1097,Titles_Lookup!$B$2:$C$259,2,FALSE)</f>
        <v>SEX BY AGE FOR SELECTED AGE CATEGORIES (TWO OR MORE RACES, NOT HISPANIC OR LATINO) [49]</v>
      </c>
      <c r="I1097" s="59" t="str">
        <f>VLOOKUP(B1097,Universe_Lookup!$B$2:$C$250,2,FALSE)</f>
        <v>Universe: People who are Two or More Races, not Hispanic or Latino</v>
      </c>
      <c r="J1097" s="59" t="s">
        <v>500</v>
      </c>
    </row>
    <row r="1098" spans="1:10" x14ac:dyDescent="0.2">
      <c r="A1098" s="59" t="s">
        <v>7</v>
      </c>
      <c r="B1098" s="59" t="s">
        <v>1220</v>
      </c>
      <c r="C1098" s="59" t="s">
        <v>1241</v>
      </c>
      <c r="D1098" s="65">
        <v>11</v>
      </c>
      <c r="E1098" s="65" t="str">
        <f>VLOOKUP(D1098,Files_Lookup!$A$2:$B$45,2,FALSE)</f>
        <v>us000112020.dhc</v>
      </c>
      <c r="F1098" s="66">
        <v>9</v>
      </c>
      <c r="G1098" s="59">
        <f>VLOOKUP(_xlfn.CONCAT(TRIM(B1098)," - ",TRIM(D1098)),Sort_Order_Lookup!$C$1:$E$250,3,FALSE)</f>
        <v>2</v>
      </c>
      <c r="H1098" s="59" t="str">
        <f>VLOOKUP(B1098,Titles_Lookup!$B$2:$C$259,2,FALSE)</f>
        <v>SEX BY AGE FOR SELECTED AGE CATEGORIES (TWO OR MORE RACES, NOT HISPANIC OR LATINO) [49]</v>
      </c>
      <c r="I1098" s="59" t="str">
        <f>VLOOKUP(B1098,Universe_Lookup!$B$2:$C$250,2,FALSE)</f>
        <v>Universe: People who are Two or More Races, not Hispanic or Latino</v>
      </c>
      <c r="J1098" s="59" t="s">
        <v>502</v>
      </c>
    </row>
    <row r="1099" spans="1:10" x14ac:dyDescent="0.2">
      <c r="A1099" s="59" t="s">
        <v>7</v>
      </c>
      <c r="B1099" s="59" t="s">
        <v>1220</v>
      </c>
      <c r="C1099" s="59" t="s">
        <v>1242</v>
      </c>
      <c r="D1099" s="65">
        <v>11</v>
      </c>
      <c r="E1099" s="65" t="str">
        <f>VLOOKUP(D1099,Files_Lookup!$A$2:$B$45,2,FALSE)</f>
        <v>us000112020.dhc</v>
      </c>
      <c r="F1099" s="66">
        <v>9</v>
      </c>
      <c r="G1099" s="59">
        <f>VLOOKUP(_xlfn.CONCAT(TRIM(B1099)," - ",TRIM(D1099)),Sort_Order_Lookup!$C$1:$E$250,3,FALSE)</f>
        <v>2</v>
      </c>
      <c r="H1099" s="59" t="str">
        <f>VLOOKUP(B1099,Titles_Lookup!$B$2:$C$259,2,FALSE)</f>
        <v>SEX BY AGE FOR SELECTED AGE CATEGORIES (TWO OR MORE RACES, NOT HISPANIC OR LATINO) [49]</v>
      </c>
      <c r="I1099" s="59" t="str">
        <f>VLOOKUP(B1099,Universe_Lookup!$B$2:$C$250,2,FALSE)</f>
        <v>Universe: People who are Two or More Races, not Hispanic or Latino</v>
      </c>
      <c r="J1099" s="59" t="s">
        <v>504</v>
      </c>
    </row>
    <row r="1100" spans="1:10" x14ac:dyDescent="0.2">
      <c r="A1100" s="59" t="s">
        <v>7</v>
      </c>
      <c r="B1100" s="59" t="s">
        <v>1220</v>
      </c>
      <c r="C1100" s="59" t="s">
        <v>1243</v>
      </c>
      <c r="D1100" s="65">
        <v>11</v>
      </c>
      <c r="E1100" s="65" t="str">
        <f>VLOOKUP(D1100,Files_Lookup!$A$2:$B$45,2,FALSE)</f>
        <v>us000112020.dhc</v>
      </c>
      <c r="F1100" s="66">
        <v>9</v>
      </c>
      <c r="G1100" s="59">
        <f>VLOOKUP(_xlfn.CONCAT(TRIM(B1100)," - ",TRIM(D1100)),Sort_Order_Lookup!$C$1:$E$250,3,FALSE)</f>
        <v>2</v>
      </c>
      <c r="H1100" s="59" t="str">
        <f>VLOOKUP(B1100,Titles_Lookup!$B$2:$C$259,2,FALSE)</f>
        <v>SEX BY AGE FOR SELECTED AGE CATEGORIES (TWO OR MORE RACES, NOT HISPANIC OR LATINO) [49]</v>
      </c>
      <c r="I1100" s="59" t="str">
        <f>VLOOKUP(B1100,Universe_Lookup!$B$2:$C$250,2,FALSE)</f>
        <v>Universe: People who are Two or More Races, not Hispanic or Latino</v>
      </c>
      <c r="J1100" s="59" t="s">
        <v>506</v>
      </c>
    </row>
    <row r="1101" spans="1:10" x14ac:dyDescent="0.2">
      <c r="A1101" s="59" t="s">
        <v>7</v>
      </c>
      <c r="B1101" s="59" t="s">
        <v>1220</v>
      </c>
      <c r="C1101" s="59" t="s">
        <v>1244</v>
      </c>
      <c r="D1101" s="65">
        <v>11</v>
      </c>
      <c r="E1101" s="65" t="str">
        <f>VLOOKUP(D1101,Files_Lookup!$A$2:$B$45,2,FALSE)</f>
        <v>us000112020.dhc</v>
      </c>
      <c r="F1101" s="66">
        <v>9</v>
      </c>
      <c r="G1101" s="59">
        <f>VLOOKUP(_xlfn.CONCAT(TRIM(B1101)," - ",TRIM(D1101)),Sort_Order_Lookup!$C$1:$E$250,3,FALSE)</f>
        <v>2</v>
      </c>
      <c r="H1101" s="59" t="str">
        <f>VLOOKUP(B1101,Titles_Lookup!$B$2:$C$259,2,FALSE)</f>
        <v>SEX BY AGE FOR SELECTED AGE CATEGORIES (TWO OR MORE RACES, NOT HISPANIC OR LATINO) [49]</v>
      </c>
      <c r="I1101" s="59" t="str">
        <f>VLOOKUP(B1101,Universe_Lookup!$B$2:$C$250,2,FALSE)</f>
        <v>Universe: People who are Two or More Races, not Hispanic or Latino</v>
      </c>
      <c r="J1101" s="59" t="s">
        <v>508</v>
      </c>
    </row>
    <row r="1102" spans="1:10" x14ac:dyDescent="0.2">
      <c r="A1102" s="59" t="s">
        <v>7</v>
      </c>
      <c r="B1102" s="59" t="s">
        <v>1220</v>
      </c>
      <c r="C1102" s="59" t="s">
        <v>1245</v>
      </c>
      <c r="D1102" s="65">
        <v>11</v>
      </c>
      <c r="E1102" s="65" t="str">
        <f>VLOOKUP(D1102,Files_Lookup!$A$2:$B$45,2,FALSE)</f>
        <v>us000112020.dhc</v>
      </c>
      <c r="F1102" s="66">
        <v>9</v>
      </c>
      <c r="G1102" s="59">
        <f>VLOOKUP(_xlfn.CONCAT(TRIM(B1102)," - ",TRIM(D1102)),Sort_Order_Lookup!$C$1:$E$250,3,FALSE)</f>
        <v>2</v>
      </c>
      <c r="H1102" s="59" t="str">
        <f>VLOOKUP(B1102,Titles_Lookup!$B$2:$C$259,2,FALSE)</f>
        <v>SEX BY AGE FOR SELECTED AGE CATEGORIES (TWO OR MORE RACES, NOT HISPANIC OR LATINO) [49]</v>
      </c>
      <c r="I1102" s="59" t="str">
        <f>VLOOKUP(B1102,Universe_Lookup!$B$2:$C$250,2,FALSE)</f>
        <v>Universe: People who are Two or More Races, not Hispanic or Latino</v>
      </c>
      <c r="J1102" s="59" t="s">
        <v>510</v>
      </c>
    </row>
    <row r="1103" spans="1:10" x14ac:dyDescent="0.2">
      <c r="A1103" s="59" t="s">
        <v>7</v>
      </c>
      <c r="B1103" s="59" t="s">
        <v>1220</v>
      </c>
      <c r="C1103" s="59" t="s">
        <v>1246</v>
      </c>
      <c r="D1103" s="65">
        <v>11</v>
      </c>
      <c r="E1103" s="65" t="str">
        <f>VLOOKUP(D1103,Files_Lookup!$A$2:$B$45,2,FALSE)</f>
        <v>us000112020.dhc</v>
      </c>
      <c r="F1103" s="66">
        <v>9</v>
      </c>
      <c r="G1103" s="59">
        <f>VLOOKUP(_xlfn.CONCAT(TRIM(B1103)," - ",TRIM(D1103)),Sort_Order_Lookup!$C$1:$E$250,3,FALSE)</f>
        <v>2</v>
      </c>
      <c r="H1103" s="59" t="str">
        <f>VLOOKUP(B1103,Titles_Lookup!$B$2:$C$259,2,FALSE)</f>
        <v>SEX BY AGE FOR SELECTED AGE CATEGORIES (TWO OR MORE RACES, NOT HISPANIC OR LATINO) [49]</v>
      </c>
      <c r="I1103" s="59" t="str">
        <f>VLOOKUP(B1103,Universe_Lookup!$B$2:$C$250,2,FALSE)</f>
        <v>Universe: People who are Two or More Races, not Hispanic or Latino</v>
      </c>
      <c r="J1103" s="59" t="s">
        <v>512</v>
      </c>
    </row>
    <row r="1104" spans="1:10" x14ac:dyDescent="0.2">
      <c r="A1104" s="59" t="s">
        <v>7</v>
      </c>
      <c r="B1104" s="59" t="s">
        <v>1220</v>
      </c>
      <c r="C1104" s="59" t="s">
        <v>1247</v>
      </c>
      <c r="D1104" s="65">
        <v>11</v>
      </c>
      <c r="E1104" s="65" t="str">
        <f>VLOOKUP(D1104,Files_Lookup!$A$2:$B$45,2,FALSE)</f>
        <v>us000112020.dhc</v>
      </c>
      <c r="F1104" s="66">
        <v>9</v>
      </c>
      <c r="G1104" s="59">
        <f>VLOOKUP(_xlfn.CONCAT(TRIM(B1104)," - ",TRIM(D1104)),Sort_Order_Lookup!$C$1:$E$250,3,FALSE)</f>
        <v>2</v>
      </c>
      <c r="H1104" s="59" t="str">
        <f>VLOOKUP(B1104,Titles_Lookup!$B$2:$C$259,2,FALSE)</f>
        <v>SEX BY AGE FOR SELECTED AGE CATEGORIES (TWO OR MORE RACES, NOT HISPANIC OR LATINO) [49]</v>
      </c>
      <c r="I1104" s="59" t="str">
        <f>VLOOKUP(B1104,Universe_Lookup!$B$2:$C$250,2,FALSE)</f>
        <v>Universe: People who are Two or More Races, not Hispanic or Latino</v>
      </c>
      <c r="J1104" s="59" t="s">
        <v>514</v>
      </c>
    </row>
    <row r="1105" spans="1:10" x14ac:dyDescent="0.2">
      <c r="A1105" s="59" t="s">
        <v>7</v>
      </c>
      <c r="B1105" s="59" t="s">
        <v>1220</v>
      </c>
      <c r="C1105" s="59" t="s">
        <v>1248</v>
      </c>
      <c r="D1105" s="65">
        <v>11</v>
      </c>
      <c r="E1105" s="65" t="str">
        <f>VLOOKUP(D1105,Files_Lookup!$A$2:$B$45,2,FALSE)</f>
        <v>us000112020.dhc</v>
      </c>
      <c r="F1105" s="66">
        <v>9</v>
      </c>
      <c r="G1105" s="59">
        <f>VLOOKUP(_xlfn.CONCAT(TRIM(B1105)," - ",TRIM(D1105)),Sort_Order_Lookup!$C$1:$E$250,3,FALSE)</f>
        <v>2</v>
      </c>
      <c r="H1105" s="59" t="str">
        <f>VLOOKUP(B1105,Titles_Lookup!$B$2:$C$259,2,FALSE)</f>
        <v>SEX BY AGE FOR SELECTED AGE CATEGORIES (TWO OR MORE RACES, NOT HISPANIC OR LATINO) [49]</v>
      </c>
      <c r="I1105" s="59" t="str">
        <f>VLOOKUP(B1105,Universe_Lookup!$B$2:$C$250,2,FALSE)</f>
        <v>Universe: People who are Two or More Races, not Hispanic or Latino</v>
      </c>
      <c r="J1105" s="59" t="s">
        <v>516</v>
      </c>
    </row>
    <row r="1106" spans="1:10" x14ac:dyDescent="0.2">
      <c r="A1106" s="59" t="s">
        <v>7</v>
      </c>
      <c r="B1106" s="59" t="s">
        <v>1220</v>
      </c>
      <c r="C1106" s="59" t="s">
        <v>1249</v>
      </c>
      <c r="D1106" s="65">
        <v>11</v>
      </c>
      <c r="E1106" s="65" t="str">
        <f>VLOOKUP(D1106,Files_Lookup!$A$2:$B$45,2,FALSE)</f>
        <v>us000112020.dhc</v>
      </c>
      <c r="F1106" s="66">
        <v>9</v>
      </c>
      <c r="G1106" s="59">
        <f>VLOOKUP(_xlfn.CONCAT(TRIM(B1106)," - ",TRIM(D1106)),Sort_Order_Lookup!$C$1:$E$250,3,FALSE)</f>
        <v>2</v>
      </c>
      <c r="H1106" s="59" t="str">
        <f>VLOOKUP(B1106,Titles_Lookup!$B$2:$C$259,2,FALSE)</f>
        <v>SEX BY AGE FOR SELECTED AGE CATEGORIES (TWO OR MORE RACES, NOT HISPANIC OR LATINO) [49]</v>
      </c>
      <c r="I1106" s="59" t="str">
        <f>VLOOKUP(B1106,Universe_Lookup!$B$2:$C$250,2,FALSE)</f>
        <v>Universe: People who are Two or More Races, not Hispanic or Latino</v>
      </c>
      <c r="J1106" s="59" t="s">
        <v>470</v>
      </c>
    </row>
    <row r="1107" spans="1:10" x14ac:dyDescent="0.2">
      <c r="A1107" s="59" t="s">
        <v>7</v>
      </c>
      <c r="B1107" s="59" t="s">
        <v>1220</v>
      </c>
      <c r="C1107" s="59" t="s">
        <v>1250</v>
      </c>
      <c r="D1107" s="65">
        <v>11</v>
      </c>
      <c r="E1107" s="65" t="str">
        <f>VLOOKUP(D1107,Files_Lookup!$A$2:$B$45,2,FALSE)</f>
        <v>us000112020.dhc</v>
      </c>
      <c r="F1107" s="66">
        <v>9</v>
      </c>
      <c r="G1107" s="59">
        <f>VLOOKUP(_xlfn.CONCAT(TRIM(B1107)," - ",TRIM(D1107)),Sort_Order_Lookup!$C$1:$E$250,3,FALSE)</f>
        <v>2</v>
      </c>
      <c r="H1107" s="59" t="str">
        <f>VLOOKUP(B1107,Titles_Lookup!$B$2:$C$259,2,FALSE)</f>
        <v>SEX BY AGE FOR SELECTED AGE CATEGORIES (TWO OR MORE RACES, NOT HISPANIC OR LATINO) [49]</v>
      </c>
      <c r="I1107" s="59" t="str">
        <f>VLOOKUP(B1107,Universe_Lookup!$B$2:$C$250,2,FALSE)</f>
        <v>Universe: People who are Two or More Races, not Hispanic or Latino</v>
      </c>
      <c r="J1107" s="59" t="s">
        <v>472</v>
      </c>
    </row>
    <row r="1108" spans="1:10" x14ac:dyDescent="0.2">
      <c r="A1108" s="59" t="s">
        <v>7</v>
      </c>
      <c r="B1108" s="59" t="s">
        <v>1220</v>
      </c>
      <c r="C1108" s="59" t="s">
        <v>1251</v>
      </c>
      <c r="D1108" s="65">
        <v>11</v>
      </c>
      <c r="E1108" s="65" t="str">
        <f>VLOOKUP(D1108,Files_Lookup!$A$2:$B$45,2,FALSE)</f>
        <v>us000112020.dhc</v>
      </c>
      <c r="F1108" s="66">
        <v>9</v>
      </c>
      <c r="G1108" s="59">
        <f>VLOOKUP(_xlfn.CONCAT(TRIM(B1108)," - ",TRIM(D1108)),Sort_Order_Lookup!$C$1:$E$250,3,FALSE)</f>
        <v>2</v>
      </c>
      <c r="H1108" s="59" t="str">
        <f>VLOOKUP(B1108,Titles_Lookup!$B$2:$C$259,2,FALSE)</f>
        <v>SEX BY AGE FOR SELECTED AGE CATEGORIES (TWO OR MORE RACES, NOT HISPANIC OR LATINO) [49]</v>
      </c>
      <c r="I1108" s="59" t="str">
        <f>VLOOKUP(B1108,Universe_Lookup!$B$2:$C$250,2,FALSE)</f>
        <v>Universe: People who are Two or More Races, not Hispanic or Latino</v>
      </c>
      <c r="J1108" s="59" t="s">
        <v>474</v>
      </c>
    </row>
    <row r="1109" spans="1:10" x14ac:dyDescent="0.2">
      <c r="A1109" s="59" t="s">
        <v>7</v>
      </c>
      <c r="B1109" s="59" t="s">
        <v>1220</v>
      </c>
      <c r="C1109" s="59" t="s">
        <v>1252</v>
      </c>
      <c r="D1109" s="65">
        <v>11</v>
      </c>
      <c r="E1109" s="65" t="str">
        <f>VLOOKUP(D1109,Files_Lookup!$A$2:$B$45,2,FALSE)</f>
        <v>us000112020.dhc</v>
      </c>
      <c r="F1109" s="66">
        <v>9</v>
      </c>
      <c r="G1109" s="59">
        <f>VLOOKUP(_xlfn.CONCAT(TRIM(B1109)," - ",TRIM(D1109)),Sort_Order_Lookup!$C$1:$E$250,3,FALSE)</f>
        <v>2</v>
      </c>
      <c r="H1109" s="59" t="str">
        <f>VLOOKUP(B1109,Titles_Lookup!$B$2:$C$259,2,FALSE)</f>
        <v>SEX BY AGE FOR SELECTED AGE CATEGORIES (TWO OR MORE RACES, NOT HISPANIC OR LATINO) [49]</v>
      </c>
      <c r="I1109" s="59" t="str">
        <f>VLOOKUP(B1109,Universe_Lookup!$B$2:$C$250,2,FALSE)</f>
        <v>Universe: People who are Two or More Races, not Hispanic or Latino</v>
      </c>
      <c r="J1109" s="59" t="s">
        <v>476</v>
      </c>
    </row>
    <row r="1110" spans="1:10" x14ac:dyDescent="0.2">
      <c r="A1110" s="59" t="s">
        <v>7</v>
      </c>
      <c r="B1110" s="59" t="s">
        <v>1220</v>
      </c>
      <c r="C1110" s="59" t="s">
        <v>1253</v>
      </c>
      <c r="D1110" s="65">
        <v>11</v>
      </c>
      <c r="E1110" s="65" t="str">
        <f>VLOOKUP(D1110,Files_Lookup!$A$2:$B$45,2,FALSE)</f>
        <v>us000112020.dhc</v>
      </c>
      <c r="F1110" s="66">
        <v>9</v>
      </c>
      <c r="G1110" s="59">
        <f>VLOOKUP(_xlfn.CONCAT(TRIM(B1110)," - ",TRIM(D1110)),Sort_Order_Lookup!$C$1:$E$250,3,FALSE)</f>
        <v>2</v>
      </c>
      <c r="H1110" s="59" t="str">
        <f>VLOOKUP(B1110,Titles_Lookup!$B$2:$C$259,2,FALSE)</f>
        <v>SEX BY AGE FOR SELECTED AGE CATEGORIES (TWO OR MORE RACES, NOT HISPANIC OR LATINO) [49]</v>
      </c>
      <c r="I1110" s="59" t="str">
        <f>VLOOKUP(B1110,Universe_Lookup!$B$2:$C$250,2,FALSE)</f>
        <v>Universe: People who are Two or More Races, not Hispanic or Latino</v>
      </c>
      <c r="J1110" s="59" t="s">
        <v>478</v>
      </c>
    </row>
    <row r="1111" spans="1:10" x14ac:dyDescent="0.2">
      <c r="A1111" s="59" t="s">
        <v>7</v>
      </c>
      <c r="B1111" s="59" t="s">
        <v>1220</v>
      </c>
      <c r="C1111" s="59" t="s">
        <v>1254</v>
      </c>
      <c r="D1111" s="65">
        <v>11</v>
      </c>
      <c r="E1111" s="65" t="str">
        <f>VLOOKUP(D1111,Files_Lookup!$A$2:$B$45,2,FALSE)</f>
        <v>us000112020.dhc</v>
      </c>
      <c r="F1111" s="66">
        <v>9</v>
      </c>
      <c r="G1111" s="59">
        <f>VLOOKUP(_xlfn.CONCAT(TRIM(B1111)," - ",TRIM(D1111)),Sort_Order_Lookup!$C$1:$E$250,3,FALSE)</f>
        <v>2</v>
      </c>
      <c r="H1111" s="59" t="str">
        <f>VLOOKUP(B1111,Titles_Lookup!$B$2:$C$259,2,FALSE)</f>
        <v>SEX BY AGE FOR SELECTED AGE CATEGORIES (TWO OR MORE RACES, NOT HISPANIC OR LATINO) [49]</v>
      </c>
      <c r="I1111" s="59" t="str">
        <f>VLOOKUP(B1111,Universe_Lookup!$B$2:$C$250,2,FALSE)</f>
        <v>Universe: People who are Two or More Races, not Hispanic or Latino</v>
      </c>
      <c r="J1111" s="59" t="s">
        <v>480</v>
      </c>
    </row>
    <row r="1112" spans="1:10" x14ac:dyDescent="0.2">
      <c r="A1112" s="59" t="s">
        <v>7</v>
      </c>
      <c r="B1112" s="59" t="s">
        <v>1220</v>
      </c>
      <c r="C1112" s="59" t="s">
        <v>1255</v>
      </c>
      <c r="D1112" s="65">
        <v>11</v>
      </c>
      <c r="E1112" s="65" t="str">
        <f>VLOOKUP(D1112,Files_Lookup!$A$2:$B$45,2,FALSE)</f>
        <v>us000112020.dhc</v>
      </c>
      <c r="F1112" s="66">
        <v>9</v>
      </c>
      <c r="G1112" s="59">
        <f>VLOOKUP(_xlfn.CONCAT(TRIM(B1112)," - ",TRIM(D1112)),Sort_Order_Lookup!$C$1:$E$250,3,FALSE)</f>
        <v>2</v>
      </c>
      <c r="H1112" s="59" t="str">
        <f>VLOOKUP(B1112,Titles_Lookup!$B$2:$C$259,2,FALSE)</f>
        <v>SEX BY AGE FOR SELECTED AGE CATEGORIES (TWO OR MORE RACES, NOT HISPANIC OR LATINO) [49]</v>
      </c>
      <c r="I1112" s="59" t="str">
        <f>VLOOKUP(B1112,Universe_Lookup!$B$2:$C$250,2,FALSE)</f>
        <v>Universe: People who are Two or More Races, not Hispanic or Latino</v>
      </c>
      <c r="J1112" s="59" t="s">
        <v>552</v>
      </c>
    </row>
    <row r="1113" spans="1:10" x14ac:dyDescent="0.2">
      <c r="A1113" s="59" t="s">
        <v>7</v>
      </c>
      <c r="B1113" s="59" t="s">
        <v>1220</v>
      </c>
      <c r="C1113" s="59" t="s">
        <v>1256</v>
      </c>
      <c r="D1113" s="65">
        <v>11</v>
      </c>
      <c r="E1113" s="65" t="str">
        <f>VLOOKUP(D1113,Files_Lookup!$A$2:$B$45,2,FALSE)</f>
        <v>us000112020.dhc</v>
      </c>
      <c r="F1113" s="66">
        <v>9</v>
      </c>
      <c r="G1113" s="59">
        <f>VLOOKUP(_xlfn.CONCAT(TRIM(B1113)," - ",TRIM(D1113)),Sort_Order_Lookup!$C$1:$E$250,3,FALSE)</f>
        <v>2</v>
      </c>
      <c r="H1113" s="59" t="str">
        <f>VLOOKUP(B1113,Titles_Lookup!$B$2:$C$259,2,FALSE)</f>
        <v>SEX BY AGE FOR SELECTED AGE CATEGORIES (TWO OR MORE RACES, NOT HISPANIC OR LATINO) [49]</v>
      </c>
      <c r="I1113" s="59" t="str">
        <f>VLOOKUP(B1113,Universe_Lookup!$B$2:$C$250,2,FALSE)</f>
        <v>Universe: People who are Two or More Races, not Hispanic or Latino</v>
      </c>
      <c r="J1113" s="59" t="s">
        <v>484</v>
      </c>
    </row>
    <row r="1114" spans="1:10" x14ac:dyDescent="0.2">
      <c r="A1114" s="59" t="s">
        <v>7</v>
      </c>
      <c r="B1114" s="59" t="s">
        <v>1220</v>
      </c>
      <c r="C1114" s="59" t="s">
        <v>1257</v>
      </c>
      <c r="D1114" s="65">
        <v>11</v>
      </c>
      <c r="E1114" s="65" t="str">
        <f>VLOOKUP(D1114,Files_Lookup!$A$2:$B$45,2,FALSE)</f>
        <v>us000112020.dhc</v>
      </c>
      <c r="F1114" s="66">
        <v>9</v>
      </c>
      <c r="G1114" s="59">
        <f>VLOOKUP(_xlfn.CONCAT(TRIM(B1114)," - ",TRIM(D1114)),Sort_Order_Lookup!$C$1:$E$250,3,FALSE)</f>
        <v>2</v>
      </c>
      <c r="H1114" s="59" t="str">
        <f>VLOOKUP(B1114,Titles_Lookup!$B$2:$C$259,2,FALSE)</f>
        <v>SEX BY AGE FOR SELECTED AGE CATEGORIES (TWO OR MORE RACES, NOT HISPANIC OR LATINO) [49]</v>
      </c>
      <c r="I1114" s="59" t="str">
        <f>VLOOKUP(B1114,Universe_Lookup!$B$2:$C$250,2,FALSE)</f>
        <v>Universe: People who are Two or More Races, not Hispanic or Latino</v>
      </c>
      <c r="J1114" s="59" t="s">
        <v>486</v>
      </c>
    </row>
    <row r="1115" spans="1:10" x14ac:dyDescent="0.2">
      <c r="A1115" s="59" t="s">
        <v>7</v>
      </c>
      <c r="B1115" s="59" t="s">
        <v>1220</v>
      </c>
      <c r="C1115" s="59" t="s">
        <v>1258</v>
      </c>
      <c r="D1115" s="65">
        <v>11</v>
      </c>
      <c r="E1115" s="65" t="str">
        <f>VLOOKUP(D1115,Files_Lookup!$A$2:$B$45,2,FALSE)</f>
        <v>us000112020.dhc</v>
      </c>
      <c r="F1115" s="66">
        <v>9</v>
      </c>
      <c r="G1115" s="59">
        <f>VLOOKUP(_xlfn.CONCAT(TRIM(B1115)," - ",TRIM(D1115)),Sort_Order_Lookup!$C$1:$E$250,3,FALSE)</f>
        <v>2</v>
      </c>
      <c r="H1115" s="59" t="str">
        <f>VLOOKUP(B1115,Titles_Lookup!$B$2:$C$259,2,FALSE)</f>
        <v>SEX BY AGE FOR SELECTED AGE CATEGORIES (TWO OR MORE RACES, NOT HISPANIC OR LATINO) [49]</v>
      </c>
      <c r="I1115" s="59" t="str">
        <f>VLOOKUP(B1115,Universe_Lookup!$B$2:$C$250,2,FALSE)</f>
        <v>Universe: People who are Two or More Races, not Hispanic or Latino</v>
      </c>
      <c r="J1115" s="59" t="s">
        <v>488</v>
      </c>
    </row>
    <row r="1116" spans="1:10" x14ac:dyDescent="0.2">
      <c r="A1116" s="59" t="s">
        <v>7</v>
      </c>
      <c r="B1116" s="59" t="s">
        <v>1220</v>
      </c>
      <c r="C1116" s="59" t="s">
        <v>1259</v>
      </c>
      <c r="D1116" s="65">
        <v>11</v>
      </c>
      <c r="E1116" s="65" t="str">
        <f>VLOOKUP(D1116,Files_Lookup!$A$2:$B$45,2,FALSE)</f>
        <v>us000112020.dhc</v>
      </c>
      <c r="F1116" s="66">
        <v>9</v>
      </c>
      <c r="G1116" s="59">
        <f>VLOOKUP(_xlfn.CONCAT(TRIM(B1116)," - ",TRIM(D1116)),Sort_Order_Lookup!$C$1:$E$250,3,FALSE)</f>
        <v>2</v>
      </c>
      <c r="H1116" s="59" t="str">
        <f>VLOOKUP(B1116,Titles_Lookup!$B$2:$C$259,2,FALSE)</f>
        <v>SEX BY AGE FOR SELECTED AGE CATEGORIES (TWO OR MORE RACES, NOT HISPANIC OR LATINO) [49]</v>
      </c>
      <c r="I1116" s="59" t="str">
        <f>VLOOKUP(B1116,Universe_Lookup!$B$2:$C$250,2,FALSE)</f>
        <v>Universe: People who are Two or More Races, not Hispanic or Latino</v>
      </c>
      <c r="J1116" s="59" t="s">
        <v>490</v>
      </c>
    </row>
    <row r="1117" spans="1:10" x14ac:dyDescent="0.2">
      <c r="A1117" s="59" t="s">
        <v>7</v>
      </c>
      <c r="B1117" s="59" t="s">
        <v>1220</v>
      </c>
      <c r="C1117" s="59" t="s">
        <v>1260</v>
      </c>
      <c r="D1117" s="65">
        <v>11</v>
      </c>
      <c r="E1117" s="65" t="str">
        <f>VLOOKUP(D1117,Files_Lookup!$A$2:$B$45,2,FALSE)</f>
        <v>us000112020.dhc</v>
      </c>
      <c r="F1117" s="66">
        <v>9</v>
      </c>
      <c r="G1117" s="59">
        <f>VLOOKUP(_xlfn.CONCAT(TRIM(B1117)," - ",TRIM(D1117)),Sort_Order_Lookup!$C$1:$E$250,3,FALSE)</f>
        <v>2</v>
      </c>
      <c r="H1117" s="59" t="str">
        <f>VLOOKUP(B1117,Titles_Lookup!$B$2:$C$259,2,FALSE)</f>
        <v>SEX BY AGE FOR SELECTED AGE CATEGORIES (TWO OR MORE RACES, NOT HISPANIC OR LATINO) [49]</v>
      </c>
      <c r="I1117" s="59" t="str">
        <f>VLOOKUP(B1117,Universe_Lookup!$B$2:$C$250,2,FALSE)</f>
        <v>Universe: People who are Two or More Races, not Hispanic or Latino</v>
      </c>
      <c r="J1117" s="59" t="s">
        <v>492</v>
      </c>
    </row>
    <row r="1118" spans="1:10" x14ac:dyDescent="0.2">
      <c r="A1118" s="59" t="s">
        <v>7</v>
      </c>
      <c r="B1118" s="59" t="s">
        <v>1220</v>
      </c>
      <c r="C1118" s="59" t="s">
        <v>1261</v>
      </c>
      <c r="D1118" s="65">
        <v>11</v>
      </c>
      <c r="E1118" s="65" t="str">
        <f>VLOOKUP(D1118,Files_Lookup!$A$2:$B$45,2,FALSE)</f>
        <v>us000112020.dhc</v>
      </c>
      <c r="F1118" s="66">
        <v>9</v>
      </c>
      <c r="G1118" s="59">
        <f>VLOOKUP(_xlfn.CONCAT(TRIM(B1118)," - ",TRIM(D1118)),Sort_Order_Lookup!$C$1:$E$250,3,FALSE)</f>
        <v>2</v>
      </c>
      <c r="H1118" s="59" t="str">
        <f>VLOOKUP(B1118,Titles_Lookup!$B$2:$C$259,2,FALSE)</f>
        <v>SEX BY AGE FOR SELECTED AGE CATEGORIES (TWO OR MORE RACES, NOT HISPANIC OR LATINO) [49]</v>
      </c>
      <c r="I1118" s="59" t="str">
        <f>VLOOKUP(B1118,Universe_Lookup!$B$2:$C$250,2,FALSE)</f>
        <v>Universe: People who are Two or More Races, not Hispanic or Latino</v>
      </c>
      <c r="J1118" s="59" t="s">
        <v>494</v>
      </c>
    </row>
    <row r="1119" spans="1:10" x14ac:dyDescent="0.2">
      <c r="A1119" s="59" t="s">
        <v>7</v>
      </c>
      <c r="B1119" s="59" t="s">
        <v>1220</v>
      </c>
      <c r="C1119" s="59" t="s">
        <v>1262</v>
      </c>
      <c r="D1119" s="65">
        <v>11</v>
      </c>
      <c r="E1119" s="65" t="str">
        <f>VLOOKUP(D1119,Files_Lookup!$A$2:$B$45,2,FALSE)</f>
        <v>us000112020.dhc</v>
      </c>
      <c r="F1119" s="66">
        <v>9</v>
      </c>
      <c r="G1119" s="59">
        <f>VLOOKUP(_xlfn.CONCAT(TRIM(B1119)," - ",TRIM(D1119)),Sort_Order_Lookup!$C$1:$E$250,3,FALSE)</f>
        <v>2</v>
      </c>
      <c r="H1119" s="59" t="str">
        <f>VLOOKUP(B1119,Titles_Lookup!$B$2:$C$259,2,FALSE)</f>
        <v>SEX BY AGE FOR SELECTED AGE CATEGORIES (TWO OR MORE RACES, NOT HISPANIC OR LATINO) [49]</v>
      </c>
      <c r="I1119" s="59" t="str">
        <f>VLOOKUP(B1119,Universe_Lookup!$B$2:$C$250,2,FALSE)</f>
        <v>Universe: People who are Two or More Races, not Hispanic or Latino</v>
      </c>
      <c r="J1119" s="59" t="s">
        <v>496</v>
      </c>
    </row>
    <row r="1120" spans="1:10" x14ac:dyDescent="0.2">
      <c r="A1120" s="59" t="s">
        <v>7</v>
      </c>
      <c r="B1120" s="59" t="s">
        <v>1220</v>
      </c>
      <c r="C1120" s="59" t="s">
        <v>1263</v>
      </c>
      <c r="D1120" s="65">
        <v>11</v>
      </c>
      <c r="E1120" s="65" t="str">
        <f>VLOOKUP(D1120,Files_Lookup!$A$2:$B$45,2,FALSE)</f>
        <v>us000112020.dhc</v>
      </c>
      <c r="F1120" s="66">
        <v>9</v>
      </c>
      <c r="G1120" s="59">
        <f>VLOOKUP(_xlfn.CONCAT(TRIM(B1120)," - ",TRIM(D1120)),Sort_Order_Lookup!$C$1:$E$250,3,FALSE)</f>
        <v>2</v>
      </c>
      <c r="H1120" s="59" t="str">
        <f>VLOOKUP(B1120,Titles_Lookup!$B$2:$C$259,2,FALSE)</f>
        <v>SEX BY AGE FOR SELECTED AGE CATEGORIES (TWO OR MORE RACES, NOT HISPANIC OR LATINO) [49]</v>
      </c>
      <c r="I1120" s="59" t="str">
        <f>VLOOKUP(B1120,Universe_Lookup!$B$2:$C$250,2,FALSE)</f>
        <v>Universe: People who are Two or More Races, not Hispanic or Latino</v>
      </c>
      <c r="J1120" s="59" t="s">
        <v>498</v>
      </c>
    </row>
    <row r="1121" spans="1:10" x14ac:dyDescent="0.2">
      <c r="A1121" s="59" t="s">
        <v>7</v>
      </c>
      <c r="B1121" s="59" t="s">
        <v>1220</v>
      </c>
      <c r="C1121" s="59" t="s">
        <v>1264</v>
      </c>
      <c r="D1121" s="65">
        <v>11</v>
      </c>
      <c r="E1121" s="65" t="str">
        <f>VLOOKUP(D1121,Files_Lookup!$A$2:$B$45,2,FALSE)</f>
        <v>us000112020.dhc</v>
      </c>
      <c r="F1121" s="66">
        <v>9</v>
      </c>
      <c r="G1121" s="59">
        <f>VLOOKUP(_xlfn.CONCAT(TRIM(B1121)," - ",TRIM(D1121)),Sort_Order_Lookup!$C$1:$E$250,3,FALSE)</f>
        <v>2</v>
      </c>
      <c r="H1121" s="59" t="str">
        <f>VLOOKUP(B1121,Titles_Lookup!$B$2:$C$259,2,FALSE)</f>
        <v>SEX BY AGE FOR SELECTED AGE CATEGORIES (TWO OR MORE RACES, NOT HISPANIC OR LATINO) [49]</v>
      </c>
      <c r="I1121" s="59" t="str">
        <f>VLOOKUP(B1121,Universe_Lookup!$B$2:$C$250,2,FALSE)</f>
        <v>Universe: People who are Two or More Races, not Hispanic or Latino</v>
      </c>
      <c r="J1121" s="59" t="s">
        <v>500</v>
      </c>
    </row>
    <row r="1122" spans="1:10" x14ac:dyDescent="0.2">
      <c r="A1122" s="59" t="s">
        <v>7</v>
      </c>
      <c r="B1122" s="59" t="s">
        <v>1220</v>
      </c>
      <c r="C1122" s="59" t="s">
        <v>1265</v>
      </c>
      <c r="D1122" s="65">
        <v>11</v>
      </c>
      <c r="E1122" s="65" t="str">
        <f>VLOOKUP(D1122,Files_Lookup!$A$2:$B$45,2,FALSE)</f>
        <v>us000112020.dhc</v>
      </c>
      <c r="F1122" s="66">
        <v>9</v>
      </c>
      <c r="G1122" s="59">
        <f>VLOOKUP(_xlfn.CONCAT(TRIM(B1122)," - ",TRIM(D1122)),Sort_Order_Lookup!$C$1:$E$250,3,FALSE)</f>
        <v>2</v>
      </c>
      <c r="H1122" s="59" t="str">
        <f>VLOOKUP(B1122,Titles_Lookup!$B$2:$C$259,2,FALSE)</f>
        <v>SEX BY AGE FOR SELECTED AGE CATEGORIES (TWO OR MORE RACES, NOT HISPANIC OR LATINO) [49]</v>
      </c>
      <c r="I1122" s="59" t="str">
        <f>VLOOKUP(B1122,Universe_Lookup!$B$2:$C$250,2,FALSE)</f>
        <v>Universe: People who are Two or More Races, not Hispanic or Latino</v>
      </c>
      <c r="J1122" s="59" t="s">
        <v>502</v>
      </c>
    </row>
    <row r="1123" spans="1:10" x14ac:dyDescent="0.2">
      <c r="A1123" s="59" t="s">
        <v>7</v>
      </c>
      <c r="B1123" s="59" t="s">
        <v>1220</v>
      </c>
      <c r="C1123" s="59" t="s">
        <v>1266</v>
      </c>
      <c r="D1123" s="65">
        <v>11</v>
      </c>
      <c r="E1123" s="65" t="str">
        <f>VLOOKUP(D1123,Files_Lookup!$A$2:$B$45,2,FALSE)</f>
        <v>us000112020.dhc</v>
      </c>
      <c r="F1123" s="66">
        <v>9</v>
      </c>
      <c r="G1123" s="59">
        <f>VLOOKUP(_xlfn.CONCAT(TRIM(B1123)," - ",TRIM(D1123)),Sort_Order_Lookup!$C$1:$E$250,3,FALSE)</f>
        <v>2</v>
      </c>
      <c r="H1123" s="59" t="str">
        <f>VLOOKUP(B1123,Titles_Lookup!$B$2:$C$259,2,FALSE)</f>
        <v>SEX BY AGE FOR SELECTED AGE CATEGORIES (TWO OR MORE RACES, NOT HISPANIC OR LATINO) [49]</v>
      </c>
      <c r="I1123" s="59" t="str">
        <f>VLOOKUP(B1123,Universe_Lookup!$B$2:$C$250,2,FALSE)</f>
        <v>Universe: People who are Two or More Races, not Hispanic or Latino</v>
      </c>
      <c r="J1123" s="59" t="s">
        <v>504</v>
      </c>
    </row>
    <row r="1124" spans="1:10" x14ac:dyDescent="0.2">
      <c r="A1124" s="59" t="s">
        <v>7</v>
      </c>
      <c r="B1124" s="59" t="s">
        <v>1220</v>
      </c>
      <c r="C1124" s="59" t="s">
        <v>1267</v>
      </c>
      <c r="D1124" s="65">
        <v>11</v>
      </c>
      <c r="E1124" s="65" t="str">
        <f>VLOOKUP(D1124,Files_Lookup!$A$2:$B$45,2,FALSE)</f>
        <v>us000112020.dhc</v>
      </c>
      <c r="F1124" s="66">
        <v>9</v>
      </c>
      <c r="G1124" s="59">
        <f>VLOOKUP(_xlfn.CONCAT(TRIM(B1124)," - ",TRIM(D1124)),Sort_Order_Lookup!$C$1:$E$250,3,FALSE)</f>
        <v>2</v>
      </c>
      <c r="H1124" s="59" t="str">
        <f>VLOOKUP(B1124,Titles_Lookup!$B$2:$C$259,2,FALSE)</f>
        <v>SEX BY AGE FOR SELECTED AGE CATEGORIES (TWO OR MORE RACES, NOT HISPANIC OR LATINO) [49]</v>
      </c>
      <c r="I1124" s="59" t="str">
        <f>VLOOKUP(B1124,Universe_Lookup!$B$2:$C$250,2,FALSE)</f>
        <v>Universe: People who are Two or More Races, not Hispanic or Latino</v>
      </c>
      <c r="J1124" s="59" t="s">
        <v>506</v>
      </c>
    </row>
    <row r="1125" spans="1:10" x14ac:dyDescent="0.2">
      <c r="A1125" s="59" t="s">
        <v>7</v>
      </c>
      <c r="B1125" s="59" t="s">
        <v>1220</v>
      </c>
      <c r="C1125" s="59" t="s">
        <v>1268</v>
      </c>
      <c r="D1125" s="65">
        <v>11</v>
      </c>
      <c r="E1125" s="65" t="str">
        <f>VLOOKUP(D1125,Files_Lookup!$A$2:$B$45,2,FALSE)</f>
        <v>us000112020.dhc</v>
      </c>
      <c r="F1125" s="66">
        <v>9</v>
      </c>
      <c r="G1125" s="59">
        <f>VLOOKUP(_xlfn.CONCAT(TRIM(B1125)," - ",TRIM(D1125)),Sort_Order_Lookup!$C$1:$E$250,3,FALSE)</f>
        <v>2</v>
      </c>
      <c r="H1125" s="59" t="str">
        <f>VLOOKUP(B1125,Titles_Lookup!$B$2:$C$259,2,FALSE)</f>
        <v>SEX BY AGE FOR SELECTED AGE CATEGORIES (TWO OR MORE RACES, NOT HISPANIC OR LATINO) [49]</v>
      </c>
      <c r="I1125" s="59" t="str">
        <f>VLOOKUP(B1125,Universe_Lookup!$B$2:$C$250,2,FALSE)</f>
        <v>Universe: People who are Two or More Races, not Hispanic or Latino</v>
      </c>
      <c r="J1125" s="59" t="s">
        <v>508</v>
      </c>
    </row>
    <row r="1126" spans="1:10" x14ac:dyDescent="0.2">
      <c r="A1126" s="59" t="s">
        <v>7</v>
      </c>
      <c r="B1126" s="59" t="s">
        <v>1220</v>
      </c>
      <c r="C1126" s="59" t="s">
        <v>1269</v>
      </c>
      <c r="D1126" s="65">
        <v>11</v>
      </c>
      <c r="E1126" s="65" t="str">
        <f>VLOOKUP(D1126,Files_Lookup!$A$2:$B$45,2,FALSE)</f>
        <v>us000112020.dhc</v>
      </c>
      <c r="F1126" s="66">
        <v>9</v>
      </c>
      <c r="G1126" s="59">
        <f>VLOOKUP(_xlfn.CONCAT(TRIM(B1126)," - ",TRIM(D1126)),Sort_Order_Lookup!$C$1:$E$250,3,FALSE)</f>
        <v>2</v>
      </c>
      <c r="H1126" s="59" t="str">
        <f>VLOOKUP(B1126,Titles_Lookup!$B$2:$C$259,2,FALSE)</f>
        <v>SEX BY AGE FOR SELECTED AGE CATEGORIES (TWO OR MORE RACES, NOT HISPANIC OR LATINO) [49]</v>
      </c>
      <c r="I1126" s="59" t="str">
        <f>VLOOKUP(B1126,Universe_Lookup!$B$2:$C$250,2,FALSE)</f>
        <v>Universe: People who are Two or More Races, not Hispanic or Latino</v>
      </c>
      <c r="J1126" s="59" t="s">
        <v>510</v>
      </c>
    </row>
    <row r="1127" spans="1:10" x14ac:dyDescent="0.2">
      <c r="A1127" s="59" t="s">
        <v>7</v>
      </c>
      <c r="B1127" s="59" t="s">
        <v>1220</v>
      </c>
      <c r="C1127" s="59" t="s">
        <v>1270</v>
      </c>
      <c r="D1127" s="65">
        <v>11</v>
      </c>
      <c r="E1127" s="65" t="str">
        <f>VLOOKUP(D1127,Files_Lookup!$A$2:$B$45,2,FALSE)</f>
        <v>us000112020.dhc</v>
      </c>
      <c r="F1127" s="66">
        <v>9</v>
      </c>
      <c r="G1127" s="59">
        <f>VLOOKUP(_xlfn.CONCAT(TRIM(B1127)," - ",TRIM(D1127)),Sort_Order_Lookup!$C$1:$E$250,3,FALSE)</f>
        <v>2</v>
      </c>
      <c r="H1127" s="59" t="str">
        <f>VLOOKUP(B1127,Titles_Lookup!$B$2:$C$259,2,FALSE)</f>
        <v>SEX BY AGE FOR SELECTED AGE CATEGORIES (TWO OR MORE RACES, NOT HISPANIC OR LATINO) [49]</v>
      </c>
      <c r="I1127" s="59" t="str">
        <f>VLOOKUP(B1127,Universe_Lookup!$B$2:$C$250,2,FALSE)</f>
        <v>Universe: People who are Two or More Races, not Hispanic or Latino</v>
      </c>
      <c r="J1127" s="59" t="s">
        <v>512</v>
      </c>
    </row>
    <row r="1128" spans="1:10" x14ac:dyDescent="0.2">
      <c r="A1128" s="59" t="s">
        <v>7</v>
      </c>
      <c r="B1128" s="59" t="s">
        <v>1220</v>
      </c>
      <c r="C1128" s="59" t="s">
        <v>1271</v>
      </c>
      <c r="D1128" s="65">
        <v>11</v>
      </c>
      <c r="E1128" s="65" t="str">
        <f>VLOOKUP(D1128,Files_Lookup!$A$2:$B$45,2,FALSE)</f>
        <v>us000112020.dhc</v>
      </c>
      <c r="F1128" s="66">
        <v>9</v>
      </c>
      <c r="G1128" s="59">
        <f>VLOOKUP(_xlfn.CONCAT(TRIM(B1128)," - ",TRIM(D1128)),Sort_Order_Lookup!$C$1:$E$250,3,FALSE)</f>
        <v>2</v>
      </c>
      <c r="H1128" s="59" t="str">
        <f>VLOOKUP(B1128,Titles_Lookup!$B$2:$C$259,2,FALSE)</f>
        <v>SEX BY AGE FOR SELECTED AGE CATEGORIES (TWO OR MORE RACES, NOT HISPANIC OR LATINO) [49]</v>
      </c>
      <c r="I1128" s="59" t="str">
        <f>VLOOKUP(B1128,Universe_Lookup!$B$2:$C$250,2,FALSE)</f>
        <v>Universe: People who are Two or More Races, not Hispanic or Latino</v>
      </c>
      <c r="J1128" s="59" t="s">
        <v>514</v>
      </c>
    </row>
    <row r="1129" spans="1:10" x14ac:dyDescent="0.2">
      <c r="A1129" s="59" t="s">
        <v>7</v>
      </c>
      <c r="B1129" s="59" t="s">
        <v>1272</v>
      </c>
      <c r="C1129" s="59" t="s">
        <v>1275</v>
      </c>
      <c r="D1129" s="65">
        <v>11</v>
      </c>
      <c r="E1129" s="65" t="str">
        <f>VLOOKUP(D1129,Files_Lookup!$A$2:$B$45,2,FALSE)</f>
        <v>us000112020.dhc</v>
      </c>
      <c r="F1129" s="66">
        <v>9</v>
      </c>
      <c r="G1129" s="59">
        <f>VLOOKUP(_xlfn.CONCAT(TRIM(B1129)," - ",TRIM(D1129)),Sort_Order_Lookup!$C$1:$E$250,3,FALSE)</f>
        <v>3</v>
      </c>
      <c r="H1129" s="59" t="str">
        <f>VLOOKUP(B1129,Titles_Lookup!$B$2:$C$259,2,FALSE)</f>
        <v>SEX BY AGE FOR SELECTED AGE CATEGORIES (WHITE ALONE, HISPANIC OR LATINO) [49]</v>
      </c>
      <c r="I1129" s="59" t="str">
        <f>VLOOKUP(B1129,Universe_Lookup!$B$2:$C$250,2,FALSE)</f>
        <v>Universe: People who are White alone, Hispanic or Latino</v>
      </c>
      <c r="J1129" s="59" t="s">
        <v>16</v>
      </c>
    </row>
    <row r="1130" spans="1:10" x14ac:dyDescent="0.2">
      <c r="A1130" s="59" t="s">
        <v>7</v>
      </c>
      <c r="B1130" s="59" t="s">
        <v>1272</v>
      </c>
      <c r="C1130" s="59" t="s">
        <v>1276</v>
      </c>
      <c r="D1130" s="65">
        <v>11</v>
      </c>
      <c r="E1130" s="65" t="str">
        <f>VLOOKUP(D1130,Files_Lookup!$A$2:$B$45,2,FALSE)</f>
        <v>us000112020.dhc</v>
      </c>
      <c r="F1130" s="66">
        <v>9</v>
      </c>
      <c r="G1130" s="59">
        <f>VLOOKUP(_xlfn.CONCAT(TRIM(B1130)," - ",TRIM(D1130)),Sort_Order_Lookup!$C$1:$E$250,3,FALSE)</f>
        <v>3</v>
      </c>
      <c r="H1130" s="59" t="str">
        <f>VLOOKUP(B1130,Titles_Lookup!$B$2:$C$259,2,FALSE)</f>
        <v>SEX BY AGE FOR SELECTED AGE CATEGORIES (WHITE ALONE, HISPANIC OR LATINO) [49]</v>
      </c>
      <c r="I1130" s="59" t="str">
        <f>VLOOKUP(B1130,Universe_Lookup!$B$2:$C$250,2,FALSE)</f>
        <v>Universe: People who are White alone, Hispanic or Latino</v>
      </c>
      <c r="J1130" s="59" t="s">
        <v>468</v>
      </c>
    </row>
    <row r="1131" spans="1:10" x14ac:dyDescent="0.2">
      <c r="A1131" s="59" t="s">
        <v>7</v>
      </c>
      <c r="B1131" s="59" t="s">
        <v>1272</v>
      </c>
      <c r="C1131" s="59" t="s">
        <v>1277</v>
      </c>
      <c r="D1131" s="65">
        <v>11</v>
      </c>
      <c r="E1131" s="65" t="str">
        <f>VLOOKUP(D1131,Files_Lookup!$A$2:$B$45,2,FALSE)</f>
        <v>us000112020.dhc</v>
      </c>
      <c r="F1131" s="66">
        <v>9</v>
      </c>
      <c r="G1131" s="59">
        <f>VLOOKUP(_xlfn.CONCAT(TRIM(B1131)," - ",TRIM(D1131)),Sort_Order_Lookup!$C$1:$E$250,3,FALSE)</f>
        <v>3</v>
      </c>
      <c r="H1131" s="59" t="str">
        <f>VLOOKUP(B1131,Titles_Lookup!$B$2:$C$259,2,FALSE)</f>
        <v>SEX BY AGE FOR SELECTED AGE CATEGORIES (WHITE ALONE, HISPANIC OR LATINO) [49]</v>
      </c>
      <c r="I1131" s="59" t="str">
        <f>VLOOKUP(B1131,Universe_Lookup!$B$2:$C$250,2,FALSE)</f>
        <v>Universe: People who are White alone, Hispanic or Latino</v>
      </c>
      <c r="J1131" s="59" t="s">
        <v>470</v>
      </c>
    </row>
    <row r="1132" spans="1:10" x14ac:dyDescent="0.2">
      <c r="A1132" s="59" t="s">
        <v>7</v>
      </c>
      <c r="B1132" s="59" t="s">
        <v>1272</v>
      </c>
      <c r="C1132" s="59" t="s">
        <v>1278</v>
      </c>
      <c r="D1132" s="65">
        <v>11</v>
      </c>
      <c r="E1132" s="65" t="str">
        <f>VLOOKUP(D1132,Files_Lookup!$A$2:$B$45,2,FALSE)</f>
        <v>us000112020.dhc</v>
      </c>
      <c r="F1132" s="66">
        <v>9</v>
      </c>
      <c r="G1132" s="59">
        <f>VLOOKUP(_xlfn.CONCAT(TRIM(B1132)," - ",TRIM(D1132)),Sort_Order_Lookup!$C$1:$E$250,3,FALSE)</f>
        <v>3</v>
      </c>
      <c r="H1132" s="59" t="str">
        <f>VLOOKUP(B1132,Titles_Lookup!$B$2:$C$259,2,FALSE)</f>
        <v>SEX BY AGE FOR SELECTED AGE CATEGORIES (WHITE ALONE, HISPANIC OR LATINO) [49]</v>
      </c>
      <c r="I1132" s="59" t="str">
        <f>VLOOKUP(B1132,Universe_Lookup!$B$2:$C$250,2,FALSE)</f>
        <v>Universe: People who are White alone, Hispanic or Latino</v>
      </c>
      <c r="J1132" s="59" t="s">
        <v>472</v>
      </c>
    </row>
    <row r="1133" spans="1:10" x14ac:dyDescent="0.2">
      <c r="A1133" s="59" t="s">
        <v>7</v>
      </c>
      <c r="B1133" s="59" t="s">
        <v>1272</v>
      </c>
      <c r="C1133" s="59" t="s">
        <v>1279</v>
      </c>
      <c r="D1133" s="65">
        <v>11</v>
      </c>
      <c r="E1133" s="65" t="str">
        <f>VLOOKUP(D1133,Files_Lookup!$A$2:$B$45,2,FALSE)</f>
        <v>us000112020.dhc</v>
      </c>
      <c r="F1133" s="66">
        <v>9</v>
      </c>
      <c r="G1133" s="59">
        <f>VLOOKUP(_xlfn.CONCAT(TRIM(B1133)," - ",TRIM(D1133)),Sort_Order_Lookup!$C$1:$E$250,3,FALSE)</f>
        <v>3</v>
      </c>
      <c r="H1133" s="59" t="str">
        <f>VLOOKUP(B1133,Titles_Lookup!$B$2:$C$259,2,FALSE)</f>
        <v>SEX BY AGE FOR SELECTED AGE CATEGORIES (WHITE ALONE, HISPANIC OR LATINO) [49]</v>
      </c>
      <c r="I1133" s="59" t="str">
        <f>VLOOKUP(B1133,Universe_Lookup!$B$2:$C$250,2,FALSE)</f>
        <v>Universe: People who are White alone, Hispanic or Latino</v>
      </c>
      <c r="J1133" s="59" t="s">
        <v>474</v>
      </c>
    </row>
    <row r="1134" spans="1:10" x14ac:dyDescent="0.2">
      <c r="A1134" s="59" t="s">
        <v>7</v>
      </c>
      <c r="B1134" s="59" t="s">
        <v>1272</v>
      </c>
      <c r="C1134" s="59" t="s">
        <v>1280</v>
      </c>
      <c r="D1134" s="65">
        <v>11</v>
      </c>
      <c r="E1134" s="65" t="str">
        <f>VLOOKUP(D1134,Files_Lookup!$A$2:$B$45,2,FALSE)</f>
        <v>us000112020.dhc</v>
      </c>
      <c r="F1134" s="66">
        <v>9</v>
      </c>
      <c r="G1134" s="59">
        <f>VLOOKUP(_xlfn.CONCAT(TRIM(B1134)," - ",TRIM(D1134)),Sort_Order_Lookup!$C$1:$E$250,3,FALSE)</f>
        <v>3</v>
      </c>
      <c r="H1134" s="59" t="str">
        <f>VLOOKUP(B1134,Titles_Lookup!$B$2:$C$259,2,FALSE)</f>
        <v>SEX BY AGE FOR SELECTED AGE CATEGORIES (WHITE ALONE, HISPANIC OR LATINO) [49]</v>
      </c>
      <c r="I1134" s="59" t="str">
        <f>VLOOKUP(B1134,Universe_Lookup!$B$2:$C$250,2,FALSE)</f>
        <v>Universe: People who are White alone, Hispanic or Latino</v>
      </c>
      <c r="J1134" s="59" t="s">
        <v>476</v>
      </c>
    </row>
    <row r="1135" spans="1:10" x14ac:dyDescent="0.2">
      <c r="A1135" s="59" t="s">
        <v>7</v>
      </c>
      <c r="B1135" s="59" t="s">
        <v>1272</v>
      </c>
      <c r="C1135" s="59" t="s">
        <v>1281</v>
      </c>
      <c r="D1135" s="65">
        <v>11</v>
      </c>
      <c r="E1135" s="65" t="str">
        <f>VLOOKUP(D1135,Files_Lookup!$A$2:$B$45,2,FALSE)</f>
        <v>us000112020.dhc</v>
      </c>
      <c r="F1135" s="66">
        <v>9</v>
      </c>
      <c r="G1135" s="59">
        <f>VLOOKUP(_xlfn.CONCAT(TRIM(B1135)," - ",TRIM(D1135)),Sort_Order_Lookup!$C$1:$E$250,3,FALSE)</f>
        <v>3</v>
      </c>
      <c r="H1135" s="59" t="str">
        <f>VLOOKUP(B1135,Titles_Lookup!$B$2:$C$259,2,FALSE)</f>
        <v>SEX BY AGE FOR SELECTED AGE CATEGORIES (WHITE ALONE, HISPANIC OR LATINO) [49]</v>
      </c>
      <c r="I1135" s="59" t="str">
        <f>VLOOKUP(B1135,Universe_Lookup!$B$2:$C$250,2,FALSE)</f>
        <v>Universe: People who are White alone, Hispanic or Latino</v>
      </c>
      <c r="J1135" s="59" t="s">
        <v>478</v>
      </c>
    </row>
    <row r="1136" spans="1:10" x14ac:dyDescent="0.2">
      <c r="A1136" s="59" t="s">
        <v>7</v>
      </c>
      <c r="B1136" s="59" t="s">
        <v>1272</v>
      </c>
      <c r="C1136" s="59" t="s">
        <v>1282</v>
      </c>
      <c r="D1136" s="65">
        <v>11</v>
      </c>
      <c r="E1136" s="65" t="str">
        <f>VLOOKUP(D1136,Files_Lookup!$A$2:$B$45,2,FALSE)</f>
        <v>us000112020.dhc</v>
      </c>
      <c r="F1136" s="66">
        <v>9</v>
      </c>
      <c r="G1136" s="59">
        <f>VLOOKUP(_xlfn.CONCAT(TRIM(B1136)," - ",TRIM(D1136)),Sort_Order_Lookup!$C$1:$E$250,3,FALSE)</f>
        <v>3</v>
      </c>
      <c r="H1136" s="59" t="str">
        <f>VLOOKUP(B1136,Titles_Lookup!$B$2:$C$259,2,FALSE)</f>
        <v>SEX BY AGE FOR SELECTED AGE CATEGORIES (WHITE ALONE, HISPANIC OR LATINO) [49]</v>
      </c>
      <c r="I1136" s="59" t="str">
        <f>VLOOKUP(B1136,Universe_Lookup!$B$2:$C$250,2,FALSE)</f>
        <v>Universe: People who are White alone, Hispanic or Latino</v>
      </c>
      <c r="J1136" s="59" t="s">
        <v>480</v>
      </c>
    </row>
    <row r="1137" spans="1:10" x14ac:dyDescent="0.2">
      <c r="A1137" s="59" t="s">
        <v>7</v>
      </c>
      <c r="B1137" s="59" t="s">
        <v>1272</v>
      </c>
      <c r="C1137" s="59" t="s">
        <v>1283</v>
      </c>
      <c r="D1137" s="65">
        <v>11</v>
      </c>
      <c r="E1137" s="65" t="str">
        <f>VLOOKUP(D1137,Files_Lookup!$A$2:$B$45,2,FALSE)</f>
        <v>us000112020.dhc</v>
      </c>
      <c r="F1137" s="66">
        <v>9</v>
      </c>
      <c r="G1137" s="59">
        <f>VLOOKUP(_xlfn.CONCAT(TRIM(B1137)," - ",TRIM(D1137)),Sort_Order_Lookup!$C$1:$E$250,3,FALSE)</f>
        <v>3</v>
      </c>
      <c r="H1137" s="59" t="str">
        <f>VLOOKUP(B1137,Titles_Lookup!$B$2:$C$259,2,FALSE)</f>
        <v>SEX BY AGE FOR SELECTED AGE CATEGORIES (WHITE ALONE, HISPANIC OR LATINO) [49]</v>
      </c>
      <c r="I1137" s="59" t="str">
        <f>VLOOKUP(B1137,Universe_Lookup!$B$2:$C$250,2,FALSE)</f>
        <v>Universe: People who are White alone, Hispanic or Latino</v>
      </c>
      <c r="J1137" s="59" t="s">
        <v>552</v>
      </c>
    </row>
    <row r="1138" spans="1:10" x14ac:dyDescent="0.2">
      <c r="A1138" s="59" t="s">
        <v>7</v>
      </c>
      <c r="B1138" s="59" t="s">
        <v>1272</v>
      </c>
      <c r="C1138" s="59" t="s">
        <v>1284</v>
      </c>
      <c r="D1138" s="65">
        <v>11</v>
      </c>
      <c r="E1138" s="65" t="str">
        <f>VLOOKUP(D1138,Files_Lookup!$A$2:$B$45,2,FALSE)</f>
        <v>us000112020.dhc</v>
      </c>
      <c r="F1138" s="66">
        <v>9</v>
      </c>
      <c r="G1138" s="59">
        <f>VLOOKUP(_xlfn.CONCAT(TRIM(B1138)," - ",TRIM(D1138)),Sort_Order_Lookup!$C$1:$E$250,3,FALSE)</f>
        <v>3</v>
      </c>
      <c r="H1138" s="59" t="str">
        <f>VLOOKUP(B1138,Titles_Lookup!$B$2:$C$259,2,FALSE)</f>
        <v>SEX BY AGE FOR SELECTED AGE CATEGORIES (WHITE ALONE, HISPANIC OR LATINO) [49]</v>
      </c>
      <c r="I1138" s="59" t="str">
        <f>VLOOKUP(B1138,Universe_Lookup!$B$2:$C$250,2,FALSE)</f>
        <v>Universe: People who are White alone, Hispanic or Latino</v>
      </c>
      <c r="J1138" s="59" t="s">
        <v>484</v>
      </c>
    </row>
    <row r="1139" spans="1:10" x14ac:dyDescent="0.2">
      <c r="A1139" s="59" t="s">
        <v>7</v>
      </c>
      <c r="B1139" s="59" t="s">
        <v>1272</v>
      </c>
      <c r="C1139" s="59" t="s">
        <v>1285</v>
      </c>
      <c r="D1139" s="65">
        <v>11</v>
      </c>
      <c r="E1139" s="65" t="str">
        <f>VLOOKUP(D1139,Files_Lookup!$A$2:$B$45,2,FALSE)</f>
        <v>us000112020.dhc</v>
      </c>
      <c r="F1139" s="66">
        <v>9</v>
      </c>
      <c r="G1139" s="59">
        <f>VLOOKUP(_xlfn.CONCAT(TRIM(B1139)," - ",TRIM(D1139)),Sort_Order_Lookup!$C$1:$E$250,3,FALSE)</f>
        <v>3</v>
      </c>
      <c r="H1139" s="59" t="str">
        <f>VLOOKUP(B1139,Titles_Lookup!$B$2:$C$259,2,FALSE)</f>
        <v>SEX BY AGE FOR SELECTED AGE CATEGORIES (WHITE ALONE, HISPANIC OR LATINO) [49]</v>
      </c>
      <c r="I1139" s="59" t="str">
        <f>VLOOKUP(B1139,Universe_Lookup!$B$2:$C$250,2,FALSE)</f>
        <v>Universe: People who are White alone, Hispanic or Latino</v>
      </c>
      <c r="J1139" s="59" t="s">
        <v>486</v>
      </c>
    </row>
    <row r="1140" spans="1:10" x14ac:dyDescent="0.2">
      <c r="A1140" s="59" t="s">
        <v>7</v>
      </c>
      <c r="B1140" s="59" t="s">
        <v>1272</v>
      </c>
      <c r="C1140" s="59" t="s">
        <v>1286</v>
      </c>
      <c r="D1140" s="65">
        <v>11</v>
      </c>
      <c r="E1140" s="65" t="str">
        <f>VLOOKUP(D1140,Files_Lookup!$A$2:$B$45,2,FALSE)</f>
        <v>us000112020.dhc</v>
      </c>
      <c r="F1140" s="66">
        <v>9</v>
      </c>
      <c r="G1140" s="59">
        <f>VLOOKUP(_xlfn.CONCAT(TRIM(B1140)," - ",TRIM(D1140)),Sort_Order_Lookup!$C$1:$E$250,3,FALSE)</f>
        <v>3</v>
      </c>
      <c r="H1140" s="59" t="str">
        <f>VLOOKUP(B1140,Titles_Lookup!$B$2:$C$259,2,FALSE)</f>
        <v>SEX BY AGE FOR SELECTED AGE CATEGORIES (WHITE ALONE, HISPANIC OR LATINO) [49]</v>
      </c>
      <c r="I1140" s="59" t="str">
        <f>VLOOKUP(B1140,Universe_Lookup!$B$2:$C$250,2,FALSE)</f>
        <v>Universe: People who are White alone, Hispanic or Latino</v>
      </c>
      <c r="J1140" s="59" t="s">
        <v>488</v>
      </c>
    </row>
    <row r="1141" spans="1:10" x14ac:dyDescent="0.2">
      <c r="A1141" s="59" t="s">
        <v>7</v>
      </c>
      <c r="B1141" s="59" t="s">
        <v>1272</v>
      </c>
      <c r="C1141" s="59" t="s">
        <v>1287</v>
      </c>
      <c r="D1141" s="65">
        <v>11</v>
      </c>
      <c r="E1141" s="65" t="str">
        <f>VLOOKUP(D1141,Files_Lookup!$A$2:$B$45,2,FALSE)</f>
        <v>us000112020.dhc</v>
      </c>
      <c r="F1141" s="66">
        <v>9</v>
      </c>
      <c r="G1141" s="59">
        <f>VLOOKUP(_xlfn.CONCAT(TRIM(B1141)," - ",TRIM(D1141)),Sort_Order_Lookup!$C$1:$E$250,3,FALSE)</f>
        <v>3</v>
      </c>
      <c r="H1141" s="59" t="str">
        <f>VLOOKUP(B1141,Titles_Lookup!$B$2:$C$259,2,FALSE)</f>
        <v>SEX BY AGE FOR SELECTED AGE CATEGORIES (WHITE ALONE, HISPANIC OR LATINO) [49]</v>
      </c>
      <c r="I1141" s="59" t="str">
        <f>VLOOKUP(B1141,Universe_Lookup!$B$2:$C$250,2,FALSE)</f>
        <v>Universe: People who are White alone, Hispanic or Latino</v>
      </c>
      <c r="J1141" s="59" t="s">
        <v>490</v>
      </c>
    </row>
    <row r="1142" spans="1:10" x14ac:dyDescent="0.2">
      <c r="A1142" s="59" t="s">
        <v>7</v>
      </c>
      <c r="B1142" s="59" t="s">
        <v>1272</v>
      </c>
      <c r="C1142" s="59" t="s">
        <v>1288</v>
      </c>
      <c r="D1142" s="65">
        <v>11</v>
      </c>
      <c r="E1142" s="65" t="str">
        <f>VLOOKUP(D1142,Files_Lookup!$A$2:$B$45,2,FALSE)</f>
        <v>us000112020.dhc</v>
      </c>
      <c r="F1142" s="66">
        <v>9</v>
      </c>
      <c r="G1142" s="59">
        <f>VLOOKUP(_xlfn.CONCAT(TRIM(B1142)," - ",TRIM(D1142)),Sort_Order_Lookup!$C$1:$E$250,3,FALSE)</f>
        <v>3</v>
      </c>
      <c r="H1142" s="59" t="str">
        <f>VLOOKUP(B1142,Titles_Lookup!$B$2:$C$259,2,FALSE)</f>
        <v>SEX BY AGE FOR SELECTED AGE CATEGORIES (WHITE ALONE, HISPANIC OR LATINO) [49]</v>
      </c>
      <c r="I1142" s="59" t="str">
        <f>VLOOKUP(B1142,Universe_Lookup!$B$2:$C$250,2,FALSE)</f>
        <v>Universe: People who are White alone, Hispanic or Latino</v>
      </c>
      <c r="J1142" s="59" t="s">
        <v>492</v>
      </c>
    </row>
    <row r="1143" spans="1:10" x14ac:dyDescent="0.2">
      <c r="A1143" s="59" t="s">
        <v>7</v>
      </c>
      <c r="B1143" s="59" t="s">
        <v>1272</v>
      </c>
      <c r="C1143" s="59" t="s">
        <v>1289</v>
      </c>
      <c r="D1143" s="65">
        <v>11</v>
      </c>
      <c r="E1143" s="65" t="str">
        <f>VLOOKUP(D1143,Files_Lookup!$A$2:$B$45,2,FALSE)</f>
        <v>us000112020.dhc</v>
      </c>
      <c r="F1143" s="66">
        <v>9</v>
      </c>
      <c r="G1143" s="59">
        <f>VLOOKUP(_xlfn.CONCAT(TRIM(B1143)," - ",TRIM(D1143)),Sort_Order_Lookup!$C$1:$E$250,3,FALSE)</f>
        <v>3</v>
      </c>
      <c r="H1143" s="59" t="str">
        <f>VLOOKUP(B1143,Titles_Lookup!$B$2:$C$259,2,FALSE)</f>
        <v>SEX BY AGE FOR SELECTED AGE CATEGORIES (WHITE ALONE, HISPANIC OR LATINO) [49]</v>
      </c>
      <c r="I1143" s="59" t="str">
        <f>VLOOKUP(B1143,Universe_Lookup!$B$2:$C$250,2,FALSE)</f>
        <v>Universe: People who are White alone, Hispanic or Latino</v>
      </c>
      <c r="J1143" s="59" t="s">
        <v>494</v>
      </c>
    </row>
    <row r="1144" spans="1:10" x14ac:dyDescent="0.2">
      <c r="A1144" s="59" t="s">
        <v>7</v>
      </c>
      <c r="B1144" s="59" t="s">
        <v>1272</v>
      </c>
      <c r="C1144" s="59" t="s">
        <v>1290</v>
      </c>
      <c r="D1144" s="65">
        <v>11</v>
      </c>
      <c r="E1144" s="65" t="str">
        <f>VLOOKUP(D1144,Files_Lookup!$A$2:$B$45,2,FALSE)</f>
        <v>us000112020.dhc</v>
      </c>
      <c r="F1144" s="66">
        <v>9</v>
      </c>
      <c r="G1144" s="59">
        <f>VLOOKUP(_xlfn.CONCAT(TRIM(B1144)," - ",TRIM(D1144)),Sort_Order_Lookup!$C$1:$E$250,3,FALSE)</f>
        <v>3</v>
      </c>
      <c r="H1144" s="59" t="str">
        <f>VLOOKUP(B1144,Titles_Lookup!$B$2:$C$259,2,FALSE)</f>
        <v>SEX BY AGE FOR SELECTED AGE CATEGORIES (WHITE ALONE, HISPANIC OR LATINO) [49]</v>
      </c>
      <c r="I1144" s="59" t="str">
        <f>VLOOKUP(B1144,Universe_Lookup!$B$2:$C$250,2,FALSE)</f>
        <v>Universe: People who are White alone, Hispanic or Latino</v>
      </c>
      <c r="J1144" s="59" t="s">
        <v>496</v>
      </c>
    </row>
    <row r="1145" spans="1:10" x14ac:dyDescent="0.2">
      <c r="A1145" s="59" t="s">
        <v>7</v>
      </c>
      <c r="B1145" s="59" t="s">
        <v>1272</v>
      </c>
      <c r="C1145" s="59" t="s">
        <v>1291</v>
      </c>
      <c r="D1145" s="65">
        <v>11</v>
      </c>
      <c r="E1145" s="65" t="str">
        <f>VLOOKUP(D1145,Files_Lookup!$A$2:$B$45,2,FALSE)</f>
        <v>us000112020.dhc</v>
      </c>
      <c r="F1145" s="66">
        <v>9</v>
      </c>
      <c r="G1145" s="59">
        <f>VLOOKUP(_xlfn.CONCAT(TRIM(B1145)," - ",TRIM(D1145)),Sort_Order_Lookup!$C$1:$E$250,3,FALSE)</f>
        <v>3</v>
      </c>
      <c r="H1145" s="59" t="str">
        <f>VLOOKUP(B1145,Titles_Lookup!$B$2:$C$259,2,FALSE)</f>
        <v>SEX BY AGE FOR SELECTED AGE CATEGORIES (WHITE ALONE, HISPANIC OR LATINO) [49]</v>
      </c>
      <c r="I1145" s="59" t="str">
        <f>VLOOKUP(B1145,Universe_Lookup!$B$2:$C$250,2,FALSE)</f>
        <v>Universe: People who are White alone, Hispanic or Latino</v>
      </c>
      <c r="J1145" s="59" t="s">
        <v>498</v>
      </c>
    </row>
    <row r="1146" spans="1:10" x14ac:dyDescent="0.2">
      <c r="A1146" s="59" t="s">
        <v>7</v>
      </c>
      <c r="B1146" s="59" t="s">
        <v>1272</v>
      </c>
      <c r="C1146" s="59" t="s">
        <v>1292</v>
      </c>
      <c r="D1146" s="65">
        <v>11</v>
      </c>
      <c r="E1146" s="65" t="str">
        <f>VLOOKUP(D1146,Files_Lookup!$A$2:$B$45,2,FALSE)</f>
        <v>us000112020.dhc</v>
      </c>
      <c r="F1146" s="66">
        <v>9</v>
      </c>
      <c r="G1146" s="59">
        <f>VLOOKUP(_xlfn.CONCAT(TRIM(B1146)," - ",TRIM(D1146)),Sort_Order_Lookup!$C$1:$E$250,3,FALSE)</f>
        <v>3</v>
      </c>
      <c r="H1146" s="59" t="str">
        <f>VLOOKUP(B1146,Titles_Lookup!$B$2:$C$259,2,FALSE)</f>
        <v>SEX BY AGE FOR SELECTED AGE CATEGORIES (WHITE ALONE, HISPANIC OR LATINO) [49]</v>
      </c>
      <c r="I1146" s="59" t="str">
        <f>VLOOKUP(B1146,Universe_Lookup!$B$2:$C$250,2,FALSE)</f>
        <v>Universe: People who are White alone, Hispanic or Latino</v>
      </c>
      <c r="J1146" s="59" t="s">
        <v>500</v>
      </c>
    </row>
    <row r="1147" spans="1:10" x14ac:dyDescent="0.2">
      <c r="A1147" s="59" t="s">
        <v>7</v>
      </c>
      <c r="B1147" s="59" t="s">
        <v>1272</v>
      </c>
      <c r="C1147" s="59" t="s">
        <v>1293</v>
      </c>
      <c r="D1147" s="65">
        <v>11</v>
      </c>
      <c r="E1147" s="65" t="str">
        <f>VLOOKUP(D1147,Files_Lookup!$A$2:$B$45,2,FALSE)</f>
        <v>us000112020.dhc</v>
      </c>
      <c r="F1147" s="66">
        <v>9</v>
      </c>
      <c r="G1147" s="59">
        <f>VLOOKUP(_xlfn.CONCAT(TRIM(B1147)," - ",TRIM(D1147)),Sort_Order_Lookup!$C$1:$E$250,3,FALSE)</f>
        <v>3</v>
      </c>
      <c r="H1147" s="59" t="str">
        <f>VLOOKUP(B1147,Titles_Lookup!$B$2:$C$259,2,FALSE)</f>
        <v>SEX BY AGE FOR SELECTED AGE CATEGORIES (WHITE ALONE, HISPANIC OR LATINO) [49]</v>
      </c>
      <c r="I1147" s="59" t="str">
        <f>VLOOKUP(B1147,Universe_Lookup!$B$2:$C$250,2,FALSE)</f>
        <v>Universe: People who are White alone, Hispanic or Latino</v>
      </c>
      <c r="J1147" s="59" t="s">
        <v>502</v>
      </c>
    </row>
    <row r="1148" spans="1:10" x14ac:dyDescent="0.2">
      <c r="A1148" s="59" t="s">
        <v>7</v>
      </c>
      <c r="B1148" s="59" t="s">
        <v>1272</v>
      </c>
      <c r="C1148" s="59" t="s">
        <v>1294</v>
      </c>
      <c r="D1148" s="65">
        <v>11</v>
      </c>
      <c r="E1148" s="65" t="str">
        <f>VLOOKUP(D1148,Files_Lookup!$A$2:$B$45,2,FALSE)</f>
        <v>us000112020.dhc</v>
      </c>
      <c r="F1148" s="66">
        <v>9</v>
      </c>
      <c r="G1148" s="59">
        <f>VLOOKUP(_xlfn.CONCAT(TRIM(B1148)," - ",TRIM(D1148)),Sort_Order_Lookup!$C$1:$E$250,3,FALSE)</f>
        <v>3</v>
      </c>
      <c r="H1148" s="59" t="str">
        <f>VLOOKUP(B1148,Titles_Lookup!$B$2:$C$259,2,FALSE)</f>
        <v>SEX BY AGE FOR SELECTED AGE CATEGORIES (WHITE ALONE, HISPANIC OR LATINO) [49]</v>
      </c>
      <c r="I1148" s="59" t="str">
        <f>VLOOKUP(B1148,Universe_Lookup!$B$2:$C$250,2,FALSE)</f>
        <v>Universe: People who are White alone, Hispanic or Latino</v>
      </c>
      <c r="J1148" s="59" t="s">
        <v>504</v>
      </c>
    </row>
    <row r="1149" spans="1:10" x14ac:dyDescent="0.2">
      <c r="A1149" s="59" t="s">
        <v>7</v>
      </c>
      <c r="B1149" s="59" t="s">
        <v>1272</v>
      </c>
      <c r="C1149" s="59" t="s">
        <v>1295</v>
      </c>
      <c r="D1149" s="65">
        <v>11</v>
      </c>
      <c r="E1149" s="65" t="str">
        <f>VLOOKUP(D1149,Files_Lookup!$A$2:$B$45,2,FALSE)</f>
        <v>us000112020.dhc</v>
      </c>
      <c r="F1149" s="66">
        <v>9</v>
      </c>
      <c r="G1149" s="59">
        <f>VLOOKUP(_xlfn.CONCAT(TRIM(B1149)," - ",TRIM(D1149)),Sort_Order_Lookup!$C$1:$E$250,3,FALSE)</f>
        <v>3</v>
      </c>
      <c r="H1149" s="59" t="str">
        <f>VLOOKUP(B1149,Titles_Lookup!$B$2:$C$259,2,FALSE)</f>
        <v>SEX BY AGE FOR SELECTED AGE CATEGORIES (WHITE ALONE, HISPANIC OR LATINO) [49]</v>
      </c>
      <c r="I1149" s="59" t="str">
        <f>VLOOKUP(B1149,Universe_Lookup!$B$2:$C$250,2,FALSE)</f>
        <v>Universe: People who are White alone, Hispanic or Latino</v>
      </c>
      <c r="J1149" s="59" t="s">
        <v>506</v>
      </c>
    </row>
    <row r="1150" spans="1:10" x14ac:dyDescent="0.2">
      <c r="A1150" s="59" t="s">
        <v>7</v>
      </c>
      <c r="B1150" s="59" t="s">
        <v>1272</v>
      </c>
      <c r="C1150" s="59" t="s">
        <v>1296</v>
      </c>
      <c r="D1150" s="65">
        <v>11</v>
      </c>
      <c r="E1150" s="65" t="str">
        <f>VLOOKUP(D1150,Files_Lookup!$A$2:$B$45,2,FALSE)</f>
        <v>us000112020.dhc</v>
      </c>
      <c r="F1150" s="66">
        <v>9</v>
      </c>
      <c r="G1150" s="59">
        <f>VLOOKUP(_xlfn.CONCAT(TRIM(B1150)," - ",TRIM(D1150)),Sort_Order_Lookup!$C$1:$E$250,3,FALSE)</f>
        <v>3</v>
      </c>
      <c r="H1150" s="59" t="str">
        <f>VLOOKUP(B1150,Titles_Lookup!$B$2:$C$259,2,FALSE)</f>
        <v>SEX BY AGE FOR SELECTED AGE CATEGORIES (WHITE ALONE, HISPANIC OR LATINO) [49]</v>
      </c>
      <c r="I1150" s="59" t="str">
        <f>VLOOKUP(B1150,Universe_Lookup!$B$2:$C$250,2,FALSE)</f>
        <v>Universe: People who are White alone, Hispanic or Latino</v>
      </c>
      <c r="J1150" s="59" t="s">
        <v>508</v>
      </c>
    </row>
    <row r="1151" spans="1:10" x14ac:dyDescent="0.2">
      <c r="A1151" s="59" t="s">
        <v>7</v>
      </c>
      <c r="B1151" s="59" t="s">
        <v>1272</v>
      </c>
      <c r="C1151" s="59" t="s">
        <v>1297</v>
      </c>
      <c r="D1151" s="65">
        <v>11</v>
      </c>
      <c r="E1151" s="65" t="str">
        <f>VLOOKUP(D1151,Files_Lookup!$A$2:$B$45,2,FALSE)</f>
        <v>us000112020.dhc</v>
      </c>
      <c r="F1151" s="66">
        <v>9</v>
      </c>
      <c r="G1151" s="59">
        <f>VLOOKUP(_xlfn.CONCAT(TRIM(B1151)," - ",TRIM(D1151)),Sort_Order_Lookup!$C$1:$E$250,3,FALSE)</f>
        <v>3</v>
      </c>
      <c r="H1151" s="59" t="str">
        <f>VLOOKUP(B1151,Titles_Lookup!$B$2:$C$259,2,FALSE)</f>
        <v>SEX BY AGE FOR SELECTED AGE CATEGORIES (WHITE ALONE, HISPANIC OR LATINO) [49]</v>
      </c>
      <c r="I1151" s="59" t="str">
        <f>VLOOKUP(B1151,Universe_Lookup!$B$2:$C$250,2,FALSE)</f>
        <v>Universe: People who are White alone, Hispanic or Latino</v>
      </c>
      <c r="J1151" s="59" t="s">
        <v>510</v>
      </c>
    </row>
    <row r="1152" spans="1:10" x14ac:dyDescent="0.2">
      <c r="A1152" s="59" t="s">
        <v>7</v>
      </c>
      <c r="B1152" s="59" t="s">
        <v>1272</v>
      </c>
      <c r="C1152" s="59" t="s">
        <v>1298</v>
      </c>
      <c r="D1152" s="65">
        <v>11</v>
      </c>
      <c r="E1152" s="65" t="str">
        <f>VLOOKUP(D1152,Files_Lookup!$A$2:$B$45,2,FALSE)</f>
        <v>us000112020.dhc</v>
      </c>
      <c r="F1152" s="66">
        <v>9</v>
      </c>
      <c r="G1152" s="59">
        <f>VLOOKUP(_xlfn.CONCAT(TRIM(B1152)," - ",TRIM(D1152)),Sort_Order_Lookup!$C$1:$E$250,3,FALSE)</f>
        <v>3</v>
      </c>
      <c r="H1152" s="59" t="str">
        <f>VLOOKUP(B1152,Titles_Lookup!$B$2:$C$259,2,FALSE)</f>
        <v>SEX BY AGE FOR SELECTED AGE CATEGORIES (WHITE ALONE, HISPANIC OR LATINO) [49]</v>
      </c>
      <c r="I1152" s="59" t="str">
        <f>VLOOKUP(B1152,Universe_Lookup!$B$2:$C$250,2,FALSE)</f>
        <v>Universe: People who are White alone, Hispanic or Latino</v>
      </c>
      <c r="J1152" s="59" t="s">
        <v>512</v>
      </c>
    </row>
    <row r="1153" spans="1:10" x14ac:dyDescent="0.2">
      <c r="A1153" s="59" t="s">
        <v>7</v>
      </c>
      <c r="B1153" s="59" t="s">
        <v>1272</v>
      </c>
      <c r="C1153" s="59" t="s">
        <v>1299</v>
      </c>
      <c r="D1153" s="65">
        <v>11</v>
      </c>
      <c r="E1153" s="65" t="str">
        <f>VLOOKUP(D1153,Files_Lookup!$A$2:$B$45,2,FALSE)</f>
        <v>us000112020.dhc</v>
      </c>
      <c r="F1153" s="66">
        <v>9</v>
      </c>
      <c r="G1153" s="59">
        <f>VLOOKUP(_xlfn.CONCAT(TRIM(B1153)," - ",TRIM(D1153)),Sort_Order_Lookup!$C$1:$E$250,3,FALSE)</f>
        <v>3</v>
      </c>
      <c r="H1153" s="59" t="str">
        <f>VLOOKUP(B1153,Titles_Lookup!$B$2:$C$259,2,FALSE)</f>
        <v>SEX BY AGE FOR SELECTED AGE CATEGORIES (WHITE ALONE, HISPANIC OR LATINO) [49]</v>
      </c>
      <c r="I1153" s="59" t="str">
        <f>VLOOKUP(B1153,Universe_Lookup!$B$2:$C$250,2,FALSE)</f>
        <v>Universe: People who are White alone, Hispanic or Latino</v>
      </c>
      <c r="J1153" s="59" t="s">
        <v>514</v>
      </c>
    </row>
    <row r="1154" spans="1:10" x14ac:dyDescent="0.2">
      <c r="A1154" s="59" t="s">
        <v>7</v>
      </c>
      <c r="B1154" s="59" t="s">
        <v>1272</v>
      </c>
      <c r="C1154" s="59" t="s">
        <v>1300</v>
      </c>
      <c r="D1154" s="65">
        <v>11</v>
      </c>
      <c r="E1154" s="65" t="str">
        <f>VLOOKUP(D1154,Files_Lookup!$A$2:$B$45,2,FALSE)</f>
        <v>us000112020.dhc</v>
      </c>
      <c r="F1154" s="66">
        <v>9</v>
      </c>
      <c r="G1154" s="59">
        <f>VLOOKUP(_xlfn.CONCAT(TRIM(B1154)," - ",TRIM(D1154)),Sort_Order_Lookup!$C$1:$E$250,3,FALSE)</f>
        <v>3</v>
      </c>
      <c r="H1154" s="59" t="str">
        <f>VLOOKUP(B1154,Titles_Lookup!$B$2:$C$259,2,FALSE)</f>
        <v>SEX BY AGE FOR SELECTED AGE CATEGORIES (WHITE ALONE, HISPANIC OR LATINO) [49]</v>
      </c>
      <c r="I1154" s="59" t="str">
        <f>VLOOKUP(B1154,Universe_Lookup!$B$2:$C$250,2,FALSE)</f>
        <v>Universe: People who are White alone, Hispanic or Latino</v>
      </c>
      <c r="J1154" s="59" t="s">
        <v>516</v>
      </c>
    </row>
    <row r="1155" spans="1:10" x14ac:dyDescent="0.2">
      <c r="A1155" s="59" t="s">
        <v>7</v>
      </c>
      <c r="B1155" s="59" t="s">
        <v>1272</v>
      </c>
      <c r="C1155" s="59" t="s">
        <v>1301</v>
      </c>
      <c r="D1155" s="65">
        <v>11</v>
      </c>
      <c r="E1155" s="65" t="str">
        <f>VLOOKUP(D1155,Files_Lookup!$A$2:$B$45,2,FALSE)</f>
        <v>us000112020.dhc</v>
      </c>
      <c r="F1155" s="66">
        <v>9</v>
      </c>
      <c r="G1155" s="59">
        <f>VLOOKUP(_xlfn.CONCAT(TRIM(B1155)," - ",TRIM(D1155)),Sort_Order_Lookup!$C$1:$E$250,3,FALSE)</f>
        <v>3</v>
      </c>
      <c r="H1155" s="59" t="str">
        <f>VLOOKUP(B1155,Titles_Lookup!$B$2:$C$259,2,FALSE)</f>
        <v>SEX BY AGE FOR SELECTED AGE CATEGORIES (WHITE ALONE, HISPANIC OR LATINO) [49]</v>
      </c>
      <c r="I1155" s="59" t="str">
        <f>VLOOKUP(B1155,Universe_Lookup!$B$2:$C$250,2,FALSE)</f>
        <v>Universe: People who are White alone, Hispanic or Latino</v>
      </c>
      <c r="J1155" s="59" t="s">
        <v>470</v>
      </c>
    </row>
    <row r="1156" spans="1:10" x14ac:dyDescent="0.2">
      <c r="A1156" s="59" t="s">
        <v>7</v>
      </c>
      <c r="B1156" s="59" t="s">
        <v>1272</v>
      </c>
      <c r="C1156" s="59" t="s">
        <v>1302</v>
      </c>
      <c r="D1156" s="65">
        <v>11</v>
      </c>
      <c r="E1156" s="65" t="str">
        <f>VLOOKUP(D1156,Files_Lookup!$A$2:$B$45,2,FALSE)</f>
        <v>us000112020.dhc</v>
      </c>
      <c r="F1156" s="66">
        <v>9</v>
      </c>
      <c r="G1156" s="59">
        <f>VLOOKUP(_xlfn.CONCAT(TRIM(B1156)," - ",TRIM(D1156)),Sort_Order_Lookup!$C$1:$E$250,3,FALSE)</f>
        <v>3</v>
      </c>
      <c r="H1156" s="59" t="str">
        <f>VLOOKUP(B1156,Titles_Lookup!$B$2:$C$259,2,FALSE)</f>
        <v>SEX BY AGE FOR SELECTED AGE CATEGORIES (WHITE ALONE, HISPANIC OR LATINO) [49]</v>
      </c>
      <c r="I1156" s="59" t="str">
        <f>VLOOKUP(B1156,Universe_Lookup!$B$2:$C$250,2,FALSE)</f>
        <v>Universe: People who are White alone, Hispanic or Latino</v>
      </c>
      <c r="J1156" s="59" t="s">
        <v>472</v>
      </c>
    </row>
    <row r="1157" spans="1:10" x14ac:dyDescent="0.2">
      <c r="A1157" s="59" t="s">
        <v>7</v>
      </c>
      <c r="B1157" s="59" t="s">
        <v>1272</v>
      </c>
      <c r="C1157" s="59" t="s">
        <v>1303</v>
      </c>
      <c r="D1157" s="65">
        <v>11</v>
      </c>
      <c r="E1157" s="65" t="str">
        <f>VLOOKUP(D1157,Files_Lookup!$A$2:$B$45,2,FALSE)</f>
        <v>us000112020.dhc</v>
      </c>
      <c r="F1157" s="66">
        <v>9</v>
      </c>
      <c r="G1157" s="59">
        <f>VLOOKUP(_xlfn.CONCAT(TRIM(B1157)," - ",TRIM(D1157)),Sort_Order_Lookup!$C$1:$E$250,3,FALSE)</f>
        <v>3</v>
      </c>
      <c r="H1157" s="59" t="str">
        <f>VLOOKUP(B1157,Titles_Lookup!$B$2:$C$259,2,FALSE)</f>
        <v>SEX BY AGE FOR SELECTED AGE CATEGORIES (WHITE ALONE, HISPANIC OR LATINO) [49]</v>
      </c>
      <c r="I1157" s="59" t="str">
        <f>VLOOKUP(B1157,Universe_Lookup!$B$2:$C$250,2,FALSE)</f>
        <v>Universe: People who are White alone, Hispanic or Latino</v>
      </c>
      <c r="J1157" s="59" t="s">
        <v>474</v>
      </c>
    </row>
    <row r="1158" spans="1:10" x14ac:dyDescent="0.2">
      <c r="A1158" s="59" t="s">
        <v>7</v>
      </c>
      <c r="B1158" s="59" t="s">
        <v>1272</v>
      </c>
      <c r="C1158" s="59" t="s">
        <v>1304</v>
      </c>
      <c r="D1158" s="65">
        <v>11</v>
      </c>
      <c r="E1158" s="65" t="str">
        <f>VLOOKUP(D1158,Files_Lookup!$A$2:$B$45,2,FALSE)</f>
        <v>us000112020.dhc</v>
      </c>
      <c r="F1158" s="66">
        <v>9</v>
      </c>
      <c r="G1158" s="59">
        <f>VLOOKUP(_xlfn.CONCAT(TRIM(B1158)," - ",TRIM(D1158)),Sort_Order_Lookup!$C$1:$E$250,3,FALSE)</f>
        <v>3</v>
      </c>
      <c r="H1158" s="59" t="str">
        <f>VLOOKUP(B1158,Titles_Lookup!$B$2:$C$259,2,FALSE)</f>
        <v>SEX BY AGE FOR SELECTED AGE CATEGORIES (WHITE ALONE, HISPANIC OR LATINO) [49]</v>
      </c>
      <c r="I1158" s="59" t="str">
        <f>VLOOKUP(B1158,Universe_Lookup!$B$2:$C$250,2,FALSE)</f>
        <v>Universe: People who are White alone, Hispanic or Latino</v>
      </c>
      <c r="J1158" s="59" t="s">
        <v>476</v>
      </c>
    </row>
    <row r="1159" spans="1:10" x14ac:dyDescent="0.2">
      <c r="A1159" s="59" t="s">
        <v>7</v>
      </c>
      <c r="B1159" s="59" t="s">
        <v>1272</v>
      </c>
      <c r="C1159" s="59" t="s">
        <v>1305</v>
      </c>
      <c r="D1159" s="65">
        <v>11</v>
      </c>
      <c r="E1159" s="65" t="str">
        <f>VLOOKUP(D1159,Files_Lookup!$A$2:$B$45,2,FALSE)</f>
        <v>us000112020.dhc</v>
      </c>
      <c r="F1159" s="66">
        <v>9</v>
      </c>
      <c r="G1159" s="59">
        <f>VLOOKUP(_xlfn.CONCAT(TRIM(B1159)," - ",TRIM(D1159)),Sort_Order_Lookup!$C$1:$E$250,3,FALSE)</f>
        <v>3</v>
      </c>
      <c r="H1159" s="59" t="str">
        <f>VLOOKUP(B1159,Titles_Lookup!$B$2:$C$259,2,FALSE)</f>
        <v>SEX BY AGE FOR SELECTED AGE CATEGORIES (WHITE ALONE, HISPANIC OR LATINO) [49]</v>
      </c>
      <c r="I1159" s="59" t="str">
        <f>VLOOKUP(B1159,Universe_Lookup!$B$2:$C$250,2,FALSE)</f>
        <v>Universe: People who are White alone, Hispanic or Latino</v>
      </c>
      <c r="J1159" s="59" t="s">
        <v>478</v>
      </c>
    </row>
    <row r="1160" spans="1:10" x14ac:dyDescent="0.2">
      <c r="A1160" s="59" t="s">
        <v>7</v>
      </c>
      <c r="B1160" s="59" t="s">
        <v>1272</v>
      </c>
      <c r="C1160" s="59" t="s">
        <v>1306</v>
      </c>
      <c r="D1160" s="65">
        <v>11</v>
      </c>
      <c r="E1160" s="65" t="str">
        <f>VLOOKUP(D1160,Files_Lookup!$A$2:$B$45,2,FALSE)</f>
        <v>us000112020.dhc</v>
      </c>
      <c r="F1160" s="66">
        <v>9</v>
      </c>
      <c r="G1160" s="59">
        <f>VLOOKUP(_xlfn.CONCAT(TRIM(B1160)," - ",TRIM(D1160)),Sort_Order_Lookup!$C$1:$E$250,3,FALSE)</f>
        <v>3</v>
      </c>
      <c r="H1160" s="59" t="str">
        <f>VLOOKUP(B1160,Titles_Lookup!$B$2:$C$259,2,FALSE)</f>
        <v>SEX BY AGE FOR SELECTED AGE CATEGORIES (WHITE ALONE, HISPANIC OR LATINO) [49]</v>
      </c>
      <c r="I1160" s="59" t="str">
        <f>VLOOKUP(B1160,Universe_Lookup!$B$2:$C$250,2,FALSE)</f>
        <v>Universe: People who are White alone, Hispanic or Latino</v>
      </c>
      <c r="J1160" s="59" t="s">
        <v>480</v>
      </c>
    </row>
    <row r="1161" spans="1:10" x14ac:dyDescent="0.2">
      <c r="A1161" s="59" t="s">
        <v>7</v>
      </c>
      <c r="B1161" s="59" t="s">
        <v>1272</v>
      </c>
      <c r="C1161" s="59" t="s">
        <v>1307</v>
      </c>
      <c r="D1161" s="65">
        <v>11</v>
      </c>
      <c r="E1161" s="65" t="str">
        <f>VLOOKUP(D1161,Files_Lookup!$A$2:$B$45,2,FALSE)</f>
        <v>us000112020.dhc</v>
      </c>
      <c r="F1161" s="66">
        <v>9</v>
      </c>
      <c r="G1161" s="59">
        <f>VLOOKUP(_xlfn.CONCAT(TRIM(B1161)," - ",TRIM(D1161)),Sort_Order_Lookup!$C$1:$E$250,3,FALSE)</f>
        <v>3</v>
      </c>
      <c r="H1161" s="59" t="str">
        <f>VLOOKUP(B1161,Titles_Lookup!$B$2:$C$259,2,FALSE)</f>
        <v>SEX BY AGE FOR SELECTED AGE CATEGORIES (WHITE ALONE, HISPANIC OR LATINO) [49]</v>
      </c>
      <c r="I1161" s="59" t="str">
        <f>VLOOKUP(B1161,Universe_Lookup!$B$2:$C$250,2,FALSE)</f>
        <v>Universe: People who are White alone, Hispanic or Latino</v>
      </c>
      <c r="J1161" s="59" t="s">
        <v>552</v>
      </c>
    </row>
    <row r="1162" spans="1:10" x14ac:dyDescent="0.2">
      <c r="A1162" s="59" t="s">
        <v>7</v>
      </c>
      <c r="B1162" s="59" t="s">
        <v>1272</v>
      </c>
      <c r="C1162" s="59" t="s">
        <v>1308</v>
      </c>
      <c r="D1162" s="65">
        <v>11</v>
      </c>
      <c r="E1162" s="65" t="str">
        <f>VLOOKUP(D1162,Files_Lookup!$A$2:$B$45,2,FALSE)</f>
        <v>us000112020.dhc</v>
      </c>
      <c r="F1162" s="66">
        <v>9</v>
      </c>
      <c r="G1162" s="59">
        <f>VLOOKUP(_xlfn.CONCAT(TRIM(B1162)," - ",TRIM(D1162)),Sort_Order_Lookup!$C$1:$E$250,3,FALSE)</f>
        <v>3</v>
      </c>
      <c r="H1162" s="59" t="str">
        <f>VLOOKUP(B1162,Titles_Lookup!$B$2:$C$259,2,FALSE)</f>
        <v>SEX BY AGE FOR SELECTED AGE CATEGORIES (WHITE ALONE, HISPANIC OR LATINO) [49]</v>
      </c>
      <c r="I1162" s="59" t="str">
        <f>VLOOKUP(B1162,Universe_Lookup!$B$2:$C$250,2,FALSE)</f>
        <v>Universe: People who are White alone, Hispanic or Latino</v>
      </c>
      <c r="J1162" s="59" t="s">
        <v>484</v>
      </c>
    </row>
    <row r="1163" spans="1:10" x14ac:dyDescent="0.2">
      <c r="A1163" s="59" t="s">
        <v>7</v>
      </c>
      <c r="B1163" s="59" t="s">
        <v>1272</v>
      </c>
      <c r="C1163" s="59" t="s">
        <v>1309</v>
      </c>
      <c r="D1163" s="65">
        <v>11</v>
      </c>
      <c r="E1163" s="65" t="str">
        <f>VLOOKUP(D1163,Files_Lookup!$A$2:$B$45,2,FALSE)</f>
        <v>us000112020.dhc</v>
      </c>
      <c r="F1163" s="66">
        <v>9</v>
      </c>
      <c r="G1163" s="59">
        <f>VLOOKUP(_xlfn.CONCAT(TRIM(B1163)," - ",TRIM(D1163)),Sort_Order_Lookup!$C$1:$E$250,3,FALSE)</f>
        <v>3</v>
      </c>
      <c r="H1163" s="59" t="str">
        <f>VLOOKUP(B1163,Titles_Lookup!$B$2:$C$259,2,FALSE)</f>
        <v>SEX BY AGE FOR SELECTED AGE CATEGORIES (WHITE ALONE, HISPANIC OR LATINO) [49]</v>
      </c>
      <c r="I1163" s="59" t="str">
        <f>VLOOKUP(B1163,Universe_Lookup!$B$2:$C$250,2,FALSE)</f>
        <v>Universe: People who are White alone, Hispanic or Latino</v>
      </c>
      <c r="J1163" s="59" t="s">
        <v>486</v>
      </c>
    </row>
    <row r="1164" spans="1:10" x14ac:dyDescent="0.2">
      <c r="A1164" s="59" t="s">
        <v>7</v>
      </c>
      <c r="B1164" s="59" t="s">
        <v>1272</v>
      </c>
      <c r="C1164" s="59" t="s">
        <v>1310</v>
      </c>
      <c r="D1164" s="65">
        <v>11</v>
      </c>
      <c r="E1164" s="65" t="str">
        <f>VLOOKUP(D1164,Files_Lookup!$A$2:$B$45,2,FALSE)</f>
        <v>us000112020.dhc</v>
      </c>
      <c r="F1164" s="66">
        <v>9</v>
      </c>
      <c r="G1164" s="59">
        <f>VLOOKUP(_xlfn.CONCAT(TRIM(B1164)," - ",TRIM(D1164)),Sort_Order_Lookup!$C$1:$E$250,3,FALSE)</f>
        <v>3</v>
      </c>
      <c r="H1164" s="59" t="str">
        <f>VLOOKUP(B1164,Titles_Lookup!$B$2:$C$259,2,FALSE)</f>
        <v>SEX BY AGE FOR SELECTED AGE CATEGORIES (WHITE ALONE, HISPANIC OR LATINO) [49]</v>
      </c>
      <c r="I1164" s="59" t="str">
        <f>VLOOKUP(B1164,Universe_Lookup!$B$2:$C$250,2,FALSE)</f>
        <v>Universe: People who are White alone, Hispanic or Latino</v>
      </c>
      <c r="J1164" s="59" t="s">
        <v>488</v>
      </c>
    </row>
    <row r="1165" spans="1:10" x14ac:dyDescent="0.2">
      <c r="A1165" s="59" t="s">
        <v>7</v>
      </c>
      <c r="B1165" s="59" t="s">
        <v>1272</v>
      </c>
      <c r="C1165" s="59" t="s">
        <v>1311</v>
      </c>
      <c r="D1165" s="65">
        <v>11</v>
      </c>
      <c r="E1165" s="65" t="str">
        <f>VLOOKUP(D1165,Files_Lookup!$A$2:$B$45,2,FALSE)</f>
        <v>us000112020.dhc</v>
      </c>
      <c r="F1165" s="66">
        <v>9</v>
      </c>
      <c r="G1165" s="59">
        <f>VLOOKUP(_xlfn.CONCAT(TRIM(B1165)," - ",TRIM(D1165)),Sort_Order_Lookup!$C$1:$E$250,3,FALSE)</f>
        <v>3</v>
      </c>
      <c r="H1165" s="59" t="str">
        <f>VLOOKUP(B1165,Titles_Lookup!$B$2:$C$259,2,FALSE)</f>
        <v>SEX BY AGE FOR SELECTED AGE CATEGORIES (WHITE ALONE, HISPANIC OR LATINO) [49]</v>
      </c>
      <c r="I1165" s="59" t="str">
        <f>VLOOKUP(B1165,Universe_Lookup!$B$2:$C$250,2,FALSE)</f>
        <v>Universe: People who are White alone, Hispanic or Latino</v>
      </c>
      <c r="J1165" s="59" t="s">
        <v>490</v>
      </c>
    </row>
    <row r="1166" spans="1:10" x14ac:dyDescent="0.2">
      <c r="A1166" s="59" t="s">
        <v>7</v>
      </c>
      <c r="B1166" s="59" t="s">
        <v>1272</v>
      </c>
      <c r="C1166" s="59" t="s">
        <v>1312</v>
      </c>
      <c r="D1166" s="65">
        <v>11</v>
      </c>
      <c r="E1166" s="65" t="str">
        <f>VLOOKUP(D1166,Files_Lookup!$A$2:$B$45,2,FALSE)</f>
        <v>us000112020.dhc</v>
      </c>
      <c r="F1166" s="66">
        <v>9</v>
      </c>
      <c r="G1166" s="59">
        <f>VLOOKUP(_xlfn.CONCAT(TRIM(B1166)," - ",TRIM(D1166)),Sort_Order_Lookup!$C$1:$E$250,3,FALSE)</f>
        <v>3</v>
      </c>
      <c r="H1166" s="59" t="str">
        <f>VLOOKUP(B1166,Titles_Lookup!$B$2:$C$259,2,FALSE)</f>
        <v>SEX BY AGE FOR SELECTED AGE CATEGORIES (WHITE ALONE, HISPANIC OR LATINO) [49]</v>
      </c>
      <c r="I1166" s="59" t="str">
        <f>VLOOKUP(B1166,Universe_Lookup!$B$2:$C$250,2,FALSE)</f>
        <v>Universe: People who are White alone, Hispanic or Latino</v>
      </c>
      <c r="J1166" s="59" t="s">
        <v>492</v>
      </c>
    </row>
    <row r="1167" spans="1:10" x14ac:dyDescent="0.2">
      <c r="A1167" s="59" t="s">
        <v>7</v>
      </c>
      <c r="B1167" s="59" t="s">
        <v>1272</v>
      </c>
      <c r="C1167" s="59" t="s">
        <v>1313</v>
      </c>
      <c r="D1167" s="65">
        <v>11</v>
      </c>
      <c r="E1167" s="65" t="str">
        <f>VLOOKUP(D1167,Files_Lookup!$A$2:$B$45,2,FALSE)</f>
        <v>us000112020.dhc</v>
      </c>
      <c r="F1167" s="66">
        <v>9</v>
      </c>
      <c r="G1167" s="59">
        <f>VLOOKUP(_xlfn.CONCAT(TRIM(B1167)," - ",TRIM(D1167)),Sort_Order_Lookup!$C$1:$E$250,3,FALSE)</f>
        <v>3</v>
      </c>
      <c r="H1167" s="59" t="str">
        <f>VLOOKUP(B1167,Titles_Lookup!$B$2:$C$259,2,FALSE)</f>
        <v>SEX BY AGE FOR SELECTED AGE CATEGORIES (WHITE ALONE, HISPANIC OR LATINO) [49]</v>
      </c>
      <c r="I1167" s="59" t="str">
        <f>VLOOKUP(B1167,Universe_Lookup!$B$2:$C$250,2,FALSE)</f>
        <v>Universe: People who are White alone, Hispanic or Latino</v>
      </c>
      <c r="J1167" s="59" t="s">
        <v>494</v>
      </c>
    </row>
    <row r="1168" spans="1:10" x14ac:dyDescent="0.2">
      <c r="A1168" s="59" t="s">
        <v>7</v>
      </c>
      <c r="B1168" s="59" t="s">
        <v>1272</v>
      </c>
      <c r="C1168" s="59" t="s">
        <v>1314</v>
      </c>
      <c r="D1168" s="65">
        <v>11</v>
      </c>
      <c r="E1168" s="65" t="str">
        <f>VLOOKUP(D1168,Files_Lookup!$A$2:$B$45,2,FALSE)</f>
        <v>us000112020.dhc</v>
      </c>
      <c r="F1168" s="66">
        <v>9</v>
      </c>
      <c r="G1168" s="59">
        <f>VLOOKUP(_xlfn.CONCAT(TRIM(B1168)," - ",TRIM(D1168)),Sort_Order_Lookup!$C$1:$E$250,3,FALSE)</f>
        <v>3</v>
      </c>
      <c r="H1168" s="59" t="str">
        <f>VLOOKUP(B1168,Titles_Lookup!$B$2:$C$259,2,FALSE)</f>
        <v>SEX BY AGE FOR SELECTED AGE CATEGORIES (WHITE ALONE, HISPANIC OR LATINO) [49]</v>
      </c>
      <c r="I1168" s="59" t="str">
        <f>VLOOKUP(B1168,Universe_Lookup!$B$2:$C$250,2,FALSE)</f>
        <v>Universe: People who are White alone, Hispanic or Latino</v>
      </c>
      <c r="J1168" s="59" t="s">
        <v>496</v>
      </c>
    </row>
    <row r="1169" spans="1:10" x14ac:dyDescent="0.2">
      <c r="A1169" s="59" t="s">
        <v>7</v>
      </c>
      <c r="B1169" s="59" t="s">
        <v>1272</v>
      </c>
      <c r="C1169" s="59" t="s">
        <v>1315</v>
      </c>
      <c r="D1169" s="65">
        <v>11</v>
      </c>
      <c r="E1169" s="65" t="str">
        <f>VLOOKUP(D1169,Files_Lookup!$A$2:$B$45,2,FALSE)</f>
        <v>us000112020.dhc</v>
      </c>
      <c r="F1169" s="66">
        <v>9</v>
      </c>
      <c r="G1169" s="59">
        <f>VLOOKUP(_xlfn.CONCAT(TRIM(B1169)," - ",TRIM(D1169)),Sort_Order_Lookup!$C$1:$E$250,3,FALSE)</f>
        <v>3</v>
      </c>
      <c r="H1169" s="59" t="str">
        <f>VLOOKUP(B1169,Titles_Lookup!$B$2:$C$259,2,FALSE)</f>
        <v>SEX BY AGE FOR SELECTED AGE CATEGORIES (WHITE ALONE, HISPANIC OR LATINO) [49]</v>
      </c>
      <c r="I1169" s="59" t="str">
        <f>VLOOKUP(B1169,Universe_Lookup!$B$2:$C$250,2,FALSE)</f>
        <v>Universe: People who are White alone, Hispanic or Latino</v>
      </c>
      <c r="J1169" s="59" t="s">
        <v>498</v>
      </c>
    </row>
    <row r="1170" spans="1:10" x14ac:dyDescent="0.2">
      <c r="A1170" s="59" t="s">
        <v>7</v>
      </c>
      <c r="B1170" s="59" t="s">
        <v>1272</v>
      </c>
      <c r="C1170" s="59" t="s">
        <v>1316</v>
      </c>
      <c r="D1170" s="65">
        <v>11</v>
      </c>
      <c r="E1170" s="65" t="str">
        <f>VLOOKUP(D1170,Files_Lookup!$A$2:$B$45,2,FALSE)</f>
        <v>us000112020.dhc</v>
      </c>
      <c r="F1170" s="66">
        <v>9</v>
      </c>
      <c r="G1170" s="59">
        <f>VLOOKUP(_xlfn.CONCAT(TRIM(B1170)," - ",TRIM(D1170)),Sort_Order_Lookup!$C$1:$E$250,3,FALSE)</f>
        <v>3</v>
      </c>
      <c r="H1170" s="59" t="str">
        <f>VLOOKUP(B1170,Titles_Lookup!$B$2:$C$259,2,FALSE)</f>
        <v>SEX BY AGE FOR SELECTED AGE CATEGORIES (WHITE ALONE, HISPANIC OR LATINO) [49]</v>
      </c>
      <c r="I1170" s="59" t="str">
        <f>VLOOKUP(B1170,Universe_Lookup!$B$2:$C$250,2,FALSE)</f>
        <v>Universe: People who are White alone, Hispanic or Latino</v>
      </c>
      <c r="J1170" s="59" t="s">
        <v>500</v>
      </c>
    </row>
    <row r="1171" spans="1:10" x14ac:dyDescent="0.2">
      <c r="A1171" s="59" t="s">
        <v>7</v>
      </c>
      <c r="B1171" s="59" t="s">
        <v>1272</v>
      </c>
      <c r="C1171" s="59" t="s">
        <v>1317</v>
      </c>
      <c r="D1171" s="65">
        <v>11</v>
      </c>
      <c r="E1171" s="65" t="str">
        <f>VLOOKUP(D1171,Files_Lookup!$A$2:$B$45,2,FALSE)</f>
        <v>us000112020.dhc</v>
      </c>
      <c r="F1171" s="66">
        <v>9</v>
      </c>
      <c r="G1171" s="59">
        <f>VLOOKUP(_xlfn.CONCAT(TRIM(B1171)," - ",TRIM(D1171)),Sort_Order_Lookup!$C$1:$E$250,3,FALSE)</f>
        <v>3</v>
      </c>
      <c r="H1171" s="59" t="str">
        <f>VLOOKUP(B1171,Titles_Lookup!$B$2:$C$259,2,FALSE)</f>
        <v>SEX BY AGE FOR SELECTED AGE CATEGORIES (WHITE ALONE, HISPANIC OR LATINO) [49]</v>
      </c>
      <c r="I1171" s="59" t="str">
        <f>VLOOKUP(B1171,Universe_Lookup!$B$2:$C$250,2,FALSE)</f>
        <v>Universe: People who are White alone, Hispanic or Latino</v>
      </c>
      <c r="J1171" s="59" t="s">
        <v>502</v>
      </c>
    </row>
    <row r="1172" spans="1:10" x14ac:dyDescent="0.2">
      <c r="A1172" s="59" t="s">
        <v>7</v>
      </c>
      <c r="B1172" s="59" t="s">
        <v>1272</v>
      </c>
      <c r="C1172" s="59" t="s">
        <v>1318</v>
      </c>
      <c r="D1172" s="65">
        <v>11</v>
      </c>
      <c r="E1172" s="65" t="str">
        <f>VLOOKUP(D1172,Files_Lookup!$A$2:$B$45,2,FALSE)</f>
        <v>us000112020.dhc</v>
      </c>
      <c r="F1172" s="66">
        <v>9</v>
      </c>
      <c r="G1172" s="59">
        <f>VLOOKUP(_xlfn.CONCAT(TRIM(B1172)," - ",TRIM(D1172)),Sort_Order_Lookup!$C$1:$E$250,3,FALSE)</f>
        <v>3</v>
      </c>
      <c r="H1172" s="59" t="str">
        <f>VLOOKUP(B1172,Titles_Lookup!$B$2:$C$259,2,FALSE)</f>
        <v>SEX BY AGE FOR SELECTED AGE CATEGORIES (WHITE ALONE, HISPANIC OR LATINO) [49]</v>
      </c>
      <c r="I1172" s="59" t="str">
        <f>VLOOKUP(B1172,Universe_Lookup!$B$2:$C$250,2,FALSE)</f>
        <v>Universe: People who are White alone, Hispanic or Latino</v>
      </c>
      <c r="J1172" s="59" t="s">
        <v>504</v>
      </c>
    </row>
    <row r="1173" spans="1:10" x14ac:dyDescent="0.2">
      <c r="A1173" s="59" t="s">
        <v>7</v>
      </c>
      <c r="B1173" s="59" t="s">
        <v>1272</v>
      </c>
      <c r="C1173" s="59" t="s">
        <v>1319</v>
      </c>
      <c r="D1173" s="65">
        <v>11</v>
      </c>
      <c r="E1173" s="65" t="str">
        <f>VLOOKUP(D1173,Files_Lookup!$A$2:$B$45,2,FALSE)</f>
        <v>us000112020.dhc</v>
      </c>
      <c r="F1173" s="66">
        <v>9</v>
      </c>
      <c r="G1173" s="59">
        <f>VLOOKUP(_xlfn.CONCAT(TRIM(B1173)," - ",TRIM(D1173)),Sort_Order_Lookup!$C$1:$E$250,3,FALSE)</f>
        <v>3</v>
      </c>
      <c r="H1173" s="59" t="str">
        <f>VLOOKUP(B1173,Titles_Lookup!$B$2:$C$259,2,FALSE)</f>
        <v>SEX BY AGE FOR SELECTED AGE CATEGORIES (WHITE ALONE, HISPANIC OR LATINO) [49]</v>
      </c>
      <c r="I1173" s="59" t="str">
        <f>VLOOKUP(B1173,Universe_Lookup!$B$2:$C$250,2,FALSE)</f>
        <v>Universe: People who are White alone, Hispanic or Latino</v>
      </c>
      <c r="J1173" s="59" t="s">
        <v>506</v>
      </c>
    </row>
    <row r="1174" spans="1:10" x14ac:dyDescent="0.2">
      <c r="A1174" s="59" t="s">
        <v>7</v>
      </c>
      <c r="B1174" s="59" t="s">
        <v>1272</v>
      </c>
      <c r="C1174" s="59" t="s">
        <v>1320</v>
      </c>
      <c r="D1174" s="65">
        <v>11</v>
      </c>
      <c r="E1174" s="65" t="str">
        <f>VLOOKUP(D1174,Files_Lookup!$A$2:$B$45,2,FALSE)</f>
        <v>us000112020.dhc</v>
      </c>
      <c r="F1174" s="66">
        <v>9</v>
      </c>
      <c r="G1174" s="59">
        <f>VLOOKUP(_xlfn.CONCAT(TRIM(B1174)," - ",TRIM(D1174)),Sort_Order_Lookup!$C$1:$E$250,3,FALSE)</f>
        <v>3</v>
      </c>
      <c r="H1174" s="59" t="str">
        <f>VLOOKUP(B1174,Titles_Lookup!$B$2:$C$259,2,FALSE)</f>
        <v>SEX BY AGE FOR SELECTED AGE CATEGORIES (WHITE ALONE, HISPANIC OR LATINO) [49]</v>
      </c>
      <c r="I1174" s="59" t="str">
        <f>VLOOKUP(B1174,Universe_Lookup!$B$2:$C$250,2,FALSE)</f>
        <v>Universe: People who are White alone, Hispanic or Latino</v>
      </c>
      <c r="J1174" s="59" t="s">
        <v>508</v>
      </c>
    </row>
    <row r="1175" spans="1:10" x14ac:dyDescent="0.2">
      <c r="A1175" s="59" t="s">
        <v>7</v>
      </c>
      <c r="B1175" s="59" t="s">
        <v>1272</v>
      </c>
      <c r="C1175" s="59" t="s">
        <v>1321</v>
      </c>
      <c r="D1175" s="65">
        <v>11</v>
      </c>
      <c r="E1175" s="65" t="str">
        <f>VLOOKUP(D1175,Files_Lookup!$A$2:$B$45,2,FALSE)</f>
        <v>us000112020.dhc</v>
      </c>
      <c r="F1175" s="66">
        <v>9</v>
      </c>
      <c r="G1175" s="59">
        <f>VLOOKUP(_xlfn.CONCAT(TRIM(B1175)," - ",TRIM(D1175)),Sort_Order_Lookup!$C$1:$E$250,3,FALSE)</f>
        <v>3</v>
      </c>
      <c r="H1175" s="59" t="str">
        <f>VLOOKUP(B1175,Titles_Lookup!$B$2:$C$259,2,FALSE)</f>
        <v>SEX BY AGE FOR SELECTED AGE CATEGORIES (WHITE ALONE, HISPANIC OR LATINO) [49]</v>
      </c>
      <c r="I1175" s="59" t="str">
        <f>VLOOKUP(B1175,Universe_Lookup!$B$2:$C$250,2,FALSE)</f>
        <v>Universe: People who are White alone, Hispanic or Latino</v>
      </c>
      <c r="J1175" s="59" t="s">
        <v>510</v>
      </c>
    </row>
    <row r="1176" spans="1:10" x14ac:dyDescent="0.2">
      <c r="A1176" s="59" t="s">
        <v>7</v>
      </c>
      <c r="B1176" s="59" t="s">
        <v>1272</v>
      </c>
      <c r="C1176" s="59" t="s">
        <v>1322</v>
      </c>
      <c r="D1176" s="65">
        <v>11</v>
      </c>
      <c r="E1176" s="65" t="str">
        <f>VLOOKUP(D1176,Files_Lookup!$A$2:$B$45,2,FALSE)</f>
        <v>us000112020.dhc</v>
      </c>
      <c r="F1176" s="66">
        <v>9</v>
      </c>
      <c r="G1176" s="59">
        <f>VLOOKUP(_xlfn.CONCAT(TRIM(B1176)," - ",TRIM(D1176)),Sort_Order_Lookup!$C$1:$E$250,3,FALSE)</f>
        <v>3</v>
      </c>
      <c r="H1176" s="59" t="str">
        <f>VLOOKUP(B1176,Titles_Lookup!$B$2:$C$259,2,FALSE)</f>
        <v>SEX BY AGE FOR SELECTED AGE CATEGORIES (WHITE ALONE, HISPANIC OR LATINO) [49]</v>
      </c>
      <c r="I1176" s="59" t="str">
        <f>VLOOKUP(B1176,Universe_Lookup!$B$2:$C$250,2,FALSE)</f>
        <v>Universe: People who are White alone, Hispanic or Latino</v>
      </c>
      <c r="J1176" s="59" t="s">
        <v>512</v>
      </c>
    </row>
    <row r="1177" spans="1:10" x14ac:dyDescent="0.2">
      <c r="A1177" s="59" t="s">
        <v>7</v>
      </c>
      <c r="B1177" s="59" t="s">
        <v>1272</v>
      </c>
      <c r="C1177" s="59" t="s">
        <v>1323</v>
      </c>
      <c r="D1177" s="65">
        <v>11</v>
      </c>
      <c r="E1177" s="65" t="str">
        <f>VLOOKUP(D1177,Files_Lookup!$A$2:$B$45,2,FALSE)</f>
        <v>us000112020.dhc</v>
      </c>
      <c r="F1177" s="66">
        <v>9</v>
      </c>
      <c r="G1177" s="59">
        <f>VLOOKUP(_xlfn.CONCAT(TRIM(B1177)," - ",TRIM(D1177)),Sort_Order_Lookup!$C$1:$E$250,3,FALSE)</f>
        <v>3</v>
      </c>
      <c r="H1177" s="59" t="str">
        <f>VLOOKUP(B1177,Titles_Lookup!$B$2:$C$259,2,FALSE)</f>
        <v>SEX BY AGE FOR SELECTED AGE CATEGORIES (WHITE ALONE, HISPANIC OR LATINO) [49]</v>
      </c>
      <c r="I1177" s="59" t="str">
        <f>VLOOKUP(B1177,Universe_Lookup!$B$2:$C$250,2,FALSE)</f>
        <v>Universe: People who are White alone, Hispanic or Latino</v>
      </c>
      <c r="J1177" s="59" t="s">
        <v>514</v>
      </c>
    </row>
    <row r="1178" spans="1:10" x14ac:dyDescent="0.2">
      <c r="A1178" s="59" t="s">
        <v>7</v>
      </c>
      <c r="B1178" s="59" t="s">
        <v>1324</v>
      </c>
      <c r="C1178" s="59" t="s">
        <v>1327</v>
      </c>
      <c r="D1178" s="65">
        <v>11</v>
      </c>
      <c r="E1178" s="65" t="str">
        <f>VLOOKUP(D1178,Files_Lookup!$A$2:$B$45,2,FALSE)</f>
        <v>us000112020.dhc</v>
      </c>
      <c r="F1178" s="66">
        <v>9</v>
      </c>
      <c r="G1178" s="59">
        <f>VLOOKUP(_xlfn.CONCAT(TRIM(B1178)," - ",TRIM(D1178)),Sort_Order_Lookup!$C$1:$E$250,3,FALSE)</f>
        <v>4</v>
      </c>
      <c r="H1178" s="59" t="str">
        <f>VLOOKUP(B1178,Titles_Lookup!$B$2:$C$259,2,FALSE)</f>
        <v>SEX BY AGE FOR SELECTED AGE CATEGORIES (BLACK OR AFRICAN AMERICAN ALONE, HISPANIC OR LATINO) [49]</v>
      </c>
      <c r="I1178" s="59" t="str">
        <f>VLOOKUP(B1178,Universe_Lookup!$B$2:$C$250,2,FALSE)</f>
        <v>Universe: People who are Black or African American alone, Hispanic or Latino</v>
      </c>
      <c r="J1178" s="59" t="s">
        <v>16</v>
      </c>
    </row>
    <row r="1179" spans="1:10" x14ac:dyDescent="0.2">
      <c r="A1179" s="59" t="s">
        <v>7</v>
      </c>
      <c r="B1179" s="59" t="s">
        <v>1324</v>
      </c>
      <c r="C1179" s="59" t="s">
        <v>1328</v>
      </c>
      <c r="D1179" s="65">
        <v>11</v>
      </c>
      <c r="E1179" s="65" t="str">
        <f>VLOOKUP(D1179,Files_Lookup!$A$2:$B$45,2,FALSE)</f>
        <v>us000112020.dhc</v>
      </c>
      <c r="F1179" s="66">
        <v>9</v>
      </c>
      <c r="G1179" s="59">
        <f>VLOOKUP(_xlfn.CONCAT(TRIM(B1179)," - ",TRIM(D1179)),Sort_Order_Lookup!$C$1:$E$250,3,FALSE)</f>
        <v>4</v>
      </c>
      <c r="H1179" s="59" t="str">
        <f>VLOOKUP(B1179,Titles_Lookup!$B$2:$C$259,2,FALSE)</f>
        <v>SEX BY AGE FOR SELECTED AGE CATEGORIES (BLACK OR AFRICAN AMERICAN ALONE, HISPANIC OR LATINO) [49]</v>
      </c>
      <c r="I1179" s="59" t="str">
        <f>VLOOKUP(B1179,Universe_Lookup!$B$2:$C$250,2,FALSE)</f>
        <v>Universe: People who are Black or African American alone, Hispanic or Latino</v>
      </c>
      <c r="J1179" s="59" t="s">
        <v>468</v>
      </c>
    </row>
    <row r="1180" spans="1:10" x14ac:dyDescent="0.2">
      <c r="A1180" s="59" t="s">
        <v>7</v>
      </c>
      <c r="B1180" s="59" t="s">
        <v>1324</v>
      </c>
      <c r="C1180" s="59" t="s">
        <v>1329</v>
      </c>
      <c r="D1180" s="65">
        <v>11</v>
      </c>
      <c r="E1180" s="65" t="str">
        <f>VLOOKUP(D1180,Files_Lookup!$A$2:$B$45,2,FALSE)</f>
        <v>us000112020.dhc</v>
      </c>
      <c r="F1180" s="66">
        <v>9</v>
      </c>
      <c r="G1180" s="59">
        <f>VLOOKUP(_xlfn.CONCAT(TRIM(B1180)," - ",TRIM(D1180)),Sort_Order_Lookup!$C$1:$E$250,3,FALSE)</f>
        <v>4</v>
      </c>
      <c r="H1180" s="59" t="str">
        <f>VLOOKUP(B1180,Titles_Lookup!$B$2:$C$259,2,FALSE)</f>
        <v>SEX BY AGE FOR SELECTED AGE CATEGORIES (BLACK OR AFRICAN AMERICAN ALONE, HISPANIC OR LATINO) [49]</v>
      </c>
      <c r="I1180" s="59" t="str">
        <f>VLOOKUP(B1180,Universe_Lookup!$B$2:$C$250,2,FALSE)</f>
        <v>Universe: People who are Black or African American alone, Hispanic or Latino</v>
      </c>
      <c r="J1180" s="59" t="s">
        <v>470</v>
      </c>
    </row>
    <row r="1181" spans="1:10" x14ac:dyDescent="0.2">
      <c r="A1181" s="59" t="s">
        <v>7</v>
      </c>
      <c r="B1181" s="59" t="s">
        <v>1324</v>
      </c>
      <c r="C1181" s="59" t="s">
        <v>1330</v>
      </c>
      <c r="D1181" s="65">
        <v>11</v>
      </c>
      <c r="E1181" s="65" t="str">
        <f>VLOOKUP(D1181,Files_Lookup!$A$2:$B$45,2,FALSE)</f>
        <v>us000112020.dhc</v>
      </c>
      <c r="F1181" s="66">
        <v>9</v>
      </c>
      <c r="G1181" s="59">
        <f>VLOOKUP(_xlfn.CONCAT(TRIM(B1181)," - ",TRIM(D1181)),Sort_Order_Lookup!$C$1:$E$250,3,FALSE)</f>
        <v>4</v>
      </c>
      <c r="H1181" s="59" t="str">
        <f>VLOOKUP(B1181,Titles_Lookup!$B$2:$C$259,2,FALSE)</f>
        <v>SEX BY AGE FOR SELECTED AGE CATEGORIES (BLACK OR AFRICAN AMERICAN ALONE, HISPANIC OR LATINO) [49]</v>
      </c>
      <c r="I1181" s="59" t="str">
        <f>VLOOKUP(B1181,Universe_Lookup!$B$2:$C$250,2,FALSE)</f>
        <v>Universe: People who are Black or African American alone, Hispanic or Latino</v>
      </c>
      <c r="J1181" s="59" t="s">
        <v>472</v>
      </c>
    </row>
    <row r="1182" spans="1:10" x14ac:dyDescent="0.2">
      <c r="A1182" s="59" t="s">
        <v>7</v>
      </c>
      <c r="B1182" s="59" t="s">
        <v>1324</v>
      </c>
      <c r="C1182" s="59" t="s">
        <v>1331</v>
      </c>
      <c r="D1182" s="65">
        <v>11</v>
      </c>
      <c r="E1182" s="65" t="str">
        <f>VLOOKUP(D1182,Files_Lookup!$A$2:$B$45,2,FALSE)</f>
        <v>us000112020.dhc</v>
      </c>
      <c r="F1182" s="66">
        <v>9</v>
      </c>
      <c r="G1182" s="59">
        <f>VLOOKUP(_xlfn.CONCAT(TRIM(B1182)," - ",TRIM(D1182)),Sort_Order_Lookup!$C$1:$E$250,3,FALSE)</f>
        <v>4</v>
      </c>
      <c r="H1182" s="59" t="str">
        <f>VLOOKUP(B1182,Titles_Lookup!$B$2:$C$259,2,FALSE)</f>
        <v>SEX BY AGE FOR SELECTED AGE CATEGORIES (BLACK OR AFRICAN AMERICAN ALONE, HISPANIC OR LATINO) [49]</v>
      </c>
      <c r="I1182" s="59" t="str">
        <f>VLOOKUP(B1182,Universe_Lookup!$B$2:$C$250,2,FALSE)</f>
        <v>Universe: People who are Black or African American alone, Hispanic or Latino</v>
      </c>
      <c r="J1182" s="59" t="s">
        <v>474</v>
      </c>
    </row>
    <row r="1183" spans="1:10" x14ac:dyDescent="0.2">
      <c r="A1183" s="59" t="s">
        <v>7</v>
      </c>
      <c r="B1183" s="59" t="s">
        <v>1324</v>
      </c>
      <c r="C1183" s="59" t="s">
        <v>1332</v>
      </c>
      <c r="D1183" s="65">
        <v>11</v>
      </c>
      <c r="E1183" s="65" t="str">
        <f>VLOOKUP(D1183,Files_Lookup!$A$2:$B$45,2,FALSE)</f>
        <v>us000112020.dhc</v>
      </c>
      <c r="F1183" s="66">
        <v>9</v>
      </c>
      <c r="G1183" s="59">
        <f>VLOOKUP(_xlfn.CONCAT(TRIM(B1183)," - ",TRIM(D1183)),Sort_Order_Lookup!$C$1:$E$250,3,FALSE)</f>
        <v>4</v>
      </c>
      <c r="H1183" s="59" t="str">
        <f>VLOOKUP(B1183,Titles_Lookup!$B$2:$C$259,2,FALSE)</f>
        <v>SEX BY AGE FOR SELECTED AGE CATEGORIES (BLACK OR AFRICAN AMERICAN ALONE, HISPANIC OR LATINO) [49]</v>
      </c>
      <c r="I1183" s="59" t="str">
        <f>VLOOKUP(B1183,Universe_Lookup!$B$2:$C$250,2,FALSE)</f>
        <v>Universe: People who are Black or African American alone, Hispanic or Latino</v>
      </c>
      <c r="J1183" s="59" t="s">
        <v>476</v>
      </c>
    </row>
    <row r="1184" spans="1:10" x14ac:dyDescent="0.2">
      <c r="A1184" s="59" t="s">
        <v>7</v>
      </c>
      <c r="B1184" s="59" t="s">
        <v>1324</v>
      </c>
      <c r="C1184" s="59" t="s">
        <v>1333</v>
      </c>
      <c r="D1184" s="65">
        <v>11</v>
      </c>
      <c r="E1184" s="65" t="str">
        <f>VLOOKUP(D1184,Files_Lookup!$A$2:$B$45,2,FALSE)</f>
        <v>us000112020.dhc</v>
      </c>
      <c r="F1184" s="66">
        <v>9</v>
      </c>
      <c r="G1184" s="59">
        <f>VLOOKUP(_xlfn.CONCAT(TRIM(B1184)," - ",TRIM(D1184)),Sort_Order_Lookup!$C$1:$E$250,3,FALSE)</f>
        <v>4</v>
      </c>
      <c r="H1184" s="59" t="str">
        <f>VLOOKUP(B1184,Titles_Lookup!$B$2:$C$259,2,FALSE)</f>
        <v>SEX BY AGE FOR SELECTED AGE CATEGORIES (BLACK OR AFRICAN AMERICAN ALONE, HISPANIC OR LATINO) [49]</v>
      </c>
      <c r="I1184" s="59" t="str">
        <f>VLOOKUP(B1184,Universe_Lookup!$B$2:$C$250,2,FALSE)</f>
        <v>Universe: People who are Black or African American alone, Hispanic or Latino</v>
      </c>
      <c r="J1184" s="59" t="s">
        <v>478</v>
      </c>
    </row>
    <row r="1185" spans="1:10" x14ac:dyDescent="0.2">
      <c r="A1185" s="59" t="s">
        <v>7</v>
      </c>
      <c r="B1185" s="59" t="s">
        <v>1324</v>
      </c>
      <c r="C1185" s="59" t="s">
        <v>1334</v>
      </c>
      <c r="D1185" s="65">
        <v>11</v>
      </c>
      <c r="E1185" s="65" t="str">
        <f>VLOOKUP(D1185,Files_Lookup!$A$2:$B$45,2,FALSE)</f>
        <v>us000112020.dhc</v>
      </c>
      <c r="F1185" s="66">
        <v>9</v>
      </c>
      <c r="G1185" s="59">
        <f>VLOOKUP(_xlfn.CONCAT(TRIM(B1185)," - ",TRIM(D1185)),Sort_Order_Lookup!$C$1:$E$250,3,FALSE)</f>
        <v>4</v>
      </c>
      <c r="H1185" s="59" t="str">
        <f>VLOOKUP(B1185,Titles_Lookup!$B$2:$C$259,2,FALSE)</f>
        <v>SEX BY AGE FOR SELECTED AGE CATEGORIES (BLACK OR AFRICAN AMERICAN ALONE, HISPANIC OR LATINO) [49]</v>
      </c>
      <c r="I1185" s="59" t="str">
        <f>VLOOKUP(B1185,Universe_Lookup!$B$2:$C$250,2,FALSE)</f>
        <v>Universe: People who are Black or African American alone, Hispanic or Latino</v>
      </c>
      <c r="J1185" s="59" t="s">
        <v>480</v>
      </c>
    </row>
    <row r="1186" spans="1:10" x14ac:dyDescent="0.2">
      <c r="A1186" s="59" t="s">
        <v>7</v>
      </c>
      <c r="B1186" s="59" t="s">
        <v>1324</v>
      </c>
      <c r="C1186" s="59" t="s">
        <v>1335</v>
      </c>
      <c r="D1186" s="65">
        <v>11</v>
      </c>
      <c r="E1186" s="65" t="str">
        <f>VLOOKUP(D1186,Files_Lookup!$A$2:$B$45,2,FALSE)</f>
        <v>us000112020.dhc</v>
      </c>
      <c r="F1186" s="66">
        <v>9</v>
      </c>
      <c r="G1186" s="59">
        <f>VLOOKUP(_xlfn.CONCAT(TRIM(B1186)," - ",TRIM(D1186)),Sort_Order_Lookup!$C$1:$E$250,3,FALSE)</f>
        <v>4</v>
      </c>
      <c r="H1186" s="59" t="str">
        <f>VLOOKUP(B1186,Titles_Lookup!$B$2:$C$259,2,FALSE)</f>
        <v>SEX BY AGE FOR SELECTED AGE CATEGORIES (BLACK OR AFRICAN AMERICAN ALONE, HISPANIC OR LATINO) [49]</v>
      </c>
      <c r="I1186" s="59" t="str">
        <f>VLOOKUP(B1186,Universe_Lookup!$B$2:$C$250,2,FALSE)</f>
        <v>Universe: People who are Black or African American alone, Hispanic or Latino</v>
      </c>
      <c r="J1186" s="59" t="s">
        <v>552</v>
      </c>
    </row>
    <row r="1187" spans="1:10" x14ac:dyDescent="0.2">
      <c r="A1187" s="59" t="s">
        <v>7</v>
      </c>
      <c r="B1187" s="59" t="s">
        <v>1324</v>
      </c>
      <c r="C1187" s="59" t="s">
        <v>1336</v>
      </c>
      <c r="D1187" s="65">
        <v>11</v>
      </c>
      <c r="E1187" s="65" t="str">
        <f>VLOOKUP(D1187,Files_Lookup!$A$2:$B$45,2,FALSE)</f>
        <v>us000112020.dhc</v>
      </c>
      <c r="F1187" s="66">
        <v>9</v>
      </c>
      <c r="G1187" s="59">
        <f>VLOOKUP(_xlfn.CONCAT(TRIM(B1187)," - ",TRIM(D1187)),Sort_Order_Lookup!$C$1:$E$250,3,FALSE)</f>
        <v>4</v>
      </c>
      <c r="H1187" s="59" t="str">
        <f>VLOOKUP(B1187,Titles_Lookup!$B$2:$C$259,2,FALSE)</f>
        <v>SEX BY AGE FOR SELECTED AGE CATEGORIES (BLACK OR AFRICAN AMERICAN ALONE, HISPANIC OR LATINO) [49]</v>
      </c>
      <c r="I1187" s="59" t="str">
        <f>VLOOKUP(B1187,Universe_Lookup!$B$2:$C$250,2,FALSE)</f>
        <v>Universe: People who are Black or African American alone, Hispanic or Latino</v>
      </c>
      <c r="J1187" s="59" t="s">
        <v>484</v>
      </c>
    </row>
    <row r="1188" spans="1:10" x14ac:dyDescent="0.2">
      <c r="A1188" s="59" t="s">
        <v>7</v>
      </c>
      <c r="B1188" s="59" t="s">
        <v>1324</v>
      </c>
      <c r="C1188" s="59" t="s">
        <v>1337</v>
      </c>
      <c r="D1188" s="65">
        <v>11</v>
      </c>
      <c r="E1188" s="65" t="str">
        <f>VLOOKUP(D1188,Files_Lookup!$A$2:$B$45,2,FALSE)</f>
        <v>us000112020.dhc</v>
      </c>
      <c r="F1188" s="66">
        <v>9</v>
      </c>
      <c r="G1188" s="59">
        <f>VLOOKUP(_xlfn.CONCAT(TRIM(B1188)," - ",TRIM(D1188)),Sort_Order_Lookup!$C$1:$E$250,3,FALSE)</f>
        <v>4</v>
      </c>
      <c r="H1188" s="59" t="str">
        <f>VLOOKUP(B1188,Titles_Lookup!$B$2:$C$259,2,FALSE)</f>
        <v>SEX BY AGE FOR SELECTED AGE CATEGORIES (BLACK OR AFRICAN AMERICAN ALONE, HISPANIC OR LATINO) [49]</v>
      </c>
      <c r="I1188" s="59" t="str">
        <f>VLOOKUP(B1188,Universe_Lookup!$B$2:$C$250,2,FALSE)</f>
        <v>Universe: People who are Black or African American alone, Hispanic or Latino</v>
      </c>
      <c r="J1188" s="59" t="s">
        <v>486</v>
      </c>
    </row>
    <row r="1189" spans="1:10" x14ac:dyDescent="0.2">
      <c r="A1189" s="59" t="s">
        <v>7</v>
      </c>
      <c r="B1189" s="59" t="s">
        <v>1324</v>
      </c>
      <c r="C1189" s="59" t="s">
        <v>1338</v>
      </c>
      <c r="D1189" s="65">
        <v>11</v>
      </c>
      <c r="E1189" s="65" t="str">
        <f>VLOOKUP(D1189,Files_Lookup!$A$2:$B$45,2,FALSE)</f>
        <v>us000112020.dhc</v>
      </c>
      <c r="F1189" s="66">
        <v>9</v>
      </c>
      <c r="G1189" s="59">
        <f>VLOOKUP(_xlfn.CONCAT(TRIM(B1189)," - ",TRIM(D1189)),Sort_Order_Lookup!$C$1:$E$250,3,FALSE)</f>
        <v>4</v>
      </c>
      <c r="H1189" s="59" t="str">
        <f>VLOOKUP(B1189,Titles_Lookup!$B$2:$C$259,2,FALSE)</f>
        <v>SEX BY AGE FOR SELECTED AGE CATEGORIES (BLACK OR AFRICAN AMERICAN ALONE, HISPANIC OR LATINO) [49]</v>
      </c>
      <c r="I1189" s="59" t="str">
        <f>VLOOKUP(B1189,Universe_Lookup!$B$2:$C$250,2,FALSE)</f>
        <v>Universe: People who are Black or African American alone, Hispanic or Latino</v>
      </c>
      <c r="J1189" s="59" t="s">
        <v>488</v>
      </c>
    </row>
    <row r="1190" spans="1:10" x14ac:dyDescent="0.2">
      <c r="A1190" s="59" t="s">
        <v>7</v>
      </c>
      <c r="B1190" s="59" t="s">
        <v>1324</v>
      </c>
      <c r="C1190" s="59" t="s">
        <v>1339</v>
      </c>
      <c r="D1190" s="65">
        <v>11</v>
      </c>
      <c r="E1190" s="65" t="str">
        <f>VLOOKUP(D1190,Files_Lookup!$A$2:$B$45,2,FALSE)</f>
        <v>us000112020.dhc</v>
      </c>
      <c r="F1190" s="66">
        <v>9</v>
      </c>
      <c r="G1190" s="59">
        <f>VLOOKUP(_xlfn.CONCAT(TRIM(B1190)," - ",TRIM(D1190)),Sort_Order_Lookup!$C$1:$E$250,3,FALSE)</f>
        <v>4</v>
      </c>
      <c r="H1190" s="59" t="str">
        <f>VLOOKUP(B1190,Titles_Lookup!$B$2:$C$259,2,FALSE)</f>
        <v>SEX BY AGE FOR SELECTED AGE CATEGORIES (BLACK OR AFRICAN AMERICAN ALONE, HISPANIC OR LATINO) [49]</v>
      </c>
      <c r="I1190" s="59" t="str">
        <f>VLOOKUP(B1190,Universe_Lookup!$B$2:$C$250,2,FALSE)</f>
        <v>Universe: People who are Black or African American alone, Hispanic or Latino</v>
      </c>
      <c r="J1190" s="59" t="s">
        <v>490</v>
      </c>
    </row>
    <row r="1191" spans="1:10" x14ac:dyDescent="0.2">
      <c r="A1191" s="59" t="s">
        <v>7</v>
      </c>
      <c r="B1191" s="59" t="s">
        <v>1324</v>
      </c>
      <c r="C1191" s="59" t="s">
        <v>1340</v>
      </c>
      <c r="D1191" s="65">
        <v>11</v>
      </c>
      <c r="E1191" s="65" t="str">
        <f>VLOOKUP(D1191,Files_Lookup!$A$2:$B$45,2,FALSE)</f>
        <v>us000112020.dhc</v>
      </c>
      <c r="F1191" s="66">
        <v>9</v>
      </c>
      <c r="G1191" s="59">
        <f>VLOOKUP(_xlfn.CONCAT(TRIM(B1191)," - ",TRIM(D1191)),Sort_Order_Lookup!$C$1:$E$250,3,FALSE)</f>
        <v>4</v>
      </c>
      <c r="H1191" s="59" t="str">
        <f>VLOOKUP(B1191,Titles_Lookup!$B$2:$C$259,2,FALSE)</f>
        <v>SEX BY AGE FOR SELECTED AGE CATEGORIES (BLACK OR AFRICAN AMERICAN ALONE, HISPANIC OR LATINO) [49]</v>
      </c>
      <c r="I1191" s="59" t="str">
        <f>VLOOKUP(B1191,Universe_Lookup!$B$2:$C$250,2,FALSE)</f>
        <v>Universe: People who are Black or African American alone, Hispanic or Latino</v>
      </c>
      <c r="J1191" s="59" t="s">
        <v>492</v>
      </c>
    </row>
    <row r="1192" spans="1:10" x14ac:dyDescent="0.2">
      <c r="A1192" s="59" t="s">
        <v>7</v>
      </c>
      <c r="B1192" s="59" t="s">
        <v>1324</v>
      </c>
      <c r="C1192" s="59" t="s">
        <v>1341</v>
      </c>
      <c r="D1192" s="65">
        <v>11</v>
      </c>
      <c r="E1192" s="65" t="str">
        <f>VLOOKUP(D1192,Files_Lookup!$A$2:$B$45,2,FALSE)</f>
        <v>us000112020.dhc</v>
      </c>
      <c r="F1192" s="66">
        <v>9</v>
      </c>
      <c r="G1192" s="59">
        <f>VLOOKUP(_xlfn.CONCAT(TRIM(B1192)," - ",TRIM(D1192)),Sort_Order_Lookup!$C$1:$E$250,3,FALSE)</f>
        <v>4</v>
      </c>
      <c r="H1192" s="59" t="str">
        <f>VLOOKUP(B1192,Titles_Lookup!$B$2:$C$259,2,FALSE)</f>
        <v>SEX BY AGE FOR SELECTED AGE CATEGORIES (BLACK OR AFRICAN AMERICAN ALONE, HISPANIC OR LATINO) [49]</v>
      </c>
      <c r="I1192" s="59" t="str">
        <f>VLOOKUP(B1192,Universe_Lookup!$B$2:$C$250,2,FALSE)</f>
        <v>Universe: People who are Black or African American alone, Hispanic or Latino</v>
      </c>
      <c r="J1192" s="59" t="s">
        <v>494</v>
      </c>
    </row>
    <row r="1193" spans="1:10" x14ac:dyDescent="0.2">
      <c r="A1193" s="59" t="s">
        <v>7</v>
      </c>
      <c r="B1193" s="59" t="s">
        <v>1324</v>
      </c>
      <c r="C1193" s="59" t="s">
        <v>1342</v>
      </c>
      <c r="D1193" s="65">
        <v>11</v>
      </c>
      <c r="E1193" s="65" t="str">
        <f>VLOOKUP(D1193,Files_Lookup!$A$2:$B$45,2,FALSE)</f>
        <v>us000112020.dhc</v>
      </c>
      <c r="F1193" s="66">
        <v>9</v>
      </c>
      <c r="G1193" s="59">
        <f>VLOOKUP(_xlfn.CONCAT(TRIM(B1193)," - ",TRIM(D1193)),Sort_Order_Lookup!$C$1:$E$250,3,FALSE)</f>
        <v>4</v>
      </c>
      <c r="H1193" s="59" t="str">
        <f>VLOOKUP(B1193,Titles_Lookup!$B$2:$C$259,2,FALSE)</f>
        <v>SEX BY AGE FOR SELECTED AGE CATEGORIES (BLACK OR AFRICAN AMERICAN ALONE, HISPANIC OR LATINO) [49]</v>
      </c>
      <c r="I1193" s="59" t="str">
        <f>VLOOKUP(B1193,Universe_Lookup!$B$2:$C$250,2,FALSE)</f>
        <v>Universe: People who are Black or African American alone, Hispanic or Latino</v>
      </c>
      <c r="J1193" s="59" t="s">
        <v>496</v>
      </c>
    </row>
    <row r="1194" spans="1:10" x14ac:dyDescent="0.2">
      <c r="A1194" s="59" t="s">
        <v>7</v>
      </c>
      <c r="B1194" s="59" t="s">
        <v>1324</v>
      </c>
      <c r="C1194" s="59" t="s">
        <v>1343</v>
      </c>
      <c r="D1194" s="65">
        <v>11</v>
      </c>
      <c r="E1194" s="65" t="str">
        <f>VLOOKUP(D1194,Files_Lookup!$A$2:$B$45,2,FALSE)</f>
        <v>us000112020.dhc</v>
      </c>
      <c r="F1194" s="66">
        <v>9</v>
      </c>
      <c r="G1194" s="59">
        <f>VLOOKUP(_xlfn.CONCAT(TRIM(B1194)," - ",TRIM(D1194)),Sort_Order_Lookup!$C$1:$E$250,3,FALSE)</f>
        <v>4</v>
      </c>
      <c r="H1194" s="59" t="str">
        <f>VLOOKUP(B1194,Titles_Lookup!$B$2:$C$259,2,FALSE)</f>
        <v>SEX BY AGE FOR SELECTED AGE CATEGORIES (BLACK OR AFRICAN AMERICAN ALONE, HISPANIC OR LATINO) [49]</v>
      </c>
      <c r="I1194" s="59" t="str">
        <f>VLOOKUP(B1194,Universe_Lookup!$B$2:$C$250,2,FALSE)</f>
        <v>Universe: People who are Black or African American alone, Hispanic or Latino</v>
      </c>
      <c r="J1194" s="59" t="s">
        <v>498</v>
      </c>
    </row>
    <row r="1195" spans="1:10" x14ac:dyDescent="0.2">
      <c r="A1195" s="59" t="s">
        <v>7</v>
      </c>
      <c r="B1195" s="59" t="s">
        <v>1324</v>
      </c>
      <c r="C1195" s="59" t="s">
        <v>1344</v>
      </c>
      <c r="D1195" s="65">
        <v>11</v>
      </c>
      <c r="E1195" s="65" t="str">
        <f>VLOOKUP(D1195,Files_Lookup!$A$2:$B$45,2,FALSE)</f>
        <v>us000112020.dhc</v>
      </c>
      <c r="F1195" s="66">
        <v>9</v>
      </c>
      <c r="G1195" s="59">
        <f>VLOOKUP(_xlfn.CONCAT(TRIM(B1195)," - ",TRIM(D1195)),Sort_Order_Lookup!$C$1:$E$250,3,FALSE)</f>
        <v>4</v>
      </c>
      <c r="H1195" s="59" t="str">
        <f>VLOOKUP(B1195,Titles_Lookup!$B$2:$C$259,2,FALSE)</f>
        <v>SEX BY AGE FOR SELECTED AGE CATEGORIES (BLACK OR AFRICAN AMERICAN ALONE, HISPANIC OR LATINO) [49]</v>
      </c>
      <c r="I1195" s="59" t="str">
        <f>VLOOKUP(B1195,Universe_Lookup!$B$2:$C$250,2,FALSE)</f>
        <v>Universe: People who are Black or African American alone, Hispanic or Latino</v>
      </c>
      <c r="J1195" s="59" t="s">
        <v>500</v>
      </c>
    </row>
    <row r="1196" spans="1:10" x14ac:dyDescent="0.2">
      <c r="A1196" s="59" t="s">
        <v>7</v>
      </c>
      <c r="B1196" s="59" t="s">
        <v>1324</v>
      </c>
      <c r="C1196" s="59" t="s">
        <v>1345</v>
      </c>
      <c r="D1196" s="65">
        <v>11</v>
      </c>
      <c r="E1196" s="65" t="str">
        <f>VLOOKUP(D1196,Files_Lookup!$A$2:$B$45,2,FALSE)</f>
        <v>us000112020.dhc</v>
      </c>
      <c r="F1196" s="66">
        <v>9</v>
      </c>
      <c r="G1196" s="59">
        <f>VLOOKUP(_xlfn.CONCAT(TRIM(B1196)," - ",TRIM(D1196)),Sort_Order_Lookup!$C$1:$E$250,3,FALSE)</f>
        <v>4</v>
      </c>
      <c r="H1196" s="59" t="str">
        <f>VLOOKUP(B1196,Titles_Lookup!$B$2:$C$259,2,FALSE)</f>
        <v>SEX BY AGE FOR SELECTED AGE CATEGORIES (BLACK OR AFRICAN AMERICAN ALONE, HISPANIC OR LATINO) [49]</v>
      </c>
      <c r="I1196" s="59" t="str">
        <f>VLOOKUP(B1196,Universe_Lookup!$B$2:$C$250,2,FALSE)</f>
        <v>Universe: People who are Black or African American alone, Hispanic or Latino</v>
      </c>
      <c r="J1196" s="59" t="s">
        <v>502</v>
      </c>
    </row>
    <row r="1197" spans="1:10" x14ac:dyDescent="0.2">
      <c r="A1197" s="59" t="s">
        <v>7</v>
      </c>
      <c r="B1197" s="59" t="s">
        <v>1324</v>
      </c>
      <c r="C1197" s="59" t="s">
        <v>1346</v>
      </c>
      <c r="D1197" s="65">
        <v>11</v>
      </c>
      <c r="E1197" s="65" t="str">
        <f>VLOOKUP(D1197,Files_Lookup!$A$2:$B$45,2,FALSE)</f>
        <v>us000112020.dhc</v>
      </c>
      <c r="F1197" s="66">
        <v>9</v>
      </c>
      <c r="G1197" s="59">
        <f>VLOOKUP(_xlfn.CONCAT(TRIM(B1197)," - ",TRIM(D1197)),Sort_Order_Lookup!$C$1:$E$250,3,FALSE)</f>
        <v>4</v>
      </c>
      <c r="H1197" s="59" t="str">
        <f>VLOOKUP(B1197,Titles_Lookup!$B$2:$C$259,2,FALSE)</f>
        <v>SEX BY AGE FOR SELECTED AGE CATEGORIES (BLACK OR AFRICAN AMERICAN ALONE, HISPANIC OR LATINO) [49]</v>
      </c>
      <c r="I1197" s="59" t="str">
        <f>VLOOKUP(B1197,Universe_Lookup!$B$2:$C$250,2,FALSE)</f>
        <v>Universe: People who are Black or African American alone, Hispanic or Latino</v>
      </c>
      <c r="J1197" s="59" t="s">
        <v>504</v>
      </c>
    </row>
    <row r="1198" spans="1:10" x14ac:dyDescent="0.2">
      <c r="A1198" s="59" t="s">
        <v>7</v>
      </c>
      <c r="B1198" s="59" t="s">
        <v>1324</v>
      </c>
      <c r="C1198" s="59" t="s">
        <v>1347</v>
      </c>
      <c r="D1198" s="65">
        <v>11</v>
      </c>
      <c r="E1198" s="65" t="str">
        <f>VLOOKUP(D1198,Files_Lookup!$A$2:$B$45,2,FALSE)</f>
        <v>us000112020.dhc</v>
      </c>
      <c r="F1198" s="66">
        <v>9</v>
      </c>
      <c r="G1198" s="59">
        <f>VLOOKUP(_xlfn.CONCAT(TRIM(B1198)," - ",TRIM(D1198)),Sort_Order_Lookup!$C$1:$E$250,3,FALSE)</f>
        <v>4</v>
      </c>
      <c r="H1198" s="59" t="str">
        <f>VLOOKUP(B1198,Titles_Lookup!$B$2:$C$259,2,FALSE)</f>
        <v>SEX BY AGE FOR SELECTED AGE CATEGORIES (BLACK OR AFRICAN AMERICAN ALONE, HISPANIC OR LATINO) [49]</v>
      </c>
      <c r="I1198" s="59" t="str">
        <f>VLOOKUP(B1198,Universe_Lookup!$B$2:$C$250,2,FALSE)</f>
        <v>Universe: People who are Black or African American alone, Hispanic or Latino</v>
      </c>
      <c r="J1198" s="59" t="s">
        <v>506</v>
      </c>
    </row>
    <row r="1199" spans="1:10" x14ac:dyDescent="0.2">
      <c r="A1199" s="59" t="s">
        <v>7</v>
      </c>
      <c r="B1199" s="59" t="s">
        <v>1324</v>
      </c>
      <c r="C1199" s="59" t="s">
        <v>1348</v>
      </c>
      <c r="D1199" s="65">
        <v>11</v>
      </c>
      <c r="E1199" s="65" t="str">
        <f>VLOOKUP(D1199,Files_Lookup!$A$2:$B$45,2,FALSE)</f>
        <v>us000112020.dhc</v>
      </c>
      <c r="F1199" s="66">
        <v>9</v>
      </c>
      <c r="G1199" s="59">
        <f>VLOOKUP(_xlfn.CONCAT(TRIM(B1199)," - ",TRIM(D1199)),Sort_Order_Lookup!$C$1:$E$250,3,FALSE)</f>
        <v>4</v>
      </c>
      <c r="H1199" s="59" t="str">
        <f>VLOOKUP(B1199,Titles_Lookup!$B$2:$C$259,2,FALSE)</f>
        <v>SEX BY AGE FOR SELECTED AGE CATEGORIES (BLACK OR AFRICAN AMERICAN ALONE, HISPANIC OR LATINO) [49]</v>
      </c>
      <c r="I1199" s="59" t="str">
        <f>VLOOKUP(B1199,Universe_Lookup!$B$2:$C$250,2,FALSE)</f>
        <v>Universe: People who are Black or African American alone, Hispanic or Latino</v>
      </c>
      <c r="J1199" s="59" t="s">
        <v>508</v>
      </c>
    </row>
    <row r="1200" spans="1:10" x14ac:dyDescent="0.2">
      <c r="A1200" s="59" t="s">
        <v>7</v>
      </c>
      <c r="B1200" s="59" t="s">
        <v>1324</v>
      </c>
      <c r="C1200" s="59" t="s">
        <v>1349</v>
      </c>
      <c r="D1200" s="65">
        <v>11</v>
      </c>
      <c r="E1200" s="65" t="str">
        <f>VLOOKUP(D1200,Files_Lookup!$A$2:$B$45,2,FALSE)</f>
        <v>us000112020.dhc</v>
      </c>
      <c r="F1200" s="66">
        <v>9</v>
      </c>
      <c r="G1200" s="59">
        <f>VLOOKUP(_xlfn.CONCAT(TRIM(B1200)," - ",TRIM(D1200)),Sort_Order_Lookup!$C$1:$E$250,3,FALSE)</f>
        <v>4</v>
      </c>
      <c r="H1200" s="59" t="str">
        <f>VLOOKUP(B1200,Titles_Lookup!$B$2:$C$259,2,FALSE)</f>
        <v>SEX BY AGE FOR SELECTED AGE CATEGORIES (BLACK OR AFRICAN AMERICAN ALONE, HISPANIC OR LATINO) [49]</v>
      </c>
      <c r="I1200" s="59" t="str">
        <f>VLOOKUP(B1200,Universe_Lookup!$B$2:$C$250,2,FALSE)</f>
        <v>Universe: People who are Black or African American alone, Hispanic or Latino</v>
      </c>
      <c r="J1200" s="59" t="s">
        <v>510</v>
      </c>
    </row>
    <row r="1201" spans="1:10" x14ac:dyDescent="0.2">
      <c r="A1201" s="59" t="s">
        <v>7</v>
      </c>
      <c r="B1201" s="59" t="s">
        <v>1324</v>
      </c>
      <c r="C1201" s="59" t="s">
        <v>1350</v>
      </c>
      <c r="D1201" s="65">
        <v>11</v>
      </c>
      <c r="E1201" s="65" t="str">
        <f>VLOOKUP(D1201,Files_Lookup!$A$2:$B$45,2,FALSE)</f>
        <v>us000112020.dhc</v>
      </c>
      <c r="F1201" s="66">
        <v>9</v>
      </c>
      <c r="G1201" s="59">
        <f>VLOOKUP(_xlfn.CONCAT(TRIM(B1201)," - ",TRIM(D1201)),Sort_Order_Lookup!$C$1:$E$250,3,FALSE)</f>
        <v>4</v>
      </c>
      <c r="H1201" s="59" t="str">
        <f>VLOOKUP(B1201,Titles_Lookup!$B$2:$C$259,2,FALSE)</f>
        <v>SEX BY AGE FOR SELECTED AGE CATEGORIES (BLACK OR AFRICAN AMERICAN ALONE, HISPANIC OR LATINO) [49]</v>
      </c>
      <c r="I1201" s="59" t="str">
        <f>VLOOKUP(B1201,Universe_Lookup!$B$2:$C$250,2,FALSE)</f>
        <v>Universe: People who are Black or African American alone, Hispanic or Latino</v>
      </c>
      <c r="J1201" s="59" t="s">
        <v>512</v>
      </c>
    </row>
    <row r="1202" spans="1:10" x14ac:dyDescent="0.2">
      <c r="A1202" s="59" t="s">
        <v>7</v>
      </c>
      <c r="B1202" s="59" t="s">
        <v>1324</v>
      </c>
      <c r="C1202" s="59" t="s">
        <v>1351</v>
      </c>
      <c r="D1202" s="65">
        <v>11</v>
      </c>
      <c r="E1202" s="65" t="str">
        <f>VLOOKUP(D1202,Files_Lookup!$A$2:$B$45,2,FALSE)</f>
        <v>us000112020.dhc</v>
      </c>
      <c r="F1202" s="66">
        <v>9</v>
      </c>
      <c r="G1202" s="59">
        <f>VLOOKUP(_xlfn.CONCAT(TRIM(B1202)," - ",TRIM(D1202)),Sort_Order_Lookup!$C$1:$E$250,3,FALSE)</f>
        <v>4</v>
      </c>
      <c r="H1202" s="59" t="str">
        <f>VLOOKUP(B1202,Titles_Lookup!$B$2:$C$259,2,FALSE)</f>
        <v>SEX BY AGE FOR SELECTED AGE CATEGORIES (BLACK OR AFRICAN AMERICAN ALONE, HISPANIC OR LATINO) [49]</v>
      </c>
      <c r="I1202" s="59" t="str">
        <f>VLOOKUP(B1202,Universe_Lookup!$B$2:$C$250,2,FALSE)</f>
        <v>Universe: People who are Black or African American alone, Hispanic or Latino</v>
      </c>
      <c r="J1202" s="59" t="s">
        <v>514</v>
      </c>
    </row>
    <row r="1203" spans="1:10" x14ac:dyDescent="0.2">
      <c r="A1203" s="59" t="s">
        <v>7</v>
      </c>
      <c r="B1203" s="59" t="s">
        <v>1324</v>
      </c>
      <c r="C1203" s="59" t="s">
        <v>1352</v>
      </c>
      <c r="D1203" s="65">
        <v>11</v>
      </c>
      <c r="E1203" s="65" t="str">
        <f>VLOOKUP(D1203,Files_Lookup!$A$2:$B$45,2,FALSE)</f>
        <v>us000112020.dhc</v>
      </c>
      <c r="F1203" s="66">
        <v>9</v>
      </c>
      <c r="G1203" s="59">
        <f>VLOOKUP(_xlfn.CONCAT(TRIM(B1203)," - ",TRIM(D1203)),Sort_Order_Lookup!$C$1:$E$250,3,FALSE)</f>
        <v>4</v>
      </c>
      <c r="H1203" s="59" t="str">
        <f>VLOOKUP(B1203,Titles_Lookup!$B$2:$C$259,2,FALSE)</f>
        <v>SEX BY AGE FOR SELECTED AGE CATEGORIES (BLACK OR AFRICAN AMERICAN ALONE, HISPANIC OR LATINO) [49]</v>
      </c>
      <c r="I1203" s="59" t="str">
        <f>VLOOKUP(B1203,Universe_Lookup!$B$2:$C$250,2,FALSE)</f>
        <v>Universe: People who are Black or African American alone, Hispanic or Latino</v>
      </c>
      <c r="J1203" s="59" t="s">
        <v>516</v>
      </c>
    </row>
    <row r="1204" spans="1:10" x14ac:dyDescent="0.2">
      <c r="A1204" s="59" t="s">
        <v>7</v>
      </c>
      <c r="B1204" s="59" t="s">
        <v>1324</v>
      </c>
      <c r="C1204" s="59" t="s">
        <v>1353</v>
      </c>
      <c r="D1204" s="65">
        <v>11</v>
      </c>
      <c r="E1204" s="65" t="str">
        <f>VLOOKUP(D1204,Files_Lookup!$A$2:$B$45,2,FALSE)</f>
        <v>us000112020.dhc</v>
      </c>
      <c r="F1204" s="66">
        <v>9</v>
      </c>
      <c r="G1204" s="59">
        <f>VLOOKUP(_xlfn.CONCAT(TRIM(B1204)," - ",TRIM(D1204)),Sort_Order_Lookup!$C$1:$E$250,3,FALSE)</f>
        <v>4</v>
      </c>
      <c r="H1204" s="59" t="str">
        <f>VLOOKUP(B1204,Titles_Lookup!$B$2:$C$259,2,FALSE)</f>
        <v>SEX BY AGE FOR SELECTED AGE CATEGORIES (BLACK OR AFRICAN AMERICAN ALONE, HISPANIC OR LATINO) [49]</v>
      </c>
      <c r="I1204" s="59" t="str">
        <f>VLOOKUP(B1204,Universe_Lookup!$B$2:$C$250,2,FALSE)</f>
        <v>Universe: People who are Black or African American alone, Hispanic or Latino</v>
      </c>
      <c r="J1204" s="59" t="s">
        <v>470</v>
      </c>
    </row>
    <row r="1205" spans="1:10" x14ac:dyDescent="0.2">
      <c r="A1205" s="59" t="s">
        <v>7</v>
      </c>
      <c r="B1205" s="59" t="s">
        <v>1324</v>
      </c>
      <c r="C1205" s="59" t="s">
        <v>1354</v>
      </c>
      <c r="D1205" s="65">
        <v>11</v>
      </c>
      <c r="E1205" s="65" t="str">
        <f>VLOOKUP(D1205,Files_Lookup!$A$2:$B$45,2,FALSE)</f>
        <v>us000112020.dhc</v>
      </c>
      <c r="F1205" s="66">
        <v>9</v>
      </c>
      <c r="G1205" s="59">
        <f>VLOOKUP(_xlfn.CONCAT(TRIM(B1205)," - ",TRIM(D1205)),Sort_Order_Lookup!$C$1:$E$250,3,FALSE)</f>
        <v>4</v>
      </c>
      <c r="H1205" s="59" t="str">
        <f>VLOOKUP(B1205,Titles_Lookup!$B$2:$C$259,2,FALSE)</f>
        <v>SEX BY AGE FOR SELECTED AGE CATEGORIES (BLACK OR AFRICAN AMERICAN ALONE, HISPANIC OR LATINO) [49]</v>
      </c>
      <c r="I1205" s="59" t="str">
        <f>VLOOKUP(B1205,Universe_Lookup!$B$2:$C$250,2,FALSE)</f>
        <v>Universe: People who are Black or African American alone, Hispanic or Latino</v>
      </c>
      <c r="J1205" s="59" t="s">
        <v>472</v>
      </c>
    </row>
    <row r="1206" spans="1:10" x14ac:dyDescent="0.2">
      <c r="A1206" s="59" t="s">
        <v>7</v>
      </c>
      <c r="B1206" s="59" t="s">
        <v>1324</v>
      </c>
      <c r="C1206" s="59" t="s">
        <v>1355</v>
      </c>
      <c r="D1206" s="65">
        <v>11</v>
      </c>
      <c r="E1206" s="65" t="str">
        <f>VLOOKUP(D1206,Files_Lookup!$A$2:$B$45,2,FALSE)</f>
        <v>us000112020.dhc</v>
      </c>
      <c r="F1206" s="66">
        <v>9</v>
      </c>
      <c r="G1206" s="59">
        <f>VLOOKUP(_xlfn.CONCAT(TRIM(B1206)," - ",TRIM(D1206)),Sort_Order_Lookup!$C$1:$E$250,3,FALSE)</f>
        <v>4</v>
      </c>
      <c r="H1206" s="59" t="str">
        <f>VLOOKUP(B1206,Titles_Lookup!$B$2:$C$259,2,FALSE)</f>
        <v>SEX BY AGE FOR SELECTED AGE CATEGORIES (BLACK OR AFRICAN AMERICAN ALONE, HISPANIC OR LATINO) [49]</v>
      </c>
      <c r="I1206" s="59" t="str">
        <f>VLOOKUP(B1206,Universe_Lookup!$B$2:$C$250,2,FALSE)</f>
        <v>Universe: People who are Black or African American alone, Hispanic or Latino</v>
      </c>
      <c r="J1206" s="59" t="s">
        <v>474</v>
      </c>
    </row>
    <row r="1207" spans="1:10" x14ac:dyDescent="0.2">
      <c r="A1207" s="59" t="s">
        <v>7</v>
      </c>
      <c r="B1207" s="59" t="s">
        <v>1324</v>
      </c>
      <c r="C1207" s="59" t="s">
        <v>1356</v>
      </c>
      <c r="D1207" s="65">
        <v>11</v>
      </c>
      <c r="E1207" s="65" t="str">
        <f>VLOOKUP(D1207,Files_Lookup!$A$2:$B$45,2,FALSE)</f>
        <v>us000112020.dhc</v>
      </c>
      <c r="F1207" s="66">
        <v>9</v>
      </c>
      <c r="G1207" s="59">
        <f>VLOOKUP(_xlfn.CONCAT(TRIM(B1207)," - ",TRIM(D1207)),Sort_Order_Lookup!$C$1:$E$250,3,FALSE)</f>
        <v>4</v>
      </c>
      <c r="H1207" s="59" t="str">
        <f>VLOOKUP(B1207,Titles_Lookup!$B$2:$C$259,2,FALSE)</f>
        <v>SEX BY AGE FOR SELECTED AGE CATEGORIES (BLACK OR AFRICAN AMERICAN ALONE, HISPANIC OR LATINO) [49]</v>
      </c>
      <c r="I1207" s="59" t="str">
        <f>VLOOKUP(B1207,Universe_Lookup!$B$2:$C$250,2,FALSE)</f>
        <v>Universe: People who are Black or African American alone, Hispanic or Latino</v>
      </c>
      <c r="J1207" s="59" t="s">
        <v>476</v>
      </c>
    </row>
    <row r="1208" spans="1:10" x14ac:dyDescent="0.2">
      <c r="A1208" s="59" t="s">
        <v>7</v>
      </c>
      <c r="B1208" s="59" t="s">
        <v>1324</v>
      </c>
      <c r="C1208" s="59" t="s">
        <v>1357</v>
      </c>
      <c r="D1208" s="65">
        <v>11</v>
      </c>
      <c r="E1208" s="65" t="str">
        <f>VLOOKUP(D1208,Files_Lookup!$A$2:$B$45,2,FALSE)</f>
        <v>us000112020.dhc</v>
      </c>
      <c r="F1208" s="66">
        <v>9</v>
      </c>
      <c r="G1208" s="59">
        <f>VLOOKUP(_xlfn.CONCAT(TRIM(B1208)," - ",TRIM(D1208)),Sort_Order_Lookup!$C$1:$E$250,3,FALSE)</f>
        <v>4</v>
      </c>
      <c r="H1208" s="59" t="str">
        <f>VLOOKUP(B1208,Titles_Lookup!$B$2:$C$259,2,FALSE)</f>
        <v>SEX BY AGE FOR SELECTED AGE CATEGORIES (BLACK OR AFRICAN AMERICAN ALONE, HISPANIC OR LATINO) [49]</v>
      </c>
      <c r="I1208" s="59" t="str">
        <f>VLOOKUP(B1208,Universe_Lookup!$B$2:$C$250,2,FALSE)</f>
        <v>Universe: People who are Black or African American alone, Hispanic or Latino</v>
      </c>
      <c r="J1208" s="59" t="s">
        <v>478</v>
      </c>
    </row>
    <row r="1209" spans="1:10" x14ac:dyDescent="0.2">
      <c r="A1209" s="59" t="s">
        <v>7</v>
      </c>
      <c r="B1209" s="59" t="s">
        <v>1324</v>
      </c>
      <c r="C1209" s="59" t="s">
        <v>1358</v>
      </c>
      <c r="D1209" s="65">
        <v>11</v>
      </c>
      <c r="E1209" s="65" t="str">
        <f>VLOOKUP(D1209,Files_Lookup!$A$2:$B$45,2,FALSE)</f>
        <v>us000112020.dhc</v>
      </c>
      <c r="F1209" s="66">
        <v>9</v>
      </c>
      <c r="G1209" s="59">
        <f>VLOOKUP(_xlfn.CONCAT(TRIM(B1209)," - ",TRIM(D1209)),Sort_Order_Lookup!$C$1:$E$250,3,FALSE)</f>
        <v>4</v>
      </c>
      <c r="H1209" s="59" t="str">
        <f>VLOOKUP(B1209,Titles_Lookup!$B$2:$C$259,2,FALSE)</f>
        <v>SEX BY AGE FOR SELECTED AGE CATEGORIES (BLACK OR AFRICAN AMERICAN ALONE, HISPANIC OR LATINO) [49]</v>
      </c>
      <c r="I1209" s="59" t="str">
        <f>VLOOKUP(B1209,Universe_Lookup!$B$2:$C$250,2,FALSE)</f>
        <v>Universe: People who are Black or African American alone, Hispanic or Latino</v>
      </c>
      <c r="J1209" s="59" t="s">
        <v>480</v>
      </c>
    </row>
    <row r="1210" spans="1:10" x14ac:dyDescent="0.2">
      <c r="A1210" s="59" t="s">
        <v>7</v>
      </c>
      <c r="B1210" s="59" t="s">
        <v>1324</v>
      </c>
      <c r="C1210" s="59" t="s">
        <v>1359</v>
      </c>
      <c r="D1210" s="65">
        <v>11</v>
      </c>
      <c r="E1210" s="65" t="str">
        <f>VLOOKUP(D1210,Files_Lookup!$A$2:$B$45,2,FALSE)</f>
        <v>us000112020.dhc</v>
      </c>
      <c r="F1210" s="66">
        <v>9</v>
      </c>
      <c r="G1210" s="59">
        <f>VLOOKUP(_xlfn.CONCAT(TRIM(B1210)," - ",TRIM(D1210)),Sort_Order_Lookup!$C$1:$E$250,3,FALSE)</f>
        <v>4</v>
      </c>
      <c r="H1210" s="59" t="str">
        <f>VLOOKUP(B1210,Titles_Lookup!$B$2:$C$259,2,FALSE)</f>
        <v>SEX BY AGE FOR SELECTED AGE CATEGORIES (BLACK OR AFRICAN AMERICAN ALONE, HISPANIC OR LATINO) [49]</v>
      </c>
      <c r="I1210" s="59" t="str">
        <f>VLOOKUP(B1210,Universe_Lookup!$B$2:$C$250,2,FALSE)</f>
        <v>Universe: People who are Black or African American alone, Hispanic or Latino</v>
      </c>
      <c r="J1210" s="59" t="s">
        <v>552</v>
      </c>
    </row>
    <row r="1211" spans="1:10" x14ac:dyDescent="0.2">
      <c r="A1211" s="59" t="s">
        <v>7</v>
      </c>
      <c r="B1211" s="59" t="s">
        <v>1324</v>
      </c>
      <c r="C1211" s="59" t="s">
        <v>1360</v>
      </c>
      <c r="D1211" s="65">
        <v>11</v>
      </c>
      <c r="E1211" s="65" t="str">
        <f>VLOOKUP(D1211,Files_Lookup!$A$2:$B$45,2,FALSE)</f>
        <v>us000112020.dhc</v>
      </c>
      <c r="F1211" s="66">
        <v>9</v>
      </c>
      <c r="G1211" s="59">
        <f>VLOOKUP(_xlfn.CONCAT(TRIM(B1211)," - ",TRIM(D1211)),Sort_Order_Lookup!$C$1:$E$250,3,FALSE)</f>
        <v>4</v>
      </c>
      <c r="H1211" s="59" t="str">
        <f>VLOOKUP(B1211,Titles_Lookup!$B$2:$C$259,2,FALSE)</f>
        <v>SEX BY AGE FOR SELECTED AGE CATEGORIES (BLACK OR AFRICAN AMERICAN ALONE, HISPANIC OR LATINO) [49]</v>
      </c>
      <c r="I1211" s="59" t="str">
        <f>VLOOKUP(B1211,Universe_Lookup!$B$2:$C$250,2,FALSE)</f>
        <v>Universe: People who are Black or African American alone, Hispanic or Latino</v>
      </c>
      <c r="J1211" s="59" t="s">
        <v>484</v>
      </c>
    </row>
    <row r="1212" spans="1:10" x14ac:dyDescent="0.2">
      <c r="A1212" s="59" t="s">
        <v>7</v>
      </c>
      <c r="B1212" s="59" t="s">
        <v>1324</v>
      </c>
      <c r="C1212" s="59" t="s">
        <v>1361</v>
      </c>
      <c r="D1212" s="65">
        <v>11</v>
      </c>
      <c r="E1212" s="65" t="str">
        <f>VLOOKUP(D1212,Files_Lookup!$A$2:$B$45,2,FALSE)</f>
        <v>us000112020.dhc</v>
      </c>
      <c r="F1212" s="66">
        <v>9</v>
      </c>
      <c r="G1212" s="59">
        <f>VLOOKUP(_xlfn.CONCAT(TRIM(B1212)," - ",TRIM(D1212)),Sort_Order_Lookup!$C$1:$E$250,3,FALSE)</f>
        <v>4</v>
      </c>
      <c r="H1212" s="59" t="str">
        <f>VLOOKUP(B1212,Titles_Lookup!$B$2:$C$259,2,FALSE)</f>
        <v>SEX BY AGE FOR SELECTED AGE CATEGORIES (BLACK OR AFRICAN AMERICAN ALONE, HISPANIC OR LATINO) [49]</v>
      </c>
      <c r="I1212" s="59" t="str">
        <f>VLOOKUP(B1212,Universe_Lookup!$B$2:$C$250,2,FALSE)</f>
        <v>Universe: People who are Black or African American alone, Hispanic or Latino</v>
      </c>
      <c r="J1212" s="59" t="s">
        <v>486</v>
      </c>
    </row>
    <row r="1213" spans="1:10" x14ac:dyDescent="0.2">
      <c r="A1213" s="59" t="s">
        <v>7</v>
      </c>
      <c r="B1213" s="59" t="s">
        <v>1324</v>
      </c>
      <c r="C1213" s="59" t="s">
        <v>1362</v>
      </c>
      <c r="D1213" s="65">
        <v>11</v>
      </c>
      <c r="E1213" s="65" t="str">
        <f>VLOOKUP(D1213,Files_Lookup!$A$2:$B$45,2,FALSE)</f>
        <v>us000112020.dhc</v>
      </c>
      <c r="F1213" s="66">
        <v>9</v>
      </c>
      <c r="G1213" s="59">
        <f>VLOOKUP(_xlfn.CONCAT(TRIM(B1213)," - ",TRIM(D1213)),Sort_Order_Lookup!$C$1:$E$250,3,FALSE)</f>
        <v>4</v>
      </c>
      <c r="H1213" s="59" t="str">
        <f>VLOOKUP(B1213,Titles_Lookup!$B$2:$C$259,2,FALSE)</f>
        <v>SEX BY AGE FOR SELECTED AGE CATEGORIES (BLACK OR AFRICAN AMERICAN ALONE, HISPANIC OR LATINO) [49]</v>
      </c>
      <c r="I1213" s="59" t="str">
        <f>VLOOKUP(B1213,Universe_Lookup!$B$2:$C$250,2,FALSE)</f>
        <v>Universe: People who are Black or African American alone, Hispanic or Latino</v>
      </c>
      <c r="J1213" s="59" t="s">
        <v>488</v>
      </c>
    </row>
    <row r="1214" spans="1:10" x14ac:dyDescent="0.2">
      <c r="A1214" s="59" t="s">
        <v>7</v>
      </c>
      <c r="B1214" s="59" t="s">
        <v>1324</v>
      </c>
      <c r="C1214" s="59" t="s">
        <v>1363</v>
      </c>
      <c r="D1214" s="65">
        <v>11</v>
      </c>
      <c r="E1214" s="65" t="str">
        <f>VLOOKUP(D1214,Files_Lookup!$A$2:$B$45,2,FALSE)</f>
        <v>us000112020.dhc</v>
      </c>
      <c r="F1214" s="66">
        <v>9</v>
      </c>
      <c r="G1214" s="59">
        <f>VLOOKUP(_xlfn.CONCAT(TRIM(B1214)," - ",TRIM(D1214)),Sort_Order_Lookup!$C$1:$E$250,3,FALSE)</f>
        <v>4</v>
      </c>
      <c r="H1214" s="59" t="str">
        <f>VLOOKUP(B1214,Titles_Lookup!$B$2:$C$259,2,FALSE)</f>
        <v>SEX BY AGE FOR SELECTED AGE CATEGORIES (BLACK OR AFRICAN AMERICAN ALONE, HISPANIC OR LATINO) [49]</v>
      </c>
      <c r="I1214" s="59" t="str">
        <f>VLOOKUP(B1214,Universe_Lookup!$B$2:$C$250,2,FALSE)</f>
        <v>Universe: People who are Black or African American alone, Hispanic or Latino</v>
      </c>
      <c r="J1214" s="59" t="s">
        <v>490</v>
      </c>
    </row>
    <row r="1215" spans="1:10" x14ac:dyDescent="0.2">
      <c r="A1215" s="59" t="s">
        <v>7</v>
      </c>
      <c r="B1215" s="59" t="s">
        <v>1324</v>
      </c>
      <c r="C1215" s="59" t="s">
        <v>1364</v>
      </c>
      <c r="D1215" s="65">
        <v>11</v>
      </c>
      <c r="E1215" s="65" t="str">
        <f>VLOOKUP(D1215,Files_Lookup!$A$2:$B$45,2,FALSE)</f>
        <v>us000112020.dhc</v>
      </c>
      <c r="F1215" s="66">
        <v>9</v>
      </c>
      <c r="G1215" s="59">
        <f>VLOOKUP(_xlfn.CONCAT(TRIM(B1215)," - ",TRIM(D1215)),Sort_Order_Lookup!$C$1:$E$250,3,FALSE)</f>
        <v>4</v>
      </c>
      <c r="H1215" s="59" t="str">
        <f>VLOOKUP(B1215,Titles_Lookup!$B$2:$C$259,2,FALSE)</f>
        <v>SEX BY AGE FOR SELECTED AGE CATEGORIES (BLACK OR AFRICAN AMERICAN ALONE, HISPANIC OR LATINO) [49]</v>
      </c>
      <c r="I1215" s="59" t="str">
        <f>VLOOKUP(B1215,Universe_Lookup!$B$2:$C$250,2,FALSE)</f>
        <v>Universe: People who are Black or African American alone, Hispanic or Latino</v>
      </c>
      <c r="J1215" s="59" t="s">
        <v>492</v>
      </c>
    </row>
    <row r="1216" spans="1:10" x14ac:dyDescent="0.2">
      <c r="A1216" s="59" t="s">
        <v>7</v>
      </c>
      <c r="B1216" s="59" t="s">
        <v>1324</v>
      </c>
      <c r="C1216" s="59" t="s">
        <v>1365</v>
      </c>
      <c r="D1216" s="65">
        <v>11</v>
      </c>
      <c r="E1216" s="65" t="str">
        <f>VLOOKUP(D1216,Files_Lookup!$A$2:$B$45,2,FALSE)</f>
        <v>us000112020.dhc</v>
      </c>
      <c r="F1216" s="66">
        <v>9</v>
      </c>
      <c r="G1216" s="59">
        <f>VLOOKUP(_xlfn.CONCAT(TRIM(B1216)," - ",TRIM(D1216)),Sort_Order_Lookup!$C$1:$E$250,3,FALSE)</f>
        <v>4</v>
      </c>
      <c r="H1216" s="59" t="str">
        <f>VLOOKUP(B1216,Titles_Lookup!$B$2:$C$259,2,FALSE)</f>
        <v>SEX BY AGE FOR SELECTED AGE CATEGORIES (BLACK OR AFRICAN AMERICAN ALONE, HISPANIC OR LATINO) [49]</v>
      </c>
      <c r="I1216" s="59" t="str">
        <f>VLOOKUP(B1216,Universe_Lookup!$B$2:$C$250,2,FALSE)</f>
        <v>Universe: People who are Black or African American alone, Hispanic or Latino</v>
      </c>
      <c r="J1216" s="59" t="s">
        <v>494</v>
      </c>
    </row>
    <row r="1217" spans="1:10" x14ac:dyDescent="0.2">
      <c r="A1217" s="59" t="s">
        <v>7</v>
      </c>
      <c r="B1217" s="59" t="s">
        <v>1324</v>
      </c>
      <c r="C1217" s="59" t="s">
        <v>1366</v>
      </c>
      <c r="D1217" s="65">
        <v>11</v>
      </c>
      <c r="E1217" s="65" t="str">
        <f>VLOOKUP(D1217,Files_Lookup!$A$2:$B$45,2,FALSE)</f>
        <v>us000112020.dhc</v>
      </c>
      <c r="F1217" s="66">
        <v>9</v>
      </c>
      <c r="G1217" s="59">
        <f>VLOOKUP(_xlfn.CONCAT(TRIM(B1217)," - ",TRIM(D1217)),Sort_Order_Lookup!$C$1:$E$250,3,FALSE)</f>
        <v>4</v>
      </c>
      <c r="H1217" s="59" t="str">
        <f>VLOOKUP(B1217,Titles_Lookup!$B$2:$C$259,2,FALSE)</f>
        <v>SEX BY AGE FOR SELECTED AGE CATEGORIES (BLACK OR AFRICAN AMERICAN ALONE, HISPANIC OR LATINO) [49]</v>
      </c>
      <c r="I1217" s="59" t="str">
        <f>VLOOKUP(B1217,Universe_Lookup!$B$2:$C$250,2,FALSE)</f>
        <v>Universe: People who are Black or African American alone, Hispanic or Latino</v>
      </c>
      <c r="J1217" s="59" t="s">
        <v>496</v>
      </c>
    </row>
    <row r="1218" spans="1:10" x14ac:dyDescent="0.2">
      <c r="A1218" s="59" t="s">
        <v>7</v>
      </c>
      <c r="B1218" s="59" t="s">
        <v>1324</v>
      </c>
      <c r="C1218" s="59" t="s">
        <v>1367</v>
      </c>
      <c r="D1218" s="65">
        <v>11</v>
      </c>
      <c r="E1218" s="65" t="str">
        <f>VLOOKUP(D1218,Files_Lookup!$A$2:$B$45,2,FALSE)</f>
        <v>us000112020.dhc</v>
      </c>
      <c r="F1218" s="66">
        <v>9</v>
      </c>
      <c r="G1218" s="59">
        <f>VLOOKUP(_xlfn.CONCAT(TRIM(B1218)," - ",TRIM(D1218)),Sort_Order_Lookup!$C$1:$E$250,3,FALSE)</f>
        <v>4</v>
      </c>
      <c r="H1218" s="59" t="str">
        <f>VLOOKUP(B1218,Titles_Lookup!$B$2:$C$259,2,FALSE)</f>
        <v>SEX BY AGE FOR SELECTED AGE CATEGORIES (BLACK OR AFRICAN AMERICAN ALONE, HISPANIC OR LATINO) [49]</v>
      </c>
      <c r="I1218" s="59" t="str">
        <f>VLOOKUP(B1218,Universe_Lookup!$B$2:$C$250,2,FALSE)</f>
        <v>Universe: People who are Black or African American alone, Hispanic or Latino</v>
      </c>
      <c r="J1218" s="59" t="s">
        <v>498</v>
      </c>
    </row>
    <row r="1219" spans="1:10" x14ac:dyDescent="0.2">
      <c r="A1219" s="59" t="s">
        <v>7</v>
      </c>
      <c r="B1219" s="59" t="s">
        <v>1324</v>
      </c>
      <c r="C1219" s="59" t="s">
        <v>1368</v>
      </c>
      <c r="D1219" s="65">
        <v>11</v>
      </c>
      <c r="E1219" s="65" t="str">
        <f>VLOOKUP(D1219,Files_Lookup!$A$2:$B$45,2,FALSE)</f>
        <v>us000112020.dhc</v>
      </c>
      <c r="F1219" s="66">
        <v>9</v>
      </c>
      <c r="G1219" s="59">
        <f>VLOOKUP(_xlfn.CONCAT(TRIM(B1219)," - ",TRIM(D1219)),Sort_Order_Lookup!$C$1:$E$250,3,FALSE)</f>
        <v>4</v>
      </c>
      <c r="H1219" s="59" t="str">
        <f>VLOOKUP(B1219,Titles_Lookup!$B$2:$C$259,2,FALSE)</f>
        <v>SEX BY AGE FOR SELECTED AGE CATEGORIES (BLACK OR AFRICAN AMERICAN ALONE, HISPANIC OR LATINO) [49]</v>
      </c>
      <c r="I1219" s="59" t="str">
        <f>VLOOKUP(B1219,Universe_Lookup!$B$2:$C$250,2,FALSE)</f>
        <v>Universe: People who are Black or African American alone, Hispanic or Latino</v>
      </c>
      <c r="J1219" s="59" t="s">
        <v>500</v>
      </c>
    </row>
    <row r="1220" spans="1:10" x14ac:dyDescent="0.2">
      <c r="A1220" s="59" t="s">
        <v>7</v>
      </c>
      <c r="B1220" s="59" t="s">
        <v>1324</v>
      </c>
      <c r="C1220" s="59" t="s">
        <v>1369</v>
      </c>
      <c r="D1220" s="65">
        <v>11</v>
      </c>
      <c r="E1220" s="65" t="str">
        <f>VLOOKUP(D1220,Files_Lookup!$A$2:$B$45,2,FALSE)</f>
        <v>us000112020.dhc</v>
      </c>
      <c r="F1220" s="66">
        <v>9</v>
      </c>
      <c r="G1220" s="59">
        <f>VLOOKUP(_xlfn.CONCAT(TRIM(B1220)," - ",TRIM(D1220)),Sort_Order_Lookup!$C$1:$E$250,3,FALSE)</f>
        <v>4</v>
      </c>
      <c r="H1220" s="59" t="str">
        <f>VLOOKUP(B1220,Titles_Lookup!$B$2:$C$259,2,FALSE)</f>
        <v>SEX BY AGE FOR SELECTED AGE CATEGORIES (BLACK OR AFRICAN AMERICAN ALONE, HISPANIC OR LATINO) [49]</v>
      </c>
      <c r="I1220" s="59" t="str">
        <f>VLOOKUP(B1220,Universe_Lookup!$B$2:$C$250,2,FALSE)</f>
        <v>Universe: People who are Black or African American alone, Hispanic or Latino</v>
      </c>
      <c r="J1220" s="59" t="s">
        <v>502</v>
      </c>
    </row>
    <row r="1221" spans="1:10" x14ac:dyDescent="0.2">
      <c r="A1221" s="59" t="s">
        <v>7</v>
      </c>
      <c r="B1221" s="59" t="s">
        <v>1324</v>
      </c>
      <c r="C1221" s="59" t="s">
        <v>1370</v>
      </c>
      <c r="D1221" s="65">
        <v>11</v>
      </c>
      <c r="E1221" s="65" t="str">
        <f>VLOOKUP(D1221,Files_Lookup!$A$2:$B$45,2,FALSE)</f>
        <v>us000112020.dhc</v>
      </c>
      <c r="F1221" s="66">
        <v>9</v>
      </c>
      <c r="G1221" s="59">
        <f>VLOOKUP(_xlfn.CONCAT(TRIM(B1221)," - ",TRIM(D1221)),Sort_Order_Lookup!$C$1:$E$250,3,FALSE)</f>
        <v>4</v>
      </c>
      <c r="H1221" s="59" t="str">
        <f>VLOOKUP(B1221,Titles_Lookup!$B$2:$C$259,2,FALSE)</f>
        <v>SEX BY AGE FOR SELECTED AGE CATEGORIES (BLACK OR AFRICAN AMERICAN ALONE, HISPANIC OR LATINO) [49]</v>
      </c>
      <c r="I1221" s="59" t="str">
        <f>VLOOKUP(B1221,Universe_Lookup!$B$2:$C$250,2,FALSE)</f>
        <v>Universe: People who are Black or African American alone, Hispanic or Latino</v>
      </c>
      <c r="J1221" s="59" t="s">
        <v>504</v>
      </c>
    </row>
    <row r="1222" spans="1:10" x14ac:dyDescent="0.2">
      <c r="A1222" s="59" t="s">
        <v>7</v>
      </c>
      <c r="B1222" s="59" t="s">
        <v>1324</v>
      </c>
      <c r="C1222" s="59" t="s">
        <v>1371</v>
      </c>
      <c r="D1222" s="65">
        <v>11</v>
      </c>
      <c r="E1222" s="65" t="str">
        <f>VLOOKUP(D1222,Files_Lookup!$A$2:$B$45,2,FALSE)</f>
        <v>us000112020.dhc</v>
      </c>
      <c r="F1222" s="66">
        <v>9</v>
      </c>
      <c r="G1222" s="59">
        <f>VLOOKUP(_xlfn.CONCAT(TRIM(B1222)," - ",TRIM(D1222)),Sort_Order_Lookup!$C$1:$E$250,3,FALSE)</f>
        <v>4</v>
      </c>
      <c r="H1222" s="59" t="str">
        <f>VLOOKUP(B1222,Titles_Lookup!$B$2:$C$259,2,FALSE)</f>
        <v>SEX BY AGE FOR SELECTED AGE CATEGORIES (BLACK OR AFRICAN AMERICAN ALONE, HISPANIC OR LATINO) [49]</v>
      </c>
      <c r="I1222" s="59" t="str">
        <f>VLOOKUP(B1222,Universe_Lookup!$B$2:$C$250,2,FALSE)</f>
        <v>Universe: People who are Black or African American alone, Hispanic or Latino</v>
      </c>
      <c r="J1222" s="59" t="s">
        <v>506</v>
      </c>
    </row>
    <row r="1223" spans="1:10" x14ac:dyDescent="0.2">
      <c r="A1223" s="59" t="s">
        <v>7</v>
      </c>
      <c r="B1223" s="59" t="s">
        <v>1324</v>
      </c>
      <c r="C1223" s="59" t="s">
        <v>1372</v>
      </c>
      <c r="D1223" s="65">
        <v>11</v>
      </c>
      <c r="E1223" s="65" t="str">
        <f>VLOOKUP(D1223,Files_Lookup!$A$2:$B$45,2,FALSE)</f>
        <v>us000112020.dhc</v>
      </c>
      <c r="F1223" s="66">
        <v>9</v>
      </c>
      <c r="G1223" s="59">
        <f>VLOOKUP(_xlfn.CONCAT(TRIM(B1223)," - ",TRIM(D1223)),Sort_Order_Lookup!$C$1:$E$250,3,FALSE)</f>
        <v>4</v>
      </c>
      <c r="H1223" s="59" t="str">
        <f>VLOOKUP(B1223,Titles_Lookup!$B$2:$C$259,2,FALSE)</f>
        <v>SEX BY AGE FOR SELECTED AGE CATEGORIES (BLACK OR AFRICAN AMERICAN ALONE, HISPANIC OR LATINO) [49]</v>
      </c>
      <c r="I1223" s="59" t="str">
        <f>VLOOKUP(B1223,Universe_Lookup!$B$2:$C$250,2,FALSE)</f>
        <v>Universe: People who are Black or African American alone, Hispanic or Latino</v>
      </c>
      <c r="J1223" s="59" t="s">
        <v>508</v>
      </c>
    </row>
    <row r="1224" spans="1:10" x14ac:dyDescent="0.2">
      <c r="A1224" s="59" t="s">
        <v>7</v>
      </c>
      <c r="B1224" s="59" t="s">
        <v>1324</v>
      </c>
      <c r="C1224" s="59" t="s">
        <v>1373</v>
      </c>
      <c r="D1224" s="65">
        <v>11</v>
      </c>
      <c r="E1224" s="65" t="str">
        <f>VLOOKUP(D1224,Files_Lookup!$A$2:$B$45,2,FALSE)</f>
        <v>us000112020.dhc</v>
      </c>
      <c r="F1224" s="66">
        <v>9</v>
      </c>
      <c r="G1224" s="59">
        <f>VLOOKUP(_xlfn.CONCAT(TRIM(B1224)," - ",TRIM(D1224)),Sort_Order_Lookup!$C$1:$E$250,3,FALSE)</f>
        <v>4</v>
      </c>
      <c r="H1224" s="59" t="str">
        <f>VLOOKUP(B1224,Titles_Lookup!$B$2:$C$259,2,FALSE)</f>
        <v>SEX BY AGE FOR SELECTED AGE CATEGORIES (BLACK OR AFRICAN AMERICAN ALONE, HISPANIC OR LATINO) [49]</v>
      </c>
      <c r="I1224" s="59" t="str">
        <f>VLOOKUP(B1224,Universe_Lookup!$B$2:$C$250,2,FALSE)</f>
        <v>Universe: People who are Black or African American alone, Hispanic or Latino</v>
      </c>
      <c r="J1224" s="59" t="s">
        <v>510</v>
      </c>
    </row>
    <row r="1225" spans="1:10" x14ac:dyDescent="0.2">
      <c r="A1225" s="59" t="s">
        <v>7</v>
      </c>
      <c r="B1225" s="59" t="s">
        <v>1324</v>
      </c>
      <c r="C1225" s="59" t="s">
        <v>1374</v>
      </c>
      <c r="D1225" s="65">
        <v>11</v>
      </c>
      <c r="E1225" s="65" t="str">
        <f>VLOOKUP(D1225,Files_Lookup!$A$2:$B$45,2,FALSE)</f>
        <v>us000112020.dhc</v>
      </c>
      <c r="F1225" s="66">
        <v>9</v>
      </c>
      <c r="G1225" s="59">
        <f>VLOOKUP(_xlfn.CONCAT(TRIM(B1225)," - ",TRIM(D1225)),Sort_Order_Lookup!$C$1:$E$250,3,FALSE)</f>
        <v>4</v>
      </c>
      <c r="H1225" s="59" t="str">
        <f>VLOOKUP(B1225,Titles_Lookup!$B$2:$C$259,2,FALSE)</f>
        <v>SEX BY AGE FOR SELECTED AGE CATEGORIES (BLACK OR AFRICAN AMERICAN ALONE, HISPANIC OR LATINO) [49]</v>
      </c>
      <c r="I1225" s="59" t="str">
        <f>VLOOKUP(B1225,Universe_Lookup!$B$2:$C$250,2,FALSE)</f>
        <v>Universe: People who are Black or African American alone, Hispanic or Latino</v>
      </c>
      <c r="J1225" s="59" t="s">
        <v>512</v>
      </c>
    </row>
    <row r="1226" spans="1:10" x14ac:dyDescent="0.2">
      <c r="A1226" s="59" t="s">
        <v>7</v>
      </c>
      <c r="B1226" s="59" t="s">
        <v>1324</v>
      </c>
      <c r="C1226" s="59" t="s">
        <v>1375</v>
      </c>
      <c r="D1226" s="65">
        <v>11</v>
      </c>
      <c r="E1226" s="65" t="str">
        <f>VLOOKUP(D1226,Files_Lookup!$A$2:$B$45,2,FALSE)</f>
        <v>us000112020.dhc</v>
      </c>
      <c r="F1226" s="66">
        <v>9</v>
      </c>
      <c r="G1226" s="59">
        <f>VLOOKUP(_xlfn.CONCAT(TRIM(B1226)," - ",TRIM(D1226)),Sort_Order_Lookup!$C$1:$E$250,3,FALSE)</f>
        <v>4</v>
      </c>
      <c r="H1226" s="59" t="str">
        <f>VLOOKUP(B1226,Titles_Lookup!$B$2:$C$259,2,FALSE)</f>
        <v>SEX BY AGE FOR SELECTED AGE CATEGORIES (BLACK OR AFRICAN AMERICAN ALONE, HISPANIC OR LATINO) [49]</v>
      </c>
      <c r="I1226" s="59" t="str">
        <f>VLOOKUP(B1226,Universe_Lookup!$B$2:$C$250,2,FALSE)</f>
        <v>Universe: People who are Black or African American alone, Hispanic or Latino</v>
      </c>
      <c r="J1226" s="59" t="s">
        <v>514</v>
      </c>
    </row>
    <row r="1227" spans="1:10" x14ac:dyDescent="0.2">
      <c r="A1227" s="59" t="s">
        <v>7</v>
      </c>
      <c r="B1227" s="59" t="s">
        <v>1376</v>
      </c>
      <c r="C1227" s="59" t="s">
        <v>1379</v>
      </c>
      <c r="D1227" s="65">
        <v>11</v>
      </c>
      <c r="E1227" s="65" t="str">
        <f>VLOOKUP(D1227,Files_Lookup!$A$2:$B$45,2,FALSE)</f>
        <v>us000112020.dhc</v>
      </c>
      <c r="F1227" s="66">
        <v>9</v>
      </c>
      <c r="G1227" s="59">
        <f>VLOOKUP(_xlfn.CONCAT(TRIM(B1227)," - ",TRIM(D1227)),Sort_Order_Lookup!$C$1:$E$250,3,FALSE)</f>
        <v>5</v>
      </c>
      <c r="H1227" s="59" t="str">
        <f>VLOOKUP(B1227,Titles_Lookup!$B$2:$C$259,2,FALSE)</f>
        <v>SEX BY AGE FOR SELECTED AGE CATEGORIES (AMERICAN INDIAN AND ALASKA NATIVE ALONE, HISPANIC OR LATINO) [49]</v>
      </c>
      <c r="I1227" s="59" t="str">
        <f>VLOOKUP(B1227,Universe_Lookup!$B$2:$C$250,2,FALSE)</f>
        <v>Universe: People who are American Indian and Alaska Native alone, Hispanic or Latino</v>
      </c>
      <c r="J1227" s="59" t="s">
        <v>16</v>
      </c>
    </row>
    <row r="1228" spans="1:10" x14ac:dyDescent="0.2">
      <c r="A1228" s="59" t="s">
        <v>7</v>
      </c>
      <c r="B1228" s="59" t="s">
        <v>1376</v>
      </c>
      <c r="C1228" s="59" t="s">
        <v>1380</v>
      </c>
      <c r="D1228" s="65">
        <v>11</v>
      </c>
      <c r="E1228" s="65" t="str">
        <f>VLOOKUP(D1228,Files_Lookup!$A$2:$B$45,2,FALSE)</f>
        <v>us000112020.dhc</v>
      </c>
      <c r="F1228" s="66">
        <v>9</v>
      </c>
      <c r="G1228" s="59">
        <f>VLOOKUP(_xlfn.CONCAT(TRIM(B1228)," - ",TRIM(D1228)),Sort_Order_Lookup!$C$1:$E$250,3,FALSE)</f>
        <v>5</v>
      </c>
      <c r="H1228" s="59" t="str">
        <f>VLOOKUP(B1228,Titles_Lookup!$B$2:$C$259,2,FALSE)</f>
        <v>SEX BY AGE FOR SELECTED AGE CATEGORIES (AMERICAN INDIAN AND ALASKA NATIVE ALONE, HISPANIC OR LATINO) [49]</v>
      </c>
      <c r="I1228" s="59" t="str">
        <f>VLOOKUP(B1228,Universe_Lookup!$B$2:$C$250,2,FALSE)</f>
        <v>Universe: People who are American Indian and Alaska Native alone, Hispanic or Latino</v>
      </c>
      <c r="J1228" s="59" t="s">
        <v>468</v>
      </c>
    </row>
    <row r="1229" spans="1:10" x14ac:dyDescent="0.2">
      <c r="A1229" s="59" t="s">
        <v>7</v>
      </c>
      <c r="B1229" s="59" t="s">
        <v>1376</v>
      </c>
      <c r="C1229" s="59" t="s">
        <v>1381</v>
      </c>
      <c r="D1229" s="65">
        <v>11</v>
      </c>
      <c r="E1229" s="65" t="str">
        <f>VLOOKUP(D1229,Files_Lookup!$A$2:$B$45,2,FALSE)</f>
        <v>us000112020.dhc</v>
      </c>
      <c r="F1229" s="66">
        <v>9</v>
      </c>
      <c r="G1229" s="59">
        <f>VLOOKUP(_xlfn.CONCAT(TRIM(B1229)," - ",TRIM(D1229)),Sort_Order_Lookup!$C$1:$E$250,3,FALSE)</f>
        <v>5</v>
      </c>
      <c r="H1229" s="59" t="str">
        <f>VLOOKUP(B1229,Titles_Lookup!$B$2:$C$259,2,FALSE)</f>
        <v>SEX BY AGE FOR SELECTED AGE CATEGORIES (AMERICAN INDIAN AND ALASKA NATIVE ALONE, HISPANIC OR LATINO) [49]</v>
      </c>
      <c r="I1229" s="59" t="str">
        <f>VLOOKUP(B1229,Universe_Lookup!$B$2:$C$250,2,FALSE)</f>
        <v>Universe: People who are American Indian and Alaska Native alone, Hispanic or Latino</v>
      </c>
      <c r="J1229" s="59" t="s">
        <v>470</v>
      </c>
    </row>
    <row r="1230" spans="1:10" x14ac:dyDescent="0.2">
      <c r="A1230" s="59" t="s">
        <v>7</v>
      </c>
      <c r="B1230" s="59" t="s">
        <v>1376</v>
      </c>
      <c r="C1230" s="59" t="s">
        <v>1382</v>
      </c>
      <c r="D1230" s="65">
        <v>11</v>
      </c>
      <c r="E1230" s="65" t="str">
        <f>VLOOKUP(D1230,Files_Lookup!$A$2:$B$45,2,FALSE)</f>
        <v>us000112020.dhc</v>
      </c>
      <c r="F1230" s="66">
        <v>9</v>
      </c>
      <c r="G1230" s="59">
        <f>VLOOKUP(_xlfn.CONCAT(TRIM(B1230)," - ",TRIM(D1230)),Sort_Order_Lookup!$C$1:$E$250,3,FALSE)</f>
        <v>5</v>
      </c>
      <c r="H1230" s="59" t="str">
        <f>VLOOKUP(B1230,Titles_Lookup!$B$2:$C$259,2,FALSE)</f>
        <v>SEX BY AGE FOR SELECTED AGE CATEGORIES (AMERICAN INDIAN AND ALASKA NATIVE ALONE, HISPANIC OR LATINO) [49]</v>
      </c>
      <c r="I1230" s="59" t="str">
        <f>VLOOKUP(B1230,Universe_Lookup!$B$2:$C$250,2,FALSE)</f>
        <v>Universe: People who are American Indian and Alaska Native alone, Hispanic or Latino</v>
      </c>
      <c r="J1230" s="59" t="s">
        <v>472</v>
      </c>
    </row>
    <row r="1231" spans="1:10" x14ac:dyDescent="0.2">
      <c r="A1231" s="59" t="s">
        <v>7</v>
      </c>
      <c r="B1231" s="59" t="s">
        <v>1376</v>
      </c>
      <c r="C1231" s="59" t="s">
        <v>1383</v>
      </c>
      <c r="D1231" s="65">
        <v>11</v>
      </c>
      <c r="E1231" s="65" t="str">
        <f>VLOOKUP(D1231,Files_Lookup!$A$2:$B$45,2,FALSE)</f>
        <v>us000112020.dhc</v>
      </c>
      <c r="F1231" s="66">
        <v>9</v>
      </c>
      <c r="G1231" s="59">
        <f>VLOOKUP(_xlfn.CONCAT(TRIM(B1231)," - ",TRIM(D1231)),Sort_Order_Lookup!$C$1:$E$250,3,FALSE)</f>
        <v>5</v>
      </c>
      <c r="H1231" s="59" t="str">
        <f>VLOOKUP(B1231,Titles_Lookup!$B$2:$C$259,2,FALSE)</f>
        <v>SEX BY AGE FOR SELECTED AGE CATEGORIES (AMERICAN INDIAN AND ALASKA NATIVE ALONE, HISPANIC OR LATINO) [49]</v>
      </c>
      <c r="I1231" s="59" t="str">
        <f>VLOOKUP(B1231,Universe_Lookup!$B$2:$C$250,2,FALSE)</f>
        <v>Universe: People who are American Indian and Alaska Native alone, Hispanic or Latino</v>
      </c>
      <c r="J1231" s="59" t="s">
        <v>474</v>
      </c>
    </row>
    <row r="1232" spans="1:10" x14ac:dyDescent="0.2">
      <c r="A1232" s="59" t="s">
        <v>7</v>
      </c>
      <c r="B1232" s="59" t="s">
        <v>1376</v>
      </c>
      <c r="C1232" s="59" t="s">
        <v>1384</v>
      </c>
      <c r="D1232" s="65">
        <v>11</v>
      </c>
      <c r="E1232" s="65" t="str">
        <f>VLOOKUP(D1232,Files_Lookup!$A$2:$B$45,2,FALSE)</f>
        <v>us000112020.dhc</v>
      </c>
      <c r="F1232" s="66">
        <v>9</v>
      </c>
      <c r="G1232" s="59">
        <f>VLOOKUP(_xlfn.CONCAT(TRIM(B1232)," - ",TRIM(D1232)),Sort_Order_Lookup!$C$1:$E$250,3,FALSE)</f>
        <v>5</v>
      </c>
      <c r="H1232" s="59" t="str">
        <f>VLOOKUP(B1232,Titles_Lookup!$B$2:$C$259,2,FALSE)</f>
        <v>SEX BY AGE FOR SELECTED AGE CATEGORIES (AMERICAN INDIAN AND ALASKA NATIVE ALONE, HISPANIC OR LATINO) [49]</v>
      </c>
      <c r="I1232" s="59" t="str">
        <f>VLOOKUP(B1232,Universe_Lookup!$B$2:$C$250,2,FALSE)</f>
        <v>Universe: People who are American Indian and Alaska Native alone, Hispanic or Latino</v>
      </c>
      <c r="J1232" s="59" t="s">
        <v>476</v>
      </c>
    </row>
    <row r="1233" spans="1:10" x14ac:dyDescent="0.2">
      <c r="A1233" s="59" t="s">
        <v>7</v>
      </c>
      <c r="B1233" s="59" t="s">
        <v>1376</v>
      </c>
      <c r="C1233" s="59" t="s">
        <v>1385</v>
      </c>
      <c r="D1233" s="65">
        <v>11</v>
      </c>
      <c r="E1233" s="65" t="str">
        <f>VLOOKUP(D1233,Files_Lookup!$A$2:$B$45,2,FALSE)</f>
        <v>us000112020.dhc</v>
      </c>
      <c r="F1233" s="66">
        <v>9</v>
      </c>
      <c r="G1233" s="59">
        <f>VLOOKUP(_xlfn.CONCAT(TRIM(B1233)," - ",TRIM(D1233)),Sort_Order_Lookup!$C$1:$E$250,3,FALSE)</f>
        <v>5</v>
      </c>
      <c r="H1233" s="59" t="str">
        <f>VLOOKUP(B1233,Titles_Lookup!$B$2:$C$259,2,FALSE)</f>
        <v>SEX BY AGE FOR SELECTED AGE CATEGORIES (AMERICAN INDIAN AND ALASKA NATIVE ALONE, HISPANIC OR LATINO) [49]</v>
      </c>
      <c r="I1233" s="59" t="str">
        <f>VLOOKUP(B1233,Universe_Lookup!$B$2:$C$250,2,FALSE)</f>
        <v>Universe: People who are American Indian and Alaska Native alone, Hispanic or Latino</v>
      </c>
      <c r="J1233" s="59" t="s">
        <v>478</v>
      </c>
    </row>
    <row r="1234" spans="1:10" x14ac:dyDescent="0.2">
      <c r="A1234" s="59" t="s">
        <v>7</v>
      </c>
      <c r="B1234" s="59" t="s">
        <v>1376</v>
      </c>
      <c r="C1234" s="59" t="s">
        <v>1386</v>
      </c>
      <c r="D1234" s="65">
        <v>11</v>
      </c>
      <c r="E1234" s="65" t="str">
        <f>VLOOKUP(D1234,Files_Lookup!$A$2:$B$45,2,FALSE)</f>
        <v>us000112020.dhc</v>
      </c>
      <c r="F1234" s="66">
        <v>9</v>
      </c>
      <c r="G1234" s="59">
        <f>VLOOKUP(_xlfn.CONCAT(TRIM(B1234)," - ",TRIM(D1234)),Sort_Order_Lookup!$C$1:$E$250,3,FALSE)</f>
        <v>5</v>
      </c>
      <c r="H1234" s="59" t="str">
        <f>VLOOKUP(B1234,Titles_Lookup!$B$2:$C$259,2,FALSE)</f>
        <v>SEX BY AGE FOR SELECTED AGE CATEGORIES (AMERICAN INDIAN AND ALASKA NATIVE ALONE, HISPANIC OR LATINO) [49]</v>
      </c>
      <c r="I1234" s="59" t="str">
        <f>VLOOKUP(B1234,Universe_Lookup!$B$2:$C$250,2,FALSE)</f>
        <v>Universe: People who are American Indian and Alaska Native alone, Hispanic or Latino</v>
      </c>
      <c r="J1234" s="59" t="s">
        <v>480</v>
      </c>
    </row>
    <row r="1235" spans="1:10" x14ac:dyDescent="0.2">
      <c r="A1235" s="59" t="s">
        <v>7</v>
      </c>
      <c r="B1235" s="59" t="s">
        <v>1376</v>
      </c>
      <c r="C1235" s="59" t="s">
        <v>1387</v>
      </c>
      <c r="D1235" s="65">
        <v>11</v>
      </c>
      <c r="E1235" s="65" t="str">
        <f>VLOOKUP(D1235,Files_Lookup!$A$2:$B$45,2,FALSE)</f>
        <v>us000112020.dhc</v>
      </c>
      <c r="F1235" s="66">
        <v>9</v>
      </c>
      <c r="G1235" s="59">
        <f>VLOOKUP(_xlfn.CONCAT(TRIM(B1235)," - ",TRIM(D1235)),Sort_Order_Lookup!$C$1:$E$250,3,FALSE)</f>
        <v>5</v>
      </c>
      <c r="H1235" s="59" t="str">
        <f>VLOOKUP(B1235,Titles_Lookup!$B$2:$C$259,2,FALSE)</f>
        <v>SEX BY AGE FOR SELECTED AGE CATEGORIES (AMERICAN INDIAN AND ALASKA NATIVE ALONE, HISPANIC OR LATINO) [49]</v>
      </c>
      <c r="I1235" s="59" t="str">
        <f>VLOOKUP(B1235,Universe_Lookup!$B$2:$C$250,2,FALSE)</f>
        <v>Universe: People who are American Indian and Alaska Native alone, Hispanic or Latino</v>
      </c>
      <c r="J1235" s="59" t="s">
        <v>552</v>
      </c>
    </row>
    <row r="1236" spans="1:10" x14ac:dyDescent="0.2">
      <c r="A1236" s="59" t="s">
        <v>7</v>
      </c>
      <c r="B1236" s="59" t="s">
        <v>1376</v>
      </c>
      <c r="C1236" s="59" t="s">
        <v>1388</v>
      </c>
      <c r="D1236" s="65">
        <v>11</v>
      </c>
      <c r="E1236" s="65" t="str">
        <f>VLOOKUP(D1236,Files_Lookup!$A$2:$B$45,2,FALSE)</f>
        <v>us000112020.dhc</v>
      </c>
      <c r="F1236" s="66">
        <v>9</v>
      </c>
      <c r="G1236" s="59">
        <f>VLOOKUP(_xlfn.CONCAT(TRIM(B1236)," - ",TRIM(D1236)),Sort_Order_Lookup!$C$1:$E$250,3,FALSE)</f>
        <v>5</v>
      </c>
      <c r="H1236" s="59" t="str">
        <f>VLOOKUP(B1236,Titles_Lookup!$B$2:$C$259,2,FALSE)</f>
        <v>SEX BY AGE FOR SELECTED AGE CATEGORIES (AMERICAN INDIAN AND ALASKA NATIVE ALONE, HISPANIC OR LATINO) [49]</v>
      </c>
      <c r="I1236" s="59" t="str">
        <f>VLOOKUP(B1236,Universe_Lookup!$B$2:$C$250,2,FALSE)</f>
        <v>Universe: People who are American Indian and Alaska Native alone, Hispanic or Latino</v>
      </c>
      <c r="J1236" s="59" t="s">
        <v>484</v>
      </c>
    </row>
    <row r="1237" spans="1:10" x14ac:dyDescent="0.2">
      <c r="A1237" s="59" t="s">
        <v>7</v>
      </c>
      <c r="B1237" s="59" t="s">
        <v>1376</v>
      </c>
      <c r="C1237" s="59" t="s">
        <v>1389</v>
      </c>
      <c r="D1237" s="65">
        <v>11</v>
      </c>
      <c r="E1237" s="65" t="str">
        <f>VLOOKUP(D1237,Files_Lookup!$A$2:$B$45,2,FALSE)</f>
        <v>us000112020.dhc</v>
      </c>
      <c r="F1237" s="66">
        <v>9</v>
      </c>
      <c r="G1237" s="59">
        <f>VLOOKUP(_xlfn.CONCAT(TRIM(B1237)," - ",TRIM(D1237)),Sort_Order_Lookup!$C$1:$E$250,3,FALSE)</f>
        <v>5</v>
      </c>
      <c r="H1237" s="59" t="str">
        <f>VLOOKUP(B1237,Titles_Lookup!$B$2:$C$259,2,FALSE)</f>
        <v>SEX BY AGE FOR SELECTED AGE CATEGORIES (AMERICAN INDIAN AND ALASKA NATIVE ALONE, HISPANIC OR LATINO) [49]</v>
      </c>
      <c r="I1237" s="59" t="str">
        <f>VLOOKUP(B1237,Universe_Lookup!$B$2:$C$250,2,FALSE)</f>
        <v>Universe: People who are American Indian and Alaska Native alone, Hispanic or Latino</v>
      </c>
      <c r="J1237" s="59" t="s">
        <v>486</v>
      </c>
    </row>
    <row r="1238" spans="1:10" x14ac:dyDescent="0.2">
      <c r="A1238" s="59" t="s">
        <v>7</v>
      </c>
      <c r="B1238" s="59" t="s">
        <v>1376</v>
      </c>
      <c r="C1238" s="59" t="s">
        <v>1390</v>
      </c>
      <c r="D1238" s="65">
        <v>11</v>
      </c>
      <c r="E1238" s="65" t="str">
        <f>VLOOKUP(D1238,Files_Lookup!$A$2:$B$45,2,FALSE)</f>
        <v>us000112020.dhc</v>
      </c>
      <c r="F1238" s="66">
        <v>9</v>
      </c>
      <c r="G1238" s="59">
        <f>VLOOKUP(_xlfn.CONCAT(TRIM(B1238)," - ",TRIM(D1238)),Sort_Order_Lookup!$C$1:$E$250,3,FALSE)</f>
        <v>5</v>
      </c>
      <c r="H1238" s="59" t="str">
        <f>VLOOKUP(B1238,Titles_Lookup!$B$2:$C$259,2,FALSE)</f>
        <v>SEX BY AGE FOR SELECTED AGE CATEGORIES (AMERICAN INDIAN AND ALASKA NATIVE ALONE, HISPANIC OR LATINO) [49]</v>
      </c>
      <c r="I1238" s="59" t="str">
        <f>VLOOKUP(B1238,Universe_Lookup!$B$2:$C$250,2,FALSE)</f>
        <v>Universe: People who are American Indian and Alaska Native alone, Hispanic or Latino</v>
      </c>
      <c r="J1238" s="59" t="s">
        <v>488</v>
      </c>
    </row>
    <row r="1239" spans="1:10" x14ac:dyDescent="0.2">
      <c r="A1239" s="59" t="s">
        <v>7</v>
      </c>
      <c r="B1239" s="59" t="s">
        <v>1376</v>
      </c>
      <c r="C1239" s="59" t="s">
        <v>1391</v>
      </c>
      <c r="D1239" s="65">
        <v>11</v>
      </c>
      <c r="E1239" s="65" t="str">
        <f>VLOOKUP(D1239,Files_Lookup!$A$2:$B$45,2,FALSE)</f>
        <v>us000112020.dhc</v>
      </c>
      <c r="F1239" s="66">
        <v>9</v>
      </c>
      <c r="G1239" s="59">
        <f>VLOOKUP(_xlfn.CONCAT(TRIM(B1239)," - ",TRIM(D1239)),Sort_Order_Lookup!$C$1:$E$250,3,FALSE)</f>
        <v>5</v>
      </c>
      <c r="H1239" s="59" t="str">
        <f>VLOOKUP(B1239,Titles_Lookup!$B$2:$C$259,2,FALSE)</f>
        <v>SEX BY AGE FOR SELECTED AGE CATEGORIES (AMERICAN INDIAN AND ALASKA NATIVE ALONE, HISPANIC OR LATINO) [49]</v>
      </c>
      <c r="I1239" s="59" t="str">
        <f>VLOOKUP(B1239,Universe_Lookup!$B$2:$C$250,2,FALSE)</f>
        <v>Universe: People who are American Indian and Alaska Native alone, Hispanic or Latino</v>
      </c>
      <c r="J1239" s="59" t="s">
        <v>490</v>
      </c>
    </row>
    <row r="1240" spans="1:10" x14ac:dyDescent="0.2">
      <c r="A1240" s="59" t="s">
        <v>7</v>
      </c>
      <c r="B1240" s="59" t="s">
        <v>1376</v>
      </c>
      <c r="C1240" s="59" t="s">
        <v>1392</v>
      </c>
      <c r="D1240" s="65">
        <v>11</v>
      </c>
      <c r="E1240" s="65" t="str">
        <f>VLOOKUP(D1240,Files_Lookup!$A$2:$B$45,2,FALSE)</f>
        <v>us000112020.dhc</v>
      </c>
      <c r="F1240" s="66">
        <v>9</v>
      </c>
      <c r="G1240" s="59">
        <f>VLOOKUP(_xlfn.CONCAT(TRIM(B1240)," - ",TRIM(D1240)),Sort_Order_Lookup!$C$1:$E$250,3,FALSE)</f>
        <v>5</v>
      </c>
      <c r="H1240" s="59" t="str">
        <f>VLOOKUP(B1240,Titles_Lookup!$B$2:$C$259,2,FALSE)</f>
        <v>SEX BY AGE FOR SELECTED AGE CATEGORIES (AMERICAN INDIAN AND ALASKA NATIVE ALONE, HISPANIC OR LATINO) [49]</v>
      </c>
      <c r="I1240" s="59" t="str">
        <f>VLOOKUP(B1240,Universe_Lookup!$B$2:$C$250,2,FALSE)</f>
        <v>Universe: People who are American Indian and Alaska Native alone, Hispanic or Latino</v>
      </c>
      <c r="J1240" s="59" t="s">
        <v>492</v>
      </c>
    </row>
    <row r="1241" spans="1:10" x14ac:dyDescent="0.2">
      <c r="A1241" s="59" t="s">
        <v>7</v>
      </c>
      <c r="B1241" s="59" t="s">
        <v>1376</v>
      </c>
      <c r="C1241" s="59" t="s">
        <v>1393</v>
      </c>
      <c r="D1241" s="65">
        <v>11</v>
      </c>
      <c r="E1241" s="65" t="str">
        <f>VLOOKUP(D1241,Files_Lookup!$A$2:$B$45,2,FALSE)</f>
        <v>us000112020.dhc</v>
      </c>
      <c r="F1241" s="66">
        <v>9</v>
      </c>
      <c r="G1241" s="59">
        <f>VLOOKUP(_xlfn.CONCAT(TRIM(B1241)," - ",TRIM(D1241)),Sort_Order_Lookup!$C$1:$E$250,3,FALSE)</f>
        <v>5</v>
      </c>
      <c r="H1241" s="59" t="str">
        <f>VLOOKUP(B1241,Titles_Lookup!$B$2:$C$259,2,FALSE)</f>
        <v>SEX BY AGE FOR SELECTED AGE CATEGORIES (AMERICAN INDIAN AND ALASKA NATIVE ALONE, HISPANIC OR LATINO) [49]</v>
      </c>
      <c r="I1241" s="59" t="str">
        <f>VLOOKUP(B1241,Universe_Lookup!$B$2:$C$250,2,FALSE)</f>
        <v>Universe: People who are American Indian and Alaska Native alone, Hispanic or Latino</v>
      </c>
      <c r="J1241" s="59" t="s">
        <v>494</v>
      </c>
    </row>
    <row r="1242" spans="1:10" x14ac:dyDescent="0.2">
      <c r="A1242" s="59" t="s">
        <v>7</v>
      </c>
      <c r="B1242" s="59" t="s">
        <v>1376</v>
      </c>
      <c r="C1242" s="59" t="s">
        <v>1394</v>
      </c>
      <c r="D1242" s="65">
        <v>11</v>
      </c>
      <c r="E1242" s="65" t="str">
        <f>VLOOKUP(D1242,Files_Lookup!$A$2:$B$45,2,FALSE)</f>
        <v>us000112020.dhc</v>
      </c>
      <c r="F1242" s="66">
        <v>9</v>
      </c>
      <c r="G1242" s="59">
        <f>VLOOKUP(_xlfn.CONCAT(TRIM(B1242)," - ",TRIM(D1242)),Sort_Order_Lookup!$C$1:$E$250,3,FALSE)</f>
        <v>5</v>
      </c>
      <c r="H1242" s="59" t="str">
        <f>VLOOKUP(B1242,Titles_Lookup!$B$2:$C$259,2,FALSE)</f>
        <v>SEX BY AGE FOR SELECTED AGE CATEGORIES (AMERICAN INDIAN AND ALASKA NATIVE ALONE, HISPANIC OR LATINO) [49]</v>
      </c>
      <c r="I1242" s="59" t="str">
        <f>VLOOKUP(B1242,Universe_Lookup!$B$2:$C$250,2,FALSE)</f>
        <v>Universe: People who are American Indian and Alaska Native alone, Hispanic or Latino</v>
      </c>
      <c r="J1242" s="59" t="s">
        <v>496</v>
      </c>
    </row>
    <row r="1243" spans="1:10" x14ac:dyDescent="0.2">
      <c r="A1243" s="59" t="s">
        <v>7</v>
      </c>
      <c r="B1243" s="59" t="s">
        <v>1376</v>
      </c>
      <c r="C1243" s="59" t="s">
        <v>1395</v>
      </c>
      <c r="D1243" s="65">
        <v>11</v>
      </c>
      <c r="E1243" s="65" t="str">
        <f>VLOOKUP(D1243,Files_Lookup!$A$2:$B$45,2,FALSE)</f>
        <v>us000112020.dhc</v>
      </c>
      <c r="F1243" s="66">
        <v>9</v>
      </c>
      <c r="G1243" s="59">
        <f>VLOOKUP(_xlfn.CONCAT(TRIM(B1243)," - ",TRIM(D1243)),Sort_Order_Lookup!$C$1:$E$250,3,FALSE)</f>
        <v>5</v>
      </c>
      <c r="H1243" s="59" t="str">
        <f>VLOOKUP(B1243,Titles_Lookup!$B$2:$C$259,2,FALSE)</f>
        <v>SEX BY AGE FOR SELECTED AGE CATEGORIES (AMERICAN INDIAN AND ALASKA NATIVE ALONE, HISPANIC OR LATINO) [49]</v>
      </c>
      <c r="I1243" s="59" t="str">
        <f>VLOOKUP(B1243,Universe_Lookup!$B$2:$C$250,2,FALSE)</f>
        <v>Universe: People who are American Indian and Alaska Native alone, Hispanic or Latino</v>
      </c>
      <c r="J1243" s="59" t="s">
        <v>498</v>
      </c>
    </row>
    <row r="1244" spans="1:10" x14ac:dyDescent="0.2">
      <c r="A1244" s="59" t="s">
        <v>7</v>
      </c>
      <c r="B1244" s="59" t="s">
        <v>1376</v>
      </c>
      <c r="C1244" s="59" t="s">
        <v>1396</v>
      </c>
      <c r="D1244" s="65">
        <v>11</v>
      </c>
      <c r="E1244" s="65" t="str">
        <f>VLOOKUP(D1244,Files_Lookup!$A$2:$B$45,2,FALSE)</f>
        <v>us000112020.dhc</v>
      </c>
      <c r="F1244" s="66">
        <v>9</v>
      </c>
      <c r="G1244" s="59">
        <f>VLOOKUP(_xlfn.CONCAT(TRIM(B1244)," - ",TRIM(D1244)),Sort_Order_Lookup!$C$1:$E$250,3,FALSE)</f>
        <v>5</v>
      </c>
      <c r="H1244" s="59" t="str">
        <f>VLOOKUP(B1244,Titles_Lookup!$B$2:$C$259,2,FALSE)</f>
        <v>SEX BY AGE FOR SELECTED AGE CATEGORIES (AMERICAN INDIAN AND ALASKA NATIVE ALONE, HISPANIC OR LATINO) [49]</v>
      </c>
      <c r="I1244" s="59" t="str">
        <f>VLOOKUP(B1244,Universe_Lookup!$B$2:$C$250,2,FALSE)</f>
        <v>Universe: People who are American Indian and Alaska Native alone, Hispanic or Latino</v>
      </c>
      <c r="J1244" s="59" t="s">
        <v>500</v>
      </c>
    </row>
    <row r="1245" spans="1:10" x14ac:dyDescent="0.2">
      <c r="A1245" s="59" t="s">
        <v>7</v>
      </c>
      <c r="B1245" s="59" t="s">
        <v>1376</v>
      </c>
      <c r="C1245" s="59" t="s">
        <v>1397</v>
      </c>
      <c r="D1245" s="65">
        <v>11</v>
      </c>
      <c r="E1245" s="65" t="str">
        <f>VLOOKUP(D1245,Files_Lookup!$A$2:$B$45,2,FALSE)</f>
        <v>us000112020.dhc</v>
      </c>
      <c r="F1245" s="66">
        <v>9</v>
      </c>
      <c r="G1245" s="59">
        <f>VLOOKUP(_xlfn.CONCAT(TRIM(B1245)," - ",TRIM(D1245)),Sort_Order_Lookup!$C$1:$E$250,3,FALSE)</f>
        <v>5</v>
      </c>
      <c r="H1245" s="59" t="str">
        <f>VLOOKUP(B1245,Titles_Lookup!$B$2:$C$259,2,FALSE)</f>
        <v>SEX BY AGE FOR SELECTED AGE CATEGORIES (AMERICAN INDIAN AND ALASKA NATIVE ALONE, HISPANIC OR LATINO) [49]</v>
      </c>
      <c r="I1245" s="59" t="str">
        <f>VLOOKUP(B1245,Universe_Lookup!$B$2:$C$250,2,FALSE)</f>
        <v>Universe: People who are American Indian and Alaska Native alone, Hispanic or Latino</v>
      </c>
      <c r="J1245" s="59" t="s">
        <v>502</v>
      </c>
    </row>
    <row r="1246" spans="1:10" x14ac:dyDescent="0.2">
      <c r="A1246" s="59" t="s">
        <v>7</v>
      </c>
      <c r="B1246" s="59" t="s">
        <v>1376</v>
      </c>
      <c r="C1246" s="59" t="s">
        <v>1398</v>
      </c>
      <c r="D1246" s="65">
        <v>11</v>
      </c>
      <c r="E1246" s="65" t="str">
        <f>VLOOKUP(D1246,Files_Lookup!$A$2:$B$45,2,FALSE)</f>
        <v>us000112020.dhc</v>
      </c>
      <c r="F1246" s="66">
        <v>9</v>
      </c>
      <c r="G1246" s="59">
        <f>VLOOKUP(_xlfn.CONCAT(TRIM(B1246)," - ",TRIM(D1246)),Sort_Order_Lookup!$C$1:$E$250,3,FALSE)</f>
        <v>5</v>
      </c>
      <c r="H1246" s="59" t="str">
        <f>VLOOKUP(B1246,Titles_Lookup!$B$2:$C$259,2,FALSE)</f>
        <v>SEX BY AGE FOR SELECTED AGE CATEGORIES (AMERICAN INDIAN AND ALASKA NATIVE ALONE, HISPANIC OR LATINO) [49]</v>
      </c>
      <c r="I1246" s="59" t="str">
        <f>VLOOKUP(B1246,Universe_Lookup!$B$2:$C$250,2,FALSE)</f>
        <v>Universe: People who are American Indian and Alaska Native alone, Hispanic or Latino</v>
      </c>
      <c r="J1246" s="59" t="s">
        <v>504</v>
      </c>
    </row>
    <row r="1247" spans="1:10" x14ac:dyDescent="0.2">
      <c r="A1247" s="59" t="s">
        <v>7</v>
      </c>
      <c r="B1247" s="59" t="s">
        <v>1376</v>
      </c>
      <c r="C1247" s="59" t="s">
        <v>1399</v>
      </c>
      <c r="D1247" s="65">
        <v>11</v>
      </c>
      <c r="E1247" s="65" t="str">
        <f>VLOOKUP(D1247,Files_Lookup!$A$2:$B$45,2,FALSE)</f>
        <v>us000112020.dhc</v>
      </c>
      <c r="F1247" s="66">
        <v>9</v>
      </c>
      <c r="G1247" s="59">
        <f>VLOOKUP(_xlfn.CONCAT(TRIM(B1247)," - ",TRIM(D1247)),Sort_Order_Lookup!$C$1:$E$250,3,FALSE)</f>
        <v>5</v>
      </c>
      <c r="H1247" s="59" t="str">
        <f>VLOOKUP(B1247,Titles_Lookup!$B$2:$C$259,2,FALSE)</f>
        <v>SEX BY AGE FOR SELECTED AGE CATEGORIES (AMERICAN INDIAN AND ALASKA NATIVE ALONE, HISPANIC OR LATINO) [49]</v>
      </c>
      <c r="I1247" s="59" t="str">
        <f>VLOOKUP(B1247,Universe_Lookup!$B$2:$C$250,2,FALSE)</f>
        <v>Universe: People who are American Indian and Alaska Native alone, Hispanic or Latino</v>
      </c>
      <c r="J1247" s="59" t="s">
        <v>506</v>
      </c>
    </row>
    <row r="1248" spans="1:10" x14ac:dyDescent="0.2">
      <c r="A1248" s="59" t="s">
        <v>7</v>
      </c>
      <c r="B1248" s="59" t="s">
        <v>1376</v>
      </c>
      <c r="C1248" s="59" t="s">
        <v>1400</v>
      </c>
      <c r="D1248" s="65">
        <v>11</v>
      </c>
      <c r="E1248" s="65" t="str">
        <f>VLOOKUP(D1248,Files_Lookup!$A$2:$B$45,2,FALSE)</f>
        <v>us000112020.dhc</v>
      </c>
      <c r="F1248" s="66">
        <v>9</v>
      </c>
      <c r="G1248" s="59">
        <f>VLOOKUP(_xlfn.CONCAT(TRIM(B1248)," - ",TRIM(D1248)),Sort_Order_Lookup!$C$1:$E$250,3,FALSE)</f>
        <v>5</v>
      </c>
      <c r="H1248" s="59" t="str">
        <f>VLOOKUP(B1248,Titles_Lookup!$B$2:$C$259,2,FALSE)</f>
        <v>SEX BY AGE FOR SELECTED AGE CATEGORIES (AMERICAN INDIAN AND ALASKA NATIVE ALONE, HISPANIC OR LATINO) [49]</v>
      </c>
      <c r="I1248" s="59" t="str">
        <f>VLOOKUP(B1248,Universe_Lookup!$B$2:$C$250,2,FALSE)</f>
        <v>Universe: People who are American Indian and Alaska Native alone, Hispanic or Latino</v>
      </c>
      <c r="J1248" s="59" t="s">
        <v>508</v>
      </c>
    </row>
    <row r="1249" spans="1:10" x14ac:dyDescent="0.2">
      <c r="A1249" s="59" t="s">
        <v>7</v>
      </c>
      <c r="B1249" s="59" t="s">
        <v>1376</v>
      </c>
      <c r="C1249" s="59" t="s">
        <v>1401</v>
      </c>
      <c r="D1249" s="65">
        <v>11</v>
      </c>
      <c r="E1249" s="65" t="str">
        <f>VLOOKUP(D1249,Files_Lookup!$A$2:$B$45,2,FALSE)</f>
        <v>us000112020.dhc</v>
      </c>
      <c r="F1249" s="66">
        <v>9</v>
      </c>
      <c r="G1249" s="59">
        <f>VLOOKUP(_xlfn.CONCAT(TRIM(B1249)," - ",TRIM(D1249)),Sort_Order_Lookup!$C$1:$E$250,3,FALSE)</f>
        <v>5</v>
      </c>
      <c r="H1249" s="59" t="str">
        <f>VLOOKUP(B1249,Titles_Lookup!$B$2:$C$259,2,FALSE)</f>
        <v>SEX BY AGE FOR SELECTED AGE CATEGORIES (AMERICAN INDIAN AND ALASKA NATIVE ALONE, HISPANIC OR LATINO) [49]</v>
      </c>
      <c r="I1249" s="59" t="str">
        <f>VLOOKUP(B1249,Universe_Lookup!$B$2:$C$250,2,FALSE)</f>
        <v>Universe: People who are American Indian and Alaska Native alone, Hispanic or Latino</v>
      </c>
      <c r="J1249" s="59" t="s">
        <v>510</v>
      </c>
    </row>
    <row r="1250" spans="1:10" x14ac:dyDescent="0.2">
      <c r="A1250" s="59" t="s">
        <v>7</v>
      </c>
      <c r="B1250" s="59" t="s">
        <v>1376</v>
      </c>
      <c r="C1250" s="59" t="s">
        <v>1402</v>
      </c>
      <c r="D1250" s="65">
        <v>11</v>
      </c>
      <c r="E1250" s="65" t="str">
        <f>VLOOKUP(D1250,Files_Lookup!$A$2:$B$45,2,FALSE)</f>
        <v>us000112020.dhc</v>
      </c>
      <c r="F1250" s="66">
        <v>9</v>
      </c>
      <c r="G1250" s="59">
        <f>VLOOKUP(_xlfn.CONCAT(TRIM(B1250)," - ",TRIM(D1250)),Sort_Order_Lookup!$C$1:$E$250,3,FALSE)</f>
        <v>5</v>
      </c>
      <c r="H1250" s="59" t="str">
        <f>VLOOKUP(B1250,Titles_Lookup!$B$2:$C$259,2,FALSE)</f>
        <v>SEX BY AGE FOR SELECTED AGE CATEGORIES (AMERICAN INDIAN AND ALASKA NATIVE ALONE, HISPANIC OR LATINO) [49]</v>
      </c>
      <c r="I1250" s="59" t="str">
        <f>VLOOKUP(B1250,Universe_Lookup!$B$2:$C$250,2,FALSE)</f>
        <v>Universe: People who are American Indian and Alaska Native alone, Hispanic or Latino</v>
      </c>
      <c r="J1250" s="59" t="s">
        <v>512</v>
      </c>
    </row>
    <row r="1251" spans="1:10" x14ac:dyDescent="0.2">
      <c r="A1251" s="59" t="s">
        <v>7</v>
      </c>
      <c r="B1251" s="59" t="s">
        <v>1376</v>
      </c>
      <c r="C1251" s="59" t="s">
        <v>1403</v>
      </c>
      <c r="D1251" s="65">
        <v>11</v>
      </c>
      <c r="E1251" s="65" t="str">
        <f>VLOOKUP(D1251,Files_Lookup!$A$2:$B$45,2,FALSE)</f>
        <v>us000112020.dhc</v>
      </c>
      <c r="F1251" s="66">
        <v>9</v>
      </c>
      <c r="G1251" s="59">
        <f>VLOOKUP(_xlfn.CONCAT(TRIM(B1251)," - ",TRIM(D1251)),Sort_Order_Lookup!$C$1:$E$250,3,FALSE)</f>
        <v>5</v>
      </c>
      <c r="H1251" s="59" t="str">
        <f>VLOOKUP(B1251,Titles_Lookup!$B$2:$C$259,2,FALSE)</f>
        <v>SEX BY AGE FOR SELECTED AGE CATEGORIES (AMERICAN INDIAN AND ALASKA NATIVE ALONE, HISPANIC OR LATINO) [49]</v>
      </c>
      <c r="I1251" s="59" t="str">
        <f>VLOOKUP(B1251,Universe_Lookup!$B$2:$C$250,2,FALSE)</f>
        <v>Universe: People who are American Indian and Alaska Native alone, Hispanic or Latino</v>
      </c>
      <c r="J1251" s="59" t="s">
        <v>514</v>
      </c>
    </row>
    <row r="1252" spans="1:10" x14ac:dyDescent="0.2">
      <c r="A1252" s="59" t="s">
        <v>7</v>
      </c>
      <c r="B1252" s="59" t="s">
        <v>1376</v>
      </c>
      <c r="C1252" s="59" t="s">
        <v>1404</v>
      </c>
      <c r="D1252" s="65">
        <v>11</v>
      </c>
      <c r="E1252" s="65" t="str">
        <f>VLOOKUP(D1252,Files_Lookup!$A$2:$B$45,2,FALSE)</f>
        <v>us000112020.dhc</v>
      </c>
      <c r="F1252" s="66">
        <v>9</v>
      </c>
      <c r="G1252" s="59">
        <f>VLOOKUP(_xlfn.CONCAT(TRIM(B1252)," - ",TRIM(D1252)),Sort_Order_Lookup!$C$1:$E$250,3,FALSE)</f>
        <v>5</v>
      </c>
      <c r="H1252" s="59" t="str">
        <f>VLOOKUP(B1252,Titles_Lookup!$B$2:$C$259,2,FALSE)</f>
        <v>SEX BY AGE FOR SELECTED AGE CATEGORIES (AMERICAN INDIAN AND ALASKA NATIVE ALONE, HISPANIC OR LATINO) [49]</v>
      </c>
      <c r="I1252" s="59" t="str">
        <f>VLOOKUP(B1252,Universe_Lookup!$B$2:$C$250,2,FALSE)</f>
        <v>Universe: People who are American Indian and Alaska Native alone, Hispanic or Latino</v>
      </c>
      <c r="J1252" s="59" t="s">
        <v>516</v>
      </c>
    </row>
    <row r="1253" spans="1:10" x14ac:dyDescent="0.2">
      <c r="A1253" s="59" t="s">
        <v>7</v>
      </c>
      <c r="B1253" s="59" t="s">
        <v>1376</v>
      </c>
      <c r="C1253" s="59" t="s">
        <v>1405</v>
      </c>
      <c r="D1253" s="65">
        <v>11</v>
      </c>
      <c r="E1253" s="65" t="str">
        <f>VLOOKUP(D1253,Files_Lookup!$A$2:$B$45,2,FALSE)</f>
        <v>us000112020.dhc</v>
      </c>
      <c r="F1253" s="66">
        <v>9</v>
      </c>
      <c r="G1253" s="59">
        <f>VLOOKUP(_xlfn.CONCAT(TRIM(B1253)," - ",TRIM(D1253)),Sort_Order_Lookup!$C$1:$E$250,3,FALSE)</f>
        <v>5</v>
      </c>
      <c r="H1253" s="59" t="str">
        <f>VLOOKUP(B1253,Titles_Lookup!$B$2:$C$259,2,FALSE)</f>
        <v>SEX BY AGE FOR SELECTED AGE CATEGORIES (AMERICAN INDIAN AND ALASKA NATIVE ALONE, HISPANIC OR LATINO) [49]</v>
      </c>
      <c r="I1253" s="59" t="str">
        <f>VLOOKUP(B1253,Universe_Lookup!$B$2:$C$250,2,FALSE)</f>
        <v>Universe: People who are American Indian and Alaska Native alone, Hispanic or Latino</v>
      </c>
      <c r="J1253" s="59" t="s">
        <v>470</v>
      </c>
    </row>
    <row r="1254" spans="1:10" x14ac:dyDescent="0.2">
      <c r="A1254" s="59" t="s">
        <v>7</v>
      </c>
      <c r="B1254" s="59" t="s">
        <v>1376</v>
      </c>
      <c r="C1254" s="59" t="s">
        <v>1406</v>
      </c>
      <c r="D1254" s="65">
        <v>11</v>
      </c>
      <c r="E1254" s="65" t="str">
        <f>VLOOKUP(D1254,Files_Lookup!$A$2:$B$45,2,FALSE)</f>
        <v>us000112020.dhc</v>
      </c>
      <c r="F1254" s="66">
        <v>9</v>
      </c>
      <c r="G1254" s="59">
        <f>VLOOKUP(_xlfn.CONCAT(TRIM(B1254)," - ",TRIM(D1254)),Sort_Order_Lookup!$C$1:$E$250,3,FALSE)</f>
        <v>5</v>
      </c>
      <c r="H1254" s="59" t="str">
        <f>VLOOKUP(B1254,Titles_Lookup!$B$2:$C$259,2,FALSE)</f>
        <v>SEX BY AGE FOR SELECTED AGE CATEGORIES (AMERICAN INDIAN AND ALASKA NATIVE ALONE, HISPANIC OR LATINO) [49]</v>
      </c>
      <c r="I1254" s="59" t="str">
        <f>VLOOKUP(B1254,Universe_Lookup!$B$2:$C$250,2,FALSE)</f>
        <v>Universe: People who are American Indian and Alaska Native alone, Hispanic or Latino</v>
      </c>
      <c r="J1254" s="59" t="s">
        <v>472</v>
      </c>
    </row>
    <row r="1255" spans="1:10" x14ac:dyDescent="0.2">
      <c r="A1255" s="59" t="s">
        <v>7</v>
      </c>
      <c r="B1255" s="59" t="s">
        <v>1376</v>
      </c>
      <c r="C1255" s="59" t="s">
        <v>1407</v>
      </c>
      <c r="D1255" s="65">
        <v>11</v>
      </c>
      <c r="E1255" s="65" t="str">
        <f>VLOOKUP(D1255,Files_Lookup!$A$2:$B$45,2,FALSE)</f>
        <v>us000112020.dhc</v>
      </c>
      <c r="F1255" s="66">
        <v>9</v>
      </c>
      <c r="G1255" s="59">
        <f>VLOOKUP(_xlfn.CONCAT(TRIM(B1255)," - ",TRIM(D1255)),Sort_Order_Lookup!$C$1:$E$250,3,FALSE)</f>
        <v>5</v>
      </c>
      <c r="H1255" s="59" t="str">
        <f>VLOOKUP(B1255,Titles_Lookup!$B$2:$C$259,2,FALSE)</f>
        <v>SEX BY AGE FOR SELECTED AGE CATEGORIES (AMERICAN INDIAN AND ALASKA NATIVE ALONE, HISPANIC OR LATINO) [49]</v>
      </c>
      <c r="I1255" s="59" t="str">
        <f>VLOOKUP(B1255,Universe_Lookup!$B$2:$C$250,2,FALSE)</f>
        <v>Universe: People who are American Indian and Alaska Native alone, Hispanic or Latino</v>
      </c>
      <c r="J1255" s="59" t="s">
        <v>474</v>
      </c>
    </row>
    <row r="1256" spans="1:10" x14ac:dyDescent="0.2">
      <c r="A1256" s="59" t="s">
        <v>7</v>
      </c>
      <c r="B1256" s="59" t="s">
        <v>1376</v>
      </c>
      <c r="C1256" s="59" t="s">
        <v>1408</v>
      </c>
      <c r="D1256" s="65">
        <v>11</v>
      </c>
      <c r="E1256" s="65" t="str">
        <f>VLOOKUP(D1256,Files_Lookup!$A$2:$B$45,2,FALSE)</f>
        <v>us000112020.dhc</v>
      </c>
      <c r="F1256" s="66">
        <v>9</v>
      </c>
      <c r="G1256" s="59">
        <f>VLOOKUP(_xlfn.CONCAT(TRIM(B1256)," - ",TRIM(D1256)),Sort_Order_Lookup!$C$1:$E$250,3,FALSE)</f>
        <v>5</v>
      </c>
      <c r="H1256" s="59" t="str">
        <f>VLOOKUP(B1256,Titles_Lookup!$B$2:$C$259,2,FALSE)</f>
        <v>SEX BY AGE FOR SELECTED AGE CATEGORIES (AMERICAN INDIAN AND ALASKA NATIVE ALONE, HISPANIC OR LATINO) [49]</v>
      </c>
      <c r="I1256" s="59" t="str">
        <f>VLOOKUP(B1256,Universe_Lookup!$B$2:$C$250,2,FALSE)</f>
        <v>Universe: People who are American Indian and Alaska Native alone, Hispanic or Latino</v>
      </c>
      <c r="J1256" s="59" t="s">
        <v>476</v>
      </c>
    </row>
    <row r="1257" spans="1:10" x14ac:dyDescent="0.2">
      <c r="A1257" s="59" t="s">
        <v>7</v>
      </c>
      <c r="B1257" s="59" t="s">
        <v>1376</v>
      </c>
      <c r="C1257" s="59" t="s">
        <v>1409</v>
      </c>
      <c r="D1257" s="65">
        <v>11</v>
      </c>
      <c r="E1257" s="65" t="str">
        <f>VLOOKUP(D1257,Files_Lookup!$A$2:$B$45,2,FALSE)</f>
        <v>us000112020.dhc</v>
      </c>
      <c r="F1257" s="66">
        <v>9</v>
      </c>
      <c r="G1257" s="59">
        <f>VLOOKUP(_xlfn.CONCAT(TRIM(B1257)," - ",TRIM(D1257)),Sort_Order_Lookup!$C$1:$E$250,3,FALSE)</f>
        <v>5</v>
      </c>
      <c r="H1257" s="59" t="str">
        <f>VLOOKUP(B1257,Titles_Lookup!$B$2:$C$259,2,FALSE)</f>
        <v>SEX BY AGE FOR SELECTED AGE CATEGORIES (AMERICAN INDIAN AND ALASKA NATIVE ALONE, HISPANIC OR LATINO) [49]</v>
      </c>
      <c r="I1257" s="59" t="str">
        <f>VLOOKUP(B1257,Universe_Lookup!$B$2:$C$250,2,FALSE)</f>
        <v>Universe: People who are American Indian and Alaska Native alone, Hispanic or Latino</v>
      </c>
      <c r="J1257" s="59" t="s">
        <v>478</v>
      </c>
    </row>
    <row r="1258" spans="1:10" x14ac:dyDescent="0.2">
      <c r="A1258" s="59" t="s">
        <v>7</v>
      </c>
      <c r="B1258" s="59" t="s">
        <v>1376</v>
      </c>
      <c r="C1258" s="59" t="s">
        <v>1410</v>
      </c>
      <c r="D1258" s="65">
        <v>11</v>
      </c>
      <c r="E1258" s="65" t="str">
        <f>VLOOKUP(D1258,Files_Lookup!$A$2:$B$45,2,FALSE)</f>
        <v>us000112020.dhc</v>
      </c>
      <c r="F1258" s="66">
        <v>9</v>
      </c>
      <c r="G1258" s="59">
        <f>VLOOKUP(_xlfn.CONCAT(TRIM(B1258)," - ",TRIM(D1258)),Sort_Order_Lookup!$C$1:$E$250,3,FALSE)</f>
        <v>5</v>
      </c>
      <c r="H1258" s="59" t="str">
        <f>VLOOKUP(B1258,Titles_Lookup!$B$2:$C$259,2,FALSE)</f>
        <v>SEX BY AGE FOR SELECTED AGE CATEGORIES (AMERICAN INDIAN AND ALASKA NATIVE ALONE, HISPANIC OR LATINO) [49]</v>
      </c>
      <c r="I1258" s="59" t="str">
        <f>VLOOKUP(B1258,Universe_Lookup!$B$2:$C$250,2,FALSE)</f>
        <v>Universe: People who are American Indian and Alaska Native alone, Hispanic or Latino</v>
      </c>
      <c r="J1258" s="59" t="s">
        <v>480</v>
      </c>
    </row>
    <row r="1259" spans="1:10" x14ac:dyDescent="0.2">
      <c r="A1259" s="59" t="s">
        <v>7</v>
      </c>
      <c r="B1259" s="59" t="s">
        <v>1376</v>
      </c>
      <c r="C1259" s="59" t="s">
        <v>1411</v>
      </c>
      <c r="D1259" s="65">
        <v>11</v>
      </c>
      <c r="E1259" s="65" t="str">
        <f>VLOOKUP(D1259,Files_Lookup!$A$2:$B$45,2,FALSE)</f>
        <v>us000112020.dhc</v>
      </c>
      <c r="F1259" s="66">
        <v>9</v>
      </c>
      <c r="G1259" s="59">
        <f>VLOOKUP(_xlfn.CONCAT(TRIM(B1259)," - ",TRIM(D1259)),Sort_Order_Lookup!$C$1:$E$250,3,FALSE)</f>
        <v>5</v>
      </c>
      <c r="H1259" s="59" t="str">
        <f>VLOOKUP(B1259,Titles_Lookup!$B$2:$C$259,2,FALSE)</f>
        <v>SEX BY AGE FOR SELECTED AGE CATEGORIES (AMERICAN INDIAN AND ALASKA NATIVE ALONE, HISPANIC OR LATINO) [49]</v>
      </c>
      <c r="I1259" s="59" t="str">
        <f>VLOOKUP(B1259,Universe_Lookup!$B$2:$C$250,2,FALSE)</f>
        <v>Universe: People who are American Indian and Alaska Native alone, Hispanic or Latino</v>
      </c>
      <c r="J1259" s="59" t="s">
        <v>552</v>
      </c>
    </row>
    <row r="1260" spans="1:10" x14ac:dyDescent="0.2">
      <c r="A1260" s="59" t="s">
        <v>7</v>
      </c>
      <c r="B1260" s="59" t="s">
        <v>1376</v>
      </c>
      <c r="C1260" s="59" t="s">
        <v>1412</v>
      </c>
      <c r="D1260" s="65">
        <v>11</v>
      </c>
      <c r="E1260" s="65" t="str">
        <f>VLOOKUP(D1260,Files_Lookup!$A$2:$B$45,2,FALSE)</f>
        <v>us000112020.dhc</v>
      </c>
      <c r="F1260" s="66">
        <v>9</v>
      </c>
      <c r="G1260" s="59">
        <f>VLOOKUP(_xlfn.CONCAT(TRIM(B1260)," - ",TRIM(D1260)),Sort_Order_Lookup!$C$1:$E$250,3,FALSE)</f>
        <v>5</v>
      </c>
      <c r="H1260" s="59" t="str">
        <f>VLOOKUP(B1260,Titles_Lookup!$B$2:$C$259,2,FALSE)</f>
        <v>SEX BY AGE FOR SELECTED AGE CATEGORIES (AMERICAN INDIAN AND ALASKA NATIVE ALONE, HISPANIC OR LATINO) [49]</v>
      </c>
      <c r="I1260" s="59" t="str">
        <f>VLOOKUP(B1260,Universe_Lookup!$B$2:$C$250,2,FALSE)</f>
        <v>Universe: People who are American Indian and Alaska Native alone, Hispanic or Latino</v>
      </c>
      <c r="J1260" s="59" t="s">
        <v>484</v>
      </c>
    </row>
    <row r="1261" spans="1:10" x14ac:dyDescent="0.2">
      <c r="A1261" s="59" t="s">
        <v>7</v>
      </c>
      <c r="B1261" s="59" t="s">
        <v>1376</v>
      </c>
      <c r="C1261" s="59" t="s">
        <v>1413</v>
      </c>
      <c r="D1261" s="65">
        <v>11</v>
      </c>
      <c r="E1261" s="65" t="str">
        <f>VLOOKUP(D1261,Files_Lookup!$A$2:$B$45,2,FALSE)</f>
        <v>us000112020.dhc</v>
      </c>
      <c r="F1261" s="66">
        <v>9</v>
      </c>
      <c r="G1261" s="59">
        <f>VLOOKUP(_xlfn.CONCAT(TRIM(B1261)," - ",TRIM(D1261)),Sort_Order_Lookup!$C$1:$E$250,3,FALSE)</f>
        <v>5</v>
      </c>
      <c r="H1261" s="59" t="str">
        <f>VLOOKUP(B1261,Titles_Lookup!$B$2:$C$259,2,FALSE)</f>
        <v>SEX BY AGE FOR SELECTED AGE CATEGORIES (AMERICAN INDIAN AND ALASKA NATIVE ALONE, HISPANIC OR LATINO) [49]</v>
      </c>
      <c r="I1261" s="59" t="str">
        <f>VLOOKUP(B1261,Universe_Lookup!$B$2:$C$250,2,FALSE)</f>
        <v>Universe: People who are American Indian and Alaska Native alone, Hispanic or Latino</v>
      </c>
      <c r="J1261" s="59" t="s">
        <v>486</v>
      </c>
    </row>
    <row r="1262" spans="1:10" x14ac:dyDescent="0.2">
      <c r="A1262" s="59" t="s">
        <v>7</v>
      </c>
      <c r="B1262" s="59" t="s">
        <v>1376</v>
      </c>
      <c r="C1262" s="59" t="s">
        <v>1414</v>
      </c>
      <c r="D1262" s="65">
        <v>11</v>
      </c>
      <c r="E1262" s="65" t="str">
        <f>VLOOKUP(D1262,Files_Lookup!$A$2:$B$45,2,FALSE)</f>
        <v>us000112020.dhc</v>
      </c>
      <c r="F1262" s="66">
        <v>9</v>
      </c>
      <c r="G1262" s="59">
        <f>VLOOKUP(_xlfn.CONCAT(TRIM(B1262)," - ",TRIM(D1262)),Sort_Order_Lookup!$C$1:$E$250,3,FALSE)</f>
        <v>5</v>
      </c>
      <c r="H1262" s="59" t="str">
        <f>VLOOKUP(B1262,Titles_Lookup!$B$2:$C$259,2,FALSE)</f>
        <v>SEX BY AGE FOR SELECTED AGE CATEGORIES (AMERICAN INDIAN AND ALASKA NATIVE ALONE, HISPANIC OR LATINO) [49]</v>
      </c>
      <c r="I1262" s="59" t="str">
        <f>VLOOKUP(B1262,Universe_Lookup!$B$2:$C$250,2,FALSE)</f>
        <v>Universe: People who are American Indian and Alaska Native alone, Hispanic or Latino</v>
      </c>
      <c r="J1262" s="59" t="s">
        <v>488</v>
      </c>
    </row>
    <row r="1263" spans="1:10" x14ac:dyDescent="0.2">
      <c r="A1263" s="59" t="s">
        <v>7</v>
      </c>
      <c r="B1263" s="59" t="s">
        <v>1376</v>
      </c>
      <c r="C1263" s="59" t="s">
        <v>1415</v>
      </c>
      <c r="D1263" s="65">
        <v>11</v>
      </c>
      <c r="E1263" s="65" t="str">
        <f>VLOOKUP(D1263,Files_Lookup!$A$2:$B$45,2,FALSE)</f>
        <v>us000112020.dhc</v>
      </c>
      <c r="F1263" s="66">
        <v>9</v>
      </c>
      <c r="G1263" s="59">
        <f>VLOOKUP(_xlfn.CONCAT(TRIM(B1263)," - ",TRIM(D1263)),Sort_Order_Lookup!$C$1:$E$250,3,FALSE)</f>
        <v>5</v>
      </c>
      <c r="H1263" s="59" t="str">
        <f>VLOOKUP(B1263,Titles_Lookup!$B$2:$C$259,2,FALSE)</f>
        <v>SEX BY AGE FOR SELECTED AGE CATEGORIES (AMERICAN INDIAN AND ALASKA NATIVE ALONE, HISPANIC OR LATINO) [49]</v>
      </c>
      <c r="I1263" s="59" t="str">
        <f>VLOOKUP(B1263,Universe_Lookup!$B$2:$C$250,2,FALSE)</f>
        <v>Universe: People who are American Indian and Alaska Native alone, Hispanic or Latino</v>
      </c>
      <c r="J1263" s="59" t="s">
        <v>490</v>
      </c>
    </row>
    <row r="1264" spans="1:10" x14ac:dyDescent="0.2">
      <c r="A1264" s="59" t="s">
        <v>7</v>
      </c>
      <c r="B1264" s="59" t="s">
        <v>1376</v>
      </c>
      <c r="C1264" s="59" t="s">
        <v>1416</v>
      </c>
      <c r="D1264" s="65">
        <v>11</v>
      </c>
      <c r="E1264" s="65" t="str">
        <f>VLOOKUP(D1264,Files_Lookup!$A$2:$B$45,2,FALSE)</f>
        <v>us000112020.dhc</v>
      </c>
      <c r="F1264" s="66">
        <v>9</v>
      </c>
      <c r="G1264" s="59">
        <f>VLOOKUP(_xlfn.CONCAT(TRIM(B1264)," - ",TRIM(D1264)),Sort_Order_Lookup!$C$1:$E$250,3,FALSE)</f>
        <v>5</v>
      </c>
      <c r="H1264" s="59" t="str">
        <f>VLOOKUP(B1264,Titles_Lookup!$B$2:$C$259,2,FALSE)</f>
        <v>SEX BY AGE FOR SELECTED AGE CATEGORIES (AMERICAN INDIAN AND ALASKA NATIVE ALONE, HISPANIC OR LATINO) [49]</v>
      </c>
      <c r="I1264" s="59" t="str">
        <f>VLOOKUP(B1264,Universe_Lookup!$B$2:$C$250,2,FALSE)</f>
        <v>Universe: People who are American Indian and Alaska Native alone, Hispanic or Latino</v>
      </c>
      <c r="J1264" s="59" t="s">
        <v>492</v>
      </c>
    </row>
    <row r="1265" spans="1:10" x14ac:dyDescent="0.2">
      <c r="A1265" s="59" t="s">
        <v>7</v>
      </c>
      <c r="B1265" s="59" t="s">
        <v>1376</v>
      </c>
      <c r="C1265" s="59" t="s">
        <v>1417</v>
      </c>
      <c r="D1265" s="65">
        <v>11</v>
      </c>
      <c r="E1265" s="65" t="str">
        <f>VLOOKUP(D1265,Files_Lookup!$A$2:$B$45,2,FALSE)</f>
        <v>us000112020.dhc</v>
      </c>
      <c r="F1265" s="66">
        <v>9</v>
      </c>
      <c r="G1265" s="59">
        <f>VLOOKUP(_xlfn.CONCAT(TRIM(B1265)," - ",TRIM(D1265)),Sort_Order_Lookup!$C$1:$E$250,3,FALSE)</f>
        <v>5</v>
      </c>
      <c r="H1265" s="59" t="str">
        <f>VLOOKUP(B1265,Titles_Lookup!$B$2:$C$259,2,FALSE)</f>
        <v>SEX BY AGE FOR SELECTED AGE CATEGORIES (AMERICAN INDIAN AND ALASKA NATIVE ALONE, HISPANIC OR LATINO) [49]</v>
      </c>
      <c r="I1265" s="59" t="str">
        <f>VLOOKUP(B1265,Universe_Lookup!$B$2:$C$250,2,FALSE)</f>
        <v>Universe: People who are American Indian and Alaska Native alone, Hispanic or Latino</v>
      </c>
      <c r="J1265" s="59" t="s">
        <v>494</v>
      </c>
    </row>
    <row r="1266" spans="1:10" x14ac:dyDescent="0.2">
      <c r="A1266" s="59" t="s">
        <v>7</v>
      </c>
      <c r="B1266" s="59" t="s">
        <v>1376</v>
      </c>
      <c r="C1266" s="59" t="s">
        <v>1418</v>
      </c>
      <c r="D1266" s="65">
        <v>11</v>
      </c>
      <c r="E1266" s="65" t="str">
        <f>VLOOKUP(D1266,Files_Lookup!$A$2:$B$45,2,FALSE)</f>
        <v>us000112020.dhc</v>
      </c>
      <c r="F1266" s="66">
        <v>9</v>
      </c>
      <c r="G1266" s="59">
        <f>VLOOKUP(_xlfn.CONCAT(TRIM(B1266)," - ",TRIM(D1266)),Sort_Order_Lookup!$C$1:$E$250,3,FALSE)</f>
        <v>5</v>
      </c>
      <c r="H1266" s="59" t="str">
        <f>VLOOKUP(B1266,Titles_Lookup!$B$2:$C$259,2,FALSE)</f>
        <v>SEX BY AGE FOR SELECTED AGE CATEGORIES (AMERICAN INDIAN AND ALASKA NATIVE ALONE, HISPANIC OR LATINO) [49]</v>
      </c>
      <c r="I1266" s="59" t="str">
        <f>VLOOKUP(B1266,Universe_Lookup!$B$2:$C$250,2,FALSE)</f>
        <v>Universe: People who are American Indian and Alaska Native alone, Hispanic or Latino</v>
      </c>
      <c r="J1266" s="59" t="s">
        <v>496</v>
      </c>
    </row>
    <row r="1267" spans="1:10" x14ac:dyDescent="0.2">
      <c r="A1267" s="59" t="s">
        <v>7</v>
      </c>
      <c r="B1267" s="59" t="s">
        <v>1376</v>
      </c>
      <c r="C1267" s="59" t="s">
        <v>1419</v>
      </c>
      <c r="D1267" s="65">
        <v>11</v>
      </c>
      <c r="E1267" s="65" t="str">
        <f>VLOOKUP(D1267,Files_Lookup!$A$2:$B$45,2,FALSE)</f>
        <v>us000112020.dhc</v>
      </c>
      <c r="F1267" s="66">
        <v>9</v>
      </c>
      <c r="G1267" s="59">
        <f>VLOOKUP(_xlfn.CONCAT(TRIM(B1267)," - ",TRIM(D1267)),Sort_Order_Lookup!$C$1:$E$250,3,FALSE)</f>
        <v>5</v>
      </c>
      <c r="H1267" s="59" t="str">
        <f>VLOOKUP(B1267,Titles_Lookup!$B$2:$C$259,2,FALSE)</f>
        <v>SEX BY AGE FOR SELECTED AGE CATEGORIES (AMERICAN INDIAN AND ALASKA NATIVE ALONE, HISPANIC OR LATINO) [49]</v>
      </c>
      <c r="I1267" s="59" t="str">
        <f>VLOOKUP(B1267,Universe_Lookup!$B$2:$C$250,2,FALSE)</f>
        <v>Universe: People who are American Indian and Alaska Native alone, Hispanic or Latino</v>
      </c>
      <c r="J1267" s="59" t="s">
        <v>498</v>
      </c>
    </row>
    <row r="1268" spans="1:10" x14ac:dyDescent="0.2">
      <c r="A1268" s="59" t="s">
        <v>7</v>
      </c>
      <c r="B1268" s="59" t="s">
        <v>1376</v>
      </c>
      <c r="C1268" s="59" t="s">
        <v>1420</v>
      </c>
      <c r="D1268" s="65">
        <v>11</v>
      </c>
      <c r="E1268" s="65" t="str">
        <f>VLOOKUP(D1268,Files_Lookup!$A$2:$B$45,2,FALSE)</f>
        <v>us000112020.dhc</v>
      </c>
      <c r="F1268" s="66">
        <v>9</v>
      </c>
      <c r="G1268" s="59">
        <f>VLOOKUP(_xlfn.CONCAT(TRIM(B1268)," - ",TRIM(D1268)),Sort_Order_Lookup!$C$1:$E$250,3,FALSE)</f>
        <v>5</v>
      </c>
      <c r="H1268" s="59" t="str">
        <f>VLOOKUP(B1268,Titles_Lookup!$B$2:$C$259,2,FALSE)</f>
        <v>SEX BY AGE FOR SELECTED AGE CATEGORIES (AMERICAN INDIAN AND ALASKA NATIVE ALONE, HISPANIC OR LATINO) [49]</v>
      </c>
      <c r="I1268" s="59" t="str">
        <f>VLOOKUP(B1268,Universe_Lookup!$B$2:$C$250,2,FALSE)</f>
        <v>Universe: People who are American Indian and Alaska Native alone, Hispanic or Latino</v>
      </c>
      <c r="J1268" s="59" t="s">
        <v>500</v>
      </c>
    </row>
    <row r="1269" spans="1:10" x14ac:dyDescent="0.2">
      <c r="A1269" s="59" t="s">
        <v>7</v>
      </c>
      <c r="B1269" s="59" t="s">
        <v>1376</v>
      </c>
      <c r="C1269" s="59" t="s">
        <v>1421</v>
      </c>
      <c r="D1269" s="65">
        <v>11</v>
      </c>
      <c r="E1269" s="65" t="str">
        <f>VLOOKUP(D1269,Files_Lookup!$A$2:$B$45,2,FALSE)</f>
        <v>us000112020.dhc</v>
      </c>
      <c r="F1269" s="66">
        <v>9</v>
      </c>
      <c r="G1269" s="59">
        <f>VLOOKUP(_xlfn.CONCAT(TRIM(B1269)," - ",TRIM(D1269)),Sort_Order_Lookup!$C$1:$E$250,3,FALSE)</f>
        <v>5</v>
      </c>
      <c r="H1269" s="59" t="str">
        <f>VLOOKUP(B1269,Titles_Lookup!$B$2:$C$259,2,FALSE)</f>
        <v>SEX BY AGE FOR SELECTED AGE CATEGORIES (AMERICAN INDIAN AND ALASKA NATIVE ALONE, HISPANIC OR LATINO) [49]</v>
      </c>
      <c r="I1269" s="59" t="str">
        <f>VLOOKUP(B1269,Universe_Lookup!$B$2:$C$250,2,FALSE)</f>
        <v>Universe: People who are American Indian and Alaska Native alone, Hispanic or Latino</v>
      </c>
      <c r="J1269" s="59" t="s">
        <v>502</v>
      </c>
    </row>
    <row r="1270" spans="1:10" x14ac:dyDescent="0.2">
      <c r="A1270" s="59" t="s">
        <v>7</v>
      </c>
      <c r="B1270" s="59" t="s">
        <v>1376</v>
      </c>
      <c r="C1270" s="59" t="s">
        <v>1422</v>
      </c>
      <c r="D1270" s="65">
        <v>11</v>
      </c>
      <c r="E1270" s="65" t="str">
        <f>VLOOKUP(D1270,Files_Lookup!$A$2:$B$45,2,FALSE)</f>
        <v>us000112020.dhc</v>
      </c>
      <c r="F1270" s="66">
        <v>9</v>
      </c>
      <c r="G1270" s="59">
        <f>VLOOKUP(_xlfn.CONCAT(TRIM(B1270)," - ",TRIM(D1270)),Sort_Order_Lookup!$C$1:$E$250,3,FALSE)</f>
        <v>5</v>
      </c>
      <c r="H1270" s="59" t="str">
        <f>VLOOKUP(B1270,Titles_Lookup!$B$2:$C$259,2,FALSE)</f>
        <v>SEX BY AGE FOR SELECTED AGE CATEGORIES (AMERICAN INDIAN AND ALASKA NATIVE ALONE, HISPANIC OR LATINO) [49]</v>
      </c>
      <c r="I1270" s="59" t="str">
        <f>VLOOKUP(B1270,Universe_Lookup!$B$2:$C$250,2,FALSE)</f>
        <v>Universe: People who are American Indian and Alaska Native alone, Hispanic or Latino</v>
      </c>
      <c r="J1270" s="59" t="s">
        <v>504</v>
      </c>
    </row>
    <row r="1271" spans="1:10" x14ac:dyDescent="0.2">
      <c r="A1271" s="59" t="s">
        <v>7</v>
      </c>
      <c r="B1271" s="59" t="s">
        <v>1376</v>
      </c>
      <c r="C1271" s="59" t="s">
        <v>1423</v>
      </c>
      <c r="D1271" s="65">
        <v>11</v>
      </c>
      <c r="E1271" s="65" t="str">
        <f>VLOOKUP(D1271,Files_Lookup!$A$2:$B$45,2,FALSE)</f>
        <v>us000112020.dhc</v>
      </c>
      <c r="F1271" s="66">
        <v>9</v>
      </c>
      <c r="G1271" s="59">
        <f>VLOOKUP(_xlfn.CONCAT(TRIM(B1271)," - ",TRIM(D1271)),Sort_Order_Lookup!$C$1:$E$250,3,FALSE)</f>
        <v>5</v>
      </c>
      <c r="H1271" s="59" t="str">
        <f>VLOOKUP(B1271,Titles_Lookup!$B$2:$C$259,2,FALSE)</f>
        <v>SEX BY AGE FOR SELECTED AGE CATEGORIES (AMERICAN INDIAN AND ALASKA NATIVE ALONE, HISPANIC OR LATINO) [49]</v>
      </c>
      <c r="I1271" s="59" t="str">
        <f>VLOOKUP(B1271,Universe_Lookup!$B$2:$C$250,2,FALSE)</f>
        <v>Universe: People who are American Indian and Alaska Native alone, Hispanic or Latino</v>
      </c>
      <c r="J1271" s="59" t="s">
        <v>506</v>
      </c>
    </row>
    <row r="1272" spans="1:10" x14ac:dyDescent="0.2">
      <c r="A1272" s="59" t="s">
        <v>7</v>
      </c>
      <c r="B1272" s="59" t="s">
        <v>1376</v>
      </c>
      <c r="C1272" s="59" t="s">
        <v>1424</v>
      </c>
      <c r="D1272" s="65">
        <v>11</v>
      </c>
      <c r="E1272" s="65" t="str">
        <f>VLOOKUP(D1272,Files_Lookup!$A$2:$B$45,2,FALSE)</f>
        <v>us000112020.dhc</v>
      </c>
      <c r="F1272" s="66">
        <v>9</v>
      </c>
      <c r="G1272" s="59">
        <f>VLOOKUP(_xlfn.CONCAT(TRIM(B1272)," - ",TRIM(D1272)),Sort_Order_Lookup!$C$1:$E$250,3,FALSE)</f>
        <v>5</v>
      </c>
      <c r="H1272" s="59" t="str">
        <f>VLOOKUP(B1272,Titles_Lookup!$B$2:$C$259,2,FALSE)</f>
        <v>SEX BY AGE FOR SELECTED AGE CATEGORIES (AMERICAN INDIAN AND ALASKA NATIVE ALONE, HISPANIC OR LATINO) [49]</v>
      </c>
      <c r="I1272" s="59" t="str">
        <f>VLOOKUP(B1272,Universe_Lookup!$B$2:$C$250,2,FALSE)</f>
        <v>Universe: People who are American Indian and Alaska Native alone, Hispanic or Latino</v>
      </c>
      <c r="J1272" s="59" t="s">
        <v>508</v>
      </c>
    </row>
    <row r="1273" spans="1:10" x14ac:dyDescent="0.2">
      <c r="A1273" s="59" t="s">
        <v>7</v>
      </c>
      <c r="B1273" s="59" t="s">
        <v>1376</v>
      </c>
      <c r="C1273" s="59" t="s">
        <v>1425</v>
      </c>
      <c r="D1273" s="65">
        <v>11</v>
      </c>
      <c r="E1273" s="65" t="str">
        <f>VLOOKUP(D1273,Files_Lookup!$A$2:$B$45,2,FALSE)</f>
        <v>us000112020.dhc</v>
      </c>
      <c r="F1273" s="66">
        <v>9</v>
      </c>
      <c r="G1273" s="59">
        <f>VLOOKUP(_xlfn.CONCAT(TRIM(B1273)," - ",TRIM(D1273)),Sort_Order_Lookup!$C$1:$E$250,3,FALSE)</f>
        <v>5</v>
      </c>
      <c r="H1273" s="59" t="str">
        <f>VLOOKUP(B1273,Titles_Lookup!$B$2:$C$259,2,FALSE)</f>
        <v>SEX BY AGE FOR SELECTED AGE CATEGORIES (AMERICAN INDIAN AND ALASKA NATIVE ALONE, HISPANIC OR LATINO) [49]</v>
      </c>
      <c r="I1273" s="59" t="str">
        <f>VLOOKUP(B1273,Universe_Lookup!$B$2:$C$250,2,FALSE)</f>
        <v>Universe: People who are American Indian and Alaska Native alone, Hispanic or Latino</v>
      </c>
      <c r="J1273" s="59" t="s">
        <v>510</v>
      </c>
    </row>
    <row r="1274" spans="1:10" x14ac:dyDescent="0.2">
      <c r="A1274" s="59" t="s">
        <v>7</v>
      </c>
      <c r="B1274" s="59" t="s">
        <v>1376</v>
      </c>
      <c r="C1274" s="59" t="s">
        <v>1426</v>
      </c>
      <c r="D1274" s="65">
        <v>11</v>
      </c>
      <c r="E1274" s="65" t="str">
        <f>VLOOKUP(D1274,Files_Lookup!$A$2:$B$45,2,FALSE)</f>
        <v>us000112020.dhc</v>
      </c>
      <c r="F1274" s="66">
        <v>9</v>
      </c>
      <c r="G1274" s="59">
        <f>VLOOKUP(_xlfn.CONCAT(TRIM(B1274)," - ",TRIM(D1274)),Sort_Order_Lookup!$C$1:$E$250,3,FALSE)</f>
        <v>5</v>
      </c>
      <c r="H1274" s="59" t="str">
        <f>VLOOKUP(B1274,Titles_Lookup!$B$2:$C$259,2,FALSE)</f>
        <v>SEX BY AGE FOR SELECTED AGE CATEGORIES (AMERICAN INDIAN AND ALASKA NATIVE ALONE, HISPANIC OR LATINO) [49]</v>
      </c>
      <c r="I1274" s="59" t="str">
        <f>VLOOKUP(B1274,Universe_Lookup!$B$2:$C$250,2,FALSE)</f>
        <v>Universe: People who are American Indian and Alaska Native alone, Hispanic or Latino</v>
      </c>
      <c r="J1274" s="59" t="s">
        <v>512</v>
      </c>
    </row>
    <row r="1275" spans="1:10" x14ac:dyDescent="0.2">
      <c r="A1275" s="59" t="s">
        <v>7</v>
      </c>
      <c r="B1275" s="59" t="s">
        <v>1376</v>
      </c>
      <c r="C1275" s="59" t="s">
        <v>1427</v>
      </c>
      <c r="D1275" s="65">
        <v>11</v>
      </c>
      <c r="E1275" s="65" t="str">
        <f>VLOOKUP(D1275,Files_Lookup!$A$2:$B$45,2,FALSE)</f>
        <v>us000112020.dhc</v>
      </c>
      <c r="F1275" s="66">
        <v>9</v>
      </c>
      <c r="G1275" s="59">
        <f>VLOOKUP(_xlfn.CONCAT(TRIM(B1275)," - ",TRIM(D1275)),Sort_Order_Lookup!$C$1:$E$250,3,FALSE)</f>
        <v>5</v>
      </c>
      <c r="H1275" s="59" t="str">
        <f>VLOOKUP(B1275,Titles_Lookup!$B$2:$C$259,2,FALSE)</f>
        <v>SEX BY AGE FOR SELECTED AGE CATEGORIES (AMERICAN INDIAN AND ALASKA NATIVE ALONE, HISPANIC OR LATINO) [49]</v>
      </c>
      <c r="I1275" s="59" t="str">
        <f>VLOOKUP(B1275,Universe_Lookup!$B$2:$C$250,2,FALSE)</f>
        <v>Universe: People who are American Indian and Alaska Native alone, Hispanic or Latino</v>
      </c>
      <c r="J1275" s="59" t="s">
        <v>514</v>
      </c>
    </row>
    <row r="1276" spans="1:10" x14ac:dyDescent="0.2">
      <c r="A1276" s="59" t="s">
        <v>7</v>
      </c>
      <c r="B1276" s="59" t="s">
        <v>1428</v>
      </c>
      <c r="C1276" s="59" t="s">
        <v>1431</v>
      </c>
      <c r="D1276" s="65">
        <v>12</v>
      </c>
      <c r="E1276" s="65" t="str">
        <f>VLOOKUP(D1276,Files_Lookup!$A$2:$B$45,2,FALSE)</f>
        <v>us000122020.dhc</v>
      </c>
      <c r="F1276" s="66">
        <v>9</v>
      </c>
      <c r="G1276" s="59">
        <f>VLOOKUP(_xlfn.CONCAT(TRIM(B1276)," - ",TRIM(D1276)),Sort_Order_Lookup!$C$1:$E$250,3,FALSE)</f>
        <v>1</v>
      </c>
      <c r="H1276" s="59" t="str">
        <f>VLOOKUP(B1276,Titles_Lookup!$B$2:$C$259,2,FALSE)</f>
        <v>SEX BY AGE FOR SELECTED AGE CATEGORIES (ASIAN ALONE, HISPANIC OR LATINO) [49]</v>
      </c>
      <c r="I1276" s="59" t="str">
        <f>VLOOKUP(B1276,Universe_Lookup!$B$2:$C$250,2,FALSE)</f>
        <v>Universe: People who are Asian alone, Hispanic or Latino</v>
      </c>
      <c r="J1276" s="59" t="s">
        <v>16</v>
      </c>
    </row>
    <row r="1277" spans="1:10" x14ac:dyDescent="0.2">
      <c r="A1277" s="59" t="s">
        <v>7</v>
      </c>
      <c r="B1277" s="59" t="s">
        <v>1428</v>
      </c>
      <c r="C1277" s="59" t="s">
        <v>1432</v>
      </c>
      <c r="D1277" s="65">
        <v>12</v>
      </c>
      <c r="E1277" s="65" t="str">
        <f>VLOOKUP(D1277,Files_Lookup!$A$2:$B$45,2,FALSE)</f>
        <v>us000122020.dhc</v>
      </c>
      <c r="F1277" s="66">
        <v>9</v>
      </c>
      <c r="G1277" s="59">
        <f>VLOOKUP(_xlfn.CONCAT(TRIM(B1277)," - ",TRIM(D1277)),Sort_Order_Lookup!$C$1:$E$250,3,FALSE)</f>
        <v>1</v>
      </c>
      <c r="H1277" s="59" t="str">
        <f>VLOOKUP(B1277,Titles_Lookup!$B$2:$C$259,2,FALSE)</f>
        <v>SEX BY AGE FOR SELECTED AGE CATEGORIES (ASIAN ALONE, HISPANIC OR LATINO) [49]</v>
      </c>
      <c r="I1277" s="59" t="str">
        <f>VLOOKUP(B1277,Universe_Lookup!$B$2:$C$250,2,FALSE)</f>
        <v>Universe: People who are Asian alone, Hispanic or Latino</v>
      </c>
      <c r="J1277" s="59" t="s">
        <v>468</v>
      </c>
    </row>
    <row r="1278" spans="1:10" x14ac:dyDescent="0.2">
      <c r="A1278" s="59" t="s">
        <v>7</v>
      </c>
      <c r="B1278" s="59" t="s">
        <v>1428</v>
      </c>
      <c r="C1278" s="59" t="s">
        <v>1433</v>
      </c>
      <c r="D1278" s="65">
        <v>12</v>
      </c>
      <c r="E1278" s="65" t="str">
        <f>VLOOKUP(D1278,Files_Lookup!$A$2:$B$45,2,FALSE)</f>
        <v>us000122020.dhc</v>
      </c>
      <c r="F1278" s="66">
        <v>9</v>
      </c>
      <c r="G1278" s="59">
        <f>VLOOKUP(_xlfn.CONCAT(TRIM(B1278)," - ",TRIM(D1278)),Sort_Order_Lookup!$C$1:$E$250,3,FALSE)</f>
        <v>1</v>
      </c>
      <c r="H1278" s="59" t="str">
        <f>VLOOKUP(B1278,Titles_Lookup!$B$2:$C$259,2,FALSE)</f>
        <v>SEX BY AGE FOR SELECTED AGE CATEGORIES (ASIAN ALONE, HISPANIC OR LATINO) [49]</v>
      </c>
      <c r="I1278" s="59" t="str">
        <f>VLOOKUP(B1278,Universe_Lookup!$B$2:$C$250,2,FALSE)</f>
        <v>Universe: People who are Asian alone, Hispanic or Latino</v>
      </c>
      <c r="J1278" s="59" t="s">
        <v>470</v>
      </c>
    </row>
    <row r="1279" spans="1:10" x14ac:dyDescent="0.2">
      <c r="A1279" s="59" t="s">
        <v>7</v>
      </c>
      <c r="B1279" s="59" t="s">
        <v>1428</v>
      </c>
      <c r="C1279" s="59" t="s">
        <v>1434</v>
      </c>
      <c r="D1279" s="65">
        <v>12</v>
      </c>
      <c r="E1279" s="65" t="str">
        <f>VLOOKUP(D1279,Files_Lookup!$A$2:$B$45,2,FALSE)</f>
        <v>us000122020.dhc</v>
      </c>
      <c r="F1279" s="66">
        <v>9</v>
      </c>
      <c r="G1279" s="59">
        <f>VLOOKUP(_xlfn.CONCAT(TRIM(B1279)," - ",TRIM(D1279)),Sort_Order_Lookup!$C$1:$E$250,3,FALSE)</f>
        <v>1</v>
      </c>
      <c r="H1279" s="59" t="str">
        <f>VLOOKUP(B1279,Titles_Lookup!$B$2:$C$259,2,FALSE)</f>
        <v>SEX BY AGE FOR SELECTED AGE CATEGORIES (ASIAN ALONE, HISPANIC OR LATINO) [49]</v>
      </c>
      <c r="I1279" s="59" t="str">
        <f>VLOOKUP(B1279,Universe_Lookup!$B$2:$C$250,2,FALSE)</f>
        <v>Universe: People who are Asian alone, Hispanic or Latino</v>
      </c>
      <c r="J1279" s="59" t="s">
        <v>472</v>
      </c>
    </row>
    <row r="1280" spans="1:10" x14ac:dyDescent="0.2">
      <c r="A1280" s="59" t="s">
        <v>7</v>
      </c>
      <c r="B1280" s="59" t="s">
        <v>1428</v>
      </c>
      <c r="C1280" s="59" t="s">
        <v>1435</v>
      </c>
      <c r="D1280" s="65">
        <v>12</v>
      </c>
      <c r="E1280" s="65" t="str">
        <f>VLOOKUP(D1280,Files_Lookup!$A$2:$B$45,2,FALSE)</f>
        <v>us000122020.dhc</v>
      </c>
      <c r="F1280" s="66">
        <v>9</v>
      </c>
      <c r="G1280" s="59">
        <f>VLOOKUP(_xlfn.CONCAT(TRIM(B1280)," - ",TRIM(D1280)),Sort_Order_Lookup!$C$1:$E$250,3,FALSE)</f>
        <v>1</v>
      </c>
      <c r="H1280" s="59" t="str">
        <f>VLOOKUP(B1280,Titles_Lookup!$B$2:$C$259,2,FALSE)</f>
        <v>SEX BY AGE FOR SELECTED AGE CATEGORIES (ASIAN ALONE, HISPANIC OR LATINO) [49]</v>
      </c>
      <c r="I1280" s="59" t="str">
        <f>VLOOKUP(B1280,Universe_Lookup!$B$2:$C$250,2,FALSE)</f>
        <v>Universe: People who are Asian alone, Hispanic or Latino</v>
      </c>
      <c r="J1280" s="59" t="s">
        <v>474</v>
      </c>
    </row>
    <row r="1281" spans="1:10" x14ac:dyDescent="0.2">
      <c r="A1281" s="59" t="s">
        <v>7</v>
      </c>
      <c r="B1281" s="59" t="s">
        <v>1428</v>
      </c>
      <c r="C1281" s="59" t="s">
        <v>1436</v>
      </c>
      <c r="D1281" s="65">
        <v>12</v>
      </c>
      <c r="E1281" s="65" t="str">
        <f>VLOOKUP(D1281,Files_Lookup!$A$2:$B$45,2,FALSE)</f>
        <v>us000122020.dhc</v>
      </c>
      <c r="F1281" s="66">
        <v>9</v>
      </c>
      <c r="G1281" s="59">
        <f>VLOOKUP(_xlfn.CONCAT(TRIM(B1281)," - ",TRIM(D1281)),Sort_Order_Lookup!$C$1:$E$250,3,FALSE)</f>
        <v>1</v>
      </c>
      <c r="H1281" s="59" t="str">
        <f>VLOOKUP(B1281,Titles_Lookup!$B$2:$C$259,2,FALSE)</f>
        <v>SEX BY AGE FOR SELECTED AGE CATEGORIES (ASIAN ALONE, HISPANIC OR LATINO) [49]</v>
      </c>
      <c r="I1281" s="59" t="str">
        <f>VLOOKUP(B1281,Universe_Lookup!$B$2:$C$250,2,FALSE)</f>
        <v>Universe: People who are Asian alone, Hispanic or Latino</v>
      </c>
      <c r="J1281" s="59" t="s">
        <v>476</v>
      </c>
    </row>
    <row r="1282" spans="1:10" x14ac:dyDescent="0.2">
      <c r="A1282" s="59" t="s">
        <v>7</v>
      </c>
      <c r="B1282" s="59" t="s">
        <v>1428</v>
      </c>
      <c r="C1282" s="59" t="s">
        <v>1437</v>
      </c>
      <c r="D1282" s="65">
        <v>12</v>
      </c>
      <c r="E1282" s="65" t="str">
        <f>VLOOKUP(D1282,Files_Lookup!$A$2:$B$45,2,FALSE)</f>
        <v>us000122020.dhc</v>
      </c>
      <c r="F1282" s="66">
        <v>9</v>
      </c>
      <c r="G1282" s="59">
        <f>VLOOKUP(_xlfn.CONCAT(TRIM(B1282)," - ",TRIM(D1282)),Sort_Order_Lookup!$C$1:$E$250,3,FALSE)</f>
        <v>1</v>
      </c>
      <c r="H1282" s="59" t="str">
        <f>VLOOKUP(B1282,Titles_Lookup!$B$2:$C$259,2,FALSE)</f>
        <v>SEX BY AGE FOR SELECTED AGE CATEGORIES (ASIAN ALONE, HISPANIC OR LATINO) [49]</v>
      </c>
      <c r="I1282" s="59" t="str">
        <f>VLOOKUP(B1282,Universe_Lookup!$B$2:$C$250,2,FALSE)</f>
        <v>Universe: People who are Asian alone, Hispanic or Latino</v>
      </c>
      <c r="J1282" s="59" t="s">
        <v>478</v>
      </c>
    </row>
    <row r="1283" spans="1:10" x14ac:dyDescent="0.2">
      <c r="A1283" s="59" t="s">
        <v>7</v>
      </c>
      <c r="B1283" s="59" t="s">
        <v>1428</v>
      </c>
      <c r="C1283" s="59" t="s">
        <v>1438</v>
      </c>
      <c r="D1283" s="65">
        <v>12</v>
      </c>
      <c r="E1283" s="65" t="str">
        <f>VLOOKUP(D1283,Files_Lookup!$A$2:$B$45,2,FALSE)</f>
        <v>us000122020.dhc</v>
      </c>
      <c r="F1283" s="66">
        <v>9</v>
      </c>
      <c r="G1283" s="59">
        <f>VLOOKUP(_xlfn.CONCAT(TRIM(B1283)," - ",TRIM(D1283)),Sort_Order_Lookup!$C$1:$E$250,3,FALSE)</f>
        <v>1</v>
      </c>
      <c r="H1283" s="59" t="str">
        <f>VLOOKUP(B1283,Titles_Lookup!$B$2:$C$259,2,FALSE)</f>
        <v>SEX BY AGE FOR SELECTED AGE CATEGORIES (ASIAN ALONE, HISPANIC OR LATINO) [49]</v>
      </c>
      <c r="I1283" s="59" t="str">
        <f>VLOOKUP(B1283,Universe_Lookup!$B$2:$C$250,2,FALSE)</f>
        <v>Universe: People who are Asian alone, Hispanic or Latino</v>
      </c>
      <c r="J1283" s="59" t="s">
        <v>480</v>
      </c>
    </row>
    <row r="1284" spans="1:10" x14ac:dyDescent="0.2">
      <c r="A1284" s="59" t="s">
        <v>7</v>
      </c>
      <c r="B1284" s="59" t="s">
        <v>1428</v>
      </c>
      <c r="C1284" s="59" t="s">
        <v>1439</v>
      </c>
      <c r="D1284" s="65">
        <v>12</v>
      </c>
      <c r="E1284" s="65" t="str">
        <f>VLOOKUP(D1284,Files_Lookup!$A$2:$B$45,2,FALSE)</f>
        <v>us000122020.dhc</v>
      </c>
      <c r="F1284" s="66">
        <v>9</v>
      </c>
      <c r="G1284" s="59">
        <f>VLOOKUP(_xlfn.CONCAT(TRIM(B1284)," - ",TRIM(D1284)),Sort_Order_Lookup!$C$1:$E$250,3,FALSE)</f>
        <v>1</v>
      </c>
      <c r="H1284" s="59" t="str">
        <f>VLOOKUP(B1284,Titles_Lookup!$B$2:$C$259,2,FALSE)</f>
        <v>SEX BY AGE FOR SELECTED AGE CATEGORIES (ASIAN ALONE, HISPANIC OR LATINO) [49]</v>
      </c>
      <c r="I1284" s="59" t="str">
        <f>VLOOKUP(B1284,Universe_Lookup!$B$2:$C$250,2,FALSE)</f>
        <v>Universe: People who are Asian alone, Hispanic or Latino</v>
      </c>
      <c r="J1284" s="59" t="s">
        <v>552</v>
      </c>
    </row>
    <row r="1285" spans="1:10" x14ac:dyDescent="0.2">
      <c r="A1285" s="59" t="s">
        <v>7</v>
      </c>
      <c r="B1285" s="59" t="s">
        <v>1428</v>
      </c>
      <c r="C1285" s="59" t="s">
        <v>1440</v>
      </c>
      <c r="D1285" s="65">
        <v>12</v>
      </c>
      <c r="E1285" s="65" t="str">
        <f>VLOOKUP(D1285,Files_Lookup!$A$2:$B$45,2,FALSE)</f>
        <v>us000122020.dhc</v>
      </c>
      <c r="F1285" s="66">
        <v>9</v>
      </c>
      <c r="G1285" s="59">
        <f>VLOOKUP(_xlfn.CONCAT(TRIM(B1285)," - ",TRIM(D1285)),Sort_Order_Lookup!$C$1:$E$250,3,FALSE)</f>
        <v>1</v>
      </c>
      <c r="H1285" s="59" t="str">
        <f>VLOOKUP(B1285,Titles_Lookup!$B$2:$C$259,2,FALSE)</f>
        <v>SEX BY AGE FOR SELECTED AGE CATEGORIES (ASIAN ALONE, HISPANIC OR LATINO) [49]</v>
      </c>
      <c r="I1285" s="59" t="str">
        <f>VLOOKUP(B1285,Universe_Lookup!$B$2:$C$250,2,FALSE)</f>
        <v>Universe: People who are Asian alone, Hispanic or Latino</v>
      </c>
      <c r="J1285" s="59" t="s">
        <v>484</v>
      </c>
    </row>
    <row r="1286" spans="1:10" x14ac:dyDescent="0.2">
      <c r="A1286" s="59" t="s">
        <v>7</v>
      </c>
      <c r="B1286" s="59" t="s">
        <v>1428</v>
      </c>
      <c r="C1286" s="59" t="s">
        <v>1441</v>
      </c>
      <c r="D1286" s="65">
        <v>12</v>
      </c>
      <c r="E1286" s="65" t="str">
        <f>VLOOKUP(D1286,Files_Lookup!$A$2:$B$45,2,FALSE)</f>
        <v>us000122020.dhc</v>
      </c>
      <c r="F1286" s="66">
        <v>9</v>
      </c>
      <c r="G1286" s="59">
        <f>VLOOKUP(_xlfn.CONCAT(TRIM(B1286)," - ",TRIM(D1286)),Sort_Order_Lookup!$C$1:$E$250,3,FALSE)</f>
        <v>1</v>
      </c>
      <c r="H1286" s="59" t="str">
        <f>VLOOKUP(B1286,Titles_Lookup!$B$2:$C$259,2,FALSE)</f>
        <v>SEX BY AGE FOR SELECTED AGE CATEGORIES (ASIAN ALONE, HISPANIC OR LATINO) [49]</v>
      </c>
      <c r="I1286" s="59" t="str">
        <f>VLOOKUP(B1286,Universe_Lookup!$B$2:$C$250,2,FALSE)</f>
        <v>Universe: People who are Asian alone, Hispanic or Latino</v>
      </c>
      <c r="J1286" s="59" t="s">
        <v>486</v>
      </c>
    </row>
    <row r="1287" spans="1:10" x14ac:dyDescent="0.2">
      <c r="A1287" s="59" t="s">
        <v>7</v>
      </c>
      <c r="B1287" s="59" t="s">
        <v>1428</v>
      </c>
      <c r="C1287" s="59" t="s">
        <v>1442</v>
      </c>
      <c r="D1287" s="65">
        <v>12</v>
      </c>
      <c r="E1287" s="65" t="str">
        <f>VLOOKUP(D1287,Files_Lookup!$A$2:$B$45,2,FALSE)</f>
        <v>us000122020.dhc</v>
      </c>
      <c r="F1287" s="66">
        <v>9</v>
      </c>
      <c r="G1287" s="59">
        <f>VLOOKUP(_xlfn.CONCAT(TRIM(B1287)," - ",TRIM(D1287)),Sort_Order_Lookup!$C$1:$E$250,3,FALSE)</f>
        <v>1</v>
      </c>
      <c r="H1287" s="59" t="str">
        <f>VLOOKUP(B1287,Titles_Lookup!$B$2:$C$259,2,FALSE)</f>
        <v>SEX BY AGE FOR SELECTED AGE CATEGORIES (ASIAN ALONE, HISPANIC OR LATINO) [49]</v>
      </c>
      <c r="I1287" s="59" t="str">
        <f>VLOOKUP(B1287,Universe_Lookup!$B$2:$C$250,2,FALSE)</f>
        <v>Universe: People who are Asian alone, Hispanic or Latino</v>
      </c>
      <c r="J1287" s="59" t="s">
        <v>488</v>
      </c>
    </row>
    <row r="1288" spans="1:10" x14ac:dyDescent="0.2">
      <c r="A1288" s="59" t="s">
        <v>7</v>
      </c>
      <c r="B1288" s="59" t="s">
        <v>1428</v>
      </c>
      <c r="C1288" s="59" t="s">
        <v>1443</v>
      </c>
      <c r="D1288" s="65">
        <v>12</v>
      </c>
      <c r="E1288" s="65" t="str">
        <f>VLOOKUP(D1288,Files_Lookup!$A$2:$B$45,2,FALSE)</f>
        <v>us000122020.dhc</v>
      </c>
      <c r="F1288" s="66">
        <v>9</v>
      </c>
      <c r="G1288" s="59">
        <f>VLOOKUP(_xlfn.CONCAT(TRIM(B1288)," - ",TRIM(D1288)),Sort_Order_Lookup!$C$1:$E$250,3,FALSE)</f>
        <v>1</v>
      </c>
      <c r="H1288" s="59" t="str">
        <f>VLOOKUP(B1288,Titles_Lookup!$B$2:$C$259,2,FALSE)</f>
        <v>SEX BY AGE FOR SELECTED AGE CATEGORIES (ASIAN ALONE, HISPANIC OR LATINO) [49]</v>
      </c>
      <c r="I1288" s="59" t="str">
        <f>VLOOKUP(B1288,Universe_Lookup!$B$2:$C$250,2,FALSE)</f>
        <v>Universe: People who are Asian alone, Hispanic or Latino</v>
      </c>
      <c r="J1288" s="59" t="s">
        <v>490</v>
      </c>
    </row>
    <row r="1289" spans="1:10" x14ac:dyDescent="0.2">
      <c r="A1289" s="59" t="s">
        <v>7</v>
      </c>
      <c r="B1289" s="59" t="s">
        <v>1428</v>
      </c>
      <c r="C1289" s="59" t="s">
        <v>1444</v>
      </c>
      <c r="D1289" s="65">
        <v>12</v>
      </c>
      <c r="E1289" s="65" t="str">
        <f>VLOOKUP(D1289,Files_Lookup!$A$2:$B$45,2,FALSE)</f>
        <v>us000122020.dhc</v>
      </c>
      <c r="F1289" s="66">
        <v>9</v>
      </c>
      <c r="G1289" s="59">
        <f>VLOOKUP(_xlfn.CONCAT(TRIM(B1289)," - ",TRIM(D1289)),Sort_Order_Lookup!$C$1:$E$250,3,FALSE)</f>
        <v>1</v>
      </c>
      <c r="H1289" s="59" t="str">
        <f>VLOOKUP(B1289,Titles_Lookup!$B$2:$C$259,2,FALSE)</f>
        <v>SEX BY AGE FOR SELECTED AGE CATEGORIES (ASIAN ALONE, HISPANIC OR LATINO) [49]</v>
      </c>
      <c r="I1289" s="59" t="str">
        <f>VLOOKUP(B1289,Universe_Lookup!$B$2:$C$250,2,FALSE)</f>
        <v>Universe: People who are Asian alone, Hispanic or Latino</v>
      </c>
      <c r="J1289" s="59" t="s">
        <v>492</v>
      </c>
    </row>
    <row r="1290" spans="1:10" x14ac:dyDescent="0.2">
      <c r="A1290" s="59" t="s">
        <v>7</v>
      </c>
      <c r="B1290" s="59" t="s">
        <v>1428</v>
      </c>
      <c r="C1290" s="59" t="s">
        <v>1445</v>
      </c>
      <c r="D1290" s="65">
        <v>12</v>
      </c>
      <c r="E1290" s="65" t="str">
        <f>VLOOKUP(D1290,Files_Lookup!$A$2:$B$45,2,FALSE)</f>
        <v>us000122020.dhc</v>
      </c>
      <c r="F1290" s="66">
        <v>9</v>
      </c>
      <c r="G1290" s="59">
        <f>VLOOKUP(_xlfn.CONCAT(TRIM(B1290)," - ",TRIM(D1290)),Sort_Order_Lookup!$C$1:$E$250,3,FALSE)</f>
        <v>1</v>
      </c>
      <c r="H1290" s="59" t="str">
        <f>VLOOKUP(B1290,Titles_Lookup!$B$2:$C$259,2,FALSE)</f>
        <v>SEX BY AGE FOR SELECTED AGE CATEGORIES (ASIAN ALONE, HISPANIC OR LATINO) [49]</v>
      </c>
      <c r="I1290" s="59" t="str">
        <f>VLOOKUP(B1290,Universe_Lookup!$B$2:$C$250,2,FALSE)</f>
        <v>Universe: People who are Asian alone, Hispanic or Latino</v>
      </c>
      <c r="J1290" s="59" t="s">
        <v>494</v>
      </c>
    </row>
    <row r="1291" spans="1:10" x14ac:dyDescent="0.2">
      <c r="A1291" s="59" t="s">
        <v>7</v>
      </c>
      <c r="B1291" s="59" t="s">
        <v>1428</v>
      </c>
      <c r="C1291" s="59" t="s">
        <v>1446</v>
      </c>
      <c r="D1291" s="65">
        <v>12</v>
      </c>
      <c r="E1291" s="65" t="str">
        <f>VLOOKUP(D1291,Files_Lookup!$A$2:$B$45,2,FALSE)</f>
        <v>us000122020.dhc</v>
      </c>
      <c r="F1291" s="66">
        <v>9</v>
      </c>
      <c r="G1291" s="59">
        <f>VLOOKUP(_xlfn.CONCAT(TRIM(B1291)," - ",TRIM(D1291)),Sort_Order_Lookup!$C$1:$E$250,3,FALSE)</f>
        <v>1</v>
      </c>
      <c r="H1291" s="59" t="str">
        <f>VLOOKUP(B1291,Titles_Lookup!$B$2:$C$259,2,FALSE)</f>
        <v>SEX BY AGE FOR SELECTED AGE CATEGORIES (ASIAN ALONE, HISPANIC OR LATINO) [49]</v>
      </c>
      <c r="I1291" s="59" t="str">
        <f>VLOOKUP(B1291,Universe_Lookup!$B$2:$C$250,2,FALSE)</f>
        <v>Universe: People who are Asian alone, Hispanic or Latino</v>
      </c>
      <c r="J1291" s="59" t="s">
        <v>496</v>
      </c>
    </row>
    <row r="1292" spans="1:10" x14ac:dyDescent="0.2">
      <c r="A1292" s="59" t="s">
        <v>7</v>
      </c>
      <c r="B1292" s="59" t="s">
        <v>1428</v>
      </c>
      <c r="C1292" s="59" t="s">
        <v>1447</v>
      </c>
      <c r="D1292" s="65">
        <v>12</v>
      </c>
      <c r="E1292" s="65" t="str">
        <f>VLOOKUP(D1292,Files_Lookup!$A$2:$B$45,2,FALSE)</f>
        <v>us000122020.dhc</v>
      </c>
      <c r="F1292" s="66">
        <v>9</v>
      </c>
      <c r="G1292" s="59">
        <f>VLOOKUP(_xlfn.CONCAT(TRIM(B1292)," - ",TRIM(D1292)),Sort_Order_Lookup!$C$1:$E$250,3,FALSE)</f>
        <v>1</v>
      </c>
      <c r="H1292" s="59" t="str">
        <f>VLOOKUP(B1292,Titles_Lookup!$B$2:$C$259,2,FALSE)</f>
        <v>SEX BY AGE FOR SELECTED AGE CATEGORIES (ASIAN ALONE, HISPANIC OR LATINO) [49]</v>
      </c>
      <c r="I1292" s="59" t="str">
        <f>VLOOKUP(B1292,Universe_Lookup!$B$2:$C$250,2,FALSE)</f>
        <v>Universe: People who are Asian alone, Hispanic or Latino</v>
      </c>
      <c r="J1292" s="59" t="s">
        <v>498</v>
      </c>
    </row>
    <row r="1293" spans="1:10" x14ac:dyDescent="0.2">
      <c r="A1293" s="59" t="s">
        <v>7</v>
      </c>
      <c r="B1293" s="59" t="s">
        <v>1428</v>
      </c>
      <c r="C1293" s="59" t="s">
        <v>1448</v>
      </c>
      <c r="D1293" s="65">
        <v>12</v>
      </c>
      <c r="E1293" s="65" t="str">
        <f>VLOOKUP(D1293,Files_Lookup!$A$2:$B$45,2,FALSE)</f>
        <v>us000122020.dhc</v>
      </c>
      <c r="F1293" s="66">
        <v>9</v>
      </c>
      <c r="G1293" s="59">
        <f>VLOOKUP(_xlfn.CONCAT(TRIM(B1293)," - ",TRIM(D1293)),Sort_Order_Lookup!$C$1:$E$250,3,FALSE)</f>
        <v>1</v>
      </c>
      <c r="H1293" s="59" t="str">
        <f>VLOOKUP(B1293,Titles_Lookup!$B$2:$C$259,2,FALSE)</f>
        <v>SEX BY AGE FOR SELECTED AGE CATEGORIES (ASIAN ALONE, HISPANIC OR LATINO) [49]</v>
      </c>
      <c r="I1293" s="59" t="str">
        <f>VLOOKUP(B1293,Universe_Lookup!$B$2:$C$250,2,FALSE)</f>
        <v>Universe: People who are Asian alone, Hispanic or Latino</v>
      </c>
      <c r="J1293" s="59" t="s">
        <v>500</v>
      </c>
    </row>
    <row r="1294" spans="1:10" x14ac:dyDescent="0.2">
      <c r="A1294" s="59" t="s">
        <v>7</v>
      </c>
      <c r="B1294" s="59" t="s">
        <v>1428</v>
      </c>
      <c r="C1294" s="59" t="s">
        <v>1449</v>
      </c>
      <c r="D1294" s="65">
        <v>12</v>
      </c>
      <c r="E1294" s="65" t="str">
        <f>VLOOKUP(D1294,Files_Lookup!$A$2:$B$45,2,FALSE)</f>
        <v>us000122020.dhc</v>
      </c>
      <c r="F1294" s="66">
        <v>9</v>
      </c>
      <c r="G1294" s="59">
        <f>VLOOKUP(_xlfn.CONCAT(TRIM(B1294)," - ",TRIM(D1294)),Sort_Order_Lookup!$C$1:$E$250,3,FALSE)</f>
        <v>1</v>
      </c>
      <c r="H1294" s="59" t="str">
        <f>VLOOKUP(B1294,Titles_Lookup!$B$2:$C$259,2,FALSE)</f>
        <v>SEX BY AGE FOR SELECTED AGE CATEGORIES (ASIAN ALONE, HISPANIC OR LATINO) [49]</v>
      </c>
      <c r="I1294" s="59" t="str">
        <f>VLOOKUP(B1294,Universe_Lookup!$B$2:$C$250,2,FALSE)</f>
        <v>Universe: People who are Asian alone, Hispanic or Latino</v>
      </c>
      <c r="J1294" s="59" t="s">
        <v>502</v>
      </c>
    </row>
    <row r="1295" spans="1:10" x14ac:dyDescent="0.2">
      <c r="A1295" s="59" t="s">
        <v>7</v>
      </c>
      <c r="B1295" s="59" t="s">
        <v>1428</v>
      </c>
      <c r="C1295" s="59" t="s">
        <v>1450</v>
      </c>
      <c r="D1295" s="65">
        <v>12</v>
      </c>
      <c r="E1295" s="65" t="str">
        <f>VLOOKUP(D1295,Files_Lookup!$A$2:$B$45,2,FALSE)</f>
        <v>us000122020.dhc</v>
      </c>
      <c r="F1295" s="66">
        <v>9</v>
      </c>
      <c r="G1295" s="59">
        <f>VLOOKUP(_xlfn.CONCAT(TRIM(B1295)," - ",TRIM(D1295)),Sort_Order_Lookup!$C$1:$E$250,3,FALSE)</f>
        <v>1</v>
      </c>
      <c r="H1295" s="59" t="str">
        <f>VLOOKUP(B1295,Titles_Lookup!$B$2:$C$259,2,FALSE)</f>
        <v>SEX BY AGE FOR SELECTED AGE CATEGORIES (ASIAN ALONE, HISPANIC OR LATINO) [49]</v>
      </c>
      <c r="I1295" s="59" t="str">
        <f>VLOOKUP(B1295,Universe_Lookup!$B$2:$C$250,2,FALSE)</f>
        <v>Universe: People who are Asian alone, Hispanic or Latino</v>
      </c>
      <c r="J1295" s="59" t="s">
        <v>504</v>
      </c>
    </row>
    <row r="1296" spans="1:10" x14ac:dyDescent="0.2">
      <c r="A1296" s="59" t="s">
        <v>7</v>
      </c>
      <c r="B1296" s="59" t="s">
        <v>1428</v>
      </c>
      <c r="C1296" s="59" t="s">
        <v>1451</v>
      </c>
      <c r="D1296" s="65">
        <v>12</v>
      </c>
      <c r="E1296" s="65" t="str">
        <f>VLOOKUP(D1296,Files_Lookup!$A$2:$B$45,2,FALSE)</f>
        <v>us000122020.dhc</v>
      </c>
      <c r="F1296" s="66">
        <v>9</v>
      </c>
      <c r="G1296" s="59">
        <f>VLOOKUP(_xlfn.CONCAT(TRIM(B1296)," - ",TRIM(D1296)),Sort_Order_Lookup!$C$1:$E$250,3,FALSE)</f>
        <v>1</v>
      </c>
      <c r="H1296" s="59" t="str">
        <f>VLOOKUP(B1296,Titles_Lookup!$B$2:$C$259,2,FALSE)</f>
        <v>SEX BY AGE FOR SELECTED AGE CATEGORIES (ASIAN ALONE, HISPANIC OR LATINO) [49]</v>
      </c>
      <c r="I1296" s="59" t="str">
        <f>VLOOKUP(B1296,Universe_Lookup!$B$2:$C$250,2,FALSE)</f>
        <v>Universe: People who are Asian alone, Hispanic or Latino</v>
      </c>
      <c r="J1296" s="59" t="s">
        <v>506</v>
      </c>
    </row>
    <row r="1297" spans="1:10" x14ac:dyDescent="0.2">
      <c r="A1297" s="59" t="s">
        <v>7</v>
      </c>
      <c r="B1297" s="59" t="s">
        <v>1428</v>
      </c>
      <c r="C1297" s="59" t="s">
        <v>1452</v>
      </c>
      <c r="D1297" s="65">
        <v>12</v>
      </c>
      <c r="E1297" s="65" t="str">
        <f>VLOOKUP(D1297,Files_Lookup!$A$2:$B$45,2,FALSE)</f>
        <v>us000122020.dhc</v>
      </c>
      <c r="F1297" s="66">
        <v>9</v>
      </c>
      <c r="G1297" s="59">
        <f>VLOOKUP(_xlfn.CONCAT(TRIM(B1297)," - ",TRIM(D1297)),Sort_Order_Lookup!$C$1:$E$250,3,FALSE)</f>
        <v>1</v>
      </c>
      <c r="H1297" s="59" t="str">
        <f>VLOOKUP(B1297,Titles_Lookup!$B$2:$C$259,2,FALSE)</f>
        <v>SEX BY AGE FOR SELECTED AGE CATEGORIES (ASIAN ALONE, HISPANIC OR LATINO) [49]</v>
      </c>
      <c r="I1297" s="59" t="str">
        <f>VLOOKUP(B1297,Universe_Lookup!$B$2:$C$250,2,FALSE)</f>
        <v>Universe: People who are Asian alone, Hispanic or Latino</v>
      </c>
      <c r="J1297" s="59" t="s">
        <v>508</v>
      </c>
    </row>
    <row r="1298" spans="1:10" x14ac:dyDescent="0.2">
      <c r="A1298" s="59" t="s">
        <v>7</v>
      </c>
      <c r="B1298" s="59" t="s">
        <v>1428</v>
      </c>
      <c r="C1298" s="59" t="s">
        <v>1453</v>
      </c>
      <c r="D1298" s="65">
        <v>12</v>
      </c>
      <c r="E1298" s="65" t="str">
        <f>VLOOKUP(D1298,Files_Lookup!$A$2:$B$45,2,FALSE)</f>
        <v>us000122020.dhc</v>
      </c>
      <c r="F1298" s="66">
        <v>9</v>
      </c>
      <c r="G1298" s="59">
        <f>VLOOKUP(_xlfn.CONCAT(TRIM(B1298)," - ",TRIM(D1298)),Sort_Order_Lookup!$C$1:$E$250,3,FALSE)</f>
        <v>1</v>
      </c>
      <c r="H1298" s="59" t="str">
        <f>VLOOKUP(B1298,Titles_Lookup!$B$2:$C$259,2,FALSE)</f>
        <v>SEX BY AGE FOR SELECTED AGE CATEGORIES (ASIAN ALONE, HISPANIC OR LATINO) [49]</v>
      </c>
      <c r="I1298" s="59" t="str">
        <f>VLOOKUP(B1298,Universe_Lookup!$B$2:$C$250,2,FALSE)</f>
        <v>Universe: People who are Asian alone, Hispanic or Latino</v>
      </c>
      <c r="J1298" s="59" t="s">
        <v>510</v>
      </c>
    </row>
    <row r="1299" spans="1:10" x14ac:dyDescent="0.2">
      <c r="A1299" s="59" t="s">
        <v>7</v>
      </c>
      <c r="B1299" s="59" t="s">
        <v>1428</v>
      </c>
      <c r="C1299" s="59" t="s">
        <v>1454</v>
      </c>
      <c r="D1299" s="65">
        <v>12</v>
      </c>
      <c r="E1299" s="65" t="str">
        <f>VLOOKUP(D1299,Files_Lookup!$A$2:$B$45,2,FALSE)</f>
        <v>us000122020.dhc</v>
      </c>
      <c r="F1299" s="66">
        <v>9</v>
      </c>
      <c r="G1299" s="59">
        <f>VLOOKUP(_xlfn.CONCAT(TRIM(B1299)," - ",TRIM(D1299)),Sort_Order_Lookup!$C$1:$E$250,3,FALSE)</f>
        <v>1</v>
      </c>
      <c r="H1299" s="59" t="str">
        <f>VLOOKUP(B1299,Titles_Lookup!$B$2:$C$259,2,FALSE)</f>
        <v>SEX BY AGE FOR SELECTED AGE CATEGORIES (ASIAN ALONE, HISPANIC OR LATINO) [49]</v>
      </c>
      <c r="I1299" s="59" t="str">
        <f>VLOOKUP(B1299,Universe_Lookup!$B$2:$C$250,2,FALSE)</f>
        <v>Universe: People who are Asian alone, Hispanic or Latino</v>
      </c>
      <c r="J1299" s="59" t="s">
        <v>512</v>
      </c>
    </row>
    <row r="1300" spans="1:10" x14ac:dyDescent="0.2">
      <c r="A1300" s="59" t="s">
        <v>7</v>
      </c>
      <c r="B1300" s="59" t="s">
        <v>1428</v>
      </c>
      <c r="C1300" s="59" t="s">
        <v>1455</v>
      </c>
      <c r="D1300" s="65">
        <v>12</v>
      </c>
      <c r="E1300" s="65" t="str">
        <f>VLOOKUP(D1300,Files_Lookup!$A$2:$B$45,2,FALSE)</f>
        <v>us000122020.dhc</v>
      </c>
      <c r="F1300" s="66">
        <v>9</v>
      </c>
      <c r="G1300" s="59">
        <f>VLOOKUP(_xlfn.CONCAT(TRIM(B1300)," - ",TRIM(D1300)),Sort_Order_Lookup!$C$1:$E$250,3,FALSE)</f>
        <v>1</v>
      </c>
      <c r="H1300" s="59" t="str">
        <f>VLOOKUP(B1300,Titles_Lookup!$B$2:$C$259,2,FALSE)</f>
        <v>SEX BY AGE FOR SELECTED AGE CATEGORIES (ASIAN ALONE, HISPANIC OR LATINO) [49]</v>
      </c>
      <c r="I1300" s="59" t="str">
        <f>VLOOKUP(B1300,Universe_Lookup!$B$2:$C$250,2,FALSE)</f>
        <v>Universe: People who are Asian alone, Hispanic or Latino</v>
      </c>
      <c r="J1300" s="59" t="s">
        <v>514</v>
      </c>
    </row>
    <row r="1301" spans="1:10" x14ac:dyDescent="0.2">
      <c r="A1301" s="59" t="s">
        <v>7</v>
      </c>
      <c r="B1301" s="59" t="s">
        <v>1428</v>
      </c>
      <c r="C1301" s="59" t="s">
        <v>1456</v>
      </c>
      <c r="D1301" s="65">
        <v>12</v>
      </c>
      <c r="E1301" s="65" t="str">
        <f>VLOOKUP(D1301,Files_Lookup!$A$2:$B$45,2,FALSE)</f>
        <v>us000122020.dhc</v>
      </c>
      <c r="F1301" s="66">
        <v>9</v>
      </c>
      <c r="G1301" s="59">
        <f>VLOOKUP(_xlfn.CONCAT(TRIM(B1301)," - ",TRIM(D1301)),Sort_Order_Lookup!$C$1:$E$250,3,FALSE)</f>
        <v>1</v>
      </c>
      <c r="H1301" s="59" t="str">
        <f>VLOOKUP(B1301,Titles_Lookup!$B$2:$C$259,2,FALSE)</f>
        <v>SEX BY AGE FOR SELECTED AGE CATEGORIES (ASIAN ALONE, HISPANIC OR LATINO) [49]</v>
      </c>
      <c r="I1301" s="59" t="str">
        <f>VLOOKUP(B1301,Universe_Lookup!$B$2:$C$250,2,FALSE)</f>
        <v>Universe: People who are Asian alone, Hispanic or Latino</v>
      </c>
      <c r="J1301" s="59" t="s">
        <v>516</v>
      </c>
    </row>
    <row r="1302" spans="1:10" x14ac:dyDescent="0.2">
      <c r="A1302" s="59" t="s">
        <v>7</v>
      </c>
      <c r="B1302" s="59" t="s">
        <v>1428</v>
      </c>
      <c r="C1302" s="59" t="s">
        <v>1457</v>
      </c>
      <c r="D1302" s="65">
        <v>12</v>
      </c>
      <c r="E1302" s="65" t="str">
        <f>VLOOKUP(D1302,Files_Lookup!$A$2:$B$45,2,FALSE)</f>
        <v>us000122020.dhc</v>
      </c>
      <c r="F1302" s="66">
        <v>9</v>
      </c>
      <c r="G1302" s="59">
        <f>VLOOKUP(_xlfn.CONCAT(TRIM(B1302)," - ",TRIM(D1302)),Sort_Order_Lookup!$C$1:$E$250,3,FALSE)</f>
        <v>1</v>
      </c>
      <c r="H1302" s="59" t="str">
        <f>VLOOKUP(B1302,Titles_Lookup!$B$2:$C$259,2,FALSE)</f>
        <v>SEX BY AGE FOR SELECTED AGE CATEGORIES (ASIAN ALONE, HISPANIC OR LATINO) [49]</v>
      </c>
      <c r="I1302" s="59" t="str">
        <f>VLOOKUP(B1302,Universe_Lookup!$B$2:$C$250,2,FALSE)</f>
        <v>Universe: People who are Asian alone, Hispanic or Latino</v>
      </c>
      <c r="J1302" s="59" t="s">
        <v>470</v>
      </c>
    </row>
    <row r="1303" spans="1:10" x14ac:dyDescent="0.2">
      <c r="A1303" s="59" t="s">
        <v>7</v>
      </c>
      <c r="B1303" s="59" t="s">
        <v>1428</v>
      </c>
      <c r="C1303" s="59" t="s">
        <v>1458</v>
      </c>
      <c r="D1303" s="65">
        <v>12</v>
      </c>
      <c r="E1303" s="65" t="str">
        <f>VLOOKUP(D1303,Files_Lookup!$A$2:$B$45,2,FALSE)</f>
        <v>us000122020.dhc</v>
      </c>
      <c r="F1303" s="66">
        <v>9</v>
      </c>
      <c r="G1303" s="59">
        <f>VLOOKUP(_xlfn.CONCAT(TRIM(B1303)," - ",TRIM(D1303)),Sort_Order_Lookup!$C$1:$E$250,3,FALSE)</f>
        <v>1</v>
      </c>
      <c r="H1303" s="59" t="str">
        <f>VLOOKUP(B1303,Titles_Lookup!$B$2:$C$259,2,FALSE)</f>
        <v>SEX BY AGE FOR SELECTED AGE CATEGORIES (ASIAN ALONE, HISPANIC OR LATINO) [49]</v>
      </c>
      <c r="I1303" s="59" t="str">
        <f>VLOOKUP(B1303,Universe_Lookup!$B$2:$C$250,2,FALSE)</f>
        <v>Universe: People who are Asian alone, Hispanic or Latino</v>
      </c>
      <c r="J1303" s="59" t="s">
        <v>472</v>
      </c>
    </row>
    <row r="1304" spans="1:10" x14ac:dyDescent="0.2">
      <c r="A1304" s="59" t="s">
        <v>7</v>
      </c>
      <c r="B1304" s="59" t="s">
        <v>1428</v>
      </c>
      <c r="C1304" s="59" t="s">
        <v>1459</v>
      </c>
      <c r="D1304" s="65">
        <v>12</v>
      </c>
      <c r="E1304" s="65" t="str">
        <f>VLOOKUP(D1304,Files_Lookup!$A$2:$B$45,2,FALSE)</f>
        <v>us000122020.dhc</v>
      </c>
      <c r="F1304" s="66">
        <v>9</v>
      </c>
      <c r="G1304" s="59">
        <f>VLOOKUP(_xlfn.CONCAT(TRIM(B1304)," - ",TRIM(D1304)),Sort_Order_Lookup!$C$1:$E$250,3,FALSE)</f>
        <v>1</v>
      </c>
      <c r="H1304" s="59" t="str">
        <f>VLOOKUP(B1304,Titles_Lookup!$B$2:$C$259,2,FALSE)</f>
        <v>SEX BY AGE FOR SELECTED AGE CATEGORIES (ASIAN ALONE, HISPANIC OR LATINO) [49]</v>
      </c>
      <c r="I1304" s="59" t="str">
        <f>VLOOKUP(B1304,Universe_Lookup!$B$2:$C$250,2,FALSE)</f>
        <v>Universe: People who are Asian alone, Hispanic or Latino</v>
      </c>
      <c r="J1304" s="59" t="s">
        <v>474</v>
      </c>
    </row>
    <row r="1305" spans="1:10" x14ac:dyDescent="0.2">
      <c r="A1305" s="59" t="s">
        <v>7</v>
      </c>
      <c r="B1305" s="59" t="s">
        <v>1428</v>
      </c>
      <c r="C1305" s="59" t="s">
        <v>1460</v>
      </c>
      <c r="D1305" s="65">
        <v>12</v>
      </c>
      <c r="E1305" s="65" t="str">
        <f>VLOOKUP(D1305,Files_Lookup!$A$2:$B$45,2,FALSE)</f>
        <v>us000122020.dhc</v>
      </c>
      <c r="F1305" s="66">
        <v>9</v>
      </c>
      <c r="G1305" s="59">
        <f>VLOOKUP(_xlfn.CONCAT(TRIM(B1305)," - ",TRIM(D1305)),Sort_Order_Lookup!$C$1:$E$250,3,FALSE)</f>
        <v>1</v>
      </c>
      <c r="H1305" s="59" t="str">
        <f>VLOOKUP(B1305,Titles_Lookup!$B$2:$C$259,2,FALSE)</f>
        <v>SEX BY AGE FOR SELECTED AGE CATEGORIES (ASIAN ALONE, HISPANIC OR LATINO) [49]</v>
      </c>
      <c r="I1305" s="59" t="str">
        <f>VLOOKUP(B1305,Universe_Lookup!$B$2:$C$250,2,FALSE)</f>
        <v>Universe: People who are Asian alone, Hispanic or Latino</v>
      </c>
      <c r="J1305" s="59" t="s">
        <v>476</v>
      </c>
    </row>
    <row r="1306" spans="1:10" x14ac:dyDescent="0.2">
      <c r="A1306" s="59" t="s">
        <v>7</v>
      </c>
      <c r="B1306" s="59" t="s">
        <v>1428</v>
      </c>
      <c r="C1306" s="59" t="s">
        <v>1461</v>
      </c>
      <c r="D1306" s="65">
        <v>12</v>
      </c>
      <c r="E1306" s="65" t="str">
        <f>VLOOKUP(D1306,Files_Lookup!$A$2:$B$45,2,FALSE)</f>
        <v>us000122020.dhc</v>
      </c>
      <c r="F1306" s="66">
        <v>9</v>
      </c>
      <c r="G1306" s="59">
        <f>VLOOKUP(_xlfn.CONCAT(TRIM(B1306)," - ",TRIM(D1306)),Sort_Order_Lookup!$C$1:$E$250,3,FALSE)</f>
        <v>1</v>
      </c>
      <c r="H1306" s="59" t="str">
        <f>VLOOKUP(B1306,Titles_Lookup!$B$2:$C$259,2,FALSE)</f>
        <v>SEX BY AGE FOR SELECTED AGE CATEGORIES (ASIAN ALONE, HISPANIC OR LATINO) [49]</v>
      </c>
      <c r="I1306" s="59" t="str">
        <f>VLOOKUP(B1306,Universe_Lookup!$B$2:$C$250,2,FALSE)</f>
        <v>Universe: People who are Asian alone, Hispanic or Latino</v>
      </c>
      <c r="J1306" s="59" t="s">
        <v>478</v>
      </c>
    </row>
    <row r="1307" spans="1:10" x14ac:dyDescent="0.2">
      <c r="A1307" s="59" t="s">
        <v>7</v>
      </c>
      <c r="B1307" s="59" t="s">
        <v>1428</v>
      </c>
      <c r="C1307" s="59" t="s">
        <v>1462</v>
      </c>
      <c r="D1307" s="65">
        <v>12</v>
      </c>
      <c r="E1307" s="65" t="str">
        <f>VLOOKUP(D1307,Files_Lookup!$A$2:$B$45,2,FALSE)</f>
        <v>us000122020.dhc</v>
      </c>
      <c r="F1307" s="66">
        <v>9</v>
      </c>
      <c r="G1307" s="59">
        <f>VLOOKUP(_xlfn.CONCAT(TRIM(B1307)," - ",TRIM(D1307)),Sort_Order_Lookup!$C$1:$E$250,3,FALSE)</f>
        <v>1</v>
      </c>
      <c r="H1307" s="59" t="str">
        <f>VLOOKUP(B1307,Titles_Lookup!$B$2:$C$259,2,FALSE)</f>
        <v>SEX BY AGE FOR SELECTED AGE CATEGORIES (ASIAN ALONE, HISPANIC OR LATINO) [49]</v>
      </c>
      <c r="I1307" s="59" t="str">
        <f>VLOOKUP(B1307,Universe_Lookup!$B$2:$C$250,2,FALSE)</f>
        <v>Universe: People who are Asian alone, Hispanic or Latino</v>
      </c>
      <c r="J1307" s="59" t="s">
        <v>480</v>
      </c>
    </row>
    <row r="1308" spans="1:10" x14ac:dyDescent="0.2">
      <c r="A1308" s="59" t="s">
        <v>7</v>
      </c>
      <c r="B1308" s="59" t="s">
        <v>1428</v>
      </c>
      <c r="C1308" s="59" t="s">
        <v>1463</v>
      </c>
      <c r="D1308" s="65">
        <v>12</v>
      </c>
      <c r="E1308" s="65" t="str">
        <f>VLOOKUP(D1308,Files_Lookup!$A$2:$B$45,2,FALSE)</f>
        <v>us000122020.dhc</v>
      </c>
      <c r="F1308" s="66">
        <v>9</v>
      </c>
      <c r="G1308" s="59">
        <f>VLOOKUP(_xlfn.CONCAT(TRIM(B1308)," - ",TRIM(D1308)),Sort_Order_Lookup!$C$1:$E$250,3,FALSE)</f>
        <v>1</v>
      </c>
      <c r="H1308" s="59" t="str">
        <f>VLOOKUP(B1308,Titles_Lookup!$B$2:$C$259,2,FALSE)</f>
        <v>SEX BY AGE FOR SELECTED AGE CATEGORIES (ASIAN ALONE, HISPANIC OR LATINO) [49]</v>
      </c>
      <c r="I1308" s="59" t="str">
        <f>VLOOKUP(B1308,Universe_Lookup!$B$2:$C$250,2,FALSE)</f>
        <v>Universe: People who are Asian alone, Hispanic or Latino</v>
      </c>
      <c r="J1308" s="59" t="s">
        <v>552</v>
      </c>
    </row>
    <row r="1309" spans="1:10" x14ac:dyDescent="0.2">
      <c r="A1309" s="59" t="s">
        <v>7</v>
      </c>
      <c r="B1309" s="59" t="s">
        <v>1428</v>
      </c>
      <c r="C1309" s="59" t="s">
        <v>1464</v>
      </c>
      <c r="D1309" s="65">
        <v>12</v>
      </c>
      <c r="E1309" s="65" t="str">
        <f>VLOOKUP(D1309,Files_Lookup!$A$2:$B$45,2,FALSE)</f>
        <v>us000122020.dhc</v>
      </c>
      <c r="F1309" s="66">
        <v>9</v>
      </c>
      <c r="G1309" s="59">
        <f>VLOOKUP(_xlfn.CONCAT(TRIM(B1309)," - ",TRIM(D1309)),Sort_Order_Lookup!$C$1:$E$250,3,FALSE)</f>
        <v>1</v>
      </c>
      <c r="H1309" s="59" t="str">
        <f>VLOOKUP(B1309,Titles_Lookup!$B$2:$C$259,2,FALSE)</f>
        <v>SEX BY AGE FOR SELECTED AGE CATEGORIES (ASIAN ALONE, HISPANIC OR LATINO) [49]</v>
      </c>
      <c r="I1309" s="59" t="str">
        <f>VLOOKUP(B1309,Universe_Lookup!$B$2:$C$250,2,FALSE)</f>
        <v>Universe: People who are Asian alone, Hispanic or Latino</v>
      </c>
      <c r="J1309" s="59" t="s">
        <v>484</v>
      </c>
    </row>
    <row r="1310" spans="1:10" x14ac:dyDescent="0.2">
      <c r="A1310" s="59" t="s">
        <v>7</v>
      </c>
      <c r="B1310" s="59" t="s">
        <v>1428</v>
      </c>
      <c r="C1310" s="59" t="s">
        <v>1465</v>
      </c>
      <c r="D1310" s="65">
        <v>12</v>
      </c>
      <c r="E1310" s="65" t="str">
        <f>VLOOKUP(D1310,Files_Lookup!$A$2:$B$45,2,FALSE)</f>
        <v>us000122020.dhc</v>
      </c>
      <c r="F1310" s="66">
        <v>9</v>
      </c>
      <c r="G1310" s="59">
        <f>VLOOKUP(_xlfn.CONCAT(TRIM(B1310)," - ",TRIM(D1310)),Sort_Order_Lookup!$C$1:$E$250,3,FALSE)</f>
        <v>1</v>
      </c>
      <c r="H1310" s="59" t="str">
        <f>VLOOKUP(B1310,Titles_Lookup!$B$2:$C$259,2,FALSE)</f>
        <v>SEX BY AGE FOR SELECTED AGE CATEGORIES (ASIAN ALONE, HISPANIC OR LATINO) [49]</v>
      </c>
      <c r="I1310" s="59" t="str">
        <f>VLOOKUP(B1310,Universe_Lookup!$B$2:$C$250,2,FALSE)</f>
        <v>Universe: People who are Asian alone, Hispanic or Latino</v>
      </c>
      <c r="J1310" s="59" t="s">
        <v>486</v>
      </c>
    </row>
    <row r="1311" spans="1:10" x14ac:dyDescent="0.2">
      <c r="A1311" s="59" t="s">
        <v>7</v>
      </c>
      <c r="B1311" s="59" t="s">
        <v>1428</v>
      </c>
      <c r="C1311" s="59" t="s">
        <v>1466</v>
      </c>
      <c r="D1311" s="65">
        <v>12</v>
      </c>
      <c r="E1311" s="65" t="str">
        <f>VLOOKUP(D1311,Files_Lookup!$A$2:$B$45,2,FALSE)</f>
        <v>us000122020.dhc</v>
      </c>
      <c r="F1311" s="66">
        <v>9</v>
      </c>
      <c r="G1311" s="59">
        <f>VLOOKUP(_xlfn.CONCAT(TRIM(B1311)," - ",TRIM(D1311)),Sort_Order_Lookup!$C$1:$E$250,3,FALSE)</f>
        <v>1</v>
      </c>
      <c r="H1311" s="59" t="str">
        <f>VLOOKUP(B1311,Titles_Lookup!$B$2:$C$259,2,FALSE)</f>
        <v>SEX BY AGE FOR SELECTED AGE CATEGORIES (ASIAN ALONE, HISPANIC OR LATINO) [49]</v>
      </c>
      <c r="I1311" s="59" t="str">
        <f>VLOOKUP(B1311,Universe_Lookup!$B$2:$C$250,2,FALSE)</f>
        <v>Universe: People who are Asian alone, Hispanic or Latino</v>
      </c>
      <c r="J1311" s="59" t="s">
        <v>488</v>
      </c>
    </row>
    <row r="1312" spans="1:10" x14ac:dyDescent="0.2">
      <c r="A1312" s="59" t="s">
        <v>7</v>
      </c>
      <c r="B1312" s="59" t="s">
        <v>1428</v>
      </c>
      <c r="C1312" s="59" t="s">
        <v>1467</v>
      </c>
      <c r="D1312" s="65">
        <v>12</v>
      </c>
      <c r="E1312" s="65" t="str">
        <f>VLOOKUP(D1312,Files_Lookup!$A$2:$B$45,2,FALSE)</f>
        <v>us000122020.dhc</v>
      </c>
      <c r="F1312" s="66">
        <v>9</v>
      </c>
      <c r="G1312" s="59">
        <f>VLOOKUP(_xlfn.CONCAT(TRIM(B1312)," - ",TRIM(D1312)),Sort_Order_Lookup!$C$1:$E$250,3,FALSE)</f>
        <v>1</v>
      </c>
      <c r="H1312" s="59" t="str">
        <f>VLOOKUP(B1312,Titles_Lookup!$B$2:$C$259,2,FALSE)</f>
        <v>SEX BY AGE FOR SELECTED AGE CATEGORIES (ASIAN ALONE, HISPANIC OR LATINO) [49]</v>
      </c>
      <c r="I1312" s="59" t="str">
        <f>VLOOKUP(B1312,Universe_Lookup!$B$2:$C$250,2,FALSE)</f>
        <v>Universe: People who are Asian alone, Hispanic or Latino</v>
      </c>
      <c r="J1312" s="59" t="s">
        <v>490</v>
      </c>
    </row>
    <row r="1313" spans="1:10" x14ac:dyDescent="0.2">
      <c r="A1313" s="59" t="s">
        <v>7</v>
      </c>
      <c r="B1313" s="59" t="s">
        <v>1428</v>
      </c>
      <c r="C1313" s="59" t="s">
        <v>1468</v>
      </c>
      <c r="D1313" s="65">
        <v>12</v>
      </c>
      <c r="E1313" s="65" t="str">
        <f>VLOOKUP(D1313,Files_Lookup!$A$2:$B$45,2,FALSE)</f>
        <v>us000122020.dhc</v>
      </c>
      <c r="F1313" s="66">
        <v>9</v>
      </c>
      <c r="G1313" s="59">
        <f>VLOOKUP(_xlfn.CONCAT(TRIM(B1313)," - ",TRIM(D1313)),Sort_Order_Lookup!$C$1:$E$250,3,FALSE)</f>
        <v>1</v>
      </c>
      <c r="H1313" s="59" t="str">
        <f>VLOOKUP(B1313,Titles_Lookup!$B$2:$C$259,2,FALSE)</f>
        <v>SEX BY AGE FOR SELECTED AGE CATEGORIES (ASIAN ALONE, HISPANIC OR LATINO) [49]</v>
      </c>
      <c r="I1313" s="59" t="str">
        <f>VLOOKUP(B1313,Universe_Lookup!$B$2:$C$250,2,FALSE)</f>
        <v>Universe: People who are Asian alone, Hispanic or Latino</v>
      </c>
      <c r="J1313" s="59" t="s">
        <v>492</v>
      </c>
    </row>
    <row r="1314" spans="1:10" x14ac:dyDescent="0.2">
      <c r="A1314" s="59" t="s">
        <v>7</v>
      </c>
      <c r="B1314" s="59" t="s">
        <v>1428</v>
      </c>
      <c r="C1314" s="59" t="s">
        <v>1469</v>
      </c>
      <c r="D1314" s="65">
        <v>12</v>
      </c>
      <c r="E1314" s="65" t="str">
        <f>VLOOKUP(D1314,Files_Lookup!$A$2:$B$45,2,FALSE)</f>
        <v>us000122020.dhc</v>
      </c>
      <c r="F1314" s="66">
        <v>9</v>
      </c>
      <c r="G1314" s="59">
        <f>VLOOKUP(_xlfn.CONCAT(TRIM(B1314)," - ",TRIM(D1314)),Sort_Order_Lookup!$C$1:$E$250,3,FALSE)</f>
        <v>1</v>
      </c>
      <c r="H1314" s="59" t="str">
        <f>VLOOKUP(B1314,Titles_Lookup!$B$2:$C$259,2,FALSE)</f>
        <v>SEX BY AGE FOR SELECTED AGE CATEGORIES (ASIAN ALONE, HISPANIC OR LATINO) [49]</v>
      </c>
      <c r="I1314" s="59" t="str">
        <f>VLOOKUP(B1314,Universe_Lookup!$B$2:$C$250,2,FALSE)</f>
        <v>Universe: People who are Asian alone, Hispanic or Latino</v>
      </c>
      <c r="J1314" s="59" t="s">
        <v>494</v>
      </c>
    </row>
    <row r="1315" spans="1:10" x14ac:dyDescent="0.2">
      <c r="A1315" s="59" t="s">
        <v>7</v>
      </c>
      <c r="B1315" s="59" t="s">
        <v>1428</v>
      </c>
      <c r="C1315" s="59" t="s">
        <v>1470</v>
      </c>
      <c r="D1315" s="65">
        <v>12</v>
      </c>
      <c r="E1315" s="65" t="str">
        <f>VLOOKUP(D1315,Files_Lookup!$A$2:$B$45,2,FALSE)</f>
        <v>us000122020.dhc</v>
      </c>
      <c r="F1315" s="66">
        <v>9</v>
      </c>
      <c r="G1315" s="59">
        <f>VLOOKUP(_xlfn.CONCAT(TRIM(B1315)," - ",TRIM(D1315)),Sort_Order_Lookup!$C$1:$E$250,3,FALSE)</f>
        <v>1</v>
      </c>
      <c r="H1315" s="59" t="str">
        <f>VLOOKUP(B1315,Titles_Lookup!$B$2:$C$259,2,FALSE)</f>
        <v>SEX BY AGE FOR SELECTED AGE CATEGORIES (ASIAN ALONE, HISPANIC OR LATINO) [49]</v>
      </c>
      <c r="I1315" s="59" t="str">
        <f>VLOOKUP(B1315,Universe_Lookup!$B$2:$C$250,2,FALSE)</f>
        <v>Universe: People who are Asian alone, Hispanic or Latino</v>
      </c>
      <c r="J1315" s="59" t="s">
        <v>496</v>
      </c>
    </row>
    <row r="1316" spans="1:10" x14ac:dyDescent="0.2">
      <c r="A1316" s="59" t="s">
        <v>7</v>
      </c>
      <c r="B1316" s="59" t="s">
        <v>1428</v>
      </c>
      <c r="C1316" s="59" t="s">
        <v>1471</v>
      </c>
      <c r="D1316" s="65">
        <v>12</v>
      </c>
      <c r="E1316" s="65" t="str">
        <f>VLOOKUP(D1316,Files_Lookup!$A$2:$B$45,2,FALSE)</f>
        <v>us000122020.dhc</v>
      </c>
      <c r="F1316" s="66">
        <v>9</v>
      </c>
      <c r="G1316" s="59">
        <f>VLOOKUP(_xlfn.CONCAT(TRIM(B1316)," - ",TRIM(D1316)),Sort_Order_Lookup!$C$1:$E$250,3,FALSE)</f>
        <v>1</v>
      </c>
      <c r="H1316" s="59" t="str">
        <f>VLOOKUP(B1316,Titles_Lookup!$B$2:$C$259,2,FALSE)</f>
        <v>SEX BY AGE FOR SELECTED AGE CATEGORIES (ASIAN ALONE, HISPANIC OR LATINO) [49]</v>
      </c>
      <c r="I1316" s="59" t="str">
        <f>VLOOKUP(B1316,Universe_Lookup!$B$2:$C$250,2,FALSE)</f>
        <v>Universe: People who are Asian alone, Hispanic or Latino</v>
      </c>
      <c r="J1316" s="59" t="s">
        <v>498</v>
      </c>
    </row>
    <row r="1317" spans="1:10" x14ac:dyDescent="0.2">
      <c r="A1317" s="59" t="s">
        <v>7</v>
      </c>
      <c r="B1317" s="59" t="s">
        <v>1428</v>
      </c>
      <c r="C1317" s="59" t="s">
        <v>1472</v>
      </c>
      <c r="D1317" s="65">
        <v>12</v>
      </c>
      <c r="E1317" s="65" t="str">
        <f>VLOOKUP(D1317,Files_Lookup!$A$2:$B$45,2,FALSE)</f>
        <v>us000122020.dhc</v>
      </c>
      <c r="F1317" s="66">
        <v>9</v>
      </c>
      <c r="G1317" s="59">
        <f>VLOOKUP(_xlfn.CONCAT(TRIM(B1317)," - ",TRIM(D1317)),Sort_Order_Lookup!$C$1:$E$250,3,FALSE)</f>
        <v>1</v>
      </c>
      <c r="H1317" s="59" t="str">
        <f>VLOOKUP(B1317,Titles_Lookup!$B$2:$C$259,2,FALSE)</f>
        <v>SEX BY AGE FOR SELECTED AGE CATEGORIES (ASIAN ALONE, HISPANIC OR LATINO) [49]</v>
      </c>
      <c r="I1317" s="59" t="str">
        <f>VLOOKUP(B1317,Universe_Lookup!$B$2:$C$250,2,FALSE)</f>
        <v>Universe: People who are Asian alone, Hispanic or Latino</v>
      </c>
      <c r="J1317" s="59" t="s">
        <v>500</v>
      </c>
    </row>
    <row r="1318" spans="1:10" x14ac:dyDescent="0.2">
      <c r="A1318" s="59" t="s">
        <v>7</v>
      </c>
      <c r="B1318" s="59" t="s">
        <v>1428</v>
      </c>
      <c r="C1318" s="59" t="s">
        <v>1473</v>
      </c>
      <c r="D1318" s="65">
        <v>12</v>
      </c>
      <c r="E1318" s="65" t="str">
        <f>VLOOKUP(D1318,Files_Lookup!$A$2:$B$45,2,FALSE)</f>
        <v>us000122020.dhc</v>
      </c>
      <c r="F1318" s="66">
        <v>9</v>
      </c>
      <c r="G1318" s="59">
        <f>VLOOKUP(_xlfn.CONCAT(TRIM(B1318)," - ",TRIM(D1318)),Sort_Order_Lookup!$C$1:$E$250,3,FALSE)</f>
        <v>1</v>
      </c>
      <c r="H1318" s="59" t="str">
        <f>VLOOKUP(B1318,Titles_Lookup!$B$2:$C$259,2,FALSE)</f>
        <v>SEX BY AGE FOR SELECTED AGE CATEGORIES (ASIAN ALONE, HISPANIC OR LATINO) [49]</v>
      </c>
      <c r="I1318" s="59" t="str">
        <f>VLOOKUP(B1318,Universe_Lookup!$B$2:$C$250,2,FALSE)</f>
        <v>Universe: People who are Asian alone, Hispanic or Latino</v>
      </c>
      <c r="J1318" s="59" t="s">
        <v>502</v>
      </c>
    </row>
    <row r="1319" spans="1:10" x14ac:dyDescent="0.2">
      <c r="A1319" s="59" t="s">
        <v>7</v>
      </c>
      <c r="B1319" s="59" t="s">
        <v>1428</v>
      </c>
      <c r="C1319" s="59" t="s">
        <v>1474</v>
      </c>
      <c r="D1319" s="65">
        <v>12</v>
      </c>
      <c r="E1319" s="65" t="str">
        <f>VLOOKUP(D1319,Files_Lookup!$A$2:$B$45,2,FALSE)</f>
        <v>us000122020.dhc</v>
      </c>
      <c r="F1319" s="66">
        <v>9</v>
      </c>
      <c r="G1319" s="59">
        <f>VLOOKUP(_xlfn.CONCAT(TRIM(B1319)," - ",TRIM(D1319)),Sort_Order_Lookup!$C$1:$E$250,3,FALSE)</f>
        <v>1</v>
      </c>
      <c r="H1319" s="59" t="str">
        <f>VLOOKUP(B1319,Titles_Lookup!$B$2:$C$259,2,FALSE)</f>
        <v>SEX BY AGE FOR SELECTED AGE CATEGORIES (ASIAN ALONE, HISPANIC OR LATINO) [49]</v>
      </c>
      <c r="I1319" s="59" t="str">
        <f>VLOOKUP(B1319,Universe_Lookup!$B$2:$C$250,2,FALSE)</f>
        <v>Universe: People who are Asian alone, Hispanic or Latino</v>
      </c>
      <c r="J1319" s="59" t="s">
        <v>504</v>
      </c>
    </row>
    <row r="1320" spans="1:10" x14ac:dyDescent="0.2">
      <c r="A1320" s="59" t="s">
        <v>7</v>
      </c>
      <c r="B1320" s="59" t="s">
        <v>1428</v>
      </c>
      <c r="C1320" s="59" t="s">
        <v>1475</v>
      </c>
      <c r="D1320" s="65">
        <v>12</v>
      </c>
      <c r="E1320" s="65" t="str">
        <f>VLOOKUP(D1320,Files_Lookup!$A$2:$B$45,2,FALSE)</f>
        <v>us000122020.dhc</v>
      </c>
      <c r="F1320" s="66">
        <v>9</v>
      </c>
      <c r="G1320" s="59">
        <f>VLOOKUP(_xlfn.CONCAT(TRIM(B1320)," - ",TRIM(D1320)),Sort_Order_Lookup!$C$1:$E$250,3,FALSE)</f>
        <v>1</v>
      </c>
      <c r="H1320" s="59" t="str">
        <f>VLOOKUP(B1320,Titles_Lookup!$B$2:$C$259,2,FALSE)</f>
        <v>SEX BY AGE FOR SELECTED AGE CATEGORIES (ASIAN ALONE, HISPANIC OR LATINO) [49]</v>
      </c>
      <c r="I1320" s="59" t="str">
        <f>VLOOKUP(B1320,Universe_Lookup!$B$2:$C$250,2,FALSE)</f>
        <v>Universe: People who are Asian alone, Hispanic or Latino</v>
      </c>
      <c r="J1320" s="59" t="s">
        <v>506</v>
      </c>
    </row>
    <row r="1321" spans="1:10" x14ac:dyDescent="0.2">
      <c r="A1321" s="59" t="s">
        <v>7</v>
      </c>
      <c r="B1321" s="59" t="s">
        <v>1428</v>
      </c>
      <c r="C1321" s="59" t="s">
        <v>1476</v>
      </c>
      <c r="D1321" s="65">
        <v>12</v>
      </c>
      <c r="E1321" s="65" t="str">
        <f>VLOOKUP(D1321,Files_Lookup!$A$2:$B$45,2,FALSE)</f>
        <v>us000122020.dhc</v>
      </c>
      <c r="F1321" s="66">
        <v>9</v>
      </c>
      <c r="G1321" s="59">
        <f>VLOOKUP(_xlfn.CONCAT(TRIM(B1321)," - ",TRIM(D1321)),Sort_Order_Lookup!$C$1:$E$250,3,FALSE)</f>
        <v>1</v>
      </c>
      <c r="H1321" s="59" t="str">
        <f>VLOOKUP(B1321,Titles_Lookup!$B$2:$C$259,2,FALSE)</f>
        <v>SEX BY AGE FOR SELECTED AGE CATEGORIES (ASIAN ALONE, HISPANIC OR LATINO) [49]</v>
      </c>
      <c r="I1321" s="59" t="str">
        <f>VLOOKUP(B1321,Universe_Lookup!$B$2:$C$250,2,FALSE)</f>
        <v>Universe: People who are Asian alone, Hispanic or Latino</v>
      </c>
      <c r="J1321" s="59" t="s">
        <v>508</v>
      </c>
    </row>
    <row r="1322" spans="1:10" x14ac:dyDescent="0.2">
      <c r="A1322" s="59" t="s">
        <v>7</v>
      </c>
      <c r="B1322" s="59" t="s">
        <v>1428</v>
      </c>
      <c r="C1322" s="59" t="s">
        <v>1477</v>
      </c>
      <c r="D1322" s="65">
        <v>12</v>
      </c>
      <c r="E1322" s="65" t="str">
        <f>VLOOKUP(D1322,Files_Lookup!$A$2:$B$45,2,FALSE)</f>
        <v>us000122020.dhc</v>
      </c>
      <c r="F1322" s="66">
        <v>9</v>
      </c>
      <c r="G1322" s="59">
        <f>VLOOKUP(_xlfn.CONCAT(TRIM(B1322)," - ",TRIM(D1322)),Sort_Order_Lookup!$C$1:$E$250,3,FALSE)</f>
        <v>1</v>
      </c>
      <c r="H1322" s="59" t="str">
        <f>VLOOKUP(B1322,Titles_Lookup!$B$2:$C$259,2,FALSE)</f>
        <v>SEX BY AGE FOR SELECTED AGE CATEGORIES (ASIAN ALONE, HISPANIC OR LATINO) [49]</v>
      </c>
      <c r="I1322" s="59" t="str">
        <f>VLOOKUP(B1322,Universe_Lookup!$B$2:$C$250,2,FALSE)</f>
        <v>Universe: People who are Asian alone, Hispanic or Latino</v>
      </c>
      <c r="J1322" s="59" t="s">
        <v>510</v>
      </c>
    </row>
    <row r="1323" spans="1:10" x14ac:dyDescent="0.2">
      <c r="A1323" s="59" t="s">
        <v>7</v>
      </c>
      <c r="B1323" s="59" t="s">
        <v>1428</v>
      </c>
      <c r="C1323" s="59" t="s">
        <v>1478</v>
      </c>
      <c r="D1323" s="65">
        <v>12</v>
      </c>
      <c r="E1323" s="65" t="str">
        <f>VLOOKUP(D1323,Files_Lookup!$A$2:$B$45,2,FALSE)</f>
        <v>us000122020.dhc</v>
      </c>
      <c r="F1323" s="66">
        <v>9</v>
      </c>
      <c r="G1323" s="59">
        <f>VLOOKUP(_xlfn.CONCAT(TRIM(B1323)," - ",TRIM(D1323)),Sort_Order_Lookup!$C$1:$E$250,3,FALSE)</f>
        <v>1</v>
      </c>
      <c r="H1323" s="59" t="str">
        <f>VLOOKUP(B1323,Titles_Lookup!$B$2:$C$259,2,FALSE)</f>
        <v>SEX BY AGE FOR SELECTED AGE CATEGORIES (ASIAN ALONE, HISPANIC OR LATINO) [49]</v>
      </c>
      <c r="I1323" s="59" t="str">
        <f>VLOOKUP(B1323,Universe_Lookup!$B$2:$C$250,2,FALSE)</f>
        <v>Universe: People who are Asian alone, Hispanic or Latino</v>
      </c>
      <c r="J1323" s="59" t="s">
        <v>512</v>
      </c>
    </row>
    <row r="1324" spans="1:10" x14ac:dyDescent="0.2">
      <c r="A1324" s="59" t="s">
        <v>7</v>
      </c>
      <c r="B1324" s="59" t="s">
        <v>1428</v>
      </c>
      <c r="C1324" s="59" t="s">
        <v>1479</v>
      </c>
      <c r="D1324" s="65">
        <v>12</v>
      </c>
      <c r="E1324" s="65" t="str">
        <f>VLOOKUP(D1324,Files_Lookup!$A$2:$B$45,2,FALSE)</f>
        <v>us000122020.dhc</v>
      </c>
      <c r="F1324" s="66">
        <v>9</v>
      </c>
      <c r="G1324" s="59">
        <f>VLOOKUP(_xlfn.CONCAT(TRIM(B1324)," - ",TRIM(D1324)),Sort_Order_Lookup!$C$1:$E$250,3,FALSE)</f>
        <v>1</v>
      </c>
      <c r="H1324" s="59" t="str">
        <f>VLOOKUP(B1324,Titles_Lookup!$B$2:$C$259,2,FALSE)</f>
        <v>SEX BY AGE FOR SELECTED AGE CATEGORIES (ASIAN ALONE, HISPANIC OR LATINO) [49]</v>
      </c>
      <c r="I1324" s="59" t="str">
        <f>VLOOKUP(B1324,Universe_Lookup!$B$2:$C$250,2,FALSE)</f>
        <v>Universe: People who are Asian alone, Hispanic or Latino</v>
      </c>
      <c r="J1324" s="59" t="s">
        <v>514</v>
      </c>
    </row>
    <row r="1325" spans="1:10" x14ac:dyDescent="0.2">
      <c r="A1325" s="59" t="s">
        <v>7</v>
      </c>
      <c r="B1325" s="59" t="s">
        <v>1480</v>
      </c>
      <c r="C1325" s="59" t="s">
        <v>1483</v>
      </c>
      <c r="D1325" s="65">
        <v>12</v>
      </c>
      <c r="E1325" s="65" t="str">
        <f>VLOOKUP(D1325,Files_Lookup!$A$2:$B$45,2,FALSE)</f>
        <v>us000122020.dhc</v>
      </c>
      <c r="F1325" s="66">
        <v>9</v>
      </c>
      <c r="G1325" s="59">
        <f>VLOOKUP(_xlfn.CONCAT(TRIM(B1325)," - ",TRIM(D1325)),Sort_Order_Lookup!$C$1:$E$250,3,FALSE)</f>
        <v>2</v>
      </c>
      <c r="H1325" s="59" t="str">
        <f>VLOOKUP(B1325,Titles_Lookup!$B$2:$C$259,2,FALSE)</f>
        <v>SEX BY AGE FOR SELECTED AGE CATEGORIES (NATIVE HAWAIIAN AND OTHER PACIFIC ISLANDER ALONE, HISPANIC OR LATINO) [49]</v>
      </c>
      <c r="I1325" s="59" t="str">
        <f>VLOOKUP(B1325,Universe_Lookup!$B$2:$C$250,2,FALSE)</f>
        <v>Universe: People who are Native Hawaiian and Other Pacific Islander alone, Hispanic or Latino</v>
      </c>
      <c r="J1325" s="59" t="s">
        <v>16</v>
      </c>
    </row>
    <row r="1326" spans="1:10" x14ac:dyDescent="0.2">
      <c r="A1326" s="59" t="s">
        <v>7</v>
      </c>
      <c r="B1326" s="59" t="s">
        <v>1480</v>
      </c>
      <c r="C1326" s="59" t="s">
        <v>1484</v>
      </c>
      <c r="D1326" s="65">
        <v>12</v>
      </c>
      <c r="E1326" s="65" t="str">
        <f>VLOOKUP(D1326,Files_Lookup!$A$2:$B$45,2,FALSE)</f>
        <v>us000122020.dhc</v>
      </c>
      <c r="F1326" s="66">
        <v>9</v>
      </c>
      <c r="G1326" s="59">
        <f>VLOOKUP(_xlfn.CONCAT(TRIM(B1326)," - ",TRIM(D1326)),Sort_Order_Lookup!$C$1:$E$250,3,FALSE)</f>
        <v>2</v>
      </c>
      <c r="H1326" s="59" t="str">
        <f>VLOOKUP(B1326,Titles_Lookup!$B$2:$C$259,2,FALSE)</f>
        <v>SEX BY AGE FOR SELECTED AGE CATEGORIES (NATIVE HAWAIIAN AND OTHER PACIFIC ISLANDER ALONE, HISPANIC OR LATINO) [49]</v>
      </c>
      <c r="I1326" s="59" t="str">
        <f>VLOOKUP(B1326,Universe_Lookup!$B$2:$C$250,2,FALSE)</f>
        <v>Universe: People who are Native Hawaiian and Other Pacific Islander alone, Hispanic or Latino</v>
      </c>
      <c r="J1326" s="59" t="s">
        <v>468</v>
      </c>
    </row>
    <row r="1327" spans="1:10" x14ac:dyDescent="0.2">
      <c r="A1327" s="59" t="s">
        <v>7</v>
      </c>
      <c r="B1327" s="59" t="s">
        <v>1480</v>
      </c>
      <c r="C1327" s="59" t="s">
        <v>1485</v>
      </c>
      <c r="D1327" s="65">
        <v>12</v>
      </c>
      <c r="E1327" s="65" t="str">
        <f>VLOOKUP(D1327,Files_Lookup!$A$2:$B$45,2,FALSE)</f>
        <v>us000122020.dhc</v>
      </c>
      <c r="F1327" s="66">
        <v>9</v>
      </c>
      <c r="G1327" s="59">
        <f>VLOOKUP(_xlfn.CONCAT(TRIM(B1327)," - ",TRIM(D1327)),Sort_Order_Lookup!$C$1:$E$250,3,FALSE)</f>
        <v>2</v>
      </c>
      <c r="H1327" s="59" t="str">
        <f>VLOOKUP(B1327,Titles_Lookup!$B$2:$C$259,2,FALSE)</f>
        <v>SEX BY AGE FOR SELECTED AGE CATEGORIES (NATIVE HAWAIIAN AND OTHER PACIFIC ISLANDER ALONE, HISPANIC OR LATINO) [49]</v>
      </c>
      <c r="I1327" s="59" t="str">
        <f>VLOOKUP(B1327,Universe_Lookup!$B$2:$C$250,2,FALSE)</f>
        <v>Universe: People who are Native Hawaiian and Other Pacific Islander alone, Hispanic or Latino</v>
      </c>
      <c r="J1327" s="59" t="s">
        <v>470</v>
      </c>
    </row>
    <row r="1328" spans="1:10" x14ac:dyDescent="0.2">
      <c r="A1328" s="59" t="s">
        <v>7</v>
      </c>
      <c r="B1328" s="59" t="s">
        <v>1480</v>
      </c>
      <c r="C1328" s="59" t="s">
        <v>1486</v>
      </c>
      <c r="D1328" s="65">
        <v>12</v>
      </c>
      <c r="E1328" s="65" t="str">
        <f>VLOOKUP(D1328,Files_Lookup!$A$2:$B$45,2,FALSE)</f>
        <v>us000122020.dhc</v>
      </c>
      <c r="F1328" s="66">
        <v>9</v>
      </c>
      <c r="G1328" s="59">
        <f>VLOOKUP(_xlfn.CONCAT(TRIM(B1328)," - ",TRIM(D1328)),Sort_Order_Lookup!$C$1:$E$250,3,FALSE)</f>
        <v>2</v>
      </c>
      <c r="H1328" s="59" t="str">
        <f>VLOOKUP(B1328,Titles_Lookup!$B$2:$C$259,2,FALSE)</f>
        <v>SEX BY AGE FOR SELECTED AGE CATEGORIES (NATIVE HAWAIIAN AND OTHER PACIFIC ISLANDER ALONE, HISPANIC OR LATINO) [49]</v>
      </c>
      <c r="I1328" s="59" t="str">
        <f>VLOOKUP(B1328,Universe_Lookup!$B$2:$C$250,2,FALSE)</f>
        <v>Universe: People who are Native Hawaiian and Other Pacific Islander alone, Hispanic or Latino</v>
      </c>
      <c r="J1328" s="59" t="s">
        <v>472</v>
      </c>
    </row>
    <row r="1329" spans="1:10" x14ac:dyDescent="0.2">
      <c r="A1329" s="59" t="s">
        <v>7</v>
      </c>
      <c r="B1329" s="59" t="s">
        <v>1480</v>
      </c>
      <c r="C1329" s="59" t="s">
        <v>1487</v>
      </c>
      <c r="D1329" s="65">
        <v>12</v>
      </c>
      <c r="E1329" s="65" t="str">
        <f>VLOOKUP(D1329,Files_Lookup!$A$2:$B$45,2,FALSE)</f>
        <v>us000122020.dhc</v>
      </c>
      <c r="F1329" s="66">
        <v>9</v>
      </c>
      <c r="G1329" s="59">
        <f>VLOOKUP(_xlfn.CONCAT(TRIM(B1329)," - ",TRIM(D1329)),Sort_Order_Lookup!$C$1:$E$250,3,FALSE)</f>
        <v>2</v>
      </c>
      <c r="H1329" s="59" t="str">
        <f>VLOOKUP(B1329,Titles_Lookup!$B$2:$C$259,2,FALSE)</f>
        <v>SEX BY AGE FOR SELECTED AGE CATEGORIES (NATIVE HAWAIIAN AND OTHER PACIFIC ISLANDER ALONE, HISPANIC OR LATINO) [49]</v>
      </c>
      <c r="I1329" s="59" t="str">
        <f>VLOOKUP(B1329,Universe_Lookup!$B$2:$C$250,2,FALSE)</f>
        <v>Universe: People who are Native Hawaiian and Other Pacific Islander alone, Hispanic or Latino</v>
      </c>
      <c r="J1329" s="59" t="s">
        <v>474</v>
      </c>
    </row>
    <row r="1330" spans="1:10" x14ac:dyDescent="0.2">
      <c r="A1330" s="59" t="s">
        <v>7</v>
      </c>
      <c r="B1330" s="59" t="s">
        <v>1480</v>
      </c>
      <c r="C1330" s="59" t="s">
        <v>1488</v>
      </c>
      <c r="D1330" s="65">
        <v>12</v>
      </c>
      <c r="E1330" s="65" t="str">
        <f>VLOOKUP(D1330,Files_Lookup!$A$2:$B$45,2,FALSE)</f>
        <v>us000122020.dhc</v>
      </c>
      <c r="F1330" s="66">
        <v>9</v>
      </c>
      <c r="G1330" s="59">
        <f>VLOOKUP(_xlfn.CONCAT(TRIM(B1330)," - ",TRIM(D1330)),Sort_Order_Lookup!$C$1:$E$250,3,FALSE)</f>
        <v>2</v>
      </c>
      <c r="H1330" s="59" t="str">
        <f>VLOOKUP(B1330,Titles_Lookup!$B$2:$C$259,2,FALSE)</f>
        <v>SEX BY AGE FOR SELECTED AGE CATEGORIES (NATIVE HAWAIIAN AND OTHER PACIFIC ISLANDER ALONE, HISPANIC OR LATINO) [49]</v>
      </c>
      <c r="I1330" s="59" t="str">
        <f>VLOOKUP(B1330,Universe_Lookup!$B$2:$C$250,2,FALSE)</f>
        <v>Universe: People who are Native Hawaiian and Other Pacific Islander alone, Hispanic or Latino</v>
      </c>
      <c r="J1330" s="59" t="s">
        <v>476</v>
      </c>
    </row>
    <row r="1331" spans="1:10" x14ac:dyDescent="0.2">
      <c r="A1331" s="59" t="s">
        <v>7</v>
      </c>
      <c r="B1331" s="59" t="s">
        <v>1480</v>
      </c>
      <c r="C1331" s="59" t="s">
        <v>1489</v>
      </c>
      <c r="D1331" s="65">
        <v>12</v>
      </c>
      <c r="E1331" s="65" t="str">
        <f>VLOOKUP(D1331,Files_Lookup!$A$2:$B$45,2,FALSE)</f>
        <v>us000122020.dhc</v>
      </c>
      <c r="F1331" s="66">
        <v>9</v>
      </c>
      <c r="G1331" s="59">
        <f>VLOOKUP(_xlfn.CONCAT(TRIM(B1331)," - ",TRIM(D1331)),Sort_Order_Lookup!$C$1:$E$250,3,FALSE)</f>
        <v>2</v>
      </c>
      <c r="H1331" s="59" t="str">
        <f>VLOOKUP(B1331,Titles_Lookup!$B$2:$C$259,2,FALSE)</f>
        <v>SEX BY AGE FOR SELECTED AGE CATEGORIES (NATIVE HAWAIIAN AND OTHER PACIFIC ISLANDER ALONE, HISPANIC OR LATINO) [49]</v>
      </c>
      <c r="I1331" s="59" t="str">
        <f>VLOOKUP(B1331,Universe_Lookup!$B$2:$C$250,2,FALSE)</f>
        <v>Universe: People who are Native Hawaiian and Other Pacific Islander alone, Hispanic or Latino</v>
      </c>
      <c r="J1331" s="59" t="s">
        <v>478</v>
      </c>
    </row>
    <row r="1332" spans="1:10" x14ac:dyDescent="0.2">
      <c r="A1332" s="59" t="s">
        <v>7</v>
      </c>
      <c r="B1332" s="59" t="s">
        <v>1480</v>
      </c>
      <c r="C1332" s="59" t="s">
        <v>1490</v>
      </c>
      <c r="D1332" s="65">
        <v>12</v>
      </c>
      <c r="E1332" s="65" t="str">
        <f>VLOOKUP(D1332,Files_Lookup!$A$2:$B$45,2,FALSE)</f>
        <v>us000122020.dhc</v>
      </c>
      <c r="F1332" s="66">
        <v>9</v>
      </c>
      <c r="G1332" s="59">
        <f>VLOOKUP(_xlfn.CONCAT(TRIM(B1332)," - ",TRIM(D1332)),Sort_Order_Lookup!$C$1:$E$250,3,FALSE)</f>
        <v>2</v>
      </c>
      <c r="H1332" s="59" t="str">
        <f>VLOOKUP(B1332,Titles_Lookup!$B$2:$C$259,2,FALSE)</f>
        <v>SEX BY AGE FOR SELECTED AGE CATEGORIES (NATIVE HAWAIIAN AND OTHER PACIFIC ISLANDER ALONE, HISPANIC OR LATINO) [49]</v>
      </c>
      <c r="I1332" s="59" t="str">
        <f>VLOOKUP(B1332,Universe_Lookup!$B$2:$C$250,2,FALSE)</f>
        <v>Universe: People who are Native Hawaiian and Other Pacific Islander alone, Hispanic or Latino</v>
      </c>
      <c r="J1332" s="59" t="s">
        <v>480</v>
      </c>
    </row>
    <row r="1333" spans="1:10" x14ac:dyDescent="0.2">
      <c r="A1333" s="59" t="s">
        <v>7</v>
      </c>
      <c r="B1333" s="59" t="s">
        <v>1480</v>
      </c>
      <c r="C1333" s="59" t="s">
        <v>1491</v>
      </c>
      <c r="D1333" s="65">
        <v>12</v>
      </c>
      <c r="E1333" s="65" t="str">
        <f>VLOOKUP(D1333,Files_Lookup!$A$2:$B$45,2,FALSE)</f>
        <v>us000122020.dhc</v>
      </c>
      <c r="F1333" s="66">
        <v>9</v>
      </c>
      <c r="G1333" s="59">
        <f>VLOOKUP(_xlfn.CONCAT(TRIM(B1333)," - ",TRIM(D1333)),Sort_Order_Lookup!$C$1:$E$250,3,FALSE)</f>
        <v>2</v>
      </c>
      <c r="H1333" s="59" t="str">
        <f>VLOOKUP(B1333,Titles_Lookup!$B$2:$C$259,2,FALSE)</f>
        <v>SEX BY AGE FOR SELECTED AGE CATEGORIES (NATIVE HAWAIIAN AND OTHER PACIFIC ISLANDER ALONE, HISPANIC OR LATINO) [49]</v>
      </c>
      <c r="I1333" s="59" t="str">
        <f>VLOOKUP(B1333,Universe_Lookup!$B$2:$C$250,2,FALSE)</f>
        <v>Universe: People who are Native Hawaiian and Other Pacific Islander alone, Hispanic or Latino</v>
      </c>
      <c r="J1333" s="59" t="s">
        <v>552</v>
      </c>
    </row>
    <row r="1334" spans="1:10" x14ac:dyDescent="0.2">
      <c r="A1334" s="59" t="s">
        <v>7</v>
      </c>
      <c r="B1334" s="59" t="s">
        <v>1480</v>
      </c>
      <c r="C1334" s="59" t="s">
        <v>1492</v>
      </c>
      <c r="D1334" s="65">
        <v>12</v>
      </c>
      <c r="E1334" s="65" t="str">
        <f>VLOOKUP(D1334,Files_Lookup!$A$2:$B$45,2,FALSE)</f>
        <v>us000122020.dhc</v>
      </c>
      <c r="F1334" s="66">
        <v>9</v>
      </c>
      <c r="G1334" s="59">
        <f>VLOOKUP(_xlfn.CONCAT(TRIM(B1334)," - ",TRIM(D1334)),Sort_Order_Lookup!$C$1:$E$250,3,FALSE)</f>
        <v>2</v>
      </c>
      <c r="H1334" s="59" t="str">
        <f>VLOOKUP(B1334,Titles_Lookup!$B$2:$C$259,2,FALSE)</f>
        <v>SEX BY AGE FOR SELECTED AGE CATEGORIES (NATIVE HAWAIIAN AND OTHER PACIFIC ISLANDER ALONE, HISPANIC OR LATINO) [49]</v>
      </c>
      <c r="I1334" s="59" t="str">
        <f>VLOOKUP(B1334,Universe_Lookup!$B$2:$C$250,2,FALSE)</f>
        <v>Universe: People who are Native Hawaiian and Other Pacific Islander alone, Hispanic or Latino</v>
      </c>
      <c r="J1334" s="59" t="s">
        <v>484</v>
      </c>
    </row>
    <row r="1335" spans="1:10" x14ac:dyDescent="0.2">
      <c r="A1335" s="59" t="s">
        <v>7</v>
      </c>
      <c r="B1335" s="59" t="s">
        <v>1480</v>
      </c>
      <c r="C1335" s="59" t="s">
        <v>1493</v>
      </c>
      <c r="D1335" s="65">
        <v>12</v>
      </c>
      <c r="E1335" s="65" t="str">
        <f>VLOOKUP(D1335,Files_Lookup!$A$2:$B$45,2,FALSE)</f>
        <v>us000122020.dhc</v>
      </c>
      <c r="F1335" s="66">
        <v>9</v>
      </c>
      <c r="G1335" s="59">
        <f>VLOOKUP(_xlfn.CONCAT(TRIM(B1335)," - ",TRIM(D1335)),Sort_Order_Lookup!$C$1:$E$250,3,FALSE)</f>
        <v>2</v>
      </c>
      <c r="H1335" s="59" t="str">
        <f>VLOOKUP(B1335,Titles_Lookup!$B$2:$C$259,2,FALSE)</f>
        <v>SEX BY AGE FOR SELECTED AGE CATEGORIES (NATIVE HAWAIIAN AND OTHER PACIFIC ISLANDER ALONE, HISPANIC OR LATINO) [49]</v>
      </c>
      <c r="I1335" s="59" t="str">
        <f>VLOOKUP(B1335,Universe_Lookup!$B$2:$C$250,2,FALSE)</f>
        <v>Universe: People who are Native Hawaiian and Other Pacific Islander alone, Hispanic or Latino</v>
      </c>
      <c r="J1335" s="59" t="s">
        <v>486</v>
      </c>
    </row>
    <row r="1336" spans="1:10" x14ac:dyDescent="0.2">
      <c r="A1336" s="59" t="s">
        <v>7</v>
      </c>
      <c r="B1336" s="59" t="s">
        <v>1480</v>
      </c>
      <c r="C1336" s="59" t="s">
        <v>1494</v>
      </c>
      <c r="D1336" s="65">
        <v>12</v>
      </c>
      <c r="E1336" s="65" t="str">
        <f>VLOOKUP(D1336,Files_Lookup!$A$2:$B$45,2,FALSE)</f>
        <v>us000122020.dhc</v>
      </c>
      <c r="F1336" s="66">
        <v>9</v>
      </c>
      <c r="G1336" s="59">
        <f>VLOOKUP(_xlfn.CONCAT(TRIM(B1336)," - ",TRIM(D1336)),Sort_Order_Lookup!$C$1:$E$250,3,FALSE)</f>
        <v>2</v>
      </c>
      <c r="H1336" s="59" t="str">
        <f>VLOOKUP(B1336,Titles_Lookup!$B$2:$C$259,2,FALSE)</f>
        <v>SEX BY AGE FOR SELECTED AGE CATEGORIES (NATIVE HAWAIIAN AND OTHER PACIFIC ISLANDER ALONE, HISPANIC OR LATINO) [49]</v>
      </c>
      <c r="I1336" s="59" t="str">
        <f>VLOOKUP(B1336,Universe_Lookup!$B$2:$C$250,2,FALSE)</f>
        <v>Universe: People who are Native Hawaiian and Other Pacific Islander alone, Hispanic or Latino</v>
      </c>
      <c r="J1336" s="59" t="s">
        <v>488</v>
      </c>
    </row>
    <row r="1337" spans="1:10" x14ac:dyDescent="0.2">
      <c r="A1337" s="59" t="s">
        <v>7</v>
      </c>
      <c r="B1337" s="59" t="s">
        <v>1480</v>
      </c>
      <c r="C1337" s="59" t="s">
        <v>1495</v>
      </c>
      <c r="D1337" s="65">
        <v>12</v>
      </c>
      <c r="E1337" s="65" t="str">
        <f>VLOOKUP(D1337,Files_Lookup!$A$2:$B$45,2,FALSE)</f>
        <v>us000122020.dhc</v>
      </c>
      <c r="F1337" s="66">
        <v>9</v>
      </c>
      <c r="G1337" s="59">
        <f>VLOOKUP(_xlfn.CONCAT(TRIM(B1337)," - ",TRIM(D1337)),Sort_Order_Lookup!$C$1:$E$250,3,FALSE)</f>
        <v>2</v>
      </c>
      <c r="H1337" s="59" t="str">
        <f>VLOOKUP(B1337,Titles_Lookup!$B$2:$C$259,2,FALSE)</f>
        <v>SEX BY AGE FOR SELECTED AGE CATEGORIES (NATIVE HAWAIIAN AND OTHER PACIFIC ISLANDER ALONE, HISPANIC OR LATINO) [49]</v>
      </c>
      <c r="I1337" s="59" t="str">
        <f>VLOOKUP(B1337,Universe_Lookup!$B$2:$C$250,2,FALSE)</f>
        <v>Universe: People who are Native Hawaiian and Other Pacific Islander alone, Hispanic or Latino</v>
      </c>
      <c r="J1337" s="59" t="s">
        <v>490</v>
      </c>
    </row>
    <row r="1338" spans="1:10" x14ac:dyDescent="0.2">
      <c r="A1338" s="59" t="s">
        <v>7</v>
      </c>
      <c r="B1338" s="59" t="s">
        <v>1480</v>
      </c>
      <c r="C1338" s="59" t="s">
        <v>1496</v>
      </c>
      <c r="D1338" s="65">
        <v>12</v>
      </c>
      <c r="E1338" s="65" t="str">
        <f>VLOOKUP(D1338,Files_Lookup!$A$2:$B$45,2,FALSE)</f>
        <v>us000122020.dhc</v>
      </c>
      <c r="F1338" s="66">
        <v>9</v>
      </c>
      <c r="G1338" s="59">
        <f>VLOOKUP(_xlfn.CONCAT(TRIM(B1338)," - ",TRIM(D1338)),Sort_Order_Lookup!$C$1:$E$250,3,FALSE)</f>
        <v>2</v>
      </c>
      <c r="H1338" s="59" t="str">
        <f>VLOOKUP(B1338,Titles_Lookup!$B$2:$C$259,2,FALSE)</f>
        <v>SEX BY AGE FOR SELECTED AGE CATEGORIES (NATIVE HAWAIIAN AND OTHER PACIFIC ISLANDER ALONE, HISPANIC OR LATINO) [49]</v>
      </c>
      <c r="I1338" s="59" t="str">
        <f>VLOOKUP(B1338,Universe_Lookup!$B$2:$C$250,2,FALSE)</f>
        <v>Universe: People who are Native Hawaiian and Other Pacific Islander alone, Hispanic or Latino</v>
      </c>
      <c r="J1338" s="59" t="s">
        <v>492</v>
      </c>
    </row>
    <row r="1339" spans="1:10" x14ac:dyDescent="0.2">
      <c r="A1339" s="59" t="s">
        <v>7</v>
      </c>
      <c r="B1339" s="59" t="s">
        <v>1480</v>
      </c>
      <c r="C1339" s="59" t="s">
        <v>1497</v>
      </c>
      <c r="D1339" s="65">
        <v>12</v>
      </c>
      <c r="E1339" s="65" t="str">
        <f>VLOOKUP(D1339,Files_Lookup!$A$2:$B$45,2,FALSE)</f>
        <v>us000122020.dhc</v>
      </c>
      <c r="F1339" s="66">
        <v>9</v>
      </c>
      <c r="G1339" s="59">
        <f>VLOOKUP(_xlfn.CONCAT(TRIM(B1339)," - ",TRIM(D1339)),Sort_Order_Lookup!$C$1:$E$250,3,FALSE)</f>
        <v>2</v>
      </c>
      <c r="H1339" s="59" t="str">
        <f>VLOOKUP(B1339,Titles_Lookup!$B$2:$C$259,2,FALSE)</f>
        <v>SEX BY AGE FOR SELECTED AGE CATEGORIES (NATIVE HAWAIIAN AND OTHER PACIFIC ISLANDER ALONE, HISPANIC OR LATINO) [49]</v>
      </c>
      <c r="I1339" s="59" t="str">
        <f>VLOOKUP(B1339,Universe_Lookup!$B$2:$C$250,2,FALSE)</f>
        <v>Universe: People who are Native Hawaiian and Other Pacific Islander alone, Hispanic or Latino</v>
      </c>
      <c r="J1339" s="59" t="s">
        <v>494</v>
      </c>
    </row>
    <row r="1340" spans="1:10" x14ac:dyDescent="0.2">
      <c r="A1340" s="59" t="s">
        <v>7</v>
      </c>
      <c r="B1340" s="59" t="s">
        <v>1480</v>
      </c>
      <c r="C1340" s="59" t="s">
        <v>1498</v>
      </c>
      <c r="D1340" s="65">
        <v>12</v>
      </c>
      <c r="E1340" s="65" t="str">
        <f>VLOOKUP(D1340,Files_Lookup!$A$2:$B$45,2,FALSE)</f>
        <v>us000122020.dhc</v>
      </c>
      <c r="F1340" s="66">
        <v>9</v>
      </c>
      <c r="G1340" s="59">
        <f>VLOOKUP(_xlfn.CONCAT(TRIM(B1340)," - ",TRIM(D1340)),Sort_Order_Lookup!$C$1:$E$250,3,FALSE)</f>
        <v>2</v>
      </c>
      <c r="H1340" s="59" t="str">
        <f>VLOOKUP(B1340,Titles_Lookup!$B$2:$C$259,2,FALSE)</f>
        <v>SEX BY AGE FOR SELECTED AGE CATEGORIES (NATIVE HAWAIIAN AND OTHER PACIFIC ISLANDER ALONE, HISPANIC OR LATINO) [49]</v>
      </c>
      <c r="I1340" s="59" t="str">
        <f>VLOOKUP(B1340,Universe_Lookup!$B$2:$C$250,2,FALSE)</f>
        <v>Universe: People who are Native Hawaiian and Other Pacific Islander alone, Hispanic or Latino</v>
      </c>
      <c r="J1340" s="59" t="s">
        <v>496</v>
      </c>
    </row>
    <row r="1341" spans="1:10" x14ac:dyDescent="0.2">
      <c r="A1341" s="59" t="s">
        <v>7</v>
      </c>
      <c r="B1341" s="59" t="s">
        <v>1480</v>
      </c>
      <c r="C1341" s="59" t="s">
        <v>1499</v>
      </c>
      <c r="D1341" s="65">
        <v>12</v>
      </c>
      <c r="E1341" s="65" t="str">
        <f>VLOOKUP(D1341,Files_Lookup!$A$2:$B$45,2,FALSE)</f>
        <v>us000122020.dhc</v>
      </c>
      <c r="F1341" s="66">
        <v>9</v>
      </c>
      <c r="G1341" s="59">
        <f>VLOOKUP(_xlfn.CONCAT(TRIM(B1341)," - ",TRIM(D1341)),Sort_Order_Lookup!$C$1:$E$250,3,FALSE)</f>
        <v>2</v>
      </c>
      <c r="H1341" s="59" t="str">
        <f>VLOOKUP(B1341,Titles_Lookup!$B$2:$C$259,2,FALSE)</f>
        <v>SEX BY AGE FOR SELECTED AGE CATEGORIES (NATIVE HAWAIIAN AND OTHER PACIFIC ISLANDER ALONE, HISPANIC OR LATINO) [49]</v>
      </c>
      <c r="I1341" s="59" t="str">
        <f>VLOOKUP(B1341,Universe_Lookup!$B$2:$C$250,2,FALSE)</f>
        <v>Universe: People who are Native Hawaiian and Other Pacific Islander alone, Hispanic or Latino</v>
      </c>
      <c r="J1341" s="59" t="s">
        <v>498</v>
      </c>
    </row>
    <row r="1342" spans="1:10" x14ac:dyDescent="0.2">
      <c r="A1342" s="59" t="s">
        <v>7</v>
      </c>
      <c r="B1342" s="59" t="s">
        <v>1480</v>
      </c>
      <c r="C1342" s="59" t="s">
        <v>1500</v>
      </c>
      <c r="D1342" s="65">
        <v>12</v>
      </c>
      <c r="E1342" s="65" t="str">
        <f>VLOOKUP(D1342,Files_Lookup!$A$2:$B$45,2,FALSE)</f>
        <v>us000122020.dhc</v>
      </c>
      <c r="F1342" s="66">
        <v>9</v>
      </c>
      <c r="G1342" s="59">
        <f>VLOOKUP(_xlfn.CONCAT(TRIM(B1342)," - ",TRIM(D1342)),Sort_Order_Lookup!$C$1:$E$250,3,FALSE)</f>
        <v>2</v>
      </c>
      <c r="H1342" s="59" t="str">
        <f>VLOOKUP(B1342,Titles_Lookup!$B$2:$C$259,2,FALSE)</f>
        <v>SEX BY AGE FOR SELECTED AGE CATEGORIES (NATIVE HAWAIIAN AND OTHER PACIFIC ISLANDER ALONE, HISPANIC OR LATINO) [49]</v>
      </c>
      <c r="I1342" s="59" t="str">
        <f>VLOOKUP(B1342,Universe_Lookup!$B$2:$C$250,2,FALSE)</f>
        <v>Universe: People who are Native Hawaiian and Other Pacific Islander alone, Hispanic or Latino</v>
      </c>
      <c r="J1342" s="59" t="s">
        <v>500</v>
      </c>
    </row>
    <row r="1343" spans="1:10" x14ac:dyDescent="0.2">
      <c r="A1343" s="59" t="s">
        <v>7</v>
      </c>
      <c r="B1343" s="59" t="s">
        <v>1480</v>
      </c>
      <c r="C1343" s="59" t="s">
        <v>1501</v>
      </c>
      <c r="D1343" s="65">
        <v>12</v>
      </c>
      <c r="E1343" s="65" t="str">
        <f>VLOOKUP(D1343,Files_Lookup!$A$2:$B$45,2,FALSE)</f>
        <v>us000122020.dhc</v>
      </c>
      <c r="F1343" s="66">
        <v>9</v>
      </c>
      <c r="G1343" s="59">
        <f>VLOOKUP(_xlfn.CONCAT(TRIM(B1343)," - ",TRIM(D1343)),Sort_Order_Lookup!$C$1:$E$250,3,FALSE)</f>
        <v>2</v>
      </c>
      <c r="H1343" s="59" t="str">
        <f>VLOOKUP(B1343,Titles_Lookup!$B$2:$C$259,2,FALSE)</f>
        <v>SEX BY AGE FOR SELECTED AGE CATEGORIES (NATIVE HAWAIIAN AND OTHER PACIFIC ISLANDER ALONE, HISPANIC OR LATINO) [49]</v>
      </c>
      <c r="I1343" s="59" t="str">
        <f>VLOOKUP(B1343,Universe_Lookup!$B$2:$C$250,2,FALSE)</f>
        <v>Universe: People who are Native Hawaiian and Other Pacific Islander alone, Hispanic or Latino</v>
      </c>
      <c r="J1343" s="59" t="s">
        <v>502</v>
      </c>
    </row>
    <row r="1344" spans="1:10" x14ac:dyDescent="0.2">
      <c r="A1344" s="59" t="s">
        <v>7</v>
      </c>
      <c r="B1344" s="59" t="s">
        <v>1480</v>
      </c>
      <c r="C1344" s="59" t="s">
        <v>1502</v>
      </c>
      <c r="D1344" s="65">
        <v>12</v>
      </c>
      <c r="E1344" s="65" t="str">
        <f>VLOOKUP(D1344,Files_Lookup!$A$2:$B$45,2,FALSE)</f>
        <v>us000122020.dhc</v>
      </c>
      <c r="F1344" s="66">
        <v>9</v>
      </c>
      <c r="G1344" s="59">
        <f>VLOOKUP(_xlfn.CONCAT(TRIM(B1344)," - ",TRIM(D1344)),Sort_Order_Lookup!$C$1:$E$250,3,FALSE)</f>
        <v>2</v>
      </c>
      <c r="H1344" s="59" t="str">
        <f>VLOOKUP(B1344,Titles_Lookup!$B$2:$C$259,2,FALSE)</f>
        <v>SEX BY AGE FOR SELECTED AGE CATEGORIES (NATIVE HAWAIIAN AND OTHER PACIFIC ISLANDER ALONE, HISPANIC OR LATINO) [49]</v>
      </c>
      <c r="I1344" s="59" t="str">
        <f>VLOOKUP(B1344,Universe_Lookup!$B$2:$C$250,2,FALSE)</f>
        <v>Universe: People who are Native Hawaiian and Other Pacific Islander alone, Hispanic or Latino</v>
      </c>
      <c r="J1344" s="59" t="s">
        <v>504</v>
      </c>
    </row>
    <row r="1345" spans="1:10" x14ac:dyDescent="0.2">
      <c r="A1345" s="59" t="s">
        <v>7</v>
      </c>
      <c r="B1345" s="59" t="s">
        <v>1480</v>
      </c>
      <c r="C1345" s="59" t="s">
        <v>1503</v>
      </c>
      <c r="D1345" s="65">
        <v>12</v>
      </c>
      <c r="E1345" s="65" t="str">
        <f>VLOOKUP(D1345,Files_Lookup!$A$2:$B$45,2,FALSE)</f>
        <v>us000122020.dhc</v>
      </c>
      <c r="F1345" s="66">
        <v>9</v>
      </c>
      <c r="G1345" s="59">
        <f>VLOOKUP(_xlfn.CONCAT(TRIM(B1345)," - ",TRIM(D1345)),Sort_Order_Lookup!$C$1:$E$250,3,FALSE)</f>
        <v>2</v>
      </c>
      <c r="H1345" s="59" t="str">
        <f>VLOOKUP(B1345,Titles_Lookup!$B$2:$C$259,2,FALSE)</f>
        <v>SEX BY AGE FOR SELECTED AGE CATEGORIES (NATIVE HAWAIIAN AND OTHER PACIFIC ISLANDER ALONE, HISPANIC OR LATINO) [49]</v>
      </c>
      <c r="I1345" s="59" t="str">
        <f>VLOOKUP(B1345,Universe_Lookup!$B$2:$C$250,2,FALSE)</f>
        <v>Universe: People who are Native Hawaiian and Other Pacific Islander alone, Hispanic or Latino</v>
      </c>
      <c r="J1345" s="59" t="s">
        <v>506</v>
      </c>
    </row>
    <row r="1346" spans="1:10" x14ac:dyDescent="0.2">
      <c r="A1346" s="59" t="s">
        <v>7</v>
      </c>
      <c r="B1346" s="59" t="s">
        <v>1480</v>
      </c>
      <c r="C1346" s="59" t="s">
        <v>1504</v>
      </c>
      <c r="D1346" s="65">
        <v>12</v>
      </c>
      <c r="E1346" s="65" t="str">
        <f>VLOOKUP(D1346,Files_Lookup!$A$2:$B$45,2,FALSE)</f>
        <v>us000122020.dhc</v>
      </c>
      <c r="F1346" s="66">
        <v>9</v>
      </c>
      <c r="G1346" s="59">
        <f>VLOOKUP(_xlfn.CONCAT(TRIM(B1346)," - ",TRIM(D1346)),Sort_Order_Lookup!$C$1:$E$250,3,FALSE)</f>
        <v>2</v>
      </c>
      <c r="H1346" s="59" t="str">
        <f>VLOOKUP(B1346,Titles_Lookup!$B$2:$C$259,2,FALSE)</f>
        <v>SEX BY AGE FOR SELECTED AGE CATEGORIES (NATIVE HAWAIIAN AND OTHER PACIFIC ISLANDER ALONE, HISPANIC OR LATINO) [49]</v>
      </c>
      <c r="I1346" s="59" t="str">
        <f>VLOOKUP(B1346,Universe_Lookup!$B$2:$C$250,2,FALSE)</f>
        <v>Universe: People who are Native Hawaiian and Other Pacific Islander alone, Hispanic or Latino</v>
      </c>
      <c r="J1346" s="59" t="s">
        <v>508</v>
      </c>
    </row>
    <row r="1347" spans="1:10" x14ac:dyDescent="0.2">
      <c r="A1347" s="59" t="s">
        <v>7</v>
      </c>
      <c r="B1347" s="59" t="s">
        <v>1480</v>
      </c>
      <c r="C1347" s="59" t="s">
        <v>1505</v>
      </c>
      <c r="D1347" s="65">
        <v>12</v>
      </c>
      <c r="E1347" s="65" t="str">
        <f>VLOOKUP(D1347,Files_Lookup!$A$2:$B$45,2,FALSE)</f>
        <v>us000122020.dhc</v>
      </c>
      <c r="F1347" s="66">
        <v>9</v>
      </c>
      <c r="G1347" s="59">
        <f>VLOOKUP(_xlfn.CONCAT(TRIM(B1347)," - ",TRIM(D1347)),Sort_Order_Lookup!$C$1:$E$250,3,FALSE)</f>
        <v>2</v>
      </c>
      <c r="H1347" s="59" t="str">
        <f>VLOOKUP(B1347,Titles_Lookup!$B$2:$C$259,2,FALSE)</f>
        <v>SEX BY AGE FOR SELECTED AGE CATEGORIES (NATIVE HAWAIIAN AND OTHER PACIFIC ISLANDER ALONE, HISPANIC OR LATINO) [49]</v>
      </c>
      <c r="I1347" s="59" t="str">
        <f>VLOOKUP(B1347,Universe_Lookup!$B$2:$C$250,2,FALSE)</f>
        <v>Universe: People who are Native Hawaiian and Other Pacific Islander alone, Hispanic or Latino</v>
      </c>
      <c r="J1347" s="59" t="s">
        <v>510</v>
      </c>
    </row>
    <row r="1348" spans="1:10" x14ac:dyDescent="0.2">
      <c r="A1348" s="59" t="s">
        <v>7</v>
      </c>
      <c r="B1348" s="59" t="s">
        <v>1480</v>
      </c>
      <c r="C1348" s="59" t="s">
        <v>1506</v>
      </c>
      <c r="D1348" s="65">
        <v>12</v>
      </c>
      <c r="E1348" s="65" t="str">
        <f>VLOOKUP(D1348,Files_Lookup!$A$2:$B$45,2,FALSE)</f>
        <v>us000122020.dhc</v>
      </c>
      <c r="F1348" s="66">
        <v>9</v>
      </c>
      <c r="G1348" s="59">
        <f>VLOOKUP(_xlfn.CONCAT(TRIM(B1348)," - ",TRIM(D1348)),Sort_Order_Lookup!$C$1:$E$250,3,FALSE)</f>
        <v>2</v>
      </c>
      <c r="H1348" s="59" t="str">
        <f>VLOOKUP(B1348,Titles_Lookup!$B$2:$C$259,2,FALSE)</f>
        <v>SEX BY AGE FOR SELECTED AGE CATEGORIES (NATIVE HAWAIIAN AND OTHER PACIFIC ISLANDER ALONE, HISPANIC OR LATINO) [49]</v>
      </c>
      <c r="I1348" s="59" t="str">
        <f>VLOOKUP(B1348,Universe_Lookup!$B$2:$C$250,2,FALSE)</f>
        <v>Universe: People who are Native Hawaiian and Other Pacific Islander alone, Hispanic or Latino</v>
      </c>
      <c r="J1348" s="59" t="s">
        <v>512</v>
      </c>
    </row>
    <row r="1349" spans="1:10" x14ac:dyDescent="0.2">
      <c r="A1349" s="59" t="s">
        <v>7</v>
      </c>
      <c r="B1349" s="59" t="s">
        <v>1480</v>
      </c>
      <c r="C1349" s="59" t="s">
        <v>1507</v>
      </c>
      <c r="D1349" s="65">
        <v>12</v>
      </c>
      <c r="E1349" s="65" t="str">
        <f>VLOOKUP(D1349,Files_Lookup!$A$2:$B$45,2,FALSE)</f>
        <v>us000122020.dhc</v>
      </c>
      <c r="F1349" s="66">
        <v>9</v>
      </c>
      <c r="G1349" s="59">
        <f>VLOOKUP(_xlfn.CONCAT(TRIM(B1349)," - ",TRIM(D1349)),Sort_Order_Lookup!$C$1:$E$250,3,FALSE)</f>
        <v>2</v>
      </c>
      <c r="H1349" s="59" t="str">
        <f>VLOOKUP(B1349,Titles_Lookup!$B$2:$C$259,2,FALSE)</f>
        <v>SEX BY AGE FOR SELECTED AGE CATEGORIES (NATIVE HAWAIIAN AND OTHER PACIFIC ISLANDER ALONE, HISPANIC OR LATINO) [49]</v>
      </c>
      <c r="I1349" s="59" t="str">
        <f>VLOOKUP(B1349,Universe_Lookup!$B$2:$C$250,2,FALSE)</f>
        <v>Universe: People who are Native Hawaiian and Other Pacific Islander alone, Hispanic or Latino</v>
      </c>
      <c r="J1349" s="59" t="s">
        <v>514</v>
      </c>
    </row>
    <row r="1350" spans="1:10" x14ac:dyDescent="0.2">
      <c r="A1350" s="59" t="s">
        <v>7</v>
      </c>
      <c r="B1350" s="59" t="s">
        <v>1480</v>
      </c>
      <c r="C1350" s="59" t="s">
        <v>1508</v>
      </c>
      <c r="D1350" s="65">
        <v>12</v>
      </c>
      <c r="E1350" s="65" t="str">
        <f>VLOOKUP(D1350,Files_Lookup!$A$2:$B$45,2,FALSE)</f>
        <v>us000122020.dhc</v>
      </c>
      <c r="F1350" s="66">
        <v>9</v>
      </c>
      <c r="G1350" s="59">
        <f>VLOOKUP(_xlfn.CONCAT(TRIM(B1350)," - ",TRIM(D1350)),Sort_Order_Lookup!$C$1:$E$250,3,FALSE)</f>
        <v>2</v>
      </c>
      <c r="H1350" s="59" t="str">
        <f>VLOOKUP(B1350,Titles_Lookup!$B$2:$C$259,2,FALSE)</f>
        <v>SEX BY AGE FOR SELECTED AGE CATEGORIES (NATIVE HAWAIIAN AND OTHER PACIFIC ISLANDER ALONE, HISPANIC OR LATINO) [49]</v>
      </c>
      <c r="I1350" s="59" t="str">
        <f>VLOOKUP(B1350,Universe_Lookup!$B$2:$C$250,2,FALSE)</f>
        <v>Universe: People who are Native Hawaiian and Other Pacific Islander alone, Hispanic or Latino</v>
      </c>
      <c r="J1350" s="59" t="s">
        <v>516</v>
      </c>
    </row>
    <row r="1351" spans="1:10" x14ac:dyDescent="0.2">
      <c r="A1351" s="59" t="s">
        <v>7</v>
      </c>
      <c r="B1351" s="59" t="s">
        <v>1480</v>
      </c>
      <c r="C1351" s="59" t="s">
        <v>1509</v>
      </c>
      <c r="D1351" s="65">
        <v>12</v>
      </c>
      <c r="E1351" s="65" t="str">
        <f>VLOOKUP(D1351,Files_Lookup!$A$2:$B$45,2,FALSE)</f>
        <v>us000122020.dhc</v>
      </c>
      <c r="F1351" s="66">
        <v>9</v>
      </c>
      <c r="G1351" s="59">
        <f>VLOOKUP(_xlfn.CONCAT(TRIM(B1351)," - ",TRIM(D1351)),Sort_Order_Lookup!$C$1:$E$250,3,FALSE)</f>
        <v>2</v>
      </c>
      <c r="H1351" s="59" t="str">
        <f>VLOOKUP(B1351,Titles_Lookup!$B$2:$C$259,2,FALSE)</f>
        <v>SEX BY AGE FOR SELECTED AGE CATEGORIES (NATIVE HAWAIIAN AND OTHER PACIFIC ISLANDER ALONE, HISPANIC OR LATINO) [49]</v>
      </c>
      <c r="I1351" s="59" t="str">
        <f>VLOOKUP(B1351,Universe_Lookup!$B$2:$C$250,2,FALSE)</f>
        <v>Universe: People who are Native Hawaiian and Other Pacific Islander alone, Hispanic or Latino</v>
      </c>
      <c r="J1351" s="59" t="s">
        <v>470</v>
      </c>
    </row>
    <row r="1352" spans="1:10" x14ac:dyDescent="0.2">
      <c r="A1352" s="59" t="s">
        <v>7</v>
      </c>
      <c r="B1352" s="59" t="s">
        <v>1480</v>
      </c>
      <c r="C1352" s="59" t="s">
        <v>1510</v>
      </c>
      <c r="D1352" s="65">
        <v>12</v>
      </c>
      <c r="E1352" s="65" t="str">
        <f>VLOOKUP(D1352,Files_Lookup!$A$2:$B$45,2,FALSE)</f>
        <v>us000122020.dhc</v>
      </c>
      <c r="F1352" s="66">
        <v>9</v>
      </c>
      <c r="G1352" s="59">
        <f>VLOOKUP(_xlfn.CONCAT(TRIM(B1352)," - ",TRIM(D1352)),Sort_Order_Lookup!$C$1:$E$250,3,FALSE)</f>
        <v>2</v>
      </c>
      <c r="H1352" s="59" t="str">
        <f>VLOOKUP(B1352,Titles_Lookup!$B$2:$C$259,2,FALSE)</f>
        <v>SEX BY AGE FOR SELECTED AGE CATEGORIES (NATIVE HAWAIIAN AND OTHER PACIFIC ISLANDER ALONE, HISPANIC OR LATINO) [49]</v>
      </c>
      <c r="I1352" s="59" t="str">
        <f>VLOOKUP(B1352,Universe_Lookup!$B$2:$C$250,2,FALSE)</f>
        <v>Universe: People who are Native Hawaiian and Other Pacific Islander alone, Hispanic or Latino</v>
      </c>
      <c r="J1352" s="59" t="s">
        <v>472</v>
      </c>
    </row>
    <row r="1353" spans="1:10" x14ac:dyDescent="0.2">
      <c r="A1353" s="59" t="s">
        <v>7</v>
      </c>
      <c r="B1353" s="59" t="s">
        <v>1480</v>
      </c>
      <c r="C1353" s="59" t="s">
        <v>1511</v>
      </c>
      <c r="D1353" s="65">
        <v>12</v>
      </c>
      <c r="E1353" s="65" t="str">
        <f>VLOOKUP(D1353,Files_Lookup!$A$2:$B$45,2,FALSE)</f>
        <v>us000122020.dhc</v>
      </c>
      <c r="F1353" s="66">
        <v>9</v>
      </c>
      <c r="G1353" s="59">
        <f>VLOOKUP(_xlfn.CONCAT(TRIM(B1353)," - ",TRIM(D1353)),Sort_Order_Lookup!$C$1:$E$250,3,FALSE)</f>
        <v>2</v>
      </c>
      <c r="H1353" s="59" t="str">
        <f>VLOOKUP(B1353,Titles_Lookup!$B$2:$C$259,2,FALSE)</f>
        <v>SEX BY AGE FOR SELECTED AGE CATEGORIES (NATIVE HAWAIIAN AND OTHER PACIFIC ISLANDER ALONE, HISPANIC OR LATINO) [49]</v>
      </c>
      <c r="I1353" s="59" t="str">
        <f>VLOOKUP(B1353,Universe_Lookup!$B$2:$C$250,2,FALSE)</f>
        <v>Universe: People who are Native Hawaiian and Other Pacific Islander alone, Hispanic or Latino</v>
      </c>
      <c r="J1353" s="59" t="s">
        <v>474</v>
      </c>
    </row>
    <row r="1354" spans="1:10" x14ac:dyDescent="0.2">
      <c r="A1354" s="59" t="s">
        <v>7</v>
      </c>
      <c r="B1354" s="59" t="s">
        <v>1480</v>
      </c>
      <c r="C1354" s="59" t="s">
        <v>1512</v>
      </c>
      <c r="D1354" s="65">
        <v>12</v>
      </c>
      <c r="E1354" s="65" t="str">
        <f>VLOOKUP(D1354,Files_Lookup!$A$2:$B$45,2,FALSE)</f>
        <v>us000122020.dhc</v>
      </c>
      <c r="F1354" s="66">
        <v>9</v>
      </c>
      <c r="G1354" s="59">
        <f>VLOOKUP(_xlfn.CONCAT(TRIM(B1354)," - ",TRIM(D1354)),Sort_Order_Lookup!$C$1:$E$250,3,FALSE)</f>
        <v>2</v>
      </c>
      <c r="H1354" s="59" t="str">
        <f>VLOOKUP(B1354,Titles_Lookup!$B$2:$C$259,2,FALSE)</f>
        <v>SEX BY AGE FOR SELECTED AGE CATEGORIES (NATIVE HAWAIIAN AND OTHER PACIFIC ISLANDER ALONE, HISPANIC OR LATINO) [49]</v>
      </c>
      <c r="I1354" s="59" t="str">
        <f>VLOOKUP(B1354,Universe_Lookup!$B$2:$C$250,2,FALSE)</f>
        <v>Universe: People who are Native Hawaiian and Other Pacific Islander alone, Hispanic or Latino</v>
      </c>
      <c r="J1354" s="59" t="s">
        <v>476</v>
      </c>
    </row>
    <row r="1355" spans="1:10" x14ac:dyDescent="0.2">
      <c r="A1355" s="59" t="s">
        <v>7</v>
      </c>
      <c r="B1355" s="59" t="s">
        <v>1480</v>
      </c>
      <c r="C1355" s="59" t="s">
        <v>1513</v>
      </c>
      <c r="D1355" s="65">
        <v>12</v>
      </c>
      <c r="E1355" s="65" t="str">
        <f>VLOOKUP(D1355,Files_Lookup!$A$2:$B$45,2,FALSE)</f>
        <v>us000122020.dhc</v>
      </c>
      <c r="F1355" s="66">
        <v>9</v>
      </c>
      <c r="G1355" s="59">
        <f>VLOOKUP(_xlfn.CONCAT(TRIM(B1355)," - ",TRIM(D1355)),Sort_Order_Lookup!$C$1:$E$250,3,FALSE)</f>
        <v>2</v>
      </c>
      <c r="H1355" s="59" t="str">
        <f>VLOOKUP(B1355,Titles_Lookup!$B$2:$C$259,2,FALSE)</f>
        <v>SEX BY AGE FOR SELECTED AGE CATEGORIES (NATIVE HAWAIIAN AND OTHER PACIFIC ISLANDER ALONE, HISPANIC OR LATINO) [49]</v>
      </c>
      <c r="I1355" s="59" t="str">
        <f>VLOOKUP(B1355,Universe_Lookup!$B$2:$C$250,2,FALSE)</f>
        <v>Universe: People who are Native Hawaiian and Other Pacific Islander alone, Hispanic or Latino</v>
      </c>
      <c r="J1355" s="59" t="s">
        <v>478</v>
      </c>
    </row>
    <row r="1356" spans="1:10" x14ac:dyDescent="0.2">
      <c r="A1356" s="59" t="s">
        <v>7</v>
      </c>
      <c r="B1356" s="59" t="s">
        <v>1480</v>
      </c>
      <c r="C1356" s="59" t="s">
        <v>1514</v>
      </c>
      <c r="D1356" s="65">
        <v>12</v>
      </c>
      <c r="E1356" s="65" t="str">
        <f>VLOOKUP(D1356,Files_Lookup!$A$2:$B$45,2,FALSE)</f>
        <v>us000122020.dhc</v>
      </c>
      <c r="F1356" s="66">
        <v>9</v>
      </c>
      <c r="G1356" s="59">
        <f>VLOOKUP(_xlfn.CONCAT(TRIM(B1356)," - ",TRIM(D1356)),Sort_Order_Lookup!$C$1:$E$250,3,FALSE)</f>
        <v>2</v>
      </c>
      <c r="H1356" s="59" t="str">
        <f>VLOOKUP(B1356,Titles_Lookup!$B$2:$C$259,2,FALSE)</f>
        <v>SEX BY AGE FOR SELECTED AGE CATEGORIES (NATIVE HAWAIIAN AND OTHER PACIFIC ISLANDER ALONE, HISPANIC OR LATINO) [49]</v>
      </c>
      <c r="I1356" s="59" t="str">
        <f>VLOOKUP(B1356,Universe_Lookup!$B$2:$C$250,2,FALSE)</f>
        <v>Universe: People who are Native Hawaiian and Other Pacific Islander alone, Hispanic or Latino</v>
      </c>
      <c r="J1356" s="59" t="s">
        <v>480</v>
      </c>
    </row>
    <row r="1357" spans="1:10" x14ac:dyDescent="0.2">
      <c r="A1357" s="59" t="s">
        <v>7</v>
      </c>
      <c r="B1357" s="59" t="s">
        <v>1480</v>
      </c>
      <c r="C1357" s="59" t="s">
        <v>1515</v>
      </c>
      <c r="D1357" s="65">
        <v>12</v>
      </c>
      <c r="E1357" s="65" t="str">
        <f>VLOOKUP(D1357,Files_Lookup!$A$2:$B$45,2,FALSE)</f>
        <v>us000122020.dhc</v>
      </c>
      <c r="F1357" s="66">
        <v>9</v>
      </c>
      <c r="G1357" s="59">
        <f>VLOOKUP(_xlfn.CONCAT(TRIM(B1357)," - ",TRIM(D1357)),Sort_Order_Lookup!$C$1:$E$250,3,FALSE)</f>
        <v>2</v>
      </c>
      <c r="H1357" s="59" t="str">
        <f>VLOOKUP(B1357,Titles_Lookup!$B$2:$C$259,2,FALSE)</f>
        <v>SEX BY AGE FOR SELECTED AGE CATEGORIES (NATIVE HAWAIIAN AND OTHER PACIFIC ISLANDER ALONE, HISPANIC OR LATINO) [49]</v>
      </c>
      <c r="I1357" s="59" t="str">
        <f>VLOOKUP(B1357,Universe_Lookup!$B$2:$C$250,2,FALSE)</f>
        <v>Universe: People who are Native Hawaiian and Other Pacific Islander alone, Hispanic or Latino</v>
      </c>
      <c r="J1357" s="59" t="s">
        <v>552</v>
      </c>
    </row>
    <row r="1358" spans="1:10" x14ac:dyDescent="0.2">
      <c r="A1358" s="59" t="s">
        <v>7</v>
      </c>
      <c r="B1358" s="59" t="s">
        <v>1480</v>
      </c>
      <c r="C1358" s="59" t="s">
        <v>1516</v>
      </c>
      <c r="D1358" s="65">
        <v>12</v>
      </c>
      <c r="E1358" s="65" t="str">
        <f>VLOOKUP(D1358,Files_Lookup!$A$2:$B$45,2,FALSE)</f>
        <v>us000122020.dhc</v>
      </c>
      <c r="F1358" s="66">
        <v>9</v>
      </c>
      <c r="G1358" s="59">
        <f>VLOOKUP(_xlfn.CONCAT(TRIM(B1358)," - ",TRIM(D1358)),Sort_Order_Lookup!$C$1:$E$250,3,FALSE)</f>
        <v>2</v>
      </c>
      <c r="H1358" s="59" t="str">
        <f>VLOOKUP(B1358,Titles_Lookup!$B$2:$C$259,2,FALSE)</f>
        <v>SEX BY AGE FOR SELECTED AGE CATEGORIES (NATIVE HAWAIIAN AND OTHER PACIFIC ISLANDER ALONE, HISPANIC OR LATINO) [49]</v>
      </c>
      <c r="I1358" s="59" t="str">
        <f>VLOOKUP(B1358,Universe_Lookup!$B$2:$C$250,2,FALSE)</f>
        <v>Universe: People who are Native Hawaiian and Other Pacific Islander alone, Hispanic or Latino</v>
      </c>
      <c r="J1358" s="59" t="s">
        <v>484</v>
      </c>
    </row>
    <row r="1359" spans="1:10" x14ac:dyDescent="0.2">
      <c r="A1359" s="59" t="s">
        <v>7</v>
      </c>
      <c r="B1359" s="59" t="s">
        <v>1480</v>
      </c>
      <c r="C1359" s="59" t="s">
        <v>1517</v>
      </c>
      <c r="D1359" s="65">
        <v>12</v>
      </c>
      <c r="E1359" s="65" t="str">
        <f>VLOOKUP(D1359,Files_Lookup!$A$2:$B$45,2,FALSE)</f>
        <v>us000122020.dhc</v>
      </c>
      <c r="F1359" s="66">
        <v>9</v>
      </c>
      <c r="G1359" s="59">
        <f>VLOOKUP(_xlfn.CONCAT(TRIM(B1359)," - ",TRIM(D1359)),Sort_Order_Lookup!$C$1:$E$250,3,FALSE)</f>
        <v>2</v>
      </c>
      <c r="H1359" s="59" t="str">
        <f>VLOOKUP(B1359,Titles_Lookup!$B$2:$C$259,2,FALSE)</f>
        <v>SEX BY AGE FOR SELECTED AGE CATEGORIES (NATIVE HAWAIIAN AND OTHER PACIFIC ISLANDER ALONE, HISPANIC OR LATINO) [49]</v>
      </c>
      <c r="I1359" s="59" t="str">
        <f>VLOOKUP(B1359,Universe_Lookup!$B$2:$C$250,2,FALSE)</f>
        <v>Universe: People who are Native Hawaiian and Other Pacific Islander alone, Hispanic or Latino</v>
      </c>
      <c r="J1359" s="59" t="s">
        <v>486</v>
      </c>
    </row>
    <row r="1360" spans="1:10" x14ac:dyDescent="0.2">
      <c r="A1360" s="59" t="s">
        <v>7</v>
      </c>
      <c r="B1360" s="59" t="s">
        <v>1480</v>
      </c>
      <c r="C1360" s="59" t="s">
        <v>1518</v>
      </c>
      <c r="D1360" s="65">
        <v>12</v>
      </c>
      <c r="E1360" s="65" t="str">
        <f>VLOOKUP(D1360,Files_Lookup!$A$2:$B$45,2,FALSE)</f>
        <v>us000122020.dhc</v>
      </c>
      <c r="F1360" s="66">
        <v>9</v>
      </c>
      <c r="G1360" s="59">
        <f>VLOOKUP(_xlfn.CONCAT(TRIM(B1360)," - ",TRIM(D1360)),Sort_Order_Lookup!$C$1:$E$250,3,FALSE)</f>
        <v>2</v>
      </c>
      <c r="H1360" s="59" t="str">
        <f>VLOOKUP(B1360,Titles_Lookup!$B$2:$C$259,2,FALSE)</f>
        <v>SEX BY AGE FOR SELECTED AGE CATEGORIES (NATIVE HAWAIIAN AND OTHER PACIFIC ISLANDER ALONE, HISPANIC OR LATINO) [49]</v>
      </c>
      <c r="I1360" s="59" t="str">
        <f>VLOOKUP(B1360,Universe_Lookup!$B$2:$C$250,2,FALSE)</f>
        <v>Universe: People who are Native Hawaiian and Other Pacific Islander alone, Hispanic or Latino</v>
      </c>
      <c r="J1360" s="59" t="s">
        <v>488</v>
      </c>
    </row>
    <row r="1361" spans="1:10" x14ac:dyDescent="0.2">
      <c r="A1361" s="59" t="s">
        <v>7</v>
      </c>
      <c r="B1361" s="59" t="s">
        <v>1480</v>
      </c>
      <c r="C1361" s="59" t="s">
        <v>1519</v>
      </c>
      <c r="D1361" s="65">
        <v>12</v>
      </c>
      <c r="E1361" s="65" t="str">
        <f>VLOOKUP(D1361,Files_Lookup!$A$2:$B$45,2,FALSE)</f>
        <v>us000122020.dhc</v>
      </c>
      <c r="F1361" s="66">
        <v>9</v>
      </c>
      <c r="G1361" s="59">
        <f>VLOOKUP(_xlfn.CONCAT(TRIM(B1361)," - ",TRIM(D1361)),Sort_Order_Lookup!$C$1:$E$250,3,FALSE)</f>
        <v>2</v>
      </c>
      <c r="H1361" s="59" t="str">
        <f>VLOOKUP(B1361,Titles_Lookup!$B$2:$C$259,2,FALSE)</f>
        <v>SEX BY AGE FOR SELECTED AGE CATEGORIES (NATIVE HAWAIIAN AND OTHER PACIFIC ISLANDER ALONE, HISPANIC OR LATINO) [49]</v>
      </c>
      <c r="I1361" s="59" t="str">
        <f>VLOOKUP(B1361,Universe_Lookup!$B$2:$C$250,2,FALSE)</f>
        <v>Universe: People who are Native Hawaiian and Other Pacific Islander alone, Hispanic or Latino</v>
      </c>
      <c r="J1361" s="59" t="s">
        <v>490</v>
      </c>
    </row>
    <row r="1362" spans="1:10" x14ac:dyDescent="0.2">
      <c r="A1362" s="59" t="s">
        <v>7</v>
      </c>
      <c r="B1362" s="59" t="s">
        <v>1480</v>
      </c>
      <c r="C1362" s="59" t="s">
        <v>1520</v>
      </c>
      <c r="D1362" s="65">
        <v>12</v>
      </c>
      <c r="E1362" s="65" t="str">
        <f>VLOOKUP(D1362,Files_Lookup!$A$2:$B$45,2,FALSE)</f>
        <v>us000122020.dhc</v>
      </c>
      <c r="F1362" s="66">
        <v>9</v>
      </c>
      <c r="G1362" s="59">
        <f>VLOOKUP(_xlfn.CONCAT(TRIM(B1362)," - ",TRIM(D1362)),Sort_Order_Lookup!$C$1:$E$250,3,FALSE)</f>
        <v>2</v>
      </c>
      <c r="H1362" s="59" t="str">
        <f>VLOOKUP(B1362,Titles_Lookup!$B$2:$C$259,2,FALSE)</f>
        <v>SEX BY AGE FOR SELECTED AGE CATEGORIES (NATIVE HAWAIIAN AND OTHER PACIFIC ISLANDER ALONE, HISPANIC OR LATINO) [49]</v>
      </c>
      <c r="I1362" s="59" t="str">
        <f>VLOOKUP(B1362,Universe_Lookup!$B$2:$C$250,2,FALSE)</f>
        <v>Universe: People who are Native Hawaiian and Other Pacific Islander alone, Hispanic or Latino</v>
      </c>
      <c r="J1362" s="59" t="s">
        <v>492</v>
      </c>
    </row>
    <row r="1363" spans="1:10" x14ac:dyDescent="0.2">
      <c r="A1363" s="59" t="s">
        <v>7</v>
      </c>
      <c r="B1363" s="59" t="s">
        <v>1480</v>
      </c>
      <c r="C1363" s="59" t="s">
        <v>1521</v>
      </c>
      <c r="D1363" s="65">
        <v>12</v>
      </c>
      <c r="E1363" s="65" t="str">
        <f>VLOOKUP(D1363,Files_Lookup!$A$2:$B$45,2,FALSE)</f>
        <v>us000122020.dhc</v>
      </c>
      <c r="F1363" s="66">
        <v>9</v>
      </c>
      <c r="G1363" s="59">
        <f>VLOOKUP(_xlfn.CONCAT(TRIM(B1363)," - ",TRIM(D1363)),Sort_Order_Lookup!$C$1:$E$250,3,FALSE)</f>
        <v>2</v>
      </c>
      <c r="H1363" s="59" t="str">
        <f>VLOOKUP(B1363,Titles_Lookup!$B$2:$C$259,2,FALSE)</f>
        <v>SEX BY AGE FOR SELECTED AGE CATEGORIES (NATIVE HAWAIIAN AND OTHER PACIFIC ISLANDER ALONE, HISPANIC OR LATINO) [49]</v>
      </c>
      <c r="I1363" s="59" t="str">
        <f>VLOOKUP(B1363,Universe_Lookup!$B$2:$C$250,2,FALSE)</f>
        <v>Universe: People who are Native Hawaiian and Other Pacific Islander alone, Hispanic or Latino</v>
      </c>
      <c r="J1363" s="59" t="s">
        <v>494</v>
      </c>
    </row>
    <row r="1364" spans="1:10" x14ac:dyDescent="0.2">
      <c r="A1364" s="59" t="s">
        <v>7</v>
      </c>
      <c r="B1364" s="59" t="s">
        <v>1480</v>
      </c>
      <c r="C1364" s="59" t="s">
        <v>1522</v>
      </c>
      <c r="D1364" s="65">
        <v>12</v>
      </c>
      <c r="E1364" s="65" t="str">
        <f>VLOOKUP(D1364,Files_Lookup!$A$2:$B$45,2,FALSE)</f>
        <v>us000122020.dhc</v>
      </c>
      <c r="F1364" s="66">
        <v>9</v>
      </c>
      <c r="G1364" s="59">
        <f>VLOOKUP(_xlfn.CONCAT(TRIM(B1364)," - ",TRIM(D1364)),Sort_Order_Lookup!$C$1:$E$250,3,FALSE)</f>
        <v>2</v>
      </c>
      <c r="H1364" s="59" t="str">
        <f>VLOOKUP(B1364,Titles_Lookup!$B$2:$C$259,2,FALSE)</f>
        <v>SEX BY AGE FOR SELECTED AGE CATEGORIES (NATIVE HAWAIIAN AND OTHER PACIFIC ISLANDER ALONE, HISPANIC OR LATINO) [49]</v>
      </c>
      <c r="I1364" s="59" t="str">
        <f>VLOOKUP(B1364,Universe_Lookup!$B$2:$C$250,2,FALSE)</f>
        <v>Universe: People who are Native Hawaiian and Other Pacific Islander alone, Hispanic or Latino</v>
      </c>
      <c r="J1364" s="59" t="s">
        <v>496</v>
      </c>
    </row>
    <row r="1365" spans="1:10" x14ac:dyDescent="0.2">
      <c r="A1365" s="59" t="s">
        <v>7</v>
      </c>
      <c r="B1365" s="59" t="s">
        <v>1480</v>
      </c>
      <c r="C1365" s="59" t="s">
        <v>1523</v>
      </c>
      <c r="D1365" s="65">
        <v>12</v>
      </c>
      <c r="E1365" s="65" t="str">
        <f>VLOOKUP(D1365,Files_Lookup!$A$2:$B$45,2,FALSE)</f>
        <v>us000122020.dhc</v>
      </c>
      <c r="F1365" s="66">
        <v>9</v>
      </c>
      <c r="G1365" s="59">
        <f>VLOOKUP(_xlfn.CONCAT(TRIM(B1365)," - ",TRIM(D1365)),Sort_Order_Lookup!$C$1:$E$250,3,FALSE)</f>
        <v>2</v>
      </c>
      <c r="H1365" s="59" t="str">
        <f>VLOOKUP(B1365,Titles_Lookup!$B$2:$C$259,2,FALSE)</f>
        <v>SEX BY AGE FOR SELECTED AGE CATEGORIES (NATIVE HAWAIIAN AND OTHER PACIFIC ISLANDER ALONE, HISPANIC OR LATINO) [49]</v>
      </c>
      <c r="I1365" s="59" t="str">
        <f>VLOOKUP(B1365,Universe_Lookup!$B$2:$C$250,2,FALSE)</f>
        <v>Universe: People who are Native Hawaiian and Other Pacific Islander alone, Hispanic or Latino</v>
      </c>
      <c r="J1365" s="59" t="s">
        <v>498</v>
      </c>
    </row>
    <row r="1366" spans="1:10" x14ac:dyDescent="0.2">
      <c r="A1366" s="59" t="s">
        <v>7</v>
      </c>
      <c r="B1366" s="59" t="s">
        <v>1480</v>
      </c>
      <c r="C1366" s="59" t="s">
        <v>1524</v>
      </c>
      <c r="D1366" s="65">
        <v>12</v>
      </c>
      <c r="E1366" s="65" t="str">
        <f>VLOOKUP(D1366,Files_Lookup!$A$2:$B$45,2,FALSE)</f>
        <v>us000122020.dhc</v>
      </c>
      <c r="F1366" s="66">
        <v>9</v>
      </c>
      <c r="G1366" s="59">
        <f>VLOOKUP(_xlfn.CONCAT(TRIM(B1366)," - ",TRIM(D1366)),Sort_Order_Lookup!$C$1:$E$250,3,FALSE)</f>
        <v>2</v>
      </c>
      <c r="H1366" s="59" t="str">
        <f>VLOOKUP(B1366,Titles_Lookup!$B$2:$C$259,2,FALSE)</f>
        <v>SEX BY AGE FOR SELECTED AGE CATEGORIES (NATIVE HAWAIIAN AND OTHER PACIFIC ISLANDER ALONE, HISPANIC OR LATINO) [49]</v>
      </c>
      <c r="I1366" s="59" t="str">
        <f>VLOOKUP(B1366,Universe_Lookup!$B$2:$C$250,2,FALSE)</f>
        <v>Universe: People who are Native Hawaiian and Other Pacific Islander alone, Hispanic or Latino</v>
      </c>
      <c r="J1366" s="59" t="s">
        <v>500</v>
      </c>
    </row>
    <row r="1367" spans="1:10" x14ac:dyDescent="0.2">
      <c r="A1367" s="59" t="s">
        <v>7</v>
      </c>
      <c r="B1367" s="59" t="s">
        <v>1480</v>
      </c>
      <c r="C1367" s="59" t="s">
        <v>1525</v>
      </c>
      <c r="D1367" s="65">
        <v>12</v>
      </c>
      <c r="E1367" s="65" t="str">
        <f>VLOOKUP(D1367,Files_Lookup!$A$2:$B$45,2,FALSE)</f>
        <v>us000122020.dhc</v>
      </c>
      <c r="F1367" s="66">
        <v>9</v>
      </c>
      <c r="G1367" s="59">
        <f>VLOOKUP(_xlfn.CONCAT(TRIM(B1367)," - ",TRIM(D1367)),Sort_Order_Lookup!$C$1:$E$250,3,FALSE)</f>
        <v>2</v>
      </c>
      <c r="H1367" s="59" t="str">
        <f>VLOOKUP(B1367,Titles_Lookup!$B$2:$C$259,2,FALSE)</f>
        <v>SEX BY AGE FOR SELECTED AGE CATEGORIES (NATIVE HAWAIIAN AND OTHER PACIFIC ISLANDER ALONE, HISPANIC OR LATINO) [49]</v>
      </c>
      <c r="I1367" s="59" t="str">
        <f>VLOOKUP(B1367,Universe_Lookup!$B$2:$C$250,2,FALSE)</f>
        <v>Universe: People who are Native Hawaiian and Other Pacific Islander alone, Hispanic or Latino</v>
      </c>
      <c r="J1367" s="59" t="s">
        <v>502</v>
      </c>
    </row>
    <row r="1368" spans="1:10" x14ac:dyDescent="0.2">
      <c r="A1368" s="59" t="s">
        <v>7</v>
      </c>
      <c r="B1368" s="59" t="s">
        <v>1480</v>
      </c>
      <c r="C1368" s="59" t="s">
        <v>1526</v>
      </c>
      <c r="D1368" s="65">
        <v>12</v>
      </c>
      <c r="E1368" s="65" t="str">
        <f>VLOOKUP(D1368,Files_Lookup!$A$2:$B$45,2,FALSE)</f>
        <v>us000122020.dhc</v>
      </c>
      <c r="F1368" s="66">
        <v>9</v>
      </c>
      <c r="G1368" s="59">
        <f>VLOOKUP(_xlfn.CONCAT(TRIM(B1368)," - ",TRIM(D1368)),Sort_Order_Lookup!$C$1:$E$250,3,FALSE)</f>
        <v>2</v>
      </c>
      <c r="H1368" s="59" t="str">
        <f>VLOOKUP(B1368,Titles_Lookup!$B$2:$C$259,2,FALSE)</f>
        <v>SEX BY AGE FOR SELECTED AGE CATEGORIES (NATIVE HAWAIIAN AND OTHER PACIFIC ISLANDER ALONE, HISPANIC OR LATINO) [49]</v>
      </c>
      <c r="I1368" s="59" t="str">
        <f>VLOOKUP(B1368,Universe_Lookup!$B$2:$C$250,2,FALSE)</f>
        <v>Universe: People who are Native Hawaiian and Other Pacific Islander alone, Hispanic or Latino</v>
      </c>
      <c r="J1368" s="59" t="s">
        <v>504</v>
      </c>
    </row>
    <row r="1369" spans="1:10" x14ac:dyDescent="0.2">
      <c r="A1369" s="59" t="s">
        <v>7</v>
      </c>
      <c r="B1369" s="59" t="s">
        <v>1480</v>
      </c>
      <c r="C1369" s="59" t="s">
        <v>1527</v>
      </c>
      <c r="D1369" s="65">
        <v>12</v>
      </c>
      <c r="E1369" s="65" t="str">
        <f>VLOOKUP(D1369,Files_Lookup!$A$2:$B$45,2,FALSE)</f>
        <v>us000122020.dhc</v>
      </c>
      <c r="F1369" s="66">
        <v>9</v>
      </c>
      <c r="G1369" s="59">
        <f>VLOOKUP(_xlfn.CONCAT(TRIM(B1369)," - ",TRIM(D1369)),Sort_Order_Lookup!$C$1:$E$250,3,FALSE)</f>
        <v>2</v>
      </c>
      <c r="H1369" s="59" t="str">
        <f>VLOOKUP(B1369,Titles_Lookup!$B$2:$C$259,2,FALSE)</f>
        <v>SEX BY AGE FOR SELECTED AGE CATEGORIES (NATIVE HAWAIIAN AND OTHER PACIFIC ISLANDER ALONE, HISPANIC OR LATINO) [49]</v>
      </c>
      <c r="I1369" s="59" t="str">
        <f>VLOOKUP(B1369,Universe_Lookup!$B$2:$C$250,2,FALSE)</f>
        <v>Universe: People who are Native Hawaiian and Other Pacific Islander alone, Hispanic or Latino</v>
      </c>
      <c r="J1369" s="59" t="s">
        <v>506</v>
      </c>
    </row>
    <row r="1370" spans="1:10" x14ac:dyDescent="0.2">
      <c r="A1370" s="59" t="s">
        <v>7</v>
      </c>
      <c r="B1370" s="59" t="s">
        <v>1480</v>
      </c>
      <c r="C1370" s="59" t="s">
        <v>1528</v>
      </c>
      <c r="D1370" s="65">
        <v>12</v>
      </c>
      <c r="E1370" s="65" t="str">
        <f>VLOOKUP(D1370,Files_Lookup!$A$2:$B$45,2,FALSE)</f>
        <v>us000122020.dhc</v>
      </c>
      <c r="F1370" s="66">
        <v>9</v>
      </c>
      <c r="G1370" s="59">
        <f>VLOOKUP(_xlfn.CONCAT(TRIM(B1370)," - ",TRIM(D1370)),Sort_Order_Lookup!$C$1:$E$250,3,FALSE)</f>
        <v>2</v>
      </c>
      <c r="H1370" s="59" t="str">
        <f>VLOOKUP(B1370,Titles_Lookup!$B$2:$C$259,2,FALSE)</f>
        <v>SEX BY AGE FOR SELECTED AGE CATEGORIES (NATIVE HAWAIIAN AND OTHER PACIFIC ISLANDER ALONE, HISPANIC OR LATINO) [49]</v>
      </c>
      <c r="I1370" s="59" t="str">
        <f>VLOOKUP(B1370,Universe_Lookup!$B$2:$C$250,2,FALSE)</f>
        <v>Universe: People who are Native Hawaiian and Other Pacific Islander alone, Hispanic or Latino</v>
      </c>
      <c r="J1370" s="59" t="s">
        <v>508</v>
      </c>
    </row>
    <row r="1371" spans="1:10" x14ac:dyDescent="0.2">
      <c r="A1371" s="59" t="s">
        <v>7</v>
      </c>
      <c r="B1371" s="59" t="s">
        <v>1480</v>
      </c>
      <c r="C1371" s="59" t="s">
        <v>1529</v>
      </c>
      <c r="D1371" s="65">
        <v>12</v>
      </c>
      <c r="E1371" s="65" t="str">
        <f>VLOOKUP(D1371,Files_Lookup!$A$2:$B$45,2,FALSE)</f>
        <v>us000122020.dhc</v>
      </c>
      <c r="F1371" s="66">
        <v>9</v>
      </c>
      <c r="G1371" s="59">
        <f>VLOOKUP(_xlfn.CONCAT(TRIM(B1371)," - ",TRIM(D1371)),Sort_Order_Lookup!$C$1:$E$250,3,FALSE)</f>
        <v>2</v>
      </c>
      <c r="H1371" s="59" t="str">
        <f>VLOOKUP(B1371,Titles_Lookup!$B$2:$C$259,2,FALSE)</f>
        <v>SEX BY AGE FOR SELECTED AGE CATEGORIES (NATIVE HAWAIIAN AND OTHER PACIFIC ISLANDER ALONE, HISPANIC OR LATINO) [49]</v>
      </c>
      <c r="I1371" s="59" t="str">
        <f>VLOOKUP(B1371,Universe_Lookup!$B$2:$C$250,2,FALSE)</f>
        <v>Universe: People who are Native Hawaiian and Other Pacific Islander alone, Hispanic or Latino</v>
      </c>
      <c r="J1371" s="59" t="s">
        <v>510</v>
      </c>
    </row>
    <row r="1372" spans="1:10" x14ac:dyDescent="0.2">
      <c r="A1372" s="59" t="s">
        <v>7</v>
      </c>
      <c r="B1372" s="59" t="s">
        <v>1480</v>
      </c>
      <c r="C1372" s="59" t="s">
        <v>1530</v>
      </c>
      <c r="D1372" s="65">
        <v>12</v>
      </c>
      <c r="E1372" s="65" t="str">
        <f>VLOOKUP(D1372,Files_Lookup!$A$2:$B$45,2,FALSE)</f>
        <v>us000122020.dhc</v>
      </c>
      <c r="F1372" s="66">
        <v>9</v>
      </c>
      <c r="G1372" s="59">
        <f>VLOOKUP(_xlfn.CONCAT(TRIM(B1372)," - ",TRIM(D1372)),Sort_Order_Lookup!$C$1:$E$250,3,FALSE)</f>
        <v>2</v>
      </c>
      <c r="H1372" s="59" t="str">
        <f>VLOOKUP(B1372,Titles_Lookup!$B$2:$C$259,2,FALSE)</f>
        <v>SEX BY AGE FOR SELECTED AGE CATEGORIES (NATIVE HAWAIIAN AND OTHER PACIFIC ISLANDER ALONE, HISPANIC OR LATINO) [49]</v>
      </c>
      <c r="I1372" s="59" t="str">
        <f>VLOOKUP(B1372,Universe_Lookup!$B$2:$C$250,2,FALSE)</f>
        <v>Universe: People who are Native Hawaiian and Other Pacific Islander alone, Hispanic or Latino</v>
      </c>
      <c r="J1372" s="59" t="s">
        <v>512</v>
      </c>
    </row>
    <row r="1373" spans="1:10" x14ac:dyDescent="0.2">
      <c r="A1373" s="59" t="s">
        <v>7</v>
      </c>
      <c r="B1373" s="59" t="s">
        <v>1480</v>
      </c>
      <c r="C1373" s="59" t="s">
        <v>1531</v>
      </c>
      <c r="D1373" s="65">
        <v>12</v>
      </c>
      <c r="E1373" s="65" t="str">
        <f>VLOOKUP(D1373,Files_Lookup!$A$2:$B$45,2,FALSE)</f>
        <v>us000122020.dhc</v>
      </c>
      <c r="F1373" s="66">
        <v>9</v>
      </c>
      <c r="G1373" s="59">
        <f>VLOOKUP(_xlfn.CONCAT(TRIM(B1373)," - ",TRIM(D1373)),Sort_Order_Lookup!$C$1:$E$250,3,FALSE)</f>
        <v>2</v>
      </c>
      <c r="H1373" s="59" t="str">
        <f>VLOOKUP(B1373,Titles_Lookup!$B$2:$C$259,2,FALSE)</f>
        <v>SEX BY AGE FOR SELECTED AGE CATEGORIES (NATIVE HAWAIIAN AND OTHER PACIFIC ISLANDER ALONE, HISPANIC OR LATINO) [49]</v>
      </c>
      <c r="I1373" s="59" t="str">
        <f>VLOOKUP(B1373,Universe_Lookup!$B$2:$C$250,2,FALSE)</f>
        <v>Universe: People who are Native Hawaiian and Other Pacific Islander alone, Hispanic or Latino</v>
      </c>
      <c r="J1373" s="59" t="s">
        <v>514</v>
      </c>
    </row>
    <row r="1374" spans="1:10" x14ac:dyDescent="0.2">
      <c r="A1374" s="59" t="s">
        <v>7</v>
      </c>
      <c r="B1374" s="59" t="s">
        <v>1532</v>
      </c>
      <c r="C1374" s="59" t="s">
        <v>1535</v>
      </c>
      <c r="D1374" s="65">
        <v>12</v>
      </c>
      <c r="E1374" s="65" t="str">
        <f>VLOOKUP(D1374,Files_Lookup!$A$2:$B$45,2,FALSE)</f>
        <v>us000122020.dhc</v>
      </c>
      <c r="F1374" s="66">
        <v>9</v>
      </c>
      <c r="G1374" s="59">
        <f>VLOOKUP(_xlfn.CONCAT(TRIM(B1374)," - ",TRIM(D1374)),Sort_Order_Lookup!$C$1:$E$250,3,FALSE)</f>
        <v>3</v>
      </c>
      <c r="H1374" s="59" t="str">
        <f>VLOOKUP(B1374,Titles_Lookup!$B$2:$C$259,2,FALSE)</f>
        <v>SEX BY AGE FOR SELECTED AGE CATEGORIES (SOME OTHER RACE ALONE, HISPANIC OR LATINO) [49]</v>
      </c>
      <c r="I1374" s="59" t="str">
        <f>VLOOKUP(B1374,Universe_Lookup!$B$2:$C$250,2,FALSE)</f>
        <v>Universe: People who are Some Other Race alone, Hispanic or Latino</v>
      </c>
      <c r="J1374" s="59" t="s">
        <v>16</v>
      </c>
    </row>
    <row r="1375" spans="1:10" x14ac:dyDescent="0.2">
      <c r="A1375" s="59" t="s">
        <v>7</v>
      </c>
      <c r="B1375" s="59" t="s">
        <v>1532</v>
      </c>
      <c r="C1375" s="59" t="s">
        <v>1536</v>
      </c>
      <c r="D1375" s="65">
        <v>12</v>
      </c>
      <c r="E1375" s="65" t="str">
        <f>VLOOKUP(D1375,Files_Lookup!$A$2:$B$45,2,FALSE)</f>
        <v>us000122020.dhc</v>
      </c>
      <c r="F1375" s="66">
        <v>9</v>
      </c>
      <c r="G1375" s="59">
        <f>VLOOKUP(_xlfn.CONCAT(TRIM(B1375)," - ",TRIM(D1375)),Sort_Order_Lookup!$C$1:$E$250,3,FALSE)</f>
        <v>3</v>
      </c>
      <c r="H1375" s="59" t="str">
        <f>VLOOKUP(B1375,Titles_Lookup!$B$2:$C$259,2,FALSE)</f>
        <v>SEX BY AGE FOR SELECTED AGE CATEGORIES (SOME OTHER RACE ALONE, HISPANIC OR LATINO) [49]</v>
      </c>
      <c r="I1375" s="59" t="str">
        <f>VLOOKUP(B1375,Universe_Lookup!$B$2:$C$250,2,FALSE)</f>
        <v>Universe: People who are Some Other Race alone, Hispanic or Latino</v>
      </c>
      <c r="J1375" s="59" t="s">
        <v>468</v>
      </c>
    </row>
    <row r="1376" spans="1:10" x14ac:dyDescent="0.2">
      <c r="A1376" s="59" t="s">
        <v>7</v>
      </c>
      <c r="B1376" s="59" t="s">
        <v>1532</v>
      </c>
      <c r="C1376" s="59" t="s">
        <v>1537</v>
      </c>
      <c r="D1376" s="65">
        <v>12</v>
      </c>
      <c r="E1376" s="65" t="str">
        <f>VLOOKUP(D1376,Files_Lookup!$A$2:$B$45,2,FALSE)</f>
        <v>us000122020.dhc</v>
      </c>
      <c r="F1376" s="66">
        <v>9</v>
      </c>
      <c r="G1376" s="59">
        <f>VLOOKUP(_xlfn.CONCAT(TRIM(B1376)," - ",TRIM(D1376)),Sort_Order_Lookup!$C$1:$E$250,3,FALSE)</f>
        <v>3</v>
      </c>
      <c r="H1376" s="59" t="str">
        <f>VLOOKUP(B1376,Titles_Lookup!$B$2:$C$259,2,FALSE)</f>
        <v>SEX BY AGE FOR SELECTED AGE CATEGORIES (SOME OTHER RACE ALONE, HISPANIC OR LATINO) [49]</v>
      </c>
      <c r="I1376" s="59" t="str">
        <f>VLOOKUP(B1376,Universe_Lookup!$B$2:$C$250,2,FALSE)</f>
        <v>Universe: People who are Some Other Race alone, Hispanic or Latino</v>
      </c>
      <c r="J1376" s="59" t="s">
        <v>470</v>
      </c>
    </row>
    <row r="1377" spans="1:10" x14ac:dyDescent="0.2">
      <c r="A1377" s="59" t="s">
        <v>7</v>
      </c>
      <c r="B1377" s="59" t="s">
        <v>1532</v>
      </c>
      <c r="C1377" s="59" t="s">
        <v>1538</v>
      </c>
      <c r="D1377" s="65">
        <v>12</v>
      </c>
      <c r="E1377" s="65" t="str">
        <f>VLOOKUP(D1377,Files_Lookup!$A$2:$B$45,2,FALSE)</f>
        <v>us000122020.dhc</v>
      </c>
      <c r="F1377" s="66">
        <v>9</v>
      </c>
      <c r="G1377" s="59">
        <f>VLOOKUP(_xlfn.CONCAT(TRIM(B1377)," - ",TRIM(D1377)),Sort_Order_Lookup!$C$1:$E$250,3,FALSE)</f>
        <v>3</v>
      </c>
      <c r="H1377" s="59" t="str">
        <f>VLOOKUP(B1377,Titles_Lookup!$B$2:$C$259,2,FALSE)</f>
        <v>SEX BY AGE FOR SELECTED AGE CATEGORIES (SOME OTHER RACE ALONE, HISPANIC OR LATINO) [49]</v>
      </c>
      <c r="I1377" s="59" t="str">
        <f>VLOOKUP(B1377,Universe_Lookup!$B$2:$C$250,2,FALSE)</f>
        <v>Universe: People who are Some Other Race alone, Hispanic or Latino</v>
      </c>
      <c r="J1377" s="59" t="s">
        <v>472</v>
      </c>
    </row>
    <row r="1378" spans="1:10" x14ac:dyDescent="0.2">
      <c r="A1378" s="59" t="s">
        <v>7</v>
      </c>
      <c r="B1378" s="59" t="s">
        <v>1532</v>
      </c>
      <c r="C1378" s="59" t="s">
        <v>1539</v>
      </c>
      <c r="D1378" s="65">
        <v>12</v>
      </c>
      <c r="E1378" s="65" t="str">
        <f>VLOOKUP(D1378,Files_Lookup!$A$2:$B$45,2,FALSE)</f>
        <v>us000122020.dhc</v>
      </c>
      <c r="F1378" s="66">
        <v>9</v>
      </c>
      <c r="G1378" s="59">
        <f>VLOOKUP(_xlfn.CONCAT(TRIM(B1378)," - ",TRIM(D1378)),Sort_Order_Lookup!$C$1:$E$250,3,FALSE)</f>
        <v>3</v>
      </c>
      <c r="H1378" s="59" t="str">
        <f>VLOOKUP(B1378,Titles_Lookup!$B$2:$C$259,2,FALSE)</f>
        <v>SEX BY AGE FOR SELECTED AGE CATEGORIES (SOME OTHER RACE ALONE, HISPANIC OR LATINO) [49]</v>
      </c>
      <c r="I1378" s="59" t="str">
        <f>VLOOKUP(B1378,Universe_Lookup!$B$2:$C$250,2,FALSE)</f>
        <v>Universe: People who are Some Other Race alone, Hispanic or Latino</v>
      </c>
      <c r="J1378" s="59" t="s">
        <v>474</v>
      </c>
    </row>
    <row r="1379" spans="1:10" x14ac:dyDescent="0.2">
      <c r="A1379" s="59" t="s">
        <v>7</v>
      </c>
      <c r="B1379" s="59" t="s">
        <v>1532</v>
      </c>
      <c r="C1379" s="59" t="s">
        <v>1540</v>
      </c>
      <c r="D1379" s="65">
        <v>12</v>
      </c>
      <c r="E1379" s="65" t="str">
        <f>VLOOKUP(D1379,Files_Lookup!$A$2:$B$45,2,FALSE)</f>
        <v>us000122020.dhc</v>
      </c>
      <c r="F1379" s="66">
        <v>9</v>
      </c>
      <c r="G1379" s="59">
        <f>VLOOKUP(_xlfn.CONCAT(TRIM(B1379)," - ",TRIM(D1379)),Sort_Order_Lookup!$C$1:$E$250,3,FALSE)</f>
        <v>3</v>
      </c>
      <c r="H1379" s="59" t="str">
        <f>VLOOKUP(B1379,Titles_Lookup!$B$2:$C$259,2,FALSE)</f>
        <v>SEX BY AGE FOR SELECTED AGE CATEGORIES (SOME OTHER RACE ALONE, HISPANIC OR LATINO) [49]</v>
      </c>
      <c r="I1379" s="59" t="str">
        <f>VLOOKUP(B1379,Universe_Lookup!$B$2:$C$250,2,FALSE)</f>
        <v>Universe: People who are Some Other Race alone, Hispanic or Latino</v>
      </c>
      <c r="J1379" s="59" t="s">
        <v>476</v>
      </c>
    </row>
    <row r="1380" spans="1:10" x14ac:dyDescent="0.2">
      <c r="A1380" s="59" t="s">
        <v>7</v>
      </c>
      <c r="B1380" s="59" t="s">
        <v>1532</v>
      </c>
      <c r="C1380" s="59" t="s">
        <v>1541</v>
      </c>
      <c r="D1380" s="65">
        <v>12</v>
      </c>
      <c r="E1380" s="65" t="str">
        <f>VLOOKUP(D1380,Files_Lookup!$A$2:$B$45,2,FALSE)</f>
        <v>us000122020.dhc</v>
      </c>
      <c r="F1380" s="66">
        <v>9</v>
      </c>
      <c r="G1380" s="59">
        <f>VLOOKUP(_xlfn.CONCAT(TRIM(B1380)," - ",TRIM(D1380)),Sort_Order_Lookup!$C$1:$E$250,3,FALSE)</f>
        <v>3</v>
      </c>
      <c r="H1380" s="59" t="str">
        <f>VLOOKUP(B1380,Titles_Lookup!$B$2:$C$259,2,FALSE)</f>
        <v>SEX BY AGE FOR SELECTED AGE CATEGORIES (SOME OTHER RACE ALONE, HISPANIC OR LATINO) [49]</v>
      </c>
      <c r="I1380" s="59" t="str">
        <f>VLOOKUP(B1380,Universe_Lookup!$B$2:$C$250,2,FALSE)</f>
        <v>Universe: People who are Some Other Race alone, Hispanic or Latino</v>
      </c>
      <c r="J1380" s="59" t="s">
        <v>478</v>
      </c>
    </row>
    <row r="1381" spans="1:10" x14ac:dyDescent="0.2">
      <c r="A1381" s="59" t="s">
        <v>7</v>
      </c>
      <c r="B1381" s="59" t="s">
        <v>1532</v>
      </c>
      <c r="C1381" s="59" t="s">
        <v>1542</v>
      </c>
      <c r="D1381" s="65">
        <v>12</v>
      </c>
      <c r="E1381" s="65" t="str">
        <f>VLOOKUP(D1381,Files_Lookup!$A$2:$B$45,2,FALSE)</f>
        <v>us000122020.dhc</v>
      </c>
      <c r="F1381" s="66">
        <v>9</v>
      </c>
      <c r="G1381" s="59">
        <f>VLOOKUP(_xlfn.CONCAT(TRIM(B1381)," - ",TRIM(D1381)),Sort_Order_Lookup!$C$1:$E$250,3,FALSE)</f>
        <v>3</v>
      </c>
      <c r="H1381" s="59" t="str">
        <f>VLOOKUP(B1381,Titles_Lookup!$B$2:$C$259,2,FALSE)</f>
        <v>SEX BY AGE FOR SELECTED AGE CATEGORIES (SOME OTHER RACE ALONE, HISPANIC OR LATINO) [49]</v>
      </c>
      <c r="I1381" s="59" t="str">
        <f>VLOOKUP(B1381,Universe_Lookup!$B$2:$C$250,2,FALSE)</f>
        <v>Universe: People who are Some Other Race alone, Hispanic or Latino</v>
      </c>
      <c r="J1381" s="59" t="s">
        <v>480</v>
      </c>
    </row>
    <row r="1382" spans="1:10" x14ac:dyDescent="0.2">
      <c r="A1382" s="59" t="s">
        <v>7</v>
      </c>
      <c r="B1382" s="59" t="s">
        <v>1532</v>
      </c>
      <c r="C1382" s="59" t="s">
        <v>1543</v>
      </c>
      <c r="D1382" s="65">
        <v>12</v>
      </c>
      <c r="E1382" s="65" t="str">
        <f>VLOOKUP(D1382,Files_Lookup!$A$2:$B$45,2,FALSE)</f>
        <v>us000122020.dhc</v>
      </c>
      <c r="F1382" s="66">
        <v>9</v>
      </c>
      <c r="G1382" s="59">
        <f>VLOOKUP(_xlfn.CONCAT(TRIM(B1382)," - ",TRIM(D1382)),Sort_Order_Lookup!$C$1:$E$250,3,FALSE)</f>
        <v>3</v>
      </c>
      <c r="H1382" s="59" t="str">
        <f>VLOOKUP(B1382,Titles_Lookup!$B$2:$C$259,2,FALSE)</f>
        <v>SEX BY AGE FOR SELECTED AGE CATEGORIES (SOME OTHER RACE ALONE, HISPANIC OR LATINO) [49]</v>
      </c>
      <c r="I1382" s="59" t="str">
        <f>VLOOKUP(B1382,Universe_Lookup!$B$2:$C$250,2,FALSE)</f>
        <v>Universe: People who are Some Other Race alone, Hispanic or Latino</v>
      </c>
      <c r="J1382" s="59" t="s">
        <v>552</v>
      </c>
    </row>
    <row r="1383" spans="1:10" x14ac:dyDescent="0.2">
      <c r="A1383" s="59" t="s">
        <v>7</v>
      </c>
      <c r="B1383" s="59" t="s">
        <v>1532</v>
      </c>
      <c r="C1383" s="59" t="s">
        <v>1544</v>
      </c>
      <c r="D1383" s="65">
        <v>12</v>
      </c>
      <c r="E1383" s="65" t="str">
        <f>VLOOKUP(D1383,Files_Lookup!$A$2:$B$45,2,FALSE)</f>
        <v>us000122020.dhc</v>
      </c>
      <c r="F1383" s="66">
        <v>9</v>
      </c>
      <c r="G1383" s="59">
        <f>VLOOKUP(_xlfn.CONCAT(TRIM(B1383)," - ",TRIM(D1383)),Sort_Order_Lookup!$C$1:$E$250,3,FALSE)</f>
        <v>3</v>
      </c>
      <c r="H1383" s="59" t="str">
        <f>VLOOKUP(B1383,Titles_Lookup!$B$2:$C$259,2,FALSE)</f>
        <v>SEX BY AGE FOR SELECTED AGE CATEGORIES (SOME OTHER RACE ALONE, HISPANIC OR LATINO) [49]</v>
      </c>
      <c r="I1383" s="59" t="str">
        <f>VLOOKUP(B1383,Universe_Lookup!$B$2:$C$250,2,FALSE)</f>
        <v>Universe: People who are Some Other Race alone, Hispanic or Latino</v>
      </c>
      <c r="J1383" s="59" t="s">
        <v>484</v>
      </c>
    </row>
    <row r="1384" spans="1:10" x14ac:dyDescent="0.2">
      <c r="A1384" s="59" t="s">
        <v>7</v>
      </c>
      <c r="B1384" s="59" t="s">
        <v>1532</v>
      </c>
      <c r="C1384" s="59" t="s">
        <v>1545</v>
      </c>
      <c r="D1384" s="65">
        <v>12</v>
      </c>
      <c r="E1384" s="65" t="str">
        <f>VLOOKUP(D1384,Files_Lookup!$A$2:$B$45,2,FALSE)</f>
        <v>us000122020.dhc</v>
      </c>
      <c r="F1384" s="66">
        <v>9</v>
      </c>
      <c r="G1384" s="59">
        <f>VLOOKUP(_xlfn.CONCAT(TRIM(B1384)," - ",TRIM(D1384)),Sort_Order_Lookup!$C$1:$E$250,3,FALSE)</f>
        <v>3</v>
      </c>
      <c r="H1384" s="59" t="str">
        <f>VLOOKUP(B1384,Titles_Lookup!$B$2:$C$259,2,FALSE)</f>
        <v>SEX BY AGE FOR SELECTED AGE CATEGORIES (SOME OTHER RACE ALONE, HISPANIC OR LATINO) [49]</v>
      </c>
      <c r="I1384" s="59" t="str">
        <f>VLOOKUP(B1384,Universe_Lookup!$B$2:$C$250,2,FALSE)</f>
        <v>Universe: People who are Some Other Race alone, Hispanic or Latino</v>
      </c>
      <c r="J1384" s="59" t="s">
        <v>486</v>
      </c>
    </row>
    <row r="1385" spans="1:10" x14ac:dyDescent="0.2">
      <c r="A1385" s="59" t="s">
        <v>7</v>
      </c>
      <c r="B1385" s="59" t="s">
        <v>1532</v>
      </c>
      <c r="C1385" s="59" t="s">
        <v>1546</v>
      </c>
      <c r="D1385" s="65">
        <v>12</v>
      </c>
      <c r="E1385" s="65" t="str">
        <f>VLOOKUP(D1385,Files_Lookup!$A$2:$B$45,2,FALSE)</f>
        <v>us000122020.dhc</v>
      </c>
      <c r="F1385" s="66">
        <v>9</v>
      </c>
      <c r="G1385" s="59">
        <f>VLOOKUP(_xlfn.CONCAT(TRIM(B1385)," - ",TRIM(D1385)),Sort_Order_Lookup!$C$1:$E$250,3,FALSE)</f>
        <v>3</v>
      </c>
      <c r="H1385" s="59" t="str">
        <f>VLOOKUP(B1385,Titles_Lookup!$B$2:$C$259,2,FALSE)</f>
        <v>SEX BY AGE FOR SELECTED AGE CATEGORIES (SOME OTHER RACE ALONE, HISPANIC OR LATINO) [49]</v>
      </c>
      <c r="I1385" s="59" t="str">
        <f>VLOOKUP(B1385,Universe_Lookup!$B$2:$C$250,2,FALSE)</f>
        <v>Universe: People who are Some Other Race alone, Hispanic or Latino</v>
      </c>
      <c r="J1385" s="59" t="s">
        <v>488</v>
      </c>
    </row>
    <row r="1386" spans="1:10" x14ac:dyDescent="0.2">
      <c r="A1386" s="59" t="s">
        <v>7</v>
      </c>
      <c r="B1386" s="59" t="s">
        <v>1532</v>
      </c>
      <c r="C1386" s="59" t="s">
        <v>1547</v>
      </c>
      <c r="D1386" s="65">
        <v>12</v>
      </c>
      <c r="E1386" s="65" t="str">
        <f>VLOOKUP(D1386,Files_Lookup!$A$2:$B$45,2,FALSE)</f>
        <v>us000122020.dhc</v>
      </c>
      <c r="F1386" s="66">
        <v>9</v>
      </c>
      <c r="G1386" s="59">
        <f>VLOOKUP(_xlfn.CONCAT(TRIM(B1386)," - ",TRIM(D1386)),Sort_Order_Lookup!$C$1:$E$250,3,FALSE)</f>
        <v>3</v>
      </c>
      <c r="H1386" s="59" t="str">
        <f>VLOOKUP(B1386,Titles_Lookup!$B$2:$C$259,2,FALSE)</f>
        <v>SEX BY AGE FOR SELECTED AGE CATEGORIES (SOME OTHER RACE ALONE, HISPANIC OR LATINO) [49]</v>
      </c>
      <c r="I1386" s="59" t="str">
        <f>VLOOKUP(B1386,Universe_Lookup!$B$2:$C$250,2,FALSE)</f>
        <v>Universe: People who are Some Other Race alone, Hispanic or Latino</v>
      </c>
      <c r="J1386" s="59" t="s">
        <v>490</v>
      </c>
    </row>
    <row r="1387" spans="1:10" x14ac:dyDescent="0.2">
      <c r="A1387" s="59" t="s">
        <v>7</v>
      </c>
      <c r="B1387" s="59" t="s">
        <v>1532</v>
      </c>
      <c r="C1387" s="59" t="s">
        <v>1548</v>
      </c>
      <c r="D1387" s="65">
        <v>12</v>
      </c>
      <c r="E1387" s="65" t="str">
        <f>VLOOKUP(D1387,Files_Lookup!$A$2:$B$45,2,FALSE)</f>
        <v>us000122020.dhc</v>
      </c>
      <c r="F1387" s="66">
        <v>9</v>
      </c>
      <c r="G1387" s="59">
        <f>VLOOKUP(_xlfn.CONCAT(TRIM(B1387)," - ",TRIM(D1387)),Sort_Order_Lookup!$C$1:$E$250,3,FALSE)</f>
        <v>3</v>
      </c>
      <c r="H1387" s="59" t="str">
        <f>VLOOKUP(B1387,Titles_Lookup!$B$2:$C$259,2,FALSE)</f>
        <v>SEX BY AGE FOR SELECTED AGE CATEGORIES (SOME OTHER RACE ALONE, HISPANIC OR LATINO) [49]</v>
      </c>
      <c r="I1387" s="59" t="str">
        <f>VLOOKUP(B1387,Universe_Lookup!$B$2:$C$250,2,FALSE)</f>
        <v>Universe: People who are Some Other Race alone, Hispanic or Latino</v>
      </c>
      <c r="J1387" s="59" t="s">
        <v>492</v>
      </c>
    </row>
    <row r="1388" spans="1:10" x14ac:dyDescent="0.2">
      <c r="A1388" s="59" t="s">
        <v>7</v>
      </c>
      <c r="B1388" s="59" t="s">
        <v>1532</v>
      </c>
      <c r="C1388" s="59" t="s">
        <v>1549</v>
      </c>
      <c r="D1388" s="65">
        <v>12</v>
      </c>
      <c r="E1388" s="65" t="str">
        <f>VLOOKUP(D1388,Files_Lookup!$A$2:$B$45,2,FALSE)</f>
        <v>us000122020.dhc</v>
      </c>
      <c r="F1388" s="66">
        <v>9</v>
      </c>
      <c r="G1388" s="59">
        <f>VLOOKUP(_xlfn.CONCAT(TRIM(B1388)," - ",TRIM(D1388)),Sort_Order_Lookup!$C$1:$E$250,3,FALSE)</f>
        <v>3</v>
      </c>
      <c r="H1388" s="59" t="str">
        <f>VLOOKUP(B1388,Titles_Lookup!$B$2:$C$259,2,FALSE)</f>
        <v>SEX BY AGE FOR SELECTED AGE CATEGORIES (SOME OTHER RACE ALONE, HISPANIC OR LATINO) [49]</v>
      </c>
      <c r="I1388" s="59" t="str">
        <f>VLOOKUP(B1388,Universe_Lookup!$B$2:$C$250,2,FALSE)</f>
        <v>Universe: People who are Some Other Race alone, Hispanic or Latino</v>
      </c>
      <c r="J1388" s="59" t="s">
        <v>494</v>
      </c>
    </row>
    <row r="1389" spans="1:10" x14ac:dyDescent="0.2">
      <c r="A1389" s="59" t="s">
        <v>7</v>
      </c>
      <c r="B1389" s="59" t="s">
        <v>1532</v>
      </c>
      <c r="C1389" s="59" t="s">
        <v>1550</v>
      </c>
      <c r="D1389" s="65">
        <v>12</v>
      </c>
      <c r="E1389" s="65" t="str">
        <f>VLOOKUP(D1389,Files_Lookup!$A$2:$B$45,2,FALSE)</f>
        <v>us000122020.dhc</v>
      </c>
      <c r="F1389" s="66">
        <v>9</v>
      </c>
      <c r="G1389" s="59">
        <f>VLOOKUP(_xlfn.CONCAT(TRIM(B1389)," - ",TRIM(D1389)),Sort_Order_Lookup!$C$1:$E$250,3,FALSE)</f>
        <v>3</v>
      </c>
      <c r="H1389" s="59" t="str">
        <f>VLOOKUP(B1389,Titles_Lookup!$B$2:$C$259,2,FALSE)</f>
        <v>SEX BY AGE FOR SELECTED AGE CATEGORIES (SOME OTHER RACE ALONE, HISPANIC OR LATINO) [49]</v>
      </c>
      <c r="I1389" s="59" t="str">
        <f>VLOOKUP(B1389,Universe_Lookup!$B$2:$C$250,2,FALSE)</f>
        <v>Universe: People who are Some Other Race alone, Hispanic or Latino</v>
      </c>
      <c r="J1389" s="59" t="s">
        <v>496</v>
      </c>
    </row>
    <row r="1390" spans="1:10" x14ac:dyDescent="0.2">
      <c r="A1390" s="59" t="s">
        <v>7</v>
      </c>
      <c r="B1390" s="59" t="s">
        <v>1532</v>
      </c>
      <c r="C1390" s="59" t="s">
        <v>1551</v>
      </c>
      <c r="D1390" s="65">
        <v>12</v>
      </c>
      <c r="E1390" s="65" t="str">
        <f>VLOOKUP(D1390,Files_Lookup!$A$2:$B$45,2,FALSE)</f>
        <v>us000122020.dhc</v>
      </c>
      <c r="F1390" s="66">
        <v>9</v>
      </c>
      <c r="G1390" s="59">
        <f>VLOOKUP(_xlfn.CONCAT(TRIM(B1390)," - ",TRIM(D1390)),Sort_Order_Lookup!$C$1:$E$250,3,FALSE)</f>
        <v>3</v>
      </c>
      <c r="H1390" s="59" t="str">
        <f>VLOOKUP(B1390,Titles_Lookup!$B$2:$C$259,2,FALSE)</f>
        <v>SEX BY AGE FOR SELECTED AGE CATEGORIES (SOME OTHER RACE ALONE, HISPANIC OR LATINO) [49]</v>
      </c>
      <c r="I1390" s="59" t="str">
        <f>VLOOKUP(B1390,Universe_Lookup!$B$2:$C$250,2,FALSE)</f>
        <v>Universe: People who are Some Other Race alone, Hispanic or Latino</v>
      </c>
      <c r="J1390" s="59" t="s">
        <v>498</v>
      </c>
    </row>
    <row r="1391" spans="1:10" x14ac:dyDescent="0.2">
      <c r="A1391" s="59" t="s">
        <v>7</v>
      </c>
      <c r="B1391" s="59" t="s">
        <v>1532</v>
      </c>
      <c r="C1391" s="59" t="s">
        <v>1552</v>
      </c>
      <c r="D1391" s="65">
        <v>12</v>
      </c>
      <c r="E1391" s="65" t="str">
        <f>VLOOKUP(D1391,Files_Lookup!$A$2:$B$45,2,FALSE)</f>
        <v>us000122020.dhc</v>
      </c>
      <c r="F1391" s="66">
        <v>9</v>
      </c>
      <c r="G1391" s="59">
        <f>VLOOKUP(_xlfn.CONCAT(TRIM(B1391)," - ",TRIM(D1391)),Sort_Order_Lookup!$C$1:$E$250,3,FALSE)</f>
        <v>3</v>
      </c>
      <c r="H1391" s="59" t="str">
        <f>VLOOKUP(B1391,Titles_Lookup!$B$2:$C$259,2,FALSE)</f>
        <v>SEX BY AGE FOR SELECTED AGE CATEGORIES (SOME OTHER RACE ALONE, HISPANIC OR LATINO) [49]</v>
      </c>
      <c r="I1391" s="59" t="str">
        <f>VLOOKUP(B1391,Universe_Lookup!$B$2:$C$250,2,FALSE)</f>
        <v>Universe: People who are Some Other Race alone, Hispanic or Latino</v>
      </c>
      <c r="J1391" s="59" t="s">
        <v>500</v>
      </c>
    </row>
    <row r="1392" spans="1:10" x14ac:dyDescent="0.2">
      <c r="A1392" s="59" t="s">
        <v>7</v>
      </c>
      <c r="B1392" s="59" t="s">
        <v>1532</v>
      </c>
      <c r="C1392" s="59" t="s">
        <v>1553</v>
      </c>
      <c r="D1392" s="65">
        <v>12</v>
      </c>
      <c r="E1392" s="65" t="str">
        <f>VLOOKUP(D1392,Files_Lookup!$A$2:$B$45,2,FALSE)</f>
        <v>us000122020.dhc</v>
      </c>
      <c r="F1392" s="66">
        <v>9</v>
      </c>
      <c r="G1392" s="59">
        <f>VLOOKUP(_xlfn.CONCAT(TRIM(B1392)," - ",TRIM(D1392)),Sort_Order_Lookup!$C$1:$E$250,3,FALSE)</f>
        <v>3</v>
      </c>
      <c r="H1392" s="59" t="str">
        <f>VLOOKUP(B1392,Titles_Lookup!$B$2:$C$259,2,FALSE)</f>
        <v>SEX BY AGE FOR SELECTED AGE CATEGORIES (SOME OTHER RACE ALONE, HISPANIC OR LATINO) [49]</v>
      </c>
      <c r="I1392" s="59" t="str">
        <f>VLOOKUP(B1392,Universe_Lookup!$B$2:$C$250,2,FALSE)</f>
        <v>Universe: People who are Some Other Race alone, Hispanic or Latino</v>
      </c>
      <c r="J1392" s="59" t="s">
        <v>502</v>
      </c>
    </row>
    <row r="1393" spans="1:10" x14ac:dyDescent="0.2">
      <c r="A1393" s="59" t="s">
        <v>7</v>
      </c>
      <c r="B1393" s="59" t="s">
        <v>1532</v>
      </c>
      <c r="C1393" s="59" t="s">
        <v>1554</v>
      </c>
      <c r="D1393" s="65">
        <v>12</v>
      </c>
      <c r="E1393" s="65" t="str">
        <f>VLOOKUP(D1393,Files_Lookup!$A$2:$B$45,2,FALSE)</f>
        <v>us000122020.dhc</v>
      </c>
      <c r="F1393" s="66">
        <v>9</v>
      </c>
      <c r="G1393" s="59">
        <f>VLOOKUP(_xlfn.CONCAT(TRIM(B1393)," - ",TRIM(D1393)),Sort_Order_Lookup!$C$1:$E$250,3,FALSE)</f>
        <v>3</v>
      </c>
      <c r="H1393" s="59" t="str">
        <f>VLOOKUP(B1393,Titles_Lookup!$B$2:$C$259,2,FALSE)</f>
        <v>SEX BY AGE FOR SELECTED AGE CATEGORIES (SOME OTHER RACE ALONE, HISPANIC OR LATINO) [49]</v>
      </c>
      <c r="I1393" s="59" t="str">
        <f>VLOOKUP(B1393,Universe_Lookup!$B$2:$C$250,2,FALSE)</f>
        <v>Universe: People who are Some Other Race alone, Hispanic or Latino</v>
      </c>
      <c r="J1393" s="59" t="s">
        <v>504</v>
      </c>
    </row>
    <row r="1394" spans="1:10" x14ac:dyDescent="0.2">
      <c r="A1394" s="59" t="s">
        <v>7</v>
      </c>
      <c r="B1394" s="59" t="s">
        <v>1532</v>
      </c>
      <c r="C1394" s="59" t="s">
        <v>1555</v>
      </c>
      <c r="D1394" s="65">
        <v>12</v>
      </c>
      <c r="E1394" s="65" t="str">
        <f>VLOOKUP(D1394,Files_Lookup!$A$2:$B$45,2,FALSE)</f>
        <v>us000122020.dhc</v>
      </c>
      <c r="F1394" s="66">
        <v>9</v>
      </c>
      <c r="G1394" s="59">
        <f>VLOOKUP(_xlfn.CONCAT(TRIM(B1394)," - ",TRIM(D1394)),Sort_Order_Lookup!$C$1:$E$250,3,FALSE)</f>
        <v>3</v>
      </c>
      <c r="H1394" s="59" t="str">
        <f>VLOOKUP(B1394,Titles_Lookup!$B$2:$C$259,2,FALSE)</f>
        <v>SEX BY AGE FOR SELECTED AGE CATEGORIES (SOME OTHER RACE ALONE, HISPANIC OR LATINO) [49]</v>
      </c>
      <c r="I1394" s="59" t="str">
        <f>VLOOKUP(B1394,Universe_Lookup!$B$2:$C$250,2,FALSE)</f>
        <v>Universe: People who are Some Other Race alone, Hispanic or Latino</v>
      </c>
      <c r="J1394" s="59" t="s">
        <v>506</v>
      </c>
    </row>
    <row r="1395" spans="1:10" x14ac:dyDescent="0.2">
      <c r="A1395" s="59" t="s">
        <v>7</v>
      </c>
      <c r="B1395" s="59" t="s">
        <v>1532</v>
      </c>
      <c r="C1395" s="59" t="s">
        <v>1556</v>
      </c>
      <c r="D1395" s="65">
        <v>12</v>
      </c>
      <c r="E1395" s="65" t="str">
        <f>VLOOKUP(D1395,Files_Lookup!$A$2:$B$45,2,FALSE)</f>
        <v>us000122020.dhc</v>
      </c>
      <c r="F1395" s="66">
        <v>9</v>
      </c>
      <c r="G1395" s="59">
        <f>VLOOKUP(_xlfn.CONCAT(TRIM(B1395)," - ",TRIM(D1395)),Sort_Order_Lookup!$C$1:$E$250,3,FALSE)</f>
        <v>3</v>
      </c>
      <c r="H1395" s="59" t="str">
        <f>VLOOKUP(B1395,Titles_Lookup!$B$2:$C$259,2,FALSE)</f>
        <v>SEX BY AGE FOR SELECTED AGE CATEGORIES (SOME OTHER RACE ALONE, HISPANIC OR LATINO) [49]</v>
      </c>
      <c r="I1395" s="59" t="str">
        <f>VLOOKUP(B1395,Universe_Lookup!$B$2:$C$250,2,FALSE)</f>
        <v>Universe: People who are Some Other Race alone, Hispanic or Latino</v>
      </c>
      <c r="J1395" s="59" t="s">
        <v>508</v>
      </c>
    </row>
    <row r="1396" spans="1:10" x14ac:dyDescent="0.2">
      <c r="A1396" s="59" t="s">
        <v>7</v>
      </c>
      <c r="B1396" s="59" t="s">
        <v>1532</v>
      </c>
      <c r="C1396" s="59" t="s">
        <v>1557</v>
      </c>
      <c r="D1396" s="65">
        <v>12</v>
      </c>
      <c r="E1396" s="65" t="str">
        <f>VLOOKUP(D1396,Files_Lookup!$A$2:$B$45,2,FALSE)</f>
        <v>us000122020.dhc</v>
      </c>
      <c r="F1396" s="66">
        <v>9</v>
      </c>
      <c r="G1396" s="59">
        <f>VLOOKUP(_xlfn.CONCAT(TRIM(B1396)," - ",TRIM(D1396)),Sort_Order_Lookup!$C$1:$E$250,3,FALSE)</f>
        <v>3</v>
      </c>
      <c r="H1396" s="59" t="str">
        <f>VLOOKUP(B1396,Titles_Lookup!$B$2:$C$259,2,FALSE)</f>
        <v>SEX BY AGE FOR SELECTED AGE CATEGORIES (SOME OTHER RACE ALONE, HISPANIC OR LATINO) [49]</v>
      </c>
      <c r="I1396" s="59" t="str">
        <f>VLOOKUP(B1396,Universe_Lookup!$B$2:$C$250,2,FALSE)</f>
        <v>Universe: People who are Some Other Race alone, Hispanic or Latino</v>
      </c>
      <c r="J1396" s="59" t="s">
        <v>510</v>
      </c>
    </row>
    <row r="1397" spans="1:10" x14ac:dyDescent="0.2">
      <c r="A1397" s="59" t="s">
        <v>7</v>
      </c>
      <c r="B1397" s="59" t="s">
        <v>1532</v>
      </c>
      <c r="C1397" s="59" t="s">
        <v>1558</v>
      </c>
      <c r="D1397" s="65">
        <v>12</v>
      </c>
      <c r="E1397" s="65" t="str">
        <f>VLOOKUP(D1397,Files_Lookup!$A$2:$B$45,2,FALSE)</f>
        <v>us000122020.dhc</v>
      </c>
      <c r="F1397" s="66">
        <v>9</v>
      </c>
      <c r="G1397" s="59">
        <f>VLOOKUP(_xlfn.CONCAT(TRIM(B1397)," - ",TRIM(D1397)),Sort_Order_Lookup!$C$1:$E$250,3,FALSE)</f>
        <v>3</v>
      </c>
      <c r="H1397" s="59" t="str">
        <f>VLOOKUP(B1397,Titles_Lookup!$B$2:$C$259,2,FALSE)</f>
        <v>SEX BY AGE FOR SELECTED AGE CATEGORIES (SOME OTHER RACE ALONE, HISPANIC OR LATINO) [49]</v>
      </c>
      <c r="I1397" s="59" t="str">
        <f>VLOOKUP(B1397,Universe_Lookup!$B$2:$C$250,2,FALSE)</f>
        <v>Universe: People who are Some Other Race alone, Hispanic or Latino</v>
      </c>
      <c r="J1397" s="59" t="s">
        <v>512</v>
      </c>
    </row>
    <row r="1398" spans="1:10" x14ac:dyDescent="0.2">
      <c r="A1398" s="59" t="s">
        <v>7</v>
      </c>
      <c r="B1398" s="59" t="s">
        <v>1532</v>
      </c>
      <c r="C1398" s="59" t="s">
        <v>1559</v>
      </c>
      <c r="D1398" s="65">
        <v>12</v>
      </c>
      <c r="E1398" s="65" t="str">
        <f>VLOOKUP(D1398,Files_Lookup!$A$2:$B$45,2,FALSE)</f>
        <v>us000122020.dhc</v>
      </c>
      <c r="F1398" s="66">
        <v>9</v>
      </c>
      <c r="G1398" s="59">
        <f>VLOOKUP(_xlfn.CONCAT(TRIM(B1398)," - ",TRIM(D1398)),Sort_Order_Lookup!$C$1:$E$250,3,FALSE)</f>
        <v>3</v>
      </c>
      <c r="H1398" s="59" t="str">
        <f>VLOOKUP(B1398,Titles_Lookup!$B$2:$C$259,2,FALSE)</f>
        <v>SEX BY AGE FOR SELECTED AGE CATEGORIES (SOME OTHER RACE ALONE, HISPANIC OR LATINO) [49]</v>
      </c>
      <c r="I1398" s="59" t="str">
        <f>VLOOKUP(B1398,Universe_Lookup!$B$2:$C$250,2,FALSE)</f>
        <v>Universe: People who are Some Other Race alone, Hispanic or Latino</v>
      </c>
      <c r="J1398" s="59" t="s">
        <v>514</v>
      </c>
    </row>
    <row r="1399" spans="1:10" x14ac:dyDescent="0.2">
      <c r="A1399" s="59" t="s">
        <v>7</v>
      </c>
      <c r="B1399" s="59" t="s">
        <v>1532</v>
      </c>
      <c r="C1399" s="59" t="s">
        <v>1560</v>
      </c>
      <c r="D1399" s="65">
        <v>12</v>
      </c>
      <c r="E1399" s="65" t="str">
        <f>VLOOKUP(D1399,Files_Lookup!$A$2:$B$45,2,FALSE)</f>
        <v>us000122020.dhc</v>
      </c>
      <c r="F1399" s="66">
        <v>9</v>
      </c>
      <c r="G1399" s="59">
        <f>VLOOKUP(_xlfn.CONCAT(TRIM(B1399)," - ",TRIM(D1399)),Sort_Order_Lookup!$C$1:$E$250,3,FALSE)</f>
        <v>3</v>
      </c>
      <c r="H1399" s="59" t="str">
        <f>VLOOKUP(B1399,Titles_Lookup!$B$2:$C$259,2,FALSE)</f>
        <v>SEX BY AGE FOR SELECTED AGE CATEGORIES (SOME OTHER RACE ALONE, HISPANIC OR LATINO) [49]</v>
      </c>
      <c r="I1399" s="59" t="str">
        <f>VLOOKUP(B1399,Universe_Lookup!$B$2:$C$250,2,FALSE)</f>
        <v>Universe: People who are Some Other Race alone, Hispanic or Latino</v>
      </c>
      <c r="J1399" s="59" t="s">
        <v>516</v>
      </c>
    </row>
    <row r="1400" spans="1:10" x14ac:dyDescent="0.2">
      <c r="A1400" s="59" t="s">
        <v>7</v>
      </c>
      <c r="B1400" s="59" t="s">
        <v>1532</v>
      </c>
      <c r="C1400" s="59" t="s">
        <v>1561</v>
      </c>
      <c r="D1400" s="65">
        <v>12</v>
      </c>
      <c r="E1400" s="65" t="str">
        <f>VLOOKUP(D1400,Files_Lookup!$A$2:$B$45,2,FALSE)</f>
        <v>us000122020.dhc</v>
      </c>
      <c r="F1400" s="66">
        <v>9</v>
      </c>
      <c r="G1400" s="59">
        <f>VLOOKUP(_xlfn.CONCAT(TRIM(B1400)," - ",TRIM(D1400)),Sort_Order_Lookup!$C$1:$E$250,3,FALSE)</f>
        <v>3</v>
      </c>
      <c r="H1400" s="59" t="str">
        <f>VLOOKUP(B1400,Titles_Lookup!$B$2:$C$259,2,FALSE)</f>
        <v>SEX BY AGE FOR SELECTED AGE CATEGORIES (SOME OTHER RACE ALONE, HISPANIC OR LATINO) [49]</v>
      </c>
      <c r="I1400" s="59" t="str">
        <f>VLOOKUP(B1400,Universe_Lookup!$B$2:$C$250,2,FALSE)</f>
        <v>Universe: People who are Some Other Race alone, Hispanic or Latino</v>
      </c>
      <c r="J1400" s="59" t="s">
        <v>470</v>
      </c>
    </row>
    <row r="1401" spans="1:10" x14ac:dyDescent="0.2">
      <c r="A1401" s="59" t="s">
        <v>7</v>
      </c>
      <c r="B1401" s="59" t="s">
        <v>1532</v>
      </c>
      <c r="C1401" s="59" t="s">
        <v>1562</v>
      </c>
      <c r="D1401" s="65">
        <v>12</v>
      </c>
      <c r="E1401" s="65" t="str">
        <f>VLOOKUP(D1401,Files_Lookup!$A$2:$B$45,2,FALSE)</f>
        <v>us000122020.dhc</v>
      </c>
      <c r="F1401" s="66">
        <v>9</v>
      </c>
      <c r="G1401" s="59">
        <f>VLOOKUP(_xlfn.CONCAT(TRIM(B1401)," - ",TRIM(D1401)),Sort_Order_Lookup!$C$1:$E$250,3,FALSE)</f>
        <v>3</v>
      </c>
      <c r="H1401" s="59" t="str">
        <f>VLOOKUP(B1401,Titles_Lookup!$B$2:$C$259,2,FALSE)</f>
        <v>SEX BY AGE FOR SELECTED AGE CATEGORIES (SOME OTHER RACE ALONE, HISPANIC OR LATINO) [49]</v>
      </c>
      <c r="I1401" s="59" t="str">
        <f>VLOOKUP(B1401,Universe_Lookup!$B$2:$C$250,2,FALSE)</f>
        <v>Universe: People who are Some Other Race alone, Hispanic or Latino</v>
      </c>
      <c r="J1401" s="59" t="s">
        <v>472</v>
      </c>
    </row>
    <row r="1402" spans="1:10" x14ac:dyDescent="0.2">
      <c r="A1402" s="59" t="s">
        <v>7</v>
      </c>
      <c r="B1402" s="59" t="s">
        <v>1532</v>
      </c>
      <c r="C1402" s="59" t="s">
        <v>1563</v>
      </c>
      <c r="D1402" s="65">
        <v>12</v>
      </c>
      <c r="E1402" s="65" t="str">
        <f>VLOOKUP(D1402,Files_Lookup!$A$2:$B$45,2,FALSE)</f>
        <v>us000122020.dhc</v>
      </c>
      <c r="F1402" s="66">
        <v>9</v>
      </c>
      <c r="G1402" s="59">
        <f>VLOOKUP(_xlfn.CONCAT(TRIM(B1402)," - ",TRIM(D1402)),Sort_Order_Lookup!$C$1:$E$250,3,FALSE)</f>
        <v>3</v>
      </c>
      <c r="H1402" s="59" t="str">
        <f>VLOOKUP(B1402,Titles_Lookup!$B$2:$C$259,2,FALSE)</f>
        <v>SEX BY AGE FOR SELECTED AGE CATEGORIES (SOME OTHER RACE ALONE, HISPANIC OR LATINO) [49]</v>
      </c>
      <c r="I1402" s="59" t="str">
        <f>VLOOKUP(B1402,Universe_Lookup!$B$2:$C$250,2,FALSE)</f>
        <v>Universe: People who are Some Other Race alone, Hispanic or Latino</v>
      </c>
      <c r="J1402" s="59" t="s">
        <v>474</v>
      </c>
    </row>
    <row r="1403" spans="1:10" x14ac:dyDescent="0.2">
      <c r="A1403" s="59" t="s">
        <v>7</v>
      </c>
      <c r="B1403" s="59" t="s">
        <v>1532</v>
      </c>
      <c r="C1403" s="59" t="s">
        <v>1564</v>
      </c>
      <c r="D1403" s="65">
        <v>12</v>
      </c>
      <c r="E1403" s="65" t="str">
        <f>VLOOKUP(D1403,Files_Lookup!$A$2:$B$45,2,FALSE)</f>
        <v>us000122020.dhc</v>
      </c>
      <c r="F1403" s="66">
        <v>9</v>
      </c>
      <c r="G1403" s="59">
        <f>VLOOKUP(_xlfn.CONCAT(TRIM(B1403)," - ",TRIM(D1403)),Sort_Order_Lookup!$C$1:$E$250,3,FALSE)</f>
        <v>3</v>
      </c>
      <c r="H1403" s="59" t="str">
        <f>VLOOKUP(B1403,Titles_Lookup!$B$2:$C$259,2,FALSE)</f>
        <v>SEX BY AGE FOR SELECTED AGE CATEGORIES (SOME OTHER RACE ALONE, HISPANIC OR LATINO) [49]</v>
      </c>
      <c r="I1403" s="59" t="str">
        <f>VLOOKUP(B1403,Universe_Lookup!$B$2:$C$250,2,FALSE)</f>
        <v>Universe: People who are Some Other Race alone, Hispanic or Latino</v>
      </c>
      <c r="J1403" s="59" t="s">
        <v>476</v>
      </c>
    </row>
    <row r="1404" spans="1:10" x14ac:dyDescent="0.2">
      <c r="A1404" s="59" t="s">
        <v>7</v>
      </c>
      <c r="B1404" s="59" t="s">
        <v>1532</v>
      </c>
      <c r="C1404" s="59" t="s">
        <v>1565</v>
      </c>
      <c r="D1404" s="65">
        <v>12</v>
      </c>
      <c r="E1404" s="65" t="str">
        <f>VLOOKUP(D1404,Files_Lookup!$A$2:$B$45,2,FALSE)</f>
        <v>us000122020.dhc</v>
      </c>
      <c r="F1404" s="66">
        <v>9</v>
      </c>
      <c r="G1404" s="59">
        <f>VLOOKUP(_xlfn.CONCAT(TRIM(B1404)," - ",TRIM(D1404)),Sort_Order_Lookup!$C$1:$E$250,3,FALSE)</f>
        <v>3</v>
      </c>
      <c r="H1404" s="59" t="str">
        <f>VLOOKUP(B1404,Titles_Lookup!$B$2:$C$259,2,FALSE)</f>
        <v>SEX BY AGE FOR SELECTED AGE CATEGORIES (SOME OTHER RACE ALONE, HISPANIC OR LATINO) [49]</v>
      </c>
      <c r="I1404" s="59" t="str">
        <f>VLOOKUP(B1404,Universe_Lookup!$B$2:$C$250,2,FALSE)</f>
        <v>Universe: People who are Some Other Race alone, Hispanic or Latino</v>
      </c>
      <c r="J1404" s="59" t="s">
        <v>478</v>
      </c>
    </row>
    <row r="1405" spans="1:10" x14ac:dyDescent="0.2">
      <c r="A1405" s="59" t="s">
        <v>7</v>
      </c>
      <c r="B1405" s="59" t="s">
        <v>1532</v>
      </c>
      <c r="C1405" s="59" t="s">
        <v>1566</v>
      </c>
      <c r="D1405" s="65">
        <v>12</v>
      </c>
      <c r="E1405" s="65" t="str">
        <f>VLOOKUP(D1405,Files_Lookup!$A$2:$B$45,2,FALSE)</f>
        <v>us000122020.dhc</v>
      </c>
      <c r="F1405" s="66">
        <v>9</v>
      </c>
      <c r="G1405" s="59">
        <f>VLOOKUP(_xlfn.CONCAT(TRIM(B1405)," - ",TRIM(D1405)),Sort_Order_Lookup!$C$1:$E$250,3,FALSE)</f>
        <v>3</v>
      </c>
      <c r="H1405" s="59" t="str">
        <f>VLOOKUP(B1405,Titles_Lookup!$B$2:$C$259,2,FALSE)</f>
        <v>SEX BY AGE FOR SELECTED AGE CATEGORIES (SOME OTHER RACE ALONE, HISPANIC OR LATINO) [49]</v>
      </c>
      <c r="I1405" s="59" t="str">
        <f>VLOOKUP(B1405,Universe_Lookup!$B$2:$C$250,2,FALSE)</f>
        <v>Universe: People who are Some Other Race alone, Hispanic or Latino</v>
      </c>
      <c r="J1405" s="59" t="s">
        <v>480</v>
      </c>
    </row>
    <row r="1406" spans="1:10" x14ac:dyDescent="0.2">
      <c r="A1406" s="59" t="s">
        <v>7</v>
      </c>
      <c r="B1406" s="59" t="s">
        <v>1532</v>
      </c>
      <c r="C1406" s="59" t="s">
        <v>1567</v>
      </c>
      <c r="D1406" s="65">
        <v>12</v>
      </c>
      <c r="E1406" s="65" t="str">
        <f>VLOOKUP(D1406,Files_Lookup!$A$2:$B$45,2,FALSE)</f>
        <v>us000122020.dhc</v>
      </c>
      <c r="F1406" s="66">
        <v>9</v>
      </c>
      <c r="G1406" s="59">
        <f>VLOOKUP(_xlfn.CONCAT(TRIM(B1406)," - ",TRIM(D1406)),Sort_Order_Lookup!$C$1:$E$250,3,FALSE)</f>
        <v>3</v>
      </c>
      <c r="H1406" s="59" t="str">
        <f>VLOOKUP(B1406,Titles_Lookup!$B$2:$C$259,2,FALSE)</f>
        <v>SEX BY AGE FOR SELECTED AGE CATEGORIES (SOME OTHER RACE ALONE, HISPANIC OR LATINO) [49]</v>
      </c>
      <c r="I1406" s="59" t="str">
        <f>VLOOKUP(B1406,Universe_Lookup!$B$2:$C$250,2,FALSE)</f>
        <v>Universe: People who are Some Other Race alone, Hispanic or Latino</v>
      </c>
      <c r="J1406" s="59" t="s">
        <v>552</v>
      </c>
    </row>
    <row r="1407" spans="1:10" x14ac:dyDescent="0.2">
      <c r="A1407" s="59" t="s">
        <v>7</v>
      </c>
      <c r="B1407" s="59" t="s">
        <v>1532</v>
      </c>
      <c r="C1407" s="59" t="s">
        <v>1568</v>
      </c>
      <c r="D1407" s="65">
        <v>12</v>
      </c>
      <c r="E1407" s="65" t="str">
        <f>VLOOKUP(D1407,Files_Lookup!$A$2:$B$45,2,FALSE)</f>
        <v>us000122020.dhc</v>
      </c>
      <c r="F1407" s="66">
        <v>9</v>
      </c>
      <c r="G1407" s="59">
        <f>VLOOKUP(_xlfn.CONCAT(TRIM(B1407)," - ",TRIM(D1407)),Sort_Order_Lookup!$C$1:$E$250,3,FALSE)</f>
        <v>3</v>
      </c>
      <c r="H1407" s="59" t="str">
        <f>VLOOKUP(B1407,Titles_Lookup!$B$2:$C$259,2,FALSE)</f>
        <v>SEX BY AGE FOR SELECTED AGE CATEGORIES (SOME OTHER RACE ALONE, HISPANIC OR LATINO) [49]</v>
      </c>
      <c r="I1407" s="59" t="str">
        <f>VLOOKUP(B1407,Universe_Lookup!$B$2:$C$250,2,FALSE)</f>
        <v>Universe: People who are Some Other Race alone, Hispanic or Latino</v>
      </c>
      <c r="J1407" s="59" t="s">
        <v>484</v>
      </c>
    </row>
    <row r="1408" spans="1:10" x14ac:dyDescent="0.2">
      <c r="A1408" s="59" t="s">
        <v>7</v>
      </c>
      <c r="B1408" s="59" t="s">
        <v>1532</v>
      </c>
      <c r="C1408" s="59" t="s">
        <v>1569</v>
      </c>
      <c r="D1408" s="65">
        <v>12</v>
      </c>
      <c r="E1408" s="65" t="str">
        <f>VLOOKUP(D1408,Files_Lookup!$A$2:$B$45,2,FALSE)</f>
        <v>us000122020.dhc</v>
      </c>
      <c r="F1408" s="66">
        <v>9</v>
      </c>
      <c r="G1408" s="59">
        <f>VLOOKUP(_xlfn.CONCAT(TRIM(B1408)," - ",TRIM(D1408)),Sort_Order_Lookup!$C$1:$E$250,3,FALSE)</f>
        <v>3</v>
      </c>
      <c r="H1408" s="59" t="str">
        <f>VLOOKUP(B1408,Titles_Lookup!$B$2:$C$259,2,FALSE)</f>
        <v>SEX BY AGE FOR SELECTED AGE CATEGORIES (SOME OTHER RACE ALONE, HISPANIC OR LATINO) [49]</v>
      </c>
      <c r="I1408" s="59" t="str">
        <f>VLOOKUP(B1408,Universe_Lookup!$B$2:$C$250,2,FALSE)</f>
        <v>Universe: People who are Some Other Race alone, Hispanic or Latino</v>
      </c>
      <c r="J1408" s="59" t="s">
        <v>486</v>
      </c>
    </row>
    <row r="1409" spans="1:10" x14ac:dyDescent="0.2">
      <c r="A1409" s="59" t="s">
        <v>7</v>
      </c>
      <c r="B1409" s="59" t="s">
        <v>1532</v>
      </c>
      <c r="C1409" s="59" t="s">
        <v>1570</v>
      </c>
      <c r="D1409" s="65">
        <v>12</v>
      </c>
      <c r="E1409" s="65" t="str">
        <f>VLOOKUP(D1409,Files_Lookup!$A$2:$B$45,2,FALSE)</f>
        <v>us000122020.dhc</v>
      </c>
      <c r="F1409" s="66">
        <v>9</v>
      </c>
      <c r="G1409" s="59">
        <f>VLOOKUP(_xlfn.CONCAT(TRIM(B1409)," - ",TRIM(D1409)),Sort_Order_Lookup!$C$1:$E$250,3,FALSE)</f>
        <v>3</v>
      </c>
      <c r="H1409" s="59" t="str">
        <f>VLOOKUP(B1409,Titles_Lookup!$B$2:$C$259,2,FALSE)</f>
        <v>SEX BY AGE FOR SELECTED AGE CATEGORIES (SOME OTHER RACE ALONE, HISPANIC OR LATINO) [49]</v>
      </c>
      <c r="I1409" s="59" t="str">
        <f>VLOOKUP(B1409,Universe_Lookup!$B$2:$C$250,2,FALSE)</f>
        <v>Universe: People who are Some Other Race alone, Hispanic or Latino</v>
      </c>
      <c r="J1409" s="59" t="s">
        <v>488</v>
      </c>
    </row>
    <row r="1410" spans="1:10" x14ac:dyDescent="0.2">
      <c r="A1410" s="59" t="s">
        <v>7</v>
      </c>
      <c r="B1410" s="59" t="s">
        <v>1532</v>
      </c>
      <c r="C1410" s="59" t="s">
        <v>1571</v>
      </c>
      <c r="D1410" s="65">
        <v>12</v>
      </c>
      <c r="E1410" s="65" t="str">
        <f>VLOOKUP(D1410,Files_Lookup!$A$2:$B$45,2,FALSE)</f>
        <v>us000122020.dhc</v>
      </c>
      <c r="F1410" s="66">
        <v>9</v>
      </c>
      <c r="G1410" s="59">
        <f>VLOOKUP(_xlfn.CONCAT(TRIM(B1410)," - ",TRIM(D1410)),Sort_Order_Lookup!$C$1:$E$250,3,FALSE)</f>
        <v>3</v>
      </c>
      <c r="H1410" s="59" t="str">
        <f>VLOOKUP(B1410,Titles_Lookup!$B$2:$C$259,2,FALSE)</f>
        <v>SEX BY AGE FOR SELECTED AGE CATEGORIES (SOME OTHER RACE ALONE, HISPANIC OR LATINO) [49]</v>
      </c>
      <c r="I1410" s="59" t="str">
        <f>VLOOKUP(B1410,Universe_Lookup!$B$2:$C$250,2,FALSE)</f>
        <v>Universe: People who are Some Other Race alone, Hispanic or Latino</v>
      </c>
      <c r="J1410" s="59" t="s">
        <v>490</v>
      </c>
    </row>
    <row r="1411" spans="1:10" x14ac:dyDescent="0.2">
      <c r="A1411" s="59" t="s">
        <v>7</v>
      </c>
      <c r="B1411" s="59" t="s">
        <v>1532</v>
      </c>
      <c r="C1411" s="59" t="s">
        <v>1572</v>
      </c>
      <c r="D1411" s="65">
        <v>12</v>
      </c>
      <c r="E1411" s="65" t="str">
        <f>VLOOKUP(D1411,Files_Lookup!$A$2:$B$45,2,FALSE)</f>
        <v>us000122020.dhc</v>
      </c>
      <c r="F1411" s="66">
        <v>9</v>
      </c>
      <c r="G1411" s="59">
        <f>VLOOKUP(_xlfn.CONCAT(TRIM(B1411)," - ",TRIM(D1411)),Sort_Order_Lookup!$C$1:$E$250,3,FALSE)</f>
        <v>3</v>
      </c>
      <c r="H1411" s="59" t="str">
        <f>VLOOKUP(B1411,Titles_Lookup!$B$2:$C$259,2,FALSE)</f>
        <v>SEX BY AGE FOR SELECTED AGE CATEGORIES (SOME OTHER RACE ALONE, HISPANIC OR LATINO) [49]</v>
      </c>
      <c r="I1411" s="59" t="str">
        <f>VLOOKUP(B1411,Universe_Lookup!$B$2:$C$250,2,FALSE)</f>
        <v>Universe: People who are Some Other Race alone, Hispanic or Latino</v>
      </c>
      <c r="J1411" s="59" t="s">
        <v>492</v>
      </c>
    </row>
    <row r="1412" spans="1:10" x14ac:dyDescent="0.2">
      <c r="A1412" s="59" t="s">
        <v>7</v>
      </c>
      <c r="B1412" s="59" t="s">
        <v>1532</v>
      </c>
      <c r="C1412" s="59" t="s">
        <v>1573</v>
      </c>
      <c r="D1412" s="65">
        <v>12</v>
      </c>
      <c r="E1412" s="65" t="str">
        <f>VLOOKUP(D1412,Files_Lookup!$A$2:$B$45,2,FALSE)</f>
        <v>us000122020.dhc</v>
      </c>
      <c r="F1412" s="66">
        <v>9</v>
      </c>
      <c r="G1412" s="59">
        <f>VLOOKUP(_xlfn.CONCAT(TRIM(B1412)," - ",TRIM(D1412)),Sort_Order_Lookup!$C$1:$E$250,3,FALSE)</f>
        <v>3</v>
      </c>
      <c r="H1412" s="59" t="str">
        <f>VLOOKUP(B1412,Titles_Lookup!$B$2:$C$259,2,FALSE)</f>
        <v>SEX BY AGE FOR SELECTED AGE CATEGORIES (SOME OTHER RACE ALONE, HISPANIC OR LATINO) [49]</v>
      </c>
      <c r="I1412" s="59" t="str">
        <f>VLOOKUP(B1412,Universe_Lookup!$B$2:$C$250,2,FALSE)</f>
        <v>Universe: People who are Some Other Race alone, Hispanic or Latino</v>
      </c>
      <c r="J1412" s="59" t="s">
        <v>494</v>
      </c>
    </row>
    <row r="1413" spans="1:10" x14ac:dyDescent="0.2">
      <c r="A1413" s="59" t="s">
        <v>7</v>
      </c>
      <c r="B1413" s="59" t="s">
        <v>1532</v>
      </c>
      <c r="C1413" s="59" t="s">
        <v>1574</v>
      </c>
      <c r="D1413" s="65">
        <v>12</v>
      </c>
      <c r="E1413" s="65" t="str">
        <f>VLOOKUP(D1413,Files_Lookup!$A$2:$B$45,2,FALSE)</f>
        <v>us000122020.dhc</v>
      </c>
      <c r="F1413" s="66">
        <v>9</v>
      </c>
      <c r="G1413" s="59">
        <f>VLOOKUP(_xlfn.CONCAT(TRIM(B1413)," - ",TRIM(D1413)),Sort_Order_Lookup!$C$1:$E$250,3,FALSE)</f>
        <v>3</v>
      </c>
      <c r="H1413" s="59" t="str">
        <f>VLOOKUP(B1413,Titles_Lookup!$B$2:$C$259,2,FALSE)</f>
        <v>SEX BY AGE FOR SELECTED AGE CATEGORIES (SOME OTHER RACE ALONE, HISPANIC OR LATINO) [49]</v>
      </c>
      <c r="I1413" s="59" t="str">
        <f>VLOOKUP(B1413,Universe_Lookup!$B$2:$C$250,2,FALSE)</f>
        <v>Universe: People who are Some Other Race alone, Hispanic or Latino</v>
      </c>
      <c r="J1413" s="59" t="s">
        <v>496</v>
      </c>
    </row>
    <row r="1414" spans="1:10" x14ac:dyDescent="0.2">
      <c r="A1414" s="59" t="s">
        <v>7</v>
      </c>
      <c r="B1414" s="59" t="s">
        <v>1532</v>
      </c>
      <c r="C1414" s="59" t="s">
        <v>1575</v>
      </c>
      <c r="D1414" s="65">
        <v>12</v>
      </c>
      <c r="E1414" s="65" t="str">
        <f>VLOOKUP(D1414,Files_Lookup!$A$2:$B$45,2,FALSE)</f>
        <v>us000122020.dhc</v>
      </c>
      <c r="F1414" s="66">
        <v>9</v>
      </c>
      <c r="G1414" s="59">
        <f>VLOOKUP(_xlfn.CONCAT(TRIM(B1414)," - ",TRIM(D1414)),Sort_Order_Lookup!$C$1:$E$250,3,FALSE)</f>
        <v>3</v>
      </c>
      <c r="H1414" s="59" t="str">
        <f>VLOOKUP(B1414,Titles_Lookup!$B$2:$C$259,2,FALSE)</f>
        <v>SEX BY AGE FOR SELECTED AGE CATEGORIES (SOME OTHER RACE ALONE, HISPANIC OR LATINO) [49]</v>
      </c>
      <c r="I1414" s="59" t="str">
        <f>VLOOKUP(B1414,Universe_Lookup!$B$2:$C$250,2,FALSE)</f>
        <v>Universe: People who are Some Other Race alone, Hispanic or Latino</v>
      </c>
      <c r="J1414" s="59" t="s">
        <v>498</v>
      </c>
    </row>
    <row r="1415" spans="1:10" x14ac:dyDescent="0.2">
      <c r="A1415" s="59" t="s">
        <v>7</v>
      </c>
      <c r="B1415" s="59" t="s">
        <v>1532</v>
      </c>
      <c r="C1415" s="59" t="s">
        <v>1576</v>
      </c>
      <c r="D1415" s="65">
        <v>12</v>
      </c>
      <c r="E1415" s="65" t="str">
        <f>VLOOKUP(D1415,Files_Lookup!$A$2:$B$45,2,FALSE)</f>
        <v>us000122020.dhc</v>
      </c>
      <c r="F1415" s="66">
        <v>9</v>
      </c>
      <c r="G1415" s="59">
        <f>VLOOKUP(_xlfn.CONCAT(TRIM(B1415)," - ",TRIM(D1415)),Sort_Order_Lookup!$C$1:$E$250,3,FALSE)</f>
        <v>3</v>
      </c>
      <c r="H1415" s="59" t="str">
        <f>VLOOKUP(B1415,Titles_Lookup!$B$2:$C$259,2,FALSE)</f>
        <v>SEX BY AGE FOR SELECTED AGE CATEGORIES (SOME OTHER RACE ALONE, HISPANIC OR LATINO) [49]</v>
      </c>
      <c r="I1415" s="59" t="str">
        <f>VLOOKUP(B1415,Universe_Lookup!$B$2:$C$250,2,FALSE)</f>
        <v>Universe: People who are Some Other Race alone, Hispanic or Latino</v>
      </c>
      <c r="J1415" s="59" t="s">
        <v>500</v>
      </c>
    </row>
    <row r="1416" spans="1:10" x14ac:dyDescent="0.2">
      <c r="A1416" s="59" t="s">
        <v>7</v>
      </c>
      <c r="B1416" s="59" t="s">
        <v>1532</v>
      </c>
      <c r="C1416" s="59" t="s">
        <v>1577</v>
      </c>
      <c r="D1416" s="65">
        <v>12</v>
      </c>
      <c r="E1416" s="65" t="str">
        <f>VLOOKUP(D1416,Files_Lookup!$A$2:$B$45,2,FALSE)</f>
        <v>us000122020.dhc</v>
      </c>
      <c r="F1416" s="66">
        <v>9</v>
      </c>
      <c r="G1416" s="59">
        <f>VLOOKUP(_xlfn.CONCAT(TRIM(B1416)," - ",TRIM(D1416)),Sort_Order_Lookup!$C$1:$E$250,3,FALSE)</f>
        <v>3</v>
      </c>
      <c r="H1416" s="59" t="str">
        <f>VLOOKUP(B1416,Titles_Lookup!$B$2:$C$259,2,FALSE)</f>
        <v>SEX BY AGE FOR SELECTED AGE CATEGORIES (SOME OTHER RACE ALONE, HISPANIC OR LATINO) [49]</v>
      </c>
      <c r="I1416" s="59" t="str">
        <f>VLOOKUP(B1416,Universe_Lookup!$B$2:$C$250,2,FALSE)</f>
        <v>Universe: People who are Some Other Race alone, Hispanic or Latino</v>
      </c>
      <c r="J1416" s="59" t="s">
        <v>502</v>
      </c>
    </row>
    <row r="1417" spans="1:10" x14ac:dyDescent="0.2">
      <c r="A1417" s="59" t="s">
        <v>7</v>
      </c>
      <c r="B1417" s="59" t="s">
        <v>1532</v>
      </c>
      <c r="C1417" s="59" t="s">
        <v>1578</v>
      </c>
      <c r="D1417" s="65">
        <v>12</v>
      </c>
      <c r="E1417" s="65" t="str">
        <f>VLOOKUP(D1417,Files_Lookup!$A$2:$B$45,2,FALSE)</f>
        <v>us000122020.dhc</v>
      </c>
      <c r="F1417" s="66">
        <v>9</v>
      </c>
      <c r="G1417" s="59">
        <f>VLOOKUP(_xlfn.CONCAT(TRIM(B1417)," - ",TRIM(D1417)),Sort_Order_Lookup!$C$1:$E$250,3,FALSE)</f>
        <v>3</v>
      </c>
      <c r="H1417" s="59" t="str">
        <f>VLOOKUP(B1417,Titles_Lookup!$B$2:$C$259,2,FALSE)</f>
        <v>SEX BY AGE FOR SELECTED AGE CATEGORIES (SOME OTHER RACE ALONE, HISPANIC OR LATINO) [49]</v>
      </c>
      <c r="I1417" s="59" t="str">
        <f>VLOOKUP(B1417,Universe_Lookup!$B$2:$C$250,2,FALSE)</f>
        <v>Universe: People who are Some Other Race alone, Hispanic or Latino</v>
      </c>
      <c r="J1417" s="59" t="s">
        <v>504</v>
      </c>
    </row>
    <row r="1418" spans="1:10" x14ac:dyDescent="0.2">
      <c r="A1418" s="59" t="s">
        <v>7</v>
      </c>
      <c r="B1418" s="59" t="s">
        <v>1532</v>
      </c>
      <c r="C1418" s="59" t="s">
        <v>1579</v>
      </c>
      <c r="D1418" s="65">
        <v>12</v>
      </c>
      <c r="E1418" s="65" t="str">
        <f>VLOOKUP(D1418,Files_Lookup!$A$2:$B$45,2,FALSE)</f>
        <v>us000122020.dhc</v>
      </c>
      <c r="F1418" s="66">
        <v>9</v>
      </c>
      <c r="G1418" s="59">
        <f>VLOOKUP(_xlfn.CONCAT(TRIM(B1418)," - ",TRIM(D1418)),Sort_Order_Lookup!$C$1:$E$250,3,FALSE)</f>
        <v>3</v>
      </c>
      <c r="H1418" s="59" t="str">
        <f>VLOOKUP(B1418,Titles_Lookup!$B$2:$C$259,2,FALSE)</f>
        <v>SEX BY AGE FOR SELECTED AGE CATEGORIES (SOME OTHER RACE ALONE, HISPANIC OR LATINO) [49]</v>
      </c>
      <c r="I1418" s="59" t="str">
        <f>VLOOKUP(B1418,Universe_Lookup!$B$2:$C$250,2,FALSE)</f>
        <v>Universe: People who are Some Other Race alone, Hispanic or Latino</v>
      </c>
      <c r="J1418" s="59" t="s">
        <v>506</v>
      </c>
    </row>
    <row r="1419" spans="1:10" x14ac:dyDescent="0.2">
      <c r="A1419" s="59" t="s">
        <v>7</v>
      </c>
      <c r="B1419" s="59" t="s">
        <v>1532</v>
      </c>
      <c r="C1419" s="59" t="s">
        <v>1580</v>
      </c>
      <c r="D1419" s="65">
        <v>12</v>
      </c>
      <c r="E1419" s="65" t="str">
        <f>VLOOKUP(D1419,Files_Lookup!$A$2:$B$45,2,FALSE)</f>
        <v>us000122020.dhc</v>
      </c>
      <c r="F1419" s="66">
        <v>9</v>
      </c>
      <c r="G1419" s="59">
        <f>VLOOKUP(_xlfn.CONCAT(TRIM(B1419)," - ",TRIM(D1419)),Sort_Order_Lookup!$C$1:$E$250,3,FALSE)</f>
        <v>3</v>
      </c>
      <c r="H1419" s="59" t="str">
        <f>VLOOKUP(B1419,Titles_Lookup!$B$2:$C$259,2,FALSE)</f>
        <v>SEX BY AGE FOR SELECTED AGE CATEGORIES (SOME OTHER RACE ALONE, HISPANIC OR LATINO) [49]</v>
      </c>
      <c r="I1419" s="59" t="str">
        <f>VLOOKUP(B1419,Universe_Lookup!$B$2:$C$250,2,FALSE)</f>
        <v>Universe: People who are Some Other Race alone, Hispanic or Latino</v>
      </c>
      <c r="J1419" s="59" t="s">
        <v>508</v>
      </c>
    </row>
    <row r="1420" spans="1:10" x14ac:dyDescent="0.2">
      <c r="A1420" s="59" t="s">
        <v>7</v>
      </c>
      <c r="B1420" s="59" t="s">
        <v>1532</v>
      </c>
      <c r="C1420" s="59" t="s">
        <v>1581</v>
      </c>
      <c r="D1420" s="65">
        <v>12</v>
      </c>
      <c r="E1420" s="65" t="str">
        <f>VLOOKUP(D1420,Files_Lookup!$A$2:$B$45,2,FALSE)</f>
        <v>us000122020.dhc</v>
      </c>
      <c r="F1420" s="66">
        <v>9</v>
      </c>
      <c r="G1420" s="59">
        <f>VLOOKUP(_xlfn.CONCAT(TRIM(B1420)," - ",TRIM(D1420)),Sort_Order_Lookup!$C$1:$E$250,3,FALSE)</f>
        <v>3</v>
      </c>
      <c r="H1420" s="59" t="str">
        <f>VLOOKUP(B1420,Titles_Lookup!$B$2:$C$259,2,FALSE)</f>
        <v>SEX BY AGE FOR SELECTED AGE CATEGORIES (SOME OTHER RACE ALONE, HISPANIC OR LATINO) [49]</v>
      </c>
      <c r="I1420" s="59" t="str">
        <f>VLOOKUP(B1420,Universe_Lookup!$B$2:$C$250,2,FALSE)</f>
        <v>Universe: People who are Some Other Race alone, Hispanic or Latino</v>
      </c>
      <c r="J1420" s="59" t="s">
        <v>510</v>
      </c>
    </row>
    <row r="1421" spans="1:10" x14ac:dyDescent="0.2">
      <c r="A1421" s="59" t="s">
        <v>7</v>
      </c>
      <c r="B1421" s="59" t="s">
        <v>1532</v>
      </c>
      <c r="C1421" s="59" t="s">
        <v>1582</v>
      </c>
      <c r="D1421" s="65">
        <v>12</v>
      </c>
      <c r="E1421" s="65" t="str">
        <f>VLOOKUP(D1421,Files_Lookup!$A$2:$B$45,2,FALSE)</f>
        <v>us000122020.dhc</v>
      </c>
      <c r="F1421" s="66">
        <v>9</v>
      </c>
      <c r="G1421" s="59">
        <f>VLOOKUP(_xlfn.CONCAT(TRIM(B1421)," - ",TRIM(D1421)),Sort_Order_Lookup!$C$1:$E$250,3,FALSE)</f>
        <v>3</v>
      </c>
      <c r="H1421" s="59" t="str">
        <f>VLOOKUP(B1421,Titles_Lookup!$B$2:$C$259,2,FALSE)</f>
        <v>SEX BY AGE FOR SELECTED AGE CATEGORIES (SOME OTHER RACE ALONE, HISPANIC OR LATINO) [49]</v>
      </c>
      <c r="I1421" s="59" t="str">
        <f>VLOOKUP(B1421,Universe_Lookup!$B$2:$C$250,2,FALSE)</f>
        <v>Universe: People who are Some Other Race alone, Hispanic or Latino</v>
      </c>
      <c r="J1421" s="59" t="s">
        <v>512</v>
      </c>
    </row>
    <row r="1422" spans="1:10" x14ac:dyDescent="0.2">
      <c r="A1422" s="59" t="s">
        <v>7</v>
      </c>
      <c r="B1422" s="59" t="s">
        <v>1532</v>
      </c>
      <c r="C1422" s="59" t="s">
        <v>1583</v>
      </c>
      <c r="D1422" s="65">
        <v>12</v>
      </c>
      <c r="E1422" s="65" t="str">
        <f>VLOOKUP(D1422,Files_Lookup!$A$2:$B$45,2,FALSE)</f>
        <v>us000122020.dhc</v>
      </c>
      <c r="F1422" s="66">
        <v>9</v>
      </c>
      <c r="G1422" s="59">
        <f>VLOOKUP(_xlfn.CONCAT(TRIM(B1422)," - ",TRIM(D1422)),Sort_Order_Lookup!$C$1:$E$250,3,FALSE)</f>
        <v>3</v>
      </c>
      <c r="H1422" s="59" t="str">
        <f>VLOOKUP(B1422,Titles_Lookup!$B$2:$C$259,2,FALSE)</f>
        <v>SEX BY AGE FOR SELECTED AGE CATEGORIES (SOME OTHER RACE ALONE, HISPANIC OR LATINO) [49]</v>
      </c>
      <c r="I1422" s="59" t="str">
        <f>VLOOKUP(B1422,Universe_Lookup!$B$2:$C$250,2,FALSE)</f>
        <v>Universe: People who are Some Other Race alone, Hispanic or Latino</v>
      </c>
      <c r="J1422" s="59" t="s">
        <v>514</v>
      </c>
    </row>
    <row r="1423" spans="1:10" x14ac:dyDescent="0.2">
      <c r="A1423" s="59" t="s">
        <v>7</v>
      </c>
      <c r="B1423" s="59" t="s">
        <v>1584</v>
      </c>
      <c r="C1423" s="59" t="s">
        <v>1587</v>
      </c>
      <c r="D1423" s="65">
        <v>12</v>
      </c>
      <c r="E1423" s="65" t="str">
        <f>VLOOKUP(D1423,Files_Lookup!$A$2:$B$45,2,FALSE)</f>
        <v>us000122020.dhc</v>
      </c>
      <c r="F1423" s="66">
        <v>9</v>
      </c>
      <c r="G1423" s="59">
        <f>VLOOKUP(_xlfn.CONCAT(TRIM(B1423)," - ",TRIM(D1423)),Sort_Order_Lookup!$C$1:$E$250,3,FALSE)</f>
        <v>4</v>
      </c>
      <c r="H1423" s="59" t="str">
        <f>VLOOKUP(B1423,Titles_Lookup!$B$2:$C$259,2,FALSE)</f>
        <v>SEX BY AGE FOR SELECTED AGE CATEGORIES (TWO OR MORE RACES, HISPANIC OR LATINO) [49]</v>
      </c>
      <c r="I1423" s="59" t="str">
        <f>VLOOKUP(B1423,Universe_Lookup!$B$2:$C$250,2,FALSE)</f>
        <v>Universe: People who are Two or More Races, Hispanic or Latino</v>
      </c>
      <c r="J1423" s="59" t="s">
        <v>16</v>
      </c>
    </row>
    <row r="1424" spans="1:10" x14ac:dyDescent="0.2">
      <c r="A1424" s="59" t="s">
        <v>7</v>
      </c>
      <c r="B1424" s="59" t="s">
        <v>1584</v>
      </c>
      <c r="C1424" s="59" t="s">
        <v>1588</v>
      </c>
      <c r="D1424" s="65">
        <v>12</v>
      </c>
      <c r="E1424" s="65" t="str">
        <f>VLOOKUP(D1424,Files_Lookup!$A$2:$B$45,2,FALSE)</f>
        <v>us000122020.dhc</v>
      </c>
      <c r="F1424" s="66">
        <v>9</v>
      </c>
      <c r="G1424" s="59">
        <f>VLOOKUP(_xlfn.CONCAT(TRIM(B1424)," - ",TRIM(D1424)),Sort_Order_Lookup!$C$1:$E$250,3,FALSE)</f>
        <v>4</v>
      </c>
      <c r="H1424" s="59" t="str">
        <f>VLOOKUP(B1424,Titles_Lookup!$B$2:$C$259,2,FALSE)</f>
        <v>SEX BY AGE FOR SELECTED AGE CATEGORIES (TWO OR MORE RACES, HISPANIC OR LATINO) [49]</v>
      </c>
      <c r="I1424" s="59" t="str">
        <f>VLOOKUP(B1424,Universe_Lookup!$B$2:$C$250,2,FALSE)</f>
        <v>Universe: People who are Two or More Races, Hispanic or Latino</v>
      </c>
      <c r="J1424" s="59" t="s">
        <v>468</v>
      </c>
    </row>
    <row r="1425" spans="1:10" x14ac:dyDescent="0.2">
      <c r="A1425" s="59" t="s">
        <v>7</v>
      </c>
      <c r="B1425" s="59" t="s">
        <v>1584</v>
      </c>
      <c r="C1425" s="59" t="s">
        <v>1589</v>
      </c>
      <c r="D1425" s="65">
        <v>12</v>
      </c>
      <c r="E1425" s="65" t="str">
        <f>VLOOKUP(D1425,Files_Lookup!$A$2:$B$45,2,FALSE)</f>
        <v>us000122020.dhc</v>
      </c>
      <c r="F1425" s="66">
        <v>9</v>
      </c>
      <c r="G1425" s="59">
        <f>VLOOKUP(_xlfn.CONCAT(TRIM(B1425)," - ",TRIM(D1425)),Sort_Order_Lookup!$C$1:$E$250,3,FALSE)</f>
        <v>4</v>
      </c>
      <c r="H1425" s="59" t="str">
        <f>VLOOKUP(B1425,Titles_Lookup!$B$2:$C$259,2,FALSE)</f>
        <v>SEX BY AGE FOR SELECTED AGE CATEGORIES (TWO OR MORE RACES, HISPANIC OR LATINO) [49]</v>
      </c>
      <c r="I1425" s="59" t="str">
        <f>VLOOKUP(B1425,Universe_Lookup!$B$2:$C$250,2,FALSE)</f>
        <v>Universe: People who are Two or More Races, Hispanic or Latino</v>
      </c>
      <c r="J1425" s="59" t="s">
        <v>470</v>
      </c>
    </row>
    <row r="1426" spans="1:10" x14ac:dyDescent="0.2">
      <c r="A1426" s="59" t="s">
        <v>7</v>
      </c>
      <c r="B1426" s="59" t="s">
        <v>1584</v>
      </c>
      <c r="C1426" s="59" t="s">
        <v>1590</v>
      </c>
      <c r="D1426" s="65">
        <v>12</v>
      </c>
      <c r="E1426" s="65" t="str">
        <f>VLOOKUP(D1426,Files_Lookup!$A$2:$B$45,2,FALSE)</f>
        <v>us000122020.dhc</v>
      </c>
      <c r="F1426" s="66">
        <v>9</v>
      </c>
      <c r="G1426" s="59">
        <f>VLOOKUP(_xlfn.CONCAT(TRIM(B1426)," - ",TRIM(D1426)),Sort_Order_Lookup!$C$1:$E$250,3,FALSE)</f>
        <v>4</v>
      </c>
      <c r="H1426" s="59" t="str">
        <f>VLOOKUP(B1426,Titles_Lookup!$B$2:$C$259,2,FALSE)</f>
        <v>SEX BY AGE FOR SELECTED AGE CATEGORIES (TWO OR MORE RACES, HISPANIC OR LATINO) [49]</v>
      </c>
      <c r="I1426" s="59" t="str">
        <f>VLOOKUP(B1426,Universe_Lookup!$B$2:$C$250,2,FALSE)</f>
        <v>Universe: People who are Two or More Races, Hispanic or Latino</v>
      </c>
      <c r="J1426" s="59" t="s">
        <v>472</v>
      </c>
    </row>
    <row r="1427" spans="1:10" x14ac:dyDescent="0.2">
      <c r="A1427" s="59" t="s">
        <v>7</v>
      </c>
      <c r="B1427" s="59" t="s">
        <v>1584</v>
      </c>
      <c r="C1427" s="59" t="s">
        <v>1591</v>
      </c>
      <c r="D1427" s="65">
        <v>12</v>
      </c>
      <c r="E1427" s="65" t="str">
        <f>VLOOKUP(D1427,Files_Lookup!$A$2:$B$45,2,FALSE)</f>
        <v>us000122020.dhc</v>
      </c>
      <c r="F1427" s="66">
        <v>9</v>
      </c>
      <c r="G1427" s="59">
        <f>VLOOKUP(_xlfn.CONCAT(TRIM(B1427)," - ",TRIM(D1427)),Sort_Order_Lookup!$C$1:$E$250,3,FALSE)</f>
        <v>4</v>
      </c>
      <c r="H1427" s="59" t="str">
        <f>VLOOKUP(B1427,Titles_Lookup!$B$2:$C$259,2,FALSE)</f>
        <v>SEX BY AGE FOR SELECTED AGE CATEGORIES (TWO OR MORE RACES, HISPANIC OR LATINO) [49]</v>
      </c>
      <c r="I1427" s="59" t="str">
        <f>VLOOKUP(B1427,Universe_Lookup!$B$2:$C$250,2,FALSE)</f>
        <v>Universe: People who are Two or More Races, Hispanic or Latino</v>
      </c>
      <c r="J1427" s="59" t="s">
        <v>474</v>
      </c>
    </row>
    <row r="1428" spans="1:10" x14ac:dyDescent="0.2">
      <c r="A1428" s="59" t="s">
        <v>7</v>
      </c>
      <c r="B1428" s="59" t="s">
        <v>1584</v>
      </c>
      <c r="C1428" s="59" t="s">
        <v>1592</v>
      </c>
      <c r="D1428" s="65">
        <v>12</v>
      </c>
      <c r="E1428" s="65" t="str">
        <f>VLOOKUP(D1428,Files_Lookup!$A$2:$B$45,2,FALSE)</f>
        <v>us000122020.dhc</v>
      </c>
      <c r="F1428" s="66">
        <v>9</v>
      </c>
      <c r="G1428" s="59">
        <f>VLOOKUP(_xlfn.CONCAT(TRIM(B1428)," - ",TRIM(D1428)),Sort_Order_Lookup!$C$1:$E$250,3,FALSE)</f>
        <v>4</v>
      </c>
      <c r="H1428" s="59" t="str">
        <f>VLOOKUP(B1428,Titles_Lookup!$B$2:$C$259,2,FALSE)</f>
        <v>SEX BY AGE FOR SELECTED AGE CATEGORIES (TWO OR MORE RACES, HISPANIC OR LATINO) [49]</v>
      </c>
      <c r="I1428" s="59" t="str">
        <f>VLOOKUP(B1428,Universe_Lookup!$B$2:$C$250,2,FALSE)</f>
        <v>Universe: People who are Two or More Races, Hispanic or Latino</v>
      </c>
      <c r="J1428" s="59" t="s">
        <v>476</v>
      </c>
    </row>
    <row r="1429" spans="1:10" x14ac:dyDescent="0.2">
      <c r="A1429" s="59" t="s">
        <v>7</v>
      </c>
      <c r="B1429" s="59" t="s">
        <v>1584</v>
      </c>
      <c r="C1429" s="59" t="s">
        <v>1593</v>
      </c>
      <c r="D1429" s="65">
        <v>12</v>
      </c>
      <c r="E1429" s="65" t="str">
        <f>VLOOKUP(D1429,Files_Lookup!$A$2:$B$45,2,FALSE)</f>
        <v>us000122020.dhc</v>
      </c>
      <c r="F1429" s="66">
        <v>9</v>
      </c>
      <c r="G1429" s="59">
        <f>VLOOKUP(_xlfn.CONCAT(TRIM(B1429)," - ",TRIM(D1429)),Sort_Order_Lookup!$C$1:$E$250,3,FALSE)</f>
        <v>4</v>
      </c>
      <c r="H1429" s="59" t="str">
        <f>VLOOKUP(B1429,Titles_Lookup!$B$2:$C$259,2,FALSE)</f>
        <v>SEX BY AGE FOR SELECTED AGE CATEGORIES (TWO OR MORE RACES, HISPANIC OR LATINO) [49]</v>
      </c>
      <c r="I1429" s="59" t="str">
        <f>VLOOKUP(B1429,Universe_Lookup!$B$2:$C$250,2,FALSE)</f>
        <v>Universe: People who are Two or More Races, Hispanic or Latino</v>
      </c>
      <c r="J1429" s="59" t="s">
        <v>478</v>
      </c>
    </row>
    <row r="1430" spans="1:10" x14ac:dyDescent="0.2">
      <c r="A1430" s="59" t="s">
        <v>7</v>
      </c>
      <c r="B1430" s="59" t="s">
        <v>1584</v>
      </c>
      <c r="C1430" s="59" t="s">
        <v>1594</v>
      </c>
      <c r="D1430" s="65">
        <v>12</v>
      </c>
      <c r="E1430" s="65" t="str">
        <f>VLOOKUP(D1430,Files_Lookup!$A$2:$B$45,2,FALSE)</f>
        <v>us000122020.dhc</v>
      </c>
      <c r="F1430" s="66">
        <v>9</v>
      </c>
      <c r="G1430" s="59">
        <f>VLOOKUP(_xlfn.CONCAT(TRIM(B1430)," - ",TRIM(D1430)),Sort_Order_Lookup!$C$1:$E$250,3,FALSE)</f>
        <v>4</v>
      </c>
      <c r="H1430" s="59" t="str">
        <f>VLOOKUP(B1430,Titles_Lookup!$B$2:$C$259,2,FALSE)</f>
        <v>SEX BY AGE FOR SELECTED AGE CATEGORIES (TWO OR MORE RACES, HISPANIC OR LATINO) [49]</v>
      </c>
      <c r="I1430" s="59" t="str">
        <f>VLOOKUP(B1430,Universe_Lookup!$B$2:$C$250,2,FALSE)</f>
        <v>Universe: People who are Two or More Races, Hispanic or Latino</v>
      </c>
      <c r="J1430" s="59" t="s">
        <v>480</v>
      </c>
    </row>
    <row r="1431" spans="1:10" x14ac:dyDescent="0.2">
      <c r="A1431" s="59" t="s">
        <v>7</v>
      </c>
      <c r="B1431" s="59" t="s">
        <v>1584</v>
      </c>
      <c r="C1431" s="59" t="s">
        <v>1595</v>
      </c>
      <c r="D1431" s="65">
        <v>12</v>
      </c>
      <c r="E1431" s="65" t="str">
        <f>VLOOKUP(D1431,Files_Lookup!$A$2:$B$45,2,FALSE)</f>
        <v>us000122020.dhc</v>
      </c>
      <c r="F1431" s="66">
        <v>9</v>
      </c>
      <c r="G1431" s="59">
        <f>VLOOKUP(_xlfn.CONCAT(TRIM(B1431)," - ",TRIM(D1431)),Sort_Order_Lookup!$C$1:$E$250,3,FALSE)</f>
        <v>4</v>
      </c>
      <c r="H1431" s="59" t="str">
        <f>VLOOKUP(B1431,Titles_Lookup!$B$2:$C$259,2,FALSE)</f>
        <v>SEX BY AGE FOR SELECTED AGE CATEGORIES (TWO OR MORE RACES, HISPANIC OR LATINO) [49]</v>
      </c>
      <c r="I1431" s="59" t="str">
        <f>VLOOKUP(B1431,Universe_Lookup!$B$2:$C$250,2,FALSE)</f>
        <v>Universe: People who are Two or More Races, Hispanic or Latino</v>
      </c>
      <c r="J1431" s="59" t="s">
        <v>552</v>
      </c>
    </row>
    <row r="1432" spans="1:10" x14ac:dyDescent="0.2">
      <c r="A1432" s="59" t="s">
        <v>7</v>
      </c>
      <c r="B1432" s="59" t="s">
        <v>1584</v>
      </c>
      <c r="C1432" s="59" t="s">
        <v>1596</v>
      </c>
      <c r="D1432" s="65">
        <v>12</v>
      </c>
      <c r="E1432" s="65" t="str">
        <f>VLOOKUP(D1432,Files_Lookup!$A$2:$B$45,2,FALSE)</f>
        <v>us000122020.dhc</v>
      </c>
      <c r="F1432" s="66">
        <v>9</v>
      </c>
      <c r="G1432" s="59">
        <f>VLOOKUP(_xlfn.CONCAT(TRIM(B1432)," - ",TRIM(D1432)),Sort_Order_Lookup!$C$1:$E$250,3,FALSE)</f>
        <v>4</v>
      </c>
      <c r="H1432" s="59" t="str">
        <f>VLOOKUP(B1432,Titles_Lookup!$B$2:$C$259,2,FALSE)</f>
        <v>SEX BY AGE FOR SELECTED AGE CATEGORIES (TWO OR MORE RACES, HISPANIC OR LATINO) [49]</v>
      </c>
      <c r="I1432" s="59" t="str">
        <f>VLOOKUP(B1432,Universe_Lookup!$B$2:$C$250,2,FALSE)</f>
        <v>Universe: People who are Two or More Races, Hispanic or Latino</v>
      </c>
      <c r="J1432" s="59" t="s">
        <v>484</v>
      </c>
    </row>
    <row r="1433" spans="1:10" x14ac:dyDescent="0.2">
      <c r="A1433" s="59" t="s">
        <v>7</v>
      </c>
      <c r="B1433" s="59" t="s">
        <v>1584</v>
      </c>
      <c r="C1433" s="59" t="s">
        <v>1597</v>
      </c>
      <c r="D1433" s="65">
        <v>12</v>
      </c>
      <c r="E1433" s="65" t="str">
        <f>VLOOKUP(D1433,Files_Lookup!$A$2:$B$45,2,FALSE)</f>
        <v>us000122020.dhc</v>
      </c>
      <c r="F1433" s="66">
        <v>9</v>
      </c>
      <c r="G1433" s="59">
        <f>VLOOKUP(_xlfn.CONCAT(TRIM(B1433)," - ",TRIM(D1433)),Sort_Order_Lookup!$C$1:$E$250,3,FALSE)</f>
        <v>4</v>
      </c>
      <c r="H1433" s="59" t="str">
        <f>VLOOKUP(B1433,Titles_Lookup!$B$2:$C$259,2,FALSE)</f>
        <v>SEX BY AGE FOR SELECTED AGE CATEGORIES (TWO OR MORE RACES, HISPANIC OR LATINO) [49]</v>
      </c>
      <c r="I1433" s="59" t="str">
        <f>VLOOKUP(B1433,Universe_Lookup!$B$2:$C$250,2,FALSE)</f>
        <v>Universe: People who are Two or More Races, Hispanic or Latino</v>
      </c>
      <c r="J1433" s="59" t="s">
        <v>486</v>
      </c>
    </row>
    <row r="1434" spans="1:10" x14ac:dyDescent="0.2">
      <c r="A1434" s="59" t="s">
        <v>7</v>
      </c>
      <c r="B1434" s="59" t="s">
        <v>1584</v>
      </c>
      <c r="C1434" s="59" t="s">
        <v>1598</v>
      </c>
      <c r="D1434" s="65">
        <v>12</v>
      </c>
      <c r="E1434" s="65" t="str">
        <f>VLOOKUP(D1434,Files_Lookup!$A$2:$B$45,2,FALSE)</f>
        <v>us000122020.dhc</v>
      </c>
      <c r="F1434" s="66">
        <v>9</v>
      </c>
      <c r="G1434" s="59">
        <f>VLOOKUP(_xlfn.CONCAT(TRIM(B1434)," - ",TRIM(D1434)),Sort_Order_Lookup!$C$1:$E$250,3,FALSE)</f>
        <v>4</v>
      </c>
      <c r="H1434" s="59" t="str">
        <f>VLOOKUP(B1434,Titles_Lookup!$B$2:$C$259,2,FALSE)</f>
        <v>SEX BY AGE FOR SELECTED AGE CATEGORIES (TWO OR MORE RACES, HISPANIC OR LATINO) [49]</v>
      </c>
      <c r="I1434" s="59" t="str">
        <f>VLOOKUP(B1434,Universe_Lookup!$B$2:$C$250,2,FALSE)</f>
        <v>Universe: People who are Two or More Races, Hispanic or Latino</v>
      </c>
      <c r="J1434" s="59" t="s">
        <v>488</v>
      </c>
    </row>
    <row r="1435" spans="1:10" x14ac:dyDescent="0.2">
      <c r="A1435" s="59" t="s">
        <v>7</v>
      </c>
      <c r="B1435" s="59" t="s">
        <v>1584</v>
      </c>
      <c r="C1435" s="59" t="s">
        <v>1599</v>
      </c>
      <c r="D1435" s="65">
        <v>12</v>
      </c>
      <c r="E1435" s="65" t="str">
        <f>VLOOKUP(D1435,Files_Lookup!$A$2:$B$45,2,FALSE)</f>
        <v>us000122020.dhc</v>
      </c>
      <c r="F1435" s="66">
        <v>9</v>
      </c>
      <c r="G1435" s="59">
        <f>VLOOKUP(_xlfn.CONCAT(TRIM(B1435)," - ",TRIM(D1435)),Sort_Order_Lookup!$C$1:$E$250,3,FALSE)</f>
        <v>4</v>
      </c>
      <c r="H1435" s="59" t="str">
        <f>VLOOKUP(B1435,Titles_Lookup!$B$2:$C$259,2,FALSE)</f>
        <v>SEX BY AGE FOR SELECTED AGE CATEGORIES (TWO OR MORE RACES, HISPANIC OR LATINO) [49]</v>
      </c>
      <c r="I1435" s="59" t="str">
        <f>VLOOKUP(B1435,Universe_Lookup!$B$2:$C$250,2,FALSE)</f>
        <v>Universe: People who are Two or More Races, Hispanic or Latino</v>
      </c>
      <c r="J1435" s="59" t="s">
        <v>490</v>
      </c>
    </row>
    <row r="1436" spans="1:10" x14ac:dyDescent="0.2">
      <c r="A1436" s="59" t="s">
        <v>7</v>
      </c>
      <c r="B1436" s="59" t="s">
        <v>1584</v>
      </c>
      <c r="C1436" s="59" t="s">
        <v>1600</v>
      </c>
      <c r="D1436" s="65">
        <v>12</v>
      </c>
      <c r="E1436" s="65" t="str">
        <f>VLOOKUP(D1436,Files_Lookup!$A$2:$B$45,2,FALSE)</f>
        <v>us000122020.dhc</v>
      </c>
      <c r="F1436" s="66">
        <v>9</v>
      </c>
      <c r="G1436" s="59">
        <f>VLOOKUP(_xlfn.CONCAT(TRIM(B1436)," - ",TRIM(D1436)),Sort_Order_Lookup!$C$1:$E$250,3,FALSE)</f>
        <v>4</v>
      </c>
      <c r="H1436" s="59" t="str">
        <f>VLOOKUP(B1436,Titles_Lookup!$B$2:$C$259,2,FALSE)</f>
        <v>SEX BY AGE FOR SELECTED AGE CATEGORIES (TWO OR MORE RACES, HISPANIC OR LATINO) [49]</v>
      </c>
      <c r="I1436" s="59" t="str">
        <f>VLOOKUP(B1436,Universe_Lookup!$B$2:$C$250,2,FALSE)</f>
        <v>Universe: People who are Two or More Races, Hispanic or Latino</v>
      </c>
      <c r="J1436" s="59" t="s">
        <v>492</v>
      </c>
    </row>
    <row r="1437" spans="1:10" x14ac:dyDescent="0.2">
      <c r="A1437" s="59" t="s">
        <v>7</v>
      </c>
      <c r="B1437" s="59" t="s">
        <v>1584</v>
      </c>
      <c r="C1437" s="59" t="s">
        <v>1601</v>
      </c>
      <c r="D1437" s="65">
        <v>12</v>
      </c>
      <c r="E1437" s="65" t="str">
        <f>VLOOKUP(D1437,Files_Lookup!$A$2:$B$45,2,FALSE)</f>
        <v>us000122020.dhc</v>
      </c>
      <c r="F1437" s="66">
        <v>9</v>
      </c>
      <c r="G1437" s="59">
        <f>VLOOKUP(_xlfn.CONCAT(TRIM(B1437)," - ",TRIM(D1437)),Sort_Order_Lookup!$C$1:$E$250,3,FALSE)</f>
        <v>4</v>
      </c>
      <c r="H1437" s="59" t="str">
        <f>VLOOKUP(B1437,Titles_Lookup!$B$2:$C$259,2,FALSE)</f>
        <v>SEX BY AGE FOR SELECTED AGE CATEGORIES (TWO OR MORE RACES, HISPANIC OR LATINO) [49]</v>
      </c>
      <c r="I1437" s="59" t="str">
        <f>VLOOKUP(B1437,Universe_Lookup!$B$2:$C$250,2,FALSE)</f>
        <v>Universe: People who are Two or More Races, Hispanic or Latino</v>
      </c>
      <c r="J1437" s="59" t="s">
        <v>494</v>
      </c>
    </row>
    <row r="1438" spans="1:10" x14ac:dyDescent="0.2">
      <c r="A1438" s="59" t="s">
        <v>7</v>
      </c>
      <c r="B1438" s="59" t="s">
        <v>1584</v>
      </c>
      <c r="C1438" s="59" t="s">
        <v>1602</v>
      </c>
      <c r="D1438" s="65">
        <v>12</v>
      </c>
      <c r="E1438" s="65" t="str">
        <f>VLOOKUP(D1438,Files_Lookup!$A$2:$B$45,2,FALSE)</f>
        <v>us000122020.dhc</v>
      </c>
      <c r="F1438" s="66">
        <v>9</v>
      </c>
      <c r="G1438" s="59">
        <f>VLOOKUP(_xlfn.CONCAT(TRIM(B1438)," - ",TRIM(D1438)),Sort_Order_Lookup!$C$1:$E$250,3,FALSE)</f>
        <v>4</v>
      </c>
      <c r="H1438" s="59" t="str">
        <f>VLOOKUP(B1438,Titles_Lookup!$B$2:$C$259,2,FALSE)</f>
        <v>SEX BY AGE FOR SELECTED AGE CATEGORIES (TWO OR MORE RACES, HISPANIC OR LATINO) [49]</v>
      </c>
      <c r="I1438" s="59" t="str">
        <f>VLOOKUP(B1438,Universe_Lookup!$B$2:$C$250,2,FALSE)</f>
        <v>Universe: People who are Two or More Races, Hispanic or Latino</v>
      </c>
      <c r="J1438" s="59" t="s">
        <v>496</v>
      </c>
    </row>
    <row r="1439" spans="1:10" x14ac:dyDescent="0.2">
      <c r="A1439" s="59" t="s">
        <v>7</v>
      </c>
      <c r="B1439" s="59" t="s">
        <v>1584</v>
      </c>
      <c r="C1439" s="59" t="s">
        <v>1603</v>
      </c>
      <c r="D1439" s="65">
        <v>12</v>
      </c>
      <c r="E1439" s="65" t="str">
        <f>VLOOKUP(D1439,Files_Lookup!$A$2:$B$45,2,FALSE)</f>
        <v>us000122020.dhc</v>
      </c>
      <c r="F1439" s="66">
        <v>9</v>
      </c>
      <c r="G1439" s="59">
        <f>VLOOKUP(_xlfn.CONCAT(TRIM(B1439)," - ",TRIM(D1439)),Sort_Order_Lookup!$C$1:$E$250,3,FALSE)</f>
        <v>4</v>
      </c>
      <c r="H1439" s="59" t="str">
        <f>VLOOKUP(B1439,Titles_Lookup!$B$2:$C$259,2,FALSE)</f>
        <v>SEX BY AGE FOR SELECTED AGE CATEGORIES (TWO OR MORE RACES, HISPANIC OR LATINO) [49]</v>
      </c>
      <c r="I1439" s="59" t="str">
        <f>VLOOKUP(B1439,Universe_Lookup!$B$2:$C$250,2,FALSE)</f>
        <v>Universe: People who are Two or More Races, Hispanic or Latino</v>
      </c>
      <c r="J1439" s="59" t="s">
        <v>498</v>
      </c>
    </row>
    <row r="1440" spans="1:10" x14ac:dyDescent="0.2">
      <c r="A1440" s="59" t="s">
        <v>7</v>
      </c>
      <c r="B1440" s="59" t="s">
        <v>1584</v>
      </c>
      <c r="C1440" s="59" t="s">
        <v>1604</v>
      </c>
      <c r="D1440" s="65">
        <v>12</v>
      </c>
      <c r="E1440" s="65" t="str">
        <f>VLOOKUP(D1440,Files_Lookup!$A$2:$B$45,2,FALSE)</f>
        <v>us000122020.dhc</v>
      </c>
      <c r="F1440" s="66">
        <v>9</v>
      </c>
      <c r="G1440" s="59">
        <f>VLOOKUP(_xlfn.CONCAT(TRIM(B1440)," - ",TRIM(D1440)),Sort_Order_Lookup!$C$1:$E$250,3,FALSE)</f>
        <v>4</v>
      </c>
      <c r="H1440" s="59" t="str">
        <f>VLOOKUP(B1440,Titles_Lookup!$B$2:$C$259,2,FALSE)</f>
        <v>SEX BY AGE FOR SELECTED AGE CATEGORIES (TWO OR MORE RACES, HISPANIC OR LATINO) [49]</v>
      </c>
      <c r="I1440" s="59" t="str">
        <f>VLOOKUP(B1440,Universe_Lookup!$B$2:$C$250,2,FALSE)</f>
        <v>Universe: People who are Two or More Races, Hispanic or Latino</v>
      </c>
      <c r="J1440" s="59" t="s">
        <v>500</v>
      </c>
    </row>
    <row r="1441" spans="1:10" x14ac:dyDescent="0.2">
      <c r="A1441" s="59" t="s">
        <v>7</v>
      </c>
      <c r="B1441" s="59" t="s">
        <v>1584</v>
      </c>
      <c r="C1441" s="59" t="s">
        <v>1605</v>
      </c>
      <c r="D1441" s="65">
        <v>12</v>
      </c>
      <c r="E1441" s="65" t="str">
        <f>VLOOKUP(D1441,Files_Lookup!$A$2:$B$45,2,FALSE)</f>
        <v>us000122020.dhc</v>
      </c>
      <c r="F1441" s="66">
        <v>9</v>
      </c>
      <c r="G1441" s="59">
        <f>VLOOKUP(_xlfn.CONCAT(TRIM(B1441)," - ",TRIM(D1441)),Sort_Order_Lookup!$C$1:$E$250,3,FALSE)</f>
        <v>4</v>
      </c>
      <c r="H1441" s="59" t="str">
        <f>VLOOKUP(B1441,Titles_Lookup!$B$2:$C$259,2,FALSE)</f>
        <v>SEX BY AGE FOR SELECTED AGE CATEGORIES (TWO OR MORE RACES, HISPANIC OR LATINO) [49]</v>
      </c>
      <c r="I1441" s="59" t="str">
        <f>VLOOKUP(B1441,Universe_Lookup!$B$2:$C$250,2,FALSE)</f>
        <v>Universe: People who are Two or More Races, Hispanic or Latino</v>
      </c>
      <c r="J1441" s="59" t="s">
        <v>502</v>
      </c>
    </row>
    <row r="1442" spans="1:10" x14ac:dyDescent="0.2">
      <c r="A1442" s="59" t="s">
        <v>7</v>
      </c>
      <c r="B1442" s="59" t="s">
        <v>1584</v>
      </c>
      <c r="C1442" s="59" t="s">
        <v>1606</v>
      </c>
      <c r="D1442" s="65">
        <v>12</v>
      </c>
      <c r="E1442" s="65" t="str">
        <f>VLOOKUP(D1442,Files_Lookup!$A$2:$B$45,2,FALSE)</f>
        <v>us000122020.dhc</v>
      </c>
      <c r="F1442" s="66">
        <v>9</v>
      </c>
      <c r="G1442" s="59">
        <f>VLOOKUP(_xlfn.CONCAT(TRIM(B1442)," - ",TRIM(D1442)),Sort_Order_Lookup!$C$1:$E$250,3,FALSE)</f>
        <v>4</v>
      </c>
      <c r="H1442" s="59" t="str">
        <f>VLOOKUP(B1442,Titles_Lookup!$B$2:$C$259,2,FALSE)</f>
        <v>SEX BY AGE FOR SELECTED AGE CATEGORIES (TWO OR MORE RACES, HISPANIC OR LATINO) [49]</v>
      </c>
      <c r="I1442" s="59" t="str">
        <f>VLOOKUP(B1442,Universe_Lookup!$B$2:$C$250,2,FALSE)</f>
        <v>Universe: People who are Two or More Races, Hispanic or Latino</v>
      </c>
      <c r="J1442" s="59" t="s">
        <v>504</v>
      </c>
    </row>
    <row r="1443" spans="1:10" x14ac:dyDescent="0.2">
      <c r="A1443" s="59" t="s">
        <v>7</v>
      </c>
      <c r="B1443" s="59" t="s">
        <v>1584</v>
      </c>
      <c r="C1443" s="59" t="s">
        <v>1607</v>
      </c>
      <c r="D1443" s="65">
        <v>12</v>
      </c>
      <c r="E1443" s="65" t="str">
        <f>VLOOKUP(D1443,Files_Lookup!$A$2:$B$45,2,FALSE)</f>
        <v>us000122020.dhc</v>
      </c>
      <c r="F1443" s="66">
        <v>9</v>
      </c>
      <c r="G1443" s="59">
        <f>VLOOKUP(_xlfn.CONCAT(TRIM(B1443)," - ",TRIM(D1443)),Sort_Order_Lookup!$C$1:$E$250,3,FALSE)</f>
        <v>4</v>
      </c>
      <c r="H1443" s="59" t="str">
        <f>VLOOKUP(B1443,Titles_Lookup!$B$2:$C$259,2,FALSE)</f>
        <v>SEX BY AGE FOR SELECTED AGE CATEGORIES (TWO OR MORE RACES, HISPANIC OR LATINO) [49]</v>
      </c>
      <c r="I1443" s="59" t="str">
        <f>VLOOKUP(B1443,Universe_Lookup!$B$2:$C$250,2,FALSE)</f>
        <v>Universe: People who are Two or More Races, Hispanic or Latino</v>
      </c>
      <c r="J1443" s="59" t="s">
        <v>506</v>
      </c>
    </row>
    <row r="1444" spans="1:10" x14ac:dyDescent="0.2">
      <c r="A1444" s="59" t="s">
        <v>7</v>
      </c>
      <c r="B1444" s="59" t="s">
        <v>1584</v>
      </c>
      <c r="C1444" s="59" t="s">
        <v>1608</v>
      </c>
      <c r="D1444" s="65">
        <v>12</v>
      </c>
      <c r="E1444" s="65" t="str">
        <f>VLOOKUP(D1444,Files_Lookup!$A$2:$B$45,2,FALSE)</f>
        <v>us000122020.dhc</v>
      </c>
      <c r="F1444" s="66">
        <v>9</v>
      </c>
      <c r="G1444" s="59">
        <f>VLOOKUP(_xlfn.CONCAT(TRIM(B1444)," - ",TRIM(D1444)),Sort_Order_Lookup!$C$1:$E$250,3,FALSE)</f>
        <v>4</v>
      </c>
      <c r="H1444" s="59" t="str">
        <f>VLOOKUP(B1444,Titles_Lookup!$B$2:$C$259,2,FALSE)</f>
        <v>SEX BY AGE FOR SELECTED AGE CATEGORIES (TWO OR MORE RACES, HISPANIC OR LATINO) [49]</v>
      </c>
      <c r="I1444" s="59" t="str">
        <f>VLOOKUP(B1444,Universe_Lookup!$B$2:$C$250,2,FALSE)</f>
        <v>Universe: People who are Two or More Races, Hispanic or Latino</v>
      </c>
      <c r="J1444" s="59" t="s">
        <v>508</v>
      </c>
    </row>
    <row r="1445" spans="1:10" x14ac:dyDescent="0.2">
      <c r="A1445" s="59" t="s">
        <v>7</v>
      </c>
      <c r="B1445" s="59" t="s">
        <v>1584</v>
      </c>
      <c r="C1445" s="59" t="s">
        <v>1609</v>
      </c>
      <c r="D1445" s="65">
        <v>12</v>
      </c>
      <c r="E1445" s="65" t="str">
        <f>VLOOKUP(D1445,Files_Lookup!$A$2:$B$45,2,FALSE)</f>
        <v>us000122020.dhc</v>
      </c>
      <c r="F1445" s="66">
        <v>9</v>
      </c>
      <c r="G1445" s="59">
        <f>VLOOKUP(_xlfn.CONCAT(TRIM(B1445)," - ",TRIM(D1445)),Sort_Order_Lookup!$C$1:$E$250,3,FALSE)</f>
        <v>4</v>
      </c>
      <c r="H1445" s="59" t="str">
        <f>VLOOKUP(B1445,Titles_Lookup!$B$2:$C$259,2,FALSE)</f>
        <v>SEX BY AGE FOR SELECTED AGE CATEGORIES (TWO OR MORE RACES, HISPANIC OR LATINO) [49]</v>
      </c>
      <c r="I1445" s="59" t="str">
        <f>VLOOKUP(B1445,Universe_Lookup!$B$2:$C$250,2,FALSE)</f>
        <v>Universe: People who are Two or More Races, Hispanic or Latino</v>
      </c>
      <c r="J1445" s="59" t="s">
        <v>510</v>
      </c>
    </row>
    <row r="1446" spans="1:10" x14ac:dyDescent="0.2">
      <c r="A1446" s="59" t="s">
        <v>7</v>
      </c>
      <c r="B1446" s="59" t="s">
        <v>1584</v>
      </c>
      <c r="C1446" s="59" t="s">
        <v>1610</v>
      </c>
      <c r="D1446" s="65">
        <v>12</v>
      </c>
      <c r="E1446" s="65" t="str">
        <f>VLOOKUP(D1446,Files_Lookup!$A$2:$B$45,2,FALSE)</f>
        <v>us000122020.dhc</v>
      </c>
      <c r="F1446" s="66">
        <v>9</v>
      </c>
      <c r="G1446" s="59">
        <f>VLOOKUP(_xlfn.CONCAT(TRIM(B1446)," - ",TRIM(D1446)),Sort_Order_Lookup!$C$1:$E$250,3,FALSE)</f>
        <v>4</v>
      </c>
      <c r="H1446" s="59" t="str">
        <f>VLOOKUP(B1446,Titles_Lookup!$B$2:$C$259,2,FALSE)</f>
        <v>SEX BY AGE FOR SELECTED AGE CATEGORIES (TWO OR MORE RACES, HISPANIC OR LATINO) [49]</v>
      </c>
      <c r="I1446" s="59" t="str">
        <f>VLOOKUP(B1446,Universe_Lookup!$B$2:$C$250,2,FALSE)</f>
        <v>Universe: People who are Two or More Races, Hispanic or Latino</v>
      </c>
      <c r="J1446" s="59" t="s">
        <v>512</v>
      </c>
    </row>
    <row r="1447" spans="1:10" x14ac:dyDescent="0.2">
      <c r="A1447" s="59" t="s">
        <v>7</v>
      </c>
      <c r="B1447" s="59" t="s">
        <v>1584</v>
      </c>
      <c r="C1447" s="59" t="s">
        <v>1611</v>
      </c>
      <c r="D1447" s="65">
        <v>12</v>
      </c>
      <c r="E1447" s="65" t="str">
        <f>VLOOKUP(D1447,Files_Lookup!$A$2:$B$45,2,FALSE)</f>
        <v>us000122020.dhc</v>
      </c>
      <c r="F1447" s="66">
        <v>9</v>
      </c>
      <c r="G1447" s="59">
        <f>VLOOKUP(_xlfn.CONCAT(TRIM(B1447)," - ",TRIM(D1447)),Sort_Order_Lookup!$C$1:$E$250,3,FALSE)</f>
        <v>4</v>
      </c>
      <c r="H1447" s="59" t="str">
        <f>VLOOKUP(B1447,Titles_Lookup!$B$2:$C$259,2,FALSE)</f>
        <v>SEX BY AGE FOR SELECTED AGE CATEGORIES (TWO OR MORE RACES, HISPANIC OR LATINO) [49]</v>
      </c>
      <c r="I1447" s="59" t="str">
        <f>VLOOKUP(B1447,Universe_Lookup!$B$2:$C$250,2,FALSE)</f>
        <v>Universe: People who are Two or More Races, Hispanic or Latino</v>
      </c>
      <c r="J1447" s="59" t="s">
        <v>514</v>
      </c>
    </row>
    <row r="1448" spans="1:10" x14ac:dyDescent="0.2">
      <c r="A1448" s="59" t="s">
        <v>7</v>
      </c>
      <c r="B1448" s="59" t="s">
        <v>1584</v>
      </c>
      <c r="C1448" s="59" t="s">
        <v>1612</v>
      </c>
      <c r="D1448" s="65">
        <v>12</v>
      </c>
      <c r="E1448" s="65" t="str">
        <f>VLOOKUP(D1448,Files_Lookup!$A$2:$B$45,2,FALSE)</f>
        <v>us000122020.dhc</v>
      </c>
      <c r="F1448" s="66">
        <v>9</v>
      </c>
      <c r="G1448" s="59">
        <f>VLOOKUP(_xlfn.CONCAT(TRIM(B1448)," - ",TRIM(D1448)),Sort_Order_Lookup!$C$1:$E$250,3,FALSE)</f>
        <v>4</v>
      </c>
      <c r="H1448" s="59" t="str">
        <f>VLOOKUP(B1448,Titles_Lookup!$B$2:$C$259,2,FALSE)</f>
        <v>SEX BY AGE FOR SELECTED AGE CATEGORIES (TWO OR MORE RACES, HISPANIC OR LATINO) [49]</v>
      </c>
      <c r="I1448" s="59" t="str">
        <f>VLOOKUP(B1448,Universe_Lookup!$B$2:$C$250,2,FALSE)</f>
        <v>Universe: People who are Two or More Races, Hispanic or Latino</v>
      </c>
      <c r="J1448" s="59" t="s">
        <v>516</v>
      </c>
    </row>
    <row r="1449" spans="1:10" x14ac:dyDescent="0.2">
      <c r="A1449" s="59" t="s">
        <v>7</v>
      </c>
      <c r="B1449" s="59" t="s">
        <v>1584</v>
      </c>
      <c r="C1449" s="59" t="s">
        <v>1613</v>
      </c>
      <c r="D1449" s="65">
        <v>12</v>
      </c>
      <c r="E1449" s="65" t="str">
        <f>VLOOKUP(D1449,Files_Lookup!$A$2:$B$45,2,FALSE)</f>
        <v>us000122020.dhc</v>
      </c>
      <c r="F1449" s="66">
        <v>9</v>
      </c>
      <c r="G1449" s="59">
        <f>VLOOKUP(_xlfn.CONCAT(TRIM(B1449)," - ",TRIM(D1449)),Sort_Order_Lookup!$C$1:$E$250,3,FALSE)</f>
        <v>4</v>
      </c>
      <c r="H1449" s="59" t="str">
        <f>VLOOKUP(B1449,Titles_Lookup!$B$2:$C$259,2,FALSE)</f>
        <v>SEX BY AGE FOR SELECTED AGE CATEGORIES (TWO OR MORE RACES, HISPANIC OR LATINO) [49]</v>
      </c>
      <c r="I1449" s="59" t="str">
        <f>VLOOKUP(B1449,Universe_Lookup!$B$2:$C$250,2,FALSE)</f>
        <v>Universe: People who are Two or More Races, Hispanic or Latino</v>
      </c>
      <c r="J1449" s="59" t="s">
        <v>470</v>
      </c>
    </row>
    <row r="1450" spans="1:10" x14ac:dyDescent="0.2">
      <c r="A1450" s="59" t="s">
        <v>7</v>
      </c>
      <c r="B1450" s="59" t="s">
        <v>1584</v>
      </c>
      <c r="C1450" s="59" t="s">
        <v>1614</v>
      </c>
      <c r="D1450" s="65">
        <v>12</v>
      </c>
      <c r="E1450" s="65" t="str">
        <f>VLOOKUP(D1450,Files_Lookup!$A$2:$B$45,2,FALSE)</f>
        <v>us000122020.dhc</v>
      </c>
      <c r="F1450" s="66">
        <v>9</v>
      </c>
      <c r="G1450" s="59">
        <f>VLOOKUP(_xlfn.CONCAT(TRIM(B1450)," - ",TRIM(D1450)),Sort_Order_Lookup!$C$1:$E$250,3,FALSE)</f>
        <v>4</v>
      </c>
      <c r="H1450" s="59" t="str">
        <f>VLOOKUP(B1450,Titles_Lookup!$B$2:$C$259,2,FALSE)</f>
        <v>SEX BY AGE FOR SELECTED AGE CATEGORIES (TWO OR MORE RACES, HISPANIC OR LATINO) [49]</v>
      </c>
      <c r="I1450" s="59" t="str">
        <f>VLOOKUP(B1450,Universe_Lookup!$B$2:$C$250,2,FALSE)</f>
        <v>Universe: People who are Two or More Races, Hispanic or Latino</v>
      </c>
      <c r="J1450" s="59" t="s">
        <v>472</v>
      </c>
    </row>
    <row r="1451" spans="1:10" x14ac:dyDescent="0.2">
      <c r="A1451" s="59" t="s">
        <v>7</v>
      </c>
      <c r="B1451" s="59" t="s">
        <v>1584</v>
      </c>
      <c r="C1451" s="59" t="s">
        <v>1615</v>
      </c>
      <c r="D1451" s="65">
        <v>12</v>
      </c>
      <c r="E1451" s="65" t="str">
        <f>VLOOKUP(D1451,Files_Lookup!$A$2:$B$45,2,FALSE)</f>
        <v>us000122020.dhc</v>
      </c>
      <c r="F1451" s="66">
        <v>9</v>
      </c>
      <c r="G1451" s="59">
        <f>VLOOKUP(_xlfn.CONCAT(TRIM(B1451)," - ",TRIM(D1451)),Sort_Order_Lookup!$C$1:$E$250,3,FALSE)</f>
        <v>4</v>
      </c>
      <c r="H1451" s="59" t="str">
        <f>VLOOKUP(B1451,Titles_Lookup!$B$2:$C$259,2,FALSE)</f>
        <v>SEX BY AGE FOR SELECTED AGE CATEGORIES (TWO OR MORE RACES, HISPANIC OR LATINO) [49]</v>
      </c>
      <c r="I1451" s="59" t="str">
        <f>VLOOKUP(B1451,Universe_Lookup!$B$2:$C$250,2,FALSE)</f>
        <v>Universe: People who are Two or More Races, Hispanic or Latino</v>
      </c>
      <c r="J1451" s="59" t="s">
        <v>474</v>
      </c>
    </row>
    <row r="1452" spans="1:10" x14ac:dyDescent="0.2">
      <c r="A1452" s="59" t="s">
        <v>7</v>
      </c>
      <c r="B1452" s="59" t="s">
        <v>1584</v>
      </c>
      <c r="C1452" s="59" t="s">
        <v>1616</v>
      </c>
      <c r="D1452" s="65">
        <v>12</v>
      </c>
      <c r="E1452" s="65" t="str">
        <f>VLOOKUP(D1452,Files_Lookup!$A$2:$B$45,2,FALSE)</f>
        <v>us000122020.dhc</v>
      </c>
      <c r="F1452" s="66">
        <v>9</v>
      </c>
      <c r="G1452" s="59">
        <f>VLOOKUP(_xlfn.CONCAT(TRIM(B1452)," - ",TRIM(D1452)),Sort_Order_Lookup!$C$1:$E$250,3,FALSE)</f>
        <v>4</v>
      </c>
      <c r="H1452" s="59" t="str">
        <f>VLOOKUP(B1452,Titles_Lookup!$B$2:$C$259,2,FALSE)</f>
        <v>SEX BY AGE FOR SELECTED AGE CATEGORIES (TWO OR MORE RACES, HISPANIC OR LATINO) [49]</v>
      </c>
      <c r="I1452" s="59" t="str">
        <f>VLOOKUP(B1452,Universe_Lookup!$B$2:$C$250,2,FALSE)</f>
        <v>Universe: People who are Two or More Races, Hispanic or Latino</v>
      </c>
      <c r="J1452" s="59" t="s">
        <v>476</v>
      </c>
    </row>
    <row r="1453" spans="1:10" x14ac:dyDescent="0.2">
      <c r="A1453" s="59" t="s">
        <v>7</v>
      </c>
      <c r="B1453" s="59" t="s">
        <v>1584</v>
      </c>
      <c r="C1453" s="59" t="s">
        <v>1617</v>
      </c>
      <c r="D1453" s="65">
        <v>12</v>
      </c>
      <c r="E1453" s="65" t="str">
        <f>VLOOKUP(D1453,Files_Lookup!$A$2:$B$45,2,FALSE)</f>
        <v>us000122020.dhc</v>
      </c>
      <c r="F1453" s="66">
        <v>9</v>
      </c>
      <c r="G1453" s="59">
        <f>VLOOKUP(_xlfn.CONCAT(TRIM(B1453)," - ",TRIM(D1453)),Sort_Order_Lookup!$C$1:$E$250,3,FALSE)</f>
        <v>4</v>
      </c>
      <c r="H1453" s="59" t="str">
        <f>VLOOKUP(B1453,Titles_Lookup!$B$2:$C$259,2,FALSE)</f>
        <v>SEX BY AGE FOR SELECTED AGE CATEGORIES (TWO OR MORE RACES, HISPANIC OR LATINO) [49]</v>
      </c>
      <c r="I1453" s="59" t="str">
        <f>VLOOKUP(B1453,Universe_Lookup!$B$2:$C$250,2,FALSE)</f>
        <v>Universe: People who are Two or More Races, Hispanic or Latino</v>
      </c>
      <c r="J1453" s="59" t="s">
        <v>478</v>
      </c>
    </row>
    <row r="1454" spans="1:10" x14ac:dyDescent="0.2">
      <c r="A1454" s="59" t="s">
        <v>7</v>
      </c>
      <c r="B1454" s="59" t="s">
        <v>1584</v>
      </c>
      <c r="C1454" s="59" t="s">
        <v>1618</v>
      </c>
      <c r="D1454" s="65">
        <v>12</v>
      </c>
      <c r="E1454" s="65" t="str">
        <f>VLOOKUP(D1454,Files_Lookup!$A$2:$B$45,2,FALSE)</f>
        <v>us000122020.dhc</v>
      </c>
      <c r="F1454" s="66">
        <v>9</v>
      </c>
      <c r="G1454" s="59">
        <f>VLOOKUP(_xlfn.CONCAT(TRIM(B1454)," - ",TRIM(D1454)),Sort_Order_Lookup!$C$1:$E$250,3,FALSE)</f>
        <v>4</v>
      </c>
      <c r="H1454" s="59" t="str">
        <f>VLOOKUP(B1454,Titles_Lookup!$B$2:$C$259,2,FALSE)</f>
        <v>SEX BY AGE FOR SELECTED AGE CATEGORIES (TWO OR MORE RACES, HISPANIC OR LATINO) [49]</v>
      </c>
      <c r="I1454" s="59" t="str">
        <f>VLOOKUP(B1454,Universe_Lookup!$B$2:$C$250,2,FALSE)</f>
        <v>Universe: People who are Two or More Races, Hispanic or Latino</v>
      </c>
      <c r="J1454" s="59" t="s">
        <v>480</v>
      </c>
    </row>
    <row r="1455" spans="1:10" x14ac:dyDescent="0.2">
      <c r="A1455" s="59" t="s">
        <v>7</v>
      </c>
      <c r="B1455" s="59" t="s">
        <v>1584</v>
      </c>
      <c r="C1455" s="59" t="s">
        <v>1619</v>
      </c>
      <c r="D1455" s="65">
        <v>12</v>
      </c>
      <c r="E1455" s="65" t="str">
        <f>VLOOKUP(D1455,Files_Lookup!$A$2:$B$45,2,FALSE)</f>
        <v>us000122020.dhc</v>
      </c>
      <c r="F1455" s="66">
        <v>9</v>
      </c>
      <c r="G1455" s="59">
        <f>VLOOKUP(_xlfn.CONCAT(TRIM(B1455)," - ",TRIM(D1455)),Sort_Order_Lookup!$C$1:$E$250,3,FALSE)</f>
        <v>4</v>
      </c>
      <c r="H1455" s="59" t="str">
        <f>VLOOKUP(B1455,Titles_Lookup!$B$2:$C$259,2,FALSE)</f>
        <v>SEX BY AGE FOR SELECTED AGE CATEGORIES (TWO OR MORE RACES, HISPANIC OR LATINO) [49]</v>
      </c>
      <c r="I1455" s="59" t="str">
        <f>VLOOKUP(B1455,Universe_Lookup!$B$2:$C$250,2,FALSE)</f>
        <v>Universe: People who are Two or More Races, Hispanic or Latino</v>
      </c>
      <c r="J1455" s="59" t="s">
        <v>552</v>
      </c>
    </row>
    <row r="1456" spans="1:10" x14ac:dyDescent="0.2">
      <c r="A1456" s="59" t="s">
        <v>7</v>
      </c>
      <c r="B1456" s="59" t="s">
        <v>1584</v>
      </c>
      <c r="C1456" s="59" t="s">
        <v>1620</v>
      </c>
      <c r="D1456" s="65">
        <v>12</v>
      </c>
      <c r="E1456" s="65" t="str">
        <f>VLOOKUP(D1456,Files_Lookup!$A$2:$B$45,2,FALSE)</f>
        <v>us000122020.dhc</v>
      </c>
      <c r="F1456" s="66">
        <v>9</v>
      </c>
      <c r="G1456" s="59">
        <f>VLOOKUP(_xlfn.CONCAT(TRIM(B1456)," - ",TRIM(D1456)),Sort_Order_Lookup!$C$1:$E$250,3,FALSE)</f>
        <v>4</v>
      </c>
      <c r="H1456" s="59" t="str">
        <f>VLOOKUP(B1456,Titles_Lookup!$B$2:$C$259,2,FALSE)</f>
        <v>SEX BY AGE FOR SELECTED AGE CATEGORIES (TWO OR MORE RACES, HISPANIC OR LATINO) [49]</v>
      </c>
      <c r="I1456" s="59" t="str">
        <f>VLOOKUP(B1456,Universe_Lookup!$B$2:$C$250,2,FALSE)</f>
        <v>Universe: People who are Two or More Races, Hispanic or Latino</v>
      </c>
      <c r="J1456" s="59" t="s">
        <v>484</v>
      </c>
    </row>
    <row r="1457" spans="1:10" x14ac:dyDescent="0.2">
      <c r="A1457" s="59" t="s">
        <v>7</v>
      </c>
      <c r="B1457" s="59" t="s">
        <v>1584</v>
      </c>
      <c r="C1457" s="59" t="s">
        <v>1621</v>
      </c>
      <c r="D1457" s="65">
        <v>12</v>
      </c>
      <c r="E1457" s="65" t="str">
        <f>VLOOKUP(D1457,Files_Lookup!$A$2:$B$45,2,FALSE)</f>
        <v>us000122020.dhc</v>
      </c>
      <c r="F1457" s="66">
        <v>9</v>
      </c>
      <c r="G1457" s="59">
        <f>VLOOKUP(_xlfn.CONCAT(TRIM(B1457)," - ",TRIM(D1457)),Sort_Order_Lookup!$C$1:$E$250,3,FALSE)</f>
        <v>4</v>
      </c>
      <c r="H1457" s="59" t="str">
        <f>VLOOKUP(B1457,Titles_Lookup!$B$2:$C$259,2,FALSE)</f>
        <v>SEX BY AGE FOR SELECTED AGE CATEGORIES (TWO OR MORE RACES, HISPANIC OR LATINO) [49]</v>
      </c>
      <c r="I1457" s="59" t="str">
        <f>VLOOKUP(B1457,Universe_Lookup!$B$2:$C$250,2,FALSE)</f>
        <v>Universe: People who are Two or More Races, Hispanic or Latino</v>
      </c>
      <c r="J1457" s="59" t="s">
        <v>486</v>
      </c>
    </row>
    <row r="1458" spans="1:10" x14ac:dyDescent="0.2">
      <c r="A1458" s="59" t="s">
        <v>7</v>
      </c>
      <c r="B1458" s="59" t="s">
        <v>1584</v>
      </c>
      <c r="C1458" s="59" t="s">
        <v>1622</v>
      </c>
      <c r="D1458" s="65">
        <v>12</v>
      </c>
      <c r="E1458" s="65" t="str">
        <f>VLOOKUP(D1458,Files_Lookup!$A$2:$B$45,2,FALSE)</f>
        <v>us000122020.dhc</v>
      </c>
      <c r="F1458" s="66">
        <v>9</v>
      </c>
      <c r="G1458" s="59">
        <f>VLOOKUP(_xlfn.CONCAT(TRIM(B1458)," - ",TRIM(D1458)),Sort_Order_Lookup!$C$1:$E$250,3,FALSE)</f>
        <v>4</v>
      </c>
      <c r="H1458" s="59" t="str">
        <f>VLOOKUP(B1458,Titles_Lookup!$B$2:$C$259,2,FALSE)</f>
        <v>SEX BY AGE FOR SELECTED AGE CATEGORIES (TWO OR MORE RACES, HISPANIC OR LATINO) [49]</v>
      </c>
      <c r="I1458" s="59" t="str">
        <f>VLOOKUP(B1458,Universe_Lookup!$B$2:$C$250,2,FALSE)</f>
        <v>Universe: People who are Two or More Races, Hispanic or Latino</v>
      </c>
      <c r="J1458" s="59" t="s">
        <v>488</v>
      </c>
    </row>
    <row r="1459" spans="1:10" x14ac:dyDescent="0.2">
      <c r="A1459" s="59" t="s">
        <v>7</v>
      </c>
      <c r="B1459" s="59" t="s">
        <v>1584</v>
      </c>
      <c r="C1459" s="59" t="s">
        <v>1623</v>
      </c>
      <c r="D1459" s="65">
        <v>12</v>
      </c>
      <c r="E1459" s="65" t="str">
        <f>VLOOKUP(D1459,Files_Lookup!$A$2:$B$45,2,FALSE)</f>
        <v>us000122020.dhc</v>
      </c>
      <c r="F1459" s="66">
        <v>9</v>
      </c>
      <c r="G1459" s="59">
        <f>VLOOKUP(_xlfn.CONCAT(TRIM(B1459)," - ",TRIM(D1459)),Sort_Order_Lookup!$C$1:$E$250,3,FALSE)</f>
        <v>4</v>
      </c>
      <c r="H1459" s="59" t="str">
        <f>VLOOKUP(B1459,Titles_Lookup!$B$2:$C$259,2,FALSE)</f>
        <v>SEX BY AGE FOR SELECTED AGE CATEGORIES (TWO OR MORE RACES, HISPANIC OR LATINO) [49]</v>
      </c>
      <c r="I1459" s="59" t="str">
        <f>VLOOKUP(B1459,Universe_Lookup!$B$2:$C$250,2,FALSE)</f>
        <v>Universe: People who are Two or More Races, Hispanic or Latino</v>
      </c>
      <c r="J1459" s="59" t="s">
        <v>490</v>
      </c>
    </row>
    <row r="1460" spans="1:10" x14ac:dyDescent="0.2">
      <c r="A1460" s="59" t="s">
        <v>7</v>
      </c>
      <c r="B1460" s="59" t="s">
        <v>1584</v>
      </c>
      <c r="C1460" s="59" t="s">
        <v>1624</v>
      </c>
      <c r="D1460" s="65">
        <v>12</v>
      </c>
      <c r="E1460" s="65" t="str">
        <f>VLOOKUP(D1460,Files_Lookup!$A$2:$B$45,2,FALSE)</f>
        <v>us000122020.dhc</v>
      </c>
      <c r="F1460" s="66">
        <v>9</v>
      </c>
      <c r="G1460" s="59">
        <f>VLOOKUP(_xlfn.CONCAT(TRIM(B1460)," - ",TRIM(D1460)),Sort_Order_Lookup!$C$1:$E$250,3,FALSE)</f>
        <v>4</v>
      </c>
      <c r="H1460" s="59" t="str">
        <f>VLOOKUP(B1460,Titles_Lookup!$B$2:$C$259,2,FALSE)</f>
        <v>SEX BY AGE FOR SELECTED AGE CATEGORIES (TWO OR MORE RACES, HISPANIC OR LATINO) [49]</v>
      </c>
      <c r="I1460" s="59" t="str">
        <f>VLOOKUP(B1460,Universe_Lookup!$B$2:$C$250,2,FALSE)</f>
        <v>Universe: People who are Two or More Races, Hispanic or Latino</v>
      </c>
      <c r="J1460" s="59" t="s">
        <v>492</v>
      </c>
    </row>
    <row r="1461" spans="1:10" x14ac:dyDescent="0.2">
      <c r="A1461" s="59" t="s">
        <v>7</v>
      </c>
      <c r="B1461" s="59" t="s">
        <v>1584</v>
      </c>
      <c r="C1461" s="59" t="s">
        <v>1625</v>
      </c>
      <c r="D1461" s="65">
        <v>12</v>
      </c>
      <c r="E1461" s="65" t="str">
        <f>VLOOKUP(D1461,Files_Lookup!$A$2:$B$45,2,FALSE)</f>
        <v>us000122020.dhc</v>
      </c>
      <c r="F1461" s="66">
        <v>9</v>
      </c>
      <c r="G1461" s="59">
        <f>VLOOKUP(_xlfn.CONCAT(TRIM(B1461)," - ",TRIM(D1461)),Sort_Order_Lookup!$C$1:$E$250,3,FALSE)</f>
        <v>4</v>
      </c>
      <c r="H1461" s="59" t="str">
        <f>VLOOKUP(B1461,Titles_Lookup!$B$2:$C$259,2,FALSE)</f>
        <v>SEX BY AGE FOR SELECTED AGE CATEGORIES (TWO OR MORE RACES, HISPANIC OR LATINO) [49]</v>
      </c>
      <c r="I1461" s="59" t="str">
        <f>VLOOKUP(B1461,Universe_Lookup!$B$2:$C$250,2,FALSE)</f>
        <v>Universe: People who are Two or More Races, Hispanic or Latino</v>
      </c>
      <c r="J1461" s="59" t="s">
        <v>494</v>
      </c>
    </row>
    <row r="1462" spans="1:10" x14ac:dyDescent="0.2">
      <c r="A1462" s="59" t="s">
        <v>7</v>
      </c>
      <c r="B1462" s="59" t="s">
        <v>1584</v>
      </c>
      <c r="C1462" s="59" t="s">
        <v>1626</v>
      </c>
      <c r="D1462" s="65">
        <v>12</v>
      </c>
      <c r="E1462" s="65" t="str">
        <f>VLOOKUP(D1462,Files_Lookup!$A$2:$B$45,2,FALSE)</f>
        <v>us000122020.dhc</v>
      </c>
      <c r="F1462" s="66">
        <v>9</v>
      </c>
      <c r="G1462" s="59">
        <f>VLOOKUP(_xlfn.CONCAT(TRIM(B1462)," - ",TRIM(D1462)),Sort_Order_Lookup!$C$1:$E$250,3,FALSE)</f>
        <v>4</v>
      </c>
      <c r="H1462" s="59" t="str">
        <f>VLOOKUP(B1462,Titles_Lookup!$B$2:$C$259,2,FALSE)</f>
        <v>SEX BY AGE FOR SELECTED AGE CATEGORIES (TWO OR MORE RACES, HISPANIC OR LATINO) [49]</v>
      </c>
      <c r="I1462" s="59" t="str">
        <f>VLOOKUP(B1462,Universe_Lookup!$B$2:$C$250,2,FALSE)</f>
        <v>Universe: People who are Two or More Races, Hispanic or Latino</v>
      </c>
      <c r="J1462" s="59" t="s">
        <v>496</v>
      </c>
    </row>
    <row r="1463" spans="1:10" x14ac:dyDescent="0.2">
      <c r="A1463" s="59" t="s">
        <v>7</v>
      </c>
      <c r="B1463" s="59" t="s">
        <v>1584</v>
      </c>
      <c r="C1463" s="59" t="s">
        <v>1627</v>
      </c>
      <c r="D1463" s="65">
        <v>12</v>
      </c>
      <c r="E1463" s="65" t="str">
        <f>VLOOKUP(D1463,Files_Lookup!$A$2:$B$45,2,FALSE)</f>
        <v>us000122020.dhc</v>
      </c>
      <c r="F1463" s="66">
        <v>9</v>
      </c>
      <c r="G1463" s="59">
        <f>VLOOKUP(_xlfn.CONCAT(TRIM(B1463)," - ",TRIM(D1463)),Sort_Order_Lookup!$C$1:$E$250,3,FALSE)</f>
        <v>4</v>
      </c>
      <c r="H1463" s="59" t="str">
        <f>VLOOKUP(B1463,Titles_Lookup!$B$2:$C$259,2,FALSE)</f>
        <v>SEX BY AGE FOR SELECTED AGE CATEGORIES (TWO OR MORE RACES, HISPANIC OR LATINO) [49]</v>
      </c>
      <c r="I1463" s="59" t="str">
        <f>VLOOKUP(B1463,Universe_Lookup!$B$2:$C$250,2,FALSE)</f>
        <v>Universe: People who are Two or More Races, Hispanic or Latino</v>
      </c>
      <c r="J1463" s="59" t="s">
        <v>498</v>
      </c>
    </row>
    <row r="1464" spans="1:10" x14ac:dyDescent="0.2">
      <c r="A1464" s="59" t="s">
        <v>7</v>
      </c>
      <c r="B1464" s="59" t="s">
        <v>1584</v>
      </c>
      <c r="C1464" s="59" t="s">
        <v>1628</v>
      </c>
      <c r="D1464" s="65">
        <v>12</v>
      </c>
      <c r="E1464" s="65" t="str">
        <f>VLOOKUP(D1464,Files_Lookup!$A$2:$B$45,2,FALSE)</f>
        <v>us000122020.dhc</v>
      </c>
      <c r="F1464" s="66">
        <v>9</v>
      </c>
      <c r="G1464" s="59">
        <f>VLOOKUP(_xlfn.CONCAT(TRIM(B1464)," - ",TRIM(D1464)),Sort_Order_Lookup!$C$1:$E$250,3,FALSE)</f>
        <v>4</v>
      </c>
      <c r="H1464" s="59" t="str">
        <f>VLOOKUP(B1464,Titles_Lookup!$B$2:$C$259,2,FALSE)</f>
        <v>SEX BY AGE FOR SELECTED AGE CATEGORIES (TWO OR MORE RACES, HISPANIC OR LATINO) [49]</v>
      </c>
      <c r="I1464" s="59" t="str">
        <f>VLOOKUP(B1464,Universe_Lookup!$B$2:$C$250,2,FALSE)</f>
        <v>Universe: People who are Two or More Races, Hispanic or Latino</v>
      </c>
      <c r="J1464" s="59" t="s">
        <v>500</v>
      </c>
    </row>
    <row r="1465" spans="1:10" x14ac:dyDescent="0.2">
      <c r="A1465" s="59" t="s">
        <v>7</v>
      </c>
      <c r="B1465" s="59" t="s">
        <v>1584</v>
      </c>
      <c r="C1465" s="59" t="s">
        <v>1629</v>
      </c>
      <c r="D1465" s="65">
        <v>12</v>
      </c>
      <c r="E1465" s="65" t="str">
        <f>VLOOKUP(D1465,Files_Lookup!$A$2:$B$45,2,FALSE)</f>
        <v>us000122020.dhc</v>
      </c>
      <c r="F1465" s="66">
        <v>9</v>
      </c>
      <c r="G1465" s="59">
        <f>VLOOKUP(_xlfn.CONCAT(TRIM(B1465)," - ",TRIM(D1465)),Sort_Order_Lookup!$C$1:$E$250,3,FALSE)</f>
        <v>4</v>
      </c>
      <c r="H1465" s="59" t="str">
        <f>VLOOKUP(B1465,Titles_Lookup!$B$2:$C$259,2,FALSE)</f>
        <v>SEX BY AGE FOR SELECTED AGE CATEGORIES (TWO OR MORE RACES, HISPANIC OR LATINO) [49]</v>
      </c>
      <c r="I1465" s="59" t="str">
        <f>VLOOKUP(B1465,Universe_Lookup!$B$2:$C$250,2,FALSE)</f>
        <v>Universe: People who are Two or More Races, Hispanic or Latino</v>
      </c>
      <c r="J1465" s="59" t="s">
        <v>502</v>
      </c>
    </row>
    <row r="1466" spans="1:10" x14ac:dyDescent="0.2">
      <c r="A1466" s="59" t="s">
        <v>7</v>
      </c>
      <c r="B1466" s="59" t="s">
        <v>1584</v>
      </c>
      <c r="C1466" s="59" t="s">
        <v>1630</v>
      </c>
      <c r="D1466" s="65">
        <v>12</v>
      </c>
      <c r="E1466" s="65" t="str">
        <f>VLOOKUP(D1466,Files_Lookup!$A$2:$B$45,2,FALSE)</f>
        <v>us000122020.dhc</v>
      </c>
      <c r="F1466" s="66">
        <v>9</v>
      </c>
      <c r="G1466" s="59">
        <f>VLOOKUP(_xlfn.CONCAT(TRIM(B1466)," - ",TRIM(D1466)),Sort_Order_Lookup!$C$1:$E$250,3,FALSE)</f>
        <v>4</v>
      </c>
      <c r="H1466" s="59" t="str">
        <f>VLOOKUP(B1466,Titles_Lookup!$B$2:$C$259,2,FALSE)</f>
        <v>SEX BY AGE FOR SELECTED AGE CATEGORIES (TWO OR MORE RACES, HISPANIC OR LATINO) [49]</v>
      </c>
      <c r="I1466" s="59" t="str">
        <f>VLOOKUP(B1466,Universe_Lookup!$B$2:$C$250,2,FALSE)</f>
        <v>Universe: People who are Two or More Races, Hispanic or Latino</v>
      </c>
      <c r="J1466" s="59" t="s">
        <v>504</v>
      </c>
    </row>
    <row r="1467" spans="1:10" x14ac:dyDescent="0.2">
      <c r="A1467" s="59" t="s">
        <v>7</v>
      </c>
      <c r="B1467" s="59" t="s">
        <v>1584</v>
      </c>
      <c r="C1467" s="59" t="s">
        <v>1631</v>
      </c>
      <c r="D1467" s="65">
        <v>12</v>
      </c>
      <c r="E1467" s="65" t="str">
        <f>VLOOKUP(D1467,Files_Lookup!$A$2:$B$45,2,FALSE)</f>
        <v>us000122020.dhc</v>
      </c>
      <c r="F1467" s="66">
        <v>9</v>
      </c>
      <c r="G1467" s="59">
        <f>VLOOKUP(_xlfn.CONCAT(TRIM(B1467)," - ",TRIM(D1467)),Sort_Order_Lookup!$C$1:$E$250,3,FALSE)</f>
        <v>4</v>
      </c>
      <c r="H1467" s="59" t="str">
        <f>VLOOKUP(B1467,Titles_Lookup!$B$2:$C$259,2,FALSE)</f>
        <v>SEX BY AGE FOR SELECTED AGE CATEGORIES (TWO OR MORE RACES, HISPANIC OR LATINO) [49]</v>
      </c>
      <c r="I1467" s="59" t="str">
        <f>VLOOKUP(B1467,Universe_Lookup!$B$2:$C$250,2,FALSE)</f>
        <v>Universe: People who are Two or More Races, Hispanic or Latino</v>
      </c>
      <c r="J1467" s="59" t="s">
        <v>506</v>
      </c>
    </row>
    <row r="1468" spans="1:10" x14ac:dyDescent="0.2">
      <c r="A1468" s="59" t="s">
        <v>7</v>
      </c>
      <c r="B1468" s="59" t="s">
        <v>1584</v>
      </c>
      <c r="C1468" s="59" t="s">
        <v>1632</v>
      </c>
      <c r="D1468" s="65">
        <v>12</v>
      </c>
      <c r="E1468" s="65" t="str">
        <f>VLOOKUP(D1468,Files_Lookup!$A$2:$B$45,2,FALSE)</f>
        <v>us000122020.dhc</v>
      </c>
      <c r="F1468" s="66">
        <v>9</v>
      </c>
      <c r="G1468" s="59">
        <f>VLOOKUP(_xlfn.CONCAT(TRIM(B1468)," - ",TRIM(D1468)),Sort_Order_Lookup!$C$1:$E$250,3,FALSE)</f>
        <v>4</v>
      </c>
      <c r="H1468" s="59" t="str">
        <f>VLOOKUP(B1468,Titles_Lookup!$B$2:$C$259,2,FALSE)</f>
        <v>SEX BY AGE FOR SELECTED AGE CATEGORIES (TWO OR MORE RACES, HISPANIC OR LATINO) [49]</v>
      </c>
      <c r="I1468" s="59" t="str">
        <f>VLOOKUP(B1468,Universe_Lookup!$B$2:$C$250,2,FALSE)</f>
        <v>Universe: People who are Two or More Races, Hispanic or Latino</v>
      </c>
      <c r="J1468" s="59" t="s">
        <v>508</v>
      </c>
    </row>
    <row r="1469" spans="1:10" x14ac:dyDescent="0.2">
      <c r="A1469" s="59" t="s">
        <v>7</v>
      </c>
      <c r="B1469" s="59" t="s">
        <v>1584</v>
      </c>
      <c r="C1469" s="59" t="s">
        <v>1633</v>
      </c>
      <c r="D1469" s="65">
        <v>12</v>
      </c>
      <c r="E1469" s="65" t="str">
        <f>VLOOKUP(D1469,Files_Lookup!$A$2:$B$45,2,FALSE)</f>
        <v>us000122020.dhc</v>
      </c>
      <c r="F1469" s="66">
        <v>9</v>
      </c>
      <c r="G1469" s="59">
        <f>VLOOKUP(_xlfn.CONCAT(TRIM(B1469)," - ",TRIM(D1469)),Sort_Order_Lookup!$C$1:$E$250,3,FALSE)</f>
        <v>4</v>
      </c>
      <c r="H1469" s="59" t="str">
        <f>VLOOKUP(B1469,Titles_Lookup!$B$2:$C$259,2,FALSE)</f>
        <v>SEX BY AGE FOR SELECTED AGE CATEGORIES (TWO OR MORE RACES, HISPANIC OR LATINO) [49]</v>
      </c>
      <c r="I1469" s="59" t="str">
        <f>VLOOKUP(B1469,Universe_Lookup!$B$2:$C$250,2,FALSE)</f>
        <v>Universe: People who are Two or More Races, Hispanic or Latino</v>
      </c>
      <c r="J1469" s="59" t="s">
        <v>510</v>
      </c>
    </row>
    <row r="1470" spans="1:10" x14ac:dyDescent="0.2">
      <c r="A1470" s="59" t="s">
        <v>7</v>
      </c>
      <c r="B1470" s="59" t="s">
        <v>1584</v>
      </c>
      <c r="C1470" s="59" t="s">
        <v>1634</v>
      </c>
      <c r="D1470" s="65">
        <v>12</v>
      </c>
      <c r="E1470" s="65" t="str">
        <f>VLOOKUP(D1470,Files_Lookup!$A$2:$B$45,2,FALSE)</f>
        <v>us000122020.dhc</v>
      </c>
      <c r="F1470" s="66">
        <v>9</v>
      </c>
      <c r="G1470" s="59">
        <f>VLOOKUP(_xlfn.CONCAT(TRIM(B1470)," - ",TRIM(D1470)),Sort_Order_Lookup!$C$1:$E$250,3,FALSE)</f>
        <v>4</v>
      </c>
      <c r="H1470" s="59" t="str">
        <f>VLOOKUP(B1470,Titles_Lookup!$B$2:$C$259,2,FALSE)</f>
        <v>SEX BY AGE FOR SELECTED AGE CATEGORIES (TWO OR MORE RACES, HISPANIC OR LATINO) [49]</v>
      </c>
      <c r="I1470" s="59" t="str">
        <f>VLOOKUP(B1470,Universe_Lookup!$B$2:$C$250,2,FALSE)</f>
        <v>Universe: People who are Two or More Races, Hispanic or Latino</v>
      </c>
      <c r="J1470" s="59" t="s">
        <v>512</v>
      </c>
    </row>
    <row r="1471" spans="1:10" x14ac:dyDescent="0.2">
      <c r="A1471" s="59" t="s">
        <v>7</v>
      </c>
      <c r="B1471" s="59" t="s">
        <v>1584</v>
      </c>
      <c r="C1471" s="59" t="s">
        <v>1635</v>
      </c>
      <c r="D1471" s="65">
        <v>12</v>
      </c>
      <c r="E1471" s="65" t="str">
        <f>VLOOKUP(D1471,Files_Lookup!$A$2:$B$45,2,FALSE)</f>
        <v>us000122020.dhc</v>
      </c>
      <c r="F1471" s="66">
        <v>9</v>
      </c>
      <c r="G1471" s="59">
        <f>VLOOKUP(_xlfn.CONCAT(TRIM(B1471)," - ",TRIM(D1471)),Sort_Order_Lookup!$C$1:$E$250,3,FALSE)</f>
        <v>4</v>
      </c>
      <c r="H1471" s="59" t="str">
        <f>VLOOKUP(B1471,Titles_Lookup!$B$2:$C$259,2,FALSE)</f>
        <v>SEX BY AGE FOR SELECTED AGE CATEGORIES (TWO OR MORE RACES, HISPANIC OR LATINO) [49]</v>
      </c>
      <c r="I1471" s="59" t="str">
        <f>VLOOKUP(B1471,Universe_Lookup!$B$2:$C$250,2,FALSE)</f>
        <v>Universe: People who are Two or More Races, Hispanic or Latino</v>
      </c>
      <c r="J1471" s="59" t="s">
        <v>514</v>
      </c>
    </row>
    <row r="1472" spans="1:10" x14ac:dyDescent="0.2">
      <c r="A1472" s="59" t="s">
        <v>7</v>
      </c>
      <c r="B1472" s="59" t="s">
        <v>1636</v>
      </c>
      <c r="C1472" s="59" t="s">
        <v>1639</v>
      </c>
      <c r="D1472" s="65">
        <v>12</v>
      </c>
      <c r="E1472" s="65" t="str">
        <f>VLOOKUP(D1472,Files_Lookup!$A$2:$B$45,2,FALSE)</f>
        <v>us000122020.dhc</v>
      </c>
      <c r="F1472" s="66">
        <v>9</v>
      </c>
      <c r="G1472" s="59">
        <f>VLOOKUP(_xlfn.CONCAT(TRIM(B1472)," - ",TRIM(D1472)),Sort_Order_Lookup!$C$1:$E$250,3,FALSE)</f>
        <v>5</v>
      </c>
      <c r="H1472" s="59" t="str">
        <f>VLOOKUP(B1472,Titles_Lookup!$B$2:$C$259,2,FALSE)</f>
        <v>SEX BY AGE FOR SELECTED AGE CATEGORIES (WHITE ALONE OR IN COMBINATION WITH ONE OR MORE OTHER RACES, NOT HISPANIC OR LATINO) [49]</v>
      </c>
      <c r="I1472" s="59" t="str">
        <f>VLOOKUP(B1472,Universe_Lookup!$B$2:$C$250,2,FALSE)</f>
        <v>Universe: People who are White alone or in combination with one or more other races, not Hispanic or Latino</v>
      </c>
      <c r="J1472" s="59" t="s">
        <v>16</v>
      </c>
    </row>
    <row r="1473" spans="1:10" x14ac:dyDescent="0.2">
      <c r="A1473" s="59" t="s">
        <v>7</v>
      </c>
      <c r="B1473" s="59" t="s">
        <v>1636</v>
      </c>
      <c r="C1473" s="59" t="s">
        <v>1640</v>
      </c>
      <c r="D1473" s="65">
        <v>12</v>
      </c>
      <c r="E1473" s="65" t="str">
        <f>VLOOKUP(D1473,Files_Lookup!$A$2:$B$45,2,FALSE)</f>
        <v>us000122020.dhc</v>
      </c>
      <c r="F1473" s="66">
        <v>9</v>
      </c>
      <c r="G1473" s="59">
        <f>VLOOKUP(_xlfn.CONCAT(TRIM(B1473)," - ",TRIM(D1473)),Sort_Order_Lookup!$C$1:$E$250,3,FALSE)</f>
        <v>5</v>
      </c>
      <c r="H1473" s="59" t="str">
        <f>VLOOKUP(B1473,Titles_Lookup!$B$2:$C$259,2,FALSE)</f>
        <v>SEX BY AGE FOR SELECTED AGE CATEGORIES (WHITE ALONE OR IN COMBINATION WITH ONE OR MORE OTHER RACES, NOT HISPANIC OR LATINO) [49]</v>
      </c>
      <c r="I1473" s="59" t="str">
        <f>VLOOKUP(B1473,Universe_Lookup!$B$2:$C$250,2,FALSE)</f>
        <v>Universe: People who are White alone or in combination with one or more other races, not Hispanic or Latino</v>
      </c>
      <c r="J1473" s="59" t="s">
        <v>468</v>
      </c>
    </row>
    <row r="1474" spans="1:10" x14ac:dyDescent="0.2">
      <c r="A1474" s="59" t="s">
        <v>7</v>
      </c>
      <c r="B1474" s="59" t="s">
        <v>1636</v>
      </c>
      <c r="C1474" s="59" t="s">
        <v>1641</v>
      </c>
      <c r="D1474" s="65">
        <v>12</v>
      </c>
      <c r="E1474" s="65" t="str">
        <f>VLOOKUP(D1474,Files_Lookup!$A$2:$B$45,2,FALSE)</f>
        <v>us000122020.dhc</v>
      </c>
      <c r="F1474" s="66">
        <v>9</v>
      </c>
      <c r="G1474" s="59">
        <f>VLOOKUP(_xlfn.CONCAT(TRIM(B1474)," - ",TRIM(D1474)),Sort_Order_Lookup!$C$1:$E$250,3,FALSE)</f>
        <v>5</v>
      </c>
      <c r="H1474" s="59" t="str">
        <f>VLOOKUP(B1474,Titles_Lookup!$B$2:$C$259,2,FALSE)</f>
        <v>SEX BY AGE FOR SELECTED AGE CATEGORIES (WHITE ALONE OR IN COMBINATION WITH ONE OR MORE OTHER RACES, NOT HISPANIC OR LATINO) [49]</v>
      </c>
      <c r="I1474" s="59" t="str">
        <f>VLOOKUP(B1474,Universe_Lookup!$B$2:$C$250,2,FALSE)</f>
        <v>Universe: People who are White alone or in combination with one or more other races, not Hispanic or Latino</v>
      </c>
      <c r="J1474" s="59" t="s">
        <v>470</v>
      </c>
    </row>
    <row r="1475" spans="1:10" x14ac:dyDescent="0.2">
      <c r="A1475" s="59" t="s">
        <v>7</v>
      </c>
      <c r="B1475" s="59" t="s">
        <v>1636</v>
      </c>
      <c r="C1475" s="59" t="s">
        <v>1642</v>
      </c>
      <c r="D1475" s="65">
        <v>12</v>
      </c>
      <c r="E1475" s="65" t="str">
        <f>VLOOKUP(D1475,Files_Lookup!$A$2:$B$45,2,FALSE)</f>
        <v>us000122020.dhc</v>
      </c>
      <c r="F1475" s="66">
        <v>9</v>
      </c>
      <c r="G1475" s="59">
        <f>VLOOKUP(_xlfn.CONCAT(TRIM(B1475)," - ",TRIM(D1475)),Sort_Order_Lookup!$C$1:$E$250,3,FALSE)</f>
        <v>5</v>
      </c>
      <c r="H1475" s="59" t="str">
        <f>VLOOKUP(B1475,Titles_Lookup!$B$2:$C$259,2,FALSE)</f>
        <v>SEX BY AGE FOR SELECTED AGE CATEGORIES (WHITE ALONE OR IN COMBINATION WITH ONE OR MORE OTHER RACES, NOT HISPANIC OR LATINO) [49]</v>
      </c>
      <c r="I1475" s="59" t="str">
        <f>VLOOKUP(B1475,Universe_Lookup!$B$2:$C$250,2,FALSE)</f>
        <v>Universe: People who are White alone or in combination with one or more other races, not Hispanic or Latino</v>
      </c>
      <c r="J1475" s="59" t="s">
        <v>472</v>
      </c>
    </row>
    <row r="1476" spans="1:10" x14ac:dyDescent="0.2">
      <c r="A1476" s="59" t="s">
        <v>7</v>
      </c>
      <c r="B1476" s="59" t="s">
        <v>1636</v>
      </c>
      <c r="C1476" s="59" t="s">
        <v>1643</v>
      </c>
      <c r="D1476" s="65">
        <v>12</v>
      </c>
      <c r="E1476" s="65" t="str">
        <f>VLOOKUP(D1476,Files_Lookup!$A$2:$B$45,2,FALSE)</f>
        <v>us000122020.dhc</v>
      </c>
      <c r="F1476" s="66">
        <v>9</v>
      </c>
      <c r="G1476" s="59">
        <f>VLOOKUP(_xlfn.CONCAT(TRIM(B1476)," - ",TRIM(D1476)),Sort_Order_Lookup!$C$1:$E$250,3,FALSE)</f>
        <v>5</v>
      </c>
      <c r="H1476" s="59" t="str">
        <f>VLOOKUP(B1476,Titles_Lookup!$B$2:$C$259,2,FALSE)</f>
        <v>SEX BY AGE FOR SELECTED AGE CATEGORIES (WHITE ALONE OR IN COMBINATION WITH ONE OR MORE OTHER RACES, NOT HISPANIC OR LATINO) [49]</v>
      </c>
      <c r="I1476" s="59" t="str">
        <f>VLOOKUP(B1476,Universe_Lookup!$B$2:$C$250,2,FALSE)</f>
        <v>Universe: People who are White alone or in combination with one or more other races, not Hispanic or Latino</v>
      </c>
      <c r="J1476" s="59" t="s">
        <v>474</v>
      </c>
    </row>
    <row r="1477" spans="1:10" x14ac:dyDescent="0.2">
      <c r="A1477" s="59" t="s">
        <v>7</v>
      </c>
      <c r="B1477" s="59" t="s">
        <v>1636</v>
      </c>
      <c r="C1477" s="59" t="s">
        <v>1644</v>
      </c>
      <c r="D1477" s="65">
        <v>12</v>
      </c>
      <c r="E1477" s="65" t="str">
        <f>VLOOKUP(D1477,Files_Lookup!$A$2:$B$45,2,FALSE)</f>
        <v>us000122020.dhc</v>
      </c>
      <c r="F1477" s="66">
        <v>9</v>
      </c>
      <c r="G1477" s="59">
        <f>VLOOKUP(_xlfn.CONCAT(TRIM(B1477)," - ",TRIM(D1477)),Sort_Order_Lookup!$C$1:$E$250,3,FALSE)</f>
        <v>5</v>
      </c>
      <c r="H1477" s="59" t="str">
        <f>VLOOKUP(B1477,Titles_Lookup!$B$2:$C$259,2,FALSE)</f>
        <v>SEX BY AGE FOR SELECTED AGE CATEGORIES (WHITE ALONE OR IN COMBINATION WITH ONE OR MORE OTHER RACES, NOT HISPANIC OR LATINO) [49]</v>
      </c>
      <c r="I1477" s="59" t="str">
        <f>VLOOKUP(B1477,Universe_Lookup!$B$2:$C$250,2,FALSE)</f>
        <v>Universe: People who are White alone or in combination with one or more other races, not Hispanic or Latino</v>
      </c>
      <c r="J1477" s="59" t="s">
        <v>476</v>
      </c>
    </row>
    <row r="1478" spans="1:10" x14ac:dyDescent="0.2">
      <c r="A1478" s="59" t="s">
        <v>7</v>
      </c>
      <c r="B1478" s="59" t="s">
        <v>1636</v>
      </c>
      <c r="C1478" s="59" t="s">
        <v>1645</v>
      </c>
      <c r="D1478" s="65">
        <v>12</v>
      </c>
      <c r="E1478" s="65" t="str">
        <f>VLOOKUP(D1478,Files_Lookup!$A$2:$B$45,2,FALSE)</f>
        <v>us000122020.dhc</v>
      </c>
      <c r="F1478" s="66">
        <v>9</v>
      </c>
      <c r="G1478" s="59">
        <f>VLOOKUP(_xlfn.CONCAT(TRIM(B1478)," - ",TRIM(D1478)),Sort_Order_Lookup!$C$1:$E$250,3,FALSE)</f>
        <v>5</v>
      </c>
      <c r="H1478" s="59" t="str">
        <f>VLOOKUP(B1478,Titles_Lookup!$B$2:$C$259,2,FALSE)</f>
        <v>SEX BY AGE FOR SELECTED AGE CATEGORIES (WHITE ALONE OR IN COMBINATION WITH ONE OR MORE OTHER RACES, NOT HISPANIC OR LATINO) [49]</v>
      </c>
      <c r="I1478" s="59" t="str">
        <f>VLOOKUP(B1478,Universe_Lookup!$B$2:$C$250,2,FALSE)</f>
        <v>Universe: People who are White alone or in combination with one or more other races, not Hispanic or Latino</v>
      </c>
      <c r="J1478" s="59" t="s">
        <v>478</v>
      </c>
    </row>
    <row r="1479" spans="1:10" x14ac:dyDescent="0.2">
      <c r="A1479" s="59" t="s">
        <v>7</v>
      </c>
      <c r="B1479" s="59" t="s">
        <v>1636</v>
      </c>
      <c r="C1479" s="59" t="s">
        <v>1646</v>
      </c>
      <c r="D1479" s="65">
        <v>12</v>
      </c>
      <c r="E1479" s="65" t="str">
        <f>VLOOKUP(D1479,Files_Lookup!$A$2:$B$45,2,FALSE)</f>
        <v>us000122020.dhc</v>
      </c>
      <c r="F1479" s="66">
        <v>9</v>
      </c>
      <c r="G1479" s="59">
        <f>VLOOKUP(_xlfn.CONCAT(TRIM(B1479)," - ",TRIM(D1479)),Sort_Order_Lookup!$C$1:$E$250,3,FALSE)</f>
        <v>5</v>
      </c>
      <c r="H1479" s="59" t="str">
        <f>VLOOKUP(B1479,Titles_Lookup!$B$2:$C$259,2,FALSE)</f>
        <v>SEX BY AGE FOR SELECTED AGE CATEGORIES (WHITE ALONE OR IN COMBINATION WITH ONE OR MORE OTHER RACES, NOT HISPANIC OR LATINO) [49]</v>
      </c>
      <c r="I1479" s="59" t="str">
        <f>VLOOKUP(B1479,Universe_Lookup!$B$2:$C$250,2,FALSE)</f>
        <v>Universe: People who are White alone or in combination with one or more other races, not Hispanic or Latino</v>
      </c>
      <c r="J1479" s="59" t="s">
        <v>480</v>
      </c>
    </row>
    <row r="1480" spans="1:10" x14ac:dyDescent="0.2">
      <c r="A1480" s="59" t="s">
        <v>7</v>
      </c>
      <c r="B1480" s="59" t="s">
        <v>1636</v>
      </c>
      <c r="C1480" s="59" t="s">
        <v>1647</v>
      </c>
      <c r="D1480" s="65">
        <v>12</v>
      </c>
      <c r="E1480" s="65" t="str">
        <f>VLOOKUP(D1480,Files_Lookup!$A$2:$B$45,2,FALSE)</f>
        <v>us000122020.dhc</v>
      </c>
      <c r="F1480" s="66">
        <v>9</v>
      </c>
      <c r="G1480" s="59">
        <f>VLOOKUP(_xlfn.CONCAT(TRIM(B1480)," - ",TRIM(D1480)),Sort_Order_Lookup!$C$1:$E$250,3,FALSE)</f>
        <v>5</v>
      </c>
      <c r="H1480" s="59" t="str">
        <f>VLOOKUP(B1480,Titles_Lookup!$B$2:$C$259,2,FALSE)</f>
        <v>SEX BY AGE FOR SELECTED AGE CATEGORIES (WHITE ALONE OR IN COMBINATION WITH ONE OR MORE OTHER RACES, NOT HISPANIC OR LATINO) [49]</v>
      </c>
      <c r="I1480" s="59" t="str">
        <f>VLOOKUP(B1480,Universe_Lookup!$B$2:$C$250,2,FALSE)</f>
        <v>Universe: People who are White alone or in combination with one or more other races, not Hispanic or Latino</v>
      </c>
      <c r="J1480" s="59" t="s">
        <v>552</v>
      </c>
    </row>
    <row r="1481" spans="1:10" x14ac:dyDescent="0.2">
      <c r="A1481" s="59" t="s">
        <v>7</v>
      </c>
      <c r="B1481" s="59" t="s">
        <v>1636</v>
      </c>
      <c r="C1481" s="59" t="s">
        <v>1648</v>
      </c>
      <c r="D1481" s="65">
        <v>12</v>
      </c>
      <c r="E1481" s="65" t="str">
        <f>VLOOKUP(D1481,Files_Lookup!$A$2:$B$45,2,FALSE)</f>
        <v>us000122020.dhc</v>
      </c>
      <c r="F1481" s="66">
        <v>9</v>
      </c>
      <c r="G1481" s="59">
        <f>VLOOKUP(_xlfn.CONCAT(TRIM(B1481)," - ",TRIM(D1481)),Sort_Order_Lookup!$C$1:$E$250,3,FALSE)</f>
        <v>5</v>
      </c>
      <c r="H1481" s="59" t="str">
        <f>VLOOKUP(B1481,Titles_Lookup!$B$2:$C$259,2,FALSE)</f>
        <v>SEX BY AGE FOR SELECTED AGE CATEGORIES (WHITE ALONE OR IN COMBINATION WITH ONE OR MORE OTHER RACES, NOT HISPANIC OR LATINO) [49]</v>
      </c>
      <c r="I1481" s="59" t="str">
        <f>VLOOKUP(B1481,Universe_Lookup!$B$2:$C$250,2,FALSE)</f>
        <v>Universe: People who are White alone or in combination with one or more other races, not Hispanic or Latino</v>
      </c>
      <c r="J1481" s="59" t="s">
        <v>484</v>
      </c>
    </row>
    <row r="1482" spans="1:10" x14ac:dyDescent="0.2">
      <c r="A1482" s="59" t="s">
        <v>7</v>
      </c>
      <c r="B1482" s="59" t="s">
        <v>1636</v>
      </c>
      <c r="C1482" s="59" t="s">
        <v>1649</v>
      </c>
      <c r="D1482" s="65">
        <v>12</v>
      </c>
      <c r="E1482" s="65" t="str">
        <f>VLOOKUP(D1482,Files_Lookup!$A$2:$B$45,2,FALSE)</f>
        <v>us000122020.dhc</v>
      </c>
      <c r="F1482" s="66">
        <v>9</v>
      </c>
      <c r="G1482" s="59">
        <f>VLOOKUP(_xlfn.CONCAT(TRIM(B1482)," - ",TRIM(D1482)),Sort_Order_Lookup!$C$1:$E$250,3,FALSE)</f>
        <v>5</v>
      </c>
      <c r="H1482" s="59" t="str">
        <f>VLOOKUP(B1482,Titles_Lookup!$B$2:$C$259,2,FALSE)</f>
        <v>SEX BY AGE FOR SELECTED AGE CATEGORIES (WHITE ALONE OR IN COMBINATION WITH ONE OR MORE OTHER RACES, NOT HISPANIC OR LATINO) [49]</v>
      </c>
      <c r="I1482" s="59" t="str">
        <f>VLOOKUP(B1482,Universe_Lookup!$B$2:$C$250,2,FALSE)</f>
        <v>Universe: People who are White alone or in combination with one or more other races, not Hispanic or Latino</v>
      </c>
      <c r="J1482" s="59" t="s">
        <v>486</v>
      </c>
    </row>
    <row r="1483" spans="1:10" x14ac:dyDescent="0.2">
      <c r="A1483" s="59" t="s">
        <v>7</v>
      </c>
      <c r="B1483" s="59" t="s">
        <v>1636</v>
      </c>
      <c r="C1483" s="59" t="s">
        <v>1650</v>
      </c>
      <c r="D1483" s="65">
        <v>12</v>
      </c>
      <c r="E1483" s="65" t="str">
        <f>VLOOKUP(D1483,Files_Lookup!$A$2:$B$45,2,FALSE)</f>
        <v>us000122020.dhc</v>
      </c>
      <c r="F1483" s="66">
        <v>9</v>
      </c>
      <c r="G1483" s="59">
        <f>VLOOKUP(_xlfn.CONCAT(TRIM(B1483)," - ",TRIM(D1483)),Sort_Order_Lookup!$C$1:$E$250,3,FALSE)</f>
        <v>5</v>
      </c>
      <c r="H1483" s="59" t="str">
        <f>VLOOKUP(B1483,Titles_Lookup!$B$2:$C$259,2,FALSE)</f>
        <v>SEX BY AGE FOR SELECTED AGE CATEGORIES (WHITE ALONE OR IN COMBINATION WITH ONE OR MORE OTHER RACES, NOT HISPANIC OR LATINO) [49]</v>
      </c>
      <c r="I1483" s="59" t="str">
        <f>VLOOKUP(B1483,Universe_Lookup!$B$2:$C$250,2,FALSE)</f>
        <v>Universe: People who are White alone or in combination with one or more other races, not Hispanic or Latino</v>
      </c>
      <c r="J1483" s="59" t="s">
        <v>488</v>
      </c>
    </row>
    <row r="1484" spans="1:10" x14ac:dyDescent="0.2">
      <c r="A1484" s="59" t="s">
        <v>7</v>
      </c>
      <c r="B1484" s="59" t="s">
        <v>1636</v>
      </c>
      <c r="C1484" s="59" t="s">
        <v>1651</v>
      </c>
      <c r="D1484" s="65">
        <v>12</v>
      </c>
      <c r="E1484" s="65" t="str">
        <f>VLOOKUP(D1484,Files_Lookup!$A$2:$B$45,2,FALSE)</f>
        <v>us000122020.dhc</v>
      </c>
      <c r="F1484" s="66">
        <v>9</v>
      </c>
      <c r="G1484" s="59">
        <f>VLOOKUP(_xlfn.CONCAT(TRIM(B1484)," - ",TRIM(D1484)),Sort_Order_Lookup!$C$1:$E$250,3,FALSE)</f>
        <v>5</v>
      </c>
      <c r="H1484" s="59" t="str">
        <f>VLOOKUP(B1484,Titles_Lookup!$B$2:$C$259,2,FALSE)</f>
        <v>SEX BY AGE FOR SELECTED AGE CATEGORIES (WHITE ALONE OR IN COMBINATION WITH ONE OR MORE OTHER RACES, NOT HISPANIC OR LATINO) [49]</v>
      </c>
      <c r="I1484" s="59" t="str">
        <f>VLOOKUP(B1484,Universe_Lookup!$B$2:$C$250,2,FALSE)</f>
        <v>Universe: People who are White alone or in combination with one or more other races, not Hispanic or Latino</v>
      </c>
      <c r="J1484" s="59" t="s">
        <v>490</v>
      </c>
    </row>
    <row r="1485" spans="1:10" x14ac:dyDescent="0.2">
      <c r="A1485" s="59" t="s">
        <v>7</v>
      </c>
      <c r="B1485" s="59" t="s">
        <v>1636</v>
      </c>
      <c r="C1485" s="59" t="s">
        <v>1652</v>
      </c>
      <c r="D1485" s="65">
        <v>12</v>
      </c>
      <c r="E1485" s="65" t="str">
        <f>VLOOKUP(D1485,Files_Lookup!$A$2:$B$45,2,FALSE)</f>
        <v>us000122020.dhc</v>
      </c>
      <c r="F1485" s="66">
        <v>9</v>
      </c>
      <c r="G1485" s="59">
        <f>VLOOKUP(_xlfn.CONCAT(TRIM(B1485)," - ",TRIM(D1485)),Sort_Order_Lookup!$C$1:$E$250,3,FALSE)</f>
        <v>5</v>
      </c>
      <c r="H1485" s="59" t="str">
        <f>VLOOKUP(B1485,Titles_Lookup!$B$2:$C$259,2,FALSE)</f>
        <v>SEX BY AGE FOR SELECTED AGE CATEGORIES (WHITE ALONE OR IN COMBINATION WITH ONE OR MORE OTHER RACES, NOT HISPANIC OR LATINO) [49]</v>
      </c>
      <c r="I1485" s="59" t="str">
        <f>VLOOKUP(B1485,Universe_Lookup!$B$2:$C$250,2,FALSE)</f>
        <v>Universe: People who are White alone or in combination with one or more other races, not Hispanic or Latino</v>
      </c>
      <c r="J1485" s="59" t="s">
        <v>492</v>
      </c>
    </row>
    <row r="1486" spans="1:10" x14ac:dyDescent="0.2">
      <c r="A1486" s="59" t="s">
        <v>7</v>
      </c>
      <c r="B1486" s="59" t="s">
        <v>1636</v>
      </c>
      <c r="C1486" s="59" t="s">
        <v>1653</v>
      </c>
      <c r="D1486" s="65">
        <v>12</v>
      </c>
      <c r="E1486" s="65" t="str">
        <f>VLOOKUP(D1486,Files_Lookup!$A$2:$B$45,2,FALSE)</f>
        <v>us000122020.dhc</v>
      </c>
      <c r="F1486" s="66">
        <v>9</v>
      </c>
      <c r="G1486" s="59">
        <f>VLOOKUP(_xlfn.CONCAT(TRIM(B1486)," - ",TRIM(D1486)),Sort_Order_Lookup!$C$1:$E$250,3,FALSE)</f>
        <v>5</v>
      </c>
      <c r="H1486" s="59" t="str">
        <f>VLOOKUP(B1486,Titles_Lookup!$B$2:$C$259,2,FALSE)</f>
        <v>SEX BY AGE FOR SELECTED AGE CATEGORIES (WHITE ALONE OR IN COMBINATION WITH ONE OR MORE OTHER RACES, NOT HISPANIC OR LATINO) [49]</v>
      </c>
      <c r="I1486" s="59" t="str">
        <f>VLOOKUP(B1486,Universe_Lookup!$B$2:$C$250,2,FALSE)</f>
        <v>Universe: People who are White alone or in combination with one or more other races, not Hispanic or Latino</v>
      </c>
      <c r="J1486" s="59" t="s">
        <v>494</v>
      </c>
    </row>
    <row r="1487" spans="1:10" x14ac:dyDescent="0.2">
      <c r="A1487" s="59" t="s">
        <v>7</v>
      </c>
      <c r="B1487" s="59" t="s">
        <v>1636</v>
      </c>
      <c r="C1487" s="59" t="s">
        <v>1654</v>
      </c>
      <c r="D1487" s="65">
        <v>12</v>
      </c>
      <c r="E1487" s="65" t="str">
        <f>VLOOKUP(D1487,Files_Lookup!$A$2:$B$45,2,FALSE)</f>
        <v>us000122020.dhc</v>
      </c>
      <c r="F1487" s="66">
        <v>9</v>
      </c>
      <c r="G1487" s="59">
        <f>VLOOKUP(_xlfn.CONCAT(TRIM(B1487)," - ",TRIM(D1487)),Sort_Order_Lookup!$C$1:$E$250,3,FALSE)</f>
        <v>5</v>
      </c>
      <c r="H1487" s="59" t="str">
        <f>VLOOKUP(B1487,Titles_Lookup!$B$2:$C$259,2,FALSE)</f>
        <v>SEX BY AGE FOR SELECTED AGE CATEGORIES (WHITE ALONE OR IN COMBINATION WITH ONE OR MORE OTHER RACES, NOT HISPANIC OR LATINO) [49]</v>
      </c>
      <c r="I1487" s="59" t="str">
        <f>VLOOKUP(B1487,Universe_Lookup!$B$2:$C$250,2,FALSE)</f>
        <v>Universe: People who are White alone or in combination with one or more other races, not Hispanic or Latino</v>
      </c>
      <c r="J1487" s="59" t="s">
        <v>496</v>
      </c>
    </row>
    <row r="1488" spans="1:10" x14ac:dyDescent="0.2">
      <c r="A1488" s="59" t="s">
        <v>7</v>
      </c>
      <c r="B1488" s="59" t="s">
        <v>1636</v>
      </c>
      <c r="C1488" s="59" t="s">
        <v>1655</v>
      </c>
      <c r="D1488" s="65">
        <v>12</v>
      </c>
      <c r="E1488" s="65" t="str">
        <f>VLOOKUP(D1488,Files_Lookup!$A$2:$B$45,2,FALSE)</f>
        <v>us000122020.dhc</v>
      </c>
      <c r="F1488" s="66">
        <v>9</v>
      </c>
      <c r="G1488" s="59">
        <f>VLOOKUP(_xlfn.CONCAT(TRIM(B1488)," - ",TRIM(D1488)),Sort_Order_Lookup!$C$1:$E$250,3,FALSE)</f>
        <v>5</v>
      </c>
      <c r="H1488" s="59" t="str">
        <f>VLOOKUP(B1488,Titles_Lookup!$B$2:$C$259,2,FALSE)</f>
        <v>SEX BY AGE FOR SELECTED AGE CATEGORIES (WHITE ALONE OR IN COMBINATION WITH ONE OR MORE OTHER RACES, NOT HISPANIC OR LATINO) [49]</v>
      </c>
      <c r="I1488" s="59" t="str">
        <f>VLOOKUP(B1488,Universe_Lookup!$B$2:$C$250,2,FALSE)</f>
        <v>Universe: People who are White alone or in combination with one or more other races, not Hispanic or Latino</v>
      </c>
      <c r="J1488" s="59" t="s">
        <v>498</v>
      </c>
    </row>
    <row r="1489" spans="1:10" x14ac:dyDescent="0.2">
      <c r="A1489" s="59" t="s">
        <v>7</v>
      </c>
      <c r="B1489" s="59" t="s">
        <v>1636</v>
      </c>
      <c r="C1489" s="59" t="s">
        <v>1656</v>
      </c>
      <c r="D1489" s="65">
        <v>12</v>
      </c>
      <c r="E1489" s="65" t="str">
        <f>VLOOKUP(D1489,Files_Lookup!$A$2:$B$45,2,FALSE)</f>
        <v>us000122020.dhc</v>
      </c>
      <c r="F1489" s="66">
        <v>9</v>
      </c>
      <c r="G1489" s="59">
        <f>VLOOKUP(_xlfn.CONCAT(TRIM(B1489)," - ",TRIM(D1489)),Sort_Order_Lookup!$C$1:$E$250,3,FALSE)</f>
        <v>5</v>
      </c>
      <c r="H1489" s="59" t="str">
        <f>VLOOKUP(B1489,Titles_Lookup!$B$2:$C$259,2,FALSE)</f>
        <v>SEX BY AGE FOR SELECTED AGE CATEGORIES (WHITE ALONE OR IN COMBINATION WITH ONE OR MORE OTHER RACES, NOT HISPANIC OR LATINO) [49]</v>
      </c>
      <c r="I1489" s="59" t="str">
        <f>VLOOKUP(B1489,Universe_Lookup!$B$2:$C$250,2,FALSE)</f>
        <v>Universe: People who are White alone or in combination with one or more other races, not Hispanic or Latino</v>
      </c>
      <c r="J1489" s="59" t="s">
        <v>500</v>
      </c>
    </row>
    <row r="1490" spans="1:10" x14ac:dyDescent="0.2">
      <c r="A1490" s="59" t="s">
        <v>7</v>
      </c>
      <c r="B1490" s="59" t="s">
        <v>1636</v>
      </c>
      <c r="C1490" s="59" t="s">
        <v>1657</v>
      </c>
      <c r="D1490" s="65">
        <v>12</v>
      </c>
      <c r="E1490" s="65" t="str">
        <f>VLOOKUP(D1490,Files_Lookup!$A$2:$B$45,2,FALSE)</f>
        <v>us000122020.dhc</v>
      </c>
      <c r="F1490" s="66">
        <v>9</v>
      </c>
      <c r="G1490" s="59">
        <f>VLOOKUP(_xlfn.CONCAT(TRIM(B1490)," - ",TRIM(D1490)),Sort_Order_Lookup!$C$1:$E$250,3,FALSE)</f>
        <v>5</v>
      </c>
      <c r="H1490" s="59" t="str">
        <f>VLOOKUP(B1490,Titles_Lookup!$B$2:$C$259,2,FALSE)</f>
        <v>SEX BY AGE FOR SELECTED AGE CATEGORIES (WHITE ALONE OR IN COMBINATION WITH ONE OR MORE OTHER RACES, NOT HISPANIC OR LATINO) [49]</v>
      </c>
      <c r="I1490" s="59" t="str">
        <f>VLOOKUP(B1490,Universe_Lookup!$B$2:$C$250,2,FALSE)</f>
        <v>Universe: People who are White alone or in combination with one or more other races, not Hispanic or Latino</v>
      </c>
      <c r="J1490" s="59" t="s">
        <v>502</v>
      </c>
    </row>
    <row r="1491" spans="1:10" x14ac:dyDescent="0.2">
      <c r="A1491" s="59" t="s">
        <v>7</v>
      </c>
      <c r="B1491" s="59" t="s">
        <v>1636</v>
      </c>
      <c r="C1491" s="59" t="s">
        <v>1658</v>
      </c>
      <c r="D1491" s="65">
        <v>12</v>
      </c>
      <c r="E1491" s="65" t="str">
        <f>VLOOKUP(D1491,Files_Lookup!$A$2:$B$45,2,FALSE)</f>
        <v>us000122020.dhc</v>
      </c>
      <c r="F1491" s="66">
        <v>9</v>
      </c>
      <c r="G1491" s="59">
        <f>VLOOKUP(_xlfn.CONCAT(TRIM(B1491)," - ",TRIM(D1491)),Sort_Order_Lookup!$C$1:$E$250,3,FALSE)</f>
        <v>5</v>
      </c>
      <c r="H1491" s="59" t="str">
        <f>VLOOKUP(B1491,Titles_Lookup!$B$2:$C$259,2,FALSE)</f>
        <v>SEX BY AGE FOR SELECTED AGE CATEGORIES (WHITE ALONE OR IN COMBINATION WITH ONE OR MORE OTHER RACES, NOT HISPANIC OR LATINO) [49]</v>
      </c>
      <c r="I1491" s="59" t="str">
        <f>VLOOKUP(B1491,Universe_Lookup!$B$2:$C$250,2,FALSE)</f>
        <v>Universe: People who are White alone or in combination with one or more other races, not Hispanic or Latino</v>
      </c>
      <c r="J1491" s="59" t="s">
        <v>504</v>
      </c>
    </row>
    <row r="1492" spans="1:10" x14ac:dyDescent="0.2">
      <c r="A1492" s="59" t="s">
        <v>7</v>
      </c>
      <c r="B1492" s="59" t="s">
        <v>1636</v>
      </c>
      <c r="C1492" s="59" t="s">
        <v>1659</v>
      </c>
      <c r="D1492" s="65">
        <v>12</v>
      </c>
      <c r="E1492" s="65" t="str">
        <f>VLOOKUP(D1492,Files_Lookup!$A$2:$B$45,2,FALSE)</f>
        <v>us000122020.dhc</v>
      </c>
      <c r="F1492" s="66">
        <v>9</v>
      </c>
      <c r="G1492" s="59">
        <f>VLOOKUP(_xlfn.CONCAT(TRIM(B1492)," - ",TRIM(D1492)),Sort_Order_Lookup!$C$1:$E$250,3,FALSE)</f>
        <v>5</v>
      </c>
      <c r="H1492" s="59" t="str">
        <f>VLOOKUP(B1492,Titles_Lookup!$B$2:$C$259,2,FALSE)</f>
        <v>SEX BY AGE FOR SELECTED AGE CATEGORIES (WHITE ALONE OR IN COMBINATION WITH ONE OR MORE OTHER RACES, NOT HISPANIC OR LATINO) [49]</v>
      </c>
      <c r="I1492" s="59" t="str">
        <f>VLOOKUP(B1492,Universe_Lookup!$B$2:$C$250,2,FALSE)</f>
        <v>Universe: People who are White alone or in combination with one or more other races, not Hispanic or Latino</v>
      </c>
      <c r="J1492" s="59" t="s">
        <v>506</v>
      </c>
    </row>
    <row r="1493" spans="1:10" x14ac:dyDescent="0.2">
      <c r="A1493" s="59" t="s">
        <v>7</v>
      </c>
      <c r="B1493" s="59" t="s">
        <v>1636</v>
      </c>
      <c r="C1493" s="59" t="s">
        <v>1660</v>
      </c>
      <c r="D1493" s="65">
        <v>12</v>
      </c>
      <c r="E1493" s="65" t="str">
        <f>VLOOKUP(D1493,Files_Lookup!$A$2:$B$45,2,FALSE)</f>
        <v>us000122020.dhc</v>
      </c>
      <c r="F1493" s="66">
        <v>9</v>
      </c>
      <c r="G1493" s="59">
        <f>VLOOKUP(_xlfn.CONCAT(TRIM(B1493)," - ",TRIM(D1493)),Sort_Order_Lookup!$C$1:$E$250,3,FALSE)</f>
        <v>5</v>
      </c>
      <c r="H1493" s="59" t="str">
        <f>VLOOKUP(B1493,Titles_Lookup!$B$2:$C$259,2,FALSE)</f>
        <v>SEX BY AGE FOR SELECTED AGE CATEGORIES (WHITE ALONE OR IN COMBINATION WITH ONE OR MORE OTHER RACES, NOT HISPANIC OR LATINO) [49]</v>
      </c>
      <c r="I1493" s="59" t="str">
        <f>VLOOKUP(B1493,Universe_Lookup!$B$2:$C$250,2,FALSE)</f>
        <v>Universe: People who are White alone or in combination with one or more other races, not Hispanic or Latino</v>
      </c>
      <c r="J1493" s="59" t="s">
        <v>508</v>
      </c>
    </row>
    <row r="1494" spans="1:10" x14ac:dyDescent="0.2">
      <c r="A1494" s="59" t="s">
        <v>7</v>
      </c>
      <c r="B1494" s="59" t="s">
        <v>1636</v>
      </c>
      <c r="C1494" s="59" t="s">
        <v>1661</v>
      </c>
      <c r="D1494" s="65">
        <v>12</v>
      </c>
      <c r="E1494" s="65" t="str">
        <f>VLOOKUP(D1494,Files_Lookup!$A$2:$B$45,2,FALSE)</f>
        <v>us000122020.dhc</v>
      </c>
      <c r="F1494" s="66">
        <v>9</v>
      </c>
      <c r="G1494" s="59">
        <f>VLOOKUP(_xlfn.CONCAT(TRIM(B1494)," - ",TRIM(D1494)),Sort_Order_Lookup!$C$1:$E$250,3,FALSE)</f>
        <v>5</v>
      </c>
      <c r="H1494" s="59" t="str">
        <f>VLOOKUP(B1494,Titles_Lookup!$B$2:$C$259,2,FALSE)</f>
        <v>SEX BY AGE FOR SELECTED AGE CATEGORIES (WHITE ALONE OR IN COMBINATION WITH ONE OR MORE OTHER RACES, NOT HISPANIC OR LATINO) [49]</v>
      </c>
      <c r="I1494" s="59" t="str">
        <f>VLOOKUP(B1494,Universe_Lookup!$B$2:$C$250,2,FALSE)</f>
        <v>Universe: People who are White alone or in combination with one or more other races, not Hispanic or Latino</v>
      </c>
      <c r="J1494" s="59" t="s">
        <v>510</v>
      </c>
    </row>
    <row r="1495" spans="1:10" x14ac:dyDescent="0.2">
      <c r="A1495" s="59" t="s">
        <v>7</v>
      </c>
      <c r="B1495" s="59" t="s">
        <v>1636</v>
      </c>
      <c r="C1495" s="59" t="s">
        <v>1662</v>
      </c>
      <c r="D1495" s="65">
        <v>12</v>
      </c>
      <c r="E1495" s="65" t="str">
        <f>VLOOKUP(D1495,Files_Lookup!$A$2:$B$45,2,FALSE)</f>
        <v>us000122020.dhc</v>
      </c>
      <c r="F1495" s="66">
        <v>9</v>
      </c>
      <c r="G1495" s="59">
        <f>VLOOKUP(_xlfn.CONCAT(TRIM(B1495)," - ",TRIM(D1495)),Sort_Order_Lookup!$C$1:$E$250,3,FALSE)</f>
        <v>5</v>
      </c>
      <c r="H1495" s="59" t="str">
        <f>VLOOKUP(B1495,Titles_Lookup!$B$2:$C$259,2,FALSE)</f>
        <v>SEX BY AGE FOR SELECTED AGE CATEGORIES (WHITE ALONE OR IN COMBINATION WITH ONE OR MORE OTHER RACES, NOT HISPANIC OR LATINO) [49]</v>
      </c>
      <c r="I1495" s="59" t="str">
        <f>VLOOKUP(B1495,Universe_Lookup!$B$2:$C$250,2,FALSE)</f>
        <v>Universe: People who are White alone or in combination with one or more other races, not Hispanic or Latino</v>
      </c>
      <c r="J1495" s="59" t="s">
        <v>512</v>
      </c>
    </row>
    <row r="1496" spans="1:10" x14ac:dyDescent="0.2">
      <c r="A1496" s="59" t="s">
        <v>7</v>
      </c>
      <c r="B1496" s="59" t="s">
        <v>1636</v>
      </c>
      <c r="C1496" s="59" t="s">
        <v>1663</v>
      </c>
      <c r="D1496" s="65">
        <v>12</v>
      </c>
      <c r="E1496" s="65" t="str">
        <f>VLOOKUP(D1496,Files_Lookup!$A$2:$B$45,2,FALSE)</f>
        <v>us000122020.dhc</v>
      </c>
      <c r="F1496" s="66">
        <v>9</v>
      </c>
      <c r="G1496" s="59">
        <f>VLOOKUP(_xlfn.CONCAT(TRIM(B1496)," - ",TRIM(D1496)),Sort_Order_Lookup!$C$1:$E$250,3,FALSE)</f>
        <v>5</v>
      </c>
      <c r="H1496" s="59" t="str">
        <f>VLOOKUP(B1496,Titles_Lookup!$B$2:$C$259,2,FALSE)</f>
        <v>SEX BY AGE FOR SELECTED AGE CATEGORIES (WHITE ALONE OR IN COMBINATION WITH ONE OR MORE OTHER RACES, NOT HISPANIC OR LATINO) [49]</v>
      </c>
      <c r="I1496" s="59" t="str">
        <f>VLOOKUP(B1496,Universe_Lookup!$B$2:$C$250,2,FALSE)</f>
        <v>Universe: People who are White alone or in combination with one or more other races, not Hispanic or Latino</v>
      </c>
      <c r="J1496" s="59" t="s">
        <v>514</v>
      </c>
    </row>
    <row r="1497" spans="1:10" x14ac:dyDescent="0.2">
      <c r="A1497" s="59" t="s">
        <v>7</v>
      </c>
      <c r="B1497" s="59" t="s">
        <v>1636</v>
      </c>
      <c r="C1497" s="59" t="s">
        <v>1664</v>
      </c>
      <c r="D1497" s="65">
        <v>12</v>
      </c>
      <c r="E1497" s="65" t="str">
        <f>VLOOKUP(D1497,Files_Lookup!$A$2:$B$45,2,FALSE)</f>
        <v>us000122020.dhc</v>
      </c>
      <c r="F1497" s="66">
        <v>9</v>
      </c>
      <c r="G1497" s="59">
        <f>VLOOKUP(_xlfn.CONCAT(TRIM(B1497)," - ",TRIM(D1497)),Sort_Order_Lookup!$C$1:$E$250,3,FALSE)</f>
        <v>5</v>
      </c>
      <c r="H1497" s="59" t="str">
        <f>VLOOKUP(B1497,Titles_Lookup!$B$2:$C$259,2,FALSE)</f>
        <v>SEX BY AGE FOR SELECTED AGE CATEGORIES (WHITE ALONE OR IN COMBINATION WITH ONE OR MORE OTHER RACES, NOT HISPANIC OR LATINO) [49]</v>
      </c>
      <c r="I1497" s="59" t="str">
        <f>VLOOKUP(B1497,Universe_Lookup!$B$2:$C$250,2,FALSE)</f>
        <v>Universe: People who are White alone or in combination with one or more other races, not Hispanic or Latino</v>
      </c>
      <c r="J1497" s="59" t="s">
        <v>516</v>
      </c>
    </row>
    <row r="1498" spans="1:10" x14ac:dyDescent="0.2">
      <c r="A1498" s="59" t="s">
        <v>7</v>
      </c>
      <c r="B1498" s="59" t="s">
        <v>1636</v>
      </c>
      <c r="C1498" s="59" t="s">
        <v>1665</v>
      </c>
      <c r="D1498" s="65">
        <v>12</v>
      </c>
      <c r="E1498" s="65" t="str">
        <f>VLOOKUP(D1498,Files_Lookup!$A$2:$B$45,2,FALSE)</f>
        <v>us000122020.dhc</v>
      </c>
      <c r="F1498" s="66">
        <v>9</v>
      </c>
      <c r="G1498" s="59">
        <f>VLOOKUP(_xlfn.CONCAT(TRIM(B1498)," - ",TRIM(D1498)),Sort_Order_Lookup!$C$1:$E$250,3,FALSE)</f>
        <v>5</v>
      </c>
      <c r="H1498" s="59" t="str">
        <f>VLOOKUP(B1498,Titles_Lookup!$B$2:$C$259,2,FALSE)</f>
        <v>SEX BY AGE FOR SELECTED AGE CATEGORIES (WHITE ALONE OR IN COMBINATION WITH ONE OR MORE OTHER RACES, NOT HISPANIC OR LATINO) [49]</v>
      </c>
      <c r="I1498" s="59" t="str">
        <f>VLOOKUP(B1498,Universe_Lookup!$B$2:$C$250,2,FALSE)</f>
        <v>Universe: People who are White alone or in combination with one or more other races, not Hispanic or Latino</v>
      </c>
      <c r="J1498" s="59" t="s">
        <v>470</v>
      </c>
    </row>
    <row r="1499" spans="1:10" x14ac:dyDescent="0.2">
      <c r="A1499" s="59" t="s">
        <v>7</v>
      </c>
      <c r="B1499" s="59" t="s">
        <v>1636</v>
      </c>
      <c r="C1499" s="59" t="s">
        <v>1666</v>
      </c>
      <c r="D1499" s="65">
        <v>12</v>
      </c>
      <c r="E1499" s="65" t="str">
        <f>VLOOKUP(D1499,Files_Lookup!$A$2:$B$45,2,FALSE)</f>
        <v>us000122020.dhc</v>
      </c>
      <c r="F1499" s="66">
        <v>9</v>
      </c>
      <c r="G1499" s="59">
        <f>VLOOKUP(_xlfn.CONCAT(TRIM(B1499)," - ",TRIM(D1499)),Sort_Order_Lookup!$C$1:$E$250,3,FALSE)</f>
        <v>5</v>
      </c>
      <c r="H1499" s="59" t="str">
        <f>VLOOKUP(B1499,Titles_Lookup!$B$2:$C$259,2,FALSE)</f>
        <v>SEX BY AGE FOR SELECTED AGE CATEGORIES (WHITE ALONE OR IN COMBINATION WITH ONE OR MORE OTHER RACES, NOT HISPANIC OR LATINO) [49]</v>
      </c>
      <c r="I1499" s="59" t="str">
        <f>VLOOKUP(B1499,Universe_Lookup!$B$2:$C$250,2,FALSE)</f>
        <v>Universe: People who are White alone or in combination with one or more other races, not Hispanic or Latino</v>
      </c>
      <c r="J1499" s="59" t="s">
        <v>472</v>
      </c>
    </row>
    <row r="1500" spans="1:10" x14ac:dyDescent="0.2">
      <c r="A1500" s="59" t="s">
        <v>7</v>
      </c>
      <c r="B1500" s="59" t="s">
        <v>1636</v>
      </c>
      <c r="C1500" s="59" t="s">
        <v>1667</v>
      </c>
      <c r="D1500" s="65">
        <v>12</v>
      </c>
      <c r="E1500" s="65" t="str">
        <f>VLOOKUP(D1500,Files_Lookup!$A$2:$B$45,2,FALSE)</f>
        <v>us000122020.dhc</v>
      </c>
      <c r="F1500" s="66">
        <v>9</v>
      </c>
      <c r="G1500" s="59">
        <f>VLOOKUP(_xlfn.CONCAT(TRIM(B1500)," - ",TRIM(D1500)),Sort_Order_Lookup!$C$1:$E$250,3,FALSE)</f>
        <v>5</v>
      </c>
      <c r="H1500" s="59" t="str">
        <f>VLOOKUP(B1500,Titles_Lookup!$B$2:$C$259,2,FALSE)</f>
        <v>SEX BY AGE FOR SELECTED AGE CATEGORIES (WHITE ALONE OR IN COMBINATION WITH ONE OR MORE OTHER RACES, NOT HISPANIC OR LATINO) [49]</v>
      </c>
      <c r="I1500" s="59" t="str">
        <f>VLOOKUP(B1500,Universe_Lookup!$B$2:$C$250,2,FALSE)</f>
        <v>Universe: People who are White alone or in combination with one or more other races, not Hispanic or Latino</v>
      </c>
      <c r="J1500" s="59" t="s">
        <v>474</v>
      </c>
    </row>
    <row r="1501" spans="1:10" x14ac:dyDescent="0.2">
      <c r="A1501" s="59" t="s">
        <v>7</v>
      </c>
      <c r="B1501" s="59" t="s">
        <v>1636</v>
      </c>
      <c r="C1501" s="59" t="s">
        <v>1668</v>
      </c>
      <c r="D1501" s="65">
        <v>12</v>
      </c>
      <c r="E1501" s="65" t="str">
        <f>VLOOKUP(D1501,Files_Lookup!$A$2:$B$45,2,FALSE)</f>
        <v>us000122020.dhc</v>
      </c>
      <c r="F1501" s="66">
        <v>9</v>
      </c>
      <c r="G1501" s="59">
        <f>VLOOKUP(_xlfn.CONCAT(TRIM(B1501)," - ",TRIM(D1501)),Sort_Order_Lookup!$C$1:$E$250,3,FALSE)</f>
        <v>5</v>
      </c>
      <c r="H1501" s="59" t="str">
        <f>VLOOKUP(B1501,Titles_Lookup!$B$2:$C$259,2,FALSE)</f>
        <v>SEX BY AGE FOR SELECTED AGE CATEGORIES (WHITE ALONE OR IN COMBINATION WITH ONE OR MORE OTHER RACES, NOT HISPANIC OR LATINO) [49]</v>
      </c>
      <c r="I1501" s="59" t="str">
        <f>VLOOKUP(B1501,Universe_Lookup!$B$2:$C$250,2,FALSE)</f>
        <v>Universe: People who are White alone or in combination with one or more other races, not Hispanic or Latino</v>
      </c>
      <c r="J1501" s="59" t="s">
        <v>476</v>
      </c>
    </row>
    <row r="1502" spans="1:10" x14ac:dyDescent="0.2">
      <c r="A1502" s="59" t="s">
        <v>7</v>
      </c>
      <c r="B1502" s="59" t="s">
        <v>1636</v>
      </c>
      <c r="C1502" s="59" t="s">
        <v>1669</v>
      </c>
      <c r="D1502" s="65">
        <v>12</v>
      </c>
      <c r="E1502" s="65" t="str">
        <f>VLOOKUP(D1502,Files_Lookup!$A$2:$B$45,2,FALSE)</f>
        <v>us000122020.dhc</v>
      </c>
      <c r="F1502" s="66">
        <v>9</v>
      </c>
      <c r="G1502" s="59">
        <f>VLOOKUP(_xlfn.CONCAT(TRIM(B1502)," - ",TRIM(D1502)),Sort_Order_Lookup!$C$1:$E$250,3,FALSE)</f>
        <v>5</v>
      </c>
      <c r="H1502" s="59" t="str">
        <f>VLOOKUP(B1502,Titles_Lookup!$B$2:$C$259,2,FALSE)</f>
        <v>SEX BY AGE FOR SELECTED AGE CATEGORIES (WHITE ALONE OR IN COMBINATION WITH ONE OR MORE OTHER RACES, NOT HISPANIC OR LATINO) [49]</v>
      </c>
      <c r="I1502" s="59" t="str">
        <f>VLOOKUP(B1502,Universe_Lookup!$B$2:$C$250,2,FALSE)</f>
        <v>Universe: People who are White alone or in combination with one or more other races, not Hispanic or Latino</v>
      </c>
      <c r="J1502" s="59" t="s">
        <v>478</v>
      </c>
    </row>
    <row r="1503" spans="1:10" x14ac:dyDescent="0.2">
      <c r="A1503" s="59" t="s">
        <v>7</v>
      </c>
      <c r="B1503" s="59" t="s">
        <v>1636</v>
      </c>
      <c r="C1503" s="59" t="s">
        <v>1670</v>
      </c>
      <c r="D1503" s="65">
        <v>12</v>
      </c>
      <c r="E1503" s="65" t="str">
        <f>VLOOKUP(D1503,Files_Lookup!$A$2:$B$45,2,FALSE)</f>
        <v>us000122020.dhc</v>
      </c>
      <c r="F1503" s="66">
        <v>9</v>
      </c>
      <c r="G1503" s="59">
        <f>VLOOKUP(_xlfn.CONCAT(TRIM(B1503)," - ",TRIM(D1503)),Sort_Order_Lookup!$C$1:$E$250,3,FALSE)</f>
        <v>5</v>
      </c>
      <c r="H1503" s="59" t="str">
        <f>VLOOKUP(B1503,Titles_Lookup!$B$2:$C$259,2,FALSE)</f>
        <v>SEX BY AGE FOR SELECTED AGE CATEGORIES (WHITE ALONE OR IN COMBINATION WITH ONE OR MORE OTHER RACES, NOT HISPANIC OR LATINO) [49]</v>
      </c>
      <c r="I1503" s="59" t="str">
        <f>VLOOKUP(B1503,Universe_Lookup!$B$2:$C$250,2,FALSE)</f>
        <v>Universe: People who are White alone or in combination with one or more other races, not Hispanic or Latino</v>
      </c>
      <c r="J1503" s="59" t="s">
        <v>480</v>
      </c>
    </row>
    <row r="1504" spans="1:10" x14ac:dyDescent="0.2">
      <c r="A1504" s="59" t="s">
        <v>7</v>
      </c>
      <c r="B1504" s="59" t="s">
        <v>1636</v>
      </c>
      <c r="C1504" s="59" t="s">
        <v>1671</v>
      </c>
      <c r="D1504" s="65">
        <v>12</v>
      </c>
      <c r="E1504" s="65" t="str">
        <f>VLOOKUP(D1504,Files_Lookup!$A$2:$B$45,2,FALSE)</f>
        <v>us000122020.dhc</v>
      </c>
      <c r="F1504" s="66">
        <v>9</v>
      </c>
      <c r="G1504" s="59">
        <f>VLOOKUP(_xlfn.CONCAT(TRIM(B1504)," - ",TRIM(D1504)),Sort_Order_Lookup!$C$1:$E$250,3,FALSE)</f>
        <v>5</v>
      </c>
      <c r="H1504" s="59" t="str">
        <f>VLOOKUP(B1504,Titles_Lookup!$B$2:$C$259,2,FALSE)</f>
        <v>SEX BY AGE FOR SELECTED AGE CATEGORIES (WHITE ALONE OR IN COMBINATION WITH ONE OR MORE OTHER RACES, NOT HISPANIC OR LATINO) [49]</v>
      </c>
      <c r="I1504" s="59" t="str">
        <f>VLOOKUP(B1504,Universe_Lookup!$B$2:$C$250,2,FALSE)</f>
        <v>Universe: People who are White alone or in combination with one or more other races, not Hispanic or Latino</v>
      </c>
      <c r="J1504" s="59" t="s">
        <v>552</v>
      </c>
    </row>
    <row r="1505" spans="1:10" x14ac:dyDescent="0.2">
      <c r="A1505" s="59" t="s">
        <v>7</v>
      </c>
      <c r="B1505" s="59" t="s">
        <v>1636</v>
      </c>
      <c r="C1505" s="59" t="s">
        <v>1672</v>
      </c>
      <c r="D1505" s="65">
        <v>12</v>
      </c>
      <c r="E1505" s="65" t="str">
        <f>VLOOKUP(D1505,Files_Lookup!$A$2:$B$45,2,FALSE)</f>
        <v>us000122020.dhc</v>
      </c>
      <c r="F1505" s="66">
        <v>9</v>
      </c>
      <c r="G1505" s="59">
        <f>VLOOKUP(_xlfn.CONCAT(TRIM(B1505)," - ",TRIM(D1505)),Sort_Order_Lookup!$C$1:$E$250,3,FALSE)</f>
        <v>5</v>
      </c>
      <c r="H1505" s="59" t="str">
        <f>VLOOKUP(B1505,Titles_Lookup!$B$2:$C$259,2,FALSE)</f>
        <v>SEX BY AGE FOR SELECTED AGE CATEGORIES (WHITE ALONE OR IN COMBINATION WITH ONE OR MORE OTHER RACES, NOT HISPANIC OR LATINO) [49]</v>
      </c>
      <c r="I1505" s="59" t="str">
        <f>VLOOKUP(B1505,Universe_Lookup!$B$2:$C$250,2,FALSE)</f>
        <v>Universe: People who are White alone or in combination with one or more other races, not Hispanic or Latino</v>
      </c>
      <c r="J1505" s="59" t="s">
        <v>484</v>
      </c>
    </row>
    <row r="1506" spans="1:10" x14ac:dyDescent="0.2">
      <c r="A1506" s="59" t="s">
        <v>7</v>
      </c>
      <c r="B1506" s="59" t="s">
        <v>1636</v>
      </c>
      <c r="C1506" s="59" t="s">
        <v>1673</v>
      </c>
      <c r="D1506" s="65">
        <v>12</v>
      </c>
      <c r="E1506" s="65" t="str">
        <f>VLOOKUP(D1506,Files_Lookup!$A$2:$B$45,2,FALSE)</f>
        <v>us000122020.dhc</v>
      </c>
      <c r="F1506" s="66">
        <v>9</v>
      </c>
      <c r="G1506" s="59">
        <f>VLOOKUP(_xlfn.CONCAT(TRIM(B1506)," - ",TRIM(D1506)),Sort_Order_Lookup!$C$1:$E$250,3,FALSE)</f>
        <v>5</v>
      </c>
      <c r="H1506" s="59" t="str">
        <f>VLOOKUP(B1506,Titles_Lookup!$B$2:$C$259,2,FALSE)</f>
        <v>SEX BY AGE FOR SELECTED AGE CATEGORIES (WHITE ALONE OR IN COMBINATION WITH ONE OR MORE OTHER RACES, NOT HISPANIC OR LATINO) [49]</v>
      </c>
      <c r="I1506" s="59" t="str">
        <f>VLOOKUP(B1506,Universe_Lookup!$B$2:$C$250,2,FALSE)</f>
        <v>Universe: People who are White alone or in combination with one or more other races, not Hispanic or Latino</v>
      </c>
      <c r="J1506" s="59" t="s">
        <v>486</v>
      </c>
    </row>
    <row r="1507" spans="1:10" x14ac:dyDescent="0.2">
      <c r="A1507" s="59" t="s">
        <v>7</v>
      </c>
      <c r="B1507" s="59" t="s">
        <v>1636</v>
      </c>
      <c r="C1507" s="59" t="s">
        <v>1674</v>
      </c>
      <c r="D1507" s="65">
        <v>12</v>
      </c>
      <c r="E1507" s="65" t="str">
        <f>VLOOKUP(D1507,Files_Lookup!$A$2:$B$45,2,FALSE)</f>
        <v>us000122020.dhc</v>
      </c>
      <c r="F1507" s="66">
        <v>9</v>
      </c>
      <c r="G1507" s="59">
        <f>VLOOKUP(_xlfn.CONCAT(TRIM(B1507)," - ",TRIM(D1507)),Sort_Order_Lookup!$C$1:$E$250,3,FALSE)</f>
        <v>5</v>
      </c>
      <c r="H1507" s="59" t="str">
        <f>VLOOKUP(B1507,Titles_Lookup!$B$2:$C$259,2,FALSE)</f>
        <v>SEX BY AGE FOR SELECTED AGE CATEGORIES (WHITE ALONE OR IN COMBINATION WITH ONE OR MORE OTHER RACES, NOT HISPANIC OR LATINO) [49]</v>
      </c>
      <c r="I1507" s="59" t="str">
        <f>VLOOKUP(B1507,Universe_Lookup!$B$2:$C$250,2,FALSE)</f>
        <v>Universe: People who are White alone or in combination with one or more other races, not Hispanic or Latino</v>
      </c>
      <c r="J1507" s="59" t="s">
        <v>488</v>
      </c>
    </row>
    <row r="1508" spans="1:10" x14ac:dyDescent="0.2">
      <c r="A1508" s="59" t="s">
        <v>7</v>
      </c>
      <c r="B1508" s="59" t="s">
        <v>1636</v>
      </c>
      <c r="C1508" s="59" t="s">
        <v>1675</v>
      </c>
      <c r="D1508" s="65">
        <v>12</v>
      </c>
      <c r="E1508" s="65" t="str">
        <f>VLOOKUP(D1508,Files_Lookup!$A$2:$B$45,2,FALSE)</f>
        <v>us000122020.dhc</v>
      </c>
      <c r="F1508" s="66">
        <v>9</v>
      </c>
      <c r="G1508" s="59">
        <f>VLOOKUP(_xlfn.CONCAT(TRIM(B1508)," - ",TRIM(D1508)),Sort_Order_Lookup!$C$1:$E$250,3,FALSE)</f>
        <v>5</v>
      </c>
      <c r="H1508" s="59" t="str">
        <f>VLOOKUP(B1508,Titles_Lookup!$B$2:$C$259,2,FALSE)</f>
        <v>SEX BY AGE FOR SELECTED AGE CATEGORIES (WHITE ALONE OR IN COMBINATION WITH ONE OR MORE OTHER RACES, NOT HISPANIC OR LATINO) [49]</v>
      </c>
      <c r="I1508" s="59" t="str">
        <f>VLOOKUP(B1508,Universe_Lookup!$B$2:$C$250,2,FALSE)</f>
        <v>Universe: People who are White alone or in combination with one or more other races, not Hispanic or Latino</v>
      </c>
      <c r="J1508" s="59" t="s">
        <v>490</v>
      </c>
    </row>
    <row r="1509" spans="1:10" x14ac:dyDescent="0.2">
      <c r="A1509" s="59" t="s">
        <v>7</v>
      </c>
      <c r="B1509" s="59" t="s">
        <v>1636</v>
      </c>
      <c r="C1509" s="59" t="s">
        <v>1676</v>
      </c>
      <c r="D1509" s="65">
        <v>12</v>
      </c>
      <c r="E1509" s="65" t="str">
        <f>VLOOKUP(D1509,Files_Lookup!$A$2:$B$45,2,FALSE)</f>
        <v>us000122020.dhc</v>
      </c>
      <c r="F1509" s="66">
        <v>9</v>
      </c>
      <c r="G1509" s="59">
        <f>VLOOKUP(_xlfn.CONCAT(TRIM(B1509)," - ",TRIM(D1509)),Sort_Order_Lookup!$C$1:$E$250,3,FALSE)</f>
        <v>5</v>
      </c>
      <c r="H1509" s="59" t="str">
        <f>VLOOKUP(B1509,Titles_Lookup!$B$2:$C$259,2,FALSE)</f>
        <v>SEX BY AGE FOR SELECTED AGE CATEGORIES (WHITE ALONE OR IN COMBINATION WITH ONE OR MORE OTHER RACES, NOT HISPANIC OR LATINO) [49]</v>
      </c>
      <c r="I1509" s="59" t="str">
        <f>VLOOKUP(B1509,Universe_Lookup!$B$2:$C$250,2,FALSE)</f>
        <v>Universe: People who are White alone or in combination with one or more other races, not Hispanic or Latino</v>
      </c>
      <c r="J1509" s="59" t="s">
        <v>492</v>
      </c>
    </row>
    <row r="1510" spans="1:10" x14ac:dyDescent="0.2">
      <c r="A1510" s="59" t="s">
        <v>7</v>
      </c>
      <c r="B1510" s="59" t="s">
        <v>1636</v>
      </c>
      <c r="C1510" s="59" t="s">
        <v>1677</v>
      </c>
      <c r="D1510" s="65">
        <v>12</v>
      </c>
      <c r="E1510" s="65" t="str">
        <f>VLOOKUP(D1510,Files_Lookup!$A$2:$B$45,2,FALSE)</f>
        <v>us000122020.dhc</v>
      </c>
      <c r="F1510" s="66">
        <v>9</v>
      </c>
      <c r="G1510" s="59">
        <f>VLOOKUP(_xlfn.CONCAT(TRIM(B1510)," - ",TRIM(D1510)),Sort_Order_Lookup!$C$1:$E$250,3,FALSE)</f>
        <v>5</v>
      </c>
      <c r="H1510" s="59" t="str">
        <f>VLOOKUP(B1510,Titles_Lookup!$B$2:$C$259,2,FALSE)</f>
        <v>SEX BY AGE FOR SELECTED AGE CATEGORIES (WHITE ALONE OR IN COMBINATION WITH ONE OR MORE OTHER RACES, NOT HISPANIC OR LATINO) [49]</v>
      </c>
      <c r="I1510" s="59" t="str">
        <f>VLOOKUP(B1510,Universe_Lookup!$B$2:$C$250,2,FALSE)</f>
        <v>Universe: People who are White alone or in combination with one or more other races, not Hispanic or Latino</v>
      </c>
      <c r="J1510" s="59" t="s">
        <v>494</v>
      </c>
    </row>
    <row r="1511" spans="1:10" x14ac:dyDescent="0.2">
      <c r="A1511" s="59" t="s">
        <v>7</v>
      </c>
      <c r="B1511" s="59" t="s">
        <v>1636</v>
      </c>
      <c r="C1511" s="59" t="s">
        <v>1678</v>
      </c>
      <c r="D1511" s="65">
        <v>12</v>
      </c>
      <c r="E1511" s="65" t="str">
        <f>VLOOKUP(D1511,Files_Lookup!$A$2:$B$45,2,FALSE)</f>
        <v>us000122020.dhc</v>
      </c>
      <c r="F1511" s="66">
        <v>9</v>
      </c>
      <c r="G1511" s="59">
        <f>VLOOKUP(_xlfn.CONCAT(TRIM(B1511)," - ",TRIM(D1511)),Sort_Order_Lookup!$C$1:$E$250,3,FALSE)</f>
        <v>5</v>
      </c>
      <c r="H1511" s="59" t="str">
        <f>VLOOKUP(B1511,Titles_Lookup!$B$2:$C$259,2,FALSE)</f>
        <v>SEX BY AGE FOR SELECTED AGE CATEGORIES (WHITE ALONE OR IN COMBINATION WITH ONE OR MORE OTHER RACES, NOT HISPANIC OR LATINO) [49]</v>
      </c>
      <c r="I1511" s="59" t="str">
        <f>VLOOKUP(B1511,Universe_Lookup!$B$2:$C$250,2,FALSE)</f>
        <v>Universe: People who are White alone or in combination with one or more other races, not Hispanic or Latino</v>
      </c>
      <c r="J1511" s="59" t="s">
        <v>496</v>
      </c>
    </row>
    <row r="1512" spans="1:10" x14ac:dyDescent="0.2">
      <c r="A1512" s="59" t="s">
        <v>7</v>
      </c>
      <c r="B1512" s="59" t="s">
        <v>1636</v>
      </c>
      <c r="C1512" s="59" t="s">
        <v>1679</v>
      </c>
      <c r="D1512" s="65">
        <v>12</v>
      </c>
      <c r="E1512" s="65" t="str">
        <f>VLOOKUP(D1512,Files_Lookup!$A$2:$B$45,2,FALSE)</f>
        <v>us000122020.dhc</v>
      </c>
      <c r="F1512" s="66">
        <v>9</v>
      </c>
      <c r="G1512" s="59">
        <f>VLOOKUP(_xlfn.CONCAT(TRIM(B1512)," - ",TRIM(D1512)),Sort_Order_Lookup!$C$1:$E$250,3,FALSE)</f>
        <v>5</v>
      </c>
      <c r="H1512" s="59" t="str">
        <f>VLOOKUP(B1512,Titles_Lookup!$B$2:$C$259,2,FALSE)</f>
        <v>SEX BY AGE FOR SELECTED AGE CATEGORIES (WHITE ALONE OR IN COMBINATION WITH ONE OR MORE OTHER RACES, NOT HISPANIC OR LATINO) [49]</v>
      </c>
      <c r="I1512" s="59" t="str">
        <f>VLOOKUP(B1512,Universe_Lookup!$B$2:$C$250,2,FALSE)</f>
        <v>Universe: People who are White alone or in combination with one or more other races, not Hispanic or Latino</v>
      </c>
      <c r="J1512" s="59" t="s">
        <v>498</v>
      </c>
    </row>
    <row r="1513" spans="1:10" x14ac:dyDescent="0.2">
      <c r="A1513" s="59" t="s">
        <v>7</v>
      </c>
      <c r="B1513" s="59" t="s">
        <v>1636</v>
      </c>
      <c r="C1513" s="59" t="s">
        <v>1680</v>
      </c>
      <c r="D1513" s="65">
        <v>12</v>
      </c>
      <c r="E1513" s="65" t="str">
        <f>VLOOKUP(D1513,Files_Lookup!$A$2:$B$45,2,FALSE)</f>
        <v>us000122020.dhc</v>
      </c>
      <c r="F1513" s="66">
        <v>9</v>
      </c>
      <c r="G1513" s="59">
        <f>VLOOKUP(_xlfn.CONCAT(TRIM(B1513)," - ",TRIM(D1513)),Sort_Order_Lookup!$C$1:$E$250,3,FALSE)</f>
        <v>5</v>
      </c>
      <c r="H1513" s="59" t="str">
        <f>VLOOKUP(B1513,Titles_Lookup!$B$2:$C$259,2,FALSE)</f>
        <v>SEX BY AGE FOR SELECTED AGE CATEGORIES (WHITE ALONE OR IN COMBINATION WITH ONE OR MORE OTHER RACES, NOT HISPANIC OR LATINO) [49]</v>
      </c>
      <c r="I1513" s="59" t="str">
        <f>VLOOKUP(B1513,Universe_Lookup!$B$2:$C$250,2,FALSE)</f>
        <v>Universe: People who are White alone or in combination with one or more other races, not Hispanic or Latino</v>
      </c>
      <c r="J1513" s="59" t="s">
        <v>500</v>
      </c>
    </row>
    <row r="1514" spans="1:10" x14ac:dyDescent="0.2">
      <c r="A1514" s="59" t="s">
        <v>7</v>
      </c>
      <c r="B1514" s="59" t="s">
        <v>1636</v>
      </c>
      <c r="C1514" s="59" t="s">
        <v>1681</v>
      </c>
      <c r="D1514" s="65">
        <v>12</v>
      </c>
      <c r="E1514" s="65" t="str">
        <f>VLOOKUP(D1514,Files_Lookup!$A$2:$B$45,2,FALSE)</f>
        <v>us000122020.dhc</v>
      </c>
      <c r="F1514" s="66">
        <v>9</v>
      </c>
      <c r="G1514" s="59">
        <f>VLOOKUP(_xlfn.CONCAT(TRIM(B1514)," - ",TRIM(D1514)),Sort_Order_Lookup!$C$1:$E$250,3,FALSE)</f>
        <v>5</v>
      </c>
      <c r="H1514" s="59" t="str">
        <f>VLOOKUP(B1514,Titles_Lookup!$B$2:$C$259,2,FALSE)</f>
        <v>SEX BY AGE FOR SELECTED AGE CATEGORIES (WHITE ALONE OR IN COMBINATION WITH ONE OR MORE OTHER RACES, NOT HISPANIC OR LATINO) [49]</v>
      </c>
      <c r="I1514" s="59" t="str">
        <f>VLOOKUP(B1514,Universe_Lookup!$B$2:$C$250,2,FALSE)</f>
        <v>Universe: People who are White alone or in combination with one or more other races, not Hispanic or Latino</v>
      </c>
      <c r="J1514" s="59" t="s">
        <v>502</v>
      </c>
    </row>
    <row r="1515" spans="1:10" x14ac:dyDescent="0.2">
      <c r="A1515" s="59" t="s">
        <v>7</v>
      </c>
      <c r="B1515" s="59" t="s">
        <v>1636</v>
      </c>
      <c r="C1515" s="59" t="s">
        <v>1682</v>
      </c>
      <c r="D1515" s="65">
        <v>12</v>
      </c>
      <c r="E1515" s="65" t="str">
        <f>VLOOKUP(D1515,Files_Lookup!$A$2:$B$45,2,FALSE)</f>
        <v>us000122020.dhc</v>
      </c>
      <c r="F1515" s="66">
        <v>9</v>
      </c>
      <c r="G1515" s="59">
        <f>VLOOKUP(_xlfn.CONCAT(TRIM(B1515)," - ",TRIM(D1515)),Sort_Order_Lookup!$C$1:$E$250,3,FALSE)</f>
        <v>5</v>
      </c>
      <c r="H1515" s="59" t="str">
        <f>VLOOKUP(B1515,Titles_Lookup!$B$2:$C$259,2,FALSE)</f>
        <v>SEX BY AGE FOR SELECTED AGE CATEGORIES (WHITE ALONE OR IN COMBINATION WITH ONE OR MORE OTHER RACES, NOT HISPANIC OR LATINO) [49]</v>
      </c>
      <c r="I1515" s="59" t="str">
        <f>VLOOKUP(B1515,Universe_Lookup!$B$2:$C$250,2,FALSE)</f>
        <v>Universe: People who are White alone or in combination with one or more other races, not Hispanic or Latino</v>
      </c>
      <c r="J1515" s="59" t="s">
        <v>504</v>
      </c>
    </row>
    <row r="1516" spans="1:10" x14ac:dyDescent="0.2">
      <c r="A1516" s="59" t="s">
        <v>7</v>
      </c>
      <c r="B1516" s="59" t="s">
        <v>1636</v>
      </c>
      <c r="C1516" s="59" t="s">
        <v>1683</v>
      </c>
      <c r="D1516" s="65">
        <v>12</v>
      </c>
      <c r="E1516" s="65" t="str">
        <f>VLOOKUP(D1516,Files_Lookup!$A$2:$B$45,2,FALSE)</f>
        <v>us000122020.dhc</v>
      </c>
      <c r="F1516" s="66">
        <v>9</v>
      </c>
      <c r="G1516" s="59">
        <f>VLOOKUP(_xlfn.CONCAT(TRIM(B1516)," - ",TRIM(D1516)),Sort_Order_Lookup!$C$1:$E$250,3,FALSE)</f>
        <v>5</v>
      </c>
      <c r="H1516" s="59" t="str">
        <f>VLOOKUP(B1516,Titles_Lookup!$B$2:$C$259,2,FALSE)</f>
        <v>SEX BY AGE FOR SELECTED AGE CATEGORIES (WHITE ALONE OR IN COMBINATION WITH ONE OR MORE OTHER RACES, NOT HISPANIC OR LATINO) [49]</v>
      </c>
      <c r="I1516" s="59" t="str">
        <f>VLOOKUP(B1516,Universe_Lookup!$B$2:$C$250,2,FALSE)</f>
        <v>Universe: People who are White alone or in combination with one or more other races, not Hispanic or Latino</v>
      </c>
      <c r="J1516" s="59" t="s">
        <v>506</v>
      </c>
    </row>
    <row r="1517" spans="1:10" x14ac:dyDescent="0.2">
      <c r="A1517" s="59" t="s">
        <v>7</v>
      </c>
      <c r="B1517" s="59" t="s">
        <v>1636</v>
      </c>
      <c r="C1517" s="59" t="s">
        <v>1684</v>
      </c>
      <c r="D1517" s="65">
        <v>12</v>
      </c>
      <c r="E1517" s="65" t="str">
        <f>VLOOKUP(D1517,Files_Lookup!$A$2:$B$45,2,FALSE)</f>
        <v>us000122020.dhc</v>
      </c>
      <c r="F1517" s="66">
        <v>9</v>
      </c>
      <c r="G1517" s="59">
        <f>VLOOKUP(_xlfn.CONCAT(TRIM(B1517)," - ",TRIM(D1517)),Sort_Order_Lookup!$C$1:$E$250,3,FALSE)</f>
        <v>5</v>
      </c>
      <c r="H1517" s="59" t="str">
        <f>VLOOKUP(B1517,Titles_Lookup!$B$2:$C$259,2,FALSE)</f>
        <v>SEX BY AGE FOR SELECTED AGE CATEGORIES (WHITE ALONE OR IN COMBINATION WITH ONE OR MORE OTHER RACES, NOT HISPANIC OR LATINO) [49]</v>
      </c>
      <c r="I1517" s="59" t="str">
        <f>VLOOKUP(B1517,Universe_Lookup!$B$2:$C$250,2,FALSE)</f>
        <v>Universe: People who are White alone or in combination with one or more other races, not Hispanic or Latino</v>
      </c>
      <c r="J1517" s="59" t="s">
        <v>508</v>
      </c>
    </row>
    <row r="1518" spans="1:10" x14ac:dyDescent="0.2">
      <c r="A1518" s="59" t="s">
        <v>7</v>
      </c>
      <c r="B1518" s="59" t="s">
        <v>1636</v>
      </c>
      <c r="C1518" s="59" t="s">
        <v>1685</v>
      </c>
      <c r="D1518" s="65">
        <v>12</v>
      </c>
      <c r="E1518" s="65" t="str">
        <f>VLOOKUP(D1518,Files_Lookup!$A$2:$B$45,2,FALSE)</f>
        <v>us000122020.dhc</v>
      </c>
      <c r="F1518" s="66">
        <v>9</v>
      </c>
      <c r="G1518" s="59">
        <f>VLOOKUP(_xlfn.CONCAT(TRIM(B1518)," - ",TRIM(D1518)),Sort_Order_Lookup!$C$1:$E$250,3,FALSE)</f>
        <v>5</v>
      </c>
      <c r="H1518" s="59" t="str">
        <f>VLOOKUP(B1518,Titles_Lookup!$B$2:$C$259,2,FALSE)</f>
        <v>SEX BY AGE FOR SELECTED AGE CATEGORIES (WHITE ALONE OR IN COMBINATION WITH ONE OR MORE OTHER RACES, NOT HISPANIC OR LATINO) [49]</v>
      </c>
      <c r="I1518" s="59" t="str">
        <f>VLOOKUP(B1518,Universe_Lookup!$B$2:$C$250,2,FALSE)</f>
        <v>Universe: People who are White alone or in combination with one or more other races, not Hispanic or Latino</v>
      </c>
      <c r="J1518" s="59" t="s">
        <v>510</v>
      </c>
    </row>
    <row r="1519" spans="1:10" x14ac:dyDescent="0.2">
      <c r="A1519" s="59" t="s">
        <v>7</v>
      </c>
      <c r="B1519" s="59" t="s">
        <v>1636</v>
      </c>
      <c r="C1519" s="59" t="s">
        <v>1686</v>
      </c>
      <c r="D1519" s="65">
        <v>12</v>
      </c>
      <c r="E1519" s="65" t="str">
        <f>VLOOKUP(D1519,Files_Lookup!$A$2:$B$45,2,FALSE)</f>
        <v>us000122020.dhc</v>
      </c>
      <c r="F1519" s="66">
        <v>9</v>
      </c>
      <c r="G1519" s="59">
        <f>VLOOKUP(_xlfn.CONCAT(TRIM(B1519)," - ",TRIM(D1519)),Sort_Order_Lookup!$C$1:$E$250,3,FALSE)</f>
        <v>5</v>
      </c>
      <c r="H1519" s="59" t="str">
        <f>VLOOKUP(B1519,Titles_Lookup!$B$2:$C$259,2,FALSE)</f>
        <v>SEX BY AGE FOR SELECTED AGE CATEGORIES (WHITE ALONE OR IN COMBINATION WITH ONE OR MORE OTHER RACES, NOT HISPANIC OR LATINO) [49]</v>
      </c>
      <c r="I1519" s="59" t="str">
        <f>VLOOKUP(B1519,Universe_Lookup!$B$2:$C$250,2,FALSE)</f>
        <v>Universe: People who are White alone or in combination with one or more other races, not Hispanic or Latino</v>
      </c>
      <c r="J1519" s="59" t="s">
        <v>512</v>
      </c>
    </row>
    <row r="1520" spans="1:10" x14ac:dyDescent="0.2">
      <c r="A1520" s="59" t="s">
        <v>7</v>
      </c>
      <c r="B1520" s="59" t="s">
        <v>1636</v>
      </c>
      <c r="C1520" s="59" t="s">
        <v>1687</v>
      </c>
      <c r="D1520" s="65">
        <v>12</v>
      </c>
      <c r="E1520" s="65" t="str">
        <f>VLOOKUP(D1520,Files_Lookup!$A$2:$B$45,2,FALSE)</f>
        <v>us000122020.dhc</v>
      </c>
      <c r="F1520" s="66">
        <v>9</v>
      </c>
      <c r="G1520" s="59">
        <f>VLOOKUP(_xlfn.CONCAT(TRIM(B1520)," - ",TRIM(D1520)),Sort_Order_Lookup!$C$1:$E$250,3,FALSE)</f>
        <v>5</v>
      </c>
      <c r="H1520" s="59" t="str">
        <f>VLOOKUP(B1520,Titles_Lookup!$B$2:$C$259,2,FALSE)</f>
        <v>SEX BY AGE FOR SELECTED AGE CATEGORIES (WHITE ALONE OR IN COMBINATION WITH ONE OR MORE OTHER RACES, NOT HISPANIC OR LATINO) [49]</v>
      </c>
      <c r="I1520" s="59" t="str">
        <f>VLOOKUP(B1520,Universe_Lookup!$B$2:$C$250,2,FALSE)</f>
        <v>Universe: People who are White alone or in combination with one or more other races, not Hispanic or Latino</v>
      </c>
      <c r="J1520" s="59" t="s">
        <v>514</v>
      </c>
    </row>
    <row r="1521" spans="1:10" x14ac:dyDescent="0.2">
      <c r="A1521" s="59" t="s">
        <v>7</v>
      </c>
      <c r="B1521" s="59" t="s">
        <v>1688</v>
      </c>
      <c r="C1521" s="59" t="s">
        <v>1691</v>
      </c>
      <c r="D1521" s="65">
        <v>13</v>
      </c>
      <c r="E1521" s="65" t="str">
        <f>VLOOKUP(D1521,Files_Lookup!$A$2:$B$45,2,FALSE)</f>
        <v>us000132020.dhc</v>
      </c>
      <c r="F1521" s="66">
        <v>9</v>
      </c>
      <c r="G1521" s="59">
        <f>VLOOKUP(_xlfn.CONCAT(TRIM(B1521)," - ",TRIM(D1521)),Sort_Order_Lookup!$C$1:$E$250,3,FALSE)</f>
        <v>1</v>
      </c>
      <c r="H1521" s="59" t="str">
        <f>VLOOKUP(B1521,Titles_Lookup!$B$2:$C$259,2,FALSE)</f>
        <v>SEX BY AGE FOR SELECTED AGE CATEGORIES (BLACK OR AFRICAN AMERICAN ALONE OR IN COMBINATION WITH ONE OR MORE OTHER RACES, NOT HISPANIC OR LATINO) [49]</v>
      </c>
      <c r="I1521" s="59" t="str">
        <f>VLOOKUP(B1521,Universe_Lookup!$B$2:$C$250,2,FALSE)</f>
        <v>Universe: People who are Black or African American alone or in combination with one or more other races, not Hispanic or Latino</v>
      </c>
      <c r="J1521" s="59" t="s">
        <v>16</v>
      </c>
    </row>
    <row r="1522" spans="1:10" x14ac:dyDescent="0.2">
      <c r="A1522" s="59" t="s">
        <v>7</v>
      </c>
      <c r="B1522" s="59" t="s">
        <v>1688</v>
      </c>
      <c r="C1522" s="59" t="s">
        <v>1692</v>
      </c>
      <c r="D1522" s="65">
        <v>13</v>
      </c>
      <c r="E1522" s="65" t="str">
        <f>VLOOKUP(D1522,Files_Lookup!$A$2:$B$45,2,FALSE)</f>
        <v>us000132020.dhc</v>
      </c>
      <c r="F1522" s="66">
        <v>9</v>
      </c>
      <c r="G1522" s="59">
        <f>VLOOKUP(_xlfn.CONCAT(TRIM(B1522)," - ",TRIM(D1522)),Sort_Order_Lookup!$C$1:$E$250,3,FALSE)</f>
        <v>1</v>
      </c>
      <c r="H1522" s="59" t="str">
        <f>VLOOKUP(B1522,Titles_Lookup!$B$2:$C$259,2,FALSE)</f>
        <v>SEX BY AGE FOR SELECTED AGE CATEGORIES (BLACK OR AFRICAN AMERICAN ALONE OR IN COMBINATION WITH ONE OR MORE OTHER RACES, NOT HISPANIC OR LATINO) [49]</v>
      </c>
      <c r="I1522" s="59" t="str">
        <f>VLOOKUP(B1522,Universe_Lookup!$B$2:$C$250,2,FALSE)</f>
        <v>Universe: People who are Black or African American alone or in combination with one or more other races, not Hispanic or Latino</v>
      </c>
      <c r="J1522" s="59" t="s">
        <v>468</v>
      </c>
    </row>
    <row r="1523" spans="1:10" x14ac:dyDescent="0.2">
      <c r="A1523" s="59" t="s">
        <v>7</v>
      </c>
      <c r="B1523" s="59" t="s">
        <v>1688</v>
      </c>
      <c r="C1523" s="59" t="s">
        <v>1693</v>
      </c>
      <c r="D1523" s="65">
        <v>13</v>
      </c>
      <c r="E1523" s="65" t="str">
        <f>VLOOKUP(D1523,Files_Lookup!$A$2:$B$45,2,FALSE)</f>
        <v>us000132020.dhc</v>
      </c>
      <c r="F1523" s="66">
        <v>9</v>
      </c>
      <c r="G1523" s="59">
        <f>VLOOKUP(_xlfn.CONCAT(TRIM(B1523)," - ",TRIM(D1523)),Sort_Order_Lookup!$C$1:$E$250,3,FALSE)</f>
        <v>1</v>
      </c>
      <c r="H1523" s="59" t="str">
        <f>VLOOKUP(B1523,Titles_Lookup!$B$2:$C$259,2,FALSE)</f>
        <v>SEX BY AGE FOR SELECTED AGE CATEGORIES (BLACK OR AFRICAN AMERICAN ALONE OR IN COMBINATION WITH ONE OR MORE OTHER RACES, NOT HISPANIC OR LATINO) [49]</v>
      </c>
      <c r="I1523" s="59" t="str">
        <f>VLOOKUP(B1523,Universe_Lookup!$B$2:$C$250,2,FALSE)</f>
        <v>Universe: People who are Black or African American alone or in combination with one or more other races, not Hispanic or Latino</v>
      </c>
      <c r="J1523" s="59" t="s">
        <v>470</v>
      </c>
    </row>
    <row r="1524" spans="1:10" x14ac:dyDescent="0.2">
      <c r="A1524" s="59" t="s">
        <v>7</v>
      </c>
      <c r="B1524" s="59" t="s">
        <v>1688</v>
      </c>
      <c r="C1524" s="59" t="s">
        <v>1694</v>
      </c>
      <c r="D1524" s="65">
        <v>13</v>
      </c>
      <c r="E1524" s="65" t="str">
        <f>VLOOKUP(D1524,Files_Lookup!$A$2:$B$45,2,FALSE)</f>
        <v>us000132020.dhc</v>
      </c>
      <c r="F1524" s="66">
        <v>9</v>
      </c>
      <c r="G1524" s="59">
        <f>VLOOKUP(_xlfn.CONCAT(TRIM(B1524)," - ",TRIM(D1524)),Sort_Order_Lookup!$C$1:$E$250,3,FALSE)</f>
        <v>1</v>
      </c>
      <c r="H1524" s="59" t="str">
        <f>VLOOKUP(B1524,Titles_Lookup!$B$2:$C$259,2,FALSE)</f>
        <v>SEX BY AGE FOR SELECTED AGE CATEGORIES (BLACK OR AFRICAN AMERICAN ALONE OR IN COMBINATION WITH ONE OR MORE OTHER RACES, NOT HISPANIC OR LATINO) [49]</v>
      </c>
      <c r="I1524" s="59" t="str">
        <f>VLOOKUP(B1524,Universe_Lookup!$B$2:$C$250,2,FALSE)</f>
        <v>Universe: People who are Black or African American alone or in combination with one or more other races, not Hispanic or Latino</v>
      </c>
      <c r="J1524" s="59" t="s">
        <v>472</v>
      </c>
    </row>
    <row r="1525" spans="1:10" x14ac:dyDescent="0.2">
      <c r="A1525" s="59" t="s">
        <v>7</v>
      </c>
      <c r="B1525" s="59" t="s">
        <v>1688</v>
      </c>
      <c r="C1525" s="59" t="s">
        <v>1695</v>
      </c>
      <c r="D1525" s="65">
        <v>13</v>
      </c>
      <c r="E1525" s="65" t="str">
        <f>VLOOKUP(D1525,Files_Lookup!$A$2:$B$45,2,FALSE)</f>
        <v>us000132020.dhc</v>
      </c>
      <c r="F1525" s="66">
        <v>9</v>
      </c>
      <c r="G1525" s="59">
        <f>VLOOKUP(_xlfn.CONCAT(TRIM(B1525)," - ",TRIM(D1525)),Sort_Order_Lookup!$C$1:$E$250,3,FALSE)</f>
        <v>1</v>
      </c>
      <c r="H1525" s="59" t="str">
        <f>VLOOKUP(B1525,Titles_Lookup!$B$2:$C$259,2,FALSE)</f>
        <v>SEX BY AGE FOR SELECTED AGE CATEGORIES (BLACK OR AFRICAN AMERICAN ALONE OR IN COMBINATION WITH ONE OR MORE OTHER RACES, NOT HISPANIC OR LATINO) [49]</v>
      </c>
      <c r="I1525" s="59" t="str">
        <f>VLOOKUP(B1525,Universe_Lookup!$B$2:$C$250,2,FALSE)</f>
        <v>Universe: People who are Black or African American alone or in combination with one or more other races, not Hispanic or Latino</v>
      </c>
      <c r="J1525" s="59" t="s">
        <v>474</v>
      </c>
    </row>
    <row r="1526" spans="1:10" x14ac:dyDescent="0.2">
      <c r="A1526" s="59" t="s">
        <v>7</v>
      </c>
      <c r="B1526" s="59" t="s">
        <v>1688</v>
      </c>
      <c r="C1526" s="59" t="s">
        <v>1696</v>
      </c>
      <c r="D1526" s="65">
        <v>13</v>
      </c>
      <c r="E1526" s="65" t="str">
        <f>VLOOKUP(D1526,Files_Lookup!$A$2:$B$45,2,FALSE)</f>
        <v>us000132020.dhc</v>
      </c>
      <c r="F1526" s="66">
        <v>9</v>
      </c>
      <c r="G1526" s="59">
        <f>VLOOKUP(_xlfn.CONCAT(TRIM(B1526)," - ",TRIM(D1526)),Sort_Order_Lookup!$C$1:$E$250,3,FALSE)</f>
        <v>1</v>
      </c>
      <c r="H1526" s="59" t="str">
        <f>VLOOKUP(B1526,Titles_Lookup!$B$2:$C$259,2,FALSE)</f>
        <v>SEX BY AGE FOR SELECTED AGE CATEGORIES (BLACK OR AFRICAN AMERICAN ALONE OR IN COMBINATION WITH ONE OR MORE OTHER RACES, NOT HISPANIC OR LATINO) [49]</v>
      </c>
      <c r="I1526" s="59" t="str">
        <f>VLOOKUP(B1526,Universe_Lookup!$B$2:$C$250,2,FALSE)</f>
        <v>Universe: People who are Black or African American alone or in combination with one or more other races, not Hispanic or Latino</v>
      </c>
      <c r="J1526" s="59" t="s">
        <v>476</v>
      </c>
    </row>
    <row r="1527" spans="1:10" x14ac:dyDescent="0.2">
      <c r="A1527" s="59" t="s">
        <v>7</v>
      </c>
      <c r="B1527" s="59" t="s">
        <v>1688</v>
      </c>
      <c r="C1527" s="59" t="s">
        <v>1697</v>
      </c>
      <c r="D1527" s="65">
        <v>13</v>
      </c>
      <c r="E1527" s="65" t="str">
        <f>VLOOKUP(D1527,Files_Lookup!$A$2:$B$45,2,FALSE)</f>
        <v>us000132020.dhc</v>
      </c>
      <c r="F1527" s="66">
        <v>9</v>
      </c>
      <c r="G1527" s="59">
        <f>VLOOKUP(_xlfn.CONCAT(TRIM(B1527)," - ",TRIM(D1527)),Sort_Order_Lookup!$C$1:$E$250,3,FALSE)</f>
        <v>1</v>
      </c>
      <c r="H1527" s="59" t="str">
        <f>VLOOKUP(B1527,Titles_Lookup!$B$2:$C$259,2,FALSE)</f>
        <v>SEX BY AGE FOR SELECTED AGE CATEGORIES (BLACK OR AFRICAN AMERICAN ALONE OR IN COMBINATION WITH ONE OR MORE OTHER RACES, NOT HISPANIC OR LATINO) [49]</v>
      </c>
      <c r="I1527" s="59" t="str">
        <f>VLOOKUP(B1527,Universe_Lookup!$B$2:$C$250,2,FALSE)</f>
        <v>Universe: People who are Black or African American alone or in combination with one or more other races, not Hispanic or Latino</v>
      </c>
      <c r="J1527" s="59" t="s">
        <v>478</v>
      </c>
    </row>
    <row r="1528" spans="1:10" x14ac:dyDescent="0.2">
      <c r="A1528" s="59" t="s">
        <v>7</v>
      </c>
      <c r="B1528" s="59" t="s">
        <v>1688</v>
      </c>
      <c r="C1528" s="59" t="s">
        <v>1698</v>
      </c>
      <c r="D1528" s="65">
        <v>13</v>
      </c>
      <c r="E1528" s="65" t="str">
        <f>VLOOKUP(D1528,Files_Lookup!$A$2:$B$45,2,FALSE)</f>
        <v>us000132020.dhc</v>
      </c>
      <c r="F1528" s="66">
        <v>9</v>
      </c>
      <c r="G1528" s="59">
        <f>VLOOKUP(_xlfn.CONCAT(TRIM(B1528)," - ",TRIM(D1528)),Sort_Order_Lookup!$C$1:$E$250,3,FALSE)</f>
        <v>1</v>
      </c>
      <c r="H1528" s="59" t="str">
        <f>VLOOKUP(B1528,Titles_Lookup!$B$2:$C$259,2,FALSE)</f>
        <v>SEX BY AGE FOR SELECTED AGE CATEGORIES (BLACK OR AFRICAN AMERICAN ALONE OR IN COMBINATION WITH ONE OR MORE OTHER RACES, NOT HISPANIC OR LATINO) [49]</v>
      </c>
      <c r="I1528" s="59" t="str">
        <f>VLOOKUP(B1528,Universe_Lookup!$B$2:$C$250,2,FALSE)</f>
        <v>Universe: People who are Black or African American alone or in combination with one or more other races, not Hispanic or Latino</v>
      </c>
      <c r="J1528" s="59" t="s">
        <v>480</v>
      </c>
    </row>
    <row r="1529" spans="1:10" x14ac:dyDescent="0.2">
      <c r="A1529" s="59" t="s">
        <v>7</v>
      </c>
      <c r="B1529" s="59" t="s">
        <v>1688</v>
      </c>
      <c r="C1529" s="59" t="s">
        <v>1699</v>
      </c>
      <c r="D1529" s="65">
        <v>13</v>
      </c>
      <c r="E1529" s="65" t="str">
        <f>VLOOKUP(D1529,Files_Lookup!$A$2:$B$45,2,FALSE)</f>
        <v>us000132020.dhc</v>
      </c>
      <c r="F1529" s="66">
        <v>9</v>
      </c>
      <c r="G1529" s="59">
        <f>VLOOKUP(_xlfn.CONCAT(TRIM(B1529)," - ",TRIM(D1529)),Sort_Order_Lookup!$C$1:$E$250,3,FALSE)</f>
        <v>1</v>
      </c>
      <c r="H1529" s="59" t="str">
        <f>VLOOKUP(B1529,Titles_Lookup!$B$2:$C$259,2,FALSE)</f>
        <v>SEX BY AGE FOR SELECTED AGE CATEGORIES (BLACK OR AFRICAN AMERICAN ALONE OR IN COMBINATION WITH ONE OR MORE OTHER RACES, NOT HISPANIC OR LATINO) [49]</v>
      </c>
      <c r="I1529" s="59" t="str">
        <f>VLOOKUP(B1529,Universe_Lookup!$B$2:$C$250,2,FALSE)</f>
        <v>Universe: People who are Black or African American alone or in combination with one or more other races, not Hispanic or Latino</v>
      </c>
      <c r="J1529" s="59" t="s">
        <v>552</v>
      </c>
    </row>
    <row r="1530" spans="1:10" x14ac:dyDescent="0.2">
      <c r="A1530" s="59" t="s">
        <v>7</v>
      </c>
      <c r="B1530" s="59" t="s">
        <v>1688</v>
      </c>
      <c r="C1530" s="59" t="s">
        <v>1700</v>
      </c>
      <c r="D1530" s="65">
        <v>13</v>
      </c>
      <c r="E1530" s="65" t="str">
        <f>VLOOKUP(D1530,Files_Lookup!$A$2:$B$45,2,FALSE)</f>
        <v>us000132020.dhc</v>
      </c>
      <c r="F1530" s="66">
        <v>9</v>
      </c>
      <c r="G1530" s="59">
        <f>VLOOKUP(_xlfn.CONCAT(TRIM(B1530)," - ",TRIM(D1530)),Sort_Order_Lookup!$C$1:$E$250,3,FALSE)</f>
        <v>1</v>
      </c>
      <c r="H1530" s="59" t="str">
        <f>VLOOKUP(B1530,Titles_Lookup!$B$2:$C$259,2,FALSE)</f>
        <v>SEX BY AGE FOR SELECTED AGE CATEGORIES (BLACK OR AFRICAN AMERICAN ALONE OR IN COMBINATION WITH ONE OR MORE OTHER RACES, NOT HISPANIC OR LATINO) [49]</v>
      </c>
      <c r="I1530" s="59" t="str">
        <f>VLOOKUP(B1530,Universe_Lookup!$B$2:$C$250,2,FALSE)</f>
        <v>Universe: People who are Black or African American alone or in combination with one or more other races, not Hispanic or Latino</v>
      </c>
      <c r="J1530" s="59" t="s">
        <v>484</v>
      </c>
    </row>
    <row r="1531" spans="1:10" x14ac:dyDescent="0.2">
      <c r="A1531" s="59" t="s">
        <v>7</v>
      </c>
      <c r="B1531" s="59" t="s">
        <v>1688</v>
      </c>
      <c r="C1531" s="59" t="s">
        <v>1701</v>
      </c>
      <c r="D1531" s="65">
        <v>13</v>
      </c>
      <c r="E1531" s="65" t="str">
        <f>VLOOKUP(D1531,Files_Lookup!$A$2:$B$45,2,FALSE)</f>
        <v>us000132020.dhc</v>
      </c>
      <c r="F1531" s="66">
        <v>9</v>
      </c>
      <c r="G1531" s="59">
        <f>VLOOKUP(_xlfn.CONCAT(TRIM(B1531)," - ",TRIM(D1531)),Sort_Order_Lookup!$C$1:$E$250,3,FALSE)</f>
        <v>1</v>
      </c>
      <c r="H1531" s="59" t="str">
        <f>VLOOKUP(B1531,Titles_Lookup!$B$2:$C$259,2,FALSE)</f>
        <v>SEX BY AGE FOR SELECTED AGE CATEGORIES (BLACK OR AFRICAN AMERICAN ALONE OR IN COMBINATION WITH ONE OR MORE OTHER RACES, NOT HISPANIC OR LATINO) [49]</v>
      </c>
      <c r="I1531" s="59" t="str">
        <f>VLOOKUP(B1531,Universe_Lookup!$B$2:$C$250,2,FALSE)</f>
        <v>Universe: People who are Black or African American alone or in combination with one or more other races, not Hispanic or Latino</v>
      </c>
      <c r="J1531" s="59" t="s">
        <v>486</v>
      </c>
    </row>
    <row r="1532" spans="1:10" x14ac:dyDescent="0.2">
      <c r="A1532" s="59" t="s">
        <v>7</v>
      </c>
      <c r="B1532" s="59" t="s">
        <v>1688</v>
      </c>
      <c r="C1532" s="59" t="s">
        <v>1702</v>
      </c>
      <c r="D1532" s="65">
        <v>13</v>
      </c>
      <c r="E1532" s="65" t="str">
        <f>VLOOKUP(D1532,Files_Lookup!$A$2:$B$45,2,FALSE)</f>
        <v>us000132020.dhc</v>
      </c>
      <c r="F1532" s="66">
        <v>9</v>
      </c>
      <c r="G1532" s="59">
        <f>VLOOKUP(_xlfn.CONCAT(TRIM(B1532)," - ",TRIM(D1532)),Sort_Order_Lookup!$C$1:$E$250,3,FALSE)</f>
        <v>1</v>
      </c>
      <c r="H1532" s="59" t="str">
        <f>VLOOKUP(B1532,Titles_Lookup!$B$2:$C$259,2,FALSE)</f>
        <v>SEX BY AGE FOR SELECTED AGE CATEGORIES (BLACK OR AFRICAN AMERICAN ALONE OR IN COMBINATION WITH ONE OR MORE OTHER RACES, NOT HISPANIC OR LATINO) [49]</v>
      </c>
      <c r="I1532" s="59" t="str">
        <f>VLOOKUP(B1532,Universe_Lookup!$B$2:$C$250,2,FALSE)</f>
        <v>Universe: People who are Black or African American alone or in combination with one or more other races, not Hispanic or Latino</v>
      </c>
      <c r="J1532" s="59" t="s">
        <v>488</v>
      </c>
    </row>
    <row r="1533" spans="1:10" x14ac:dyDescent="0.2">
      <c r="A1533" s="59" t="s">
        <v>7</v>
      </c>
      <c r="B1533" s="59" t="s">
        <v>1688</v>
      </c>
      <c r="C1533" s="59" t="s">
        <v>1703</v>
      </c>
      <c r="D1533" s="65">
        <v>13</v>
      </c>
      <c r="E1533" s="65" t="str">
        <f>VLOOKUP(D1533,Files_Lookup!$A$2:$B$45,2,FALSE)</f>
        <v>us000132020.dhc</v>
      </c>
      <c r="F1533" s="66">
        <v>9</v>
      </c>
      <c r="G1533" s="59">
        <f>VLOOKUP(_xlfn.CONCAT(TRIM(B1533)," - ",TRIM(D1533)),Sort_Order_Lookup!$C$1:$E$250,3,FALSE)</f>
        <v>1</v>
      </c>
      <c r="H1533" s="59" t="str">
        <f>VLOOKUP(B1533,Titles_Lookup!$B$2:$C$259,2,FALSE)</f>
        <v>SEX BY AGE FOR SELECTED AGE CATEGORIES (BLACK OR AFRICAN AMERICAN ALONE OR IN COMBINATION WITH ONE OR MORE OTHER RACES, NOT HISPANIC OR LATINO) [49]</v>
      </c>
      <c r="I1533" s="59" t="str">
        <f>VLOOKUP(B1533,Universe_Lookup!$B$2:$C$250,2,FALSE)</f>
        <v>Universe: People who are Black or African American alone or in combination with one or more other races, not Hispanic or Latino</v>
      </c>
      <c r="J1533" s="59" t="s">
        <v>490</v>
      </c>
    </row>
    <row r="1534" spans="1:10" x14ac:dyDescent="0.2">
      <c r="A1534" s="59" t="s">
        <v>7</v>
      </c>
      <c r="B1534" s="59" t="s">
        <v>1688</v>
      </c>
      <c r="C1534" s="59" t="s">
        <v>1704</v>
      </c>
      <c r="D1534" s="65">
        <v>13</v>
      </c>
      <c r="E1534" s="65" t="str">
        <f>VLOOKUP(D1534,Files_Lookup!$A$2:$B$45,2,FALSE)</f>
        <v>us000132020.dhc</v>
      </c>
      <c r="F1534" s="66">
        <v>9</v>
      </c>
      <c r="G1534" s="59">
        <f>VLOOKUP(_xlfn.CONCAT(TRIM(B1534)," - ",TRIM(D1534)),Sort_Order_Lookup!$C$1:$E$250,3,FALSE)</f>
        <v>1</v>
      </c>
      <c r="H1534" s="59" t="str">
        <f>VLOOKUP(B1534,Titles_Lookup!$B$2:$C$259,2,FALSE)</f>
        <v>SEX BY AGE FOR SELECTED AGE CATEGORIES (BLACK OR AFRICAN AMERICAN ALONE OR IN COMBINATION WITH ONE OR MORE OTHER RACES, NOT HISPANIC OR LATINO) [49]</v>
      </c>
      <c r="I1534" s="59" t="str">
        <f>VLOOKUP(B1534,Universe_Lookup!$B$2:$C$250,2,FALSE)</f>
        <v>Universe: People who are Black or African American alone or in combination with one or more other races, not Hispanic or Latino</v>
      </c>
      <c r="J1534" s="59" t="s">
        <v>492</v>
      </c>
    </row>
    <row r="1535" spans="1:10" x14ac:dyDescent="0.2">
      <c r="A1535" s="59" t="s">
        <v>7</v>
      </c>
      <c r="B1535" s="59" t="s">
        <v>1688</v>
      </c>
      <c r="C1535" s="59" t="s">
        <v>1705</v>
      </c>
      <c r="D1535" s="65">
        <v>13</v>
      </c>
      <c r="E1535" s="65" t="str">
        <f>VLOOKUP(D1535,Files_Lookup!$A$2:$B$45,2,FALSE)</f>
        <v>us000132020.dhc</v>
      </c>
      <c r="F1535" s="66">
        <v>9</v>
      </c>
      <c r="G1535" s="59">
        <f>VLOOKUP(_xlfn.CONCAT(TRIM(B1535)," - ",TRIM(D1535)),Sort_Order_Lookup!$C$1:$E$250,3,FALSE)</f>
        <v>1</v>
      </c>
      <c r="H1535" s="59" t="str">
        <f>VLOOKUP(B1535,Titles_Lookup!$B$2:$C$259,2,FALSE)</f>
        <v>SEX BY AGE FOR SELECTED AGE CATEGORIES (BLACK OR AFRICAN AMERICAN ALONE OR IN COMBINATION WITH ONE OR MORE OTHER RACES, NOT HISPANIC OR LATINO) [49]</v>
      </c>
      <c r="I1535" s="59" t="str">
        <f>VLOOKUP(B1535,Universe_Lookup!$B$2:$C$250,2,FALSE)</f>
        <v>Universe: People who are Black or African American alone or in combination with one or more other races, not Hispanic or Latino</v>
      </c>
      <c r="J1535" s="59" t="s">
        <v>494</v>
      </c>
    </row>
    <row r="1536" spans="1:10" x14ac:dyDescent="0.2">
      <c r="A1536" s="59" t="s">
        <v>7</v>
      </c>
      <c r="B1536" s="59" t="s">
        <v>1688</v>
      </c>
      <c r="C1536" s="59" t="s">
        <v>1706</v>
      </c>
      <c r="D1536" s="65">
        <v>13</v>
      </c>
      <c r="E1536" s="65" t="str">
        <f>VLOOKUP(D1536,Files_Lookup!$A$2:$B$45,2,FALSE)</f>
        <v>us000132020.dhc</v>
      </c>
      <c r="F1536" s="66">
        <v>9</v>
      </c>
      <c r="G1536" s="59">
        <f>VLOOKUP(_xlfn.CONCAT(TRIM(B1536)," - ",TRIM(D1536)),Sort_Order_Lookup!$C$1:$E$250,3,FALSE)</f>
        <v>1</v>
      </c>
      <c r="H1536" s="59" t="str">
        <f>VLOOKUP(B1536,Titles_Lookup!$B$2:$C$259,2,FALSE)</f>
        <v>SEX BY AGE FOR SELECTED AGE CATEGORIES (BLACK OR AFRICAN AMERICAN ALONE OR IN COMBINATION WITH ONE OR MORE OTHER RACES, NOT HISPANIC OR LATINO) [49]</v>
      </c>
      <c r="I1536" s="59" t="str">
        <f>VLOOKUP(B1536,Universe_Lookup!$B$2:$C$250,2,FALSE)</f>
        <v>Universe: People who are Black or African American alone or in combination with one or more other races, not Hispanic or Latino</v>
      </c>
      <c r="J1536" s="59" t="s">
        <v>496</v>
      </c>
    </row>
    <row r="1537" spans="1:10" x14ac:dyDescent="0.2">
      <c r="A1537" s="59" t="s">
        <v>7</v>
      </c>
      <c r="B1537" s="59" t="s">
        <v>1688</v>
      </c>
      <c r="C1537" s="59" t="s">
        <v>1707</v>
      </c>
      <c r="D1537" s="65">
        <v>13</v>
      </c>
      <c r="E1537" s="65" t="str">
        <f>VLOOKUP(D1537,Files_Lookup!$A$2:$B$45,2,FALSE)</f>
        <v>us000132020.dhc</v>
      </c>
      <c r="F1537" s="66">
        <v>9</v>
      </c>
      <c r="G1537" s="59">
        <f>VLOOKUP(_xlfn.CONCAT(TRIM(B1537)," - ",TRIM(D1537)),Sort_Order_Lookup!$C$1:$E$250,3,FALSE)</f>
        <v>1</v>
      </c>
      <c r="H1537" s="59" t="str">
        <f>VLOOKUP(B1537,Titles_Lookup!$B$2:$C$259,2,FALSE)</f>
        <v>SEX BY AGE FOR SELECTED AGE CATEGORIES (BLACK OR AFRICAN AMERICAN ALONE OR IN COMBINATION WITH ONE OR MORE OTHER RACES, NOT HISPANIC OR LATINO) [49]</v>
      </c>
      <c r="I1537" s="59" t="str">
        <f>VLOOKUP(B1537,Universe_Lookup!$B$2:$C$250,2,FALSE)</f>
        <v>Universe: People who are Black or African American alone or in combination with one or more other races, not Hispanic or Latino</v>
      </c>
      <c r="J1537" s="59" t="s">
        <v>498</v>
      </c>
    </row>
    <row r="1538" spans="1:10" x14ac:dyDescent="0.2">
      <c r="A1538" s="59" t="s">
        <v>7</v>
      </c>
      <c r="B1538" s="59" t="s">
        <v>1688</v>
      </c>
      <c r="C1538" s="59" t="s">
        <v>1708</v>
      </c>
      <c r="D1538" s="65">
        <v>13</v>
      </c>
      <c r="E1538" s="65" t="str">
        <f>VLOOKUP(D1538,Files_Lookup!$A$2:$B$45,2,FALSE)</f>
        <v>us000132020.dhc</v>
      </c>
      <c r="F1538" s="66">
        <v>9</v>
      </c>
      <c r="G1538" s="59">
        <f>VLOOKUP(_xlfn.CONCAT(TRIM(B1538)," - ",TRIM(D1538)),Sort_Order_Lookup!$C$1:$E$250,3,FALSE)</f>
        <v>1</v>
      </c>
      <c r="H1538" s="59" t="str">
        <f>VLOOKUP(B1538,Titles_Lookup!$B$2:$C$259,2,FALSE)</f>
        <v>SEX BY AGE FOR SELECTED AGE CATEGORIES (BLACK OR AFRICAN AMERICAN ALONE OR IN COMBINATION WITH ONE OR MORE OTHER RACES, NOT HISPANIC OR LATINO) [49]</v>
      </c>
      <c r="I1538" s="59" t="str">
        <f>VLOOKUP(B1538,Universe_Lookup!$B$2:$C$250,2,FALSE)</f>
        <v>Universe: People who are Black or African American alone or in combination with one or more other races, not Hispanic or Latino</v>
      </c>
      <c r="J1538" s="59" t="s">
        <v>500</v>
      </c>
    </row>
    <row r="1539" spans="1:10" x14ac:dyDescent="0.2">
      <c r="A1539" s="59" t="s">
        <v>7</v>
      </c>
      <c r="B1539" s="59" t="s">
        <v>1688</v>
      </c>
      <c r="C1539" s="59" t="s">
        <v>1709</v>
      </c>
      <c r="D1539" s="65">
        <v>13</v>
      </c>
      <c r="E1539" s="65" t="str">
        <f>VLOOKUP(D1539,Files_Lookup!$A$2:$B$45,2,FALSE)</f>
        <v>us000132020.dhc</v>
      </c>
      <c r="F1539" s="66">
        <v>9</v>
      </c>
      <c r="G1539" s="59">
        <f>VLOOKUP(_xlfn.CONCAT(TRIM(B1539)," - ",TRIM(D1539)),Sort_Order_Lookup!$C$1:$E$250,3,FALSE)</f>
        <v>1</v>
      </c>
      <c r="H1539" s="59" t="str">
        <f>VLOOKUP(B1539,Titles_Lookup!$B$2:$C$259,2,FALSE)</f>
        <v>SEX BY AGE FOR SELECTED AGE CATEGORIES (BLACK OR AFRICAN AMERICAN ALONE OR IN COMBINATION WITH ONE OR MORE OTHER RACES, NOT HISPANIC OR LATINO) [49]</v>
      </c>
      <c r="I1539" s="59" t="str">
        <f>VLOOKUP(B1539,Universe_Lookup!$B$2:$C$250,2,FALSE)</f>
        <v>Universe: People who are Black or African American alone or in combination with one or more other races, not Hispanic or Latino</v>
      </c>
      <c r="J1539" s="59" t="s">
        <v>502</v>
      </c>
    </row>
    <row r="1540" spans="1:10" x14ac:dyDescent="0.2">
      <c r="A1540" s="59" t="s">
        <v>7</v>
      </c>
      <c r="B1540" s="59" t="s">
        <v>1688</v>
      </c>
      <c r="C1540" s="59" t="s">
        <v>1710</v>
      </c>
      <c r="D1540" s="65">
        <v>13</v>
      </c>
      <c r="E1540" s="65" t="str">
        <f>VLOOKUP(D1540,Files_Lookup!$A$2:$B$45,2,FALSE)</f>
        <v>us000132020.dhc</v>
      </c>
      <c r="F1540" s="66">
        <v>9</v>
      </c>
      <c r="G1540" s="59">
        <f>VLOOKUP(_xlfn.CONCAT(TRIM(B1540)," - ",TRIM(D1540)),Sort_Order_Lookup!$C$1:$E$250,3,FALSE)</f>
        <v>1</v>
      </c>
      <c r="H1540" s="59" t="str">
        <f>VLOOKUP(B1540,Titles_Lookup!$B$2:$C$259,2,FALSE)</f>
        <v>SEX BY AGE FOR SELECTED AGE CATEGORIES (BLACK OR AFRICAN AMERICAN ALONE OR IN COMBINATION WITH ONE OR MORE OTHER RACES, NOT HISPANIC OR LATINO) [49]</v>
      </c>
      <c r="I1540" s="59" t="str">
        <f>VLOOKUP(B1540,Universe_Lookup!$B$2:$C$250,2,FALSE)</f>
        <v>Universe: People who are Black or African American alone or in combination with one or more other races, not Hispanic or Latino</v>
      </c>
      <c r="J1540" s="59" t="s">
        <v>504</v>
      </c>
    </row>
    <row r="1541" spans="1:10" x14ac:dyDescent="0.2">
      <c r="A1541" s="59" t="s">
        <v>7</v>
      </c>
      <c r="B1541" s="59" t="s">
        <v>1688</v>
      </c>
      <c r="C1541" s="59" t="s">
        <v>1711</v>
      </c>
      <c r="D1541" s="65">
        <v>13</v>
      </c>
      <c r="E1541" s="65" t="str">
        <f>VLOOKUP(D1541,Files_Lookup!$A$2:$B$45,2,FALSE)</f>
        <v>us000132020.dhc</v>
      </c>
      <c r="F1541" s="66">
        <v>9</v>
      </c>
      <c r="G1541" s="59">
        <f>VLOOKUP(_xlfn.CONCAT(TRIM(B1541)," - ",TRIM(D1541)),Sort_Order_Lookup!$C$1:$E$250,3,FALSE)</f>
        <v>1</v>
      </c>
      <c r="H1541" s="59" t="str">
        <f>VLOOKUP(B1541,Titles_Lookup!$B$2:$C$259,2,FALSE)</f>
        <v>SEX BY AGE FOR SELECTED AGE CATEGORIES (BLACK OR AFRICAN AMERICAN ALONE OR IN COMBINATION WITH ONE OR MORE OTHER RACES, NOT HISPANIC OR LATINO) [49]</v>
      </c>
      <c r="I1541" s="59" t="str">
        <f>VLOOKUP(B1541,Universe_Lookup!$B$2:$C$250,2,FALSE)</f>
        <v>Universe: People who are Black or African American alone or in combination with one or more other races, not Hispanic or Latino</v>
      </c>
      <c r="J1541" s="59" t="s">
        <v>506</v>
      </c>
    </row>
    <row r="1542" spans="1:10" x14ac:dyDescent="0.2">
      <c r="A1542" s="59" t="s">
        <v>7</v>
      </c>
      <c r="B1542" s="59" t="s">
        <v>1688</v>
      </c>
      <c r="C1542" s="59" t="s">
        <v>1712</v>
      </c>
      <c r="D1542" s="65">
        <v>13</v>
      </c>
      <c r="E1542" s="65" t="str">
        <f>VLOOKUP(D1542,Files_Lookup!$A$2:$B$45,2,FALSE)</f>
        <v>us000132020.dhc</v>
      </c>
      <c r="F1542" s="66">
        <v>9</v>
      </c>
      <c r="G1542" s="59">
        <f>VLOOKUP(_xlfn.CONCAT(TRIM(B1542)," - ",TRIM(D1542)),Sort_Order_Lookup!$C$1:$E$250,3,FALSE)</f>
        <v>1</v>
      </c>
      <c r="H1542" s="59" t="str">
        <f>VLOOKUP(B1542,Titles_Lookup!$B$2:$C$259,2,FALSE)</f>
        <v>SEX BY AGE FOR SELECTED AGE CATEGORIES (BLACK OR AFRICAN AMERICAN ALONE OR IN COMBINATION WITH ONE OR MORE OTHER RACES, NOT HISPANIC OR LATINO) [49]</v>
      </c>
      <c r="I1542" s="59" t="str">
        <f>VLOOKUP(B1542,Universe_Lookup!$B$2:$C$250,2,FALSE)</f>
        <v>Universe: People who are Black or African American alone or in combination with one or more other races, not Hispanic or Latino</v>
      </c>
      <c r="J1542" s="59" t="s">
        <v>508</v>
      </c>
    </row>
    <row r="1543" spans="1:10" x14ac:dyDescent="0.2">
      <c r="A1543" s="59" t="s">
        <v>7</v>
      </c>
      <c r="B1543" s="59" t="s">
        <v>1688</v>
      </c>
      <c r="C1543" s="59" t="s">
        <v>1713</v>
      </c>
      <c r="D1543" s="65">
        <v>13</v>
      </c>
      <c r="E1543" s="65" t="str">
        <f>VLOOKUP(D1543,Files_Lookup!$A$2:$B$45,2,FALSE)</f>
        <v>us000132020.dhc</v>
      </c>
      <c r="F1543" s="66">
        <v>9</v>
      </c>
      <c r="G1543" s="59">
        <f>VLOOKUP(_xlfn.CONCAT(TRIM(B1543)," - ",TRIM(D1543)),Sort_Order_Lookup!$C$1:$E$250,3,FALSE)</f>
        <v>1</v>
      </c>
      <c r="H1543" s="59" t="str">
        <f>VLOOKUP(B1543,Titles_Lookup!$B$2:$C$259,2,FALSE)</f>
        <v>SEX BY AGE FOR SELECTED AGE CATEGORIES (BLACK OR AFRICAN AMERICAN ALONE OR IN COMBINATION WITH ONE OR MORE OTHER RACES, NOT HISPANIC OR LATINO) [49]</v>
      </c>
      <c r="I1543" s="59" t="str">
        <f>VLOOKUP(B1543,Universe_Lookup!$B$2:$C$250,2,FALSE)</f>
        <v>Universe: People who are Black or African American alone or in combination with one or more other races, not Hispanic or Latino</v>
      </c>
      <c r="J1543" s="59" t="s">
        <v>510</v>
      </c>
    </row>
    <row r="1544" spans="1:10" x14ac:dyDescent="0.2">
      <c r="A1544" s="59" t="s">
        <v>7</v>
      </c>
      <c r="B1544" s="59" t="s">
        <v>1688</v>
      </c>
      <c r="C1544" s="59" t="s">
        <v>1714</v>
      </c>
      <c r="D1544" s="65">
        <v>13</v>
      </c>
      <c r="E1544" s="65" t="str">
        <f>VLOOKUP(D1544,Files_Lookup!$A$2:$B$45,2,FALSE)</f>
        <v>us000132020.dhc</v>
      </c>
      <c r="F1544" s="66">
        <v>9</v>
      </c>
      <c r="G1544" s="59">
        <f>VLOOKUP(_xlfn.CONCAT(TRIM(B1544)," - ",TRIM(D1544)),Sort_Order_Lookup!$C$1:$E$250,3,FALSE)</f>
        <v>1</v>
      </c>
      <c r="H1544" s="59" t="str">
        <f>VLOOKUP(B1544,Titles_Lookup!$B$2:$C$259,2,FALSE)</f>
        <v>SEX BY AGE FOR SELECTED AGE CATEGORIES (BLACK OR AFRICAN AMERICAN ALONE OR IN COMBINATION WITH ONE OR MORE OTHER RACES, NOT HISPANIC OR LATINO) [49]</v>
      </c>
      <c r="I1544" s="59" t="str">
        <f>VLOOKUP(B1544,Universe_Lookup!$B$2:$C$250,2,FALSE)</f>
        <v>Universe: People who are Black or African American alone or in combination with one or more other races, not Hispanic or Latino</v>
      </c>
      <c r="J1544" s="59" t="s">
        <v>512</v>
      </c>
    </row>
    <row r="1545" spans="1:10" x14ac:dyDescent="0.2">
      <c r="A1545" s="59" t="s">
        <v>7</v>
      </c>
      <c r="B1545" s="59" t="s">
        <v>1688</v>
      </c>
      <c r="C1545" s="59" t="s">
        <v>1715</v>
      </c>
      <c r="D1545" s="65">
        <v>13</v>
      </c>
      <c r="E1545" s="65" t="str">
        <f>VLOOKUP(D1545,Files_Lookup!$A$2:$B$45,2,FALSE)</f>
        <v>us000132020.dhc</v>
      </c>
      <c r="F1545" s="66">
        <v>9</v>
      </c>
      <c r="G1545" s="59">
        <f>VLOOKUP(_xlfn.CONCAT(TRIM(B1545)," - ",TRIM(D1545)),Sort_Order_Lookup!$C$1:$E$250,3,FALSE)</f>
        <v>1</v>
      </c>
      <c r="H1545" s="59" t="str">
        <f>VLOOKUP(B1545,Titles_Lookup!$B$2:$C$259,2,FALSE)</f>
        <v>SEX BY AGE FOR SELECTED AGE CATEGORIES (BLACK OR AFRICAN AMERICAN ALONE OR IN COMBINATION WITH ONE OR MORE OTHER RACES, NOT HISPANIC OR LATINO) [49]</v>
      </c>
      <c r="I1545" s="59" t="str">
        <f>VLOOKUP(B1545,Universe_Lookup!$B$2:$C$250,2,FALSE)</f>
        <v>Universe: People who are Black or African American alone or in combination with one or more other races, not Hispanic or Latino</v>
      </c>
      <c r="J1545" s="59" t="s">
        <v>514</v>
      </c>
    </row>
    <row r="1546" spans="1:10" x14ac:dyDescent="0.2">
      <c r="A1546" s="59" t="s">
        <v>7</v>
      </c>
      <c r="B1546" s="59" t="s">
        <v>1688</v>
      </c>
      <c r="C1546" s="59" t="s">
        <v>1716</v>
      </c>
      <c r="D1546" s="65">
        <v>13</v>
      </c>
      <c r="E1546" s="65" t="str">
        <f>VLOOKUP(D1546,Files_Lookup!$A$2:$B$45,2,FALSE)</f>
        <v>us000132020.dhc</v>
      </c>
      <c r="F1546" s="66">
        <v>9</v>
      </c>
      <c r="G1546" s="59">
        <f>VLOOKUP(_xlfn.CONCAT(TRIM(B1546)," - ",TRIM(D1546)),Sort_Order_Lookup!$C$1:$E$250,3,FALSE)</f>
        <v>1</v>
      </c>
      <c r="H1546" s="59" t="str">
        <f>VLOOKUP(B1546,Titles_Lookup!$B$2:$C$259,2,FALSE)</f>
        <v>SEX BY AGE FOR SELECTED AGE CATEGORIES (BLACK OR AFRICAN AMERICAN ALONE OR IN COMBINATION WITH ONE OR MORE OTHER RACES, NOT HISPANIC OR LATINO) [49]</v>
      </c>
      <c r="I1546" s="59" t="str">
        <f>VLOOKUP(B1546,Universe_Lookup!$B$2:$C$250,2,FALSE)</f>
        <v>Universe: People who are Black or African American alone or in combination with one or more other races, not Hispanic or Latino</v>
      </c>
      <c r="J1546" s="59" t="s">
        <v>516</v>
      </c>
    </row>
    <row r="1547" spans="1:10" x14ac:dyDescent="0.2">
      <c r="A1547" s="59" t="s">
        <v>7</v>
      </c>
      <c r="B1547" s="59" t="s">
        <v>1688</v>
      </c>
      <c r="C1547" s="59" t="s">
        <v>1717</v>
      </c>
      <c r="D1547" s="65">
        <v>13</v>
      </c>
      <c r="E1547" s="65" t="str">
        <f>VLOOKUP(D1547,Files_Lookup!$A$2:$B$45,2,FALSE)</f>
        <v>us000132020.dhc</v>
      </c>
      <c r="F1547" s="66">
        <v>9</v>
      </c>
      <c r="G1547" s="59">
        <f>VLOOKUP(_xlfn.CONCAT(TRIM(B1547)," - ",TRIM(D1547)),Sort_Order_Lookup!$C$1:$E$250,3,FALSE)</f>
        <v>1</v>
      </c>
      <c r="H1547" s="59" t="str">
        <f>VLOOKUP(B1547,Titles_Lookup!$B$2:$C$259,2,FALSE)</f>
        <v>SEX BY AGE FOR SELECTED AGE CATEGORIES (BLACK OR AFRICAN AMERICAN ALONE OR IN COMBINATION WITH ONE OR MORE OTHER RACES, NOT HISPANIC OR LATINO) [49]</v>
      </c>
      <c r="I1547" s="59" t="str">
        <f>VLOOKUP(B1547,Universe_Lookup!$B$2:$C$250,2,FALSE)</f>
        <v>Universe: People who are Black or African American alone or in combination with one or more other races, not Hispanic or Latino</v>
      </c>
      <c r="J1547" s="59" t="s">
        <v>470</v>
      </c>
    </row>
    <row r="1548" spans="1:10" x14ac:dyDescent="0.2">
      <c r="A1548" s="59" t="s">
        <v>7</v>
      </c>
      <c r="B1548" s="59" t="s">
        <v>1688</v>
      </c>
      <c r="C1548" s="59" t="s">
        <v>1718</v>
      </c>
      <c r="D1548" s="65">
        <v>13</v>
      </c>
      <c r="E1548" s="65" t="str">
        <f>VLOOKUP(D1548,Files_Lookup!$A$2:$B$45,2,FALSE)</f>
        <v>us000132020.dhc</v>
      </c>
      <c r="F1548" s="66">
        <v>9</v>
      </c>
      <c r="G1548" s="59">
        <f>VLOOKUP(_xlfn.CONCAT(TRIM(B1548)," - ",TRIM(D1548)),Sort_Order_Lookup!$C$1:$E$250,3,FALSE)</f>
        <v>1</v>
      </c>
      <c r="H1548" s="59" t="str">
        <f>VLOOKUP(B1548,Titles_Lookup!$B$2:$C$259,2,FALSE)</f>
        <v>SEX BY AGE FOR SELECTED AGE CATEGORIES (BLACK OR AFRICAN AMERICAN ALONE OR IN COMBINATION WITH ONE OR MORE OTHER RACES, NOT HISPANIC OR LATINO) [49]</v>
      </c>
      <c r="I1548" s="59" t="str">
        <f>VLOOKUP(B1548,Universe_Lookup!$B$2:$C$250,2,FALSE)</f>
        <v>Universe: People who are Black or African American alone or in combination with one or more other races, not Hispanic or Latino</v>
      </c>
      <c r="J1548" s="59" t="s">
        <v>472</v>
      </c>
    </row>
    <row r="1549" spans="1:10" x14ac:dyDescent="0.2">
      <c r="A1549" s="59" t="s">
        <v>7</v>
      </c>
      <c r="B1549" s="59" t="s">
        <v>1688</v>
      </c>
      <c r="C1549" s="59" t="s">
        <v>1719</v>
      </c>
      <c r="D1549" s="65">
        <v>13</v>
      </c>
      <c r="E1549" s="65" t="str">
        <f>VLOOKUP(D1549,Files_Lookup!$A$2:$B$45,2,FALSE)</f>
        <v>us000132020.dhc</v>
      </c>
      <c r="F1549" s="66">
        <v>9</v>
      </c>
      <c r="G1549" s="59">
        <f>VLOOKUP(_xlfn.CONCAT(TRIM(B1549)," - ",TRIM(D1549)),Sort_Order_Lookup!$C$1:$E$250,3,FALSE)</f>
        <v>1</v>
      </c>
      <c r="H1549" s="59" t="str">
        <f>VLOOKUP(B1549,Titles_Lookup!$B$2:$C$259,2,FALSE)</f>
        <v>SEX BY AGE FOR SELECTED AGE CATEGORIES (BLACK OR AFRICAN AMERICAN ALONE OR IN COMBINATION WITH ONE OR MORE OTHER RACES, NOT HISPANIC OR LATINO) [49]</v>
      </c>
      <c r="I1549" s="59" t="str">
        <f>VLOOKUP(B1549,Universe_Lookup!$B$2:$C$250,2,FALSE)</f>
        <v>Universe: People who are Black or African American alone or in combination with one or more other races, not Hispanic or Latino</v>
      </c>
      <c r="J1549" s="59" t="s">
        <v>474</v>
      </c>
    </row>
    <row r="1550" spans="1:10" x14ac:dyDescent="0.2">
      <c r="A1550" s="59" t="s">
        <v>7</v>
      </c>
      <c r="B1550" s="59" t="s">
        <v>1688</v>
      </c>
      <c r="C1550" s="59" t="s">
        <v>1720</v>
      </c>
      <c r="D1550" s="65">
        <v>13</v>
      </c>
      <c r="E1550" s="65" t="str">
        <f>VLOOKUP(D1550,Files_Lookup!$A$2:$B$45,2,FALSE)</f>
        <v>us000132020.dhc</v>
      </c>
      <c r="F1550" s="66">
        <v>9</v>
      </c>
      <c r="G1550" s="59">
        <f>VLOOKUP(_xlfn.CONCAT(TRIM(B1550)," - ",TRIM(D1550)),Sort_Order_Lookup!$C$1:$E$250,3,FALSE)</f>
        <v>1</v>
      </c>
      <c r="H1550" s="59" t="str">
        <f>VLOOKUP(B1550,Titles_Lookup!$B$2:$C$259,2,FALSE)</f>
        <v>SEX BY AGE FOR SELECTED AGE CATEGORIES (BLACK OR AFRICAN AMERICAN ALONE OR IN COMBINATION WITH ONE OR MORE OTHER RACES, NOT HISPANIC OR LATINO) [49]</v>
      </c>
      <c r="I1550" s="59" t="str">
        <f>VLOOKUP(B1550,Universe_Lookup!$B$2:$C$250,2,FALSE)</f>
        <v>Universe: People who are Black or African American alone or in combination with one or more other races, not Hispanic or Latino</v>
      </c>
      <c r="J1550" s="59" t="s">
        <v>476</v>
      </c>
    </row>
    <row r="1551" spans="1:10" x14ac:dyDescent="0.2">
      <c r="A1551" s="59" t="s">
        <v>7</v>
      </c>
      <c r="B1551" s="59" t="s">
        <v>1688</v>
      </c>
      <c r="C1551" s="59" t="s">
        <v>1721</v>
      </c>
      <c r="D1551" s="65">
        <v>13</v>
      </c>
      <c r="E1551" s="65" t="str">
        <f>VLOOKUP(D1551,Files_Lookup!$A$2:$B$45,2,FALSE)</f>
        <v>us000132020.dhc</v>
      </c>
      <c r="F1551" s="66">
        <v>9</v>
      </c>
      <c r="G1551" s="59">
        <f>VLOOKUP(_xlfn.CONCAT(TRIM(B1551)," - ",TRIM(D1551)),Sort_Order_Lookup!$C$1:$E$250,3,FALSE)</f>
        <v>1</v>
      </c>
      <c r="H1551" s="59" t="str">
        <f>VLOOKUP(B1551,Titles_Lookup!$B$2:$C$259,2,FALSE)</f>
        <v>SEX BY AGE FOR SELECTED AGE CATEGORIES (BLACK OR AFRICAN AMERICAN ALONE OR IN COMBINATION WITH ONE OR MORE OTHER RACES, NOT HISPANIC OR LATINO) [49]</v>
      </c>
      <c r="I1551" s="59" t="str">
        <f>VLOOKUP(B1551,Universe_Lookup!$B$2:$C$250,2,FALSE)</f>
        <v>Universe: People who are Black or African American alone or in combination with one or more other races, not Hispanic or Latino</v>
      </c>
      <c r="J1551" s="59" t="s">
        <v>478</v>
      </c>
    </row>
    <row r="1552" spans="1:10" x14ac:dyDescent="0.2">
      <c r="A1552" s="59" t="s">
        <v>7</v>
      </c>
      <c r="B1552" s="59" t="s">
        <v>1688</v>
      </c>
      <c r="C1552" s="59" t="s">
        <v>1722</v>
      </c>
      <c r="D1552" s="65">
        <v>13</v>
      </c>
      <c r="E1552" s="65" t="str">
        <f>VLOOKUP(D1552,Files_Lookup!$A$2:$B$45,2,FALSE)</f>
        <v>us000132020.dhc</v>
      </c>
      <c r="F1552" s="66">
        <v>9</v>
      </c>
      <c r="G1552" s="59">
        <f>VLOOKUP(_xlfn.CONCAT(TRIM(B1552)," - ",TRIM(D1552)),Sort_Order_Lookup!$C$1:$E$250,3,FALSE)</f>
        <v>1</v>
      </c>
      <c r="H1552" s="59" t="str">
        <f>VLOOKUP(B1552,Titles_Lookup!$B$2:$C$259,2,FALSE)</f>
        <v>SEX BY AGE FOR SELECTED AGE CATEGORIES (BLACK OR AFRICAN AMERICAN ALONE OR IN COMBINATION WITH ONE OR MORE OTHER RACES, NOT HISPANIC OR LATINO) [49]</v>
      </c>
      <c r="I1552" s="59" t="str">
        <f>VLOOKUP(B1552,Universe_Lookup!$B$2:$C$250,2,FALSE)</f>
        <v>Universe: People who are Black or African American alone or in combination with one or more other races, not Hispanic or Latino</v>
      </c>
      <c r="J1552" s="59" t="s">
        <v>480</v>
      </c>
    </row>
    <row r="1553" spans="1:10" x14ac:dyDescent="0.2">
      <c r="A1553" s="59" t="s">
        <v>7</v>
      </c>
      <c r="B1553" s="59" t="s">
        <v>1688</v>
      </c>
      <c r="C1553" s="59" t="s">
        <v>1723</v>
      </c>
      <c r="D1553" s="65">
        <v>13</v>
      </c>
      <c r="E1553" s="65" t="str">
        <f>VLOOKUP(D1553,Files_Lookup!$A$2:$B$45,2,FALSE)</f>
        <v>us000132020.dhc</v>
      </c>
      <c r="F1553" s="66">
        <v>9</v>
      </c>
      <c r="G1553" s="59">
        <f>VLOOKUP(_xlfn.CONCAT(TRIM(B1553)," - ",TRIM(D1553)),Sort_Order_Lookup!$C$1:$E$250,3,FALSE)</f>
        <v>1</v>
      </c>
      <c r="H1553" s="59" t="str">
        <f>VLOOKUP(B1553,Titles_Lookup!$B$2:$C$259,2,FALSE)</f>
        <v>SEX BY AGE FOR SELECTED AGE CATEGORIES (BLACK OR AFRICAN AMERICAN ALONE OR IN COMBINATION WITH ONE OR MORE OTHER RACES, NOT HISPANIC OR LATINO) [49]</v>
      </c>
      <c r="I1553" s="59" t="str">
        <f>VLOOKUP(B1553,Universe_Lookup!$B$2:$C$250,2,FALSE)</f>
        <v>Universe: People who are Black or African American alone or in combination with one or more other races, not Hispanic or Latino</v>
      </c>
      <c r="J1553" s="59" t="s">
        <v>552</v>
      </c>
    </row>
    <row r="1554" spans="1:10" x14ac:dyDescent="0.2">
      <c r="A1554" s="59" t="s">
        <v>7</v>
      </c>
      <c r="B1554" s="59" t="s">
        <v>1688</v>
      </c>
      <c r="C1554" s="59" t="s">
        <v>1724</v>
      </c>
      <c r="D1554" s="65">
        <v>13</v>
      </c>
      <c r="E1554" s="65" t="str">
        <f>VLOOKUP(D1554,Files_Lookup!$A$2:$B$45,2,FALSE)</f>
        <v>us000132020.dhc</v>
      </c>
      <c r="F1554" s="66">
        <v>9</v>
      </c>
      <c r="G1554" s="59">
        <f>VLOOKUP(_xlfn.CONCAT(TRIM(B1554)," - ",TRIM(D1554)),Sort_Order_Lookup!$C$1:$E$250,3,FALSE)</f>
        <v>1</v>
      </c>
      <c r="H1554" s="59" t="str">
        <f>VLOOKUP(B1554,Titles_Lookup!$B$2:$C$259,2,FALSE)</f>
        <v>SEX BY AGE FOR SELECTED AGE CATEGORIES (BLACK OR AFRICAN AMERICAN ALONE OR IN COMBINATION WITH ONE OR MORE OTHER RACES, NOT HISPANIC OR LATINO) [49]</v>
      </c>
      <c r="I1554" s="59" t="str">
        <f>VLOOKUP(B1554,Universe_Lookup!$B$2:$C$250,2,FALSE)</f>
        <v>Universe: People who are Black or African American alone or in combination with one or more other races, not Hispanic or Latino</v>
      </c>
      <c r="J1554" s="59" t="s">
        <v>484</v>
      </c>
    </row>
    <row r="1555" spans="1:10" x14ac:dyDescent="0.2">
      <c r="A1555" s="59" t="s">
        <v>7</v>
      </c>
      <c r="B1555" s="59" t="s">
        <v>1688</v>
      </c>
      <c r="C1555" s="59" t="s">
        <v>1725</v>
      </c>
      <c r="D1555" s="65">
        <v>13</v>
      </c>
      <c r="E1555" s="65" t="str">
        <f>VLOOKUP(D1555,Files_Lookup!$A$2:$B$45,2,FALSE)</f>
        <v>us000132020.dhc</v>
      </c>
      <c r="F1555" s="66">
        <v>9</v>
      </c>
      <c r="G1555" s="59">
        <f>VLOOKUP(_xlfn.CONCAT(TRIM(B1555)," - ",TRIM(D1555)),Sort_Order_Lookup!$C$1:$E$250,3,FALSE)</f>
        <v>1</v>
      </c>
      <c r="H1555" s="59" t="str">
        <f>VLOOKUP(B1555,Titles_Lookup!$B$2:$C$259,2,FALSE)</f>
        <v>SEX BY AGE FOR SELECTED AGE CATEGORIES (BLACK OR AFRICAN AMERICAN ALONE OR IN COMBINATION WITH ONE OR MORE OTHER RACES, NOT HISPANIC OR LATINO) [49]</v>
      </c>
      <c r="I1555" s="59" t="str">
        <f>VLOOKUP(B1555,Universe_Lookup!$B$2:$C$250,2,FALSE)</f>
        <v>Universe: People who are Black or African American alone or in combination with one or more other races, not Hispanic or Latino</v>
      </c>
      <c r="J1555" s="59" t="s">
        <v>486</v>
      </c>
    </row>
    <row r="1556" spans="1:10" x14ac:dyDescent="0.2">
      <c r="A1556" s="59" t="s">
        <v>7</v>
      </c>
      <c r="B1556" s="59" t="s">
        <v>1688</v>
      </c>
      <c r="C1556" s="59" t="s">
        <v>1726</v>
      </c>
      <c r="D1556" s="65">
        <v>13</v>
      </c>
      <c r="E1556" s="65" t="str">
        <f>VLOOKUP(D1556,Files_Lookup!$A$2:$B$45,2,FALSE)</f>
        <v>us000132020.dhc</v>
      </c>
      <c r="F1556" s="66">
        <v>9</v>
      </c>
      <c r="G1556" s="59">
        <f>VLOOKUP(_xlfn.CONCAT(TRIM(B1556)," - ",TRIM(D1556)),Sort_Order_Lookup!$C$1:$E$250,3,FALSE)</f>
        <v>1</v>
      </c>
      <c r="H1556" s="59" t="str">
        <f>VLOOKUP(B1556,Titles_Lookup!$B$2:$C$259,2,FALSE)</f>
        <v>SEX BY AGE FOR SELECTED AGE CATEGORIES (BLACK OR AFRICAN AMERICAN ALONE OR IN COMBINATION WITH ONE OR MORE OTHER RACES, NOT HISPANIC OR LATINO) [49]</v>
      </c>
      <c r="I1556" s="59" t="str">
        <f>VLOOKUP(B1556,Universe_Lookup!$B$2:$C$250,2,FALSE)</f>
        <v>Universe: People who are Black or African American alone or in combination with one or more other races, not Hispanic or Latino</v>
      </c>
      <c r="J1556" s="59" t="s">
        <v>488</v>
      </c>
    </row>
    <row r="1557" spans="1:10" x14ac:dyDescent="0.2">
      <c r="A1557" s="59" t="s">
        <v>7</v>
      </c>
      <c r="B1557" s="59" t="s">
        <v>1688</v>
      </c>
      <c r="C1557" s="59" t="s">
        <v>1727</v>
      </c>
      <c r="D1557" s="65">
        <v>13</v>
      </c>
      <c r="E1557" s="65" t="str">
        <f>VLOOKUP(D1557,Files_Lookup!$A$2:$B$45,2,FALSE)</f>
        <v>us000132020.dhc</v>
      </c>
      <c r="F1557" s="66">
        <v>9</v>
      </c>
      <c r="G1557" s="59">
        <f>VLOOKUP(_xlfn.CONCAT(TRIM(B1557)," - ",TRIM(D1557)),Sort_Order_Lookup!$C$1:$E$250,3,FALSE)</f>
        <v>1</v>
      </c>
      <c r="H1557" s="59" t="str">
        <f>VLOOKUP(B1557,Titles_Lookup!$B$2:$C$259,2,FALSE)</f>
        <v>SEX BY AGE FOR SELECTED AGE CATEGORIES (BLACK OR AFRICAN AMERICAN ALONE OR IN COMBINATION WITH ONE OR MORE OTHER RACES, NOT HISPANIC OR LATINO) [49]</v>
      </c>
      <c r="I1557" s="59" t="str">
        <f>VLOOKUP(B1557,Universe_Lookup!$B$2:$C$250,2,FALSE)</f>
        <v>Universe: People who are Black or African American alone or in combination with one or more other races, not Hispanic or Latino</v>
      </c>
      <c r="J1557" s="59" t="s">
        <v>490</v>
      </c>
    </row>
    <row r="1558" spans="1:10" x14ac:dyDescent="0.2">
      <c r="A1558" s="59" t="s">
        <v>7</v>
      </c>
      <c r="B1558" s="59" t="s">
        <v>1688</v>
      </c>
      <c r="C1558" s="59" t="s">
        <v>1728</v>
      </c>
      <c r="D1558" s="65">
        <v>13</v>
      </c>
      <c r="E1558" s="65" t="str">
        <f>VLOOKUP(D1558,Files_Lookup!$A$2:$B$45,2,FALSE)</f>
        <v>us000132020.dhc</v>
      </c>
      <c r="F1558" s="66">
        <v>9</v>
      </c>
      <c r="G1558" s="59">
        <f>VLOOKUP(_xlfn.CONCAT(TRIM(B1558)," - ",TRIM(D1558)),Sort_Order_Lookup!$C$1:$E$250,3,FALSE)</f>
        <v>1</v>
      </c>
      <c r="H1558" s="59" t="str">
        <f>VLOOKUP(B1558,Titles_Lookup!$B$2:$C$259,2,FALSE)</f>
        <v>SEX BY AGE FOR SELECTED AGE CATEGORIES (BLACK OR AFRICAN AMERICAN ALONE OR IN COMBINATION WITH ONE OR MORE OTHER RACES, NOT HISPANIC OR LATINO) [49]</v>
      </c>
      <c r="I1558" s="59" t="str">
        <f>VLOOKUP(B1558,Universe_Lookup!$B$2:$C$250,2,FALSE)</f>
        <v>Universe: People who are Black or African American alone or in combination with one or more other races, not Hispanic or Latino</v>
      </c>
      <c r="J1558" s="59" t="s">
        <v>492</v>
      </c>
    </row>
    <row r="1559" spans="1:10" x14ac:dyDescent="0.2">
      <c r="A1559" s="59" t="s">
        <v>7</v>
      </c>
      <c r="B1559" s="59" t="s">
        <v>1688</v>
      </c>
      <c r="C1559" s="59" t="s">
        <v>1729</v>
      </c>
      <c r="D1559" s="65">
        <v>13</v>
      </c>
      <c r="E1559" s="65" t="str">
        <f>VLOOKUP(D1559,Files_Lookup!$A$2:$B$45,2,FALSE)</f>
        <v>us000132020.dhc</v>
      </c>
      <c r="F1559" s="66">
        <v>9</v>
      </c>
      <c r="G1559" s="59">
        <f>VLOOKUP(_xlfn.CONCAT(TRIM(B1559)," - ",TRIM(D1559)),Sort_Order_Lookup!$C$1:$E$250,3,FALSE)</f>
        <v>1</v>
      </c>
      <c r="H1559" s="59" t="str">
        <f>VLOOKUP(B1559,Titles_Lookup!$B$2:$C$259,2,FALSE)</f>
        <v>SEX BY AGE FOR SELECTED AGE CATEGORIES (BLACK OR AFRICAN AMERICAN ALONE OR IN COMBINATION WITH ONE OR MORE OTHER RACES, NOT HISPANIC OR LATINO) [49]</v>
      </c>
      <c r="I1559" s="59" t="str">
        <f>VLOOKUP(B1559,Universe_Lookup!$B$2:$C$250,2,FALSE)</f>
        <v>Universe: People who are Black or African American alone or in combination with one or more other races, not Hispanic or Latino</v>
      </c>
      <c r="J1559" s="59" t="s">
        <v>494</v>
      </c>
    </row>
    <row r="1560" spans="1:10" x14ac:dyDescent="0.2">
      <c r="A1560" s="59" t="s">
        <v>7</v>
      </c>
      <c r="B1560" s="59" t="s">
        <v>1688</v>
      </c>
      <c r="C1560" s="59" t="s">
        <v>1730</v>
      </c>
      <c r="D1560" s="65">
        <v>13</v>
      </c>
      <c r="E1560" s="65" t="str">
        <f>VLOOKUP(D1560,Files_Lookup!$A$2:$B$45,2,FALSE)</f>
        <v>us000132020.dhc</v>
      </c>
      <c r="F1560" s="66">
        <v>9</v>
      </c>
      <c r="G1560" s="59">
        <f>VLOOKUP(_xlfn.CONCAT(TRIM(B1560)," - ",TRIM(D1560)),Sort_Order_Lookup!$C$1:$E$250,3,FALSE)</f>
        <v>1</v>
      </c>
      <c r="H1560" s="59" t="str">
        <f>VLOOKUP(B1560,Titles_Lookup!$B$2:$C$259,2,FALSE)</f>
        <v>SEX BY AGE FOR SELECTED AGE CATEGORIES (BLACK OR AFRICAN AMERICAN ALONE OR IN COMBINATION WITH ONE OR MORE OTHER RACES, NOT HISPANIC OR LATINO) [49]</v>
      </c>
      <c r="I1560" s="59" t="str">
        <f>VLOOKUP(B1560,Universe_Lookup!$B$2:$C$250,2,FALSE)</f>
        <v>Universe: People who are Black or African American alone or in combination with one or more other races, not Hispanic or Latino</v>
      </c>
      <c r="J1560" s="59" t="s">
        <v>496</v>
      </c>
    </row>
    <row r="1561" spans="1:10" x14ac:dyDescent="0.2">
      <c r="A1561" s="59" t="s">
        <v>7</v>
      </c>
      <c r="B1561" s="59" t="s">
        <v>1688</v>
      </c>
      <c r="C1561" s="59" t="s">
        <v>1731</v>
      </c>
      <c r="D1561" s="65">
        <v>13</v>
      </c>
      <c r="E1561" s="65" t="str">
        <f>VLOOKUP(D1561,Files_Lookup!$A$2:$B$45,2,FALSE)</f>
        <v>us000132020.dhc</v>
      </c>
      <c r="F1561" s="66">
        <v>9</v>
      </c>
      <c r="G1561" s="59">
        <f>VLOOKUP(_xlfn.CONCAT(TRIM(B1561)," - ",TRIM(D1561)),Sort_Order_Lookup!$C$1:$E$250,3,FALSE)</f>
        <v>1</v>
      </c>
      <c r="H1561" s="59" t="str">
        <f>VLOOKUP(B1561,Titles_Lookup!$B$2:$C$259,2,FALSE)</f>
        <v>SEX BY AGE FOR SELECTED AGE CATEGORIES (BLACK OR AFRICAN AMERICAN ALONE OR IN COMBINATION WITH ONE OR MORE OTHER RACES, NOT HISPANIC OR LATINO) [49]</v>
      </c>
      <c r="I1561" s="59" t="str">
        <f>VLOOKUP(B1561,Universe_Lookup!$B$2:$C$250,2,FALSE)</f>
        <v>Universe: People who are Black or African American alone or in combination with one or more other races, not Hispanic or Latino</v>
      </c>
      <c r="J1561" s="59" t="s">
        <v>498</v>
      </c>
    </row>
    <row r="1562" spans="1:10" x14ac:dyDescent="0.2">
      <c r="A1562" s="59" t="s">
        <v>7</v>
      </c>
      <c r="B1562" s="59" t="s">
        <v>1688</v>
      </c>
      <c r="C1562" s="59" t="s">
        <v>1732</v>
      </c>
      <c r="D1562" s="65">
        <v>13</v>
      </c>
      <c r="E1562" s="65" t="str">
        <f>VLOOKUP(D1562,Files_Lookup!$A$2:$B$45,2,FALSE)</f>
        <v>us000132020.dhc</v>
      </c>
      <c r="F1562" s="66">
        <v>9</v>
      </c>
      <c r="G1562" s="59">
        <f>VLOOKUP(_xlfn.CONCAT(TRIM(B1562)," - ",TRIM(D1562)),Sort_Order_Lookup!$C$1:$E$250,3,FALSE)</f>
        <v>1</v>
      </c>
      <c r="H1562" s="59" t="str">
        <f>VLOOKUP(B1562,Titles_Lookup!$B$2:$C$259,2,FALSE)</f>
        <v>SEX BY AGE FOR SELECTED AGE CATEGORIES (BLACK OR AFRICAN AMERICAN ALONE OR IN COMBINATION WITH ONE OR MORE OTHER RACES, NOT HISPANIC OR LATINO) [49]</v>
      </c>
      <c r="I1562" s="59" t="str">
        <f>VLOOKUP(B1562,Universe_Lookup!$B$2:$C$250,2,FALSE)</f>
        <v>Universe: People who are Black or African American alone or in combination with one or more other races, not Hispanic or Latino</v>
      </c>
      <c r="J1562" s="59" t="s">
        <v>500</v>
      </c>
    </row>
    <row r="1563" spans="1:10" x14ac:dyDescent="0.2">
      <c r="A1563" s="59" t="s">
        <v>7</v>
      </c>
      <c r="B1563" s="59" t="s">
        <v>1688</v>
      </c>
      <c r="C1563" s="59" t="s">
        <v>1733</v>
      </c>
      <c r="D1563" s="65">
        <v>13</v>
      </c>
      <c r="E1563" s="65" t="str">
        <f>VLOOKUP(D1563,Files_Lookup!$A$2:$B$45,2,FALSE)</f>
        <v>us000132020.dhc</v>
      </c>
      <c r="F1563" s="66">
        <v>9</v>
      </c>
      <c r="G1563" s="59">
        <f>VLOOKUP(_xlfn.CONCAT(TRIM(B1563)," - ",TRIM(D1563)),Sort_Order_Lookup!$C$1:$E$250,3,FALSE)</f>
        <v>1</v>
      </c>
      <c r="H1563" s="59" t="str">
        <f>VLOOKUP(B1563,Titles_Lookup!$B$2:$C$259,2,FALSE)</f>
        <v>SEX BY AGE FOR SELECTED AGE CATEGORIES (BLACK OR AFRICAN AMERICAN ALONE OR IN COMBINATION WITH ONE OR MORE OTHER RACES, NOT HISPANIC OR LATINO) [49]</v>
      </c>
      <c r="I1563" s="59" t="str">
        <f>VLOOKUP(B1563,Universe_Lookup!$B$2:$C$250,2,FALSE)</f>
        <v>Universe: People who are Black or African American alone or in combination with one or more other races, not Hispanic or Latino</v>
      </c>
      <c r="J1563" s="59" t="s">
        <v>502</v>
      </c>
    </row>
    <row r="1564" spans="1:10" x14ac:dyDescent="0.2">
      <c r="A1564" s="59" t="s">
        <v>7</v>
      </c>
      <c r="B1564" s="59" t="s">
        <v>1688</v>
      </c>
      <c r="C1564" s="59" t="s">
        <v>1734</v>
      </c>
      <c r="D1564" s="65">
        <v>13</v>
      </c>
      <c r="E1564" s="65" t="str">
        <f>VLOOKUP(D1564,Files_Lookup!$A$2:$B$45,2,FALSE)</f>
        <v>us000132020.dhc</v>
      </c>
      <c r="F1564" s="66">
        <v>9</v>
      </c>
      <c r="G1564" s="59">
        <f>VLOOKUP(_xlfn.CONCAT(TRIM(B1564)," - ",TRIM(D1564)),Sort_Order_Lookup!$C$1:$E$250,3,FALSE)</f>
        <v>1</v>
      </c>
      <c r="H1564" s="59" t="str">
        <f>VLOOKUP(B1564,Titles_Lookup!$B$2:$C$259,2,FALSE)</f>
        <v>SEX BY AGE FOR SELECTED AGE CATEGORIES (BLACK OR AFRICAN AMERICAN ALONE OR IN COMBINATION WITH ONE OR MORE OTHER RACES, NOT HISPANIC OR LATINO) [49]</v>
      </c>
      <c r="I1564" s="59" t="str">
        <f>VLOOKUP(B1564,Universe_Lookup!$B$2:$C$250,2,FALSE)</f>
        <v>Universe: People who are Black or African American alone or in combination with one or more other races, not Hispanic or Latino</v>
      </c>
      <c r="J1564" s="59" t="s">
        <v>504</v>
      </c>
    </row>
    <row r="1565" spans="1:10" x14ac:dyDescent="0.2">
      <c r="A1565" s="59" t="s">
        <v>7</v>
      </c>
      <c r="B1565" s="59" t="s">
        <v>1688</v>
      </c>
      <c r="C1565" s="59" t="s">
        <v>1735</v>
      </c>
      <c r="D1565" s="65">
        <v>13</v>
      </c>
      <c r="E1565" s="65" t="str">
        <f>VLOOKUP(D1565,Files_Lookup!$A$2:$B$45,2,FALSE)</f>
        <v>us000132020.dhc</v>
      </c>
      <c r="F1565" s="66">
        <v>9</v>
      </c>
      <c r="G1565" s="59">
        <f>VLOOKUP(_xlfn.CONCAT(TRIM(B1565)," - ",TRIM(D1565)),Sort_Order_Lookup!$C$1:$E$250,3,FALSE)</f>
        <v>1</v>
      </c>
      <c r="H1565" s="59" t="str">
        <f>VLOOKUP(B1565,Titles_Lookup!$B$2:$C$259,2,FALSE)</f>
        <v>SEX BY AGE FOR SELECTED AGE CATEGORIES (BLACK OR AFRICAN AMERICAN ALONE OR IN COMBINATION WITH ONE OR MORE OTHER RACES, NOT HISPANIC OR LATINO) [49]</v>
      </c>
      <c r="I1565" s="59" t="str">
        <f>VLOOKUP(B1565,Universe_Lookup!$B$2:$C$250,2,FALSE)</f>
        <v>Universe: People who are Black or African American alone or in combination with one or more other races, not Hispanic or Latino</v>
      </c>
      <c r="J1565" s="59" t="s">
        <v>506</v>
      </c>
    </row>
    <row r="1566" spans="1:10" x14ac:dyDescent="0.2">
      <c r="A1566" s="59" t="s">
        <v>7</v>
      </c>
      <c r="B1566" s="59" t="s">
        <v>1688</v>
      </c>
      <c r="C1566" s="59" t="s">
        <v>1736</v>
      </c>
      <c r="D1566" s="65">
        <v>13</v>
      </c>
      <c r="E1566" s="65" t="str">
        <f>VLOOKUP(D1566,Files_Lookup!$A$2:$B$45,2,FALSE)</f>
        <v>us000132020.dhc</v>
      </c>
      <c r="F1566" s="66">
        <v>9</v>
      </c>
      <c r="G1566" s="59">
        <f>VLOOKUP(_xlfn.CONCAT(TRIM(B1566)," - ",TRIM(D1566)),Sort_Order_Lookup!$C$1:$E$250,3,FALSE)</f>
        <v>1</v>
      </c>
      <c r="H1566" s="59" t="str">
        <f>VLOOKUP(B1566,Titles_Lookup!$B$2:$C$259,2,FALSE)</f>
        <v>SEX BY AGE FOR SELECTED AGE CATEGORIES (BLACK OR AFRICAN AMERICAN ALONE OR IN COMBINATION WITH ONE OR MORE OTHER RACES, NOT HISPANIC OR LATINO) [49]</v>
      </c>
      <c r="I1566" s="59" t="str">
        <f>VLOOKUP(B1566,Universe_Lookup!$B$2:$C$250,2,FALSE)</f>
        <v>Universe: People who are Black or African American alone or in combination with one or more other races, not Hispanic or Latino</v>
      </c>
      <c r="J1566" s="59" t="s">
        <v>508</v>
      </c>
    </row>
    <row r="1567" spans="1:10" x14ac:dyDescent="0.2">
      <c r="A1567" s="59" t="s">
        <v>7</v>
      </c>
      <c r="B1567" s="59" t="s">
        <v>1688</v>
      </c>
      <c r="C1567" s="59" t="s">
        <v>1737</v>
      </c>
      <c r="D1567" s="65">
        <v>13</v>
      </c>
      <c r="E1567" s="65" t="str">
        <f>VLOOKUP(D1567,Files_Lookup!$A$2:$B$45,2,FALSE)</f>
        <v>us000132020.dhc</v>
      </c>
      <c r="F1567" s="66">
        <v>9</v>
      </c>
      <c r="G1567" s="59">
        <f>VLOOKUP(_xlfn.CONCAT(TRIM(B1567)," - ",TRIM(D1567)),Sort_Order_Lookup!$C$1:$E$250,3,FALSE)</f>
        <v>1</v>
      </c>
      <c r="H1567" s="59" t="str">
        <f>VLOOKUP(B1567,Titles_Lookup!$B$2:$C$259,2,FALSE)</f>
        <v>SEX BY AGE FOR SELECTED AGE CATEGORIES (BLACK OR AFRICAN AMERICAN ALONE OR IN COMBINATION WITH ONE OR MORE OTHER RACES, NOT HISPANIC OR LATINO) [49]</v>
      </c>
      <c r="I1567" s="59" t="str">
        <f>VLOOKUP(B1567,Universe_Lookup!$B$2:$C$250,2,FALSE)</f>
        <v>Universe: People who are Black or African American alone or in combination with one or more other races, not Hispanic or Latino</v>
      </c>
      <c r="J1567" s="59" t="s">
        <v>510</v>
      </c>
    </row>
    <row r="1568" spans="1:10" x14ac:dyDescent="0.2">
      <c r="A1568" s="59" t="s">
        <v>7</v>
      </c>
      <c r="B1568" s="59" t="s">
        <v>1688</v>
      </c>
      <c r="C1568" s="59" t="s">
        <v>1738</v>
      </c>
      <c r="D1568" s="65">
        <v>13</v>
      </c>
      <c r="E1568" s="65" t="str">
        <f>VLOOKUP(D1568,Files_Lookup!$A$2:$B$45,2,FALSE)</f>
        <v>us000132020.dhc</v>
      </c>
      <c r="F1568" s="66">
        <v>9</v>
      </c>
      <c r="G1568" s="59">
        <f>VLOOKUP(_xlfn.CONCAT(TRIM(B1568)," - ",TRIM(D1568)),Sort_Order_Lookup!$C$1:$E$250,3,FALSE)</f>
        <v>1</v>
      </c>
      <c r="H1568" s="59" t="str">
        <f>VLOOKUP(B1568,Titles_Lookup!$B$2:$C$259,2,FALSE)</f>
        <v>SEX BY AGE FOR SELECTED AGE CATEGORIES (BLACK OR AFRICAN AMERICAN ALONE OR IN COMBINATION WITH ONE OR MORE OTHER RACES, NOT HISPANIC OR LATINO) [49]</v>
      </c>
      <c r="I1568" s="59" t="str">
        <f>VLOOKUP(B1568,Universe_Lookup!$B$2:$C$250,2,FALSE)</f>
        <v>Universe: People who are Black or African American alone or in combination with one or more other races, not Hispanic or Latino</v>
      </c>
      <c r="J1568" s="59" t="s">
        <v>512</v>
      </c>
    </row>
    <row r="1569" spans="1:10" x14ac:dyDescent="0.2">
      <c r="A1569" s="59" t="s">
        <v>7</v>
      </c>
      <c r="B1569" s="59" t="s">
        <v>1688</v>
      </c>
      <c r="C1569" s="59" t="s">
        <v>1739</v>
      </c>
      <c r="D1569" s="65">
        <v>13</v>
      </c>
      <c r="E1569" s="65" t="str">
        <f>VLOOKUP(D1569,Files_Lookup!$A$2:$B$45,2,FALSE)</f>
        <v>us000132020.dhc</v>
      </c>
      <c r="F1569" s="66">
        <v>9</v>
      </c>
      <c r="G1569" s="59">
        <f>VLOOKUP(_xlfn.CONCAT(TRIM(B1569)," - ",TRIM(D1569)),Sort_Order_Lookup!$C$1:$E$250,3,FALSE)</f>
        <v>1</v>
      </c>
      <c r="H1569" s="59" t="str">
        <f>VLOOKUP(B1569,Titles_Lookup!$B$2:$C$259,2,FALSE)</f>
        <v>SEX BY AGE FOR SELECTED AGE CATEGORIES (BLACK OR AFRICAN AMERICAN ALONE OR IN COMBINATION WITH ONE OR MORE OTHER RACES, NOT HISPANIC OR LATINO) [49]</v>
      </c>
      <c r="I1569" s="59" t="str">
        <f>VLOOKUP(B1569,Universe_Lookup!$B$2:$C$250,2,FALSE)</f>
        <v>Universe: People who are Black or African American alone or in combination with one or more other races, not Hispanic or Latino</v>
      </c>
      <c r="J1569" s="59" t="s">
        <v>514</v>
      </c>
    </row>
    <row r="1570" spans="1:10" x14ac:dyDescent="0.2">
      <c r="A1570" s="59" t="s">
        <v>7</v>
      </c>
      <c r="B1570" s="59" t="s">
        <v>1740</v>
      </c>
      <c r="C1570" s="59" t="s">
        <v>1743</v>
      </c>
      <c r="D1570" s="65">
        <v>13</v>
      </c>
      <c r="E1570" s="65" t="str">
        <f>VLOOKUP(D1570,Files_Lookup!$A$2:$B$45,2,FALSE)</f>
        <v>us000132020.dhc</v>
      </c>
      <c r="F1570" s="66">
        <v>9</v>
      </c>
      <c r="G1570" s="59">
        <f>VLOOKUP(_xlfn.CONCAT(TRIM(B1570)," - ",TRIM(D1570)),Sort_Order_Lookup!$C$1:$E$250,3,FALSE)</f>
        <v>2</v>
      </c>
      <c r="H1570" s="59" t="str">
        <f>VLOOKUP(B1570,Titles_Lookup!$B$2:$C$259,2,FALSE)</f>
        <v>SEX BY AGE FOR SELECTED AGE CATEGORIES (AMERICAN INDIAN AND ALASKA NATIVE ALONE OR IN COMBINATION WITH ONE OR MORE OTHER RACES, NOT HISPANIC OR LATINO) [49]</v>
      </c>
      <c r="I1570" s="59" t="str">
        <f>VLOOKUP(B1570,Universe_Lookup!$B$2:$C$250,2,FALSE)</f>
        <v>Universe: People who are American Indian and Alaska Native alone or in combination with one or more other races, not Hispanic or Latino</v>
      </c>
      <c r="J1570" s="59" t="s">
        <v>16</v>
      </c>
    </row>
    <row r="1571" spans="1:10" x14ac:dyDescent="0.2">
      <c r="A1571" s="59" t="s">
        <v>7</v>
      </c>
      <c r="B1571" s="59" t="s">
        <v>1740</v>
      </c>
      <c r="C1571" s="59" t="s">
        <v>1744</v>
      </c>
      <c r="D1571" s="65">
        <v>13</v>
      </c>
      <c r="E1571" s="65" t="str">
        <f>VLOOKUP(D1571,Files_Lookup!$A$2:$B$45,2,FALSE)</f>
        <v>us000132020.dhc</v>
      </c>
      <c r="F1571" s="66">
        <v>9</v>
      </c>
      <c r="G1571" s="59">
        <f>VLOOKUP(_xlfn.CONCAT(TRIM(B1571)," - ",TRIM(D1571)),Sort_Order_Lookup!$C$1:$E$250,3,FALSE)</f>
        <v>2</v>
      </c>
      <c r="H1571" s="59" t="str">
        <f>VLOOKUP(B1571,Titles_Lookup!$B$2:$C$259,2,FALSE)</f>
        <v>SEX BY AGE FOR SELECTED AGE CATEGORIES (AMERICAN INDIAN AND ALASKA NATIVE ALONE OR IN COMBINATION WITH ONE OR MORE OTHER RACES, NOT HISPANIC OR LATINO) [49]</v>
      </c>
      <c r="I1571" s="59" t="str">
        <f>VLOOKUP(B1571,Universe_Lookup!$B$2:$C$250,2,FALSE)</f>
        <v>Universe: People who are American Indian and Alaska Native alone or in combination with one or more other races, not Hispanic or Latino</v>
      </c>
      <c r="J1571" s="59" t="s">
        <v>468</v>
      </c>
    </row>
    <row r="1572" spans="1:10" x14ac:dyDescent="0.2">
      <c r="A1572" s="59" t="s">
        <v>7</v>
      </c>
      <c r="B1572" s="59" t="s">
        <v>1740</v>
      </c>
      <c r="C1572" s="59" t="s">
        <v>1745</v>
      </c>
      <c r="D1572" s="65">
        <v>13</v>
      </c>
      <c r="E1572" s="65" t="str">
        <f>VLOOKUP(D1572,Files_Lookup!$A$2:$B$45,2,FALSE)</f>
        <v>us000132020.dhc</v>
      </c>
      <c r="F1572" s="66">
        <v>9</v>
      </c>
      <c r="G1572" s="59">
        <f>VLOOKUP(_xlfn.CONCAT(TRIM(B1572)," - ",TRIM(D1572)),Sort_Order_Lookup!$C$1:$E$250,3,FALSE)</f>
        <v>2</v>
      </c>
      <c r="H1572" s="59" t="str">
        <f>VLOOKUP(B1572,Titles_Lookup!$B$2:$C$259,2,FALSE)</f>
        <v>SEX BY AGE FOR SELECTED AGE CATEGORIES (AMERICAN INDIAN AND ALASKA NATIVE ALONE OR IN COMBINATION WITH ONE OR MORE OTHER RACES, NOT HISPANIC OR LATINO) [49]</v>
      </c>
      <c r="I1572" s="59" t="str">
        <f>VLOOKUP(B1572,Universe_Lookup!$B$2:$C$250,2,FALSE)</f>
        <v>Universe: People who are American Indian and Alaska Native alone or in combination with one or more other races, not Hispanic or Latino</v>
      </c>
      <c r="J1572" s="59" t="s">
        <v>470</v>
      </c>
    </row>
    <row r="1573" spans="1:10" x14ac:dyDescent="0.2">
      <c r="A1573" s="59" t="s">
        <v>7</v>
      </c>
      <c r="B1573" s="59" t="s">
        <v>1740</v>
      </c>
      <c r="C1573" s="59" t="s">
        <v>1746</v>
      </c>
      <c r="D1573" s="65">
        <v>13</v>
      </c>
      <c r="E1573" s="65" t="str">
        <f>VLOOKUP(D1573,Files_Lookup!$A$2:$B$45,2,FALSE)</f>
        <v>us000132020.dhc</v>
      </c>
      <c r="F1573" s="66">
        <v>9</v>
      </c>
      <c r="G1573" s="59">
        <f>VLOOKUP(_xlfn.CONCAT(TRIM(B1573)," - ",TRIM(D1573)),Sort_Order_Lookup!$C$1:$E$250,3,FALSE)</f>
        <v>2</v>
      </c>
      <c r="H1573" s="59" t="str">
        <f>VLOOKUP(B1573,Titles_Lookup!$B$2:$C$259,2,FALSE)</f>
        <v>SEX BY AGE FOR SELECTED AGE CATEGORIES (AMERICAN INDIAN AND ALASKA NATIVE ALONE OR IN COMBINATION WITH ONE OR MORE OTHER RACES, NOT HISPANIC OR LATINO) [49]</v>
      </c>
      <c r="I1573" s="59" t="str">
        <f>VLOOKUP(B1573,Universe_Lookup!$B$2:$C$250,2,FALSE)</f>
        <v>Universe: People who are American Indian and Alaska Native alone or in combination with one or more other races, not Hispanic or Latino</v>
      </c>
      <c r="J1573" s="59" t="s">
        <v>472</v>
      </c>
    </row>
    <row r="1574" spans="1:10" x14ac:dyDescent="0.2">
      <c r="A1574" s="59" t="s">
        <v>7</v>
      </c>
      <c r="B1574" s="59" t="s">
        <v>1740</v>
      </c>
      <c r="C1574" s="59" t="s">
        <v>1747</v>
      </c>
      <c r="D1574" s="65">
        <v>13</v>
      </c>
      <c r="E1574" s="65" t="str">
        <f>VLOOKUP(D1574,Files_Lookup!$A$2:$B$45,2,FALSE)</f>
        <v>us000132020.dhc</v>
      </c>
      <c r="F1574" s="66">
        <v>9</v>
      </c>
      <c r="G1574" s="59">
        <f>VLOOKUP(_xlfn.CONCAT(TRIM(B1574)," - ",TRIM(D1574)),Sort_Order_Lookup!$C$1:$E$250,3,FALSE)</f>
        <v>2</v>
      </c>
      <c r="H1574" s="59" t="str">
        <f>VLOOKUP(B1574,Titles_Lookup!$B$2:$C$259,2,FALSE)</f>
        <v>SEX BY AGE FOR SELECTED AGE CATEGORIES (AMERICAN INDIAN AND ALASKA NATIVE ALONE OR IN COMBINATION WITH ONE OR MORE OTHER RACES, NOT HISPANIC OR LATINO) [49]</v>
      </c>
      <c r="I1574" s="59" t="str">
        <f>VLOOKUP(B1574,Universe_Lookup!$B$2:$C$250,2,FALSE)</f>
        <v>Universe: People who are American Indian and Alaska Native alone or in combination with one or more other races, not Hispanic or Latino</v>
      </c>
      <c r="J1574" s="59" t="s">
        <v>474</v>
      </c>
    </row>
    <row r="1575" spans="1:10" x14ac:dyDescent="0.2">
      <c r="A1575" s="59" t="s">
        <v>7</v>
      </c>
      <c r="B1575" s="59" t="s">
        <v>1740</v>
      </c>
      <c r="C1575" s="59" t="s">
        <v>1748</v>
      </c>
      <c r="D1575" s="65">
        <v>13</v>
      </c>
      <c r="E1575" s="65" t="str">
        <f>VLOOKUP(D1575,Files_Lookup!$A$2:$B$45,2,FALSE)</f>
        <v>us000132020.dhc</v>
      </c>
      <c r="F1575" s="66">
        <v>9</v>
      </c>
      <c r="G1575" s="59">
        <f>VLOOKUP(_xlfn.CONCAT(TRIM(B1575)," - ",TRIM(D1575)),Sort_Order_Lookup!$C$1:$E$250,3,FALSE)</f>
        <v>2</v>
      </c>
      <c r="H1575" s="59" t="str">
        <f>VLOOKUP(B1575,Titles_Lookup!$B$2:$C$259,2,FALSE)</f>
        <v>SEX BY AGE FOR SELECTED AGE CATEGORIES (AMERICAN INDIAN AND ALASKA NATIVE ALONE OR IN COMBINATION WITH ONE OR MORE OTHER RACES, NOT HISPANIC OR LATINO) [49]</v>
      </c>
      <c r="I1575" s="59" t="str">
        <f>VLOOKUP(B1575,Universe_Lookup!$B$2:$C$250,2,FALSE)</f>
        <v>Universe: People who are American Indian and Alaska Native alone or in combination with one or more other races, not Hispanic or Latino</v>
      </c>
      <c r="J1575" s="59" t="s">
        <v>476</v>
      </c>
    </row>
    <row r="1576" spans="1:10" x14ac:dyDescent="0.2">
      <c r="A1576" s="59" t="s">
        <v>7</v>
      </c>
      <c r="B1576" s="59" t="s">
        <v>1740</v>
      </c>
      <c r="C1576" s="59" t="s">
        <v>1749</v>
      </c>
      <c r="D1576" s="65">
        <v>13</v>
      </c>
      <c r="E1576" s="65" t="str">
        <f>VLOOKUP(D1576,Files_Lookup!$A$2:$B$45,2,FALSE)</f>
        <v>us000132020.dhc</v>
      </c>
      <c r="F1576" s="66">
        <v>9</v>
      </c>
      <c r="G1576" s="59">
        <f>VLOOKUP(_xlfn.CONCAT(TRIM(B1576)," - ",TRIM(D1576)),Sort_Order_Lookup!$C$1:$E$250,3,FALSE)</f>
        <v>2</v>
      </c>
      <c r="H1576" s="59" t="str">
        <f>VLOOKUP(B1576,Titles_Lookup!$B$2:$C$259,2,FALSE)</f>
        <v>SEX BY AGE FOR SELECTED AGE CATEGORIES (AMERICAN INDIAN AND ALASKA NATIVE ALONE OR IN COMBINATION WITH ONE OR MORE OTHER RACES, NOT HISPANIC OR LATINO) [49]</v>
      </c>
      <c r="I1576" s="59" t="str">
        <f>VLOOKUP(B1576,Universe_Lookup!$B$2:$C$250,2,FALSE)</f>
        <v>Universe: People who are American Indian and Alaska Native alone or in combination with one or more other races, not Hispanic or Latino</v>
      </c>
      <c r="J1576" s="59" t="s">
        <v>478</v>
      </c>
    </row>
    <row r="1577" spans="1:10" x14ac:dyDescent="0.2">
      <c r="A1577" s="59" t="s">
        <v>7</v>
      </c>
      <c r="B1577" s="59" t="s">
        <v>1740</v>
      </c>
      <c r="C1577" s="59" t="s">
        <v>1750</v>
      </c>
      <c r="D1577" s="65">
        <v>13</v>
      </c>
      <c r="E1577" s="65" t="str">
        <f>VLOOKUP(D1577,Files_Lookup!$A$2:$B$45,2,FALSE)</f>
        <v>us000132020.dhc</v>
      </c>
      <c r="F1577" s="66">
        <v>9</v>
      </c>
      <c r="G1577" s="59">
        <f>VLOOKUP(_xlfn.CONCAT(TRIM(B1577)," - ",TRIM(D1577)),Sort_Order_Lookup!$C$1:$E$250,3,FALSE)</f>
        <v>2</v>
      </c>
      <c r="H1577" s="59" t="str">
        <f>VLOOKUP(B1577,Titles_Lookup!$B$2:$C$259,2,FALSE)</f>
        <v>SEX BY AGE FOR SELECTED AGE CATEGORIES (AMERICAN INDIAN AND ALASKA NATIVE ALONE OR IN COMBINATION WITH ONE OR MORE OTHER RACES, NOT HISPANIC OR LATINO) [49]</v>
      </c>
      <c r="I1577" s="59" t="str">
        <f>VLOOKUP(B1577,Universe_Lookup!$B$2:$C$250,2,FALSE)</f>
        <v>Universe: People who are American Indian and Alaska Native alone or in combination with one or more other races, not Hispanic or Latino</v>
      </c>
      <c r="J1577" s="59" t="s">
        <v>480</v>
      </c>
    </row>
    <row r="1578" spans="1:10" x14ac:dyDescent="0.2">
      <c r="A1578" s="59" t="s">
        <v>7</v>
      </c>
      <c r="B1578" s="59" t="s">
        <v>1740</v>
      </c>
      <c r="C1578" s="59" t="s">
        <v>1751</v>
      </c>
      <c r="D1578" s="65">
        <v>13</v>
      </c>
      <c r="E1578" s="65" t="str">
        <f>VLOOKUP(D1578,Files_Lookup!$A$2:$B$45,2,FALSE)</f>
        <v>us000132020.dhc</v>
      </c>
      <c r="F1578" s="66">
        <v>9</v>
      </c>
      <c r="G1578" s="59">
        <f>VLOOKUP(_xlfn.CONCAT(TRIM(B1578)," - ",TRIM(D1578)),Sort_Order_Lookup!$C$1:$E$250,3,FALSE)</f>
        <v>2</v>
      </c>
      <c r="H1578" s="59" t="str">
        <f>VLOOKUP(B1578,Titles_Lookup!$B$2:$C$259,2,FALSE)</f>
        <v>SEX BY AGE FOR SELECTED AGE CATEGORIES (AMERICAN INDIAN AND ALASKA NATIVE ALONE OR IN COMBINATION WITH ONE OR MORE OTHER RACES, NOT HISPANIC OR LATINO) [49]</v>
      </c>
      <c r="I1578" s="59" t="str">
        <f>VLOOKUP(B1578,Universe_Lookup!$B$2:$C$250,2,FALSE)</f>
        <v>Universe: People who are American Indian and Alaska Native alone or in combination with one or more other races, not Hispanic or Latino</v>
      </c>
      <c r="J1578" s="59" t="s">
        <v>552</v>
      </c>
    </row>
    <row r="1579" spans="1:10" x14ac:dyDescent="0.2">
      <c r="A1579" s="59" t="s">
        <v>7</v>
      </c>
      <c r="B1579" s="59" t="s">
        <v>1740</v>
      </c>
      <c r="C1579" s="59" t="s">
        <v>1752</v>
      </c>
      <c r="D1579" s="65">
        <v>13</v>
      </c>
      <c r="E1579" s="65" t="str">
        <f>VLOOKUP(D1579,Files_Lookup!$A$2:$B$45,2,FALSE)</f>
        <v>us000132020.dhc</v>
      </c>
      <c r="F1579" s="66">
        <v>9</v>
      </c>
      <c r="G1579" s="59">
        <f>VLOOKUP(_xlfn.CONCAT(TRIM(B1579)," - ",TRIM(D1579)),Sort_Order_Lookup!$C$1:$E$250,3,FALSE)</f>
        <v>2</v>
      </c>
      <c r="H1579" s="59" t="str">
        <f>VLOOKUP(B1579,Titles_Lookup!$B$2:$C$259,2,FALSE)</f>
        <v>SEX BY AGE FOR SELECTED AGE CATEGORIES (AMERICAN INDIAN AND ALASKA NATIVE ALONE OR IN COMBINATION WITH ONE OR MORE OTHER RACES, NOT HISPANIC OR LATINO) [49]</v>
      </c>
      <c r="I1579" s="59" t="str">
        <f>VLOOKUP(B1579,Universe_Lookup!$B$2:$C$250,2,FALSE)</f>
        <v>Universe: People who are American Indian and Alaska Native alone or in combination with one or more other races, not Hispanic or Latino</v>
      </c>
      <c r="J1579" s="59" t="s">
        <v>484</v>
      </c>
    </row>
    <row r="1580" spans="1:10" x14ac:dyDescent="0.2">
      <c r="A1580" s="59" t="s">
        <v>7</v>
      </c>
      <c r="B1580" s="59" t="s">
        <v>1740</v>
      </c>
      <c r="C1580" s="59" t="s">
        <v>1753</v>
      </c>
      <c r="D1580" s="65">
        <v>13</v>
      </c>
      <c r="E1580" s="65" t="str">
        <f>VLOOKUP(D1580,Files_Lookup!$A$2:$B$45,2,FALSE)</f>
        <v>us000132020.dhc</v>
      </c>
      <c r="F1580" s="66">
        <v>9</v>
      </c>
      <c r="G1580" s="59">
        <f>VLOOKUP(_xlfn.CONCAT(TRIM(B1580)," - ",TRIM(D1580)),Sort_Order_Lookup!$C$1:$E$250,3,FALSE)</f>
        <v>2</v>
      </c>
      <c r="H1580" s="59" t="str">
        <f>VLOOKUP(B1580,Titles_Lookup!$B$2:$C$259,2,FALSE)</f>
        <v>SEX BY AGE FOR SELECTED AGE CATEGORIES (AMERICAN INDIAN AND ALASKA NATIVE ALONE OR IN COMBINATION WITH ONE OR MORE OTHER RACES, NOT HISPANIC OR LATINO) [49]</v>
      </c>
      <c r="I1580" s="59" t="str">
        <f>VLOOKUP(B1580,Universe_Lookup!$B$2:$C$250,2,FALSE)</f>
        <v>Universe: People who are American Indian and Alaska Native alone or in combination with one or more other races, not Hispanic or Latino</v>
      </c>
      <c r="J1580" s="59" t="s">
        <v>486</v>
      </c>
    </row>
    <row r="1581" spans="1:10" x14ac:dyDescent="0.2">
      <c r="A1581" s="59" t="s">
        <v>7</v>
      </c>
      <c r="B1581" s="59" t="s">
        <v>1740</v>
      </c>
      <c r="C1581" s="59" t="s">
        <v>1754</v>
      </c>
      <c r="D1581" s="65">
        <v>13</v>
      </c>
      <c r="E1581" s="65" t="str">
        <f>VLOOKUP(D1581,Files_Lookup!$A$2:$B$45,2,FALSE)</f>
        <v>us000132020.dhc</v>
      </c>
      <c r="F1581" s="66">
        <v>9</v>
      </c>
      <c r="G1581" s="59">
        <f>VLOOKUP(_xlfn.CONCAT(TRIM(B1581)," - ",TRIM(D1581)),Sort_Order_Lookup!$C$1:$E$250,3,FALSE)</f>
        <v>2</v>
      </c>
      <c r="H1581" s="59" t="str">
        <f>VLOOKUP(B1581,Titles_Lookup!$B$2:$C$259,2,FALSE)</f>
        <v>SEX BY AGE FOR SELECTED AGE CATEGORIES (AMERICAN INDIAN AND ALASKA NATIVE ALONE OR IN COMBINATION WITH ONE OR MORE OTHER RACES, NOT HISPANIC OR LATINO) [49]</v>
      </c>
      <c r="I1581" s="59" t="str">
        <f>VLOOKUP(B1581,Universe_Lookup!$B$2:$C$250,2,FALSE)</f>
        <v>Universe: People who are American Indian and Alaska Native alone or in combination with one or more other races, not Hispanic or Latino</v>
      </c>
      <c r="J1581" s="59" t="s">
        <v>488</v>
      </c>
    </row>
    <row r="1582" spans="1:10" x14ac:dyDescent="0.2">
      <c r="A1582" s="59" t="s">
        <v>7</v>
      </c>
      <c r="B1582" s="59" t="s">
        <v>1740</v>
      </c>
      <c r="C1582" s="59" t="s">
        <v>1755</v>
      </c>
      <c r="D1582" s="65">
        <v>13</v>
      </c>
      <c r="E1582" s="65" t="str">
        <f>VLOOKUP(D1582,Files_Lookup!$A$2:$B$45,2,FALSE)</f>
        <v>us000132020.dhc</v>
      </c>
      <c r="F1582" s="66">
        <v>9</v>
      </c>
      <c r="G1582" s="59">
        <f>VLOOKUP(_xlfn.CONCAT(TRIM(B1582)," - ",TRIM(D1582)),Sort_Order_Lookup!$C$1:$E$250,3,FALSE)</f>
        <v>2</v>
      </c>
      <c r="H1582" s="59" t="str">
        <f>VLOOKUP(B1582,Titles_Lookup!$B$2:$C$259,2,FALSE)</f>
        <v>SEX BY AGE FOR SELECTED AGE CATEGORIES (AMERICAN INDIAN AND ALASKA NATIVE ALONE OR IN COMBINATION WITH ONE OR MORE OTHER RACES, NOT HISPANIC OR LATINO) [49]</v>
      </c>
      <c r="I1582" s="59" t="str">
        <f>VLOOKUP(B1582,Universe_Lookup!$B$2:$C$250,2,FALSE)</f>
        <v>Universe: People who are American Indian and Alaska Native alone or in combination with one or more other races, not Hispanic or Latino</v>
      </c>
      <c r="J1582" s="59" t="s">
        <v>490</v>
      </c>
    </row>
    <row r="1583" spans="1:10" x14ac:dyDescent="0.2">
      <c r="A1583" s="59" t="s">
        <v>7</v>
      </c>
      <c r="B1583" s="59" t="s">
        <v>1740</v>
      </c>
      <c r="C1583" s="59" t="s">
        <v>1756</v>
      </c>
      <c r="D1583" s="65">
        <v>13</v>
      </c>
      <c r="E1583" s="65" t="str">
        <f>VLOOKUP(D1583,Files_Lookup!$A$2:$B$45,2,FALSE)</f>
        <v>us000132020.dhc</v>
      </c>
      <c r="F1583" s="66">
        <v>9</v>
      </c>
      <c r="G1583" s="59">
        <f>VLOOKUP(_xlfn.CONCAT(TRIM(B1583)," - ",TRIM(D1583)),Sort_Order_Lookup!$C$1:$E$250,3,FALSE)</f>
        <v>2</v>
      </c>
      <c r="H1583" s="59" t="str">
        <f>VLOOKUP(B1583,Titles_Lookup!$B$2:$C$259,2,FALSE)</f>
        <v>SEX BY AGE FOR SELECTED AGE CATEGORIES (AMERICAN INDIAN AND ALASKA NATIVE ALONE OR IN COMBINATION WITH ONE OR MORE OTHER RACES, NOT HISPANIC OR LATINO) [49]</v>
      </c>
      <c r="I1583" s="59" t="str">
        <f>VLOOKUP(B1583,Universe_Lookup!$B$2:$C$250,2,FALSE)</f>
        <v>Universe: People who are American Indian and Alaska Native alone or in combination with one or more other races, not Hispanic or Latino</v>
      </c>
      <c r="J1583" s="59" t="s">
        <v>492</v>
      </c>
    </row>
    <row r="1584" spans="1:10" x14ac:dyDescent="0.2">
      <c r="A1584" s="59" t="s">
        <v>7</v>
      </c>
      <c r="B1584" s="59" t="s">
        <v>1740</v>
      </c>
      <c r="C1584" s="59" t="s">
        <v>1757</v>
      </c>
      <c r="D1584" s="65">
        <v>13</v>
      </c>
      <c r="E1584" s="65" t="str">
        <f>VLOOKUP(D1584,Files_Lookup!$A$2:$B$45,2,FALSE)</f>
        <v>us000132020.dhc</v>
      </c>
      <c r="F1584" s="66">
        <v>9</v>
      </c>
      <c r="G1584" s="59">
        <f>VLOOKUP(_xlfn.CONCAT(TRIM(B1584)," - ",TRIM(D1584)),Sort_Order_Lookup!$C$1:$E$250,3,FALSE)</f>
        <v>2</v>
      </c>
      <c r="H1584" s="59" t="str">
        <f>VLOOKUP(B1584,Titles_Lookup!$B$2:$C$259,2,FALSE)</f>
        <v>SEX BY AGE FOR SELECTED AGE CATEGORIES (AMERICAN INDIAN AND ALASKA NATIVE ALONE OR IN COMBINATION WITH ONE OR MORE OTHER RACES, NOT HISPANIC OR LATINO) [49]</v>
      </c>
      <c r="I1584" s="59" t="str">
        <f>VLOOKUP(B1584,Universe_Lookup!$B$2:$C$250,2,FALSE)</f>
        <v>Universe: People who are American Indian and Alaska Native alone or in combination with one or more other races, not Hispanic or Latino</v>
      </c>
      <c r="J1584" s="59" t="s">
        <v>494</v>
      </c>
    </row>
    <row r="1585" spans="1:10" x14ac:dyDescent="0.2">
      <c r="A1585" s="59" t="s">
        <v>7</v>
      </c>
      <c r="B1585" s="59" t="s">
        <v>1740</v>
      </c>
      <c r="C1585" s="59" t="s">
        <v>1758</v>
      </c>
      <c r="D1585" s="65">
        <v>13</v>
      </c>
      <c r="E1585" s="65" t="str">
        <f>VLOOKUP(D1585,Files_Lookup!$A$2:$B$45,2,FALSE)</f>
        <v>us000132020.dhc</v>
      </c>
      <c r="F1585" s="66">
        <v>9</v>
      </c>
      <c r="G1585" s="59">
        <f>VLOOKUP(_xlfn.CONCAT(TRIM(B1585)," - ",TRIM(D1585)),Sort_Order_Lookup!$C$1:$E$250,3,FALSE)</f>
        <v>2</v>
      </c>
      <c r="H1585" s="59" t="str">
        <f>VLOOKUP(B1585,Titles_Lookup!$B$2:$C$259,2,FALSE)</f>
        <v>SEX BY AGE FOR SELECTED AGE CATEGORIES (AMERICAN INDIAN AND ALASKA NATIVE ALONE OR IN COMBINATION WITH ONE OR MORE OTHER RACES, NOT HISPANIC OR LATINO) [49]</v>
      </c>
      <c r="I1585" s="59" t="str">
        <f>VLOOKUP(B1585,Universe_Lookup!$B$2:$C$250,2,FALSE)</f>
        <v>Universe: People who are American Indian and Alaska Native alone or in combination with one or more other races, not Hispanic or Latino</v>
      </c>
      <c r="J1585" s="59" t="s">
        <v>496</v>
      </c>
    </row>
    <row r="1586" spans="1:10" x14ac:dyDescent="0.2">
      <c r="A1586" s="59" t="s">
        <v>7</v>
      </c>
      <c r="B1586" s="59" t="s">
        <v>1740</v>
      </c>
      <c r="C1586" s="59" t="s">
        <v>1759</v>
      </c>
      <c r="D1586" s="65">
        <v>13</v>
      </c>
      <c r="E1586" s="65" t="str">
        <f>VLOOKUP(D1586,Files_Lookup!$A$2:$B$45,2,FALSE)</f>
        <v>us000132020.dhc</v>
      </c>
      <c r="F1586" s="66">
        <v>9</v>
      </c>
      <c r="G1586" s="59">
        <f>VLOOKUP(_xlfn.CONCAT(TRIM(B1586)," - ",TRIM(D1586)),Sort_Order_Lookup!$C$1:$E$250,3,FALSE)</f>
        <v>2</v>
      </c>
      <c r="H1586" s="59" t="str">
        <f>VLOOKUP(B1586,Titles_Lookup!$B$2:$C$259,2,FALSE)</f>
        <v>SEX BY AGE FOR SELECTED AGE CATEGORIES (AMERICAN INDIAN AND ALASKA NATIVE ALONE OR IN COMBINATION WITH ONE OR MORE OTHER RACES, NOT HISPANIC OR LATINO) [49]</v>
      </c>
      <c r="I1586" s="59" t="str">
        <f>VLOOKUP(B1586,Universe_Lookup!$B$2:$C$250,2,FALSE)</f>
        <v>Universe: People who are American Indian and Alaska Native alone or in combination with one or more other races, not Hispanic or Latino</v>
      </c>
      <c r="J1586" s="59" t="s">
        <v>498</v>
      </c>
    </row>
    <row r="1587" spans="1:10" x14ac:dyDescent="0.2">
      <c r="A1587" s="59" t="s">
        <v>7</v>
      </c>
      <c r="B1587" s="59" t="s">
        <v>1740</v>
      </c>
      <c r="C1587" s="59" t="s">
        <v>1760</v>
      </c>
      <c r="D1587" s="65">
        <v>13</v>
      </c>
      <c r="E1587" s="65" t="str">
        <f>VLOOKUP(D1587,Files_Lookup!$A$2:$B$45,2,FALSE)</f>
        <v>us000132020.dhc</v>
      </c>
      <c r="F1587" s="66">
        <v>9</v>
      </c>
      <c r="G1587" s="59">
        <f>VLOOKUP(_xlfn.CONCAT(TRIM(B1587)," - ",TRIM(D1587)),Sort_Order_Lookup!$C$1:$E$250,3,FALSE)</f>
        <v>2</v>
      </c>
      <c r="H1587" s="59" t="str">
        <f>VLOOKUP(B1587,Titles_Lookup!$B$2:$C$259,2,FALSE)</f>
        <v>SEX BY AGE FOR SELECTED AGE CATEGORIES (AMERICAN INDIAN AND ALASKA NATIVE ALONE OR IN COMBINATION WITH ONE OR MORE OTHER RACES, NOT HISPANIC OR LATINO) [49]</v>
      </c>
      <c r="I1587" s="59" t="str">
        <f>VLOOKUP(B1587,Universe_Lookup!$B$2:$C$250,2,FALSE)</f>
        <v>Universe: People who are American Indian and Alaska Native alone or in combination with one or more other races, not Hispanic or Latino</v>
      </c>
      <c r="J1587" s="59" t="s">
        <v>500</v>
      </c>
    </row>
    <row r="1588" spans="1:10" x14ac:dyDescent="0.2">
      <c r="A1588" s="59" t="s">
        <v>7</v>
      </c>
      <c r="B1588" s="59" t="s">
        <v>1740</v>
      </c>
      <c r="C1588" s="59" t="s">
        <v>1761</v>
      </c>
      <c r="D1588" s="65">
        <v>13</v>
      </c>
      <c r="E1588" s="65" t="str">
        <f>VLOOKUP(D1588,Files_Lookup!$A$2:$B$45,2,FALSE)</f>
        <v>us000132020.dhc</v>
      </c>
      <c r="F1588" s="66">
        <v>9</v>
      </c>
      <c r="G1588" s="59">
        <f>VLOOKUP(_xlfn.CONCAT(TRIM(B1588)," - ",TRIM(D1588)),Sort_Order_Lookup!$C$1:$E$250,3,FALSE)</f>
        <v>2</v>
      </c>
      <c r="H1588" s="59" t="str">
        <f>VLOOKUP(B1588,Titles_Lookup!$B$2:$C$259,2,FALSE)</f>
        <v>SEX BY AGE FOR SELECTED AGE CATEGORIES (AMERICAN INDIAN AND ALASKA NATIVE ALONE OR IN COMBINATION WITH ONE OR MORE OTHER RACES, NOT HISPANIC OR LATINO) [49]</v>
      </c>
      <c r="I1588" s="59" t="str">
        <f>VLOOKUP(B1588,Universe_Lookup!$B$2:$C$250,2,FALSE)</f>
        <v>Universe: People who are American Indian and Alaska Native alone or in combination with one or more other races, not Hispanic or Latino</v>
      </c>
      <c r="J1588" s="59" t="s">
        <v>502</v>
      </c>
    </row>
    <row r="1589" spans="1:10" x14ac:dyDescent="0.2">
      <c r="A1589" s="59" t="s">
        <v>7</v>
      </c>
      <c r="B1589" s="59" t="s">
        <v>1740</v>
      </c>
      <c r="C1589" s="59" t="s">
        <v>1762</v>
      </c>
      <c r="D1589" s="65">
        <v>13</v>
      </c>
      <c r="E1589" s="65" t="str">
        <f>VLOOKUP(D1589,Files_Lookup!$A$2:$B$45,2,FALSE)</f>
        <v>us000132020.dhc</v>
      </c>
      <c r="F1589" s="66">
        <v>9</v>
      </c>
      <c r="G1589" s="59">
        <f>VLOOKUP(_xlfn.CONCAT(TRIM(B1589)," - ",TRIM(D1589)),Sort_Order_Lookup!$C$1:$E$250,3,FALSE)</f>
        <v>2</v>
      </c>
      <c r="H1589" s="59" t="str">
        <f>VLOOKUP(B1589,Titles_Lookup!$B$2:$C$259,2,FALSE)</f>
        <v>SEX BY AGE FOR SELECTED AGE CATEGORIES (AMERICAN INDIAN AND ALASKA NATIVE ALONE OR IN COMBINATION WITH ONE OR MORE OTHER RACES, NOT HISPANIC OR LATINO) [49]</v>
      </c>
      <c r="I1589" s="59" t="str">
        <f>VLOOKUP(B1589,Universe_Lookup!$B$2:$C$250,2,FALSE)</f>
        <v>Universe: People who are American Indian and Alaska Native alone or in combination with one or more other races, not Hispanic or Latino</v>
      </c>
      <c r="J1589" s="59" t="s">
        <v>504</v>
      </c>
    </row>
    <row r="1590" spans="1:10" x14ac:dyDescent="0.2">
      <c r="A1590" s="59" t="s">
        <v>7</v>
      </c>
      <c r="B1590" s="59" t="s">
        <v>1740</v>
      </c>
      <c r="C1590" s="59" t="s">
        <v>1763</v>
      </c>
      <c r="D1590" s="65">
        <v>13</v>
      </c>
      <c r="E1590" s="65" t="str">
        <f>VLOOKUP(D1590,Files_Lookup!$A$2:$B$45,2,FALSE)</f>
        <v>us000132020.dhc</v>
      </c>
      <c r="F1590" s="66">
        <v>9</v>
      </c>
      <c r="G1590" s="59">
        <f>VLOOKUP(_xlfn.CONCAT(TRIM(B1590)," - ",TRIM(D1590)),Sort_Order_Lookup!$C$1:$E$250,3,FALSE)</f>
        <v>2</v>
      </c>
      <c r="H1590" s="59" t="str">
        <f>VLOOKUP(B1590,Titles_Lookup!$B$2:$C$259,2,FALSE)</f>
        <v>SEX BY AGE FOR SELECTED AGE CATEGORIES (AMERICAN INDIAN AND ALASKA NATIVE ALONE OR IN COMBINATION WITH ONE OR MORE OTHER RACES, NOT HISPANIC OR LATINO) [49]</v>
      </c>
      <c r="I1590" s="59" t="str">
        <f>VLOOKUP(B1590,Universe_Lookup!$B$2:$C$250,2,FALSE)</f>
        <v>Universe: People who are American Indian and Alaska Native alone or in combination with one or more other races, not Hispanic or Latino</v>
      </c>
      <c r="J1590" s="59" t="s">
        <v>506</v>
      </c>
    </row>
    <row r="1591" spans="1:10" x14ac:dyDescent="0.2">
      <c r="A1591" s="59" t="s">
        <v>7</v>
      </c>
      <c r="B1591" s="59" t="s">
        <v>1740</v>
      </c>
      <c r="C1591" s="59" t="s">
        <v>1764</v>
      </c>
      <c r="D1591" s="65">
        <v>13</v>
      </c>
      <c r="E1591" s="65" t="str">
        <f>VLOOKUP(D1591,Files_Lookup!$A$2:$B$45,2,FALSE)</f>
        <v>us000132020.dhc</v>
      </c>
      <c r="F1591" s="66">
        <v>9</v>
      </c>
      <c r="G1591" s="59">
        <f>VLOOKUP(_xlfn.CONCAT(TRIM(B1591)," - ",TRIM(D1591)),Sort_Order_Lookup!$C$1:$E$250,3,FALSE)</f>
        <v>2</v>
      </c>
      <c r="H1591" s="59" t="str">
        <f>VLOOKUP(B1591,Titles_Lookup!$B$2:$C$259,2,FALSE)</f>
        <v>SEX BY AGE FOR SELECTED AGE CATEGORIES (AMERICAN INDIAN AND ALASKA NATIVE ALONE OR IN COMBINATION WITH ONE OR MORE OTHER RACES, NOT HISPANIC OR LATINO) [49]</v>
      </c>
      <c r="I1591" s="59" t="str">
        <f>VLOOKUP(B1591,Universe_Lookup!$B$2:$C$250,2,FALSE)</f>
        <v>Universe: People who are American Indian and Alaska Native alone or in combination with one or more other races, not Hispanic or Latino</v>
      </c>
      <c r="J1591" s="59" t="s">
        <v>508</v>
      </c>
    </row>
    <row r="1592" spans="1:10" x14ac:dyDescent="0.2">
      <c r="A1592" s="59" t="s">
        <v>7</v>
      </c>
      <c r="B1592" s="59" t="s">
        <v>1740</v>
      </c>
      <c r="C1592" s="59" t="s">
        <v>1765</v>
      </c>
      <c r="D1592" s="65">
        <v>13</v>
      </c>
      <c r="E1592" s="65" t="str">
        <f>VLOOKUP(D1592,Files_Lookup!$A$2:$B$45,2,FALSE)</f>
        <v>us000132020.dhc</v>
      </c>
      <c r="F1592" s="66">
        <v>9</v>
      </c>
      <c r="G1592" s="59">
        <f>VLOOKUP(_xlfn.CONCAT(TRIM(B1592)," - ",TRIM(D1592)),Sort_Order_Lookup!$C$1:$E$250,3,FALSE)</f>
        <v>2</v>
      </c>
      <c r="H1592" s="59" t="str">
        <f>VLOOKUP(B1592,Titles_Lookup!$B$2:$C$259,2,FALSE)</f>
        <v>SEX BY AGE FOR SELECTED AGE CATEGORIES (AMERICAN INDIAN AND ALASKA NATIVE ALONE OR IN COMBINATION WITH ONE OR MORE OTHER RACES, NOT HISPANIC OR LATINO) [49]</v>
      </c>
      <c r="I1592" s="59" t="str">
        <f>VLOOKUP(B1592,Universe_Lookup!$B$2:$C$250,2,FALSE)</f>
        <v>Universe: People who are American Indian and Alaska Native alone or in combination with one or more other races, not Hispanic or Latino</v>
      </c>
      <c r="J1592" s="59" t="s">
        <v>510</v>
      </c>
    </row>
    <row r="1593" spans="1:10" x14ac:dyDescent="0.2">
      <c r="A1593" s="59" t="s">
        <v>7</v>
      </c>
      <c r="B1593" s="59" t="s">
        <v>1740</v>
      </c>
      <c r="C1593" s="59" t="s">
        <v>1766</v>
      </c>
      <c r="D1593" s="65">
        <v>13</v>
      </c>
      <c r="E1593" s="65" t="str">
        <f>VLOOKUP(D1593,Files_Lookup!$A$2:$B$45,2,FALSE)</f>
        <v>us000132020.dhc</v>
      </c>
      <c r="F1593" s="66">
        <v>9</v>
      </c>
      <c r="G1593" s="59">
        <f>VLOOKUP(_xlfn.CONCAT(TRIM(B1593)," - ",TRIM(D1593)),Sort_Order_Lookup!$C$1:$E$250,3,FALSE)</f>
        <v>2</v>
      </c>
      <c r="H1593" s="59" t="str">
        <f>VLOOKUP(B1593,Titles_Lookup!$B$2:$C$259,2,FALSE)</f>
        <v>SEX BY AGE FOR SELECTED AGE CATEGORIES (AMERICAN INDIAN AND ALASKA NATIVE ALONE OR IN COMBINATION WITH ONE OR MORE OTHER RACES, NOT HISPANIC OR LATINO) [49]</v>
      </c>
      <c r="I1593" s="59" t="str">
        <f>VLOOKUP(B1593,Universe_Lookup!$B$2:$C$250,2,FALSE)</f>
        <v>Universe: People who are American Indian and Alaska Native alone or in combination with one or more other races, not Hispanic or Latino</v>
      </c>
      <c r="J1593" s="59" t="s">
        <v>512</v>
      </c>
    </row>
    <row r="1594" spans="1:10" x14ac:dyDescent="0.2">
      <c r="A1594" s="59" t="s">
        <v>7</v>
      </c>
      <c r="B1594" s="59" t="s">
        <v>1740</v>
      </c>
      <c r="C1594" s="59" t="s">
        <v>1767</v>
      </c>
      <c r="D1594" s="65">
        <v>13</v>
      </c>
      <c r="E1594" s="65" t="str">
        <f>VLOOKUP(D1594,Files_Lookup!$A$2:$B$45,2,FALSE)</f>
        <v>us000132020.dhc</v>
      </c>
      <c r="F1594" s="66">
        <v>9</v>
      </c>
      <c r="G1594" s="59">
        <f>VLOOKUP(_xlfn.CONCAT(TRIM(B1594)," - ",TRIM(D1594)),Sort_Order_Lookup!$C$1:$E$250,3,FALSE)</f>
        <v>2</v>
      </c>
      <c r="H1594" s="59" t="str">
        <f>VLOOKUP(B1594,Titles_Lookup!$B$2:$C$259,2,FALSE)</f>
        <v>SEX BY AGE FOR SELECTED AGE CATEGORIES (AMERICAN INDIAN AND ALASKA NATIVE ALONE OR IN COMBINATION WITH ONE OR MORE OTHER RACES, NOT HISPANIC OR LATINO) [49]</v>
      </c>
      <c r="I1594" s="59" t="str">
        <f>VLOOKUP(B1594,Universe_Lookup!$B$2:$C$250,2,FALSE)</f>
        <v>Universe: People who are American Indian and Alaska Native alone or in combination with one or more other races, not Hispanic or Latino</v>
      </c>
      <c r="J1594" s="59" t="s">
        <v>514</v>
      </c>
    </row>
    <row r="1595" spans="1:10" x14ac:dyDescent="0.2">
      <c r="A1595" s="59" t="s">
        <v>7</v>
      </c>
      <c r="B1595" s="59" t="s">
        <v>1740</v>
      </c>
      <c r="C1595" s="59" t="s">
        <v>1768</v>
      </c>
      <c r="D1595" s="65">
        <v>13</v>
      </c>
      <c r="E1595" s="65" t="str">
        <f>VLOOKUP(D1595,Files_Lookup!$A$2:$B$45,2,FALSE)</f>
        <v>us000132020.dhc</v>
      </c>
      <c r="F1595" s="66">
        <v>9</v>
      </c>
      <c r="G1595" s="59">
        <f>VLOOKUP(_xlfn.CONCAT(TRIM(B1595)," - ",TRIM(D1595)),Sort_Order_Lookup!$C$1:$E$250,3,FALSE)</f>
        <v>2</v>
      </c>
      <c r="H1595" s="59" t="str">
        <f>VLOOKUP(B1595,Titles_Lookup!$B$2:$C$259,2,FALSE)</f>
        <v>SEX BY AGE FOR SELECTED AGE CATEGORIES (AMERICAN INDIAN AND ALASKA NATIVE ALONE OR IN COMBINATION WITH ONE OR MORE OTHER RACES, NOT HISPANIC OR LATINO) [49]</v>
      </c>
      <c r="I1595" s="59" t="str">
        <f>VLOOKUP(B1595,Universe_Lookup!$B$2:$C$250,2,FALSE)</f>
        <v>Universe: People who are American Indian and Alaska Native alone or in combination with one or more other races, not Hispanic or Latino</v>
      </c>
      <c r="J1595" s="59" t="s">
        <v>516</v>
      </c>
    </row>
    <row r="1596" spans="1:10" x14ac:dyDescent="0.2">
      <c r="A1596" s="59" t="s">
        <v>7</v>
      </c>
      <c r="B1596" s="59" t="s">
        <v>1740</v>
      </c>
      <c r="C1596" s="59" t="s">
        <v>1769</v>
      </c>
      <c r="D1596" s="65">
        <v>13</v>
      </c>
      <c r="E1596" s="65" t="str">
        <f>VLOOKUP(D1596,Files_Lookup!$A$2:$B$45,2,FALSE)</f>
        <v>us000132020.dhc</v>
      </c>
      <c r="F1596" s="66">
        <v>9</v>
      </c>
      <c r="G1596" s="59">
        <f>VLOOKUP(_xlfn.CONCAT(TRIM(B1596)," - ",TRIM(D1596)),Sort_Order_Lookup!$C$1:$E$250,3,FALSE)</f>
        <v>2</v>
      </c>
      <c r="H1596" s="59" t="str">
        <f>VLOOKUP(B1596,Titles_Lookup!$B$2:$C$259,2,FALSE)</f>
        <v>SEX BY AGE FOR SELECTED AGE CATEGORIES (AMERICAN INDIAN AND ALASKA NATIVE ALONE OR IN COMBINATION WITH ONE OR MORE OTHER RACES, NOT HISPANIC OR LATINO) [49]</v>
      </c>
      <c r="I1596" s="59" t="str">
        <f>VLOOKUP(B1596,Universe_Lookup!$B$2:$C$250,2,FALSE)</f>
        <v>Universe: People who are American Indian and Alaska Native alone or in combination with one or more other races, not Hispanic or Latino</v>
      </c>
      <c r="J1596" s="59" t="s">
        <v>470</v>
      </c>
    </row>
    <row r="1597" spans="1:10" x14ac:dyDescent="0.2">
      <c r="A1597" s="59" t="s">
        <v>7</v>
      </c>
      <c r="B1597" s="59" t="s">
        <v>1740</v>
      </c>
      <c r="C1597" s="59" t="s">
        <v>1770</v>
      </c>
      <c r="D1597" s="65">
        <v>13</v>
      </c>
      <c r="E1597" s="65" t="str">
        <f>VLOOKUP(D1597,Files_Lookup!$A$2:$B$45,2,FALSE)</f>
        <v>us000132020.dhc</v>
      </c>
      <c r="F1597" s="66">
        <v>9</v>
      </c>
      <c r="G1597" s="59">
        <f>VLOOKUP(_xlfn.CONCAT(TRIM(B1597)," - ",TRIM(D1597)),Sort_Order_Lookup!$C$1:$E$250,3,FALSE)</f>
        <v>2</v>
      </c>
      <c r="H1597" s="59" t="str">
        <f>VLOOKUP(B1597,Titles_Lookup!$B$2:$C$259,2,FALSE)</f>
        <v>SEX BY AGE FOR SELECTED AGE CATEGORIES (AMERICAN INDIAN AND ALASKA NATIVE ALONE OR IN COMBINATION WITH ONE OR MORE OTHER RACES, NOT HISPANIC OR LATINO) [49]</v>
      </c>
      <c r="I1597" s="59" t="str">
        <f>VLOOKUP(B1597,Universe_Lookup!$B$2:$C$250,2,FALSE)</f>
        <v>Universe: People who are American Indian and Alaska Native alone or in combination with one or more other races, not Hispanic or Latino</v>
      </c>
      <c r="J1597" s="59" t="s">
        <v>472</v>
      </c>
    </row>
    <row r="1598" spans="1:10" x14ac:dyDescent="0.2">
      <c r="A1598" s="59" t="s">
        <v>7</v>
      </c>
      <c r="B1598" s="59" t="s">
        <v>1740</v>
      </c>
      <c r="C1598" s="59" t="s">
        <v>1771</v>
      </c>
      <c r="D1598" s="65">
        <v>13</v>
      </c>
      <c r="E1598" s="65" t="str">
        <f>VLOOKUP(D1598,Files_Lookup!$A$2:$B$45,2,FALSE)</f>
        <v>us000132020.dhc</v>
      </c>
      <c r="F1598" s="66">
        <v>9</v>
      </c>
      <c r="G1598" s="59">
        <f>VLOOKUP(_xlfn.CONCAT(TRIM(B1598)," - ",TRIM(D1598)),Sort_Order_Lookup!$C$1:$E$250,3,FALSE)</f>
        <v>2</v>
      </c>
      <c r="H1598" s="59" t="str">
        <f>VLOOKUP(B1598,Titles_Lookup!$B$2:$C$259,2,FALSE)</f>
        <v>SEX BY AGE FOR SELECTED AGE CATEGORIES (AMERICAN INDIAN AND ALASKA NATIVE ALONE OR IN COMBINATION WITH ONE OR MORE OTHER RACES, NOT HISPANIC OR LATINO) [49]</v>
      </c>
      <c r="I1598" s="59" t="str">
        <f>VLOOKUP(B1598,Universe_Lookup!$B$2:$C$250,2,FALSE)</f>
        <v>Universe: People who are American Indian and Alaska Native alone or in combination with one or more other races, not Hispanic or Latino</v>
      </c>
      <c r="J1598" s="59" t="s">
        <v>474</v>
      </c>
    </row>
    <row r="1599" spans="1:10" x14ac:dyDescent="0.2">
      <c r="A1599" s="59" t="s">
        <v>7</v>
      </c>
      <c r="B1599" s="59" t="s">
        <v>1740</v>
      </c>
      <c r="C1599" s="59" t="s">
        <v>1772</v>
      </c>
      <c r="D1599" s="65">
        <v>13</v>
      </c>
      <c r="E1599" s="65" t="str">
        <f>VLOOKUP(D1599,Files_Lookup!$A$2:$B$45,2,FALSE)</f>
        <v>us000132020.dhc</v>
      </c>
      <c r="F1599" s="66">
        <v>9</v>
      </c>
      <c r="G1599" s="59">
        <f>VLOOKUP(_xlfn.CONCAT(TRIM(B1599)," - ",TRIM(D1599)),Sort_Order_Lookup!$C$1:$E$250,3,FALSE)</f>
        <v>2</v>
      </c>
      <c r="H1599" s="59" t="str">
        <f>VLOOKUP(B1599,Titles_Lookup!$B$2:$C$259,2,FALSE)</f>
        <v>SEX BY AGE FOR SELECTED AGE CATEGORIES (AMERICAN INDIAN AND ALASKA NATIVE ALONE OR IN COMBINATION WITH ONE OR MORE OTHER RACES, NOT HISPANIC OR LATINO) [49]</v>
      </c>
      <c r="I1599" s="59" t="str">
        <f>VLOOKUP(B1599,Universe_Lookup!$B$2:$C$250,2,FALSE)</f>
        <v>Universe: People who are American Indian and Alaska Native alone or in combination with one or more other races, not Hispanic or Latino</v>
      </c>
      <c r="J1599" s="59" t="s">
        <v>476</v>
      </c>
    </row>
    <row r="1600" spans="1:10" x14ac:dyDescent="0.2">
      <c r="A1600" s="59" t="s">
        <v>7</v>
      </c>
      <c r="B1600" s="59" t="s">
        <v>1740</v>
      </c>
      <c r="C1600" s="59" t="s">
        <v>1773</v>
      </c>
      <c r="D1600" s="65">
        <v>13</v>
      </c>
      <c r="E1600" s="65" t="str">
        <f>VLOOKUP(D1600,Files_Lookup!$A$2:$B$45,2,FALSE)</f>
        <v>us000132020.dhc</v>
      </c>
      <c r="F1600" s="66">
        <v>9</v>
      </c>
      <c r="G1600" s="59">
        <f>VLOOKUP(_xlfn.CONCAT(TRIM(B1600)," - ",TRIM(D1600)),Sort_Order_Lookup!$C$1:$E$250,3,FALSE)</f>
        <v>2</v>
      </c>
      <c r="H1600" s="59" t="str">
        <f>VLOOKUP(B1600,Titles_Lookup!$B$2:$C$259,2,FALSE)</f>
        <v>SEX BY AGE FOR SELECTED AGE CATEGORIES (AMERICAN INDIAN AND ALASKA NATIVE ALONE OR IN COMBINATION WITH ONE OR MORE OTHER RACES, NOT HISPANIC OR LATINO) [49]</v>
      </c>
      <c r="I1600" s="59" t="str">
        <f>VLOOKUP(B1600,Universe_Lookup!$B$2:$C$250,2,FALSE)</f>
        <v>Universe: People who are American Indian and Alaska Native alone or in combination with one or more other races, not Hispanic or Latino</v>
      </c>
      <c r="J1600" s="59" t="s">
        <v>478</v>
      </c>
    </row>
    <row r="1601" spans="1:10" x14ac:dyDescent="0.2">
      <c r="A1601" s="59" t="s">
        <v>7</v>
      </c>
      <c r="B1601" s="59" t="s">
        <v>1740</v>
      </c>
      <c r="C1601" s="59" t="s">
        <v>1774</v>
      </c>
      <c r="D1601" s="65">
        <v>13</v>
      </c>
      <c r="E1601" s="65" t="str">
        <f>VLOOKUP(D1601,Files_Lookup!$A$2:$B$45,2,FALSE)</f>
        <v>us000132020.dhc</v>
      </c>
      <c r="F1601" s="66">
        <v>9</v>
      </c>
      <c r="G1601" s="59">
        <f>VLOOKUP(_xlfn.CONCAT(TRIM(B1601)," - ",TRIM(D1601)),Sort_Order_Lookup!$C$1:$E$250,3,FALSE)</f>
        <v>2</v>
      </c>
      <c r="H1601" s="59" t="str">
        <f>VLOOKUP(B1601,Titles_Lookup!$B$2:$C$259,2,FALSE)</f>
        <v>SEX BY AGE FOR SELECTED AGE CATEGORIES (AMERICAN INDIAN AND ALASKA NATIVE ALONE OR IN COMBINATION WITH ONE OR MORE OTHER RACES, NOT HISPANIC OR LATINO) [49]</v>
      </c>
      <c r="I1601" s="59" t="str">
        <f>VLOOKUP(B1601,Universe_Lookup!$B$2:$C$250,2,FALSE)</f>
        <v>Universe: People who are American Indian and Alaska Native alone or in combination with one or more other races, not Hispanic or Latino</v>
      </c>
      <c r="J1601" s="59" t="s">
        <v>480</v>
      </c>
    </row>
    <row r="1602" spans="1:10" x14ac:dyDescent="0.2">
      <c r="A1602" s="59" t="s">
        <v>7</v>
      </c>
      <c r="B1602" s="59" t="s">
        <v>1740</v>
      </c>
      <c r="C1602" s="59" t="s">
        <v>1775</v>
      </c>
      <c r="D1602" s="65">
        <v>13</v>
      </c>
      <c r="E1602" s="65" t="str">
        <f>VLOOKUP(D1602,Files_Lookup!$A$2:$B$45,2,FALSE)</f>
        <v>us000132020.dhc</v>
      </c>
      <c r="F1602" s="66">
        <v>9</v>
      </c>
      <c r="G1602" s="59">
        <f>VLOOKUP(_xlfn.CONCAT(TRIM(B1602)," - ",TRIM(D1602)),Sort_Order_Lookup!$C$1:$E$250,3,FALSE)</f>
        <v>2</v>
      </c>
      <c r="H1602" s="59" t="str">
        <f>VLOOKUP(B1602,Titles_Lookup!$B$2:$C$259,2,FALSE)</f>
        <v>SEX BY AGE FOR SELECTED AGE CATEGORIES (AMERICAN INDIAN AND ALASKA NATIVE ALONE OR IN COMBINATION WITH ONE OR MORE OTHER RACES, NOT HISPANIC OR LATINO) [49]</v>
      </c>
      <c r="I1602" s="59" t="str">
        <f>VLOOKUP(B1602,Universe_Lookup!$B$2:$C$250,2,FALSE)</f>
        <v>Universe: People who are American Indian and Alaska Native alone or in combination with one or more other races, not Hispanic or Latino</v>
      </c>
      <c r="J1602" s="59" t="s">
        <v>552</v>
      </c>
    </row>
    <row r="1603" spans="1:10" x14ac:dyDescent="0.2">
      <c r="A1603" s="59" t="s">
        <v>7</v>
      </c>
      <c r="B1603" s="59" t="s">
        <v>1740</v>
      </c>
      <c r="C1603" s="59" t="s">
        <v>1776</v>
      </c>
      <c r="D1603" s="65">
        <v>13</v>
      </c>
      <c r="E1603" s="65" t="str">
        <f>VLOOKUP(D1603,Files_Lookup!$A$2:$B$45,2,FALSE)</f>
        <v>us000132020.dhc</v>
      </c>
      <c r="F1603" s="66">
        <v>9</v>
      </c>
      <c r="G1603" s="59">
        <f>VLOOKUP(_xlfn.CONCAT(TRIM(B1603)," - ",TRIM(D1603)),Sort_Order_Lookup!$C$1:$E$250,3,FALSE)</f>
        <v>2</v>
      </c>
      <c r="H1603" s="59" t="str">
        <f>VLOOKUP(B1603,Titles_Lookup!$B$2:$C$259,2,FALSE)</f>
        <v>SEX BY AGE FOR SELECTED AGE CATEGORIES (AMERICAN INDIAN AND ALASKA NATIVE ALONE OR IN COMBINATION WITH ONE OR MORE OTHER RACES, NOT HISPANIC OR LATINO) [49]</v>
      </c>
      <c r="I1603" s="59" t="str">
        <f>VLOOKUP(B1603,Universe_Lookup!$B$2:$C$250,2,FALSE)</f>
        <v>Universe: People who are American Indian and Alaska Native alone or in combination with one or more other races, not Hispanic or Latino</v>
      </c>
      <c r="J1603" s="59" t="s">
        <v>484</v>
      </c>
    </row>
    <row r="1604" spans="1:10" x14ac:dyDescent="0.2">
      <c r="A1604" s="59" t="s">
        <v>7</v>
      </c>
      <c r="B1604" s="59" t="s">
        <v>1740</v>
      </c>
      <c r="C1604" s="59" t="s">
        <v>1777</v>
      </c>
      <c r="D1604" s="65">
        <v>13</v>
      </c>
      <c r="E1604" s="65" t="str">
        <f>VLOOKUP(D1604,Files_Lookup!$A$2:$B$45,2,FALSE)</f>
        <v>us000132020.dhc</v>
      </c>
      <c r="F1604" s="66">
        <v>9</v>
      </c>
      <c r="G1604" s="59">
        <f>VLOOKUP(_xlfn.CONCAT(TRIM(B1604)," - ",TRIM(D1604)),Sort_Order_Lookup!$C$1:$E$250,3,FALSE)</f>
        <v>2</v>
      </c>
      <c r="H1604" s="59" t="str">
        <f>VLOOKUP(B1604,Titles_Lookup!$B$2:$C$259,2,FALSE)</f>
        <v>SEX BY AGE FOR SELECTED AGE CATEGORIES (AMERICAN INDIAN AND ALASKA NATIVE ALONE OR IN COMBINATION WITH ONE OR MORE OTHER RACES, NOT HISPANIC OR LATINO) [49]</v>
      </c>
      <c r="I1604" s="59" t="str">
        <f>VLOOKUP(B1604,Universe_Lookup!$B$2:$C$250,2,FALSE)</f>
        <v>Universe: People who are American Indian and Alaska Native alone or in combination with one or more other races, not Hispanic or Latino</v>
      </c>
      <c r="J1604" s="59" t="s">
        <v>486</v>
      </c>
    </row>
    <row r="1605" spans="1:10" x14ac:dyDescent="0.2">
      <c r="A1605" s="59" t="s">
        <v>7</v>
      </c>
      <c r="B1605" s="59" t="s">
        <v>1740</v>
      </c>
      <c r="C1605" s="59" t="s">
        <v>1778</v>
      </c>
      <c r="D1605" s="65">
        <v>13</v>
      </c>
      <c r="E1605" s="65" t="str">
        <f>VLOOKUP(D1605,Files_Lookup!$A$2:$B$45,2,FALSE)</f>
        <v>us000132020.dhc</v>
      </c>
      <c r="F1605" s="66">
        <v>9</v>
      </c>
      <c r="G1605" s="59">
        <f>VLOOKUP(_xlfn.CONCAT(TRIM(B1605)," - ",TRIM(D1605)),Sort_Order_Lookup!$C$1:$E$250,3,FALSE)</f>
        <v>2</v>
      </c>
      <c r="H1605" s="59" t="str">
        <f>VLOOKUP(B1605,Titles_Lookup!$B$2:$C$259,2,FALSE)</f>
        <v>SEX BY AGE FOR SELECTED AGE CATEGORIES (AMERICAN INDIAN AND ALASKA NATIVE ALONE OR IN COMBINATION WITH ONE OR MORE OTHER RACES, NOT HISPANIC OR LATINO) [49]</v>
      </c>
      <c r="I1605" s="59" t="str">
        <f>VLOOKUP(B1605,Universe_Lookup!$B$2:$C$250,2,FALSE)</f>
        <v>Universe: People who are American Indian and Alaska Native alone or in combination with one or more other races, not Hispanic or Latino</v>
      </c>
      <c r="J1605" s="59" t="s">
        <v>488</v>
      </c>
    </row>
    <row r="1606" spans="1:10" x14ac:dyDescent="0.2">
      <c r="A1606" s="59" t="s">
        <v>7</v>
      </c>
      <c r="B1606" s="59" t="s">
        <v>1740</v>
      </c>
      <c r="C1606" s="59" t="s">
        <v>1779</v>
      </c>
      <c r="D1606" s="65">
        <v>13</v>
      </c>
      <c r="E1606" s="65" t="str">
        <f>VLOOKUP(D1606,Files_Lookup!$A$2:$B$45,2,FALSE)</f>
        <v>us000132020.dhc</v>
      </c>
      <c r="F1606" s="66">
        <v>9</v>
      </c>
      <c r="G1606" s="59">
        <f>VLOOKUP(_xlfn.CONCAT(TRIM(B1606)," - ",TRIM(D1606)),Sort_Order_Lookup!$C$1:$E$250,3,FALSE)</f>
        <v>2</v>
      </c>
      <c r="H1606" s="59" t="str">
        <f>VLOOKUP(B1606,Titles_Lookup!$B$2:$C$259,2,FALSE)</f>
        <v>SEX BY AGE FOR SELECTED AGE CATEGORIES (AMERICAN INDIAN AND ALASKA NATIVE ALONE OR IN COMBINATION WITH ONE OR MORE OTHER RACES, NOT HISPANIC OR LATINO) [49]</v>
      </c>
      <c r="I1606" s="59" t="str">
        <f>VLOOKUP(B1606,Universe_Lookup!$B$2:$C$250,2,FALSE)</f>
        <v>Universe: People who are American Indian and Alaska Native alone or in combination with one or more other races, not Hispanic or Latino</v>
      </c>
      <c r="J1606" s="59" t="s">
        <v>490</v>
      </c>
    </row>
    <row r="1607" spans="1:10" x14ac:dyDescent="0.2">
      <c r="A1607" s="59" t="s">
        <v>7</v>
      </c>
      <c r="B1607" s="59" t="s">
        <v>1740</v>
      </c>
      <c r="C1607" s="59" t="s">
        <v>1780</v>
      </c>
      <c r="D1607" s="65">
        <v>13</v>
      </c>
      <c r="E1607" s="65" t="str">
        <f>VLOOKUP(D1607,Files_Lookup!$A$2:$B$45,2,FALSE)</f>
        <v>us000132020.dhc</v>
      </c>
      <c r="F1607" s="66">
        <v>9</v>
      </c>
      <c r="G1607" s="59">
        <f>VLOOKUP(_xlfn.CONCAT(TRIM(B1607)," - ",TRIM(D1607)),Sort_Order_Lookup!$C$1:$E$250,3,FALSE)</f>
        <v>2</v>
      </c>
      <c r="H1607" s="59" t="str">
        <f>VLOOKUP(B1607,Titles_Lookup!$B$2:$C$259,2,FALSE)</f>
        <v>SEX BY AGE FOR SELECTED AGE CATEGORIES (AMERICAN INDIAN AND ALASKA NATIVE ALONE OR IN COMBINATION WITH ONE OR MORE OTHER RACES, NOT HISPANIC OR LATINO) [49]</v>
      </c>
      <c r="I1607" s="59" t="str">
        <f>VLOOKUP(B1607,Universe_Lookup!$B$2:$C$250,2,FALSE)</f>
        <v>Universe: People who are American Indian and Alaska Native alone or in combination with one or more other races, not Hispanic or Latino</v>
      </c>
      <c r="J1607" s="59" t="s">
        <v>492</v>
      </c>
    </row>
    <row r="1608" spans="1:10" x14ac:dyDescent="0.2">
      <c r="A1608" s="59" t="s">
        <v>7</v>
      </c>
      <c r="B1608" s="59" t="s">
        <v>1740</v>
      </c>
      <c r="C1608" s="59" t="s">
        <v>1781</v>
      </c>
      <c r="D1608" s="65">
        <v>13</v>
      </c>
      <c r="E1608" s="65" t="str">
        <f>VLOOKUP(D1608,Files_Lookup!$A$2:$B$45,2,FALSE)</f>
        <v>us000132020.dhc</v>
      </c>
      <c r="F1608" s="66">
        <v>9</v>
      </c>
      <c r="G1608" s="59">
        <f>VLOOKUP(_xlfn.CONCAT(TRIM(B1608)," - ",TRIM(D1608)),Sort_Order_Lookup!$C$1:$E$250,3,FALSE)</f>
        <v>2</v>
      </c>
      <c r="H1608" s="59" t="str">
        <f>VLOOKUP(B1608,Titles_Lookup!$B$2:$C$259,2,FALSE)</f>
        <v>SEX BY AGE FOR SELECTED AGE CATEGORIES (AMERICAN INDIAN AND ALASKA NATIVE ALONE OR IN COMBINATION WITH ONE OR MORE OTHER RACES, NOT HISPANIC OR LATINO) [49]</v>
      </c>
      <c r="I1608" s="59" t="str">
        <f>VLOOKUP(B1608,Universe_Lookup!$B$2:$C$250,2,FALSE)</f>
        <v>Universe: People who are American Indian and Alaska Native alone or in combination with one or more other races, not Hispanic or Latino</v>
      </c>
      <c r="J1608" s="59" t="s">
        <v>494</v>
      </c>
    </row>
    <row r="1609" spans="1:10" x14ac:dyDescent="0.2">
      <c r="A1609" s="59" t="s">
        <v>7</v>
      </c>
      <c r="B1609" s="59" t="s">
        <v>1740</v>
      </c>
      <c r="C1609" s="59" t="s">
        <v>1782</v>
      </c>
      <c r="D1609" s="65">
        <v>13</v>
      </c>
      <c r="E1609" s="65" t="str">
        <f>VLOOKUP(D1609,Files_Lookup!$A$2:$B$45,2,FALSE)</f>
        <v>us000132020.dhc</v>
      </c>
      <c r="F1609" s="66">
        <v>9</v>
      </c>
      <c r="G1609" s="59">
        <f>VLOOKUP(_xlfn.CONCAT(TRIM(B1609)," - ",TRIM(D1609)),Sort_Order_Lookup!$C$1:$E$250,3,FALSE)</f>
        <v>2</v>
      </c>
      <c r="H1609" s="59" t="str">
        <f>VLOOKUP(B1609,Titles_Lookup!$B$2:$C$259,2,FALSE)</f>
        <v>SEX BY AGE FOR SELECTED AGE CATEGORIES (AMERICAN INDIAN AND ALASKA NATIVE ALONE OR IN COMBINATION WITH ONE OR MORE OTHER RACES, NOT HISPANIC OR LATINO) [49]</v>
      </c>
      <c r="I1609" s="59" t="str">
        <f>VLOOKUP(B1609,Universe_Lookup!$B$2:$C$250,2,FALSE)</f>
        <v>Universe: People who are American Indian and Alaska Native alone or in combination with one or more other races, not Hispanic or Latino</v>
      </c>
      <c r="J1609" s="59" t="s">
        <v>496</v>
      </c>
    </row>
    <row r="1610" spans="1:10" x14ac:dyDescent="0.2">
      <c r="A1610" s="59" t="s">
        <v>7</v>
      </c>
      <c r="B1610" s="59" t="s">
        <v>1740</v>
      </c>
      <c r="C1610" s="59" t="s">
        <v>1783</v>
      </c>
      <c r="D1610" s="65">
        <v>13</v>
      </c>
      <c r="E1610" s="65" t="str">
        <f>VLOOKUP(D1610,Files_Lookup!$A$2:$B$45,2,FALSE)</f>
        <v>us000132020.dhc</v>
      </c>
      <c r="F1610" s="66">
        <v>9</v>
      </c>
      <c r="G1610" s="59">
        <f>VLOOKUP(_xlfn.CONCAT(TRIM(B1610)," - ",TRIM(D1610)),Sort_Order_Lookup!$C$1:$E$250,3,FALSE)</f>
        <v>2</v>
      </c>
      <c r="H1610" s="59" t="str">
        <f>VLOOKUP(B1610,Titles_Lookup!$B$2:$C$259,2,FALSE)</f>
        <v>SEX BY AGE FOR SELECTED AGE CATEGORIES (AMERICAN INDIAN AND ALASKA NATIVE ALONE OR IN COMBINATION WITH ONE OR MORE OTHER RACES, NOT HISPANIC OR LATINO) [49]</v>
      </c>
      <c r="I1610" s="59" t="str">
        <f>VLOOKUP(B1610,Universe_Lookup!$B$2:$C$250,2,FALSE)</f>
        <v>Universe: People who are American Indian and Alaska Native alone or in combination with one or more other races, not Hispanic or Latino</v>
      </c>
      <c r="J1610" s="59" t="s">
        <v>498</v>
      </c>
    </row>
    <row r="1611" spans="1:10" x14ac:dyDescent="0.2">
      <c r="A1611" s="59" t="s">
        <v>7</v>
      </c>
      <c r="B1611" s="59" t="s">
        <v>1740</v>
      </c>
      <c r="C1611" s="59" t="s">
        <v>1784</v>
      </c>
      <c r="D1611" s="65">
        <v>13</v>
      </c>
      <c r="E1611" s="65" t="str">
        <f>VLOOKUP(D1611,Files_Lookup!$A$2:$B$45,2,FALSE)</f>
        <v>us000132020.dhc</v>
      </c>
      <c r="F1611" s="66">
        <v>9</v>
      </c>
      <c r="G1611" s="59">
        <f>VLOOKUP(_xlfn.CONCAT(TRIM(B1611)," - ",TRIM(D1611)),Sort_Order_Lookup!$C$1:$E$250,3,FALSE)</f>
        <v>2</v>
      </c>
      <c r="H1611" s="59" t="str">
        <f>VLOOKUP(B1611,Titles_Lookup!$B$2:$C$259,2,FALSE)</f>
        <v>SEX BY AGE FOR SELECTED AGE CATEGORIES (AMERICAN INDIAN AND ALASKA NATIVE ALONE OR IN COMBINATION WITH ONE OR MORE OTHER RACES, NOT HISPANIC OR LATINO) [49]</v>
      </c>
      <c r="I1611" s="59" t="str">
        <f>VLOOKUP(B1611,Universe_Lookup!$B$2:$C$250,2,FALSE)</f>
        <v>Universe: People who are American Indian and Alaska Native alone or in combination with one or more other races, not Hispanic or Latino</v>
      </c>
      <c r="J1611" s="59" t="s">
        <v>500</v>
      </c>
    </row>
    <row r="1612" spans="1:10" x14ac:dyDescent="0.2">
      <c r="A1612" s="59" t="s">
        <v>7</v>
      </c>
      <c r="B1612" s="59" t="s">
        <v>1740</v>
      </c>
      <c r="C1612" s="59" t="s">
        <v>1785</v>
      </c>
      <c r="D1612" s="65">
        <v>13</v>
      </c>
      <c r="E1612" s="65" t="str">
        <f>VLOOKUP(D1612,Files_Lookup!$A$2:$B$45,2,FALSE)</f>
        <v>us000132020.dhc</v>
      </c>
      <c r="F1612" s="66">
        <v>9</v>
      </c>
      <c r="G1612" s="59">
        <f>VLOOKUP(_xlfn.CONCAT(TRIM(B1612)," - ",TRIM(D1612)),Sort_Order_Lookup!$C$1:$E$250,3,FALSE)</f>
        <v>2</v>
      </c>
      <c r="H1612" s="59" t="str">
        <f>VLOOKUP(B1612,Titles_Lookup!$B$2:$C$259,2,FALSE)</f>
        <v>SEX BY AGE FOR SELECTED AGE CATEGORIES (AMERICAN INDIAN AND ALASKA NATIVE ALONE OR IN COMBINATION WITH ONE OR MORE OTHER RACES, NOT HISPANIC OR LATINO) [49]</v>
      </c>
      <c r="I1612" s="59" t="str">
        <f>VLOOKUP(B1612,Universe_Lookup!$B$2:$C$250,2,FALSE)</f>
        <v>Universe: People who are American Indian and Alaska Native alone or in combination with one or more other races, not Hispanic or Latino</v>
      </c>
      <c r="J1612" s="59" t="s">
        <v>502</v>
      </c>
    </row>
    <row r="1613" spans="1:10" x14ac:dyDescent="0.2">
      <c r="A1613" s="59" t="s">
        <v>7</v>
      </c>
      <c r="B1613" s="59" t="s">
        <v>1740</v>
      </c>
      <c r="C1613" s="59" t="s">
        <v>1786</v>
      </c>
      <c r="D1613" s="65">
        <v>13</v>
      </c>
      <c r="E1613" s="65" t="str">
        <f>VLOOKUP(D1613,Files_Lookup!$A$2:$B$45,2,FALSE)</f>
        <v>us000132020.dhc</v>
      </c>
      <c r="F1613" s="66">
        <v>9</v>
      </c>
      <c r="G1613" s="59">
        <f>VLOOKUP(_xlfn.CONCAT(TRIM(B1613)," - ",TRIM(D1613)),Sort_Order_Lookup!$C$1:$E$250,3,FALSE)</f>
        <v>2</v>
      </c>
      <c r="H1613" s="59" t="str">
        <f>VLOOKUP(B1613,Titles_Lookup!$B$2:$C$259,2,FALSE)</f>
        <v>SEX BY AGE FOR SELECTED AGE CATEGORIES (AMERICAN INDIAN AND ALASKA NATIVE ALONE OR IN COMBINATION WITH ONE OR MORE OTHER RACES, NOT HISPANIC OR LATINO) [49]</v>
      </c>
      <c r="I1613" s="59" t="str">
        <f>VLOOKUP(B1613,Universe_Lookup!$B$2:$C$250,2,FALSE)</f>
        <v>Universe: People who are American Indian and Alaska Native alone or in combination with one or more other races, not Hispanic or Latino</v>
      </c>
      <c r="J1613" s="59" t="s">
        <v>504</v>
      </c>
    </row>
    <row r="1614" spans="1:10" x14ac:dyDescent="0.2">
      <c r="A1614" s="59" t="s">
        <v>7</v>
      </c>
      <c r="B1614" s="59" t="s">
        <v>1740</v>
      </c>
      <c r="C1614" s="59" t="s">
        <v>1787</v>
      </c>
      <c r="D1614" s="65">
        <v>13</v>
      </c>
      <c r="E1614" s="65" t="str">
        <f>VLOOKUP(D1614,Files_Lookup!$A$2:$B$45,2,FALSE)</f>
        <v>us000132020.dhc</v>
      </c>
      <c r="F1614" s="66">
        <v>9</v>
      </c>
      <c r="G1614" s="59">
        <f>VLOOKUP(_xlfn.CONCAT(TRIM(B1614)," - ",TRIM(D1614)),Sort_Order_Lookup!$C$1:$E$250,3,FALSE)</f>
        <v>2</v>
      </c>
      <c r="H1614" s="59" t="str">
        <f>VLOOKUP(B1614,Titles_Lookup!$B$2:$C$259,2,FALSE)</f>
        <v>SEX BY AGE FOR SELECTED AGE CATEGORIES (AMERICAN INDIAN AND ALASKA NATIVE ALONE OR IN COMBINATION WITH ONE OR MORE OTHER RACES, NOT HISPANIC OR LATINO) [49]</v>
      </c>
      <c r="I1614" s="59" t="str">
        <f>VLOOKUP(B1614,Universe_Lookup!$B$2:$C$250,2,FALSE)</f>
        <v>Universe: People who are American Indian and Alaska Native alone or in combination with one or more other races, not Hispanic or Latino</v>
      </c>
      <c r="J1614" s="59" t="s">
        <v>506</v>
      </c>
    </row>
    <row r="1615" spans="1:10" x14ac:dyDescent="0.2">
      <c r="A1615" s="59" t="s">
        <v>7</v>
      </c>
      <c r="B1615" s="59" t="s">
        <v>1740</v>
      </c>
      <c r="C1615" s="59" t="s">
        <v>1788</v>
      </c>
      <c r="D1615" s="65">
        <v>13</v>
      </c>
      <c r="E1615" s="65" t="str">
        <f>VLOOKUP(D1615,Files_Lookup!$A$2:$B$45,2,FALSE)</f>
        <v>us000132020.dhc</v>
      </c>
      <c r="F1615" s="66">
        <v>9</v>
      </c>
      <c r="G1615" s="59">
        <f>VLOOKUP(_xlfn.CONCAT(TRIM(B1615)," - ",TRIM(D1615)),Sort_Order_Lookup!$C$1:$E$250,3,FALSE)</f>
        <v>2</v>
      </c>
      <c r="H1615" s="59" t="str">
        <f>VLOOKUP(B1615,Titles_Lookup!$B$2:$C$259,2,FALSE)</f>
        <v>SEX BY AGE FOR SELECTED AGE CATEGORIES (AMERICAN INDIAN AND ALASKA NATIVE ALONE OR IN COMBINATION WITH ONE OR MORE OTHER RACES, NOT HISPANIC OR LATINO) [49]</v>
      </c>
      <c r="I1615" s="59" t="str">
        <f>VLOOKUP(B1615,Universe_Lookup!$B$2:$C$250,2,FALSE)</f>
        <v>Universe: People who are American Indian and Alaska Native alone or in combination with one or more other races, not Hispanic or Latino</v>
      </c>
      <c r="J1615" s="59" t="s">
        <v>508</v>
      </c>
    </row>
    <row r="1616" spans="1:10" x14ac:dyDescent="0.2">
      <c r="A1616" s="59" t="s">
        <v>7</v>
      </c>
      <c r="B1616" s="59" t="s">
        <v>1740</v>
      </c>
      <c r="C1616" s="59" t="s">
        <v>1789</v>
      </c>
      <c r="D1616" s="65">
        <v>13</v>
      </c>
      <c r="E1616" s="65" t="str">
        <f>VLOOKUP(D1616,Files_Lookup!$A$2:$B$45,2,FALSE)</f>
        <v>us000132020.dhc</v>
      </c>
      <c r="F1616" s="66">
        <v>9</v>
      </c>
      <c r="G1616" s="59">
        <f>VLOOKUP(_xlfn.CONCAT(TRIM(B1616)," - ",TRIM(D1616)),Sort_Order_Lookup!$C$1:$E$250,3,FALSE)</f>
        <v>2</v>
      </c>
      <c r="H1616" s="59" t="str">
        <f>VLOOKUP(B1616,Titles_Lookup!$B$2:$C$259,2,FALSE)</f>
        <v>SEX BY AGE FOR SELECTED AGE CATEGORIES (AMERICAN INDIAN AND ALASKA NATIVE ALONE OR IN COMBINATION WITH ONE OR MORE OTHER RACES, NOT HISPANIC OR LATINO) [49]</v>
      </c>
      <c r="I1616" s="59" t="str">
        <f>VLOOKUP(B1616,Universe_Lookup!$B$2:$C$250,2,FALSE)</f>
        <v>Universe: People who are American Indian and Alaska Native alone or in combination with one or more other races, not Hispanic or Latino</v>
      </c>
      <c r="J1616" s="59" t="s">
        <v>510</v>
      </c>
    </row>
    <row r="1617" spans="1:10" x14ac:dyDescent="0.2">
      <c r="A1617" s="59" t="s">
        <v>7</v>
      </c>
      <c r="B1617" s="59" t="s">
        <v>1740</v>
      </c>
      <c r="C1617" s="59" t="s">
        <v>1790</v>
      </c>
      <c r="D1617" s="65">
        <v>13</v>
      </c>
      <c r="E1617" s="65" t="str">
        <f>VLOOKUP(D1617,Files_Lookup!$A$2:$B$45,2,FALSE)</f>
        <v>us000132020.dhc</v>
      </c>
      <c r="F1617" s="66">
        <v>9</v>
      </c>
      <c r="G1617" s="59">
        <f>VLOOKUP(_xlfn.CONCAT(TRIM(B1617)," - ",TRIM(D1617)),Sort_Order_Lookup!$C$1:$E$250,3,FALSE)</f>
        <v>2</v>
      </c>
      <c r="H1617" s="59" t="str">
        <f>VLOOKUP(B1617,Titles_Lookup!$B$2:$C$259,2,FALSE)</f>
        <v>SEX BY AGE FOR SELECTED AGE CATEGORIES (AMERICAN INDIAN AND ALASKA NATIVE ALONE OR IN COMBINATION WITH ONE OR MORE OTHER RACES, NOT HISPANIC OR LATINO) [49]</v>
      </c>
      <c r="I1617" s="59" t="str">
        <f>VLOOKUP(B1617,Universe_Lookup!$B$2:$C$250,2,FALSE)</f>
        <v>Universe: People who are American Indian and Alaska Native alone or in combination with one or more other races, not Hispanic or Latino</v>
      </c>
      <c r="J1617" s="59" t="s">
        <v>512</v>
      </c>
    </row>
    <row r="1618" spans="1:10" x14ac:dyDescent="0.2">
      <c r="A1618" s="59" t="s">
        <v>7</v>
      </c>
      <c r="B1618" s="59" t="s">
        <v>1740</v>
      </c>
      <c r="C1618" s="59" t="s">
        <v>1791</v>
      </c>
      <c r="D1618" s="65">
        <v>13</v>
      </c>
      <c r="E1618" s="65" t="str">
        <f>VLOOKUP(D1618,Files_Lookup!$A$2:$B$45,2,FALSE)</f>
        <v>us000132020.dhc</v>
      </c>
      <c r="F1618" s="66">
        <v>9</v>
      </c>
      <c r="G1618" s="59">
        <f>VLOOKUP(_xlfn.CONCAT(TRIM(B1618)," - ",TRIM(D1618)),Sort_Order_Lookup!$C$1:$E$250,3,FALSE)</f>
        <v>2</v>
      </c>
      <c r="H1618" s="59" t="str">
        <f>VLOOKUP(B1618,Titles_Lookup!$B$2:$C$259,2,FALSE)</f>
        <v>SEX BY AGE FOR SELECTED AGE CATEGORIES (AMERICAN INDIAN AND ALASKA NATIVE ALONE OR IN COMBINATION WITH ONE OR MORE OTHER RACES, NOT HISPANIC OR LATINO) [49]</v>
      </c>
      <c r="I1618" s="59" t="str">
        <f>VLOOKUP(B1618,Universe_Lookup!$B$2:$C$250,2,FALSE)</f>
        <v>Universe: People who are American Indian and Alaska Native alone or in combination with one or more other races, not Hispanic or Latino</v>
      </c>
      <c r="J1618" s="59" t="s">
        <v>514</v>
      </c>
    </row>
    <row r="1619" spans="1:10" x14ac:dyDescent="0.2">
      <c r="A1619" s="59" t="s">
        <v>7</v>
      </c>
      <c r="B1619" s="59" t="s">
        <v>1792</v>
      </c>
      <c r="C1619" s="59" t="s">
        <v>1795</v>
      </c>
      <c r="D1619" s="65">
        <v>13</v>
      </c>
      <c r="E1619" s="65" t="str">
        <f>VLOOKUP(D1619,Files_Lookup!$A$2:$B$45,2,FALSE)</f>
        <v>us000132020.dhc</v>
      </c>
      <c r="F1619" s="66">
        <v>9</v>
      </c>
      <c r="G1619" s="59">
        <f>VLOOKUP(_xlfn.CONCAT(TRIM(B1619)," - ",TRIM(D1619)),Sort_Order_Lookup!$C$1:$E$250,3,FALSE)</f>
        <v>3</v>
      </c>
      <c r="H1619" s="59" t="str">
        <f>VLOOKUP(B1619,Titles_Lookup!$B$2:$C$259,2,FALSE)</f>
        <v>SEX BY AGE FOR SELECTED AGE CATEGORIES (ASIAN ALONE OR IN COMBINATION WITH ONE OR MORE OTHER RACES, NOT HISPANIC OR LATINO) [49]</v>
      </c>
      <c r="I1619" s="59" t="str">
        <f>VLOOKUP(B1619,Universe_Lookup!$B$2:$C$250,2,FALSE)</f>
        <v>Universe: People who are Asian alone or in combination with one or more other races, not Hispanic or Latino</v>
      </c>
      <c r="J1619" s="59" t="s">
        <v>16</v>
      </c>
    </row>
    <row r="1620" spans="1:10" x14ac:dyDescent="0.2">
      <c r="A1620" s="59" t="s">
        <v>7</v>
      </c>
      <c r="B1620" s="59" t="s">
        <v>1792</v>
      </c>
      <c r="C1620" s="59" t="s">
        <v>1796</v>
      </c>
      <c r="D1620" s="65">
        <v>13</v>
      </c>
      <c r="E1620" s="65" t="str">
        <f>VLOOKUP(D1620,Files_Lookup!$A$2:$B$45,2,FALSE)</f>
        <v>us000132020.dhc</v>
      </c>
      <c r="F1620" s="66">
        <v>9</v>
      </c>
      <c r="G1620" s="59">
        <f>VLOOKUP(_xlfn.CONCAT(TRIM(B1620)," - ",TRIM(D1620)),Sort_Order_Lookup!$C$1:$E$250,3,FALSE)</f>
        <v>3</v>
      </c>
      <c r="H1620" s="59" t="str">
        <f>VLOOKUP(B1620,Titles_Lookup!$B$2:$C$259,2,FALSE)</f>
        <v>SEX BY AGE FOR SELECTED AGE CATEGORIES (ASIAN ALONE OR IN COMBINATION WITH ONE OR MORE OTHER RACES, NOT HISPANIC OR LATINO) [49]</v>
      </c>
      <c r="I1620" s="59" t="str">
        <f>VLOOKUP(B1620,Universe_Lookup!$B$2:$C$250,2,FALSE)</f>
        <v>Universe: People who are Asian alone or in combination with one or more other races, not Hispanic or Latino</v>
      </c>
      <c r="J1620" s="59" t="s">
        <v>468</v>
      </c>
    </row>
    <row r="1621" spans="1:10" x14ac:dyDescent="0.2">
      <c r="A1621" s="59" t="s">
        <v>7</v>
      </c>
      <c r="B1621" s="59" t="s">
        <v>1792</v>
      </c>
      <c r="C1621" s="59" t="s">
        <v>1797</v>
      </c>
      <c r="D1621" s="65">
        <v>13</v>
      </c>
      <c r="E1621" s="65" t="str">
        <f>VLOOKUP(D1621,Files_Lookup!$A$2:$B$45,2,FALSE)</f>
        <v>us000132020.dhc</v>
      </c>
      <c r="F1621" s="66">
        <v>9</v>
      </c>
      <c r="G1621" s="59">
        <f>VLOOKUP(_xlfn.CONCAT(TRIM(B1621)," - ",TRIM(D1621)),Sort_Order_Lookup!$C$1:$E$250,3,FALSE)</f>
        <v>3</v>
      </c>
      <c r="H1621" s="59" t="str">
        <f>VLOOKUP(B1621,Titles_Lookup!$B$2:$C$259,2,FALSE)</f>
        <v>SEX BY AGE FOR SELECTED AGE CATEGORIES (ASIAN ALONE OR IN COMBINATION WITH ONE OR MORE OTHER RACES, NOT HISPANIC OR LATINO) [49]</v>
      </c>
      <c r="I1621" s="59" t="str">
        <f>VLOOKUP(B1621,Universe_Lookup!$B$2:$C$250,2,FALSE)</f>
        <v>Universe: People who are Asian alone or in combination with one or more other races, not Hispanic or Latino</v>
      </c>
      <c r="J1621" s="59" t="s">
        <v>470</v>
      </c>
    </row>
    <row r="1622" spans="1:10" x14ac:dyDescent="0.2">
      <c r="A1622" s="59" t="s">
        <v>7</v>
      </c>
      <c r="B1622" s="59" t="s">
        <v>1792</v>
      </c>
      <c r="C1622" s="59" t="s">
        <v>1798</v>
      </c>
      <c r="D1622" s="65">
        <v>13</v>
      </c>
      <c r="E1622" s="65" t="str">
        <f>VLOOKUP(D1622,Files_Lookup!$A$2:$B$45,2,FALSE)</f>
        <v>us000132020.dhc</v>
      </c>
      <c r="F1622" s="66">
        <v>9</v>
      </c>
      <c r="G1622" s="59">
        <f>VLOOKUP(_xlfn.CONCAT(TRIM(B1622)," - ",TRIM(D1622)),Sort_Order_Lookup!$C$1:$E$250,3,FALSE)</f>
        <v>3</v>
      </c>
      <c r="H1622" s="59" t="str">
        <f>VLOOKUP(B1622,Titles_Lookup!$B$2:$C$259,2,FALSE)</f>
        <v>SEX BY AGE FOR SELECTED AGE CATEGORIES (ASIAN ALONE OR IN COMBINATION WITH ONE OR MORE OTHER RACES, NOT HISPANIC OR LATINO) [49]</v>
      </c>
      <c r="I1622" s="59" t="str">
        <f>VLOOKUP(B1622,Universe_Lookup!$B$2:$C$250,2,FALSE)</f>
        <v>Universe: People who are Asian alone or in combination with one or more other races, not Hispanic or Latino</v>
      </c>
      <c r="J1622" s="59" t="s">
        <v>472</v>
      </c>
    </row>
    <row r="1623" spans="1:10" x14ac:dyDescent="0.2">
      <c r="A1623" s="59" t="s">
        <v>7</v>
      </c>
      <c r="B1623" s="59" t="s">
        <v>1792</v>
      </c>
      <c r="C1623" s="59" t="s">
        <v>1799</v>
      </c>
      <c r="D1623" s="65">
        <v>13</v>
      </c>
      <c r="E1623" s="65" t="str">
        <f>VLOOKUP(D1623,Files_Lookup!$A$2:$B$45,2,FALSE)</f>
        <v>us000132020.dhc</v>
      </c>
      <c r="F1623" s="66">
        <v>9</v>
      </c>
      <c r="G1623" s="59">
        <f>VLOOKUP(_xlfn.CONCAT(TRIM(B1623)," - ",TRIM(D1623)),Sort_Order_Lookup!$C$1:$E$250,3,FALSE)</f>
        <v>3</v>
      </c>
      <c r="H1623" s="59" t="str">
        <f>VLOOKUP(B1623,Titles_Lookup!$B$2:$C$259,2,FALSE)</f>
        <v>SEX BY AGE FOR SELECTED AGE CATEGORIES (ASIAN ALONE OR IN COMBINATION WITH ONE OR MORE OTHER RACES, NOT HISPANIC OR LATINO) [49]</v>
      </c>
      <c r="I1623" s="59" t="str">
        <f>VLOOKUP(B1623,Universe_Lookup!$B$2:$C$250,2,FALSE)</f>
        <v>Universe: People who are Asian alone or in combination with one or more other races, not Hispanic or Latino</v>
      </c>
      <c r="J1623" s="59" t="s">
        <v>474</v>
      </c>
    </row>
    <row r="1624" spans="1:10" x14ac:dyDescent="0.2">
      <c r="A1624" s="59" t="s">
        <v>7</v>
      </c>
      <c r="B1624" s="59" t="s">
        <v>1792</v>
      </c>
      <c r="C1624" s="59" t="s">
        <v>1800</v>
      </c>
      <c r="D1624" s="65">
        <v>13</v>
      </c>
      <c r="E1624" s="65" t="str">
        <f>VLOOKUP(D1624,Files_Lookup!$A$2:$B$45,2,FALSE)</f>
        <v>us000132020.dhc</v>
      </c>
      <c r="F1624" s="66">
        <v>9</v>
      </c>
      <c r="G1624" s="59">
        <f>VLOOKUP(_xlfn.CONCAT(TRIM(B1624)," - ",TRIM(D1624)),Sort_Order_Lookup!$C$1:$E$250,3,FALSE)</f>
        <v>3</v>
      </c>
      <c r="H1624" s="59" t="str">
        <f>VLOOKUP(B1624,Titles_Lookup!$B$2:$C$259,2,FALSE)</f>
        <v>SEX BY AGE FOR SELECTED AGE CATEGORIES (ASIAN ALONE OR IN COMBINATION WITH ONE OR MORE OTHER RACES, NOT HISPANIC OR LATINO) [49]</v>
      </c>
      <c r="I1624" s="59" t="str">
        <f>VLOOKUP(B1624,Universe_Lookup!$B$2:$C$250,2,FALSE)</f>
        <v>Universe: People who are Asian alone or in combination with one or more other races, not Hispanic or Latino</v>
      </c>
      <c r="J1624" s="59" t="s">
        <v>476</v>
      </c>
    </row>
    <row r="1625" spans="1:10" x14ac:dyDescent="0.2">
      <c r="A1625" s="59" t="s">
        <v>7</v>
      </c>
      <c r="B1625" s="59" t="s">
        <v>1792</v>
      </c>
      <c r="C1625" s="59" t="s">
        <v>1801</v>
      </c>
      <c r="D1625" s="65">
        <v>13</v>
      </c>
      <c r="E1625" s="65" t="str">
        <f>VLOOKUP(D1625,Files_Lookup!$A$2:$B$45,2,FALSE)</f>
        <v>us000132020.dhc</v>
      </c>
      <c r="F1625" s="66">
        <v>9</v>
      </c>
      <c r="G1625" s="59">
        <f>VLOOKUP(_xlfn.CONCAT(TRIM(B1625)," - ",TRIM(D1625)),Sort_Order_Lookup!$C$1:$E$250,3,FALSE)</f>
        <v>3</v>
      </c>
      <c r="H1625" s="59" t="str">
        <f>VLOOKUP(B1625,Titles_Lookup!$B$2:$C$259,2,FALSE)</f>
        <v>SEX BY AGE FOR SELECTED AGE CATEGORIES (ASIAN ALONE OR IN COMBINATION WITH ONE OR MORE OTHER RACES, NOT HISPANIC OR LATINO) [49]</v>
      </c>
      <c r="I1625" s="59" t="str">
        <f>VLOOKUP(B1625,Universe_Lookup!$B$2:$C$250,2,FALSE)</f>
        <v>Universe: People who are Asian alone or in combination with one or more other races, not Hispanic or Latino</v>
      </c>
      <c r="J1625" s="59" t="s">
        <v>478</v>
      </c>
    </row>
    <row r="1626" spans="1:10" x14ac:dyDescent="0.2">
      <c r="A1626" s="59" t="s">
        <v>7</v>
      </c>
      <c r="B1626" s="59" t="s">
        <v>1792</v>
      </c>
      <c r="C1626" s="59" t="s">
        <v>1802</v>
      </c>
      <c r="D1626" s="65">
        <v>13</v>
      </c>
      <c r="E1626" s="65" t="str">
        <f>VLOOKUP(D1626,Files_Lookup!$A$2:$B$45,2,FALSE)</f>
        <v>us000132020.dhc</v>
      </c>
      <c r="F1626" s="66">
        <v>9</v>
      </c>
      <c r="G1626" s="59">
        <f>VLOOKUP(_xlfn.CONCAT(TRIM(B1626)," - ",TRIM(D1626)),Sort_Order_Lookup!$C$1:$E$250,3,FALSE)</f>
        <v>3</v>
      </c>
      <c r="H1626" s="59" t="str">
        <f>VLOOKUP(B1626,Titles_Lookup!$B$2:$C$259,2,FALSE)</f>
        <v>SEX BY AGE FOR SELECTED AGE CATEGORIES (ASIAN ALONE OR IN COMBINATION WITH ONE OR MORE OTHER RACES, NOT HISPANIC OR LATINO) [49]</v>
      </c>
      <c r="I1626" s="59" t="str">
        <f>VLOOKUP(B1626,Universe_Lookup!$B$2:$C$250,2,FALSE)</f>
        <v>Universe: People who are Asian alone or in combination with one or more other races, not Hispanic or Latino</v>
      </c>
      <c r="J1626" s="59" t="s">
        <v>480</v>
      </c>
    </row>
    <row r="1627" spans="1:10" x14ac:dyDescent="0.2">
      <c r="A1627" s="59" t="s">
        <v>7</v>
      </c>
      <c r="B1627" s="59" t="s">
        <v>1792</v>
      </c>
      <c r="C1627" s="59" t="s">
        <v>1803</v>
      </c>
      <c r="D1627" s="65">
        <v>13</v>
      </c>
      <c r="E1627" s="65" t="str">
        <f>VLOOKUP(D1627,Files_Lookup!$A$2:$B$45,2,FALSE)</f>
        <v>us000132020.dhc</v>
      </c>
      <c r="F1627" s="66">
        <v>9</v>
      </c>
      <c r="G1627" s="59">
        <f>VLOOKUP(_xlfn.CONCAT(TRIM(B1627)," - ",TRIM(D1627)),Sort_Order_Lookup!$C$1:$E$250,3,FALSE)</f>
        <v>3</v>
      </c>
      <c r="H1627" s="59" t="str">
        <f>VLOOKUP(B1627,Titles_Lookup!$B$2:$C$259,2,FALSE)</f>
        <v>SEX BY AGE FOR SELECTED AGE CATEGORIES (ASIAN ALONE OR IN COMBINATION WITH ONE OR MORE OTHER RACES, NOT HISPANIC OR LATINO) [49]</v>
      </c>
      <c r="I1627" s="59" t="str">
        <f>VLOOKUP(B1627,Universe_Lookup!$B$2:$C$250,2,FALSE)</f>
        <v>Universe: People who are Asian alone or in combination with one or more other races, not Hispanic or Latino</v>
      </c>
      <c r="J1627" s="59" t="s">
        <v>552</v>
      </c>
    </row>
    <row r="1628" spans="1:10" x14ac:dyDescent="0.2">
      <c r="A1628" s="59" t="s">
        <v>7</v>
      </c>
      <c r="B1628" s="59" t="s">
        <v>1792</v>
      </c>
      <c r="C1628" s="59" t="s">
        <v>1804</v>
      </c>
      <c r="D1628" s="65">
        <v>13</v>
      </c>
      <c r="E1628" s="65" t="str">
        <f>VLOOKUP(D1628,Files_Lookup!$A$2:$B$45,2,FALSE)</f>
        <v>us000132020.dhc</v>
      </c>
      <c r="F1628" s="66">
        <v>9</v>
      </c>
      <c r="G1628" s="59">
        <f>VLOOKUP(_xlfn.CONCAT(TRIM(B1628)," - ",TRIM(D1628)),Sort_Order_Lookup!$C$1:$E$250,3,FALSE)</f>
        <v>3</v>
      </c>
      <c r="H1628" s="59" t="str">
        <f>VLOOKUP(B1628,Titles_Lookup!$B$2:$C$259,2,FALSE)</f>
        <v>SEX BY AGE FOR SELECTED AGE CATEGORIES (ASIAN ALONE OR IN COMBINATION WITH ONE OR MORE OTHER RACES, NOT HISPANIC OR LATINO) [49]</v>
      </c>
      <c r="I1628" s="59" t="str">
        <f>VLOOKUP(B1628,Universe_Lookup!$B$2:$C$250,2,FALSE)</f>
        <v>Universe: People who are Asian alone or in combination with one or more other races, not Hispanic or Latino</v>
      </c>
      <c r="J1628" s="59" t="s">
        <v>484</v>
      </c>
    </row>
    <row r="1629" spans="1:10" x14ac:dyDescent="0.2">
      <c r="A1629" s="59" t="s">
        <v>7</v>
      </c>
      <c r="B1629" s="59" t="s">
        <v>1792</v>
      </c>
      <c r="C1629" s="59" t="s">
        <v>1805</v>
      </c>
      <c r="D1629" s="65">
        <v>13</v>
      </c>
      <c r="E1629" s="65" t="str">
        <f>VLOOKUP(D1629,Files_Lookup!$A$2:$B$45,2,FALSE)</f>
        <v>us000132020.dhc</v>
      </c>
      <c r="F1629" s="66">
        <v>9</v>
      </c>
      <c r="G1629" s="59">
        <f>VLOOKUP(_xlfn.CONCAT(TRIM(B1629)," - ",TRIM(D1629)),Sort_Order_Lookup!$C$1:$E$250,3,FALSE)</f>
        <v>3</v>
      </c>
      <c r="H1629" s="59" t="str">
        <f>VLOOKUP(B1629,Titles_Lookup!$B$2:$C$259,2,FALSE)</f>
        <v>SEX BY AGE FOR SELECTED AGE CATEGORIES (ASIAN ALONE OR IN COMBINATION WITH ONE OR MORE OTHER RACES, NOT HISPANIC OR LATINO) [49]</v>
      </c>
      <c r="I1629" s="59" t="str">
        <f>VLOOKUP(B1629,Universe_Lookup!$B$2:$C$250,2,FALSE)</f>
        <v>Universe: People who are Asian alone or in combination with one or more other races, not Hispanic or Latino</v>
      </c>
      <c r="J1629" s="59" t="s">
        <v>486</v>
      </c>
    </row>
    <row r="1630" spans="1:10" x14ac:dyDescent="0.2">
      <c r="A1630" s="59" t="s">
        <v>7</v>
      </c>
      <c r="B1630" s="59" t="s">
        <v>1792</v>
      </c>
      <c r="C1630" s="59" t="s">
        <v>1806</v>
      </c>
      <c r="D1630" s="65">
        <v>13</v>
      </c>
      <c r="E1630" s="65" t="str">
        <f>VLOOKUP(D1630,Files_Lookup!$A$2:$B$45,2,FALSE)</f>
        <v>us000132020.dhc</v>
      </c>
      <c r="F1630" s="66">
        <v>9</v>
      </c>
      <c r="G1630" s="59">
        <f>VLOOKUP(_xlfn.CONCAT(TRIM(B1630)," - ",TRIM(D1630)),Sort_Order_Lookup!$C$1:$E$250,3,FALSE)</f>
        <v>3</v>
      </c>
      <c r="H1630" s="59" t="str">
        <f>VLOOKUP(B1630,Titles_Lookup!$B$2:$C$259,2,FALSE)</f>
        <v>SEX BY AGE FOR SELECTED AGE CATEGORIES (ASIAN ALONE OR IN COMBINATION WITH ONE OR MORE OTHER RACES, NOT HISPANIC OR LATINO) [49]</v>
      </c>
      <c r="I1630" s="59" t="str">
        <f>VLOOKUP(B1630,Universe_Lookup!$B$2:$C$250,2,FALSE)</f>
        <v>Universe: People who are Asian alone or in combination with one or more other races, not Hispanic or Latino</v>
      </c>
      <c r="J1630" s="59" t="s">
        <v>488</v>
      </c>
    </row>
    <row r="1631" spans="1:10" x14ac:dyDescent="0.2">
      <c r="A1631" s="59" t="s">
        <v>7</v>
      </c>
      <c r="B1631" s="59" t="s">
        <v>1792</v>
      </c>
      <c r="C1631" s="59" t="s">
        <v>1807</v>
      </c>
      <c r="D1631" s="65">
        <v>13</v>
      </c>
      <c r="E1631" s="65" t="str">
        <f>VLOOKUP(D1631,Files_Lookup!$A$2:$B$45,2,FALSE)</f>
        <v>us000132020.dhc</v>
      </c>
      <c r="F1631" s="66">
        <v>9</v>
      </c>
      <c r="G1631" s="59">
        <f>VLOOKUP(_xlfn.CONCAT(TRIM(B1631)," - ",TRIM(D1631)),Sort_Order_Lookup!$C$1:$E$250,3,FALSE)</f>
        <v>3</v>
      </c>
      <c r="H1631" s="59" t="str">
        <f>VLOOKUP(B1631,Titles_Lookup!$B$2:$C$259,2,FALSE)</f>
        <v>SEX BY AGE FOR SELECTED AGE CATEGORIES (ASIAN ALONE OR IN COMBINATION WITH ONE OR MORE OTHER RACES, NOT HISPANIC OR LATINO) [49]</v>
      </c>
      <c r="I1631" s="59" t="str">
        <f>VLOOKUP(B1631,Universe_Lookup!$B$2:$C$250,2,FALSE)</f>
        <v>Universe: People who are Asian alone or in combination with one or more other races, not Hispanic or Latino</v>
      </c>
      <c r="J1631" s="59" t="s">
        <v>490</v>
      </c>
    </row>
    <row r="1632" spans="1:10" x14ac:dyDescent="0.2">
      <c r="A1632" s="59" t="s">
        <v>7</v>
      </c>
      <c r="B1632" s="59" t="s">
        <v>1792</v>
      </c>
      <c r="C1632" s="59" t="s">
        <v>1808</v>
      </c>
      <c r="D1632" s="65">
        <v>13</v>
      </c>
      <c r="E1632" s="65" t="str">
        <f>VLOOKUP(D1632,Files_Lookup!$A$2:$B$45,2,FALSE)</f>
        <v>us000132020.dhc</v>
      </c>
      <c r="F1632" s="66">
        <v>9</v>
      </c>
      <c r="G1632" s="59">
        <f>VLOOKUP(_xlfn.CONCAT(TRIM(B1632)," - ",TRIM(D1632)),Sort_Order_Lookup!$C$1:$E$250,3,FALSE)</f>
        <v>3</v>
      </c>
      <c r="H1632" s="59" t="str">
        <f>VLOOKUP(B1632,Titles_Lookup!$B$2:$C$259,2,FALSE)</f>
        <v>SEX BY AGE FOR SELECTED AGE CATEGORIES (ASIAN ALONE OR IN COMBINATION WITH ONE OR MORE OTHER RACES, NOT HISPANIC OR LATINO) [49]</v>
      </c>
      <c r="I1632" s="59" t="str">
        <f>VLOOKUP(B1632,Universe_Lookup!$B$2:$C$250,2,FALSE)</f>
        <v>Universe: People who are Asian alone or in combination with one or more other races, not Hispanic or Latino</v>
      </c>
      <c r="J1632" s="59" t="s">
        <v>492</v>
      </c>
    </row>
    <row r="1633" spans="1:10" x14ac:dyDescent="0.2">
      <c r="A1633" s="59" t="s">
        <v>7</v>
      </c>
      <c r="B1633" s="59" t="s">
        <v>1792</v>
      </c>
      <c r="C1633" s="59" t="s">
        <v>1809</v>
      </c>
      <c r="D1633" s="65">
        <v>13</v>
      </c>
      <c r="E1633" s="65" t="str">
        <f>VLOOKUP(D1633,Files_Lookup!$A$2:$B$45,2,FALSE)</f>
        <v>us000132020.dhc</v>
      </c>
      <c r="F1633" s="66">
        <v>9</v>
      </c>
      <c r="G1633" s="59">
        <f>VLOOKUP(_xlfn.CONCAT(TRIM(B1633)," - ",TRIM(D1633)),Sort_Order_Lookup!$C$1:$E$250,3,FALSE)</f>
        <v>3</v>
      </c>
      <c r="H1633" s="59" t="str">
        <f>VLOOKUP(B1633,Titles_Lookup!$B$2:$C$259,2,FALSE)</f>
        <v>SEX BY AGE FOR SELECTED AGE CATEGORIES (ASIAN ALONE OR IN COMBINATION WITH ONE OR MORE OTHER RACES, NOT HISPANIC OR LATINO) [49]</v>
      </c>
      <c r="I1633" s="59" t="str">
        <f>VLOOKUP(B1633,Universe_Lookup!$B$2:$C$250,2,FALSE)</f>
        <v>Universe: People who are Asian alone or in combination with one or more other races, not Hispanic or Latino</v>
      </c>
      <c r="J1633" s="59" t="s">
        <v>494</v>
      </c>
    </row>
    <row r="1634" spans="1:10" x14ac:dyDescent="0.2">
      <c r="A1634" s="59" t="s">
        <v>7</v>
      </c>
      <c r="B1634" s="59" t="s">
        <v>1792</v>
      </c>
      <c r="C1634" s="59" t="s">
        <v>1810</v>
      </c>
      <c r="D1634" s="65">
        <v>13</v>
      </c>
      <c r="E1634" s="65" t="str">
        <f>VLOOKUP(D1634,Files_Lookup!$A$2:$B$45,2,FALSE)</f>
        <v>us000132020.dhc</v>
      </c>
      <c r="F1634" s="66">
        <v>9</v>
      </c>
      <c r="G1634" s="59">
        <f>VLOOKUP(_xlfn.CONCAT(TRIM(B1634)," - ",TRIM(D1634)),Sort_Order_Lookup!$C$1:$E$250,3,FALSE)</f>
        <v>3</v>
      </c>
      <c r="H1634" s="59" t="str">
        <f>VLOOKUP(B1634,Titles_Lookup!$B$2:$C$259,2,FALSE)</f>
        <v>SEX BY AGE FOR SELECTED AGE CATEGORIES (ASIAN ALONE OR IN COMBINATION WITH ONE OR MORE OTHER RACES, NOT HISPANIC OR LATINO) [49]</v>
      </c>
      <c r="I1634" s="59" t="str">
        <f>VLOOKUP(B1634,Universe_Lookup!$B$2:$C$250,2,FALSE)</f>
        <v>Universe: People who are Asian alone or in combination with one or more other races, not Hispanic or Latino</v>
      </c>
      <c r="J1634" s="59" t="s">
        <v>496</v>
      </c>
    </row>
    <row r="1635" spans="1:10" x14ac:dyDescent="0.2">
      <c r="A1635" s="59" t="s">
        <v>7</v>
      </c>
      <c r="B1635" s="59" t="s">
        <v>1792</v>
      </c>
      <c r="C1635" s="59" t="s">
        <v>1811</v>
      </c>
      <c r="D1635" s="65">
        <v>13</v>
      </c>
      <c r="E1635" s="65" t="str">
        <f>VLOOKUP(D1635,Files_Lookup!$A$2:$B$45,2,FALSE)</f>
        <v>us000132020.dhc</v>
      </c>
      <c r="F1635" s="66">
        <v>9</v>
      </c>
      <c r="G1635" s="59">
        <f>VLOOKUP(_xlfn.CONCAT(TRIM(B1635)," - ",TRIM(D1635)),Sort_Order_Lookup!$C$1:$E$250,3,FALSE)</f>
        <v>3</v>
      </c>
      <c r="H1635" s="59" t="str">
        <f>VLOOKUP(B1635,Titles_Lookup!$B$2:$C$259,2,FALSE)</f>
        <v>SEX BY AGE FOR SELECTED AGE CATEGORIES (ASIAN ALONE OR IN COMBINATION WITH ONE OR MORE OTHER RACES, NOT HISPANIC OR LATINO) [49]</v>
      </c>
      <c r="I1635" s="59" t="str">
        <f>VLOOKUP(B1635,Universe_Lookup!$B$2:$C$250,2,FALSE)</f>
        <v>Universe: People who are Asian alone or in combination with one or more other races, not Hispanic or Latino</v>
      </c>
      <c r="J1635" s="59" t="s">
        <v>498</v>
      </c>
    </row>
    <row r="1636" spans="1:10" x14ac:dyDescent="0.2">
      <c r="A1636" s="59" t="s">
        <v>7</v>
      </c>
      <c r="B1636" s="59" t="s">
        <v>1792</v>
      </c>
      <c r="C1636" s="59" t="s">
        <v>1812</v>
      </c>
      <c r="D1636" s="65">
        <v>13</v>
      </c>
      <c r="E1636" s="65" t="str">
        <f>VLOOKUP(D1636,Files_Lookup!$A$2:$B$45,2,FALSE)</f>
        <v>us000132020.dhc</v>
      </c>
      <c r="F1636" s="66">
        <v>9</v>
      </c>
      <c r="G1636" s="59">
        <f>VLOOKUP(_xlfn.CONCAT(TRIM(B1636)," - ",TRIM(D1636)),Sort_Order_Lookup!$C$1:$E$250,3,FALSE)</f>
        <v>3</v>
      </c>
      <c r="H1636" s="59" t="str">
        <f>VLOOKUP(B1636,Titles_Lookup!$B$2:$C$259,2,FALSE)</f>
        <v>SEX BY AGE FOR SELECTED AGE CATEGORIES (ASIAN ALONE OR IN COMBINATION WITH ONE OR MORE OTHER RACES, NOT HISPANIC OR LATINO) [49]</v>
      </c>
      <c r="I1636" s="59" t="str">
        <f>VLOOKUP(B1636,Universe_Lookup!$B$2:$C$250,2,FALSE)</f>
        <v>Universe: People who are Asian alone or in combination with one or more other races, not Hispanic or Latino</v>
      </c>
      <c r="J1636" s="59" t="s">
        <v>500</v>
      </c>
    </row>
    <row r="1637" spans="1:10" x14ac:dyDescent="0.2">
      <c r="A1637" s="59" t="s">
        <v>7</v>
      </c>
      <c r="B1637" s="59" t="s">
        <v>1792</v>
      </c>
      <c r="C1637" s="59" t="s">
        <v>1813</v>
      </c>
      <c r="D1637" s="65">
        <v>13</v>
      </c>
      <c r="E1637" s="65" t="str">
        <f>VLOOKUP(D1637,Files_Lookup!$A$2:$B$45,2,FALSE)</f>
        <v>us000132020.dhc</v>
      </c>
      <c r="F1637" s="66">
        <v>9</v>
      </c>
      <c r="G1637" s="59">
        <f>VLOOKUP(_xlfn.CONCAT(TRIM(B1637)," - ",TRIM(D1637)),Sort_Order_Lookup!$C$1:$E$250,3,FALSE)</f>
        <v>3</v>
      </c>
      <c r="H1637" s="59" t="str">
        <f>VLOOKUP(B1637,Titles_Lookup!$B$2:$C$259,2,FALSE)</f>
        <v>SEX BY AGE FOR SELECTED AGE CATEGORIES (ASIAN ALONE OR IN COMBINATION WITH ONE OR MORE OTHER RACES, NOT HISPANIC OR LATINO) [49]</v>
      </c>
      <c r="I1637" s="59" t="str">
        <f>VLOOKUP(B1637,Universe_Lookup!$B$2:$C$250,2,FALSE)</f>
        <v>Universe: People who are Asian alone or in combination with one or more other races, not Hispanic or Latino</v>
      </c>
      <c r="J1637" s="59" t="s">
        <v>502</v>
      </c>
    </row>
    <row r="1638" spans="1:10" x14ac:dyDescent="0.2">
      <c r="A1638" s="59" t="s">
        <v>7</v>
      </c>
      <c r="B1638" s="59" t="s">
        <v>1792</v>
      </c>
      <c r="C1638" s="59" t="s">
        <v>1814</v>
      </c>
      <c r="D1638" s="65">
        <v>13</v>
      </c>
      <c r="E1638" s="65" t="str">
        <f>VLOOKUP(D1638,Files_Lookup!$A$2:$B$45,2,FALSE)</f>
        <v>us000132020.dhc</v>
      </c>
      <c r="F1638" s="66">
        <v>9</v>
      </c>
      <c r="G1638" s="59">
        <f>VLOOKUP(_xlfn.CONCAT(TRIM(B1638)," - ",TRIM(D1638)),Sort_Order_Lookup!$C$1:$E$250,3,FALSE)</f>
        <v>3</v>
      </c>
      <c r="H1638" s="59" t="str">
        <f>VLOOKUP(B1638,Titles_Lookup!$B$2:$C$259,2,FALSE)</f>
        <v>SEX BY AGE FOR SELECTED AGE CATEGORIES (ASIAN ALONE OR IN COMBINATION WITH ONE OR MORE OTHER RACES, NOT HISPANIC OR LATINO) [49]</v>
      </c>
      <c r="I1638" s="59" t="str">
        <f>VLOOKUP(B1638,Universe_Lookup!$B$2:$C$250,2,FALSE)</f>
        <v>Universe: People who are Asian alone or in combination with one or more other races, not Hispanic or Latino</v>
      </c>
      <c r="J1638" s="59" t="s">
        <v>504</v>
      </c>
    </row>
    <row r="1639" spans="1:10" x14ac:dyDescent="0.2">
      <c r="A1639" s="59" t="s">
        <v>7</v>
      </c>
      <c r="B1639" s="59" t="s">
        <v>1792</v>
      </c>
      <c r="C1639" s="59" t="s">
        <v>1815</v>
      </c>
      <c r="D1639" s="65">
        <v>13</v>
      </c>
      <c r="E1639" s="65" t="str">
        <f>VLOOKUP(D1639,Files_Lookup!$A$2:$B$45,2,FALSE)</f>
        <v>us000132020.dhc</v>
      </c>
      <c r="F1639" s="66">
        <v>9</v>
      </c>
      <c r="G1639" s="59">
        <f>VLOOKUP(_xlfn.CONCAT(TRIM(B1639)," - ",TRIM(D1639)),Sort_Order_Lookup!$C$1:$E$250,3,FALSE)</f>
        <v>3</v>
      </c>
      <c r="H1639" s="59" t="str">
        <f>VLOOKUP(B1639,Titles_Lookup!$B$2:$C$259,2,FALSE)</f>
        <v>SEX BY AGE FOR SELECTED AGE CATEGORIES (ASIAN ALONE OR IN COMBINATION WITH ONE OR MORE OTHER RACES, NOT HISPANIC OR LATINO) [49]</v>
      </c>
      <c r="I1639" s="59" t="str">
        <f>VLOOKUP(B1639,Universe_Lookup!$B$2:$C$250,2,FALSE)</f>
        <v>Universe: People who are Asian alone or in combination with one or more other races, not Hispanic or Latino</v>
      </c>
      <c r="J1639" s="59" t="s">
        <v>506</v>
      </c>
    </row>
    <row r="1640" spans="1:10" x14ac:dyDescent="0.2">
      <c r="A1640" s="59" t="s">
        <v>7</v>
      </c>
      <c r="B1640" s="59" t="s">
        <v>1792</v>
      </c>
      <c r="C1640" s="59" t="s">
        <v>1816</v>
      </c>
      <c r="D1640" s="65">
        <v>13</v>
      </c>
      <c r="E1640" s="65" t="str">
        <f>VLOOKUP(D1640,Files_Lookup!$A$2:$B$45,2,FALSE)</f>
        <v>us000132020.dhc</v>
      </c>
      <c r="F1640" s="66">
        <v>9</v>
      </c>
      <c r="G1640" s="59">
        <f>VLOOKUP(_xlfn.CONCAT(TRIM(B1640)," - ",TRIM(D1640)),Sort_Order_Lookup!$C$1:$E$250,3,FALSE)</f>
        <v>3</v>
      </c>
      <c r="H1640" s="59" t="str">
        <f>VLOOKUP(B1640,Titles_Lookup!$B$2:$C$259,2,FALSE)</f>
        <v>SEX BY AGE FOR SELECTED AGE CATEGORIES (ASIAN ALONE OR IN COMBINATION WITH ONE OR MORE OTHER RACES, NOT HISPANIC OR LATINO) [49]</v>
      </c>
      <c r="I1640" s="59" t="str">
        <f>VLOOKUP(B1640,Universe_Lookup!$B$2:$C$250,2,FALSE)</f>
        <v>Universe: People who are Asian alone or in combination with one or more other races, not Hispanic or Latino</v>
      </c>
      <c r="J1640" s="59" t="s">
        <v>508</v>
      </c>
    </row>
    <row r="1641" spans="1:10" x14ac:dyDescent="0.2">
      <c r="A1641" s="59" t="s">
        <v>7</v>
      </c>
      <c r="B1641" s="59" t="s">
        <v>1792</v>
      </c>
      <c r="C1641" s="59" t="s">
        <v>1817</v>
      </c>
      <c r="D1641" s="65">
        <v>13</v>
      </c>
      <c r="E1641" s="65" t="str">
        <f>VLOOKUP(D1641,Files_Lookup!$A$2:$B$45,2,FALSE)</f>
        <v>us000132020.dhc</v>
      </c>
      <c r="F1641" s="66">
        <v>9</v>
      </c>
      <c r="G1641" s="59">
        <f>VLOOKUP(_xlfn.CONCAT(TRIM(B1641)," - ",TRIM(D1641)),Sort_Order_Lookup!$C$1:$E$250,3,FALSE)</f>
        <v>3</v>
      </c>
      <c r="H1641" s="59" t="str">
        <f>VLOOKUP(B1641,Titles_Lookup!$B$2:$C$259,2,FALSE)</f>
        <v>SEX BY AGE FOR SELECTED AGE CATEGORIES (ASIAN ALONE OR IN COMBINATION WITH ONE OR MORE OTHER RACES, NOT HISPANIC OR LATINO) [49]</v>
      </c>
      <c r="I1641" s="59" t="str">
        <f>VLOOKUP(B1641,Universe_Lookup!$B$2:$C$250,2,FALSE)</f>
        <v>Universe: People who are Asian alone or in combination with one or more other races, not Hispanic or Latino</v>
      </c>
      <c r="J1641" s="59" t="s">
        <v>510</v>
      </c>
    </row>
    <row r="1642" spans="1:10" x14ac:dyDescent="0.2">
      <c r="A1642" s="59" t="s">
        <v>7</v>
      </c>
      <c r="B1642" s="59" t="s">
        <v>1792</v>
      </c>
      <c r="C1642" s="59" t="s">
        <v>1818</v>
      </c>
      <c r="D1642" s="65">
        <v>13</v>
      </c>
      <c r="E1642" s="65" t="str">
        <f>VLOOKUP(D1642,Files_Lookup!$A$2:$B$45,2,FALSE)</f>
        <v>us000132020.dhc</v>
      </c>
      <c r="F1642" s="66">
        <v>9</v>
      </c>
      <c r="G1642" s="59">
        <f>VLOOKUP(_xlfn.CONCAT(TRIM(B1642)," - ",TRIM(D1642)),Sort_Order_Lookup!$C$1:$E$250,3,FALSE)</f>
        <v>3</v>
      </c>
      <c r="H1642" s="59" t="str">
        <f>VLOOKUP(B1642,Titles_Lookup!$B$2:$C$259,2,FALSE)</f>
        <v>SEX BY AGE FOR SELECTED AGE CATEGORIES (ASIAN ALONE OR IN COMBINATION WITH ONE OR MORE OTHER RACES, NOT HISPANIC OR LATINO) [49]</v>
      </c>
      <c r="I1642" s="59" t="str">
        <f>VLOOKUP(B1642,Universe_Lookup!$B$2:$C$250,2,FALSE)</f>
        <v>Universe: People who are Asian alone or in combination with one or more other races, not Hispanic or Latino</v>
      </c>
      <c r="J1642" s="59" t="s">
        <v>512</v>
      </c>
    </row>
    <row r="1643" spans="1:10" x14ac:dyDescent="0.2">
      <c r="A1643" s="59" t="s">
        <v>7</v>
      </c>
      <c r="B1643" s="59" t="s">
        <v>1792</v>
      </c>
      <c r="C1643" s="59" t="s">
        <v>1819</v>
      </c>
      <c r="D1643" s="65">
        <v>13</v>
      </c>
      <c r="E1643" s="65" t="str">
        <f>VLOOKUP(D1643,Files_Lookup!$A$2:$B$45,2,FALSE)</f>
        <v>us000132020.dhc</v>
      </c>
      <c r="F1643" s="66">
        <v>9</v>
      </c>
      <c r="G1643" s="59">
        <f>VLOOKUP(_xlfn.CONCAT(TRIM(B1643)," - ",TRIM(D1643)),Sort_Order_Lookup!$C$1:$E$250,3,FALSE)</f>
        <v>3</v>
      </c>
      <c r="H1643" s="59" t="str">
        <f>VLOOKUP(B1643,Titles_Lookup!$B$2:$C$259,2,FALSE)</f>
        <v>SEX BY AGE FOR SELECTED AGE CATEGORIES (ASIAN ALONE OR IN COMBINATION WITH ONE OR MORE OTHER RACES, NOT HISPANIC OR LATINO) [49]</v>
      </c>
      <c r="I1643" s="59" t="str">
        <f>VLOOKUP(B1643,Universe_Lookup!$B$2:$C$250,2,FALSE)</f>
        <v>Universe: People who are Asian alone or in combination with one or more other races, not Hispanic or Latino</v>
      </c>
      <c r="J1643" s="59" t="s">
        <v>514</v>
      </c>
    </row>
    <row r="1644" spans="1:10" x14ac:dyDescent="0.2">
      <c r="A1644" s="59" t="s">
        <v>7</v>
      </c>
      <c r="B1644" s="59" t="s">
        <v>1792</v>
      </c>
      <c r="C1644" s="59" t="s">
        <v>1820</v>
      </c>
      <c r="D1644" s="65">
        <v>13</v>
      </c>
      <c r="E1644" s="65" t="str">
        <f>VLOOKUP(D1644,Files_Lookup!$A$2:$B$45,2,FALSE)</f>
        <v>us000132020.dhc</v>
      </c>
      <c r="F1644" s="66">
        <v>9</v>
      </c>
      <c r="G1644" s="59">
        <f>VLOOKUP(_xlfn.CONCAT(TRIM(B1644)," - ",TRIM(D1644)),Sort_Order_Lookup!$C$1:$E$250,3,FALSE)</f>
        <v>3</v>
      </c>
      <c r="H1644" s="59" t="str">
        <f>VLOOKUP(B1644,Titles_Lookup!$B$2:$C$259,2,FALSE)</f>
        <v>SEX BY AGE FOR SELECTED AGE CATEGORIES (ASIAN ALONE OR IN COMBINATION WITH ONE OR MORE OTHER RACES, NOT HISPANIC OR LATINO) [49]</v>
      </c>
      <c r="I1644" s="59" t="str">
        <f>VLOOKUP(B1644,Universe_Lookup!$B$2:$C$250,2,FALSE)</f>
        <v>Universe: People who are Asian alone or in combination with one or more other races, not Hispanic or Latino</v>
      </c>
      <c r="J1644" s="59" t="s">
        <v>516</v>
      </c>
    </row>
    <row r="1645" spans="1:10" x14ac:dyDescent="0.2">
      <c r="A1645" s="59" t="s">
        <v>7</v>
      </c>
      <c r="B1645" s="59" t="s">
        <v>1792</v>
      </c>
      <c r="C1645" s="59" t="s">
        <v>1821</v>
      </c>
      <c r="D1645" s="65">
        <v>13</v>
      </c>
      <c r="E1645" s="65" t="str">
        <f>VLOOKUP(D1645,Files_Lookup!$A$2:$B$45,2,FALSE)</f>
        <v>us000132020.dhc</v>
      </c>
      <c r="F1645" s="66">
        <v>9</v>
      </c>
      <c r="G1645" s="59">
        <f>VLOOKUP(_xlfn.CONCAT(TRIM(B1645)," - ",TRIM(D1645)),Sort_Order_Lookup!$C$1:$E$250,3,FALSE)</f>
        <v>3</v>
      </c>
      <c r="H1645" s="59" t="str">
        <f>VLOOKUP(B1645,Titles_Lookup!$B$2:$C$259,2,FALSE)</f>
        <v>SEX BY AGE FOR SELECTED AGE CATEGORIES (ASIAN ALONE OR IN COMBINATION WITH ONE OR MORE OTHER RACES, NOT HISPANIC OR LATINO) [49]</v>
      </c>
      <c r="I1645" s="59" t="str">
        <f>VLOOKUP(B1645,Universe_Lookup!$B$2:$C$250,2,FALSE)</f>
        <v>Universe: People who are Asian alone or in combination with one or more other races, not Hispanic or Latino</v>
      </c>
      <c r="J1645" s="59" t="s">
        <v>470</v>
      </c>
    </row>
    <row r="1646" spans="1:10" x14ac:dyDescent="0.2">
      <c r="A1646" s="59" t="s">
        <v>7</v>
      </c>
      <c r="B1646" s="59" t="s">
        <v>1792</v>
      </c>
      <c r="C1646" s="59" t="s">
        <v>1822</v>
      </c>
      <c r="D1646" s="65">
        <v>13</v>
      </c>
      <c r="E1646" s="65" t="str">
        <f>VLOOKUP(D1646,Files_Lookup!$A$2:$B$45,2,FALSE)</f>
        <v>us000132020.dhc</v>
      </c>
      <c r="F1646" s="66">
        <v>9</v>
      </c>
      <c r="G1646" s="59">
        <f>VLOOKUP(_xlfn.CONCAT(TRIM(B1646)," - ",TRIM(D1646)),Sort_Order_Lookup!$C$1:$E$250,3,FALSE)</f>
        <v>3</v>
      </c>
      <c r="H1646" s="59" t="str">
        <f>VLOOKUP(B1646,Titles_Lookup!$B$2:$C$259,2,FALSE)</f>
        <v>SEX BY AGE FOR SELECTED AGE CATEGORIES (ASIAN ALONE OR IN COMBINATION WITH ONE OR MORE OTHER RACES, NOT HISPANIC OR LATINO) [49]</v>
      </c>
      <c r="I1646" s="59" t="str">
        <f>VLOOKUP(B1646,Universe_Lookup!$B$2:$C$250,2,FALSE)</f>
        <v>Universe: People who are Asian alone or in combination with one or more other races, not Hispanic or Latino</v>
      </c>
      <c r="J1646" s="59" t="s">
        <v>472</v>
      </c>
    </row>
    <row r="1647" spans="1:10" x14ac:dyDescent="0.2">
      <c r="A1647" s="59" t="s">
        <v>7</v>
      </c>
      <c r="B1647" s="59" t="s">
        <v>1792</v>
      </c>
      <c r="C1647" s="59" t="s">
        <v>1823</v>
      </c>
      <c r="D1647" s="65">
        <v>13</v>
      </c>
      <c r="E1647" s="65" t="str">
        <f>VLOOKUP(D1647,Files_Lookup!$A$2:$B$45,2,FALSE)</f>
        <v>us000132020.dhc</v>
      </c>
      <c r="F1647" s="66">
        <v>9</v>
      </c>
      <c r="G1647" s="59">
        <f>VLOOKUP(_xlfn.CONCAT(TRIM(B1647)," - ",TRIM(D1647)),Sort_Order_Lookup!$C$1:$E$250,3,FALSE)</f>
        <v>3</v>
      </c>
      <c r="H1647" s="59" t="str">
        <f>VLOOKUP(B1647,Titles_Lookup!$B$2:$C$259,2,FALSE)</f>
        <v>SEX BY AGE FOR SELECTED AGE CATEGORIES (ASIAN ALONE OR IN COMBINATION WITH ONE OR MORE OTHER RACES, NOT HISPANIC OR LATINO) [49]</v>
      </c>
      <c r="I1647" s="59" t="str">
        <f>VLOOKUP(B1647,Universe_Lookup!$B$2:$C$250,2,FALSE)</f>
        <v>Universe: People who are Asian alone or in combination with one or more other races, not Hispanic or Latino</v>
      </c>
      <c r="J1647" s="59" t="s">
        <v>474</v>
      </c>
    </row>
    <row r="1648" spans="1:10" x14ac:dyDescent="0.2">
      <c r="A1648" s="59" t="s">
        <v>7</v>
      </c>
      <c r="B1648" s="59" t="s">
        <v>1792</v>
      </c>
      <c r="C1648" s="59" t="s">
        <v>1824</v>
      </c>
      <c r="D1648" s="65">
        <v>13</v>
      </c>
      <c r="E1648" s="65" t="str">
        <f>VLOOKUP(D1648,Files_Lookup!$A$2:$B$45,2,FALSE)</f>
        <v>us000132020.dhc</v>
      </c>
      <c r="F1648" s="66">
        <v>9</v>
      </c>
      <c r="G1648" s="59">
        <f>VLOOKUP(_xlfn.CONCAT(TRIM(B1648)," - ",TRIM(D1648)),Sort_Order_Lookup!$C$1:$E$250,3,FALSE)</f>
        <v>3</v>
      </c>
      <c r="H1648" s="59" t="str">
        <f>VLOOKUP(B1648,Titles_Lookup!$B$2:$C$259,2,FALSE)</f>
        <v>SEX BY AGE FOR SELECTED AGE CATEGORIES (ASIAN ALONE OR IN COMBINATION WITH ONE OR MORE OTHER RACES, NOT HISPANIC OR LATINO) [49]</v>
      </c>
      <c r="I1648" s="59" t="str">
        <f>VLOOKUP(B1648,Universe_Lookup!$B$2:$C$250,2,FALSE)</f>
        <v>Universe: People who are Asian alone or in combination with one or more other races, not Hispanic or Latino</v>
      </c>
      <c r="J1648" s="59" t="s">
        <v>476</v>
      </c>
    </row>
    <row r="1649" spans="1:10" x14ac:dyDescent="0.2">
      <c r="A1649" s="59" t="s">
        <v>7</v>
      </c>
      <c r="B1649" s="59" t="s">
        <v>1792</v>
      </c>
      <c r="C1649" s="59" t="s">
        <v>1825</v>
      </c>
      <c r="D1649" s="65">
        <v>13</v>
      </c>
      <c r="E1649" s="65" t="str">
        <f>VLOOKUP(D1649,Files_Lookup!$A$2:$B$45,2,FALSE)</f>
        <v>us000132020.dhc</v>
      </c>
      <c r="F1649" s="66">
        <v>9</v>
      </c>
      <c r="G1649" s="59">
        <f>VLOOKUP(_xlfn.CONCAT(TRIM(B1649)," - ",TRIM(D1649)),Sort_Order_Lookup!$C$1:$E$250,3,FALSE)</f>
        <v>3</v>
      </c>
      <c r="H1649" s="59" t="str">
        <f>VLOOKUP(B1649,Titles_Lookup!$B$2:$C$259,2,FALSE)</f>
        <v>SEX BY AGE FOR SELECTED AGE CATEGORIES (ASIAN ALONE OR IN COMBINATION WITH ONE OR MORE OTHER RACES, NOT HISPANIC OR LATINO) [49]</v>
      </c>
      <c r="I1649" s="59" t="str">
        <f>VLOOKUP(B1649,Universe_Lookup!$B$2:$C$250,2,FALSE)</f>
        <v>Universe: People who are Asian alone or in combination with one or more other races, not Hispanic or Latino</v>
      </c>
      <c r="J1649" s="59" t="s">
        <v>478</v>
      </c>
    </row>
    <row r="1650" spans="1:10" x14ac:dyDescent="0.2">
      <c r="A1650" s="59" t="s">
        <v>7</v>
      </c>
      <c r="B1650" s="59" t="s">
        <v>1792</v>
      </c>
      <c r="C1650" s="59" t="s">
        <v>1826</v>
      </c>
      <c r="D1650" s="65">
        <v>13</v>
      </c>
      <c r="E1650" s="65" t="str">
        <f>VLOOKUP(D1650,Files_Lookup!$A$2:$B$45,2,FALSE)</f>
        <v>us000132020.dhc</v>
      </c>
      <c r="F1650" s="66">
        <v>9</v>
      </c>
      <c r="G1650" s="59">
        <f>VLOOKUP(_xlfn.CONCAT(TRIM(B1650)," - ",TRIM(D1650)),Sort_Order_Lookup!$C$1:$E$250,3,FALSE)</f>
        <v>3</v>
      </c>
      <c r="H1650" s="59" t="str">
        <f>VLOOKUP(B1650,Titles_Lookup!$B$2:$C$259,2,FALSE)</f>
        <v>SEX BY AGE FOR SELECTED AGE CATEGORIES (ASIAN ALONE OR IN COMBINATION WITH ONE OR MORE OTHER RACES, NOT HISPANIC OR LATINO) [49]</v>
      </c>
      <c r="I1650" s="59" t="str">
        <f>VLOOKUP(B1650,Universe_Lookup!$B$2:$C$250,2,FALSE)</f>
        <v>Universe: People who are Asian alone or in combination with one or more other races, not Hispanic or Latino</v>
      </c>
      <c r="J1650" s="59" t="s">
        <v>480</v>
      </c>
    </row>
    <row r="1651" spans="1:10" x14ac:dyDescent="0.2">
      <c r="A1651" s="59" t="s">
        <v>7</v>
      </c>
      <c r="B1651" s="59" t="s">
        <v>1792</v>
      </c>
      <c r="C1651" s="59" t="s">
        <v>1827</v>
      </c>
      <c r="D1651" s="65">
        <v>13</v>
      </c>
      <c r="E1651" s="65" t="str">
        <f>VLOOKUP(D1651,Files_Lookup!$A$2:$B$45,2,FALSE)</f>
        <v>us000132020.dhc</v>
      </c>
      <c r="F1651" s="66">
        <v>9</v>
      </c>
      <c r="G1651" s="59">
        <f>VLOOKUP(_xlfn.CONCAT(TRIM(B1651)," - ",TRIM(D1651)),Sort_Order_Lookup!$C$1:$E$250,3,FALSE)</f>
        <v>3</v>
      </c>
      <c r="H1651" s="59" t="str">
        <f>VLOOKUP(B1651,Titles_Lookup!$B$2:$C$259,2,FALSE)</f>
        <v>SEX BY AGE FOR SELECTED AGE CATEGORIES (ASIAN ALONE OR IN COMBINATION WITH ONE OR MORE OTHER RACES, NOT HISPANIC OR LATINO) [49]</v>
      </c>
      <c r="I1651" s="59" t="str">
        <f>VLOOKUP(B1651,Universe_Lookup!$B$2:$C$250,2,FALSE)</f>
        <v>Universe: People who are Asian alone or in combination with one or more other races, not Hispanic or Latino</v>
      </c>
      <c r="J1651" s="59" t="s">
        <v>552</v>
      </c>
    </row>
    <row r="1652" spans="1:10" x14ac:dyDescent="0.2">
      <c r="A1652" s="59" t="s">
        <v>7</v>
      </c>
      <c r="B1652" s="59" t="s">
        <v>1792</v>
      </c>
      <c r="C1652" s="59" t="s">
        <v>1828</v>
      </c>
      <c r="D1652" s="65">
        <v>13</v>
      </c>
      <c r="E1652" s="65" t="str">
        <f>VLOOKUP(D1652,Files_Lookup!$A$2:$B$45,2,FALSE)</f>
        <v>us000132020.dhc</v>
      </c>
      <c r="F1652" s="66">
        <v>9</v>
      </c>
      <c r="G1652" s="59">
        <f>VLOOKUP(_xlfn.CONCAT(TRIM(B1652)," - ",TRIM(D1652)),Sort_Order_Lookup!$C$1:$E$250,3,FALSE)</f>
        <v>3</v>
      </c>
      <c r="H1652" s="59" t="str">
        <f>VLOOKUP(B1652,Titles_Lookup!$B$2:$C$259,2,FALSE)</f>
        <v>SEX BY AGE FOR SELECTED AGE CATEGORIES (ASIAN ALONE OR IN COMBINATION WITH ONE OR MORE OTHER RACES, NOT HISPANIC OR LATINO) [49]</v>
      </c>
      <c r="I1652" s="59" t="str">
        <f>VLOOKUP(B1652,Universe_Lookup!$B$2:$C$250,2,FALSE)</f>
        <v>Universe: People who are Asian alone or in combination with one or more other races, not Hispanic or Latino</v>
      </c>
      <c r="J1652" s="59" t="s">
        <v>484</v>
      </c>
    </row>
    <row r="1653" spans="1:10" x14ac:dyDescent="0.2">
      <c r="A1653" s="59" t="s">
        <v>7</v>
      </c>
      <c r="B1653" s="59" t="s">
        <v>1792</v>
      </c>
      <c r="C1653" s="59" t="s">
        <v>1829</v>
      </c>
      <c r="D1653" s="65">
        <v>13</v>
      </c>
      <c r="E1653" s="65" t="str">
        <f>VLOOKUP(D1653,Files_Lookup!$A$2:$B$45,2,FALSE)</f>
        <v>us000132020.dhc</v>
      </c>
      <c r="F1653" s="66">
        <v>9</v>
      </c>
      <c r="G1653" s="59">
        <f>VLOOKUP(_xlfn.CONCAT(TRIM(B1653)," - ",TRIM(D1653)),Sort_Order_Lookup!$C$1:$E$250,3,FALSE)</f>
        <v>3</v>
      </c>
      <c r="H1653" s="59" t="str">
        <f>VLOOKUP(B1653,Titles_Lookup!$B$2:$C$259,2,FALSE)</f>
        <v>SEX BY AGE FOR SELECTED AGE CATEGORIES (ASIAN ALONE OR IN COMBINATION WITH ONE OR MORE OTHER RACES, NOT HISPANIC OR LATINO) [49]</v>
      </c>
      <c r="I1653" s="59" t="str">
        <f>VLOOKUP(B1653,Universe_Lookup!$B$2:$C$250,2,FALSE)</f>
        <v>Universe: People who are Asian alone or in combination with one or more other races, not Hispanic or Latino</v>
      </c>
      <c r="J1653" s="59" t="s">
        <v>486</v>
      </c>
    </row>
    <row r="1654" spans="1:10" x14ac:dyDescent="0.2">
      <c r="A1654" s="59" t="s">
        <v>7</v>
      </c>
      <c r="B1654" s="59" t="s">
        <v>1792</v>
      </c>
      <c r="C1654" s="59" t="s">
        <v>1830</v>
      </c>
      <c r="D1654" s="65">
        <v>13</v>
      </c>
      <c r="E1654" s="65" t="str">
        <f>VLOOKUP(D1654,Files_Lookup!$A$2:$B$45,2,FALSE)</f>
        <v>us000132020.dhc</v>
      </c>
      <c r="F1654" s="66">
        <v>9</v>
      </c>
      <c r="G1654" s="59">
        <f>VLOOKUP(_xlfn.CONCAT(TRIM(B1654)," - ",TRIM(D1654)),Sort_Order_Lookup!$C$1:$E$250,3,FALSE)</f>
        <v>3</v>
      </c>
      <c r="H1654" s="59" t="str">
        <f>VLOOKUP(B1654,Titles_Lookup!$B$2:$C$259,2,FALSE)</f>
        <v>SEX BY AGE FOR SELECTED AGE CATEGORIES (ASIAN ALONE OR IN COMBINATION WITH ONE OR MORE OTHER RACES, NOT HISPANIC OR LATINO) [49]</v>
      </c>
      <c r="I1654" s="59" t="str">
        <f>VLOOKUP(B1654,Universe_Lookup!$B$2:$C$250,2,FALSE)</f>
        <v>Universe: People who are Asian alone or in combination with one or more other races, not Hispanic or Latino</v>
      </c>
      <c r="J1654" s="59" t="s">
        <v>488</v>
      </c>
    </row>
    <row r="1655" spans="1:10" x14ac:dyDescent="0.2">
      <c r="A1655" s="59" t="s">
        <v>7</v>
      </c>
      <c r="B1655" s="59" t="s">
        <v>1792</v>
      </c>
      <c r="C1655" s="59" t="s">
        <v>1831</v>
      </c>
      <c r="D1655" s="65">
        <v>13</v>
      </c>
      <c r="E1655" s="65" t="str">
        <f>VLOOKUP(D1655,Files_Lookup!$A$2:$B$45,2,FALSE)</f>
        <v>us000132020.dhc</v>
      </c>
      <c r="F1655" s="66">
        <v>9</v>
      </c>
      <c r="G1655" s="59">
        <f>VLOOKUP(_xlfn.CONCAT(TRIM(B1655)," - ",TRIM(D1655)),Sort_Order_Lookup!$C$1:$E$250,3,FALSE)</f>
        <v>3</v>
      </c>
      <c r="H1655" s="59" t="str">
        <f>VLOOKUP(B1655,Titles_Lookup!$B$2:$C$259,2,FALSE)</f>
        <v>SEX BY AGE FOR SELECTED AGE CATEGORIES (ASIAN ALONE OR IN COMBINATION WITH ONE OR MORE OTHER RACES, NOT HISPANIC OR LATINO) [49]</v>
      </c>
      <c r="I1655" s="59" t="str">
        <f>VLOOKUP(B1655,Universe_Lookup!$B$2:$C$250,2,FALSE)</f>
        <v>Universe: People who are Asian alone or in combination with one or more other races, not Hispanic or Latino</v>
      </c>
      <c r="J1655" s="59" t="s">
        <v>490</v>
      </c>
    </row>
    <row r="1656" spans="1:10" x14ac:dyDescent="0.2">
      <c r="A1656" s="59" t="s">
        <v>7</v>
      </c>
      <c r="B1656" s="59" t="s">
        <v>1792</v>
      </c>
      <c r="C1656" s="59" t="s">
        <v>1832</v>
      </c>
      <c r="D1656" s="65">
        <v>13</v>
      </c>
      <c r="E1656" s="65" t="str">
        <f>VLOOKUP(D1656,Files_Lookup!$A$2:$B$45,2,FALSE)</f>
        <v>us000132020.dhc</v>
      </c>
      <c r="F1656" s="66">
        <v>9</v>
      </c>
      <c r="G1656" s="59">
        <f>VLOOKUP(_xlfn.CONCAT(TRIM(B1656)," - ",TRIM(D1656)),Sort_Order_Lookup!$C$1:$E$250,3,FALSE)</f>
        <v>3</v>
      </c>
      <c r="H1656" s="59" t="str">
        <f>VLOOKUP(B1656,Titles_Lookup!$B$2:$C$259,2,FALSE)</f>
        <v>SEX BY AGE FOR SELECTED AGE CATEGORIES (ASIAN ALONE OR IN COMBINATION WITH ONE OR MORE OTHER RACES, NOT HISPANIC OR LATINO) [49]</v>
      </c>
      <c r="I1656" s="59" t="str">
        <f>VLOOKUP(B1656,Universe_Lookup!$B$2:$C$250,2,FALSE)</f>
        <v>Universe: People who are Asian alone or in combination with one or more other races, not Hispanic or Latino</v>
      </c>
      <c r="J1656" s="59" t="s">
        <v>492</v>
      </c>
    </row>
    <row r="1657" spans="1:10" x14ac:dyDescent="0.2">
      <c r="A1657" s="59" t="s">
        <v>7</v>
      </c>
      <c r="B1657" s="59" t="s">
        <v>1792</v>
      </c>
      <c r="C1657" s="59" t="s">
        <v>1833</v>
      </c>
      <c r="D1657" s="65">
        <v>13</v>
      </c>
      <c r="E1657" s="65" t="str">
        <f>VLOOKUP(D1657,Files_Lookup!$A$2:$B$45,2,FALSE)</f>
        <v>us000132020.dhc</v>
      </c>
      <c r="F1657" s="66">
        <v>9</v>
      </c>
      <c r="G1657" s="59">
        <f>VLOOKUP(_xlfn.CONCAT(TRIM(B1657)," - ",TRIM(D1657)),Sort_Order_Lookup!$C$1:$E$250,3,FALSE)</f>
        <v>3</v>
      </c>
      <c r="H1657" s="59" t="str">
        <f>VLOOKUP(B1657,Titles_Lookup!$B$2:$C$259,2,FALSE)</f>
        <v>SEX BY AGE FOR SELECTED AGE CATEGORIES (ASIAN ALONE OR IN COMBINATION WITH ONE OR MORE OTHER RACES, NOT HISPANIC OR LATINO) [49]</v>
      </c>
      <c r="I1657" s="59" t="str">
        <f>VLOOKUP(B1657,Universe_Lookup!$B$2:$C$250,2,FALSE)</f>
        <v>Universe: People who are Asian alone or in combination with one or more other races, not Hispanic or Latino</v>
      </c>
      <c r="J1657" s="59" t="s">
        <v>494</v>
      </c>
    </row>
    <row r="1658" spans="1:10" x14ac:dyDescent="0.2">
      <c r="A1658" s="59" t="s">
        <v>7</v>
      </c>
      <c r="B1658" s="59" t="s">
        <v>1792</v>
      </c>
      <c r="C1658" s="59" t="s">
        <v>1834</v>
      </c>
      <c r="D1658" s="65">
        <v>13</v>
      </c>
      <c r="E1658" s="65" t="str">
        <f>VLOOKUP(D1658,Files_Lookup!$A$2:$B$45,2,FALSE)</f>
        <v>us000132020.dhc</v>
      </c>
      <c r="F1658" s="66">
        <v>9</v>
      </c>
      <c r="G1658" s="59">
        <f>VLOOKUP(_xlfn.CONCAT(TRIM(B1658)," - ",TRIM(D1658)),Sort_Order_Lookup!$C$1:$E$250,3,FALSE)</f>
        <v>3</v>
      </c>
      <c r="H1658" s="59" t="str">
        <f>VLOOKUP(B1658,Titles_Lookup!$B$2:$C$259,2,FALSE)</f>
        <v>SEX BY AGE FOR SELECTED AGE CATEGORIES (ASIAN ALONE OR IN COMBINATION WITH ONE OR MORE OTHER RACES, NOT HISPANIC OR LATINO) [49]</v>
      </c>
      <c r="I1658" s="59" t="str">
        <f>VLOOKUP(B1658,Universe_Lookup!$B$2:$C$250,2,FALSE)</f>
        <v>Universe: People who are Asian alone or in combination with one or more other races, not Hispanic or Latino</v>
      </c>
      <c r="J1658" s="59" t="s">
        <v>496</v>
      </c>
    </row>
    <row r="1659" spans="1:10" x14ac:dyDescent="0.2">
      <c r="A1659" s="59" t="s">
        <v>7</v>
      </c>
      <c r="B1659" s="59" t="s">
        <v>1792</v>
      </c>
      <c r="C1659" s="59" t="s">
        <v>1835</v>
      </c>
      <c r="D1659" s="65">
        <v>13</v>
      </c>
      <c r="E1659" s="65" t="str">
        <f>VLOOKUP(D1659,Files_Lookup!$A$2:$B$45,2,FALSE)</f>
        <v>us000132020.dhc</v>
      </c>
      <c r="F1659" s="66">
        <v>9</v>
      </c>
      <c r="G1659" s="59">
        <f>VLOOKUP(_xlfn.CONCAT(TRIM(B1659)," - ",TRIM(D1659)),Sort_Order_Lookup!$C$1:$E$250,3,FALSE)</f>
        <v>3</v>
      </c>
      <c r="H1659" s="59" t="str">
        <f>VLOOKUP(B1659,Titles_Lookup!$B$2:$C$259,2,FALSE)</f>
        <v>SEX BY AGE FOR SELECTED AGE CATEGORIES (ASIAN ALONE OR IN COMBINATION WITH ONE OR MORE OTHER RACES, NOT HISPANIC OR LATINO) [49]</v>
      </c>
      <c r="I1659" s="59" t="str">
        <f>VLOOKUP(B1659,Universe_Lookup!$B$2:$C$250,2,FALSE)</f>
        <v>Universe: People who are Asian alone or in combination with one or more other races, not Hispanic or Latino</v>
      </c>
      <c r="J1659" s="59" t="s">
        <v>498</v>
      </c>
    </row>
    <row r="1660" spans="1:10" x14ac:dyDescent="0.2">
      <c r="A1660" s="59" t="s">
        <v>7</v>
      </c>
      <c r="B1660" s="59" t="s">
        <v>1792</v>
      </c>
      <c r="C1660" s="59" t="s">
        <v>1836</v>
      </c>
      <c r="D1660" s="65">
        <v>13</v>
      </c>
      <c r="E1660" s="65" t="str">
        <f>VLOOKUP(D1660,Files_Lookup!$A$2:$B$45,2,FALSE)</f>
        <v>us000132020.dhc</v>
      </c>
      <c r="F1660" s="66">
        <v>9</v>
      </c>
      <c r="G1660" s="59">
        <f>VLOOKUP(_xlfn.CONCAT(TRIM(B1660)," - ",TRIM(D1660)),Sort_Order_Lookup!$C$1:$E$250,3,FALSE)</f>
        <v>3</v>
      </c>
      <c r="H1660" s="59" t="str">
        <f>VLOOKUP(B1660,Titles_Lookup!$B$2:$C$259,2,FALSE)</f>
        <v>SEX BY AGE FOR SELECTED AGE CATEGORIES (ASIAN ALONE OR IN COMBINATION WITH ONE OR MORE OTHER RACES, NOT HISPANIC OR LATINO) [49]</v>
      </c>
      <c r="I1660" s="59" t="str">
        <f>VLOOKUP(B1660,Universe_Lookup!$B$2:$C$250,2,FALSE)</f>
        <v>Universe: People who are Asian alone or in combination with one or more other races, not Hispanic or Latino</v>
      </c>
      <c r="J1660" s="59" t="s">
        <v>500</v>
      </c>
    </row>
    <row r="1661" spans="1:10" x14ac:dyDescent="0.2">
      <c r="A1661" s="59" t="s">
        <v>7</v>
      </c>
      <c r="B1661" s="59" t="s">
        <v>1792</v>
      </c>
      <c r="C1661" s="59" t="s">
        <v>1837</v>
      </c>
      <c r="D1661" s="65">
        <v>13</v>
      </c>
      <c r="E1661" s="65" t="str">
        <f>VLOOKUP(D1661,Files_Lookup!$A$2:$B$45,2,FALSE)</f>
        <v>us000132020.dhc</v>
      </c>
      <c r="F1661" s="66">
        <v>9</v>
      </c>
      <c r="G1661" s="59">
        <f>VLOOKUP(_xlfn.CONCAT(TRIM(B1661)," - ",TRIM(D1661)),Sort_Order_Lookup!$C$1:$E$250,3,FALSE)</f>
        <v>3</v>
      </c>
      <c r="H1661" s="59" t="str">
        <f>VLOOKUP(B1661,Titles_Lookup!$B$2:$C$259,2,FALSE)</f>
        <v>SEX BY AGE FOR SELECTED AGE CATEGORIES (ASIAN ALONE OR IN COMBINATION WITH ONE OR MORE OTHER RACES, NOT HISPANIC OR LATINO) [49]</v>
      </c>
      <c r="I1661" s="59" t="str">
        <f>VLOOKUP(B1661,Universe_Lookup!$B$2:$C$250,2,FALSE)</f>
        <v>Universe: People who are Asian alone or in combination with one or more other races, not Hispanic or Latino</v>
      </c>
      <c r="J1661" s="59" t="s">
        <v>502</v>
      </c>
    </row>
    <row r="1662" spans="1:10" x14ac:dyDescent="0.2">
      <c r="A1662" s="59" t="s">
        <v>7</v>
      </c>
      <c r="B1662" s="59" t="s">
        <v>1792</v>
      </c>
      <c r="C1662" s="59" t="s">
        <v>1838</v>
      </c>
      <c r="D1662" s="65">
        <v>13</v>
      </c>
      <c r="E1662" s="65" t="str">
        <f>VLOOKUP(D1662,Files_Lookup!$A$2:$B$45,2,FALSE)</f>
        <v>us000132020.dhc</v>
      </c>
      <c r="F1662" s="66">
        <v>9</v>
      </c>
      <c r="G1662" s="59">
        <f>VLOOKUP(_xlfn.CONCAT(TRIM(B1662)," - ",TRIM(D1662)),Sort_Order_Lookup!$C$1:$E$250,3,FALSE)</f>
        <v>3</v>
      </c>
      <c r="H1662" s="59" t="str">
        <f>VLOOKUP(B1662,Titles_Lookup!$B$2:$C$259,2,FALSE)</f>
        <v>SEX BY AGE FOR SELECTED AGE CATEGORIES (ASIAN ALONE OR IN COMBINATION WITH ONE OR MORE OTHER RACES, NOT HISPANIC OR LATINO) [49]</v>
      </c>
      <c r="I1662" s="59" t="str">
        <f>VLOOKUP(B1662,Universe_Lookup!$B$2:$C$250,2,FALSE)</f>
        <v>Universe: People who are Asian alone or in combination with one or more other races, not Hispanic or Latino</v>
      </c>
      <c r="J1662" s="59" t="s">
        <v>504</v>
      </c>
    </row>
    <row r="1663" spans="1:10" x14ac:dyDescent="0.2">
      <c r="A1663" s="59" t="s">
        <v>7</v>
      </c>
      <c r="B1663" s="59" t="s">
        <v>1792</v>
      </c>
      <c r="C1663" s="59" t="s">
        <v>1839</v>
      </c>
      <c r="D1663" s="65">
        <v>13</v>
      </c>
      <c r="E1663" s="65" t="str">
        <f>VLOOKUP(D1663,Files_Lookup!$A$2:$B$45,2,FALSE)</f>
        <v>us000132020.dhc</v>
      </c>
      <c r="F1663" s="66">
        <v>9</v>
      </c>
      <c r="G1663" s="59">
        <f>VLOOKUP(_xlfn.CONCAT(TRIM(B1663)," - ",TRIM(D1663)),Sort_Order_Lookup!$C$1:$E$250,3,FALSE)</f>
        <v>3</v>
      </c>
      <c r="H1663" s="59" t="str">
        <f>VLOOKUP(B1663,Titles_Lookup!$B$2:$C$259,2,FALSE)</f>
        <v>SEX BY AGE FOR SELECTED AGE CATEGORIES (ASIAN ALONE OR IN COMBINATION WITH ONE OR MORE OTHER RACES, NOT HISPANIC OR LATINO) [49]</v>
      </c>
      <c r="I1663" s="59" t="str">
        <f>VLOOKUP(B1663,Universe_Lookup!$B$2:$C$250,2,FALSE)</f>
        <v>Universe: People who are Asian alone or in combination with one or more other races, not Hispanic or Latino</v>
      </c>
      <c r="J1663" s="59" t="s">
        <v>506</v>
      </c>
    </row>
    <row r="1664" spans="1:10" x14ac:dyDescent="0.2">
      <c r="A1664" s="59" t="s">
        <v>7</v>
      </c>
      <c r="B1664" s="59" t="s">
        <v>1792</v>
      </c>
      <c r="C1664" s="59" t="s">
        <v>1840</v>
      </c>
      <c r="D1664" s="65">
        <v>13</v>
      </c>
      <c r="E1664" s="65" t="str">
        <f>VLOOKUP(D1664,Files_Lookup!$A$2:$B$45,2,FALSE)</f>
        <v>us000132020.dhc</v>
      </c>
      <c r="F1664" s="66">
        <v>9</v>
      </c>
      <c r="G1664" s="59">
        <f>VLOOKUP(_xlfn.CONCAT(TRIM(B1664)," - ",TRIM(D1664)),Sort_Order_Lookup!$C$1:$E$250,3,FALSE)</f>
        <v>3</v>
      </c>
      <c r="H1664" s="59" t="str">
        <f>VLOOKUP(B1664,Titles_Lookup!$B$2:$C$259,2,FALSE)</f>
        <v>SEX BY AGE FOR SELECTED AGE CATEGORIES (ASIAN ALONE OR IN COMBINATION WITH ONE OR MORE OTHER RACES, NOT HISPANIC OR LATINO) [49]</v>
      </c>
      <c r="I1664" s="59" t="str">
        <f>VLOOKUP(B1664,Universe_Lookup!$B$2:$C$250,2,FALSE)</f>
        <v>Universe: People who are Asian alone or in combination with one or more other races, not Hispanic or Latino</v>
      </c>
      <c r="J1664" s="59" t="s">
        <v>508</v>
      </c>
    </row>
    <row r="1665" spans="1:10" x14ac:dyDescent="0.2">
      <c r="A1665" s="59" t="s">
        <v>7</v>
      </c>
      <c r="B1665" s="59" t="s">
        <v>1792</v>
      </c>
      <c r="C1665" s="59" t="s">
        <v>1841</v>
      </c>
      <c r="D1665" s="65">
        <v>13</v>
      </c>
      <c r="E1665" s="65" t="str">
        <f>VLOOKUP(D1665,Files_Lookup!$A$2:$B$45,2,FALSE)</f>
        <v>us000132020.dhc</v>
      </c>
      <c r="F1665" s="66">
        <v>9</v>
      </c>
      <c r="G1665" s="59">
        <f>VLOOKUP(_xlfn.CONCAT(TRIM(B1665)," - ",TRIM(D1665)),Sort_Order_Lookup!$C$1:$E$250,3,FALSE)</f>
        <v>3</v>
      </c>
      <c r="H1665" s="59" t="str">
        <f>VLOOKUP(B1665,Titles_Lookup!$B$2:$C$259,2,FALSE)</f>
        <v>SEX BY AGE FOR SELECTED AGE CATEGORIES (ASIAN ALONE OR IN COMBINATION WITH ONE OR MORE OTHER RACES, NOT HISPANIC OR LATINO) [49]</v>
      </c>
      <c r="I1665" s="59" t="str">
        <f>VLOOKUP(B1665,Universe_Lookup!$B$2:$C$250,2,FALSE)</f>
        <v>Universe: People who are Asian alone or in combination with one or more other races, not Hispanic or Latino</v>
      </c>
      <c r="J1665" s="59" t="s">
        <v>510</v>
      </c>
    </row>
    <row r="1666" spans="1:10" x14ac:dyDescent="0.2">
      <c r="A1666" s="59" t="s">
        <v>7</v>
      </c>
      <c r="B1666" s="59" t="s">
        <v>1792</v>
      </c>
      <c r="C1666" s="59" t="s">
        <v>1842</v>
      </c>
      <c r="D1666" s="65">
        <v>13</v>
      </c>
      <c r="E1666" s="65" t="str">
        <f>VLOOKUP(D1666,Files_Lookup!$A$2:$B$45,2,FALSE)</f>
        <v>us000132020.dhc</v>
      </c>
      <c r="F1666" s="66">
        <v>9</v>
      </c>
      <c r="G1666" s="59">
        <f>VLOOKUP(_xlfn.CONCAT(TRIM(B1666)," - ",TRIM(D1666)),Sort_Order_Lookup!$C$1:$E$250,3,FALSE)</f>
        <v>3</v>
      </c>
      <c r="H1666" s="59" t="str">
        <f>VLOOKUP(B1666,Titles_Lookup!$B$2:$C$259,2,FALSE)</f>
        <v>SEX BY AGE FOR SELECTED AGE CATEGORIES (ASIAN ALONE OR IN COMBINATION WITH ONE OR MORE OTHER RACES, NOT HISPANIC OR LATINO) [49]</v>
      </c>
      <c r="I1666" s="59" t="str">
        <f>VLOOKUP(B1666,Universe_Lookup!$B$2:$C$250,2,FALSE)</f>
        <v>Universe: People who are Asian alone or in combination with one or more other races, not Hispanic or Latino</v>
      </c>
      <c r="J1666" s="59" t="s">
        <v>512</v>
      </c>
    </row>
    <row r="1667" spans="1:10" x14ac:dyDescent="0.2">
      <c r="A1667" s="59" t="s">
        <v>7</v>
      </c>
      <c r="B1667" s="59" t="s">
        <v>1792</v>
      </c>
      <c r="C1667" s="59" t="s">
        <v>1843</v>
      </c>
      <c r="D1667" s="65">
        <v>13</v>
      </c>
      <c r="E1667" s="65" t="str">
        <f>VLOOKUP(D1667,Files_Lookup!$A$2:$B$45,2,FALSE)</f>
        <v>us000132020.dhc</v>
      </c>
      <c r="F1667" s="66">
        <v>9</v>
      </c>
      <c r="G1667" s="59">
        <f>VLOOKUP(_xlfn.CONCAT(TRIM(B1667)," - ",TRIM(D1667)),Sort_Order_Lookup!$C$1:$E$250,3,FALSE)</f>
        <v>3</v>
      </c>
      <c r="H1667" s="59" t="str">
        <f>VLOOKUP(B1667,Titles_Lookup!$B$2:$C$259,2,FALSE)</f>
        <v>SEX BY AGE FOR SELECTED AGE CATEGORIES (ASIAN ALONE OR IN COMBINATION WITH ONE OR MORE OTHER RACES, NOT HISPANIC OR LATINO) [49]</v>
      </c>
      <c r="I1667" s="59" t="str">
        <f>VLOOKUP(B1667,Universe_Lookup!$B$2:$C$250,2,FALSE)</f>
        <v>Universe: People who are Asian alone or in combination with one or more other races, not Hispanic or Latino</v>
      </c>
      <c r="J1667" s="59" t="s">
        <v>514</v>
      </c>
    </row>
    <row r="1668" spans="1:10" x14ac:dyDescent="0.2">
      <c r="A1668" s="59" t="s">
        <v>7</v>
      </c>
      <c r="B1668" s="59" t="s">
        <v>1844</v>
      </c>
      <c r="C1668" s="59" t="s">
        <v>1847</v>
      </c>
      <c r="D1668" s="65">
        <v>7</v>
      </c>
      <c r="E1668" s="65" t="str">
        <f>VLOOKUP(D1668,Files_Lookup!$A$2:$B$45,2,FALSE)</f>
        <v>us000072020.dhc</v>
      </c>
      <c r="F1668" s="66">
        <v>9</v>
      </c>
      <c r="G1668" s="59">
        <f>VLOOKUP(_xlfn.CONCAT(TRIM(B1668)," - ",TRIM(D1668)),Sort_Order_Lookup!$C$1:$E$250,3,FALSE)</f>
        <v>1</v>
      </c>
      <c r="H1668" s="59" t="str">
        <f>VLOOKUP(B1668,Titles_Lookup!$B$2:$C$259,2,FALSE)</f>
        <v>SEX BY AGE FOR SELECTED AGE CATEGORIES (NATIVE HAWAIIAN AND OTHER PACIFIC ISLANDER ALONE OR IN COMBINATION WITH ONE OR MORE OTHER RACES, NOT HISPANIC OR LATINO) [49]</v>
      </c>
      <c r="I1668" s="59" t="str">
        <f>VLOOKUP(B1668,Universe_Lookup!$B$2:$C$250,2,FALSE)</f>
        <v>Universe: People who are Native Hawaiian and Other Pacific Islander alone or in combination with one or more other races, not Hispanic or Latino</v>
      </c>
      <c r="J1668" s="59" t="s">
        <v>16</v>
      </c>
    </row>
    <row r="1669" spans="1:10" x14ac:dyDescent="0.2">
      <c r="A1669" s="59" t="s">
        <v>7</v>
      </c>
      <c r="B1669" s="59" t="s">
        <v>1844</v>
      </c>
      <c r="C1669" s="59" t="s">
        <v>1848</v>
      </c>
      <c r="D1669" s="65">
        <v>7</v>
      </c>
      <c r="E1669" s="65" t="str">
        <f>VLOOKUP(D1669,Files_Lookup!$A$2:$B$45,2,FALSE)</f>
        <v>us000072020.dhc</v>
      </c>
      <c r="F1669" s="66">
        <v>9</v>
      </c>
      <c r="G1669" s="59">
        <f>VLOOKUP(_xlfn.CONCAT(TRIM(B1669)," - ",TRIM(D1669)),Sort_Order_Lookup!$C$1:$E$250,3,FALSE)</f>
        <v>1</v>
      </c>
      <c r="H1669" s="59" t="str">
        <f>VLOOKUP(B1669,Titles_Lookup!$B$2:$C$259,2,FALSE)</f>
        <v>SEX BY AGE FOR SELECTED AGE CATEGORIES (NATIVE HAWAIIAN AND OTHER PACIFIC ISLANDER ALONE OR IN COMBINATION WITH ONE OR MORE OTHER RACES, NOT HISPANIC OR LATINO) [49]</v>
      </c>
      <c r="I1669" s="59" t="str">
        <f>VLOOKUP(B1669,Universe_Lookup!$B$2:$C$250,2,FALSE)</f>
        <v>Universe: People who are Native Hawaiian and Other Pacific Islander alone or in combination with one or more other races, not Hispanic or Latino</v>
      </c>
      <c r="J1669" s="59" t="s">
        <v>468</v>
      </c>
    </row>
    <row r="1670" spans="1:10" x14ac:dyDescent="0.2">
      <c r="A1670" s="59" t="s">
        <v>7</v>
      </c>
      <c r="B1670" s="59" t="s">
        <v>1844</v>
      </c>
      <c r="C1670" s="59" t="s">
        <v>1849</v>
      </c>
      <c r="D1670" s="65">
        <v>7</v>
      </c>
      <c r="E1670" s="65" t="str">
        <f>VLOOKUP(D1670,Files_Lookup!$A$2:$B$45,2,FALSE)</f>
        <v>us000072020.dhc</v>
      </c>
      <c r="F1670" s="66">
        <v>9</v>
      </c>
      <c r="G1670" s="59">
        <f>VLOOKUP(_xlfn.CONCAT(TRIM(B1670)," - ",TRIM(D1670)),Sort_Order_Lookup!$C$1:$E$250,3,FALSE)</f>
        <v>1</v>
      </c>
      <c r="H1670" s="59" t="str">
        <f>VLOOKUP(B1670,Titles_Lookup!$B$2:$C$259,2,FALSE)</f>
        <v>SEX BY AGE FOR SELECTED AGE CATEGORIES (NATIVE HAWAIIAN AND OTHER PACIFIC ISLANDER ALONE OR IN COMBINATION WITH ONE OR MORE OTHER RACES, NOT HISPANIC OR LATINO) [49]</v>
      </c>
      <c r="I1670" s="59" t="str">
        <f>VLOOKUP(B1670,Universe_Lookup!$B$2:$C$250,2,FALSE)</f>
        <v>Universe: People who are Native Hawaiian and Other Pacific Islander alone or in combination with one or more other races, not Hispanic or Latino</v>
      </c>
      <c r="J1670" s="59" t="s">
        <v>470</v>
      </c>
    </row>
    <row r="1671" spans="1:10" x14ac:dyDescent="0.2">
      <c r="A1671" s="59" t="s">
        <v>7</v>
      </c>
      <c r="B1671" s="59" t="s">
        <v>1844</v>
      </c>
      <c r="C1671" s="59" t="s">
        <v>1850</v>
      </c>
      <c r="D1671" s="65">
        <v>7</v>
      </c>
      <c r="E1671" s="65" t="str">
        <f>VLOOKUP(D1671,Files_Lookup!$A$2:$B$45,2,FALSE)</f>
        <v>us000072020.dhc</v>
      </c>
      <c r="F1671" s="66">
        <v>9</v>
      </c>
      <c r="G1671" s="59">
        <f>VLOOKUP(_xlfn.CONCAT(TRIM(B1671)," - ",TRIM(D1671)),Sort_Order_Lookup!$C$1:$E$250,3,FALSE)</f>
        <v>1</v>
      </c>
      <c r="H1671" s="59" t="str">
        <f>VLOOKUP(B1671,Titles_Lookup!$B$2:$C$259,2,FALSE)</f>
        <v>SEX BY AGE FOR SELECTED AGE CATEGORIES (NATIVE HAWAIIAN AND OTHER PACIFIC ISLANDER ALONE OR IN COMBINATION WITH ONE OR MORE OTHER RACES, NOT HISPANIC OR LATINO) [49]</v>
      </c>
      <c r="I1671" s="59" t="str">
        <f>VLOOKUP(B1671,Universe_Lookup!$B$2:$C$250,2,FALSE)</f>
        <v>Universe: People who are Native Hawaiian and Other Pacific Islander alone or in combination with one or more other races, not Hispanic or Latino</v>
      </c>
      <c r="J1671" s="59" t="s">
        <v>472</v>
      </c>
    </row>
    <row r="1672" spans="1:10" x14ac:dyDescent="0.2">
      <c r="A1672" s="59" t="s">
        <v>7</v>
      </c>
      <c r="B1672" s="59" t="s">
        <v>1844</v>
      </c>
      <c r="C1672" s="59" t="s">
        <v>1851</v>
      </c>
      <c r="D1672" s="65">
        <v>7</v>
      </c>
      <c r="E1672" s="65" t="str">
        <f>VLOOKUP(D1672,Files_Lookup!$A$2:$B$45,2,FALSE)</f>
        <v>us000072020.dhc</v>
      </c>
      <c r="F1672" s="66">
        <v>9</v>
      </c>
      <c r="G1672" s="59">
        <f>VLOOKUP(_xlfn.CONCAT(TRIM(B1672)," - ",TRIM(D1672)),Sort_Order_Lookup!$C$1:$E$250,3,FALSE)</f>
        <v>1</v>
      </c>
      <c r="H1672" s="59" t="str">
        <f>VLOOKUP(B1672,Titles_Lookup!$B$2:$C$259,2,FALSE)</f>
        <v>SEX BY AGE FOR SELECTED AGE CATEGORIES (NATIVE HAWAIIAN AND OTHER PACIFIC ISLANDER ALONE OR IN COMBINATION WITH ONE OR MORE OTHER RACES, NOT HISPANIC OR LATINO) [49]</v>
      </c>
      <c r="I1672" s="59" t="str">
        <f>VLOOKUP(B1672,Universe_Lookup!$B$2:$C$250,2,FALSE)</f>
        <v>Universe: People who are Native Hawaiian and Other Pacific Islander alone or in combination with one or more other races, not Hispanic or Latino</v>
      </c>
      <c r="J1672" s="59" t="s">
        <v>474</v>
      </c>
    </row>
    <row r="1673" spans="1:10" x14ac:dyDescent="0.2">
      <c r="A1673" s="59" t="s">
        <v>7</v>
      </c>
      <c r="B1673" s="59" t="s">
        <v>1844</v>
      </c>
      <c r="C1673" s="59" t="s">
        <v>1852</v>
      </c>
      <c r="D1673" s="65">
        <v>7</v>
      </c>
      <c r="E1673" s="65" t="str">
        <f>VLOOKUP(D1673,Files_Lookup!$A$2:$B$45,2,FALSE)</f>
        <v>us000072020.dhc</v>
      </c>
      <c r="F1673" s="66">
        <v>9</v>
      </c>
      <c r="G1673" s="59">
        <f>VLOOKUP(_xlfn.CONCAT(TRIM(B1673)," - ",TRIM(D1673)),Sort_Order_Lookup!$C$1:$E$250,3,FALSE)</f>
        <v>1</v>
      </c>
      <c r="H1673" s="59" t="str">
        <f>VLOOKUP(B1673,Titles_Lookup!$B$2:$C$259,2,FALSE)</f>
        <v>SEX BY AGE FOR SELECTED AGE CATEGORIES (NATIVE HAWAIIAN AND OTHER PACIFIC ISLANDER ALONE OR IN COMBINATION WITH ONE OR MORE OTHER RACES, NOT HISPANIC OR LATINO) [49]</v>
      </c>
      <c r="I1673" s="59" t="str">
        <f>VLOOKUP(B1673,Universe_Lookup!$B$2:$C$250,2,FALSE)</f>
        <v>Universe: People who are Native Hawaiian and Other Pacific Islander alone or in combination with one or more other races, not Hispanic or Latino</v>
      </c>
      <c r="J1673" s="59" t="s">
        <v>476</v>
      </c>
    </row>
    <row r="1674" spans="1:10" x14ac:dyDescent="0.2">
      <c r="A1674" s="59" t="s">
        <v>7</v>
      </c>
      <c r="B1674" s="59" t="s">
        <v>1844</v>
      </c>
      <c r="C1674" s="59" t="s">
        <v>1853</v>
      </c>
      <c r="D1674" s="65">
        <v>7</v>
      </c>
      <c r="E1674" s="65" t="str">
        <f>VLOOKUP(D1674,Files_Lookup!$A$2:$B$45,2,FALSE)</f>
        <v>us000072020.dhc</v>
      </c>
      <c r="F1674" s="66">
        <v>9</v>
      </c>
      <c r="G1674" s="59">
        <f>VLOOKUP(_xlfn.CONCAT(TRIM(B1674)," - ",TRIM(D1674)),Sort_Order_Lookup!$C$1:$E$250,3,FALSE)</f>
        <v>1</v>
      </c>
      <c r="H1674" s="59" t="str">
        <f>VLOOKUP(B1674,Titles_Lookup!$B$2:$C$259,2,FALSE)</f>
        <v>SEX BY AGE FOR SELECTED AGE CATEGORIES (NATIVE HAWAIIAN AND OTHER PACIFIC ISLANDER ALONE OR IN COMBINATION WITH ONE OR MORE OTHER RACES, NOT HISPANIC OR LATINO) [49]</v>
      </c>
      <c r="I1674" s="59" t="str">
        <f>VLOOKUP(B1674,Universe_Lookup!$B$2:$C$250,2,FALSE)</f>
        <v>Universe: People who are Native Hawaiian and Other Pacific Islander alone or in combination with one or more other races, not Hispanic or Latino</v>
      </c>
      <c r="J1674" s="59" t="s">
        <v>478</v>
      </c>
    </row>
    <row r="1675" spans="1:10" x14ac:dyDescent="0.2">
      <c r="A1675" s="59" t="s">
        <v>7</v>
      </c>
      <c r="B1675" s="59" t="s">
        <v>1844</v>
      </c>
      <c r="C1675" s="59" t="s">
        <v>1854</v>
      </c>
      <c r="D1675" s="65">
        <v>7</v>
      </c>
      <c r="E1675" s="65" t="str">
        <f>VLOOKUP(D1675,Files_Lookup!$A$2:$B$45,2,FALSE)</f>
        <v>us000072020.dhc</v>
      </c>
      <c r="F1675" s="66">
        <v>9</v>
      </c>
      <c r="G1675" s="59">
        <f>VLOOKUP(_xlfn.CONCAT(TRIM(B1675)," - ",TRIM(D1675)),Sort_Order_Lookup!$C$1:$E$250,3,FALSE)</f>
        <v>1</v>
      </c>
      <c r="H1675" s="59" t="str">
        <f>VLOOKUP(B1675,Titles_Lookup!$B$2:$C$259,2,FALSE)</f>
        <v>SEX BY AGE FOR SELECTED AGE CATEGORIES (NATIVE HAWAIIAN AND OTHER PACIFIC ISLANDER ALONE OR IN COMBINATION WITH ONE OR MORE OTHER RACES, NOT HISPANIC OR LATINO) [49]</v>
      </c>
      <c r="I1675" s="59" t="str">
        <f>VLOOKUP(B1675,Universe_Lookup!$B$2:$C$250,2,FALSE)</f>
        <v>Universe: People who are Native Hawaiian and Other Pacific Islander alone or in combination with one or more other races, not Hispanic or Latino</v>
      </c>
      <c r="J1675" s="59" t="s">
        <v>480</v>
      </c>
    </row>
    <row r="1676" spans="1:10" x14ac:dyDescent="0.2">
      <c r="A1676" s="59" t="s">
        <v>7</v>
      </c>
      <c r="B1676" s="59" t="s">
        <v>1844</v>
      </c>
      <c r="C1676" s="59" t="s">
        <v>1855</v>
      </c>
      <c r="D1676" s="65">
        <v>7</v>
      </c>
      <c r="E1676" s="65" t="str">
        <f>VLOOKUP(D1676,Files_Lookup!$A$2:$B$45,2,FALSE)</f>
        <v>us000072020.dhc</v>
      </c>
      <c r="F1676" s="66">
        <v>9</v>
      </c>
      <c r="G1676" s="59">
        <f>VLOOKUP(_xlfn.CONCAT(TRIM(B1676)," - ",TRIM(D1676)),Sort_Order_Lookup!$C$1:$E$250,3,FALSE)</f>
        <v>1</v>
      </c>
      <c r="H1676" s="59" t="str">
        <f>VLOOKUP(B1676,Titles_Lookup!$B$2:$C$259,2,FALSE)</f>
        <v>SEX BY AGE FOR SELECTED AGE CATEGORIES (NATIVE HAWAIIAN AND OTHER PACIFIC ISLANDER ALONE OR IN COMBINATION WITH ONE OR MORE OTHER RACES, NOT HISPANIC OR LATINO) [49]</v>
      </c>
      <c r="I1676" s="59" t="str">
        <f>VLOOKUP(B1676,Universe_Lookup!$B$2:$C$250,2,FALSE)</f>
        <v>Universe: People who are Native Hawaiian and Other Pacific Islander alone or in combination with one or more other races, not Hispanic or Latino</v>
      </c>
      <c r="J1676" s="59" t="s">
        <v>552</v>
      </c>
    </row>
    <row r="1677" spans="1:10" x14ac:dyDescent="0.2">
      <c r="A1677" s="59" t="s">
        <v>7</v>
      </c>
      <c r="B1677" s="59" t="s">
        <v>1844</v>
      </c>
      <c r="C1677" s="59" t="s">
        <v>1856</v>
      </c>
      <c r="D1677" s="65">
        <v>7</v>
      </c>
      <c r="E1677" s="65" t="str">
        <f>VLOOKUP(D1677,Files_Lookup!$A$2:$B$45,2,FALSE)</f>
        <v>us000072020.dhc</v>
      </c>
      <c r="F1677" s="66">
        <v>9</v>
      </c>
      <c r="G1677" s="59">
        <f>VLOOKUP(_xlfn.CONCAT(TRIM(B1677)," - ",TRIM(D1677)),Sort_Order_Lookup!$C$1:$E$250,3,FALSE)</f>
        <v>1</v>
      </c>
      <c r="H1677" s="59" t="str">
        <f>VLOOKUP(B1677,Titles_Lookup!$B$2:$C$259,2,FALSE)</f>
        <v>SEX BY AGE FOR SELECTED AGE CATEGORIES (NATIVE HAWAIIAN AND OTHER PACIFIC ISLANDER ALONE OR IN COMBINATION WITH ONE OR MORE OTHER RACES, NOT HISPANIC OR LATINO) [49]</v>
      </c>
      <c r="I1677" s="59" t="str">
        <f>VLOOKUP(B1677,Universe_Lookup!$B$2:$C$250,2,FALSE)</f>
        <v>Universe: People who are Native Hawaiian and Other Pacific Islander alone or in combination with one or more other races, not Hispanic or Latino</v>
      </c>
      <c r="J1677" s="59" t="s">
        <v>484</v>
      </c>
    </row>
    <row r="1678" spans="1:10" x14ac:dyDescent="0.2">
      <c r="A1678" s="59" t="s">
        <v>7</v>
      </c>
      <c r="B1678" s="59" t="s">
        <v>1844</v>
      </c>
      <c r="C1678" s="59" t="s">
        <v>1857</v>
      </c>
      <c r="D1678" s="65">
        <v>7</v>
      </c>
      <c r="E1678" s="65" t="str">
        <f>VLOOKUP(D1678,Files_Lookup!$A$2:$B$45,2,FALSE)</f>
        <v>us000072020.dhc</v>
      </c>
      <c r="F1678" s="66">
        <v>9</v>
      </c>
      <c r="G1678" s="59">
        <f>VLOOKUP(_xlfn.CONCAT(TRIM(B1678)," - ",TRIM(D1678)),Sort_Order_Lookup!$C$1:$E$250,3,FALSE)</f>
        <v>1</v>
      </c>
      <c r="H1678" s="59" t="str">
        <f>VLOOKUP(B1678,Titles_Lookup!$B$2:$C$259,2,FALSE)</f>
        <v>SEX BY AGE FOR SELECTED AGE CATEGORIES (NATIVE HAWAIIAN AND OTHER PACIFIC ISLANDER ALONE OR IN COMBINATION WITH ONE OR MORE OTHER RACES, NOT HISPANIC OR LATINO) [49]</v>
      </c>
      <c r="I1678" s="59" t="str">
        <f>VLOOKUP(B1678,Universe_Lookup!$B$2:$C$250,2,FALSE)</f>
        <v>Universe: People who are Native Hawaiian and Other Pacific Islander alone or in combination with one or more other races, not Hispanic or Latino</v>
      </c>
      <c r="J1678" s="59" t="s">
        <v>486</v>
      </c>
    </row>
    <row r="1679" spans="1:10" x14ac:dyDescent="0.2">
      <c r="A1679" s="59" t="s">
        <v>7</v>
      </c>
      <c r="B1679" s="59" t="s">
        <v>1844</v>
      </c>
      <c r="C1679" s="59" t="s">
        <v>1858</v>
      </c>
      <c r="D1679" s="65">
        <v>7</v>
      </c>
      <c r="E1679" s="65" t="str">
        <f>VLOOKUP(D1679,Files_Lookup!$A$2:$B$45,2,FALSE)</f>
        <v>us000072020.dhc</v>
      </c>
      <c r="F1679" s="66">
        <v>9</v>
      </c>
      <c r="G1679" s="59">
        <f>VLOOKUP(_xlfn.CONCAT(TRIM(B1679)," - ",TRIM(D1679)),Sort_Order_Lookup!$C$1:$E$250,3,FALSE)</f>
        <v>1</v>
      </c>
      <c r="H1679" s="59" t="str">
        <f>VLOOKUP(B1679,Titles_Lookup!$B$2:$C$259,2,FALSE)</f>
        <v>SEX BY AGE FOR SELECTED AGE CATEGORIES (NATIVE HAWAIIAN AND OTHER PACIFIC ISLANDER ALONE OR IN COMBINATION WITH ONE OR MORE OTHER RACES, NOT HISPANIC OR LATINO) [49]</v>
      </c>
      <c r="I1679" s="59" t="str">
        <f>VLOOKUP(B1679,Universe_Lookup!$B$2:$C$250,2,FALSE)</f>
        <v>Universe: People who are Native Hawaiian and Other Pacific Islander alone or in combination with one or more other races, not Hispanic or Latino</v>
      </c>
      <c r="J1679" s="59" t="s">
        <v>488</v>
      </c>
    </row>
    <row r="1680" spans="1:10" x14ac:dyDescent="0.2">
      <c r="A1680" s="59" t="s">
        <v>7</v>
      </c>
      <c r="B1680" s="59" t="s">
        <v>1844</v>
      </c>
      <c r="C1680" s="59" t="s">
        <v>1859</v>
      </c>
      <c r="D1680" s="65">
        <v>7</v>
      </c>
      <c r="E1680" s="65" t="str">
        <f>VLOOKUP(D1680,Files_Lookup!$A$2:$B$45,2,FALSE)</f>
        <v>us000072020.dhc</v>
      </c>
      <c r="F1680" s="66">
        <v>9</v>
      </c>
      <c r="G1680" s="59">
        <f>VLOOKUP(_xlfn.CONCAT(TRIM(B1680)," - ",TRIM(D1680)),Sort_Order_Lookup!$C$1:$E$250,3,FALSE)</f>
        <v>1</v>
      </c>
      <c r="H1680" s="59" t="str">
        <f>VLOOKUP(B1680,Titles_Lookup!$B$2:$C$259,2,FALSE)</f>
        <v>SEX BY AGE FOR SELECTED AGE CATEGORIES (NATIVE HAWAIIAN AND OTHER PACIFIC ISLANDER ALONE OR IN COMBINATION WITH ONE OR MORE OTHER RACES, NOT HISPANIC OR LATINO) [49]</v>
      </c>
      <c r="I1680" s="59" t="str">
        <f>VLOOKUP(B1680,Universe_Lookup!$B$2:$C$250,2,FALSE)</f>
        <v>Universe: People who are Native Hawaiian and Other Pacific Islander alone or in combination with one or more other races, not Hispanic or Latino</v>
      </c>
      <c r="J1680" s="59" t="s">
        <v>490</v>
      </c>
    </row>
    <row r="1681" spans="1:10" x14ac:dyDescent="0.2">
      <c r="A1681" s="59" t="s">
        <v>7</v>
      </c>
      <c r="B1681" s="59" t="s">
        <v>1844</v>
      </c>
      <c r="C1681" s="59" t="s">
        <v>1860</v>
      </c>
      <c r="D1681" s="65">
        <v>7</v>
      </c>
      <c r="E1681" s="65" t="str">
        <f>VLOOKUP(D1681,Files_Lookup!$A$2:$B$45,2,FALSE)</f>
        <v>us000072020.dhc</v>
      </c>
      <c r="F1681" s="66">
        <v>9</v>
      </c>
      <c r="G1681" s="59">
        <f>VLOOKUP(_xlfn.CONCAT(TRIM(B1681)," - ",TRIM(D1681)),Sort_Order_Lookup!$C$1:$E$250,3,FALSE)</f>
        <v>1</v>
      </c>
      <c r="H1681" s="59" t="str">
        <f>VLOOKUP(B1681,Titles_Lookup!$B$2:$C$259,2,FALSE)</f>
        <v>SEX BY AGE FOR SELECTED AGE CATEGORIES (NATIVE HAWAIIAN AND OTHER PACIFIC ISLANDER ALONE OR IN COMBINATION WITH ONE OR MORE OTHER RACES, NOT HISPANIC OR LATINO) [49]</v>
      </c>
      <c r="I1681" s="59" t="str">
        <f>VLOOKUP(B1681,Universe_Lookup!$B$2:$C$250,2,FALSE)</f>
        <v>Universe: People who are Native Hawaiian and Other Pacific Islander alone or in combination with one or more other races, not Hispanic or Latino</v>
      </c>
      <c r="J1681" s="59" t="s">
        <v>492</v>
      </c>
    </row>
    <row r="1682" spans="1:10" x14ac:dyDescent="0.2">
      <c r="A1682" s="59" t="s">
        <v>7</v>
      </c>
      <c r="B1682" s="59" t="s">
        <v>1844</v>
      </c>
      <c r="C1682" s="59" t="s">
        <v>1861</v>
      </c>
      <c r="D1682" s="65">
        <v>7</v>
      </c>
      <c r="E1682" s="65" t="str">
        <f>VLOOKUP(D1682,Files_Lookup!$A$2:$B$45,2,FALSE)</f>
        <v>us000072020.dhc</v>
      </c>
      <c r="F1682" s="66">
        <v>9</v>
      </c>
      <c r="G1682" s="59">
        <f>VLOOKUP(_xlfn.CONCAT(TRIM(B1682)," - ",TRIM(D1682)),Sort_Order_Lookup!$C$1:$E$250,3,FALSE)</f>
        <v>1</v>
      </c>
      <c r="H1682" s="59" t="str">
        <f>VLOOKUP(B1682,Titles_Lookup!$B$2:$C$259,2,FALSE)</f>
        <v>SEX BY AGE FOR SELECTED AGE CATEGORIES (NATIVE HAWAIIAN AND OTHER PACIFIC ISLANDER ALONE OR IN COMBINATION WITH ONE OR MORE OTHER RACES, NOT HISPANIC OR LATINO) [49]</v>
      </c>
      <c r="I1682" s="59" t="str">
        <f>VLOOKUP(B1682,Universe_Lookup!$B$2:$C$250,2,FALSE)</f>
        <v>Universe: People who are Native Hawaiian and Other Pacific Islander alone or in combination with one or more other races, not Hispanic or Latino</v>
      </c>
      <c r="J1682" s="59" t="s">
        <v>494</v>
      </c>
    </row>
    <row r="1683" spans="1:10" x14ac:dyDescent="0.2">
      <c r="A1683" s="59" t="s">
        <v>7</v>
      </c>
      <c r="B1683" s="59" t="s">
        <v>1844</v>
      </c>
      <c r="C1683" s="59" t="s">
        <v>1862</v>
      </c>
      <c r="D1683" s="65">
        <v>7</v>
      </c>
      <c r="E1683" s="65" t="str">
        <f>VLOOKUP(D1683,Files_Lookup!$A$2:$B$45,2,FALSE)</f>
        <v>us000072020.dhc</v>
      </c>
      <c r="F1683" s="66">
        <v>9</v>
      </c>
      <c r="G1683" s="59">
        <f>VLOOKUP(_xlfn.CONCAT(TRIM(B1683)," - ",TRIM(D1683)),Sort_Order_Lookup!$C$1:$E$250,3,FALSE)</f>
        <v>1</v>
      </c>
      <c r="H1683" s="59" t="str">
        <f>VLOOKUP(B1683,Titles_Lookup!$B$2:$C$259,2,FALSE)</f>
        <v>SEX BY AGE FOR SELECTED AGE CATEGORIES (NATIVE HAWAIIAN AND OTHER PACIFIC ISLANDER ALONE OR IN COMBINATION WITH ONE OR MORE OTHER RACES, NOT HISPANIC OR LATINO) [49]</v>
      </c>
      <c r="I1683" s="59" t="str">
        <f>VLOOKUP(B1683,Universe_Lookup!$B$2:$C$250,2,FALSE)</f>
        <v>Universe: People who are Native Hawaiian and Other Pacific Islander alone or in combination with one or more other races, not Hispanic or Latino</v>
      </c>
      <c r="J1683" s="59" t="s">
        <v>496</v>
      </c>
    </row>
    <row r="1684" spans="1:10" x14ac:dyDescent="0.2">
      <c r="A1684" s="59" t="s">
        <v>7</v>
      </c>
      <c r="B1684" s="59" t="s">
        <v>1844</v>
      </c>
      <c r="C1684" s="59" t="s">
        <v>1863</v>
      </c>
      <c r="D1684" s="65">
        <v>7</v>
      </c>
      <c r="E1684" s="65" t="str">
        <f>VLOOKUP(D1684,Files_Lookup!$A$2:$B$45,2,FALSE)</f>
        <v>us000072020.dhc</v>
      </c>
      <c r="F1684" s="66">
        <v>9</v>
      </c>
      <c r="G1684" s="59">
        <f>VLOOKUP(_xlfn.CONCAT(TRIM(B1684)," - ",TRIM(D1684)),Sort_Order_Lookup!$C$1:$E$250,3,FALSE)</f>
        <v>1</v>
      </c>
      <c r="H1684" s="59" t="str">
        <f>VLOOKUP(B1684,Titles_Lookup!$B$2:$C$259,2,FALSE)</f>
        <v>SEX BY AGE FOR SELECTED AGE CATEGORIES (NATIVE HAWAIIAN AND OTHER PACIFIC ISLANDER ALONE OR IN COMBINATION WITH ONE OR MORE OTHER RACES, NOT HISPANIC OR LATINO) [49]</v>
      </c>
      <c r="I1684" s="59" t="str">
        <f>VLOOKUP(B1684,Universe_Lookup!$B$2:$C$250,2,FALSE)</f>
        <v>Universe: People who are Native Hawaiian and Other Pacific Islander alone or in combination with one or more other races, not Hispanic or Latino</v>
      </c>
      <c r="J1684" s="59" t="s">
        <v>498</v>
      </c>
    </row>
    <row r="1685" spans="1:10" x14ac:dyDescent="0.2">
      <c r="A1685" s="59" t="s">
        <v>7</v>
      </c>
      <c r="B1685" s="59" t="s">
        <v>1844</v>
      </c>
      <c r="C1685" s="59" t="s">
        <v>1864</v>
      </c>
      <c r="D1685" s="65">
        <v>7</v>
      </c>
      <c r="E1685" s="65" t="str">
        <f>VLOOKUP(D1685,Files_Lookup!$A$2:$B$45,2,FALSE)</f>
        <v>us000072020.dhc</v>
      </c>
      <c r="F1685" s="66">
        <v>9</v>
      </c>
      <c r="G1685" s="59">
        <f>VLOOKUP(_xlfn.CONCAT(TRIM(B1685)," - ",TRIM(D1685)),Sort_Order_Lookup!$C$1:$E$250,3,FALSE)</f>
        <v>1</v>
      </c>
      <c r="H1685" s="59" t="str">
        <f>VLOOKUP(B1685,Titles_Lookup!$B$2:$C$259,2,FALSE)</f>
        <v>SEX BY AGE FOR SELECTED AGE CATEGORIES (NATIVE HAWAIIAN AND OTHER PACIFIC ISLANDER ALONE OR IN COMBINATION WITH ONE OR MORE OTHER RACES, NOT HISPANIC OR LATINO) [49]</v>
      </c>
      <c r="I1685" s="59" t="str">
        <f>VLOOKUP(B1685,Universe_Lookup!$B$2:$C$250,2,FALSE)</f>
        <v>Universe: People who are Native Hawaiian and Other Pacific Islander alone or in combination with one or more other races, not Hispanic or Latino</v>
      </c>
      <c r="J1685" s="59" t="s">
        <v>500</v>
      </c>
    </row>
    <row r="1686" spans="1:10" x14ac:dyDescent="0.2">
      <c r="A1686" s="59" t="s">
        <v>7</v>
      </c>
      <c r="B1686" s="59" t="s">
        <v>1844</v>
      </c>
      <c r="C1686" s="59" t="s">
        <v>1865</v>
      </c>
      <c r="D1686" s="65">
        <v>7</v>
      </c>
      <c r="E1686" s="65" t="str">
        <f>VLOOKUP(D1686,Files_Lookup!$A$2:$B$45,2,FALSE)</f>
        <v>us000072020.dhc</v>
      </c>
      <c r="F1686" s="66">
        <v>9</v>
      </c>
      <c r="G1686" s="59">
        <f>VLOOKUP(_xlfn.CONCAT(TRIM(B1686)," - ",TRIM(D1686)),Sort_Order_Lookup!$C$1:$E$250,3,FALSE)</f>
        <v>1</v>
      </c>
      <c r="H1686" s="59" t="str">
        <f>VLOOKUP(B1686,Titles_Lookup!$B$2:$C$259,2,FALSE)</f>
        <v>SEX BY AGE FOR SELECTED AGE CATEGORIES (NATIVE HAWAIIAN AND OTHER PACIFIC ISLANDER ALONE OR IN COMBINATION WITH ONE OR MORE OTHER RACES, NOT HISPANIC OR LATINO) [49]</v>
      </c>
      <c r="I1686" s="59" t="str">
        <f>VLOOKUP(B1686,Universe_Lookup!$B$2:$C$250,2,FALSE)</f>
        <v>Universe: People who are Native Hawaiian and Other Pacific Islander alone or in combination with one or more other races, not Hispanic or Latino</v>
      </c>
      <c r="J1686" s="59" t="s">
        <v>502</v>
      </c>
    </row>
    <row r="1687" spans="1:10" x14ac:dyDescent="0.2">
      <c r="A1687" s="59" t="s">
        <v>7</v>
      </c>
      <c r="B1687" s="59" t="s">
        <v>1844</v>
      </c>
      <c r="C1687" s="59" t="s">
        <v>1866</v>
      </c>
      <c r="D1687" s="65">
        <v>7</v>
      </c>
      <c r="E1687" s="65" t="str">
        <f>VLOOKUP(D1687,Files_Lookup!$A$2:$B$45,2,FALSE)</f>
        <v>us000072020.dhc</v>
      </c>
      <c r="F1687" s="66">
        <v>9</v>
      </c>
      <c r="G1687" s="59">
        <f>VLOOKUP(_xlfn.CONCAT(TRIM(B1687)," - ",TRIM(D1687)),Sort_Order_Lookup!$C$1:$E$250,3,FALSE)</f>
        <v>1</v>
      </c>
      <c r="H1687" s="59" t="str">
        <f>VLOOKUP(B1687,Titles_Lookup!$B$2:$C$259,2,FALSE)</f>
        <v>SEX BY AGE FOR SELECTED AGE CATEGORIES (NATIVE HAWAIIAN AND OTHER PACIFIC ISLANDER ALONE OR IN COMBINATION WITH ONE OR MORE OTHER RACES, NOT HISPANIC OR LATINO) [49]</v>
      </c>
      <c r="I1687" s="59" t="str">
        <f>VLOOKUP(B1687,Universe_Lookup!$B$2:$C$250,2,FALSE)</f>
        <v>Universe: People who are Native Hawaiian and Other Pacific Islander alone or in combination with one or more other races, not Hispanic or Latino</v>
      </c>
      <c r="J1687" s="59" t="s">
        <v>504</v>
      </c>
    </row>
    <row r="1688" spans="1:10" x14ac:dyDescent="0.2">
      <c r="A1688" s="59" t="s">
        <v>7</v>
      </c>
      <c r="B1688" s="59" t="s">
        <v>1844</v>
      </c>
      <c r="C1688" s="59" t="s">
        <v>1867</v>
      </c>
      <c r="D1688" s="65">
        <v>7</v>
      </c>
      <c r="E1688" s="65" t="str">
        <f>VLOOKUP(D1688,Files_Lookup!$A$2:$B$45,2,FALSE)</f>
        <v>us000072020.dhc</v>
      </c>
      <c r="F1688" s="66">
        <v>9</v>
      </c>
      <c r="G1688" s="59">
        <f>VLOOKUP(_xlfn.CONCAT(TRIM(B1688)," - ",TRIM(D1688)),Sort_Order_Lookup!$C$1:$E$250,3,FALSE)</f>
        <v>1</v>
      </c>
      <c r="H1688" s="59" t="str">
        <f>VLOOKUP(B1688,Titles_Lookup!$B$2:$C$259,2,FALSE)</f>
        <v>SEX BY AGE FOR SELECTED AGE CATEGORIES (NATIVE HAWAIIAN AND OTHER PACIFIC ISLANDER ALONE OR IN COMBINATION WITH ONE OR MORE OTHER RACES, NOT HISPANIC OR LATINO) [49]</v>
      </c>
      <c r="I1688" s="59" t="str">
        <f>VLOOKUP(B1688,Universe_Lookup!$B$2:$C$250,2,FALSE)</f>
        <v>Universe: People who are Native Hawaiian and Other Pacific Islander alone or in combination with one or more other races, not Hispanic or Latino</v>
      </c>
      <c r="J1688" s="59" t="s">
        <v>506</v>
      </c>
    </row>
    <row r="1689" spans="1:10" x14ac:dyDescent="0.2">
      <c r="A1689" s="59" t="s">
        <v>7</v>
      </c>
      <c r="B1689" s="59" t="s">
        <v>1844</v>
      </c>
      <c r="C1689" s="59" t="s">
        <v>1868</v>
      </c>
      <c r="D1689" s="65">
        <v>7</v>
      </c>
      <c r="E1689" s="65" t="str">
        <f>VLOOKUP(D1689,Files_Lookup!$A$2:$B$45,2,FALSE)</f>
        <v>us000072020.dhc</v>
      </c>
      <c r="F1689" s="66">
        <v>9</v>
      </c>
      <c r="G1689" s="59">
        <f>VLOOKUP(_xlfn.CONCAT(TRIM(B1689)," - ",TRIM(D1689)),Sort_Order_Lookup!$C$1:$E$250,3,FALSE)</f>
        <v>1</v>
      </c>
      <c r="H1689" s="59" t="str">
        <f>VLOOKUP(B1689,Titles_Lookup!$B$2:$C$259,2,FALSE)</f>
        <v>SEX BY AGE FOR SELECTED AGE CATEGORIES (NATIVE HAWAIIAN AND OTHER PACIFIC ISLANDER ALONE OR IN COMBINATION WITH ONE OR MORE OTHER RACES, NOT HISPANIC OR LATINO) [49]</v>
      </c>
      <c r="I1689" s="59" t="str">
        <f>VLOOKUP(B1689,Universe_Lookup!$B$2:$C$250,2,FALSE)</f>
        <v>Universe: People who are Native Hawaiian and Other Pacific Islander alone or in combination with one or more other races, not Hispanic or Latino</v>
      </c>
      <c r="J1689" s="59" t="s">
        <v>508</v>
      </c>
    </row>
    <row r="1690" spans="1:10" x14ac:dyDescent="0.2">
      <c r="A1690" s="59" t="s">
        <v>7</v>
      </c>
      <c r="B1690" s="59" t="s">
        <v>1844</v>
      </c>
      <c r="C1690" s="59" t="s">
        <v>1869</v>
      </c>
      <c r="D1690" s="65">
        <v>7</v>
      </c>
      <c r="E1690" s="65" t="str">
        <f>VLOOKUP(D1690,Files_Lookup!$A$2:$B$45,2,FALSE)</f>
        <v>us000072020.dhc</v>
      </c>
      <c r="F1690" s="66">
        <v>9</v>
      </c>
      <c r="G1690" s="59">
        <f>VLOOKUP(_xlfn.CONCAT(TRIM(B1690)," - ",TRIM(D1690)),Sort_Order_Lookup!$C$1:$E$250,3,FALSE)</f>
        <v>1</v>
      </c>
      <c r="H1690" s="59" t="str">
        <f>VLOOKUP(B1690,Titles_Lookup!$B$2:$C$259,2,FALSE)</f>
        <v>SEX BY AGE FOR SELECTED AGE CATEGORIES (NATIVE HAWAIIAN AND OTHER PACIFIC ISLANDER ALONE OR IN COMBINATION WITH ONE OR MORE OTHER RACES, NOT HISPANIC OR LATINO) [49]</v>
      </c>
      <c r="I1690" s="59" t="str">
        <f>VLOOKUP(B1690,Universe_Lookup!$B$2:$C$250,2,FALSE)</f>
        <v>Universe: People who are Native Hawaiian and Other Pacific Islander alone or in combination with one or more other races, not Hispanic or Latino</v>
      </c>
      <c r="J1690" s="59" t="s">
        <v>510</v>
      </c>
    </row>
    <row r="1691" spans="1:10" x14ac:dyDescent="0.2">
      <c r="A1691" s="59" t="s">
        <v>7</v>
      </c>
      <c r="B1691" s="59" t="s">
        <v>1844</v>
      </c>
      <c r="C1691" s="59" t="s">
        <v>1870</v>
      </c>
      <c r="D1691" s="65">
        <v>7</v>
      </c>
      <c r="E1691" s="65" t="str">
        <f>VLOOKUP(D1691,Files_Lookup!$A$2:$B$45,2,FALSE)</f>
        <v>us000072020.dhc</v>
      </c>
      <c r="F1691" s="66">
        <v>9</v>
      </c>
      <c r="G1691" s="59">
        <f>VLOOKUP(_xlfn.CONCAT(TRIM(B1691)," - ",TRIM(D1691)),Sort_Order_Lookup!$C$1:$E$250,3,FALSE)</f>
        <v>1</v>
      </c>
      <c r="H1691" s="59" t="str">
        <f>VLOOKUP(B1691,Titles_Lookup!$B$2:$C$259,2,FALSE)</f>
        <v>SEX BY AGE FOR SELECTED AGE CATEGORIES (NATIVE HAWAIIAN AND OTHER PACIFIC ISLANDER ALONE OR IN COMBINATION WITH ONE OR MORE OTHER RACES, NOT HISPANIC OR LATINO) [49]</v>
      </c>
      <c r="I1691" s="59" t="str">
        <f>VLOOKUP(B1691,Universe_Lookup!$B$2:$C$250,2,FALSE)</f>
        <v>Universe: People who are Native Hawaiian and Other Pacific Islander alone or in combination with one or more other races, not Hispanic or Latino</v>
      </c>
      <c r="J1691" s="59" t="s">
        <v>512</v>
      </c>
    </row>
    <row r="1692" spans="1:10" x14ac:dyDescent="0.2">
      <c r="A1692" s="59" t="s">
        <v>7</v>
      </c>
      <c r="B1692" s="59" t="s">
        <v>1844</v>
      </c>
      <c r="C1692" s="59" t="s">
        <v>1871</v>
      </c>
      <c r="D1692" s="65">
        <v>7</v>
      </c>
      <c r="E1692" s="65" t="str">
        <f>VLOOKUP(D1692,Files_Lookup!$A$2:$B$45,2,FALSE)</f>
        <v>us000072020.dhc</v>
      </c>
      <c r="F1692" s="66">
        <v>9</v>
      </c>
      <c r="G1692" s="59">
        <f>VLOOKUP(_xlfn.CONCAT(TRIM(B1692)," - ",TRIM(D1692)),Sort_Order_Lookup!$C$1:$E$250,3,FALSE)</f>
        <v>1</v>
      </c>
      <c r="H1692" s="59" t="str">
        <f>VLOOKUP(B1692,Titles_Lookup!$B$2:$C$259,2,FALSE)</f>
        <v>SEX BY AGE FOR SELECTED AGE CATEGORIES (NATIVE HAWAIIAN AND OTHER PACIFIC ISLANDER ALONE OR IN COMBINATION WITH ONE OR MORE OTHER RACES, NOT HISPANIC OR LATINO) [49]</v>
      </c>
      <c r="I1692" s="59" t="str">
        <f>VLOOKUP(B1692,Universe_Lookup!$B$2:$C$250,2,FALSE)</f>
        <v>Universe: People who are Native Hawaiian and Other Pacific Islander alone or in combination with one or more other races, not Hispanic or Latino</v>
      </c>
      <c r="J1692" s="59" t="s">
        <v>514</v>
      </c>
    </row>
    <row r="1693" spans="1:10" x14ac:dyDescent="0.2">
      <c r="A1693" s="59" t="s">
        <v>7</v>
      </c>
      <c r="B1693" s="59" t="s">
        <v>1844</v>
      </c>
      <c r="C1693" s="59" t="s">
        <v>1872</v>
      </c>
      <c r="D1693" s="65">
        <v>7</v>
      </c>
      <c r="E1693" s="65" t="str">
        <f>VLOOKUP(D1693,Files_Lookup!$A$2:$B$45,2,FALSE)</f>
        <v>us000072020.dhc</v>
      </c>
      <c r="F1693" s="66">
        <v>9</v>
      </c>
      <c r="G1693" s="59">
        <f>VLOOKUP(_xlfn.CONCAT(TRIM(B1693)," - ",TRIM(D1693)),Sort_Order_Lookup!$C$1:$E$250,3,FALSE)</f>
        <v>1</v>
      </c>
      <c r="H1693" s="59" t="str">
        <f>VLOOKUP(B1693,Titles_Lookup!$B$2:$C$259,2,FALSE)</f>
        <v>SEX BY AGE FOR SELECTED AGE CATEGORIES (NATIVE HAWAIIAN AND OTHER PACIFIC ISLANDER ALONE OR IN COMBINATION WITH ONE OR MORE OTHER RACES, NOT HISPANIC OR LATINO) [49]</v>
      </c>
      <c r="I1693" s="59" t="str">
        <f>VLOOKUP(B1693,Universe_Lookup!$B$2:$C$250,2,FALSE)</f>
        <v>Universe: People who are Native Hawaiian and Other Pacific Islander alone or in combination with one or more other races, not Hispanic or Latino</v>
      </c>
      <c r="J1693" s="59" t="s">
        <v>516</v>
      </c>
    </row>
    <row r="1694" spans="1:10" x14ac:dyDescent="0.2">
      <c r="A1694" s="59" t="s">
        <v>7</v>
      </c>
      <c r="B1694" s="59" t="s">
        <v>1844</v>
      </c>
      <c r="C1694" s="59" t="s">
        <v>1873</v>
      </c>
      <c r="D1694" s="65">
        <v>7</v>
      </c>
      <c r="E1694" s="65" t="str">
        <f>VLOOKUP(D1694,Files_Lookup!$A$2:$B$45,2,FALSE)</f>
        <v>us000072020.dhc</v>
      </c>
      <c r="F1694" s="66">
        <v>9</v>
      </c>
      <c r="G1694" s="59">
        <f>VLOOKUP(_xlfn.CONCAT(TRIM(B1694)," - ",TRIM(D1694)),Sort_Order_Lookup!$C$1:$E$250,3,FALSE)</f>
        <v>1</v>
      </c>
      <c r="H1694" s="59" t="str">
        <f>VLOOKUP(B1694,Titles_Lookup!$B$2:$C$259,2,FALSE)</f>
        <v>SEX BY AGE FOR SELECTED AGE CATEGORIES (NATIVE HAWAIIAN AND OTHER PACIFIC ISLANDER ALONE OR IN COMBINATION WITH ONE OR MORE OTHER RACES, NOT HISPANIC OR LATINO) [49]</v>
      </c>
      <c r="I1694" s="59" t="str">
        <f>VLOOKUP(B1694,Universe_Lookup!$B$2:$C$250,2,FALSE)</f>
        <v>Universe: People who are Native Hawaiian and Other Pacific Islander alone or in combination with one or more other races, not Hispanic or Latino</v>
      </c>
      <c r="J1694" s="59" t="s">
        <v>470</v>
      </c>
    </row>
    <row r="1695" spans="1:10" x14ac:dyDescent="0.2">
      <c r="A1695" s="59" t="s">
        <v>7</v>
      </c>
      <c r="B1695" s="59" t="s">
        <v>1844</v>
      </c>
      <c r="C1695" s="59" t="s">
        <v>1874</v>
      </c>
      <c r="D1695" s="65">
        <v>7</v>
      </c>
      <c r="E1695" s="65" t="str">
        <f>VLOOKUP(D1695,Files_Lookup!$A$2:$B$45,2,FALSE)</f>
        <v>us000072020.dhc</v>
      </c>
      <c r="F1695" s="66">
        <v>9</v>
      </c>
      <c r="G1695" s="59">
        <f>VLOOKUP(_xlfn.CONCAT(TRIM(B1695)," - ",TRIM(D1695)),Sort_Order_Lookup!$C$1:$E$250,3,FALSE)</f>
        <v>1</v>
      </c>
      <c r="H1695" s="59" t="str">
        <f>VLOOKUP(B1695,Titles_Lookup!$B$2:$C$259,2,FALSE)</f>
        <v>SEX BY AGE FOR SELECTED AGE CATEGORIES (NATIVE HAWAIIAN AND OTHER PACIFIC ISLANDER ALONE OR IN COMBINATION WITH ONE OR MORE OTHER RACES, NOT HISPANIC OR LATINO) [49]</v>
      </c>
      <c r="I1695" s="59" t="str">
        <f>VLOOKUP(B1695,Universe_Lookup!$B$2:$C$250,2,FALSE)</f>
        <v>Universe: People who are Native Hawaiian and Other Pacific Islander alone or in combination with one or more other races, not Hispanic or Latino</v>
      </c>
      <c r="J1695" s="59" t="s">
        <v>472</v>
      </c>
    </row>
    <row r="1696" spans="1:10" x14ac:dyDescent="0.2">
      <c r="A1696" s="59" t="s">
        <v>7</v>
      </c>
      <c r="B1696" s="59" t="s">
        <v>1844</v>
      </c>
      <c r="C1696" s="59" t="s">
        <v>1875</v>
      </c>
      <c r="D1696" s="65">
        <v>7</v>
      </c>
      <c r="E1696" s="65" t="str">
        <f>VLOOKUP(D1696,Files_Lookup!$A$2:$B$45,2,FALSE)</f>
        <v>us000072020.dhc</v>
      </c>
      <c r="F1696" s="66">
        <v>9</v>
      </c>
      <c r="G1696" s="59">
        <f>VLOOKUP(_xlfn.CONCAT(TRIM(B1696)," - ",TRIM(D1696)),Sort_Order_Lookup!$C$1:$E$250,3,FALSE)</f>
        <v>1</v>
      </c>
      <c r="H1696" s="59" t="str">
        <f>VLOOKUP(B1696,Titles_Lookup!$B$2:$C$259,2,FALSE)</f>
        <v>SEX BY AGE FOR SELECTED AGE CATEGORIES (NATIVE HAWAIIAN AND OTHER PACIFIC ISLANDER ALONE OR IN COMBINATION WITH ONE OR MORE OTHER RACES, NOT HISPANIC OR LATINO) [49]</v>
      </c>
      <c r="I1696" s="59" t="str">
        <f>VLOOKUP(B1696,Universe_Lookup!$B$2:$C$250,2,FALSE)</f>
        <v>Universe: People who are Native Hawaiian and Other Pacific Islander alone or in combination with one or more other races, not Hispanic or Latino</v>
      </c>
      <c r="J1696" s="59" t="s">
        <v>474</v>
      </c>
    </row>
    <row r="1697" spans="1:10" x14ac:dyDescent="0.2">
      <c r="A1697" s="59" t="s">
        <v>7</v>
      </c>
      <c r="B1697" s="59" t="s">
        <v>1844</v>
      </c>
      <c r="C1697" s="59" t="s">
        <v>1876</v>
      </c>
      <c r="D1697" s="65">
        <v>7</v>
      </c>
      <c r="E1697" s="65" t="str">
        <f>VLOOKUP(D1697,Files_Lookup!$A$2:$B$45,2,FALSE)</f>
        <v>us000072020.dhc</v>
      </c>
      <c r="F1697" s="66">
        <v>9</v>
      </c>
      <c r="G1697" s="59">
        <f>VLOOKUP(_xlfn.CONCAT(TRIM(B1697)," - ",TRIM(D1697)),Sort_Order_Lookup!$C$1:$E$250,3,FALSE)</f>
        <v>1</v>
      </c>
      <c r="H1697" s="59" t="str">
        <f>VLOOKUP(B1697,Titles_Lookup!$B$2:$C$259,2,FALSE)</f>
        <v>SEX BY AGE FOR SELECTED AGE CATEGORIES (NATIVE HAWAIIAN AND OTHER PACIFIC ISLANDER ALONE OR IN COMBINATION WITH ONE OR MORE OTHER RACES, NOT HISPANIC OR LATINO) [49]</v>
      </c>
      <c r="I1697" s="59" t="str">
        <f>VLOOKUP(B1697,Universe_Lookup!$B$2:$C$250,2,FALSE)</f>
        <v>Universe: People who are Native Hawaiian and Other Pacific Islander alone or in combination with one or more other races, not Hispanic or Latino</v>
      </c>
      <c r="J1697" s="59" t="s">
        <v>476</v>
      </c>
    </row>
    <row r="1698" spans="1:10" x14ac:dyDescent="0.2">
      <c r="A1698" s="59" t="s">
        <v>7</v>
      </c>
      <c r="B1698" s="59" t="s">
        <v>1844</v>
      </c>
      <c r="C1698" s="59" t="s">
        <v>1877</v>
      </c>
      <c r="D1698" s="65">
        <v>7</v>
      </c>
      <c r="E1698" s="65" t="str">
        <f>VLOOKUP(D1698,Files_Lookup!$A$2:$B$45,2,FALSE)</f>
        <v>us000072020.dhc</v>
      </c>
      <c r="F1698" s="66">
        <v>9</v>
      </c>
      <c r="G1698" s="59">
        <f>VLOOKUP(_xlfn.CONCAT(TRIM(B1698)," - ",TRIM(D1698)),Sort_Order_Lookup!$C$1:$E$250,3,FALSE)</f>
        <v>1</v>
      </c>
      <c r="H1698" s="59" t="str">
        <f>VLOOKUP(B1698,Titles_Lookup!$B$2:$C$259,2,FALSE)</f>
        <v>SEX BY AGE FOR SELECTED AGE CATEGORIES (NATIVE HAWAIIAN AND OTHER PACIFIC ISLANDER ALONE OR IN COMBINATION WITH ONE OR MORE OTHER RACES, NOT HISPANIC OR LATINO) [49]</v>
      </c>
      <c r="I1698" s="59" t="str">
        <f>VLOOKUP(B1698,Universe_Lookup!$B$2:$C$250,2,FALSE)</f>
        <v>Universe: People who are Native Hawaiian and Other Pacific Islander alone or in combination with one or more other races, not Hispanic or Latino</v>
      </c>
      <c r="J1698" s="59" t="s">
        <v>478</v>
      </c>
    </row>
    <row r="1699" spans="1:10" x14ac:dyDescent="0.2">
      <c r="A1699" s="59" t="s">
        <v>7</v>
      </c>
      <c r="B1699" s="59" t="s">
        <v>1844</v>
      </c>
      <c r="C1699" s="59" t="s">
        <v>1878</v>
      </c>
      <c r="D1699" s="65">
        <v>7</v>
      </c>
      <c r="E1699" s="65" t="str">
        <f>VLOOKUP(D1699,Files_Lookup!$A$2:$B$45,2,FALSE)</f>
        <v>us000072020.dhc</v>
      </c>
      <c r="F1699" s="66">
        <v>9</v>
      </c>
      <c r="G1699" s="59">
        <f>VLOOKUP(_xlfn.CONCAT(TRIM(B1699)," - ",TRIM(D1699)),Sort_Order_Lookup!$C$1:$E$250,3,FALSE)</f>
        <v>1</v>
      </c>
      <c r="H1699" s="59" t="str">
        <f>VLOOKUP(B1699,Titles_Lookup!$B$2:$C$259,2,FALSE)</f>
        <v>SEX BY AGE FOR SELECTED AGE CATEGORIES (NATIVE HAWAIIAN AND OTHER PACIFIC ISLANDER ALONE OR IN COMBINATION WITH ONE OR MORE OTHER RACES, NOT HISPANIC OR LATINO) [49]</v>
      </c>
      <c r="I1699" s="59" t="str">
        <f>VLOOKUP(B1699,Universe_Lookup!$B$2:$C$250,2,FALSE)</f>
        <v>Universe: People who are Native Hawaiian and Other Pacific Islander alone or in combination with one or more other races, not Hispanic or Latino</v>
      </c>
      <c r="J1699" s="59" t="s">
        <v>480</v>
      </c>
    </row>
    <row r="1700" spans="1:10" x14ac:dyDescent="0.2">
      <c r="A1700" s="59" t="s">
        <v>7</v>
      </c>
      <c r="B1700" s="59" t="s">
        <v>1844</v>
      </c>
      <c r="C1700" s="59" t="s">
        <v>1879</v>
      </c>
      <c r="D1700" s="65">
        <v>7</v>
      </c>
      <c r="E1700" s="65" t="str">
        <f>VLOOKUP(D1700,Files_Lookup!$A$2:$B$45,2,FALSE)</f>
        <v>us000072020.dhc</v>
      </c>
      <c r="F1700" s="66">
        <v>9</v>
      </c>
      <c r="G1700" s="59">
        <f>VLOOKUP(_xlfn.CONCAT(TRIM(B1700)," - ",TRIM(D1700)),Sort_Order_Lookup!$C$1:$E$250,3,FALSE)</f>
        <v>1</v>
      </c>
      <c r="H1700" s="59" t="str">
        <f>VLOOKUP(B1700,Titles_Lookup!$B$2:$C$259,2,FALSE)</f>
        <v>SEX BY AGE FOR SELECTED AGE CATEGORIES (NATIVE HAWAIIAN AND OTHER PACIFIC ISLANDER ALONE OR IN COMBINATION WITH ONE OR MORE OTHER RACES, NOT HISPANIC OR LATINO) [49]</v>
      </c>
      <c r="I1700" s="59" t="str">
        <f>VLOOKUP(B1700,Universe_Lookup!$B$2:$C$250,2,FALSE)</f>
        <v>Universe: People who are Native Hawaiian and Other Pacific Islander alone or in combination with one or more other races, not Hispanic or Latino</v>
      </c>
      <c r="J1700" s="59" t="s">
        <v>552</v>
      </c>
    </row>
    <row r="1701" spans="1:10" x14ac:dyDescent="0.2">
      <c r="A1701" s="59" t="s">
        <v>7</v>
      </c>
      <c r="B1701" s="59" t="s">
        <v>1844</v>
      </c>
      <c r="C1701" s="59" t="s">
        <v>1880</v>
      </c>
      <c r="D1701" s="65">
        <v>7</v>
      </c>
      <c r="E1701" s="65" t="str">
        <f>VLOOKUP(D1701,Files_Lookup!$A$2:$B$45,2,FALSE)</f>
        <v>us000072020.dhc</v>
      </c>
      <c r="F1701" s="66">
        <v>9</v>
      </c>
      <c r="G1701" s="59">
        <f>VLOOKUP(_xlfn.CONCAT(TRIM(B1701)," - ",TRIM(D1701)),Sort_Order_Lookup!$C$1:$E$250,3,FALSE)</f>
        <v>1</v>
      </c>
      <c r="H1701" s="59" t="str">
        <f>VLOOKUP(B1701,Titles_Lookup!$B$2:$C$259,2,FALSE)</f>
        <v>SEX BY AGE FOR SELECTED AGE CATEGORIES (NATIVE HAWAIIAN AND OTHER PACIFIC ISLANDER ALONE OR IN COMBINATION WITH ONE OR MORE OTHER RACES, NOT HISPANIC OR LATINO) [49]</v>
      </c>
      <c r="I1701" s="59" t="str">
        <f>VLOOKUP(B1701,Universe_Lookup!$B$2:$C$250,2,FALSE)</f>
        <v>Universe: People who are Native Hawaiian and Other Pacific Islander alone or in combination with one or more other races, not Hispanic or Latino</v>
      </c>
      <c r="J1701" s="59" t="s">
        <v>484</v>
      </c>
    </row>
    <row r="1702" spans="1:10" x14ac:dyDescent="0.2">
      <c r="A1702" s="59" t="s">
        <v>7</v>
      </c>
      <c r="B1702" s="59" t="s">
        <v>1844</v>
      </c>
      <c r="C1702" s="59" t="s">
        <v>1881</v>
      </c>
      <c r="D1702" s="65">
        <v>7</v>
      </c>
      <c r="E1702" s="65" t="str">
        <f>VLOOKUP(D1702,Files_Lookup!$A$2:$B$45,2,FALSE)</f>
        <v>us000072020.dhc</v>
      </c>
      <c r="F1702" s="66">
        <v>9</v>
      </c>
      <c r="G1702" s="59">
        <f>VLOOKUP(_xlfn.CONCAT(TRIM(B1702)," - ",TRIM(D1702)),Sort_Order_Lookup!$C$1:$E$250,3,FALSE)</f>
        <v>1</v>
      </c>
      <c r="H1702" s="59" t="str">
        <f>VLOOKUP(B1702,Titles_Lookup!$B$2:$C$259,2,FALSE)</f>
        <v>SEX BY AGE FOR SELECTED AGE CATEGORIES (NATIVE HAWAIIAN AND OTHER PACIFIC ISLANDER ALONE OR IN COMBINATION WITH ONE OR MORE OTHER RACES, NOT HISPANIC OR LATINO) [49]</v>
      </c>
      <c r="I1702" s="59" t="str">
        <f>VLOOKUP(B1702,Universe_Lookup!$B$2:$C$250,2,FALSE)</f>
        <v>Universe: People who are Native Hawaiian and Other Pacific Islander alone or in combination with one or more other races, not Hispanic or Latino</v>
      </c>
      <c r="J1702" s="59" t="s">
        <v>486</v>
      </c>
    </row>
    <row r="1703" spans="1:10" x14ac:dyDescent="0.2">
      <c r="A1703" s="59" t="s">
        <v>7</v>
      </c>
      <c r="B1703" s="59" t="s">
        <v>1844</v>
      </c>
      <c r="C1703" s="59" t="s">
        <v>1882</v>
      </c>
      <c r="D1703" s="65">
        <v>7</v>
      </c>
      <c r="E1703" s="65" t="str">
        <f>VLOOKUP(D1703,Files_Lookup!$A$2:$B$45,2,FALSE)</f>
        <v>us000072020.dhc</v>
      </c>
      <c r="F1703" s="66">
        <v>9</v>
      </c>
      <c r="G1703" s="59">
        <f>VLOOKUP(_xlfn.CONCAT(TRIM(B1703)," - ",TRIM(D1703)),Sort_Order_Lookup!$C$1:$E$250,3,FALSE)</f>
        <v>1</v>
      </c>
      <c r="H1703" s="59" t="str">
        <f>VLOOKUP(B1703,Titles_Lookup!$B$2:$C$259,2,FALSE)</f>
        <v>SEX BY AGE FOR SELECTED AGE CATEGORIES (NATIVE HAWAIIAN AND OTHER PACIFIC ISLANDER ALONE OR IN COMBINATION WITH ONE OR MORE OTHER RACES, NOT HISPANIC OR LATINO) [49]</v>
      </c>
      <c r="I1703" s="59" t="str">
        <f>VLOOKUP(B1703,Universe_Lookup!$B$2:$C$250,2,FALSE)</f>
        <v>Universe: People who are Native Hawaiian and Other Pacific Islander alone or in combination with one or more other races, not Hispanic or Latino</v>
      </c>
      <c r="J1703" s="59" t="s">
        <v>488</v>
      </c>
    </row>
    <row r="1704" spans="1:10" x14ac:dyDescent="0.2">
      <c r="A1704" s="59" t="s">
        <v>7</v>
      </c>
      <c r="B1704" s="59" t="s">
        <v>1844</v>
      </c>
      <c r="C1704" s="59" t="s">
        <v>1883</v>
      </c>
      <c r="D1704" s="65">
        <v>7</v>
      </c>
      <c r="E1704" s="65" t="str">
        <f>VLOOKUP(D1704,Files_Lookup!$A$2:$B$45,2,FALSE)</f>
        <v>us000072020.dhc</v>
      </c>
      <c r="F1704" s="66">
        <v>9</v>
      </c>
      <c r="G1704" s="59">
        <f>VLOOKUP(_xlfn.CONCAT(TRIM(B1704)," - ",TRIM(D1704)),Sort_Order_Lookup!$C$1:$E$250,3,FALSE)</f>
        <v>1</v>
      </c>
      <c r="H1704" s="59" t="str">
        <f>VLOOKUP(B1704,Titles_Lookup!$B$2:$C$259,2,FALSE)</f>
        <v>SEX BY AGE FOR SELECTED AGE CATEGORIES (NATIVE HAWAIIAN AND OTHER PACIFIC ISLANDER ALONE OR IN COMBINATION WITH ONE OR MORE OTHER RACES, NOT HISPANIC OR LATINO) [49]</v>
      </c>
      <c r="I1704" s="59" t="str">
        <f>VLOOKUP(B1704,Universe_Lookup!$B$2:$C$250,2,FALSE)</f>
        <v>Universe: People who are Native Hawaiian and Other Pacific Islander alone or in combination with one or more other races, not Hispanic or Latino</v>
      </c>
      <c r="J1704" s="59" t="s">
        <v>490</v>
      </c>
    </row>
    <row r="1705" spans="1:10" x14ac:dyDescent="0.2">
      <c r="A1705" s="59" t="s">
        <v>7</v>
      </c>
      <c r="B1705" s="59" t="s">
        <v>1844</v>
      </c>
      <c r="C1705" s="59" t="s">
        <v>1884</v>
      </c>
      <c r="D1705" s="65">
        <v>7</v>
      </c>
      <c r="E1705" s="65" t="str">
        <f>VLOOKUP(D1705,Files_Lookup!$A$2:$B$45,2,FALSE)</f>
        <v>us000072020.dhc</v>
      </c>
      <c r="F1705" s="66">
        <v>9</v>
      </c>
      <c r="G1705" s="59">
        <f>VLOOKUP(_xlfn.CONCAT(TRIM(B1705)," - ",TRIM(D1705)),Sort_Order_Lookup!$C$1:$E$250,3,FALSE)</f>
        <v>1</v>
      </c>
      <c r="H1705" s="59" t="str">
        <f>VLOOKUP(B1705,Titles_Lookup!$B$2:$C$259,2,FALSE)</f>
        <v>SEX BY AGE FOR SELECTED AGE CATEGORIES (NATIVE HAWAIIAN AND OTHER PACIFIC ISLANDER ALONE OR IN COMBINATION WITH ONE OR MORE OTHER RACES, NOT HISPANIC OR LATINO) [49]</v>
      </c>
      <c r="I1705" s="59" t="str">
        <f>VLOOKUP(B1705,Universe_Lookup!$B$2:$C$250,2,FALSE)</f>
        <v>Universe: People who are Native Hawaiian and Other Pacific Islander alone or in combination with one or more other races, not Hispanic or Latino</v>
      </c>
      <c r="J1705" s="59" t="s">
        <v>492</v>
      </c>
    </row>
    <row r="1706" spans="1:10" x14ac:dyDescent="0.2">
      <c r="A1706" s="59" t="s">
        <v>7</v>
      </c>
      <c r="B1706" s="59" t="s">
        <v>1844</v>
      </c>
      <c r="C1706" s="59" t="s">
        <v>1885</v>
      </c>
      <c r="D1706" s="65">
        <v>7</v>
      </c>
      <c r="E1706" s="65" t="str">
        <f>VLOOKUP(D1706,Files_Lookup!$A$2:$B$45,2,FALSE)</f>
        <v>us000072020.dhc</v>
      </c>
      <c r="F1706" s="66">
        <v>9</v>
      </c>
      <c r="G1706" s="59">
        <f>VLOOKUP(_xlfn.CONCAT(TRIM(B1706)," - ",TRIM(D1706)),Sort_Order_Lookup!$C$1:$E$250,3,FALSE)</f>
        <v>1</v>
      </c>
      <c r="H1706" s="59" t="str">
        <f>VLOOKUP(B1706,Titles_Lookup!$B$2:$C$259,2,FALSE)</f>
        <v>SEX BY AGE FOR SELECTED AGE CATEGORIES (NATIVE HAWAIIAN AND OTHER PACIFIC ISLANDER ALONE OR IN COMBINATION WITH ONE OR MORE OTHER RACES, NOT HISPANIC OR LATINO) [49]</v>
      </c>
      <c r="I1706" s="59" t="str">
        <f>VLOOKUP(B1706,Universe_Lookup!$B$2:$C$250,2,FALSE)</f>
        <v>Universe: People who are Native Hawaiian and Other Pacific Islander alone or in combination with one or more other races, not Hispanic or Latino</v>
      </c>
      <c r="J1706" s="59" t="s">
        <v>494</v>
      </c>
    </row>
    <row r="1707" spans="1:10" x14ac:dyDescent="0.2">
      <c r="A1707" s="59" t="s">
        <v>7</v>
      </c>
      <c r="B1707" s="59" t="s">
        <v>1844</v>
      </c>
      <c r="C1707" s="59" t="s">
        <v>1886</v>
      </c>
      <c r="D1707" s="65">
        <v>7</v>
      </c>
      <c r="E1707" s="65" t="str">
        <f>VLOOKUP(D1707,Files_Lookup!$A$2:$B$45,2,FALSE)</f>
        <v>us000072020.dhc</v>
      </c>
      <c r="F1707" s="66">
        <v>9</v>
      </c>
      <c r="G1707" s="59">
        <f>VLOOKUP(_xlfn.CONCAT(TRIM(B1707)," - ",TRIM(D1707)),Sort_Order_Lookup!$C$1:$E$250,3,FALSE)</f>
        <v>1</v>
      </c>
      <c r="H1707" s="59" t="str">
        <f>VLOOKUP(B1707,Titles_Lookup!$B$2:$C$259,2,FALSE)</f>
        <v>SEX BY AGE FOR SELECTED AGE CATEGORIES (NATIVE HAWAIIAN AND OTHER PACIFIC ISLANDER ALONE OR IN COMBINATION WITH ONE OR MORE OTHER RACES, NOT HISPANIC OR LATINO) [49]</v>
      </c>
      <c r="I1707" s="59" t="str">
        <f>VLOOKUP(B1707,Universe_Lookup!$B$2:$C$250,2,FALSE)</f>
        <v>Universe: People who are Native Hawaiian and Other Pacific Islander alone or in combination with one or more other races, not Hispanic or Latino</v>
      </c>
      <c r="J1707" s="59" t="s">
        <v>496</v>
      </c>
    </row>
    <row r="1708" spans="1:10" x14ac:dyDescent="0.2">
      <c r="A1708" s="59" t="s">
        <v>7</v>
      </c>
      <c r="B1708" s="59" t="s">
        <v>1844</v>
      </c>
      <c r="C1708" s="59" t="s">
        <v>1887</v>
      </c>
      <c r="D1708" s="65">
        <v>7</v>
      </c>
      <c r="E1708" s="65" t="str">
        <f>VLOOKUP(D1708,Files_Lookup!$A$2:$B$45,2,FALSE)</f>
        <v>us000072020.dhc</v>
      </c>
      <c r="F1708" s="66">
        <v>9</v>
      </c>
      <c r="G1708" s="59">
        <f>VLOOKUP(_xlfn.CONCAT(TRIM(B1708)," - ",TRIM(D1708)),Sort_Order_Lookup!$C$1:$E$250,3,FALSE)</f>
        <v>1</v>
      </c>
      <c r="H1708" s="59" t="str">
        <f>VLOOKUP(B1708,Titles_Lookup!$B$2:$C$259,2,FALSE)</f>
        <v>SEX BY AGE FOR SELECTED AGE CATEGORIES (NATIVE HAWAIIAN AND OTHER PACIFIC ISLANDER ALONE OR IN COMBINATION WITH ONE OR MORE OTHER RACES, NOT HISPANIC OR LATINO) [49]</v>
      </c>
      <c r="I1708" s="59" t="str">
        <f>VLOOKUP(B1708,Universe_Lookup!$B$2:$C$250,2,FALSE)</f>
        <v>Universe: People who are Native Hawaiian and Other Pacific Islander alone or in combination with one or more other races, not Hispanic or Latino</v>
      </c>
      <c r="J1708" s="59" t="s">
        <v>498</v>
      </c>
    </row>
    <row r="1709" spans="1:10" x14ac:dyDescent="0.2">
      <c r="A1709" s="59" t="s">
        <v>7</v>
      </c>
      <c r="B1709" s="59" t="s">
        <v>1844</v>
      </c>
      <c r="C1709" s="59" t="s">
        <v>1888</v>
      </c>
      <c r="D1709" s="65">
        <v>7</v>
      </c>
      <c r="E1709" s="65" t="str">
        <f>VLOOKUP(D1709,Files_Lookup!$A$2:$B$45,2,FALSE)</f>
        <v>us000072020.dhc</v>
      </c>
      <c r="F1709" s="66">
        <v>9</v>
      </c>
      <c r="G1709" s="59">
        <f>VLOOKUP(_xlfn.CONCAT(TRIM(B1709)," - ",TRIM(D1709)),Sort_Order_Lookup!$C$1:$E$250,3,FALSE)</f>
        <v>1</v>
      </c>
      <c r="H1709" s="59" t="str">
        <f>VLOOKUP(B1709,Titles_Lookup!$B$2:$C$259,2,FALSE)</f>
        <v>SEX BY AGE FOR SELECTED AGE CATEGORIES (NATIVE HAWAIIAN AND OTHER PACIFIC ISLANDER ALONE OR IN COMBINATION WITH ONE OR MORE OTHER RACES, NOT HISPANIC OR LATINO) [49]</v>
      </c>
      <c r="I1709" s="59" t="str">
        <f>VLOOKUP(B1709,Universe_Lookup!$B$2:$C$250,2,FALSE)</f>
        <v>Universe: People who are Native Hawaiian and Other Pacific Islander alone or in combination with one or more other races, not Hispanic or Latino</v>
      </c>
      <c r="J1709" s="59" t="s">
        <v>500</v>
      </c>
    </row>
    <row r="1710" spans="1:10" x14ac:dyDescent="0.2">
      <c r="A1710" s="59" t="s">
        <v>7</v>
      </c>
      <c r="B1710" s="59" t="s">
        <v>1844</v>
      </c>
      <c r="C1710" s="59" t="s">
        <v>1889</v>
      </c>
      <c r="D1710" s="65">
        <v>7</v>
      </c>
      <c r="E1710" s="65" t="str">
        <f>VLOOKUP(D1710,Files_Lookup!$A$2:$B$45,2,FALSE)</f>
        <v>us000072020.dhc</v>
      </c>
      <c r="F1710" s="66">
        <v>9</v>
      </c>
      <c r="G1710" s="59">
        <f>VLOOKUP(_xlfn.CONCAT(TRIM(B1710)," - ",TRIM(D1710)),Sort_Order_Lookup!$C$1:$E$250,3,FALSE)</f>
        <v>1</v>
      </c>
      <c r="H1710" s="59" t="str">
        <f>VLOOKUP(B1710,Titles_Lookup!$B$2:$C$259,2,FALSE)</f>
        <v>SEX BY AGE FOR SELECTED AGE CATEGORIES (NATIVE HAWAIIAN AND OTHER PACIFIC ISLANDER ALONE OR IN COMBINATION WITH ONE OR MORE OTHER RACES, NOT HISPANIC OR LATINO) [49]</v>
      </c>
      <c r="I1710" s="59" t="str">
        <f>VLOOKUP(B1710,Universe_Lookup!$B$2:$C$250,2,FALSE)</f>
        <v>Universe: People who are Native Hawaiian and Other Pacific Islander alone or in combination with one or more other races, not Hispanic or Latino</v>
      </c>
      <c r="J1710" s="59" t="s">
        <v>502</v>
      </c>
    </row>
    <row r="1711" spans="1:10" x14ac:dyDescent="0.2">
      <c r="A1711" s="59" t="s">
        <v>7</v>
      </c>
      <c r="B1711" s="59" t="s">
        <v>1844</v>
      </c>
      <c r="C1711" s="59" t="s">
        <v>1890</v>
      </c>
      <c r="D1711" s="65">
        <v>7</v>
      </c>
      <c r="E1711" s="65" t="str">
        <f>VLOOKUP(D1711,Files_Lookup!$A$2:$B$45,2,FALSE)</f>
        <v>us000072020.dhc</v>
      </c>
      <c r="F1711" s="66">
        <v>9</v>
      </c>
      <c r="G1711" s="59">
        <f>VLOOKUP(_xlfn.CONCAT(TRIM(B1711)," - ",TRIM(D1711)),Sort_Order_Lookup!$C$1:$E$250,3,FALSE)</f>
        <v>1</v>
      </c>
      <c r="H1711" s="59" t="str">
        <f>VLOOKUP(B1711,Titles_Lookup!$B$2:$C$259,2,FALSE)</f>
        <v>SEX BY AGE FOR SELECTED AGE CATEGORIES (NATIVE HAWAIIAN AND OTHER PACIFIC ISLANDER ALONE OR IN COMBINATION WITH ONE OR MORE OTHER RACES, NOT HISPANIC OR LATINO) [49]</v>
      </c>
      <c r="I1711" s="59" t="str">
        <f>VLOOKUP(B1711,Universe_Lookup!$B$2:$C$250,2,FALSE)</f>
        <v>Universe: People who are Native Hawaiian and Other Pacific Islander alone or in combination with one or more other races, not Hispanic or Latino</v>
      </c>
      <c r="J1711" s="59" t="s">
        <v>504</v>
      </c>
    </row>
    <row r="1712" spans="1:10" x14ac:dyDescent="0.2">
      <c r="A1712" s="59" t="s">
        <v>7</v>
      </c>
      <c r="B1712" s="59" t="s">
        <v>1844</v>
      </c>
      <c r="C1712" s="59" t="s">
        <v>1891</v>
      </c>
      <c r="D1712" s="65">
        <v>7</v>
      </c>
      <c r="E1712" s="65" t="str">
        <f>VLOOKUP(D1712,Files_Lookup!$A$2:$B$45,2,FALSE)</f>
        <v>us000072020.dhc</v>
      </c>
      <c r="F1712" s="66">
        <v>9</v>
      </c>
      <c r="G1712" s="59">
        <f>VLOOKUP(_xlfn.CONCAT(TRIM(B1712)," - ",TRIM(D1712)),Sort_Order_Lookup!$C$1:$E$250,3,FALSE)</f>
        <v>1</v>
      </c>
      <c r="H1712" s="59" t="str">
        <f>VLOOKUP(B1712,Titles_Lookup!$B$2:$C$259,2,FALSE)</f>
        <v>SEX BY AGE FOR SELECTED AGE CATEGORIES (NATIVE HAWAIIAN AND OTHER PACIFIC ISLANDER ALONE OR IN COMBINATION WITH ONE OR MORE OTHER RACES, NOT HISPANIC OR LATINO) [49]</v>
      </c>
      <c r="I1712" s="59" t="str">
        <f>VLOOKUP(B1712,Universe_Lookup!$B$2:$C$250,2,FALSE)</f>
        <v>Universe: People who are Native Hawaiian and Other Pacific Islander alone or in combination with one or more other races, not Hispanic or Latino</v>
      </c>
      <c r="J1712" s="59" t="s">
        <v>506</v>
      </c>
    </row>
    <row r="1713" spans="1:10" x14ac:dyDescent="0.2">
      <c r="A1713" s="59" t="s">
        <v>7</v>
      </c>
      <c r="B1713" s="59" t="s">
        <v>1844</v>
      </c>
      <c r="C1713" s="59" t="s">
        <v>1892</v>
      </c>
      <c r="D1713" s="65">
        <v>7</v>
      </c>
      <c r="E1713" s="65" t="str">
        <f>VLOOKUP(D1713,Files_Lookup!$A$2:$B$45,2,FALSE)</f>
        <v>us000072020.dhc</v>
      </c>
      <c r="F1713" s="66">
        <v>9</v>
      </c>
      <c r="G1713" s="59">
        <f>VLOOKUP(_xlfn.CONCAT(TRIM(B1713)," - ",TRIM(D1713)),Sort_Order_Lookup!$C$1:$E$250,3,FALSE)</f>
        <v>1</v>
      </c>
      <c r="H1713" s="59" t="str">
        <f>VLOOKUP(B1713,Titles_Lookup!$B$2:$C$259,2,FALSE)</f>
        <v>SEX BY AGE FOR SELECTED AGE CATEGORIES (NATIVE HAWAIIAN AND OTHER PACIFIC ISLANDER ALONE OR IN COMBINATION WITH ONE OR MORE OTHER RACES, NOT HISPANIC OR LATINO) [49]</v>
      </c>
      <c r="I1713" s="59" t="str">
        <f>VLOOKUP(B1713,Universe_Lookup!$B$2:$C$250,2,FALSE)</f>
        <v>Universe: People who are Native Hawaiian and Other Pacific Islander alone or in combination with one or more other races, not Hispanic or Latino</v>
      </c>
      <c r="J1713" s="59" t="s">
        <v>508</v>
      </c>
    </row>
    <row r="1714" spans="1:10" x14ac:dyDescent="0.2">
      <c r="A1714" s="59" t="s">
        <v>7</v>
      </c>
      <c r="B1714" s="59" t="s">
        <v>1844</v>
      </c>
      <c r="C1714" s="59" t="s">
        <v>1893</v>
      </c>
      <c r="D1714" s="65">
        <v>7</v>
      </c>
      <c r="E1714" s="65" t="str">
        <f>VLOOKUP(D1714,Files_Lookup!$A$2:$B$45,2,FALSE)</f>
        <v>us000072020.dhc</v>
      </c>
      <c r="F1714" s="66">
        <v>9</v>
      </c>
      <c r="G1714" s="59">
        <f>VLOOKUP(_xlfn.CONCAT(TRIM(B1714)," - ",TRIM(D1714)),Sort_Order_Lookup!$C$1:$E$250,3,FALSE)</f>
        <v>1</v>
      </c>
      <c r="H1714" s="59" t="str">
        <f>VLOOKUP(B1714,Titles_Lookup!$B$2:$C$259,2,FALSE)</f>
        <v>SEX BY AGE FOR SELECTED AGE CATEGORIES (NATIVE HAWAIIAN AND OTHER PACIFIC ISLANDER ALONE OR IN COMBINATION WITH ONE OR MORE OTHER RACES, NOT HISPANIC OR LATINO) [49]</v>
      </c>
      <c r="I1714" s="59" t="str">
        <f>VLOOKUP(B1714,Universe_Lookup!$B$2:$C$250,2,FALSE)</f>
        <v>Universe: People who are Native Hawaiian and Other Pacific Islander alone or in combination with one or more other races, not Hispanic or Latino</v>
      </c>
      <c r="J1714" s="59" t="s">
        <v>510</v>
      </c>
    </row>
    <row r="1715" spans="1:10" x14ac:dyDescent="0.2">
      <c r="A1715" s="59" t="s">
        <v>7</v>
      </c>
      <c r="B1715" s="59" t="s">
        <v>1844</v>
      </c>
      <c r="C1715" s="59" t="s">
        <v>1894</v>
      </c>
      <c r="D1715" s="65">
        <v>7</v>
      </c>
      <c r="E1715" s="65" t="str">
        <f>VLOOKUP(D1715,Files_Lookup!$A$2:$B$45,2,FALSE)</f>
        <v>us000072020.dhc</v>
      </c>
      <c r="F1715" s="66">
        <v>9</v>
      </c>
      <c r="G1715" s="59">
        <f>VLOOKUP(_xlfn.CONCAT(TRIM(B1715)," - ",TRIM(D1715)),Sort_Order_Lookup!$C$1:$E$250,3,FALSE)</f>
        <v>1</v>
      </c>
      <c r="H1715" s="59" t="str">
        <f>VLOOKUP(B1715,Titles_Lookup!$B$2:$C$259,2,FALSE)</f>
        <v>SEX BY AGE FOR SELECTED AGE CATEGORIES (NATIVE HAWAIIAN AND OTHER PACIFIC ISLANDER ALONE OR IN COMBINATION WITH ONE OR MORE OTHER RACES, NOT HISPANIC OR LATINO) [49]</v>
      </c>
      <c r="I1715" s="59" t="str">
        <f>VLOOKUP(B1715,Universe_Lookup!$B$2:$C$250,2,FALSE)</f>
        <v>Universe: People who are Native Hawaiian and Other Pacific Islander alone or in combination with one or more other races, not Hispanic or Latino</v>
      </c>
      <c r="J1715" s="59" t="s">
        <v>512</v>
      </c>
    </row>
    <row r="1716" spans="1:10" x14ac:dyDescent="0.2">
      <c r="A1716" s="59" t="s">
        <v>7</v>
      </c>
      <c r="B1716" s="59" t="s">
        <v>1844</v>
      </c>
      <c r="C1716" s="59" t="s">
        <v>1895</v>
      </c>
      <c r="D1716" s="65">
        <v>7</v>
      </c>
      <c r="E1716" s="65" t="str">
        <f>VLOOKUP(D1716,Files_Lookup!$A$2:$B$45,2,FALSE)</f>
        <v>us000072020.dhc</v>
      </c>
      <c r="F1716" s="66">
        <v>9</v>
      </c>
      <c r="G1716" s="59">
        <f>VLOOKUP(_xlfn.CONCAT(TRIM(B1716)," - ",TRIM(D1716)),Sort_Order_Lookup!$C$1:$E$250,3,FALSE)</f>
        <v>1</v>
      </c>
      <c r="H1716" s="59" t="str">
        <f>VLOOKUP(B1716,Titles_Lookup!$B$2:$C$259,2,FALSE)</f>
        <v>SEX BY AGE FOR SELECTED AGE CATEGORIES (NATIVE HAWAIIAN AND OTHER PACIFIC ISLANDER ALONE OR IN COMBINATION WITH ONE OR MORE OTHER RACES, NOT HISPANIC OR LATINO) [49]</v>
      </c>
      <c r="I1716" s="59" t="str">
        <f>VLOOKUP(B1716,Universe_Lookup!$B$2:$C$250,2,FALSE)</f>
        <v>Universe: People who are Native Hawaiian and Other Pacific Islander alone or in combination with one or more other races, not Hispanic or Latino</v>
      </c>
      <c r="J1716" s="59" t="s">
        <v>514</v>
      </c>
    </row>
    <row r="1717" spans="1:10" x14ac:dyDescent="0.2">
      <c r="A1717" s="59" t="s">
        <v>7</v>
      </c>
      <c r="B1717" s="59" t="s">
        <v>1896</v>
      </c>
      <c r="C1717" s="59" t="s">
        <v>1899</v>
      </c>
      <c r="D1717" s="65">
        <v>7</v>
      </c>
      <c r="E1717" s="65" t="str">
        <f>VLOOKUP(D1717,Files_Lookup!$A$2:$B$45,2,FALSE)</f>
        <v>us000072020.dhc</v>
      </c>
      <c r="F1717" s="66">
        <v>9</v>
      </c>
      <c r="G1717" s="59">
        <f>VLOOKUP(_xlfn.CONCAT(TRIM(B1717)," - ",TRIM(D1717)),Sort_Order_Lookup!$C$1:$E$250,3,FALSE)</f>
        <v>2</v>
      </c>
      <c r="H1717" s="59" t="str">
        <f>VLOOKUP(B1717,Titles_Lookup!$B$2:$C$259,2,FALSE)</f>
        <v>SEX BY AGE FOR SELECTED AGE CATEGORIES (SOME OTHER RACE ALONE OR IN COMBINATION WITH ONE OR MORE OTHER RACES, NOT HISPANIC OR LATINO) [49]</v>
      </c>
      <c r="I1717" s="59" t="str">
        <f>VLOOKUP(B1717,Universe_Lookup!$B$2:$C$250,2,FALSE)</f>
        <v>Universe: People who are Some Other Race alone or in combination with one or more other races, not Hispanic or Latino</v>
      </c>
      <c r="J1717" s="59" t="s">
        <v>16</v>
      </c>
    </row>
    <row r="1718" spans="1:10" x14ac:dyDescent="0.2">
      <c r="A1718" s="59" t="s">
        <v>7</v>
      </c>
      <c r="B1718" s="59" t="s">
        <v>1896</v>
      </c>
      <c r="C1718" s="59" t="s">
        <v>1900</v>
      </c>
      <c r="D1718" s="65">
        <v>7</v>
      </c>
      <c r="E1718" s="65" t="str">
        <f>VLOOKUP(D1718,Files_Lookup!$A$2:$B$45,2,FALSE)</f>
        <v>us000072020.dhc</v>
      </c>
      <c r="F1718" s="66">
        <v>9</v>
      </c>
      <c r="G1718" s="59">
        <f>VLOOKUP(_xlfn.CONCAT(TRIM(B1718)," - ",TRIM(D1718)),Sort_Order_Lookup!$C$1:$E$250,3,FALSE)</f>
        <v>2</v>
      </c>
      <c r="H1718" s="59" t="str">
        <f>VLOOKUP(B1718,Titles_Lookup!$B$2:$C$259,2,FALSE)</f>
        <v>SEX BY AGE FOR SELECTED AGE CATEGORIES (SOME OTHER RACE ALONE OR IN COMBINATION WITH ONE OR MORE OTHER RACES, NOT HISPANIC OR LATINO) [49]</v>
      </c>
      <c r="I1718" s="59" t="str">
        <f>VLOOKUP(B1718,Universe_Lookup!$B$2:$C$250,2,FALSE)</f>
        <v>Universe: People who are Some Other Race alone or in combination with one or more other races, not Hispanic or Latino</v>
      </c>
      <c r="J1718" s="59" t="s">
        <v>468</v>
      </c>
    </row>
    <row r="1719" spans="1:10" x14ac:dyDescent="0.2">
      <c r="A1719" s="59" t="s">
        <v>7</v>
      </c>
      <c r="B1719" s="59" t="s">
        <v>1896</v>
      </c>
      <c r="C1719" s="59" t="s">
        <v>1901</v>
      </c>
      <c r="D1719" s="65">
        <v>7</v>
      </c>
      <c r="E1719" s="65" t="str">
        <f>VLOOKUP(D1719,Files_Lookup!$A$2:$B$45,2,FALSE)</f>
        <v>us000072020.dhc</v>
      </c>
      <c r="F1719" s="66">
        <v>9</v>
      </c>
      <c r="G1719" s="59">
        <f>VLOOKUP(_xlfn.CONCAT(TRIM(B1719)," - ",TRIM(D1719)),Sort_Order_Lookup!$C$1:$E$250,3,FALSE)</f>
        <v>2</v>
      </c>
      <c r="H1719" s="59" t="str">
        <f>VLOOKUP(B1719,Titles_Lookup!$B$2:$C$259,2,FALSE)</f>
        <v>SEX BY AGE FOR SELECTED AGE CATEGORIES (SOME OTHER RACE ALONE OR IN COMBINATION WITH ONE OR MORE OTHER RACES, NOT HISPANIC OR LATINO) [49]</v>
      </c>
      <c r="I1719" s="59" t="str">
        <f>VLOOKUP(B1719,Universe_Lookup!$B$2:$C$250,2,FALSE)</f>
        <v>Universe: People who are Some Other Race alone or in combination with one or more other races, not Hispanic or Latino</v>
      </c>
      <c r="J1719" s="59" t="s">
        <v>470</v>
      </c>
    </row>
    <row r="1720" spans="1:10" x14ac:dyDescent="0.2">
      <c r="A1720" s="59" t="s">
        <v>7</v>
      </c>
      <c r="B1720" s="59" t="s">
        <v>1896</v>
      </c>
      <c r="C1720" s="59" t="s">
        <v>1902</v>
      </c>
      <c r="D1720" s="65">
        <v>7</v>
      </c>
      <c r="E1720" s="65" t="str">
        <f>VLOOKUP(D1720,Files_Lookup!$A$2:$B$45,2,FALSE)</f>
        <v>us000072020.dhc</v>
      </c>
      <c r="F1720" s="66">
        <v>9</v>
      </c>
      <c r="G1720" s="59">
        <f>VLOOKUP(_xlfn.CONCAT(TRIM(B1720)," - ",TRIM(D1720)),Sort_Order_Lookup!$C$1:$E$250,3,FALSE)</f>
        <v>2</v>
      </c>
      <c r="H1720" s="59" t="str">
        <f>VLOOKUP(B1720,Titles_Lookup!$B$2:$C$259,2,FALSE)</f>
        <v>SEX BY AGE FOR SELECTED AGE CATEGORIES (SOME OTHER RACE ALONE OR IN COMBINATION WITH ONE OR MORE OTHER RACES, NOT HISPANIC OR LATINO) [49]</v>
      </c>
      <c r="I1720" s="59" t="str">
        <f>VLOOKUP(B1720,Universe_Lookup!$B$2:$C$250,2,FALSE)</f>
        <v>Universe: People who are Some Other Race alone or in combination with one or more other races, not Hispanic or Latino</v>
      </c>
      <c r="J1720" s="59" t="s">
        <v>472</v>
      </c>
    </row>
    <row r="1721" spans="1:10" x14ac:dyDescent="0.2">
      <c r="A1721" s="59" t="s">
        <v>7</v>
      </c>
      <c r="B1721" s="59" t="s">
        <v>1896</v>
      </c>
      <c r="C1721" s="59" t="s">
        <v>1903</v>
      </c>
      <c r="D1721" s="65">
        <v>7</v>
      </c>
      <c r="E1721" s="65" t="str">
        <f>VLOOKUP(D1721,Files_Lookup!$A$2:$B$45,2,FALSE)</f>
        <v>us000072020.dhc</v>
      </c>
      <c r="F1721" s="66">
        <v>9</v>
      </c>
      <c r="G1721" s="59">
        <f>VLOOKUP(_xlfn.CONCAT(TRIM(B1721)," - ",TRIM(D1721)),Sort_Order_Lookup!$C$1:$E$250,3,FALSE)</f>
        <v>2</v>
      </c>
      <c r="H1721" s="59" t="str">
        <f>VLOOKUP(B1721,Titles_Lookup!$B$2:$C$259,2,FALSE)</f>
        <v>SEX BY AGE FOR SELECTED AGE CATEGORIES (SOME OTHER RACE ALONE OR IN COMBINATION WITH ONE OR MORE OTHER RACES, NOT HISPANIC OR LATINO) [49]</v>
      </c>
      <c r="I1721" s="59" t="str">
        <f>VLOOKUP(B1721,Universe_Lookup!$B$2:$C$250,2,FALSE)</f>
        <v>Universe: People who are Some Other Race alone or in combination with one or more other races, not Hispanic or Latino</v>
      </c>
      <c r="J1721" s="59" t="s">
        <v>474</v>
      </c>
    </row>
    <row r="1722" spans="1:10" x14ac:dyDescent="0.2">
      <c r="A1722" s="59" t="s">
        <v>7</v>
      </c>
      <c r="B1722" s="59" t="s">
        <v>1896</v>
      </c>
      <c r="C1722" s="59" t="s">
        <v>1904</v>
      </c>
      <c r="D1722" s="65">
        <v>7</v>
      </c>
      <c r="E1722" s="65" t="str">
        <f>VLOOKUP(D1722,Files_Lookup!$A$2:$B$45,2,FALSE)</f>
        <v>us000072020.dhc</v>
      </c>
      <c r="F1722" s="66">
        <v>9</v>
      </c>
      <c r="G1722" s="59">
        <f>VLOOKUP(_xlfn.CONCAT(TRIM(B1722)," - ",TRIM(D1722)),Sort_Order_Lookup!$C$1:$E$250,3,FALSE)</f>
        <v>2</v>
      </c>
      <c r="H1722" s="59" t="str">
        <f>VLOOKUP(B1722,Titles_Lookup!$B$2:$C$259,2,FALSE)</f>
        <v>SEX BY AGE FOR SELECTED AGE CATEGORIES (SOME OTHER RACE ALONE OR IN COMBINATION WITH ONE OR MORE OTHER RACES, NOT HISPANIC OR LATINO) [49]</v>
      </c>
      <c r="I1722" s="59" t="str">
        <f>VLOOKUP(B1722,Universe_Lookup!$B$2:$C$250,2,FALSE)</f>
        <v>Universe: People who are Some Other Race alone or in combination with one or more other races, not Hispanic or Latino</v>
      </c>
      <c r="J1722" s="59" t="s">
        <v>476</v>
      </c>
    </row>
    <row r="1723" spans="1:10" x14ac:dyDescent="0.2">
      <c r="A1723" s="59" t="s">
        <v>7</v>
      </c>
      <c r="B1723" s="59" t="s">
        <v>1896</v>
      </c>
      <c r="C1723" s="59" t="s">
        <v>1905</v>
      </c>
      <c r="D1723" s="65">
        <v>7</v>
      </c>
      <c r="E1723" s="65" t="str">
        <f>VLOOKUP(D1723,Files_Lookup!$A$2:$B$45,2,FALSE)</f>
        <v>us000072020.dhc</v>
      </c>
      <c r="F1723" s="66">
        <v>9</v>
      </c>
      <c r="G1723" s="59">
        <f>VLOOKUP(_xlfn.CONCAT(TRIM(B1723)," - ",TRIM(D1723)),Sort_Order_Lookup!$C$1:$E$250,3,FALSE)</f>
        <v>2</v>
      </c>
      <c r="H1723" s="59" t="str">
        <f>VLOOKUP(B1723,Titles_Lookup!$B$2:$C$259,2,FALSE)</f>
        <v>SEX BY AGE FOR SELECTED AGE CATEGORIES (SOME OTHER RACE ALONE OR IN COMBINATION WITH ONE OR MORE OTHER RACES, NOT HISPANIC OR LATINO) [49]</v>
      </c>
      <c r="I1723" s="59" t="str">
        <f>VLOOKUP(B1723,Universe_Lookup!$B$2:$C$250,2,FALSE)</f>
        <v>Universe: People who are Some Other Race alone or in combination with one or more other races, not Hispanic or Latino</v>
      </c>
      <c r="J1723" s="59" t="s">
        <v>478</v>
      </c>
    </row>
    <row r="1724" spans="1:10" x14ac:dyDescent="0.2">
      <c r="A1724" s="59" t="s">
        <v>7</v>
      </c>
      <c r="B1724" s="59" t="s">
        <v>1896</v>
      </c>
      <c r="C1724" s="59" t="s">
        <v>1906</v>
      </c>
      <c r="D1724" s="65">
        <v>7</v>
      </c>
      <c r="E1724" s="65" t="str">
        <f>VLOOKUP(D1724,Files_Lookup!$A$2:$B$45,2,FALSE)</f>
        <v>us000072020.dhc</v>
      </c>
      <c r="F1724" s="66">
        <v>9</v>
      </c>
      <c r="G1724" s="59">
        <f>VLOOKUP(_xlfn.CONCAT(TRIM(B1724)," - ",TRIM(D1724)),Sort_Order_Lookup!$C$1:$E$250,3,FALSE)</f>
        <v>2</v>
      </c>
      <c r="H1724" s="59" t="str">
        <f>VLOOKUP(B1724,Titles_Lookup!$B$2:$C$259,2,FALSE)</f>
        <v>SEX BY AGE FOR SELECTED AGE CATEGORIES (SOME OTHER RACE ALONE OR IN COMBINATION WITH ONE OR MORE OTHER RACES, NOT HISPANIC OR LATINO) [49]</v>
      </c>
      <c r="I1724" s="59" t="str">
        <f>VLOOKUP(B1724,Universe_Lookup!$B$2:$C$250,2,FALSE)</f>
        <v>Universe: People who are Some Other Race alone or in combination with one or more other races, not Hispanic or Latino</v>
      </c>
      <c r="J1724" s="59" t="s">
        <v>480</v>
      </c>
    </row>
    <row r="1725" spans="1:10" x14ac:dyDescent="0.2">
      <c r="A1725" s="59" t="s">
        <v>7</v>
      </c>
      <c r="B1725" s="59" t="s">
        <v>1896</v>
      </c>
      <c r="C1725" s="59" t="s">
        <v>1907</v>
      </c>
      <c r="D1725" s="65">
        <v>7</v>
      </c>
      <c r="E1725" s="65" t="str">
        <f>VLOOKUP(D1725,Files_Lookup!$A$2:$B$45,2,FALSE)</f>
        <v>us000072020.dhc</v>
      </c>
      <c r="F1725" s="66">
        <v>9</v>
      </c>
      <c r="G1725" s="59">
        <f>VLOOKUP(_xlfn.CONCAT(TRIM(B1725)," - ",TRIM(D1725)),Sort_Order_Lookup!$C$1:$E$250,3,FALSE)</f>
        <v>2</v>
      </c>
      <c r="H1725" s="59" t="str">
        <f>VLOOKUP(B1725,Titles_Lookup!$B$2:$C$259,2,FALSE)</f>
        <v>SEX BY AGE FOR SELECTED AGE CATEGORIES (SOME OTHER RACE ALONE OR IN COMBINATION WITH ONE OR MORE OTHER RACES, NOT HISPANIC OR LATINO) [49]</v>
      </c>
      <c r="I1725" s="59" t="str">
        <f>VLOOKUP(B1725,Universe_Lookup!$B$2:$C$250,2,FALSE)</f>
        <v>Universe: People who are Some Other Race alone or in combination with one or more other races, not Hispanic or Latino</v>
      </c>
      <c r="J1725" s="59" t="s">
        <v>552</v>
      </c>
    </row>
    <row r="1726" spans="1:10" x14ac:dyDescent="0.2">
      <c r="A1726" s="59" t="s">
        <v>7</v>
      </c>
      <c r="B1726" s="59" t="s">
        <v>1896</v>
      </c>
      <c r="C1726" s="59" t="s">
        <v>1908</v>
      </c>
      <c r="D1726" s="65">
        <v>7</v>
      </c>
      <c r="E1726" s="65" t="str">
        <f>VLOOKUP(D1726,Files_Lookup!$A$2:$B$45,2,FALSE)</f>
        <v>us000072020.dhc</v>
      </c>
      <c r="F1726" s="66">
        <v>9</v>
      </c>
      <c r="G1726" s="59">
        <f>VLOOKUP(_xlfn.CONCAT(TRIM(B1726)," - ",TRIM(D1726)),Sort_Order_Lookup!$C$1:$E$250,3,FALSE)</f>
        <v>2</v>
      </c>
      <c r="H1726" s="59" t="str">
        <f>VLOOKUP(B1726,Titles_Lookup!$B$2:$C$259,2,FALSE)</f>
        <v>SEX BY AGE FOR SELECTED AGE CATEGORIES (SOME OTHER RACE ALONE OR IN COMBINATION WITH ONE OR MORE OTHER RACES, NOT HISPANIC OR LATINO) [49]</v>
      </c>
      <c r="I1726" s="59" t="str">
        <f>VLOOKUP(B1726,Universe_Lookup!$B$2:$C$250,2,FALSE)</f>
        <v>Universe: People who are Some Other Race alone or in combination with one or more other races, not Hispanic or Latino</v>
      </c>
      <c r="J1726" s="59" t="s">
        <v>484</v>
      </c>
    </row>
    <row r="1727" spans="1:10" x14ac:dyDescent="0.2">
      <c r="A1727" s="59" t="s">
        <v>7</v>
      </c>
      <c r="B1727" s="59" t="s">
        <v>1896</v>
      </c>
      <c r="C1727" s="59" t="s">
        <v>1909</v>
      </c>
      <c r="D1727" s="65">
        <v>7</v>
      </c>
      <c r="E1727" s="65" t="str">
        <f>VLOOKUP(D1727,Files_Lookup!$A$2:$B$45,2,FALSE)</f>
        <v>us000072020.dhc</v>
      </c>
      <c r="F1727" s="66">
        <v>9</v>
      </c>
      <c r="G1727" s="59">
        <f>VLOOKUP(_xlfn.CONCAT(TRIM(B1727)," - ",TRIM(D1727)),Sort_Order_Lookup!$C$1:$E$250,3,FALSE)</f>
        <v>2</v>
      </c>
      <c r="H1727" s="59" t="str">
        <f>VLOOKUP(B1727,Titles_Lookup!$B$2:$C$259,2,FALSE)</f>
        <v>SEX BY AGE FOR SELECTED AGE CATEGORIES (SOME OTHER RACE ALONE OR IN COMBINATION WITH ONE OR MORE OTHER RACES, NOT HISPANIC OR LATINO) [49]</v>
      </c>
      <c r="I1727" s="59" t="str">
        <f>VLOOKUP(B1727,Universe_Lookup!$B$2:$C$250,2,FALSE)</f>
        <v>Universe: People who are Some Other Race alone or in combination with one or more other races, not Hispanic or Latino</v>
      </c>
      <c r="J1727" s="59" t="s">
        <v>486</v>
      </c>
    </row>
    <row r="1728" spans="1:10" x14ac:dyDescent="0.2">
      <c r="A1728" s="59" t="s">
        <v>7</v>
      </c>
      <c r="B1728" s="59" t="s">
        <v>1896</v>
      </c>
      <c r="C1728" s="59" t="s">
        <v>1910</v>
      </c>
      <c r="D1728" s="65">
        <v>7</v>
      </c>
      <c r="E1728" s="65" t="str">
        <f>VLOOKUP(D1728,Files_Lookup!$A$2:$B$45,2,FALSE)</f>
        <v>us000072020.dhc</v>
      </c>
      <c r="F1728" s="66">
        <v>9</v>
      </c>
      <c r="G1728" s="59">
        <f>VLOOKUP(_xlfn.CONCAT(TRIM(B1728)," - ",TRIM(D1728)),Sort_Order_Lookup!$C$1:$E$250,3,FALSE)</f>
        <v>2</v>
      </c>
      <c r="H1728" s="59" t="str">
        <f>VLOOKUP(B1728,Titles_Lookup!$B$2:$C$259,2,FALSE)</f>
        <v>SEX BY AGE FOR SELECTED AGE CATEGORIES (SOME OTHER RACE ALONE OR IN COMBINATION WITH ONE OR MORE OTHER RACES, NOT HISPANIC OR LATINO) [49]</v>
      </c>
      <c r="I1728" s="59" t="str">
        <f>VLOOKUP(B1728,Universe_Lookup!$B$2:$C$250,2,FALSE)</f>
        <v>Universe: People who are Some Other Race alone or in combination with one or more other races, not Hispanic or Latino</v>
      </c>
      <c r="J1728" s="59" t="s">
        <v>488</v>
      </c>
    </row>
    <row r="1729" spans="1:10" x14ac:dyDescent="0.2">
      <c r="A1729" s="59" t="s">
        <v>7</v>
      </c>
      <c r="B1729" s="59" t="s">
        <v>1896</v>
      </c>
      <c r="C1729" s="59" t="s">
        <v>1911</v>
      </c>
      <c r="D1729" s="65">
        <v>7</v>
      </c>
      <c r="E1729" s="65" t="str">
        <f>VLOOKUP(D1729,Files_Lookup!$A$2:$B$45,2,FALSE)</f>
        <v>us000072020.dhc</v>
      </c>
      <c r="F1729" s="66">
        <v>9</v>
      </c>
      <c r="G1729" s="59">
        <f>VLOOKUP(_xlfn.CONCAT(TRIM(B1729)," - ",TRIM(D1729)),Sort_Order_Lookup!$C$1:$E$250,3,FALSE)</f>
        <v>2</v>
      </c>
      <c r="H1729" s="59" t="str">
        <f>VLOOKUP(B1729,Titles_Lookup!$B$2:$C$259,2,FALSE)</f>
        <v>SEX BY AGE FOR SELECTED AGE CATEGORIES (SOME OTHER RACE ALONE OR IN COMBINATION WITH ONE OR MORE OTHER RACES, NOT HISPANIC OR LATINO) [49]</v>
      </c>
      <c r="I1729" s="59" t="str">
        <f>VLOOKUP(B1729,Universe_Lookup!$B$2:$C$250,2,FALSE)</f>
        <v>Universe: People who are Some Other Race alone or in combination with one or more other races, not Hispanic or Latino</v>
      </c>
      <c r="J1729" s="59" t="s">
        <v>490</v>
      </c>
    </row>
    <row r="1730" spans="1:10" x14ac:dyDescent="0.2">
      <c r="A1730" s="59" t="s">
        <v>7</v>
      </c>
      <c r="B1730" s="59" t="s">
        <v>1896</v>
      </c>
      <c r="C1730" s="59" t="s">
        <v>1912</v>
      </c>
      <c r="D1730" s="65">
        <v>7</v>
      </c>
      <c r="E1730" s="65" t="str">
        <f>VLOOKUP(D1730,Files_Lookup!$A$2:$B$45,2,FALSE)</f>
        <v>us000072020.dhc</v>
      </c>
      <c r="F1730" s="66">
        <v>9</v>
      </c>
      <c r="G1730" s="59">
        <f>VLOOKUP(_xlfn.CONCAT(TRIM(B1730)," - ",TRIM(D1730)),Sort_Order_Lookup!$C$1:$E$250,3,FALSE)</f>
        <v>2</v>
      </c>
      <c r="H1730" s="59" t="str">
        <f>VLOOKUP(B1730,Titles_Lookup!$B$2:$C$259,2,FALSE)</f>
        <v>SEX BY AGE FOR SELECTED AGE CATEGORIES (SOME OTHER RACE ALONE OR IN COMBINATION WITH ONE OR MORE OTHER RACES, NOT HISPANIC OR LATINO) [49]</v>
      </c>
      <c r="I1730" s="59" t="str">
        <f>VLOOKUP(B1730,Universe_Lookup!$B$2:$C$250,2,FALSE)</f>
        <v>Universe: People who are Some Other Race alone or in combination with one or more other races, not Hispanic or Latino</v>
      </c>
      <c r="J1730" s="59" t="s">
        <v>492</v>
      </c>
    </row>
    <row r="1731" spans="1:10" x14ac:dyDescent="0.2">
      <c r="A1731" s="59" t="s">
        <v>7</v>
      </c>
      <c r="B1731" s="59" t="s">
        <v>1896</v>
      </c>
      <c r="C1731" s="59" t="s">
        <v>1913</v>
      </c>
      <c r="D1731" s="65">
        <v>7</v>
      </c>
      <c r="E1731" s="65" t="str">
        <f>VLOOKUP(D1731,Files_Lookup!$A$2:$B$45,2,FALSE)</f>
        <v>us000072020.dhc</v>
      </c>
      <c r="F1731" s="66">
        <v>9</v>
      </c>
      <c r="G1731" s="59">
        <f>VLOOKUP(_xlfn.CONCAT(TRIM(B1731)," - ",TRIM(D1731)),Sort_Order_Lookup!$C$1:$E$250,3,FALSE)</f>
        <v>2</v>
      </c>
      <c r="H1731" s="59" t="str">
        <f>VLOOKUP(B1731,Titles_Lookup!$B$2:$C$259,2,FALSE)</f>
        <v>SEX BY AGE FOR SELECTED AGE CATEGORIES (SOME OTHER RACE ALONE OR IN COMBINATION WITH ONE OR MORE OTHER RACES, NOT HISPANIC OR LATINO) [49]</v>
      </c>
      <c r="I1731" s="59" t="str">
        <f>VLOOKUP(B1731,Universe_Lookup!$B$2:$C$250,2,FALSE)</f>
        <v>Universe: People who are Some Other Race alone or in combination with one or more other races, not Hispanic or Latino</v>
      </c>
      <c r="J1731" s="59" t="s">
        <v>494</v>
      </c>
    </row>
    <row r="1732" spans="1:10" x14ac:dyDescent="0.2">
      <c r="A1732" s="59" t="s">
        <v>7</v>
      </c>
      <c r="B1732" s="59" t="s">
        <v>1896</v>
      </c>
      <c r="C1732" s="59" t="s">
        <v>1914</v>
      </c>
      <c r="D1732" s="65">
        <v>7</v>
      </c>
      <c r="E1732" s="65" t="str">
        <f>VLOOKUP(D1732,Files_Lookup!$A$2:$B$45,2,FALSE)</f>
        <v>us000072020.dhc</v>
      </c>
      <c r="F1732" s="66">
        <v>9</v>
      </c>
      <c r="G1732" s="59">
        <f>VLOOKUP(_xlfn.CONCAT(TRIM(B1732)," - ",TRIM(D1732)),Sort_Order_Lookup!$C$1:$E$250,3,FALSE)</f>
        <v>2</v>
      </c>
      <c r="H1732" s="59" t="str">
        <f>VLOOKUP(B1732,Titles_Lookup!$B$2:$C$259,2,FALSE)</f>
        <v>SEX BY AGE FOR SELECTED AGE CATEGORIES (SOME OTHER RACE ALONE OR IN COMBINATION WITH ONE OR MORE OTHER RACES, NOT HISPANIC OR LATINO) [49]</v>
      </c>
      <c r="I1732" s="59" t="str">
        <f>VLOOKUP(B1732,Universe_Lookup!$B$2:$C$250,2,FALSE)</f>
        <v>Universe: People who are Some Other Race alone or in combination with one or more other races, not Hispanic or Latino</v>
      </c>
      <c r="J1732" s="59" t="s">
        <v>496</v>
      </c>
    </row>
    <row r="1733" spans="1:10" x14ac:dyDescent="0.2">
      <c r="A1733" s="59" t="s">
        <v>7</v>
      </c>
      <c r="B1733" s="59" t="s">
        <v>1896</v>
      </c>
      <c r="C1733" s="59" t="s">
        <v>1915</v>
      </c>
      <c r="D1733" s="65">
        <v>7</v>
      </c>
      <c r="E1733" s="65" t="str">
        <f>VLOOKUP(D1733,Files_Lookup!$A$2:$B$45,2,FALSE)</f>
        <v>us000072020.dhc</v>
      </c>
      <c r="F1733" s="66">
        <v>9</v>
      </c>
      <c r="G1733" s="59">
        <f>VLOOKUP(_xlfn.CONCAT(TRIM(B1733)," - ",TRIM(D1733)),Sort_Order_Lookup!$C$1:$E$250,3,FALSE)</f>
        <v>2</v>
      </c>
      <c r="H1733" s="59" t="str">
        <f>VLOOKUP(B1733,Titles_Lookup!$B$2:$C$259,2,FALSE)</f>
        <v>SEX BY AGE FOR SELECTED AGE CATEGORIES (SOME OTHER RACE ALONE OR IN COMBINATION WITH ONE OR MORE OTHER RACES, NOT HISPANIC OR LATINO) [49]</v>
      </c>
      <c r="I1733" s="59" t="str">
        <f>VLOOKUP(B1733,Universe_Lookup!$B$2:$C$250,2,FALSE)</f>
        <v>Universe: People who are Some Other Race alone or in combination with one or more other races, not Hispanic or Latino</v>
      </c>
      <c r="J1733" s="59" t="s">
        <v>498</v>
      </c>
    </row>
    <row r="1734" spans="1:10" x14ac:dyDescent="0.2">
      <c r="A1734" s="59" t="s">
        <v>7</v>
      </c>
      <c r="B1734" s="59" t="s">
        <v>1896</v>
      </c>
      <c r="C1734" s="59" t="s">
        <v>1916</v>
      </c>
      <c r="D1734" s="65">
        <v>7</v>
      </c>
      <c r="E1734" s="65" t="str">
        <f>VLOOKUP(D1734,Files_Lookup!$A$2:$B$45,2,FALSE)</f>
        <v>us000072020.dhc</v>
      </c>
      <c r="F1734" s="66">
        <v>9</v>
      </c>
      <c r="G1734" s="59">
        <f>VLOOKUP(_xlfn.CONCAT(TRIM(B1734)," - ",TRIM(D1734)),Sort_Order_Lookup!$C$1:$E$250,3,FALSE)</f>
        <v>2</v>
      </c>
      <c r="H1734" s="59" t="str">
        <f>VLOOKUP(B1734,Titles_Lookup!$B$2:$C$259,2,FALSE)</f>
        <v>SEX BY AGE FOR SELECTED AGE CATEGORIES (SOME OTHER RACE ALONE OR IN COMBINATION WITH ONE OR MORE OTHER RACES, NOT HISPANIC OR LATINO) [49]</v>
      </c>
      <c r="I1734" s="59" t="str">
        <f>VLOOKUP(B1734,Universe_Lookup!$B$2:$C$250,2,FALSE)</f>
        <v>Universe: People who are Some Other Race alone or in combination with one or more other races, not Hispanic or Latino</v>
      </c>
      <c r="J1734" s="59" t="s">
        <v>500</v>
      </c>
    </row>
    <row r="1735" spans="1:10" x14ac:dyDescent="0.2">
      <c r="A1735" s="59" t="s">
        <v>7</v>
      </c>
      <c r="B1735" s="59" t="s">
        <v>1896</v>
      </c>
      <c r="C1735" s="59" t="s">
        <v>1917</v>
      </c>
      <c r="D1735" s="65">
        <v>7</v>
      </c>
      <c r="E1735" s="65" t="str">
        <f>VLOOKUP(D1735,Files_Lookup!$A$2:$B$45,2,FALSE)</f>
        <v>us000072020.dhc</v>
      </c>
      <c r="F1735" s="66">
        <v>9</v>
      </c>
      <c r="G1735" s="59">
        <f>VLOOKUP(_xlfn.CONCAT(TRIM(B1735)," - ",TRIM(D1735)),Sort_Order_Lookup!$C$1:$E$250,3,FALSE)</f>
        <v>2</v>
      </c>
      <c r="H1735" s="59" t="str">
        <f>VLOOKUP(B1735,Titles_Lookup!$B$2:$C$259,2,FALSE)</f>
        <v>SEX BY AGE FOR SELECTED AGE CATEGORIES (SOME OTHER RACE ALONE OR IN COMBINATION WITH ONE OR MORE OTHER RACES, NOT HISPANIC OR LATINO) [49]</v>
      </c>
      <c r="I1735" s="59" t="str">
        <f>VLOOKUP(B1735,Universe_Lookup!$B$2:$C$250,2,FALSE)</f>
        <v>Universe: People who are Some Other Race alone or in combination with one or more other races, not Hispanic or Latino</v>
      </c>
      <c r="J1735" s="59" t="s">
        <v>502</v>
      </c>
    </row>
    <row r="1736" spans="1:10" x14ac:dyDescent="0.2">
      <c r="A1736" s="59" t="s">
        <v>7</v>
      </c>
      <c r="B1736" s="59" t="s">
        <v>1896</v>
      </c>
      <c r="C1736" s="59" t="s">
        <v>1918</v>
      </c>
      <c r="D1736" s="65">
        <v>7</v>
      </c>
      <c r="E1736" s="65" t="str">
        <f>VLOOKUP(D1736,Files_Lookup!$A$2:$B$45,2,FALSE)</f>
        <v>us000072020.dhc</v>
      </c>
      <c r="F1736" s="66">
        <v>9</v>
      </c>
      <c r="G1736" s="59">
        <f>VLOOKUP(_xlfn.CONCAT(TRIM(B1736)," - ",TRIM(D1736)),Sort_Order_Lookup!$C$1:$E$250,3,FALSE)</f>
        <v>2</v>
      </c>
      <c r="H1736" s="59" t="str">
        <f>VLOOKUP(B1736,Titles_Lookup!$B$2:$C$259,2,FALSE)</f>
        <v>SEX BY AGE FOR SELECTED AGE CATEGORIES (SOME OTHER RACE ALONE OR IN COMBINATION WITH ONE OR MORE OTHER RACES, NOT HISPANIC OR LATINO) [49]</v>
      </c>
      <c r="I1736" s="59" t="str">
        <f>VLOOKUP(B1736,Universe_Lookup!$B$2:$C$250,2,FALSE)</f>
        <v>Universe: People who are Some Other Race alone or in combination with one or more other races, not Hispanic or Latino</v>
      </c>
      <c r="J1736" s="59" t="s">
        <v>504</v>
      </c>
    </row>
    <row r="1737" spans="1:10" x14ac:dyDescent="0.2">
      <c r="A1737" s="59" t="s">
        <v>7</v>
      </c>
      <c r="B1737" s="59" t="s">
        <v>1896</v>
      </c>
      <c r="C1737" s="59" t="s">
        <v>1919</v>
      </c>
      <c r="D1737" s="65">
        <v>7</v>
      </c>
      <c r="E1737" s="65" t="str">
        <f>VLOOKUP(D1737,Files_Lookup!$A$2:$B$45,2,FALSE)</f>
        <v>us000072020.dhc</v>
      </c>
      <c r="F1737" s="66">
        <v>9</v>
      </c>
      <c r="G1737" s="59">
        <f>VLOOKUP(_xlfn.CONCAT(TRIM(B1737)," - ",TRIM(D1737)),Sort_Order_Lookup!$C$1:$E$250,3,FALSE)</f>
        <v>2</v>
      </c>
      <c r="H1737" s="59" t="str">
        <f>VLOOKUP(B1737,Titles_Lookup!$B$2:$C$259,2,FALSE)</f>
        <v>SEX BY AGE FOR SELECTED AGE CATEGORIES (SOME OTHER RACE ALONE OR IN COMBINATION WITH ONE OR MORE OTHER RACES, NOT HISPANIC OR LATINO) [49]</v>
      </c>
      <c r="I1737" s="59" t="str">
        <f>VLOOKUP(B1737,Universe_Lookup!$B$2:$C$250,2,FALSE)</f>
        <v>Universe: People who are Some Other Race alone or in combination with one or more other races, not Hispanic or Latino</v>
      </c>
      <c r="J1737" s="59" t="s">
        <v>506</v>
      </c>
    </row>
    <row r="1738" spans="1:10" x14ac:dyDescent="0.2">
      <c r="A1738" s="59" t="s">
        <v>7</v>
      </c>
      <c r="B1738" s="59" t="s">
        <v>1896</v>
      </c>
      <c r="C1738" s="59" t="s">
        <v>1920</v>
      </c>
      <c r="D1738" s="65">
        <v>7</v>
      </c>
      <c r="E1738" s="65" t="str">
        <f>VLOOKUP(D1738,Files_Lookup!$A$2:$B$45,2,FALSE)</f>
        <v>us000072020.dhc</v>
      </c>
      <c r="F1738" s="66">
        <v>9</v>
      </c>
      <c r="G1738" s="59">
        <f>VLOOKUP(_xlfn.CONCAT(TRIM(B1738)," - ",TRIM(D1738)),Sort_Order_Lookup!$C$1:$E$250,3,FALSE)</f>
        <v>2</v>
      </c>
      <c r="H1738" s="59" t="str">
        <f>VLOOKUP(B1738,Titles_Lookup!$B$2:$C$259,2,FALSE)</f>
        <v>SEX BY AGE FOR SELECTED AGE CATEGORIES (SOME OTHER RACE ALONE OR IN COMBINATION WITH ONE OR MORE OTHER RACES, NOT HISPANIC OR LATINO) [49]</v>
      </c>
      <c r="I1738" s="59" t="str">
        <f>VLOOKUP(B1738,Universe_Lookup!$B$2:$C$250,2,FALSE)</f>
        <v>Universe: People who are Some Other Race alone or in combination with one or more other races, not Hispanic or Latino</v>
      </c>
      <c r="J1738" s="59" t="s">
        <v>508</v>
      </c>
    </row>
    <row r="1739" spans="1:10" x14ac:dyDescent="0.2">
      <c r="A1739" s="59" t="s">
        <v>7</v>
      </c>
      <c r="B1739" s="59" t="s">
        <v>1896</v>
      </c>
      <c r="C1739" s="59" t="s">
        <v>1921</v>
      </c>
      <c r="D1739" s="65">
        <v>7</v>
      </c>
      <c r="E1739" s="65" t="str">
        <f>VLOOKUP(D1739,Files_Lookup!$A$2:$B$45,2,FALSE)</f>
        <v>us000072020.dhc</v>
      </c>
      <c r="F1739" s="66">
        <v>9</v>
      </c>
      <c r="G1739" s="59">
        <f>VLOOKUP(_xlfn.CONCAT(TRIM(B1739)," - ",TRIM(D1739)),Sort_Order_Lookup!$C$1:$E$250,3,FALSE)</f>
        <v>2</v>
      </c>
      <c r="H1739" s="59" t="str">
        <f>VLOOKUP(B1739,Titles_Lookup!$B$2:$C$259,2,FALSE)</f>
        <v>SEX BY AGE FOR SELECTED AGE CATEGORIES (SOME OTHER RACE ALONE OR IN COMBINATION WITH ONE OR MORE OTHER RACES, NOT HISPANIC OR LATINO) [49]</v>
      </c>
      <c r="I1739" s="59" t="str">
        <f>VLOOKUP(B1739,Universe_Lookup!$B$2:$C$250,2,FALSE)</f>
        <v>Universe: People who are Some Other Race alone or in combination with one or more other races, not Hispanic or Latino</v>
      </c>
      <c r="J1739" s="59" t="s">
        <v>510</v>
      </c>
    </row>
    <row r="1740" spans="1:10" x14ac:dyDescent="0.2">
      <c r="A1740" s="59" t="s">
        <v>7</v>
      </c>
      <c r="B1740" s="59" t="s">
        <v>1896</v>
      </c>
      <c r="C1740" s="59" t="s">
        <v>1922</v>
      </c>
      <c r="D1740" s="65">
        <v>7</v>
      </c>
      <c r="E1740" s="65" t="str">
        <f>VLOOKUP(D1740,Files_Lookup!$A$2:$B$45,2,FALSE)</f>
        <v>us000072020.dhc</v>
      </c>
      <c r="F1740" s="66">
        <v>9</v>
      </c>
      <c r="G1740" s="59">
        <f>VLOOKUP(_xlfn.CONCAT(TRIM(B1740)," - ",TRIM(D1740)),Sort_Order_Lookup!$C$1:$E$250,3,FALSE)</f>
        <v>2</v>
      </c>
      <c r="H1740" s="59" t="str">
        <f>VLOOKUP(B1740,Titles_Lookup!$B$2:$C$259,2,FALSE)</f>
        <v>SEX BY AGE FOR SELECTED AGE CATEGORIES (SOME OTHER RACE ALONE OR IN COMBINATION WITH ONE OR MORE OTHER RACES, NOT HISPANIC OR LATINO) [49]</v>
      </c>
      <c r="I1740" s="59" t="str">
        <f>VLOOKUP(B1740,Universe_Lookup!$B$2:$C$250,2,FALSE)</f>
        <v>Universe: People who are Some Other Race alone or in combination with one or more other races, not Hispanic or Latino</v>
      </c>
      <c r="J1740" s="59" t="s">
        <v>512</v>
      </c>
    </row>
    <row r="1741" spans="1:10" x14ac:dyDescent="0.2">
      <c r="A1741" s="59" t="s">
        <v>7</v>
      </c>
      <c r="B1741" s="59" t="s">
        <v>1896</v>
      </c>
      <c r="C1741" s="59" t="s">
        <v>1923</v>
      </c>
      <c r="D1741" s="65">
        <v>7</v>
      </c>
      <c r="E1741" s="65" t="str">
        <f>VLOOKUP(D1741,Files_Lookup!$A$2:$B$45,2,FALSE)</f>
        <v>us000072020.dhc</v>
      </c>
      <c r="F1741" s="66">
        <v>9</v>
      </c>
      <c r="G1741" s="59">
        <f>VLOOKUP(_xlfn.CONCAT(TRIM(B1741)," - ",TRIM(D1741)),Sort_Order_Lookup!$C$1:$E$250,3,FALSE)</f>
        <v>2</v>
      </c>
      <c r="H1741" s="59" t="str">
        <f>VLOOKUP(B1741,Titles_Lookup!$B$2:$C$259,2,FALSE)</f>
        <v>SEX BY AGE FOR SELECTED AGE CATEGORIES (SOME OTHER RACE ALONE OR IN COMBINATION WITH ONE OR MORE OTHER RACES, NOT HISPANIC OR LATINO) [49]</v>
      </c>
      <c r="I1741" s="59" t="str">
        <f>VLOOKUP(B1741,Universe_Lookup!$B$2:$C$250,2,FALSE)</f>
        <v>Universe: People who are Some Other Race alone or in combination with one or more other races, not Hispanic or Latino</v>
      </c>
      <c r="J1741" s="59" t="s">
        <v>514</v>
      </c>
    </row>
    <row r="1742" spans="1:10" x14ac:dyDescent="0.2">
      <c r="A1742" s="59" t="s">
        <v>7</v>
      </c>
      <c r="B1742" s="59" t="s">
        <v>1896</v>
      </c>
      <c r="C1742" s="59" t="s">
        <v>1924</v>
      </c>
      <c r="D1742" s="65">
        <v>7</v>
      </c>
      <c r="E1742" s="65" t="str">
        <f>VLOOKUP(D1742,Files_Lookup!$A$2:$B$45,2,FALSE)</f>
        <v>us000072020.dhc</v>
      </c>
      <c r="F1742" s="66">
        <v>9</v>
      </c>
      <c r="G1742" s="59">
        <f>VLOOKUP(_xlfn.CONCAT(TRIM(B1742)," - ",TRIM(D1742)),Sort_Order_Lookup!$C$1:$E$250,3,FALSE)</f>
        <v>2</v>
      </c>
      <c r="H1742" s="59" t="str">
        <f>VLOOKUP(B1742,Titles_Lookup!$B$2:$C$259,2,FALSE)</f>
        <v>SEX BY AGE FOR SELECTED AGE CATEGORIES (SOME OTHER RACE ALONE OR IN COMBINATION WITH ONE OR MORE OTHER RACES, NOT HISPANIC OR LATINO) [49]</v>
      </c>
      <c r="I1742" s="59" t="str">
        <f>VLOOKUP(B1742,Universe_Lookup!$B$2:$C$250,2,FALSE)</f>
        <v>Universe: People who are Some Other Race alone or in combination with one or more other races, not Hispanic or Latino</v>
      </c>
      <c r="J1742" s="59" t="s">
        <v>516</v>
      </c>
    </row>
    <row r="1743" spans="1:10" x14ac:dyDescent="0.2">
      <c r="A1743" s="59" t="s">
        <v>7</v>
      </c>
      <c r="B1743" s="59" t="s">
        <v>1896</v>
      </c>
      <c r="C1743" s="59" t="s">
        <v>1925</v>
      </c>
      <c r="D1743" s="65">
        <v>7</v>
      </c>
      <c r="E1743" s="65" t="str">
        <f>VLOOKUP(D1743,Files_Lookup!$A$2:$B$45,2,FALSE)</f>
        <v>us000072020.dhc</v>
      </c>
      <c r="F1743" s="66">
        <v>9</v>
      </c>
      <c r="G1743" s="59">
        <f>VLOOKUP(_xlfn.CONCAT(TRIM(B1743)," - ",TRIM(D1743)),Sort_Order_Lookup!$C$1:$E$250,3,FALSE)</f>
        <v>2</v>
      </c>
      <c r="H1743" s="59" t="str">
        <f>VLOOKUP(B1743,Titles_Lookup!$B$2:$C$259,2,FALSE)</f>
        <v>SEX BY AGE FOR SELECTED AGE CATEGORIES (SOME OTHER RACE ALONE OR IN COMBINATION WITH ONE OR MORE OTHER RACES, NOT HISPANIC OR LATINO) [49]</v>
      </c>
      <c r="I1743" s="59" t="str">
        <f>VLOOKUP(B1743,Universe_Lookup!$B$2:$C$250,2,FALSE)</f>
        <v>Universe: People who are Some Other Race alone or in combination with one or more other races, not Hispanic or Latino</v>
      </c>
      <c r="J1743" s="59" t="s">
        <v>470</v>
      </c>
    </row>
    <row r="1744" spans="1:10" x14ac:dyDescent="0.2">
      <c r="A1744" s="59" t="s">
        <v>7</v>
      </c>
      <c r="B1744" s="59" t="s">
        <v>1896</v>
      </c>
      <c r="C1744" s="59" t="s">
        <v>1926</v>
      </c>
      <c r="D1744" s="65">
        <v>7</v>
      </c>
      <c r="E1744" s="65" t="str">
        <f>VLOOKUP(D1744,Files_Lookup!$A$2:$B$45,2,FALSE)</f>
        <v>us000072020.dhc</v>
      </c>
      <c r="F1744" s="66">
        <v>9</v>
      </c>
      <c r="G1744" s="59">
        <f>VLOOKUP(_xlfn.CONCAT(TRIM(B1744)," - ",TRIM(D1744)),Sort_Order_Lookup!$C$1:$E$250,3,FALSE)</f>
        <v>2</v>
      </c>
      <c r="H1744" s="59" t="str">
        <f>VLOOKUP(B1744,Titles_Lookup!$B$2:$C$259,2,FALSE)</f>
        <v>SEX BY AGE FOR SELECTED AGE CATEGORIES (SOME OTHER RACE ALONE OR IN COMBINATION WITH ONE OR MORE OTHER RACES, NOT HISPANIC OR LATINO) [49]</v>
      </c>
      <c r="I1744" s="59" t="str">
        <f>VLOOKUP(B1744,Universe_Lookup!$B$2:$C$250,2,FALSE)</f>
        <v>Universe: People who are Some Other Race alone or in combination with one or more other races, not Hispanic or Latino</v>
      </c>
      <c r="J1744" s="59" t="s">
        <v>472</v>
      </c>
    </row>
    <row r="1745" spans="1:10" x14ac:dyDescent="0.2">
      <c r="A1745" s="59" t="s">
        <v>7</v>
      </c>
      <c r="B1745" s="59" t="s">
        <v>1896</v>
      </c>
      <c r="C1745" s="59" t="s">
        <v>1927</v>
      </c>
      <c r="D1745" s="65">
        <v>7</v>
      </c>
      <c r="E1745" s="65" t="str">
        <f>VLOOKUP(D1745,Files_Lookup!$A$2:$B$45,2,FALSE)</f>
        <v>us000072020.dhc</v>
      </c>
      <c r="F1745" s="66">
        <v>9</v>
      </c>
      <c r="G1745" s="59">
        <f>VLOOKUP(_xlfn.CONCAT(TRIM(B1745)," - ",TRIM(D1745)),Sort_Order_Lookup!$C$1:$E$250,3,FALSE)</f>
        <v>2</v>
      </c>
      <c r="H1745" s="59" t="str">
        <f>VLOOKUP(B1745,Titles_Lookup!$B$2:$C$259,2,FALSE)</f>
        <v>SEX BY AGE FOR SELECTED AGE CATEGORIES (SOME OTHER RACE ALONE OR IN COMBINATION WITH ONE OR MORE OTHER RACES, NOT HISPANIC OR LATINO) [49]</v>
      </c>
      <c r="I1745" s="59" t="str">
        <f>VLOOKUP(B1745,Universe_Lookup!$B$2:$C$250,2,FALSE)</f>
        <v>Universe: People who are Some Other Race alone or in combination with one or more other races, not Hispanic or Latino</v>
      </c>
      <c r="J1745" s="59" t="s">
        <v>474</v>
      </c>
    </row>
    <row r="1746" spans="1:10" x14ac:dyDescent="0.2">
      <c r="A1746" s="59" t="s">
        <v>7</v>
      </c>
      <c r="B1746" s="59" t="s">
        <v>1896</v>
      </c>
      <c r="C1746" s="59" t="s">
        <v>1928</v>
      </c>
      <c r="D1746" s="65">
        <v>7</v>
      </c>
      <c r="E1746" s="65" t="str">
        <f>VLOOKUP(D1746,Files_Lookup!$A$2:$B$45,2,FALSE)</f>
        <v>us000072020.dhc</v>
      </c>
      <c r="F1746" s="66">
        <v>9</v>
      </c>
      <c r="G1746" s="59">
        <f>VLOOKUP(_xlfn.CONCAT(TRIM(B1746)," - ",TRIM(D1746)),Sort_Order_Lookup!$C$1:$E$250,3,FALSE)</f>
        <v>2</v>
      </c>
      <c r="H1746" s="59" t="str">
        <f>VLOOKUP(B1746,Titles_Lookup!$B$2:$C$259,2,FALSE)</f>
        <v>SEX BY AGE FOR SELECTED AGE CATEGORIES (SOME OTHER RACE ALONE OR IN COMBINATION WITH ONE OR MORE OTHER RACES, NOT HISPANIC OR LATINO) [49]</v>
      </c>
      <c r="I1746" s="59" t="str">
        <f>VLOOKUP(B1746,Universe_Lookup!$B$2:$C$250,2,FALSE)</f>
        <v>Universe: People who are Some Other Race alone or in combination with one or more other races, not Hispanic or Latino</v>
      </c>
      <c r="J1746" s="59" t="s">
        <v>476</v>
      </c>
    </row>
    <row r="1747" spans="1:10" x14ac:dyDescent="0.2">
      <c r="A1747" s="59" t="s">
        <v>7</v>
      </c>
      <c r="B1747" s="59" t="s">
        <v>1896</v>
      </c>
      <c r="C1747" s="59" t="s">
        <v>1929</v>
      </c>
      <c r="D1747" s="65">
        <v>7</v>
      </c>
      <c r="E1747" s="65" t="str">
        <f>VLOOKUP(D1747,Files_Lookup!$A$2:$B$45,2,FALSE)</f>
        <v>us000072020.dhc</v>
      </c>
      <c r="F1747" s="66">
        <v>9</v>
      </c>
      <c r="G1747" s="59">
        <f>VLOOKUP(_xlfn.CONCAT(TRIM(B1747)," - ",TRIM(D1747)),Sort_Order_Lookup!$C$1:$E$250,3,FALSE)</f>
        <v>2</v>
      </c>
      <c r="H1747" s="59" t="str">
        <f>VLOOKUP(B1747,Titles_Lookup!$B$2:$C$259,2,FALSE)</f>
        <v>SEX BY AGE FOR SELECTED AGE CATEGORIES (SOME OTHER RACE ALONE OR IN COMBINATION WITH ONE OR MORE OTHER RACES, NOT HISPANIC OR LATINO) [49]</v>
      </c>
      <c r="I1747" s="59" t="str">
        <f>VLOOKUP(B1747,Universe_Lookup!$B$2:$C$250,2,FALSE)</f>
        <v>Universe: People who are Some Other Race alone or in combination with one or more other races, not Hispanic or Latino</v>
      </c>
      <c r="J1747" s="59" t="s">
        <v>478</v>
      </c>
    </row>
    <row r="1748" spans="1:10" x14ac:dyDescent="0.2">
      <c r="A1748" s="59" t="s">
        <v>7</v>
      </c>
      <c r="B1748" s="59" t="s">
        <v>1896</v>
      </c>
      <c r="C1748" s="59" t="s">
        <v>1930</v>
      </c>
      <c r="D1748" s="65">
        <v>7</v>
      </c>
      <c r="E1748" s="65" t="str">
        <f>VLOOKUP(D1748,Files_Lookup!$A$2:$B$45,2,FALSE)</f>
        <v>us000072020.dhc</v>
      </c>
      <c r="F1748" s="66">
        <v>9</v>
      </c>
      <c r="G1748" s="59">
        <f>VLOOKUP(_xlfn.CONCAT(TRIM(B1748)," - ",TRIM(D1748)),Sort_Order_Lookup!$C$1:$E$250,3,FALSE)</f>
        <v>2</v>
      </c>
      <c r="H1748" s="59" t="str">
        <f>VLOOKUP(B1748,Titles_Lookup!$B$2:$C$259,2,FALSE)</f>
        <v>SEX BY AGE FOR SELECTED AGE CATEGORIES (SOME OTHER RACE ALONE OR IN COMBINATION WITH ONE OR MORE OTHER RACES, NOT HISPANIC OR LATINO) [49]</v>
      </c>
      <c r="I1748" s="59" t="str">
        <f>VLOOKUP(B1748,Universe_Lookup!$B$2:$C$250,2,FALSE)</f>
        <v>Universe: People who are Some Other Race alone or in combination with one or more other races, not Hispanic or Latino</v>
      </c>
      <c r="J1748" s="59" t="s">
        <v>480</v>
      </c>
    </row>
    <row r="1749" spans="1:10" x14ac:dyDescent="0.2">
      <c r="A1749" s="59" t="s">
        <v>7</v>
      </c>
      <c r="B1749" s="59" t="s">
        <v>1896</v>
      </c>
      <c r="C1749" s="59" t="s">
        <v>1931</v>
      </c>
      <c r="D1749" s="65">
        <v>7</v>
      </c>
      <c r="E1749" s="65" t="str">
        <f>VLOOKUP(D1749,Files_Lookup!$A$2:$B$45,2,FALSE)</f>
        <v>us000072020.dhc</v>
      </c>
      <c r="F1749" s="66">
        <v>9</v>
      </c>
      <c r="G1749" s="59">
        <f>VLOOKUP(_xlfn.CONCAT(TRIM(B1749)," - ",TRIM(D1749)),Sort_Order_Lookup!$C$1:$E$250,3,FALSE)</f>
        <v>2</v>
      </c>
      <c r="H1749" s="59" t="str">
        <f>VLOOKUP(B1749,Titles_Lookup!$B$2:$C$259,2,FALSE)</f>
        <v>SEX BY AGE FOR SELECTED AGE CATEGORIES (SOME OTHER RACE ALONE OR IN COMBINATION WITH ONE OR MORE OTHER RACES, NOT HISPANIC OR LATINO) [49]</v>
      </c>
      <c r="I1749" s="59" t="str">
        <f>VLOOKUP(B1749,Universe_Lookup!$B$2:$C$250,2,FALSE)</f>
        <v>Universe: People who are Some Other Race alone or in combination with one or more other races, not Hispanic or Latino</v>
      </c>
      <c r="J1749" s="59" t="s">
        <v>552</v>
      </c>
    </row>
    <row r="1750" spans="1:10" x14ac:dyDescent="0.2">
      <c r="A1750" s="59" t="s">
        <v>7</v>
      </c>
      <c r="B1750" s="59" t="s">
        <v>1896</v>
      </c>
      <c r="C1750" s="59" t="s">
        <v>1932</v>
      </c>
      <c r="D1750" s="65">
        <v>7</v>
      </c>
      <c r="E1750" s="65" t="str">
        <f>VLOOKUP(D1750,Files_Lookup!$A$2:$B$45,2,FALSE)</f>
        <v>us000072020.dhc</v>
      </c>
      <c r="F1750" s="66">
        <v>9</v>
      </c>
      <c r="G1750" s="59">
        <f>VLOOKUP(_xlfn.CONCAT(TRIM(B1750)," - ",TRIM(D1750)),Sort_Order_Lookup!$C$1:$E$250,3,FALSE)</f>
        <v>2</v>
      </c>
      <c r="H1750" s="59" t="str">
        <f>VLOOKUP(B1750,Titles_Lookup!$B$2:$C$259,2,FALSE)</f>
        <v>SEX BY AGE FOR SELECTED AGE CATEGORIES (SOME OTHER RACE ALONE OR IN COMBINATION WITH ONE OR MORE OTHER RACES, NOT HISPANIC OR LATINO) [49]</v>
      </c>
      <c r="I1750" s="59" t="str">
        <f>VLOOKUP(B1750,Universe_Lookup!$B$2:$C$250,2,FALSE)</f>
        <v>Universe: People who are Some Other Race alone or in combination with one or more other races, not Hispanic or Latino</v>
      </c>
      <c r="J1750" s="59" t="s">
        <v>484</v>
      </c>
    </row>
    <row r="1751" spans="1:10" x14ac:dyDescent="0.2">
      <c r="A1751" s="59" t="s">
        <v>7</v>
      </c>
      <c r="B1751" s="59" t="s">
        <v>1896</v>
      </c>
      <c r="C1751" s="59" t="s">
        <v>1933</v>
      </c>
      <c r="D1751" s="65">
        <v>7</v>
      </c>
      <c r="E1751" s="65" t="str">
        <f>VLOOKUP(D1751,Files_Lookup!$A$2:$B$45,2,FALSE)</f>
        <v>us000072020.dhc</v>
      </c>
      <c r="F1751" s="66">
        <v>9</v>
      </c>
      <c r="G1751" s="59">
        <f>VLOOKUP(_xlfn.CONCAT(TRIM(B1751)," - ",TRIM(D1751)),Sort_Order_Lookup!$C$1:$E$250,3,FALSE)</f>
        <v>2</v>
      </c>
      <c r="H1751" s="59" t="str">
        <f>VLOOKUP(B1751,Titles_Lookup!$B$2:$C$259,2,FALSE)</f>
        <v>SEX BY AGE FOR SELECTED AGE CATEGORIES (SOME OTHER RACE ALONE OR IN COMBINATION WITH ONE OR MORE OTHER RACES, NOT HISPANIC OR LATINO) [49]</v>
      </c>
      <c r="I1751" s="59" t="str">
        <f>VLOOKUP(B1751,Universe_Lookup!$B$2:$C$250,2,FALSE)</f>
        <v>Universe: People who are Some Other Race alone or in combination with one or more other races, not Hispanic or Latino</v>
      </c>
      <c r="J1751" s="59" t="s">
        <v>486</v>
      </c>
    </row>
    <row r="1752" spans="1:10" x14ac:dyDescent="0.2">
      <c r="A1752" s="59" t="s">
        <v>7</v>
      </c>
      <c r="B1752" s="59" t="s">
        <v>1896</v>
      </c>
      <c r="C1752" s="59" t="s">
        <v>1934</v>
      </c>
      <c r="D1752" s="65">
        <v>7</v>
      </c>
      <c r="E1752" s="65" t="str">
        <f>VLOOKUP(D1752,Files_Lookup!$A$2:$B$45,2,FALSE)</f>
        <v>us000072020.dhc</v>
      </c>
      <c r="F1752" s="66">
        <v>9</v>
      </c>
      <c r="G1752" s="59">
        <f>VLOOKUP(_xlfn.CONCAT(TRIM(B1752)," - ",TRIM(D1752)),Sort_Order_Lookup!$C$1:$E$250,3,FALSE)</f>
        <v>2</v>
      </c>
      <c r="H1752" s="59" t="str">
        <f>VLOOKUP(B1752,Titles_Lookup!$B$2:$C$259,2,FALSE)</f>
        <v>SEX BY AGE FOR SELECTED AGE CATEGORIES (SOME OTHER RACE ALONE OR IN COMBINATION WITH ONE OR MORE OTHER RACES, NOT HISPANIC OR LATINO) [49]</v>
      </c>
      <c r="I1752" s="59" t="str">
        <f>VLOOKUP(B1752,Universe_Lookup!$B$2:$C$250,2,FALSE)</f>
        <v>Universe: People who are Some Other Race alone or in combination with one or more other races, not Hispanic or Latino</v>
      </c>
      <c r="J1752" s="59" t="s">
        <v>488</v>
      </c>
    </row>
    <row r="1753" spans="1:10" x14ac:dyDescent="0.2">
      <c r="A1753" s="59" t="s">
        <v>7</v>
      </c>
      <c r="B1753" s="59" t="s">
        <v>1896</v>
      </c>
      <c r="C1753" s="59" t="s">
        <v>1935</v>
      </c>
      <c r="D1753" s="65">
        <v>7</v>
      </c>
      <c r="E1753" s="65" t="str">
        <f>VLOOKUP(D1753,Files_Lookup!$A$2:$B$45,2,FALSE)</f>
        <v>us000072020.dhc</v>
      </c>
      <c r="F1753" s="66">
        <v>9</v>
      </c>
      <c r="G1753" s="59">
        <f>VLOOKUP(_xlfn.CONCAT(TRIM(B1753)," - ",TRIM(D1753)),Sort_Order_Lookup!$C$1:$E$250,3,FALSE)</f>
        <v>2</v>
      </c>
      <c r="H1753" s="59" t="str">
        <f>VLOOKUP(B1753,Titles_Lookup!$B$2:$C$259,2,FALSE)</f>
        <v>SEX BY AGE FOR SELECTED AGE CATEGORIES (SOME OTHER RACE ALONE OR IN COMBINATION WITH ONE OR MORE OTHER RACES, NOT HISPANIC OR LATINO) [49]</v>
      </c>
      <c r="I1753" s="59" t="str">
        <f>VLOOKUP(B1753,Universe_Lookup!$B$2:$C$250,2,FALSE)</f>
        <v>Universe: People who are Some Other Race alone or in combination with one or more other races, not Hispanic or Latino</v>
      </c>
      <c r="J1753" s="59" t="s">
        <v>490</v>
      </c>
    </row>
    <row r="1754" spans="1:10" x14ac:dyDescent="0.2">
      <c r="A1754" s="59" t="s">
        <v>7</v>
      </c>
      <c r="B1754" s="59" t="s">
        <v>1896</v>
      </c>
      <c r="C1754" s="59" t="s">
        <v>1936</v>
      </c>
      <c r="D1754" s="65">
        <v>7</v>
      </c>
      <c r="E1754" s="65" t="str">
        <f>VLOOKUP(D1754,Files_Lookup!$A$2:$B$45,2,FALSE)</f>
        <v>us000072020.dhc</v>
      </c>
      <c r="F1754" s="66">
        <v>9</v>
      </c>
      <c r="G1754" s="59">
        <f>VLOOKUP(_xlfn.CONCAT(TRIM(B1754)," - ",TRIM(D1754)),Sort_Order_Lookup!$C$1:$E$250,3,FALSE)</f>
        <v>2</v>
      </c>
      <c r="H1754" s="59" t="str">
        <f>VLOOKUP(B1754,Titles_Lookup!$B$2:$C$259,2,FALSE)</f>
        <v>SEX BY AGE FOR SELECTED AGE CATEGORIES (SOME OTHER RACE ALONE OR IN COMBINATION WITH ONE OR MORE OTHER RACES, NOT HISPANIC OR LATINO) [49]</v>
      </c>
      <c r="I1754" s="59" t="str">
        <f>VLOOKUP(B1754,Universe_Lookup!$B$2:$C$250,2,FALSE)</f>
        <v>Universe: People who are Some Other Race alone or in combination with one or more other races, not Hispanic or Latino</v>
      </c>
      <c r="J1754" s="59" t="s">
        <v>492</v>
      </c>
    </row>
    <row r="1755" spans="1:10" x14ac:dyDescent="0.2">
      <c r="A1755" s="59" t="s">
        <v>7</v>
      </c>
      <c r="B1755" s="59" t="s">
        <v>1896</v>
      </c>
      <c r="C1755" s="59" t="s">
        <v>1937</v>
      </c>
      <c r="D1755" s="65">
        <v>7</v>
      </c>
      <c r="E1755" s="65" t="str">
        <f>VLOOKUP(D1755,Files_Lookup!$A$2:$B$45,2,FALSE)</f>
        <v>us000072020.dhc</v>
      </c>
      <c r="F1755" s="66">
        <v>9</v>
      </c>
      <c r="G1755" s="59">
        <f>VLOOKUP(_xlfn.CONCAT(TRIM(B1755)," - ",TRIM(D1755)),Sort_Order_Lookup!$C$1:$E$250,3,FALSE)</f>
        <v>2</v>
      </c>
      <c r="H1755" s="59" t="str">
        <f>VLOOKUP(B1755,Titles_Lookup!$B$2:$C$259,2,FALSE)</f>
        <v>SEX BY AGE FOR SELECTED AGE CATEGORIES (SOME OTHER RACE ALONE OR IN COMBINATION WITH ONE OR MORE OTHER RACES, NOT HISPANIC OR LATINO) [49]</v>
      </c>
      <c r="I1755" s="59" t="str">
        <f>VLOOKUP(B1755,Universe_Lookup!$B$2:$C$250,2,FALSE)</f>
        <v>Universe: People who are Some Other Race alone or in combination with one or more other races, not Hispanic or Latino</v>
      </c>
      <c r="J1755" s="59" t="s">
        <v>494</v>
      </c>
    </row>
    <row r="1756" spans="1:10" x14ac:dyDescent="0.2">
      <c r="A1756" s="59" t="s">
        <v>7</v>
      </c>
      <c r="B1756" s="59" t="s">
        <v>1896</v>
      </c>
      <c r="C1756" s="59" t="s">
        <v>1938</v>
      </c>
      <c r="D1756" s="65">
        <v>7</v>
      </c>
      <c r="E1756" s="65" t="str">
        <f>VLOOKUP(D1756,Files_Lookup!$A$2:$B$45,2,FALSE)</f>
        <v>us000072020.dhc</v>
      </c>
      <c r="F1756" s="66">
        <v>9</v>
      </c>
      <c r="G1756" s="59">
        <f>VLOOKUP(_xlfn.CONCAT(TRIM(B1756)," - ",TRIM(D1756)),Sort_Order_Lookup!$C$1:$E$250,3,FALSE)</f>
        <v>2</v>
      </c>
      <c r="H1756" s="59" t="str">
        <f>VLOOKUP(B1756,Titles_Lookup!$B$2:$C$259,2,FALSE)</f>
        <v>SEX BY AGE FOR SELECTED AGE CATEGORIES (SOME OTHER RACE ALONE OR IN COMBINATION WITH ONE OR MORE OTHER RACES, NOT HISPANIC OR LATINO) [49]</v>
      </c>
      <c r="I1756" s="59" t="str">
        <f>VLOOKUP(B1756,Universe_Lookup!$B$2:$C$250,2,FALSE)</f>
        <v>Universe: People who are Some Other Race alone or in combination with one or more other races, not Hispanic or Latino</v>
      </c>
      <c r="J1756" s="59" t="s">
        <v>496</v>
      </c>
    </row>
    <row r="1757" spans="1:10" x14ac:dyDescent="0.2">
      <c r="A1757" s="59" t="s">
        <v>7</v>
      </c>
      <c r="B1757" s="59" t="s">
        <v>1896</v>
      </c>
      <c r="C1757" s="59" t="s">
        <v>1939</v>
      </c>
      <c r="D1757" s="65">
        <v>7</v>
      </c>
      <c r="E1757" s="65" t="str">
        <f>VLOOKUP(D1757,Files_Lookup!$A$2:$B$45,2,FALSE)</f>
        <v>us000072020.dhc</v>
      </c>
      <c r="F1757" s="66">
        <v>9</v>
      </c>
      <c r="G1757" s="59">
        <f>VLOOKUP(_xlfn.CONCAT(TRIM(B1757)," - ",TRIM(D1757)),Sort_Order_Lookup!$C$1:$E$250,3,FALSE)</f>
        <v>2</v>
      </c>
      <c r="H1757" s="59" t="str">
        <f>VLOOKUP(B1757,Titles_Lookup!$B$2:$C$259,2,FALSE)</f>
        <v>SEX BY AGE FOR SELECTED AGE CATEGORIES (SOME OTHER RACE ALONE OR IN COMBINATION WITH ONE OR MORE OTHER RACES, NOT HISPANIC OR LATINO) [49]</v>
      </c>
      <c r="I1757" s="59" t="str">
        <f>VLOOKUP(B1757,Universe_Lookup!$B$2:$C$250,2,FALSE)</f>
        <v>Universe: People who are Some Other Race alone or in combination with one or more other races, not Hispanic or Latino</v>
      </c>
      <c r="J1757" s="59" t="s">
        <v>498</v>
      </c>
    </row>
    <row r="1758" spans="1:10" x14ac:dyDescent="0.2">
      <c r="A1758" s="59" t="s">
        <v>7</v>
      </c>
      <c r="B1758" s="59" t="s">
        <v>1896</v>
      </c>
      <c r="C1758" s="59" t="s">
        <v>1940</v>
      </c>
      <c r="D1758" s="65">
        <v>7</v>
      </c>
      <c r="E1758" s="65" t="str">
        <f>VLOOKUP(D1758,Files_Lookup!$A$2:$B$45,2,FALSE)</f>
        <v>us000072020.dhc</v>
      </c>
      <c r="F1758" s="66">
        <v>9</v>
      </c>
      <c r="G1758" s="59">
        <f>VLOOKUP(_xlfn.CONCAT(TRIM(B1758)," - ",TRIM(D1758)),Sort_Order_Lookup!$C$1:$E$250,3,FALSE)</f>
        <v>2</v>
      </c>
      <c r="H1758" s="59" t="str">
        <f>VLOOKUP(B1758,Titles_Lookup!$B$2:$C$259,2,FALSE)</f>
        <v>SEX BY AGE FOR SELECTED AGE CATEGORIES (SOME OTHER RACE ALONE OR IN COMBINATION WITH ONE OR MORE OTHER RACES, NOT HISPANIC OR LATINO) [49]</v>
      </c>
      <c r="I1758" s="59" t="str">
        <f>VLOOKUP(B1758,Universe_Lookup!$B$2:$C$250,2,FALSE)</f>
        <v>Universe: People who are Some Other Race alone or in combination with one or more other races, not Hispanic or Latino</v>
      </c>
      <c r="J1758" s="59" t="s">
        <v>500</v>
      </c>
    </row>
    <row r="1759" spans="1:10" x14ac:dyDescent="0.2">
      <c r="A1759" s="59" t="s">
        <v>7</v>
      </c>
      <c r="B1759" s="59" t="s">
        <v>1896</v>
      </c>
      <c r="C1759" s="59" t="s">
        <v>1941</v>
      </c>
      <c r="D1759" s="65">
        <v>7</v>
      </c>
      <c r="E1759" s="65" t="str">
        <f>VLOOKUP(D1759,Files_Lookup!$A$2:$B$45,2,FALSE)</f>
        <v>us000072020.dhc</v>
      </c>
      <c r="F1759" s="66">
        <v>9</v>
      </c>
      <c r="G1759" s="59">
        <f>VLOOKUP(_xlfn.CONCAT(TRIM(B1759)," - ",TRIM(D1759)),Sort_Order_Lookup!$C$1:$E$250,3,FALSE)</f>
        <v>2</v>
      </c>
      <c r="H1759" s="59" t="str">
        <f>VLOOKUP(B1759,Titles_Lookup!$B$2:$C$259,2,FALSE)</f>
        <v>SEX BY AGE FOR SELECTED AGE CATEGORIES (SOME OTHER RACE ALONE OR IN COMBINATION WITH ONE OR MORE OTHER RACES, NOT HISPANIC OR LATINO) [49]</v>
      </c>
      <c r="I1759" s="59" t="str">
        <f>VLOOKUP(B1759,Universe_Lookup!$B$2:$C$250,2,FALSE)</f>
        <v>Universe: People who are Some Other Race alone or in combination with one or more other races, not Hispanic or Latino</v>
      </c>
      <c r="J1759" s="59" t="s">
        <v>502</v>
      </c>
    </row>
    <row r="1760" spans="1:10" x14ac:dyDescent="0.2">
      <c r="A1760" s="59" t="s">
        <v>7</v>
      </c>
      <c r="B1760" s="59" t="s">
        <v>1896</v>
      </c>
      <c r="C1760" s="59" t="s">
        <v>1942</v>
      </c>
      <c r="D1760" s="65">
        <v>7</v>
      </c>
      <c r="E1760" s="65" t="str">
        <f>VLOOKUP(D1760,Files_Lookup!$A$2:$B$45,2,FALSE)</f>
        <v>us000072020.dhc</v>
      </c>
      <c r="F1760" s="66">
        <v>9</v>
      </c>
      <c r="G1760" s="59">
        <f>VLOOKUP(_xlfn.CONCAT(TRIM(B1760)," - ",TRIM(D1760)),Sort_Order_Lookup!$C$1:$E$250,3,FALSE)</f>
        <v>2</v>
      </c>
      <c r="H1760" s="59" t="str">
        <f>VLOOKUP(B1760,Titles_Lookup!$B$2:$C$259,2,FALSE)</f>
        <v>SEX BY AGE FOR SELECTED AGE CATEGORIES (SOME OTHER RACE ALONE OR IN COMBINATION WITH ONE OR MORE OTHER RACES, NOT HISPANIC OR LATINO) [49]</v>
      </c>
      <c r="I1760" s="59" t="str">
        <f>VLOOKUP(B1760,Universe_Lookup!$B$2:$C$250,2,FALSE)</f>
        <v>Universe: People who are Some Other Race alone or in combination with one or more other races, not Hispanic or Latino</v>
      </c>
      <c r="J1760" s="59" t="s">
        <v>504</v>
      </c>
    </row>
    <row r="1761" spans="1:10" x14ac:dyDescent="0.2">
      <c r="A1761" s="59" t="s">
        <v>7</v>
      </c>
      <c r="B1761" s="59" t="s">
        <v>1896</v>
      </c>
      <c r="C1761" s="59" t="s">
        <v>1943</v>
      </c>
      <c r="D1761" s="65">
        <v>7</v>
      </c>
      <c r="E1761" s="65" t="str">
        <f>VLOOKUP(D1761,Files_Lookup!$A$2:$B$45,2,FALSE)</f>
        <v>us000072020.dhc</v>
      </c>
      <c r="F1761" s="66">
        <v>9</v>
      </c>
      <c r="G1761" s="59">
        <f>VLOOKUP(_xlfn.CONCAT(TRIM(B1761)," - ",TRIM(D1761)),Sort_Order_Lookup!$C$1:$E$250,3,FALSE)</f>
        <v>2</v>
      </c>
      <c r="H1761" s="59" t="str">
        <f>VLOOKUP(B1761,Titles_Lookup!$B$2:$C$259,2,FALSE)</f>
        <v>SEX BY AGE FOR SELECTED AGE CATEGORIES (SOME OTHER RACE ALONE OR IN COMBINATION WITH ONE OR MORE OTHER RACES, NOT HISPANIC OR LATINO) [49]</v>
      </c>
      <c r="I1761" s="59" t="str">
        <f>VLOOKUP(B1761,Universe_Lookup!$B$2:$C$250,2,FALSE)</f>
        <v>Universe: People who are Some Other Race alone or in combination with one or more other races, not Hispanic or Latino</v>
      </c>
      <c r="J1761" s="59" t="s">
        <v>506</v>
      </c>
    </row>
    <row r="1762" spans="1:10" x14ac:dyDescent="0.2">
      <c r="A1762" s="59" t="s">
        <v>7</v>
      </c>
      <c r="B1762" s="59" t="s">
        <v>1896</v>
      </c>
      <c r="C1762" s="59" t="s">
        <v>1944</v>
      </c>
      <c r="D1762" s="65">
        <v>7</v>
      </c>
      <c r="E1762" s="65" t="str">
        <f>VLOOKUP(D1762,Files_Lookup!$A$2:$B$45,2,FALSE)</f>
        <v>us000072020.dhc</v>
      </c>
      <c r="F1762" s="66">
        <v>9</v>
      </c>
      <c r="G1762" s="59">
        <f>VLOOKUP(_xlfn.CONCAT(TRIM(B1762)," - ",TRIM(D1762)),Sort_Order_Lookup!$C$1:$E$250,3,FALSE)</f>
        <v>2</v>
      </c>
      <c r="H1762" s="59" t="str">
        <f>VLOOKUP(B1762,Titles_Lookup!$B$2:$C$259,2,FALSE)</f>
        <v>SEX BY AGE FOR SELECTED AGE CATEGORIES (SOME OTHER RACE ALONE OR IN COMBINATION WITH ONE OR MORE OTHER RACES, NOT HISPANIC OR LATINO) [49]</v>
      </c>
      <c r="I1762" s="59" t="str">
        <f>VLOOKUP(B1762,Universe_Lookup!$B$2:$C$250,2,FALSE)</f>
        <v>Universe: People who are Some Other Race alone or in combination with one or more other races, not Hispanic or Latino</v>
      </c>
      <c r="J1762" s="59" t="s">
        <v>508</v>
      </c>
    </row>
    <row r="1763" spans="1:10" x14ac:dyDescent="0.2">
      <c r="A1763" s="59" t="s">
        <v>7</v>
      </c>
      <c r="B1763" s="59" t="s">
        <v>1896</v>
      </c>
      <c r="C1763" s="59" t="s">
        <v>1945</v>
      </c>
      <c r="D1763" s="65">
        <v>7</v>
      </c>
      <c r="E1763" s="65" t="str">
        <f>VLOOKUP(D1763,Files_Lookup!$A$2:$B$45,2,FALSE)</f>
        <v>us000072020.dhc</v>
      </c>
      <c r="F1763" s="66">
        <v>9</v>
      </c>
      <c r="G1763" s="59">
        <f>VLOOKUP(_xlfn.CONCAT(TRIM(B1763)," - ",TRIM(D1763)),Sort_Order_Lookup!$C$1:$E$250,3,FALSE)</f>
        <v>2</v>
      </c>
      <c r="H1763" s="59" t="str">
        <f>VLOOKUP(B1763,Titles_Lookup!$B$2:$C$259,2,FALSE)</f>
        <v>SEX BY AGE FOR SELECTED AGE CATEGORIES (SOME OTHER RACE ALONE OR IN COMBINATION WITH ONE OR MORE OTHER RACES, NOT HISPANIC OR LATINO) [49]</v>
      </c>
      <c r="I1763" s="59" t="str">
        <f>VLOOKUP(B1763,Universe_Lookup!$B$2:$C$250,2,FALSE)</f>
        <v>Universe: People who are Some Other Race alone or in combination with one or more other races, not Hispanic or Latino</v>
      </c>
      <c r="J1763" s="59" t="s">
        <v>510</v>
      </c>
    </row>
    <row r="1764" spans="1:10" x14ac:dyDescent="0.2">
      <c r="A1764" s="59" t="s">
        <v>7</v>
      </c>
      <c r="B1764" s="59" t="s">
        <v>1896</v>
      </c>
      <c r="C1764" s="59" t="s">
        <v>1946</v>
      </c>
      <c r="D1764" s="65">
        <v>7</v>
      </c>
      <c r="E1764" s="65" t="str">
        <f>VLOOKUP(D1764,Files_Lookup!$A$2:$B$45,2,FALSE)</f>
        <v>us000072020.dhc</v>
      </c>
      <c r="F1764" s="66">
        <v>9</v>
      </c>
      <c r="G1764" s="59">
        <f>VLOOKUP(_xlfn.CONCAT(TRIM(B1764)," - ",TRIM(D1764)),Sort_Order_Lookup!$C$1:$E$250,3,FALSE)</f>
        <v>2</v>
      </c>
      <c r="H1764" s="59" t="str">
        <f>VLOOKUP(B1764,Titles_Lookup!$B$2:$C$259,2,FALSE)</f>
        <v>SEX BY AGE FOR SELECTED AGE CATEGORIES (SOME OTHER RACE ALONE OR IN COMBINATION WITH ONE OR MORE OTHER RACES, NOT HISPANIC OR LATINO) [49]</v>
      </c>
      <c r="I1764" s="59" t="str">
        <f>VLOOKUP(B1764,Universe_Lookup!$B$2:$C$250,2,FALSE)</f>
        <v>Universe: People who are Some Other Race alone or in combination with one or more other races, not Hispanic or Latino</v>
      </c>
      <c r="J1764" s="59" t="s">
        <v>512</v>
      </c>
    </row>
    <row r="1765" spans="1:10" x14ac:dyDescent="0.2">
      <c r="A1765" s="59" t="s">
        <v>7</v>
      </c>
      <c r="B1765" s="59" t="s">
        <v>1896</v>
      </c>
      <c r="C1765" s="59" t="s">
        <v>1947</v>
      </c>
      <c r="D1765" s="65">
        <v>7</v>
      </c>
      <c r="E1765" s="65" t="str">
        <f>VLOOKUP(D1765,Files_Lookup!$A$2:$B$45,2,FALSE)</f>
        <v>us000072020.dhc</v>
      </c>
      <c r="F1765" s="66">
        <v>9</v>
      </c>
      <c r="G1765" s="59">
        <f>VLOOKUP(_xlfn.CONCAT(TRIM(B1765)," - ",TRIM(D1765)),Sort_Order_Lookup!$C$1:$E$250,3,FALSE)</f>
        <v>2</v>
      </c>
      <c r="H1765" s="59" t="str">
        <f>VLOOKUP(B1765,Titles_Lookup!$B$2:$C$259,2,FALSE)</f>
        <v>SEX BY AGE FOR SELECTED AGE CATEGORIES (SOME OTHER RACE ALONE OR IN COMBINATION WITH ONE OR MORE OTHER RACES, NOT HISPANIC OR LATINO) [49]</v>
      </c>
      <c r="I1765" s="59" t="str">
        <f>VLOOKUP(B1765,Universe_Lookup!$B$2:$C$250,2,FALSE)</f>
        <v>Universe: People who are Some Other Race alone or in combination with one or more other races, not Hispanic or Latino</v>
      </c>
      <c r="J1765" s="59" t="s">
        <v>514</v>
      </c>
    </row>
    <row r="1766" spans="1:10" x14ac:dyDescent="0.2">
      <c r="A1766" s="59" t="s">
        <v>7</v>
      </c>
      <c r="B1766" s="59" t="s">
        <v>1948</v>
      </c>
      <c r="C1766" s="59" t="s">
        <v>1951</v>
      </c>
      <c r="D1766" s="65">
        <v>7</v>
      </c>
      <c r="E1766" s="65" t="str">
        <f>VLOOKUP(D1766,Files_Lookup!$A$2:$B$45,2,FALSE)</f>
        <v>us000072020.dhc</v>
      </c>
      <c r="F1766" s="66">
        <v>9</v>
      </c>
      <c r="G1766" s="59">
        <f>VLOOKUP(_xlfn.CONCAT(TRIM(B1766)," - ",TRIM(D1766)),Sort_Order_Lookup!$C$1:$E$250,3,FALSE)</f>
        <v>3</v>
      </c>
      <c r="H1766" s="59" t="str">
        <f>VLOOKUP(B1766,Titles_Lookup!$B$2:$C$259,2,FALSE)</f>
        <v>SEX BY AGE FOR SELECTED AGE CATEGORIES (WHITE ALONE OR IN COMBINATION WITH ONE OR MORE OTHER RACES, HISPANIC OR LATINO) [49]</v>
      </c>
      <c r="I1766" s="59" t="str">
        <f>VLOOKUP(B1766,Universe_Lookup!$B$2:$C$250,2,FALSE)</f>
        <v>Universe: People who are White alone or in combination with one or more other races, Hispanic or Latino</v>
      </c>
      <c r="J1766" s="59" t="s">
        <v>16</v>
      </c>
    </row>
    <row r="1767" spans="1:10" x14ac:dyDescent="0.2">
      <c r="A1767" s="59" t="s">
        <v>7</v>
      </c>
      <c r="B1767" s="59" t="s">
        <v>1948</v>
      </c>
      <c r="C1767" s="59" t="s">
        <v>1952</v>
      </c>
      <c r="D1767" s="65">
        <v>7</v>
      </c>
      <c r="E1767" s="65" t="str">
        <f>VLOOKUP(D1767,Files_Lookup!$A$2:$B$45,2,FALSE)</f>
        <v>us000072020.dhc</v>
      </c>
      <c r="F1767" s="66">
        <v>9</v>
      </c>
      <c r="G1767" s="59">
        <f>VLOOKUP(_xlfn.CONCAT(TRIM(B1767)," - ",TRIM(D1767)),Sort_Order_Lookup!$C$1:$E$250,3,FALSE)</f>
        <v>3</v>
      </c>
      <c r="H1767" s="59" t="str">
        <f>VLOOKUP(B1767,Titles_Lookup!$B$2:$C$259,2,FALSE)</f>
        <v>SEX BY AGE FOR SELECTED AGE CATEGORIES (WHITE ALONE OR IN COMBINATION WITH ONE OR MORE OTHER RACES, HISPANIC OR LATINO) [49]</v>
      </c>
      <c r="I1767" s="59" t="str">
        <f>VLOOKUP(B1767,Universe_Lookup!$B$2:$C$250,2,FALSE)</f>
        <v>Universe: People who are White alone or in combination with one or more other races, Hispanic or Latino</v>
      </c>
      <c r="J1767" s="59" t="s">
        <v>468</v>
      </c>
    </row>
    <row r="1768" spans="1:10" x14ac:dyDescent="0.2">
      <c r="A1768" s="59" t="s">
        <v>7</v>
      </c>
      <c r="B1768" s="59" t="s">
        <v>1948</v>
      </c>
      <c r="C1768" s="59" t="s">
        <v>1953</v>
      </c>
      <c r="D1768" s="65">
        <v>7</v>
      </c>
      <c r="E1768" s="65" t="str">
        <f>VLOOKUP(D1768,Files_Lookup!$A$2:$B$45,2,FALSE)</f>
        <v>us000072020.dhc</v>
      </c>
      <c r="F1768" s="66">
        <v>9</v>
      </c>
      <c r="G1768" s="59">
        <f>VLOOKUP(_xlfn.CONCAT(TRIM(B1768)," - ",TRIM(D1768)),Sort_Order_Lookup!$C$1:$E$250,3,FALSE)</f>
        <v>3</v>
      </c>
      <c r="H1768" s="59" t="str">
        <f>VLOOKUP(B1768,Titles_Lookup!$B$2:$C$259,2,FALSE)</f>
        <v>SEX BY AGE FOR SELECTED AGE CATEGORIES (WHITE ALONE OR IN COMBINATION WITH ONE OR MORE OTHER RACES, HISPANIC OR LATINO) [49]</v>
      </c>
      <c r="I1768" s="59" t="str">
        <f>VLOOKUP(B1768,Universe_Lookup!$B$2:$C$250,2,FALSE)</f>
        <v>Universe: People who are White alone or in combination with one or more other races, Hispanic or Latino</v>
      </c>
      <c r="J1768" s="59" t="s">
        <v>470</v>
      </c>
    </row>
    <row r="1769" spans="1:10" x14ac:dyDescent="0.2">
      <c r="A1769" s="59" t="s">
        <v>7</v>
      </c>
      <c r="B1769" s="59" t="s">
        <v>1948</v>
      </c>
      <c r="C1769" s="59" t="s">
        <v>1954</v>
      </c>
      <c r="D1769" s="65">
        <v>7</v>
      </c>
      <c r="E1769" s="65" t="str">
        <f>VLOOKUP(D1769,Files_Lookup!$A$2:$B$45,2,FALSE)</f>
        <v>us000072020.dhc</v>
      </c>
      <c r="F1769" s="66">
        <v>9</v>
      </c>
      <c r="G1769" s="59">
        <f>VLOOKUP(_xlfn.CONCAT(TRIM(B1769)," - ",TRIM(D1769)),Sort_Order_Lookup!$C$1:$E$250,3,FALSE)</f>
        <v>3</v>
      </c>
      <c r="H1769" s="59" t="str">
        <f>VLOOKUP(B1769,Titles_Lookup!$B$2:$C$259,2,FALSE)</f>
        <v>SEX BY AGE FOR SELECTED AGE CATEGORIES (WHITE ALONE OR IN COMBINATION WITH ONE OR MORE OTHER RACES, HISPANIC OR LATINO) [49]</v>
      </c>
      <c r="I1769" s="59" t="str">
        <f>VLOOKUP(B1769,Universe_Lookup!$B$2:$C$250,2,FALSE)</f>
        <v>Universe: People who are White alone or in combination with one or more other races, Hispanic or Latino</v>
      </c>
      <c r="J1769" s="59" t="s">
        <v>472</v>
      </c>
    </row>
    <row r="1770" spans="1:10" x14ac:dyDescent="0.2">
      <c r="A1770" s="59" t="s">
        <v>7</v>
      </c>
      <c r="B1770" s="59" t="s">
        <v>1948</v>
      </c>
      <c r="C1770" s="59" t="s">
        <v>1955</v>
      </c>
      <c r="D1770" s="65">
        <v>7</v>
      </c>
      <c r="E1770" s="65" t="str">
        <f>VLOOKUP(D1770,Files_Lookup!$A$2:$B$45,2,FALSE)</f>
        <v>us000072020.dhc</v>
      </c>
      <c r="F1770" s="66">
        <v>9</v>
      </c>
      <c r="G1770" s="59">
        <f>VLOOKUP(_xlfn.CONCAT(TRIM(B1770)," - ",TRIM(D1770)),Sort_Order_Lookup!$C$1:$E$250,3,FALSE)</f>
        <v>3</v>
      </c>
      <c r="H1770" s="59" t="str">
        <f>VLOOKUP(B1770,Titles_Lookup!$B$2:$C$259,2,FALSE)</f>
        <v>SEX BY AGE FOR SELECTED AGE CATEGORIES (WHITE ALONE OR IN COMBINATION WITH ONE OR MORE OTHER RACES, HISPANIC OR LATINO) [49]</v>
      </c>
      <c r="I1770" s="59" t="str">
        <f>VLOOKUP(B1770,Universe_Lookup!$B$2:$C$250,2,FALSE)</f>
        <v>Universe: People who are White alone or in combination with one or more other races, Hispanic or Latino</v>
      </c>
      <c r="J1770" s="59" t="s">
        <v>474</v>
      </c>
    </row>
    <row r="1771" spans="1:10" x14ac:dyDescent="0.2">
      <c r="A1771" s="59" t="s">
        <v>7</v>
      </c>
      <c r="B1771" s="59" t="s">
        <v>1948</v>
      </c>
      <c r="C1771" s="59" t="s">
        <v>1956</v>
      </c>
      <c r="D1771" s="65">
        <v>7</v>
      </c>
      <c r="E1771" s="65" t="str">
        <f>VLOOKUP(D1771,Files_Lookup!$A$2:$B$45,2,FALSE)</f>
        <v>us000072020.dhc</v>
      </c>
      <c r="F1771" s="66">
        <v>9</v>
      </c>
      <c r="G1771" s="59">
        <f>VLOOKUP(_xlfn.CONCAT(TRIM(B1771)," - ",TRIM(D1771)),Sort_Order_Lookup!$C$1:$E$250,3,FALSE)</f>
        <v>3</v>
      </c>
      <c r="H1771" s="59" t="str">
        <f>VLOOKUP(B1771,Titles_Lookup!$B$2:$C$259,2,FALSE)</f>
        <v>SEX BY AGE FOR SELECTED AGE CATEGORIES (WHITE ALONE OR IN COMBINATION WITH ONE OR MORE OTHER RACES, HISPANIC OR LATINO) [49]</v>
      </c>
      <c r="I1771" s="59" t="str">
        <f>VLOOKUP(B1771,Universe_Lookup!$B$2:$C$250,2,FALSE)</f>
        <v>Universe: People who are White alone or in combination with one or more other races, Hispanic or Latino</v>
      </c>
      <c r="J1771" s="59" t="s">
        <v>476</v>
      </c>
    </row>
    <row r="1772" spans="1:10" x14ac:dyDescent="0.2">
      <c r="A1772" s="59" t="s">
        <v>7</v>
      </c>
      <c r="B1772" s="59" t="s">
        <v>1948</v>
      </c>
      <c r="C1772" s="59" t="s">
        <v>1957</v>
      </c>
      <c r="D1772" s="65">
        <v>7</v>
      </c>
      <c r="E1772" s="65" t="str">
        <f>VLOOKUP(D1772,Files_Lookup!$A$2:$B$45,2,FALSE)</f>
        <v>us000072020.dhc</v>
      </c>
      <c r="F1772" s="66">
        <v>9</v>
      </c>
      <c r="G1772" s="59">
        <f>VLOOKUP(_xlfn.CONCAT(TRIM(B1772)," - ",TRIM(D1772)),Sort_Order_Lookup!$C$1:$E$250,3,FALSE)</f>
        <v>3</v>
      </c>
      <c r="H1772" s="59" t="str">
        <f>VLOOKUP(B1772,Titles_Lookup!$B$2:$C$259,2,FALSE)</f>
        <v>SEX BY AGE FOR SELECTED AGE CATEGORIES (WHITE ALONE OR IN COMBINATION WITH ONE OR MORE OTHER RACES, HISPANIC OR LATINO) [49]</v>
      </c>
      <c r="I1772" s="59" t="str">
        <f>VLOOKUP(B1772,Universe_Lookup!$B$2:$C$250,2,FALSE)</f>
        <v>Universe: People who are White alone or in combination with one or more other races, Hispanic or Latino</v>
      </c>
      <c r="J1772" s="59" t="s">
        <v>478</v>
      </c>
    </row>
    <row r="1773" spans="1:10" x14ac:dyDescent="0.2">
      <c r="A1773" s="59" t="s">
        <v>7</v>
      </c>
      <c r="B1773" s="59" t="s">
        <v>1948</v>
      </c>
      <c r="C1773" s="59" t="s">
        <v>1958</v>
      </c>
      <c r="D1773" s="65">
        <v>7</v>
      </c>
      <c r="E1773" s="65" t="str">
        <f>VLOOKUP(D1773,Files_Lookup!$A$2:$B$45,2,FALSE)</f>
        <v>us000072020.dhc</v>
      </c>
      <c r="F1773" s="66">
        <v>9</v>
      </c>
      <c r="G1773" s="59">
        <f>VLOOKUP(_xlfn.CONCAT(TRIM(B1773)," - ",TRIM(D1773)),Sort_Order_Lookup!$C$1:$E$250,3,FALSE)</f>
        <v>3</v>
      </c>
      <c r="H1773" s="59" t="str">
        <f>VLOOKUP(B1773,Titles_Lookup!$B$2:$C$259,2,FALSE)</f>
        <v>SEX BY AGE FOR SELECTED AGE CATEGORIES (WHITE ALONE OR IN COMBINATION WITH ONE OR MORE OTHER RACES, HISPANIC OR LATINO) [49]</v>
      </c>
      <c r="I1773" s="59" t="str">
        <f>VLOOKUP(B1773,Universe_Lookup!$B$2:$C$250,2,FALSE)</f>
        <v>Universe: People who are White alone or in combination with one or more other races, Hispanic or Latino</v>
      </c>
      <c r="J1773" s="59" t="s">
        <v>480</v>
      </c>
    </row>
    <row r="1774" spans="1:10" x14ac:dyDescent="0.2">
      <c r="A1774" s="59" t="s">
        <v>7</v>
      </c>
      <c r="B1774" s="59" t="s">
        <v>1948</v>
      </c>
      <c r="C1774" s="59" t="s">
        <v>1959</v>
      </c>
      <c r="D1774" s="65">
        <v>7</v>
      </c>
      <c r="E1774" s="65" t="str">
        <f>VLOOKUP(D1774,Files_Lookup!$A$2:$B$45,2,FALSE)</f>
        <v>us000072020.dhc</v>
      </c>
      <c r="F1774" s="66">
        <v>9</v>
      </c>
      <c r="G1774" s="59">
        <f>VLOOKUP(_xlfn.CONCAT(TRIM(B1774)," - ",TRIM(D1774)),Sort_Order_Lookup!$C$1:$E$250,3,FALSE)</f>
        <v>3</v>
      </c>
      <c r="H1774" s="59" t="str">
        <f>VLOOKUP(B1774,Titles_Lookup!$B$2:$C$259,2,FALSE)</f>
        <v>SEX BY AGE FOR SELECTED AGE CATEGORIES (WHITE ALONE OR IN COMBINATION WITH ONE OR MORE OTHER RACES, HISPANIC OR LATINO) [49]</v>
      </c>
      <c r="I1774" s="59" t="str">
        <f>VLOOKUP(B1774,Universe_Lookup!$B$2:$C$250,2,FALSE)</f>
        <v>Universe: People who are White alone or in combination with one or more other races, Hispanic or Latino</v>
      </c>
      <c r="J1774" s="59" t="s">
        <v>552</v>
      </c>
    </row>
    <row r="1775" spans="1:10" x14ac:dyDescent="0.2">
      <c r="A1775" s="59" t="s">
        <v>7</v>
      </c>
      <c r="B1775" s="59" t="s">
        <v>1948</v>
      </c>
      <c r="C1775" s="59" t="s">
        <v>1960</v>
      </c>
      <c r="D1775" s="65">
        <v>7</v>
      </c>
      <c r="E1775" s="65" t="str">
        <f>VLOOKUP(D1775,Files_Lookup!$A$2:$B$45,2,FALSE)</f>
        <v>us000072020.dhc</v>
      </c>
      <c r="F1775" s="66">
        <v>9</v>
      </c>
      <c r="G1775" s="59">
        <f>VLOOKUP(_xlfn.CONCAT(TRIM(B1775)," - ",TRIM(D1775)),Sort_Order_Lookup!$C$1:$E$250,3,FALSE)</f>
        <v>3</v>
      </c>
      <c r="H1775" s="59" t="str">
        <f>VLOOKUP(B1775,Titles_Lookup!$B$2:$C$259,2,FALSE)</f>
        <v>SEX BY AGE FOR SELECTED AGE CATEGORIES (WHITE ALONE OR IN COMBINATION WITH ONE OR MORE OTHER RACES, HISPANIC OR LATINO) [49]</v>
      </c>
      <c r="I1775" s="59" t="str">
        <f>VLOOKUP(B1775,Universe_Lookup!$B$2:$C$250,2,FALSE)</f>
        <v>Universe: People who are White alone or in combination with one or more other races, Hispanic or Latino</v>
      </c>
      <c r="J1775" s="59" t="s">
        <v>484</v>
      </c>
    </row>
    <row r="1776" spans="1:10" x14ac:dyDescent="0.2">
      <c r="A1776" s="59" t="s">
        <v>7</v>
      </c>
      <c r="B1776" s="59" t="s">
        <v>1948</v>
      </c>
      <c r="C1776" s="59" t="s">
        <v>1961</v>
      </c>
      <c r="D1776" s="65">
        <v>7</v>
      </c>
      <c r="E1776" s="65" t="str">
        <f>VLOOKUP(D1776,Files_Lookup!$A$2:$B$45,2,FALSE)</f>
        <v>us000072020.dhc</v>
      </c>
      <c r="F1776" s="66">
        <v>9</v>
      </c>
      <c r="G1776" s="59">
        <f>VLOOKUP(_xlfn.CONCAT(TRIM(B1776)," - ",TRIM(D1776)),Sort_Order_Lookup!$C$1:$E$250,3,FALSE)</f>
        <v>3</v>
      </c>
      <c r="H1776" s="59" t="str">
        <f>VLOOKUP(B1776,Titles_Lookup!$B$2:$C$259,2,FALSE)</f>
        <v>SEX BY AGE FOR SELECTED AGE CATEGORIES (WHITE ALONE OR IN COMBINATION WITH ONE OR MORE OTHER RACES, HISPANIC OR LATINO) [49]</v>
      </c>
      <c r="I1776" s="59" t="str">
        <f>VLOOKUP(B1776,Universe_Lookup!$B$2:$C$250,2,FALSE)</f>
        <v>Universe: People who are White alone or in combination with one or more other races, Hispanic or Latino</v>
      </c>
      <c r="J1776" s="59" t="s">
        <v>486</v>
      </c>
    </row>
    <row r="1777" spans="1:10" x14ac:dyDescent="0.2">
      <c r="A1777" s="59" t="s">
        <v>7</v>
      </c>
      <c r="B1777" s="59" t="s">
        <v>1948</v>
      </c>
      <c r="C1777" s="59" t="s">
        <v>1962</v>
      </c>
      <c r="D1777" s="65">
        <v>7</v>
      </c>
      <c r="E1777" s="65" t="str">
        <f>VLOOKUP(D1777,Files_Lookup!$A$2:$B$45,2,FALSE)</f>
        <v>us000072020.dhc</v>
      </c>
      <c r="F1777" s="66">
        <v>9</v>
      </c>
      <c r="G1777" s="59">
        <f>VLOOKUP(_xlfn.CONCAT(TRIM(B1777)," - ",TRIM(D1777)),Sort_Order_Lookup!$C$1:$E$250,3,FALSE)</f>
        <v>3</v>
      </c>
      <c r="H1777" s="59" t="str">
        <f>VLOOKUP(B1777,Titles_Lookup!$B$2:$C$259,2,FALSE)</f>
        <v>SEX BY AGE FOR SELECTED AGE CATEGORIES (WHITE ALONE OR IN COMBINATION WITH ONE OR MORE OTHER RACES, HISPANIC OR LATINO) [49]</v>
      </c>
      <c r="I1777" s="59" t="str">
        <f>VLOOKUP(B1777,Universe_Lookup!$B$2:$C$250,2,FALSE)</f>
        <v>Universe: People who are White alone or in combination with one or more other races, Hispanic or Latino</v>
      </c>
      <c r="J1777" s="59" t="s">
        <v>488</v>
      </c>
    </row>
    <row r="1778" spans="1:10" x14ac:dyDescent="0.2">
      <c r="A1778" s="59" t="s">
        <v>7</v>
      </c>
      <c r="B1778" s="59" t="s">
        <v>1948</v>
      </c>
      <c r="C1778" s="59" t="s">
        <v>1963</v>
      </c>
      <c r="D1778" s="65">
        <v>7</v>
      </c>
      <c r="E1778" s="65" t="str">
        <f>VLOOKUP(D1778,Files_Lookup!$A$2:$B$45,2,FALSE)</f>
        <v>us000072020.dhc</v>
      </c>
      <c r="F1778" s="66">
        <v>9</v>
      </c>
      <c r="G1778" s="59">
        <f>VLOOKUP(_xlfn.CONCAT(TRIM(B1778)," - ",TRIM(D1778)),Sort_Order_Lookup!$C$1:$E$250,3,FALSE)</f>
        <v>3</v>
      </c>
      <c r="H1778" s="59" t="str">
        <f>VLOOKUP(B1778,Titles_Lookup!$B$2:$C$259,2,FALSE)</f>
        <v>SEX BY AGE FOR SELECTED AGE CATEGORIES (WHITE ALONE OR IN COMBINATION WITH ONE OR MORE OTHER RACES, HISPANIC OR LATINO) [49]</v>
      </c>
      <c r="I1778" s="59" t="str">
        <f>VLOOKUP(B1778,Universe_Lookup!$B$2:$C$250,2,FALSE)</f>
        <v>Universe: People who are White alone or in combination with one or more other races, Hispanic or Latino</v>
      </c>
      <c r="J1778" s="59" t="s">
        <v>490</v>
      </c>
    </row>
    <row r="1779" spans="1:10" x14ac:dyDescent="0.2">
      <c r="A1779" s="59" t="s">
        <v>7</v>
      </c>
      <c r="B1779" s="59" t="s">
        <v>1948</v>
      </c>
      <c r="C1779" s="59" t="s">
        <v>1964</v>
      </c>
      <c r="D1779" s="65">
        <v>7</v>
      </c>
      <c r="E1779" s="65" t="str">
        <f>VLOOKUP(D1779,Files_Lookup!$A$2:$B$45,2,FALSE)</f>
        <v>us000072020.dhc</v>
      </c>
      <c r="F1779" s="66">
        <v>9</v>
      </c>
      <c r="G1779" s="59">
        <f>VLOOKUP(_xlfn.CONCAT(TRIM(B1779)," - ",TRIM(D1779)),Sort_Order_Lookup!$C$1:$E$250,3,FALSE)</f>
        <v>3</v>
      </c>
      <c r="H1779" s="59" t="str">
        <f>VLOOKUP(B1779,Titles_Lookup!$B$2:$C$259,2,FALSE)</f>
        <v>SEX BY AGE FOR SELECTED AGE CATEGORIES (WHITE ALONE OR IN COMBINATION WITH ONE OR MORE OTHER RACES, HISPANIC OR LATINO) [49]</v>
      </c>
      <c r="I1779" s="59" t="str">
        <f>VLOOKUP(B1779,Universe_Lookup!$B$2:$C$250,2,FALSE)</f>
        <v>Universe: People who are White alone or in combination with one or more other races, Hispanic or Latino</v>
      </c>
      <c r="J1779" s="59" t="s">
        <v>492</v>
      </c>
    </row>
    <row r="1780" spans="1:10" x14ac:dyDescent="0.2">
      <c r="A1780" s="59" t="s">
        <v>7</v>
      </c>
      <c r="B1780" s="59" t="s">
        <v>1948</v>
      </c>
      <c r="C1780" s="59" t="s">
        <v>1965</v>
      </c>
      <c r="D1780" s="65">
        <v>7</v>
      </c>
      <c r="E1780" s="65" t="str">
        <f>VLOOKUP(D1780,Files_Lookup!$A$2:$B$45,2,FALSE)</f>
        <v>us000072020.dhc</v>
      </c>
      <c r="F1780" s="66">
        <v>9</v>
      </c>
      <c r="G1780" s="59">
        <f>VLOOKUP(_xlfn.CONCAT(TRIM(B1780)," - ",TRIM(D1780)),Sort_Order_Lookup!$C$1:$E$250,3,FALSE)</f>
        <v>3</v>
      </c>
      <c r="H1780" s="59" t="str">
        <f>VLOOKUP(B1780,Titles_Lookup!$B$2:$C$259,2,FALSE)</f>
        <v>SEX BY AGE FOR SELECTED AGE CATEGORIES (WHITE ALONE OR IN COMBINATION WITH ONE OR MORE OTHER RACES, HISPANIC OR LATINO) [49]</v>
      </c>
      <c r="I1780" s="59" t="str">
        <f>VLOOKUP(B1780,Universe_Lookup!$B$2:$C$250,2,FALSE)</f>
        <v>Universe: People who are White alone or in combination with one or more other races, Hispanic or Latino</v>
      </c>
      <c r="J1780" s="59" t="s">
        <v>494</v>
      </c>
    </row>
    <row r="1781" spans="1:10" x14ac:dyDescent="0.2">
      <c r="A1781" s="59" t="s">
        <v>7</v>
      </c>
      <c r="B1781" s="59" t="s">
        <v>1948</v>
      </c>
      <c r="C1781" s="59" t="s">
        <v>1966</v>
      </c>
      <c r="D1781" s="65">
        <v>7</v>
      </c>
      <c r="E1781" s="65" t="str">
        <f>VLOOKUP(D1781,Files_Lookup!$A$2:$B$45,2,FALSE)</f>
        <v>us000072020.dhc</v>
      </c>
      <c r="F1781" s="66">
        <v>9</v>
      </c>
      <c r="G1781" s="59">
        <f>VLOOKUP(_xlfn.CONCAT(TRIM(B1781)," - ",TRIM(D1781)),Sort_Order_Lookup!$C$1:$E$250,3,FALSE)</f>
        <v>3</v>
      </c>
      <c r="H1781" s="59" t="str">
        <f>VLOOKUP(B1781,Titles_Lookup!$B$2:$C$259,2,FALSE)</f>
        <v>SEX BY AGE FOR SELECTED AGE CATEGORIES (WHITE ALONE OR IN COMBINATION WITH ONE OR MORE OTHER RACES, HISPANIC OR LATINO) [49]</v>
      </c>
      <c r="I1781" s="59" t="str">
        <f>VLOOKUP(B1781,Universe_Lookup!$B$2:$C$250,2,FALSE)</f>
        <v>Universe: People who are White alone or in combination with one or more other races, Hispanic or Latino</v>
      </c>
      <c r="J1781" s="59" t="s">
        <v>496</v>
      </c>
    </row>
    <row r="1782" spans="1:10" x14ac:dyDescent="0.2">
      <c r="A1782" s="59" t="s">
        <v>7</v>
      </c>
      <c r="B1782" s="59" t="s">
        <v>1948</v>
      </c>
      <c r="C1782" s="59" t="s">
        <v>1967</v>
      </c>
      <c r="D1782" s="65">
        <v>7</v>
      </c>
      <c r="E1782" s="65" t="str">
        <f>VLOOKUP(D1782,Files_Lookup!$A$2:$B$45,2,FALSE)</f>
        <v>us000072020.dhc</v>
      </c>
      <c r="F1782" s="66">
        <v>9</v>
      </c>
      <c r="G1782" s="59">
        <f>VLOOKUP(_xlfn.CONCAT(TRIM(B1782)," - ",TRIM(D1782)),Sort_Order_Lookup!$C$1:$E$250,3,FALSE)</f>
        <v>3</v>
      </c>
      <c r="H1782" s="59" t="str">
        <f>VLOOKUP(B1782,Titles_Lookup!$B$2:$C$259,2,FALSE)</f>
        <v>SEX BY AGE FOR SELECTED AGE CATEGORIES (WHITE ALONE OR IN COMBINATION WITH ONE OR MORE OTHER RACES, HISPANIC OR LATINO) [49]</v>
      </c>
      <c r="I1782" s="59" t="str">
        <f>VLOOKUP(B1782,Universe_Lookup!$B$2:$C$250,2,FALSE)</f>
        <v>Universe: People who are White alone or in combination with one or more other races, Hispanic or Latino</v>
      </c>
      <c r="J1782" s="59" t="s">
        <v>498</v>
      </c>
    </row>
    <row r="1783" spans="1:10" x14ac:dyDescent="0.2">
      <c r="A1783" s="59" t="s">
        <v>7</v>
      </c>
      <c r="B1783" s="59" t="s">
        <v>1948</v>
      </c>
      <c r="C1783" s="59" t="s">
        <v>1968</v>
      </c>
      <c r="D1783" s="65">
        <v>7</v>
      </c>
      <c r="E1783" s="65" t="str">
        <f>VLOOKUP(D1783,Files_Lookup!$A$2:$B$45,2,FALSE)</f>
        <v>us000072020.dhc</v>
      </c>
      <c r="F1783" s="66">
        <v>9</v>
      </c>
      <c r="G1783" s="59">
        <f>VLOOKUP(_xlfn.CONCAT(TRIM(B1783)," - ",TRIM(D1783)),Sort_Order_Lookup!$C$1:$E$250,3,FALSE)</f>
        <v>3</v>
      </c>
      <c r="H1783" s="59" t="str">
        <f>VLOOKUP(B1783,Titles_Lookup!$B$2:$C$259,2,FALSE)</f>
        <v>SEX BY AGE FOR SELECTED AGE CATEGORIES (WHITE ALONE OR IN COMBINATION WITH ONE OR MORE OTHER RACES, HISPANIC OR LATINO) [49]</v>
      </c>
      <c r="I1783" s="59" t="str">
        <f>VLOOKUP(B1783,Universe_Lookup!$B$2:$C$250,2,FALSE)</f>
        <v>Universe: People who are White alone or in combination with one or more other races, Hispanic or Latino</v>
      </c>
      <c r="J1783" s="59" t="s">
        <v>500</v>
      </c>
    </row>
    <row r="1784" spans="1:10" x14ac:dyDescent="0.2">
      <c r="A1784" s="59" t="s">
        <v>7</v>
      </c>
      <c r="B1784" s="59" t="s">
        <v>1948</v>
      </c>
      <c r="C1784" s="59" t="s">
        <v>1969</v>
      </c>
      <c r="D1784" s="65">
        <v>7</v>
      </c>
      <c r="E1784" s="65" t="str">
        <f>VLOOKUP(D1784,Files_Lookup!$A$2:$B$45,2,FALSE)</f>
        <v>us000072020.dhc</v>
      </c>
      <c r="F1784" s="66">
        <v>9</v>
      </c>
      <c r="G1784" s="59">
        <f>VLOOKUP(_xlfn.CONCAT(TRIM(B1784)," - ",TRIM(D1784)),Sort_Order_Lookup!$C$1:$E$250,3,FALSE)</f>
        <v>3</v>
      </c>
      <c r="H1784" s="59" t="str">
        <f>VLOOKUP(B1784,Titles_Lookup!$B$2:$C$259,2,FALSE)</f>
        <v>SEX BY AGE FOR SELECTED AGE CATEGORIES (WHITE ALONE OR IN COMBINATION WITH ONE OR MORE OTHER RACES, HISPANIC OR LATINO) [49]</v>
      </c>
      <c r="I1784" s="59" t="str">
        <f>VLOOKUP(B1784,Universe_Lookup!$B$2:$C$250,2,FALSE)</f>
        <v>Universe: People who are White alone or in combination with one or more other races, Hispanic or Latino</v>
      </c>
      <c r="J1784" s="59" t="s">
        <v>502</v>
      </c>
    </row>
    <row r="1785" spans="1:10" x14ac:dyDescent="0.2">
      <c r="A1785" s="59" t="s">
        <v>7</v>
      </c>
      <c r="B1785" s="59" t="s">
        <v>1948</v>
      </c>
      <c r="C1785" s="59" t="s">
        <v>1970</v>
      </c>
      <c r="D1785" s="65">
        <v>7</v>
      </c>
      <c r="E1785" s="65" t="str">
        <f>VLOOKUP(D1785,Files_Lookup!$A$2:$B$45,2,FALSE)</f>
        <v>us000072020.dhc</v>
      </c>
      <c r="F1785" s="66">
        <v>9</v>
      </c>
      <c r="G1785" s="59">
        <f>VLOOKUP(_xlfn.CONCAT(TRIM(B1785)," - ",TRIM(D1785)),Sort_Order_Lookup!$C$1:$E$250,3,FALSE)</f>
        <v>3</v>
      </c>
      <c r="H1785" s="59" t="str">
        <f>VLOOKUP(B1785,Titles_Lookup!$B$2:$C$259,2,FALSE)</f>
        <v>SEX BY AGE FOR SELECTED AGE CATEGORIES (WHITE ALONE OR IN COMBINATION WITH ONE OR MORE OTHER RACES, HISPANIC OR LATINO) [49]</v>
      </c>
      <c r="I1785" s="59" t="str">
        <f>VLOOKUP(B1785,Universe_Lookup!$B$2:$C$250,2,FALSE)</f>
        <v>Universe: People who are White alone or in combination with one or more other races, Hispanic or Latino</v>
      </c>
      <c r="J1785" s="59" t="s">
        <v>504</v>
      </c>
    </row>
    <row r="1786" spans="1:10" x14ac:dyDescent="0.2">
      <c r="A1786" s="59" t="s">
        <v>7</v>
      </c>
      <c r="B1786" s="59" t="s">
        <v>1948</v>
      </c>
      <c r="C1786" s="59" t="s">
        <v>1971</v>
      </c>
      <c r="D1786" s="65">
        <v>7</v>
      </c>
      <c r="E1786" s="65" t="str">
        <f>VLOOKUP(D1786,Files_Lookup!$A$2:$B$45,2,FALSE)</f>
        <v>us000072020.dhc</v>
      </c>
      <c r="F1786" s="66">
        <v>9</v>
      </c>
      <c r="G1786" s="59">
        <f>VLOOKUP(_xlfn.CONCAT(TRIM(B1786)," - ",TRIM(D1786)),Sort_Order_Lookup!$C$1:$E$250,3,FALSE)</f>
        <v>3</v>
      </c>
      <c r="H1786" s="59" t="str">
        <f>VLOOKUP(B1786,Titles_Lookup!$B$2:$C$259,2,FALSE)</f>
        <v>SEX BY AGE FOR SELECTED AGE CATEGORIES (WHITE ALONE OR IN COMBINATION WITH ONE OR MORE OTHER RACES, HISPANIC OR LATINO) [49]</v>
      </c>
      <c r="I1786" s="59" t="str">
        <f>VLOOKUP(B1786,Universe_Lookup!$B$2:$C$250,2,FALSE)</f>
        <v>Universe: People who are White alone or in combination with one or more other races, Hispanic or Latino</v>
      </c>
      <c r="J1786" s="59" t="s">
        <v>506</v>
      </c>
    </row>
    <row r="1787" spans="1:10" x14ac:dyDescent="0.2">
      <c r="A1787" s="59" t="s">
        <v>7</v>
      </c>
      <c r="B1787" s="59" t="s">
        <v>1948</v>
      </c>
      <c r="C1787" s="59" t="s">
        <v>1972</v>
      </c>
      <c r="D1787" s="65">
        <v>7</v>
      </c>
      <c r="E1787" s="65" t="str">
        <f>VLOOKUP(D1787,Files_Lookup!$A$2:$B$45,2,FALSE)</f>
        <v>us000072020.dhc</v>
      </c>
      <c r="F1787" s="66">
        <v>9</v>
      </c>
      <c r="G1787" s="59">
        <f>VLOOKUP(_xlfn.CONCAT(TRIM(B1787)," - ",TRIM(D1787)),Sort_Order_Lookup!$C$1:$E$250,3,FALSE)</f>
        <v>3</v>
      </c>
      <c r="H1787" s="59" t="str">
        <f>VLOOKUP(B1787,Titles_Lookup!$B$2:$C$259,2,FALSE)</f>
        <v>SEX BY AGE FOR SELECTED AGE CATEGORIES (WHITE ALONE OR IN COMBINATION WITH ONE OR MORE OTHER RACES, HISPANIC OR LATINO) [49]</v>
      </c>
      <c r="I1787" s="59" t="str">
        <f>VLOOKUP(B1787,Universe_Lookup!$B$2:$C$250,2,FALSE)</f>
        <v>Universe: People who are White alone or in combination with one or more other races, Hispanic or Latino</v>
      </c>
      <c r="J1787" s="59" t="s">
        <v>508</v>
      </c>
    </row>
    <row r="1788" spans="1:10" x14ac:dyDescent="0.2">
      <c r="A1788" s="59" t="s">
        <v>7</v>
      </c>
      <c r="B1788" s="59" t="s">
        <v>1948</v>
      </c>
      <c r="C1788" s="59" t="s">
        <v>1973</v>
      </c>
      <c r="D1788" s="65">
        <v>7</v>
      </c>
      <c r="E1788" s="65" t="str">
        <f>VLOOKUP(D1788,Files_Lookup!$A$2:$B$45,2,FALSE)</f>
        <v>us000072020.dhc</v>
      </c>
      <c r="F1788" s="66">
        <v>9</v>
      </c>
      <c r="G1788" s="59">
        <f>VLOOKUP(_xlfn.CONCAT(TRIM(B1788)," - ",TRIM(D1788)),Sort_Order_Lookup!$C$1:$E$250,3,FALSE)</f>
        <v>3</v>
      </c>
      <c r="H1788" s="59" t="str">
        <f>VLOOKUP(B1788,Titles_Lookup!$B$2:$C$259,2,FALSE)</f>
        <v>SEX BY AGE FOR SELECTED AGE CATEGORIES (WHITE ALONE OR IN COMBINATION WITH ONE OR MORE OTHER RACES, HISPANIC OR LATINO) [49]</v>
      </c>
      <c r="I1788" s="59" t="str">
        <f>VLOOKUP(B1788,Universe_Lookup!$B$2:$C$250,2,FALSE)</f>
        <v>Universe: People who are White alone or in combination with one or more other races, Hispanic or Latino</v>
      </c>
      <c r="J1788" s="59" t="s">
        <v>510</v>
      </c>
    </row>
    <row r="1789" spans="1:10" x14ac:dyDescent="0.2">
      <c r="A1789" s="59" t="s">
        <v>7</v>
      </c>
      <c r="B1789" s="59" t="s">
        <v>1948</v>
      </c>
      <c r="C1789" s="59" t="s">
        <v>1974</v>
      </c>
      <c r="D1789" s="65">
        <v>7</v>
      </c>
      <c r="E1789" s="65" t="str">
        <f>VLOOKUP(D1789,Files_Lookup!$A$2:$B$45,2,FALSE)</f>
        <v>us000072020.dhc</v>
      </c>
      <c r="F1789" s="66">
        <v>9</v>
      </c>
      <c r="G1789" s="59">
        <f>VLOOKUP(_xlfn.CONCAT(TRIM(B1789)," - ",TRIM(D1789)),Sort_Order_Lookup!$C$1:$E$250,3,FALSE)</f>
        <v>3</v>
      </c>
      <c r="H1789" s="59" t="str">
        <f>VLOOKUP(B1789,Titles_Lookup!$B$2:$C$259,2,FALSE)</f>
        <v>SEX BY AGE FOR SELECTED AGE CATEGORIES (WHITE ALONE OR IN COMBINATION WITH ONE OR MORE OTHER RACES, HISPANIC OR LATINO) [49]</v>
      </c>
      <c r="I1789" s="59" t="str">
        <f>VLOOKUP(B1789,Universe_Lookup!$B$2:$C$250,2,FALSE)</f>
        <v>Universe: People who are White alone or in combination with one or more other races, Hispanic or Latino</v>
      </c>
      <c r="J1789" s="59" t="s">
        <v>512</v>
      </c>
    </row>
    <row r="1790" spans="1:10" x14ac:dyDescent="0.2">
      <c r="A1790" s="59" t="s">
        <v>7</v>
      </c>
      <c r="B1790" s="59" t="s">
        <v>1948</v>
      </c>
      <c r="C1790" s="59" t="s">
        <v>1975</v>
      </c>
      <c r="D1790" s="65">
        <v>7</v>
      </c>
      <c r="E1790" s="65" t="str">
        <f>VLOOKUP(D1790,Files_Lookup!$A$2:$B$45,2,FALSE)</f>
        <v>us000072020.dhc</v>
      </c>
      <c r="F1790" s="66">
        <v>9</v>
      </c>
      <c r="G1790" s="59">
        <f>VLOOKUP(_xlfn.CONCAT(TRIM(B1790)," - ",TRIM(D1790)),Sort_Order_Lookup!$C$1:$E$250,3,FALSE)</f>
        <v>3</v>
      </c>
      <c r="H1790" s="59" t="str">
        <f>VLOOKUP(B1790,Titles_Lookup!$B$2:$C$259,2,FALSE)</f>
        <v>SEX BY AGE FOR SELECTED AGE CATEGORIES (WHITE ALONE OR IN COMBINATION WITH ONE OR MORE OTHER RACES, HISPANIC OR LATINO) [49]</v>
      </c>
      <c r="I1790" s="59" t="str">
        <f>VLOOKUP(B1790,Universe_Lookup!$B$2:$C$250,2,FALSE)</f>
        <v>Universe: People who are White alone or in combination with one or more other races, Hispanic or Latino</v>
      </c>
      <c r="J1790" s="59" t="s">
        <v>514</v>
      </c>
    </row>
    <row r="1791" spans="1:10" x14ac:dyDescent="0.2">
      <c r="A1791" s="59" t="s">
        <v>7</v>
      </c>
      <c r="B1791" s="59" t="s">
        <v>1948</v>
      </c>
      <c r="C1791" s="59" t="s">
        <v>1976</v>
      </c>
      <c r="D1791" s="65">
        <v>7</v>
      </c>
      <c r="E1791" s="65" t="str">
        <f>VLOOKUP(D1791,Files_Lookup!$A$2:$B$45,2,FALSE)</f>
        <v>us000072020.dhc</v>
      </c>
      <c r="F1791" s="66">
        <v>9</v>
      </c>
      <c r="G1791" s="59">
        <f>VLOOKUP(_xlfn.CONCAT(TRIM(B1791)," - ",TRIM(D1791)),Sort_Order_Lookup!$C$1:$E$250,3,FALSE)</f>
        <v>3</v>
      </c>
      <c r="H1791" s="59" t="str">
        <f>VLOOKUP(B1791,Titles_Lookup!$B$2:$C$259,2,FALSE)</f>
        <v>SEX BY AGE FOR SELECTED AGE CATEGORIES (WHITE ALONE OR IN COMBINATION WITH ONE OR MORE OTHER RACES, HISPANIC OR LATINO) [49]</v>
      </c>
      <c r="I1791" s="59" t="str">
        <f>VLOOKUP(B1791,Universe_Lookup!$B$2:$C$250,2,FALSE)</f>
        <v>Universe: People who are White alone or in combination with one or more other races, Hispanic or Latino</v>
      </c>
      <c r="J1791" s="59" t="s">
        <v>516</v>
      </c>
    </row>
    <row r="1792" spans="1:10" x14ac:dyDescent="0.2">
      <c r="A1792" s="59" t="s">
        <v>7</v>
      </c>
      <c r="B1792" s="59" t="s">
        <v>1948</v>
      </c>
      <c r="C1792" s="59" t="s">
        <v>1977</v>
      </c>
      <c r="D1792" s="65">
        <v>7</v>
      </c>
      <c r="E1792" s="65" t="str">
        <f>VLOOKUP(D1792,Files_Lookup!$A$2:$B$45,2,FALSE)</f>
        <v>us000072020.dhc</v>
      </c>
      <c r="F1792" s="66">
        <v>9</v>
      </c>
      <c r="G1792" s="59">
        <f>VLOOKUP(_xlfn.CONCAT(TRIM(B1792)," - ",TRIM(D1792)),Sort_Order_Lookup!$C$1:$E$250,3,FALSE)</f>
        <v>3</v>
      </c>
      <c r="H1792" s="59" t="str">
        <f>VLOOKUP(B1792,Titles_Lookup!$B$2:$C$259,2,FALSE)</f>
        <v>SEX BY AGE FOR SELECTED AGE CATEGORIES (WHITE ALONE OR IN COMBINATION WITH ONE OR MORE OTHER RACES, HISPANIC OR LATINO) [49]</v>
      </c>
      <c r="I1792" s="59" t="str">
        <f>VLOOKUP(B1792,Universe_Lookup!$B$2:$C$250,2,FALSE)</f>
        <v>Universe: People who are White alone or in combination with one or more other races, Hispanic or Latino</v>
      </c>
      <c r="J1792" s="59" t="s">
        <v>470</v>
      </c>
    </row>
    <row r="1793" spans="1:10" x14ac:dyDescent="0.2">
      <c r="A1793" s="59" t="s">
        <v>7</v>
      </c>
      <c r="B1793" s="59" t="s">
        <v>1948</v>
      </c>
      <c r="C1793" s="59" t="s">
        <v>1978</v>
      </c>
      <c r="D1793" s="65">
        <v>7</v>
      </c>
      <c r="E1793" s="65" t="str">
        <f>VLOOKUP(D1793,Files_Lookup!$A$2:$B$45,2,FALSE)</f>
        <v>us000072020.dhc</v>
      </c>
      <c r="F1793" s="66">
        <v>9</v>
      </c>
      <c r="G1793" s="59">
        <f>VLOOKUP(_xlfn.CONCAT(TRIM(B1793)," - ",TRIM(D1793)),Sort_Order_Lookup!$C$1:$E$250,3,FALSE)</f>
        <v>3</v>
      </c>
      <c r="H1793" s="59" t="str">
        <f>VLOOKUP(B1793,Titles_Lookup!$B$2:$C$259,2,FALSE)</f>
        <v>SEX BY AGE FOR SELECTED AGE CATEGORIES (WHITE ALONE OR IN COMBINATION WITH ONE OR MORE OTHER RACES, HISPANIC OR LATINO) [49]</v>
      </c>
      <c r="I1793" s="59" t="str">
        <f>VLOOKUP(B1793,Universe_Lookup!$B$2:$C$250,2,FALSE)</f>
        <v>Universe: People who are White alone or in combination with one or more other races, Hispanic or Latino</v>
      </c>
      <c r="J1793" s="59" t="s">
        <v>472</v>
      </c>
    </row>
    <row r="1794" spans="1:10" x14ac:dyDescent="0.2">
      <c r="A1794" s="59" t="s">
        <v>7</v>
      </c>
      <c r="B1794" s="59" t="s">
        <v>1948</v>
      </c>
      <c r="C1794" s="59" t="s">
        <v>1979</v>
      </c>
      <c r="D1794" s="65">
        <v>7</v>
      </c>
      <c r="E1794" s="65" t="str">
        <f>VLOOKUP(D1794,Files_Lookup!$A$2:$B$45,2,FALSE)</f>
        <v>us000072020.dhc</v>
      </c>
      <c r="F1794" s="66">
        <v>9</v>
      </c>
      <c r="G1794" s="59">
        <f>VLOOKUP(_xlfn.CONCAT(TRIM(B1794)," - ",TRIM(D1794)),Sort_Order_Lookup!$C$1:$E$250,3,FALSE)</f>
        <v>3</v>
      </c>
      <c r="H1794" s="59" t="str">
        <f>VLOOKUP(B1794,Titles_Lookup!$B$2:$C$259,2,FALSE)</f>
        <v>SEX BY AGE FOR SELECTED AGE CATEGORIES (WHITE ALONE OR IN COMBINATION WITH ONE OR MORE OTHER RACES, HISPANIC OR LATINO) [49]</v>
      </c>
      <c r="I1794" s="59" t="str">
        <f>VLOOKUP(B1794,Universe_Lookup!$B$2:$C$250,2,FALSE)</f>
        <v>Universe: People who are White alone or in combination with one or more other races, Hispanic or Latino</v>
      </c>
      <c r="J1794" s="59" t="s">
        <v>474</v>
      </c>
    </row>
    <row r="1795" spans="1:10" x14ac:dyDescent="0.2">
      <c r="A1795" s="59" t="s">
        <v>7</v>
      </c>
      <c r="B1795" s="59" t="s">
        <v>1948</v>
      </c>
      <c r="C1795" s="59" t="s">
        <v>1980</v>
      </c>
      <c r="D1795" s="65">
        <v>7</v>
      </c>
      <c r="E1795" s="65" t="str">
        <f>VLOOKUP(D1795,Files_Lookup!$A$2:$B$45,2,FALSE)</f>
        <v>us000072020.dhc</v>
      </c>
      <c r="F1795" s="66">
        <v>9</v>
      </c>
      <c r="G1795" s="59">
        <f>VLOOKUP(_xlfn.CONCAT(TRIM(B1795)," - ",TRIM(D1795)),Sort_Order_Lookup!$C$1:$E$250,3,FALSE)</f>
        <v>3</v>
      </c>
      <c r="H1795" s="59" t="str">
        <f>VLOOKUP(B1795,Titles_Lookup!$B$2:$C$259,2,FALSE)</f>
        <v>SEX BY AGE FOR SELECTED AGE CATEGORIES (WHITE ALONE OR IN COMBINATION WITH ONE OR MORE OTHER RACES, HISPANIC OR LATINO) [49]</v>
      </c>
      <c r="I1795" s="59" t="str">
        <f>VLOOKUP(B1795,Universe_Lookup!$B$2:$C$250,2,FALSE)</f>
        <v>Universe: People who are White alone or in combination with one or more other races, Hispanic or Latino</v>
      </c>
      <c r="J1795" s="59" t="s">
        <v>476</v>
      </c>
    </row>
    <row r="1796" spans="1:10" x14ac:dyDescent="0.2">
      <c r="A1796" s="59" t="s">
        <v>7</v>
      </c>
      <c r="B1796" s="59" t="s">
        <v>1948</v>
      </c>
      <c r="C1796" s="59" t="s">
        <v>1981</v>
      </c>
      <c r="D1796" s="65">
        <v>7</v>
      </c>
      <c r="E1796" s="65" t="str">
        <f>VLOOKUP(D1796,Files_Lookup!$A$2:$B$45,2,FALSE)</f>
        <v>us000072020.dhc</v>
      </c>
      <c r="F1796" s="66">
        <v>9</v>
      </c>
      <c r="G1796" s="59">
        <f>VLOOKUP(_xlfn.CONCAT(TRIM(B1796)," - ",TRIM(D1796)),Sort_Order_Lookup!$C$1:$E$250,3,FALSE)</f>
        <v>3</v>
      </c>
      <c r="H1796" s="59" t="str">
        <f>VLOOKUP(B1796,Titles_Lookup!$B$2:$C$259,2,FALSE)</f>
        <v>SEX BY AGE FOR SELECTED AGE CATEGORIES (WHITE ALONE OR IN COMBINATION WITH ONE OR MORE OTHER RACES, HISPANIC OR LATINO) [49]</v>
      </c>
      <c r="I1796" s="59" t="str">
        <f>VLOOKUP(B1796,Universe_Lookup!$B$2:$C$250,2,FALSE)</f>
        <v>Universe: People who are White alone or in combination with one or more other races, Hispanic or Latino</v>
      </c>
      <c r="J1796" s="59" t="s">
        <v>478</v>
      </c>
    </row>
    <row r="1797" spans="1:10" x14ac:dyDescent="0.2">
      <c r="A1797" s="59" t="s">
        <v>7</v>
      </c>
      <c r="B1797" s="59" t="s">
        <v>1948</v>
      </c>
      <c r="C1797" s="59" t="s">
        <v>1982</v>
      </c>
      <c r="D1797" s="65">
        <v>7</v>
      </c>
      <c r="E1797" s="65" t="str">
        <f>VLOOKUP(D1797,Files_Lookup!$A$2:$B$45,2,FALSE)</f>
        <v>us000072020.dhc</v>
      </c>
      <c r="F1797" s="66">
        <v>9</v>
      </c>
      <c r="G1797" s="59">
        <f>VLOOKUP(_xlfn.CONCAT(TRIM(B1797)," - ",TRIM(D1797)),Sort_Order_Lookup!$C$1:$E$250,3,FALSE)</f>
        <v>3</v>
      </c>
      <c r="H1797" s="59" t="str">
        <f>VLOOKUP(B1797,Titles_Lookup!$B$2:$C$259,2,FALSE)</f>
        <v>SEX BY AGE FOR SELECTED AGE CATEGORIES (WHITE ALONE OR IN COMBINATION WITH ONE OR MORE OTHER RACES, HISPANIC OR LATINO) [49]</v>
      </c>
      <c r="I1797" s="59" t="str">
        <f>VLOOKUP(B1797,Universe_Lookup!$B$2:$C$250,2,FALSE)</f>
        <v>Universe: People who are White alone or in combination with one or more other races, Hispanic or Latino</v>
      </c>
      <c r="J1797" s="59" t="s">
        <v>480</v>
      </c>
    </row>
    <row r="1798" spans="1:10" x14ac:dyDescent="0.2">
      <c r="A1798" s="59" t="s">
        <v>7</v>
      </c>
      <c r="B1798" s="59" t="s">
        <v>1948</v>
      </c>
      <c r="C1798" s="59" t="s">
        <v>1983</v>
      </c>
      <c r="D1798" s="65">
        <v>7</v>
      </c>
      <c r="E1798" s="65" t="str">
        <f>VLOOKUP(D1798,Files_Lookup!$A$2:$B$45,2,FALSE)</f>
        <v>us000072020.dhc</v>
      </c>
      <c r="F1798" s="66">
        <v>9</v>
      </c>
      <c r="G1798" s="59">
        <f>VLOOKUP(_xlfn.CONCAT(TRIM(B1798)," - ",TRIM(D1798)),Sort_Order_Lookup!$C$1:$E$250,3,FALSE)</f>
        <v>3</v>
      </c>
      <c r="H1798" s="59" t="str">
        <f>VLOOKUP(B1798,Titles_Lookup!$B$2:$C$259,2,FALSE)</f>
        <v>SEX BY AGE FOR SELECTED AGE CATEGORIES (WHITE ALONE OR IN COMBINATION WITH ONE OR MORE OTHER RACES, HISPANIC OR LATINO) [49]</v>
      </c>
      <c r="I1798" s="59" t="str">
        <f>VLOOKUP(B1798,Universe_Lookup!$B$2:$C$250,2,FALSE)</f>
        <v>Universe: People who are White alone or in combination with one or more other races, Hispanic or Latino</v>
      </c>
      <c r="J1798" s="59" t="s">
        <v>552</v>
      </c>
    </row>
    <row r="1799" spans="1:10" x14ac:dyDescent="0.2">
      <c r="A1799" s="59" t="s">
        <v>7</v>
      </c>
      <c r="B1799" s="59" t="s">
        <v>1948</v>
      </c>
      <c r="C1799" s="59" t="s">
        <v>1984</v>
      </c>
      <c r="D1799" s="65">
        <v>7</v>
      </c>
      <c r="E1799" s="65" t="str">
        <f>VLOOKUP(D1799,Files_Lookup!$A$2:$B$45,2,FALSE)</f>
        <v>us000072020.dhc</v>
      </c>
      <c r="F1799" s="66">
        <v>9</v>
      </c>
      <c r="G1799" s="59">
        <f>VLOOKUP(_xlfn.CONCAT(TRIM(B1799)," - ",TRIM(D1799)),Sort_Order_Lookup!$C$1:$E$250,3,FALSE)</f>
        <v>3</v>
      </c>
      <c r="H1799" s="59" t="str">
        <f>VLOOKUP(B1799,Titles_Lookup!$B$2:$C$259,2,FALSE)</f>
        <v>SEX BY AGE FOR SELECTED AGE CATEGORIES (WHITE ALONE OR IN COMBINATION WITH ONE OR MORE OTHER RACES, HISPANIC OR LATINO) [49]</v>
      </c>
      <c r="I1799" s="59" t="str">
        <f>VLOOKUP(B1799,Universe_Lookup!$B$2:$C$250,2,FALSE)</f>
        <v>Universe: People who are White alone or in combination with one or more other races, Hispanic or Latino</v>
      </c>
      <c r="J1799" s="59" t="s">
        <v>484</v>
      </c>
    </row>
    <row r="1800" spans="1:10" x14ac:dyDescent="0.2">
      <c r="A1800" s="59" t="s">
        <v>7</v>
      </c>
      <c r="B1800" s="59" t="s">
        <v>1948</v>
      </c>
      <c r="C1800" s="59" t="s">
        <v>1985</v>
      </c>
      <c r="D1800" s="65">
        <v>7</v>
      </c>
      <c r="E1800" s="65" t="str">
        <f>VLOOKUP(D1800,Files_Lookup!$A$2:$B$45,2,FALSE)</f>
        <v>us000072020.dhc</v>
      </c>
      <c r="F1800" s="66">
        <v>9</v>
      </c>
      <c r="G1800" s="59">
        <f>VLOOKUP(_xlfn.CONCAT(TRIM(B1800)," - ",TRIM(D1800)),Sort_Order_Lookup!$C$1:$E$250,3,FALSE)</f>
        <v>3</v>
      </c>
      <c r="H1800" s="59" t="str">
        <f>VLOOKUP(B1800,Titles_Lookup!$B$2:$C$259,2,FALSE)</f>
        <v>SEX BY AGE FOR SELECTED AGE CATEGORIES (WHITE ALONE OR IN COMBINATION WITH ONE OR MORE OTHER RACES, HISPANIC OR LATINO) [49]</v>
      </c>
      <c r="I1800" s="59" t="str">
        <f>VLOOKUP(B1800,Universe_Lookup!$B$2:$C$250,2,FALSE)</f>
        <v>Universe: People who are White alone or in combination with one or more other races, Hispanic or Latino</v>
      </c>
      <c r="J1800" s="59" t="s">
        <v>486</v>
      </c>
    </row>
    <row r="1801" spans="1:10" x14ac:dyDescent="0.2">
      <c r="A1801" s="59" t="s">
        <v>7</v>
      </c>
      <c r="B1801" s="59" t="s">
        <v>1948</v>
      </c>
      <c r="C1801" s="59" t="s">
        <v>1986</v>
      </c>
      <c r="D1801" s="65">
        <v>7</v>
      </c>
      <c r="E1801" s="65" t="str">
        <f>VLOOKUP(D1801,Files_Lookup!$A$2:$B$45,2,FALSE)</f>
        <v>us000072020.dhc</v>
      </c>
      <c r="F1801" s="66">
        <v>9</v>
      </c>
      <c r="G1801" s="59">
        <f>VLOOKUP(_xlfn.CONCAT(TRIM(B1801)," - ",TRIM(D1801)),Sort_Order_Lookup!$C$1:$E$250,3,FALSE)</f>
        <v>3</v>
      </c>
      <c r="H1801" s="59" t="str">
        <f>VLOOKUP(B1801,Titles_Lookup!$B$2:$C$259,2,FALSE)</f>
        <v>SEX BY AGE FOR SELECTED AGE CATEGORIES (WHITE ALONE OR IN COMBINATION WITH ONE OR MORE OTHER RACES, HISPANIC OR LATINO) [49]</v>
      </c>
      <c r="I1801" s="59" t="str">
        <f>VLOOKUP(B1801,Universe_Lookup!$B$2:$C$250,2,FALSE)</f>
        <v>Universe: People who are White alone or in combination with one or more other races, Hispanic or Latino</v>
      </c>
      <c r="J1801" s="59" t="s">
        <v>488</v>
      </c>
    </row>
    <row r="1802" spans="1:10" x14ac:dyDescent="0.2">
      <c r="A1802" s="59" t="s">
        <v>7</v>
      </c>
      <c r="B1802" s="59" t="s">
        <v>1948</v>
      </c>
      <c r="C1802" s="59" t="s">
        <v>1987</v>
      </c>
      <c r="D1802" s="65">
        <v>7</v>
      </c>
      <c r="E1802" s="65" t="str">
        <f>VLOOKUP(D1802,Files_Lookup!$A$2:$B$45,2,FALSE)</f>
        <v>us000072020.dhc</v>
      </c>
      <c r="F1802" s="66">
        <v>9</v>
      </c>
      <c r="G1802" s="59">
        <f>VLOOKUP(_xlfn.CONCAT(TRIM(B1802)," - ",TRIM(D1802)),Sort_Order_Lookup!$C$1:$E$250,3,FALSE)</f>
        <v>3</v>
      </c>
      <c r="H1802" s="59" t="str">
        <f>VLOOKUP(B1802,Titles_Lookup!$B$2:$C$259,2,FALSE)</f>
        <v>SEX BY AGE FOR SELECTED AGE CATEGORIES (WHITE ALONE OR IN COMBINATION WITH ONE OR MORE OTHER RACES, HISPANIC OR LATINO) [49]</v>
      </c>
      <c r="I1802" s="59" t="str">
        <f>VLOOKUP(B1802,Universe_Lookup!$B$2:$C$250,2,FALSE)</f>
        <v>Universe: People who are White alone or in combination with one or more other races, Hispanic or Latino</v>
      </c>
      <c r="J1802" s="59" t="s">
        <v>490</v>
      </c>
    </row>
    <row r="1803" spans="1:10" x14ac:dyDescent="0.2">
      <c r="A1803" s="59" t="s">
        <v>7</v>
      </c>
      <c r="B1803" s="59" t="s">
        <v>1948</v>
      </c>
      <c r="C1803" s="59" t="s">
        <v>1988</v>
      </c>
      <c r="D1803" s="65">
        <v>7</v>
      </c>
      <c r="E1803" s="65" t="str">
        <f>VLOOKUP(D1803,Files_Lookup!$A$2:$B$45,2,FALSE)</f>
        <v>us000072020.dhc</v>
      </c>
      <c r="F1803" s="66">
        <v>9</v>
      </c>
      <c r="G1803" s="59">
        <f>VLOOKUP(_xlfn.CONCAT(TRIM(B1803)," - ",TRIM(D1803)),Sort_Order_Lookup!$C$1:$E$250,3,FALSE)</f>
        <v>3</v>
      </c>
      <c r="H1803" s="59" t="str">
        <f>VLOOKUP(B1803,Titles_Lookup!$B$2:$C$259,2,FALSE)</f>
        <v>SEX BY AGE FOR SELECTED AGE CATEGORIES (WHITE ALONE OR IN COMBINATION WITH ONE OR MORE OTHER RACES, HISPANIC OR LATINO) [49]</v>
      </c>
      <c r="I1803" s="59" t="str">
        <f>VLOOKUP(B1803,Universe_Lookup!$B$2:$C$250,2,FALSE)</f>
        <v>Universe: People who are White alone or in combination with one or more other races, Hispanic or Latino</v>
      </c>
      <c r="J1803" s="59" t="s">
        <v>492</v>
      </c>
    </row>
    <row r="1804" spans="1:10" x14ac:dyDescent="0.2">
      <c r="A1804" s="59" t="s">
        <v>7</v>
      </c>
      <c r="B1804" s="59" t="s">
        <v>1948</v>
      </c>
      <c r="C1804" s="59" t="s">
        <v>1989</v>
      </c>
      <c r="D1804" s="65">
        <v>7</v>
      </c>
      <c r="E1804" s="65" t="str">
        <f>VLOOKUP(D1804,Files_Lookup!$A$2:$B$45,2,FALSE)</f>
        <v>us000072020.dhc</v>
      </c>
      <c r="F1804" s="66">
        <v>9</v>
      </c>
      <c r="G1804" s="59">
        <f>VLOOKUP(_xlfn.CONCAT(TRIM(B1804)," - ",TRIM(D1804)),Sort_Order_Lookup!$C$1:$E$250,3,FALSE)</f>
        <v>3</v>
      </c>
      <c r="H1804" s="59" t="str">
        <f>VLOOKUP(B1804,Titles_Lookup!$B$2:$C$259,2,FALSE)</f>
        <v>SEX BY AGE FOR SELECTED AGE CATEGORIES (WHITE ALONE OR IN COMBINATION WITH ONE OR MORE OTHER RACES, HISPANIC OR LATINO) [49]</v>
      </c>
      <c r="I1804" s="59" t="str">
        <f>VLOOKUP(B1804,Universe_Lookup!$B$2:$C$250,2,FALSE)</f>
        <v>Universe: People who are White alone or in combination with one or more other races, Hispanic or Latino</v>
      </c>
      <c r="J1804" s="59" t="s">
        <v>494</v>
      </c>
    </row>
    <row r="1805" spans="1:10" x14ac:dyDescent="0.2">
      <c r="A1805" s="59" t="s">
        <v>7</v>
      </c>
      <c r="B1805" s="59" t="s">
        <v>1948</v>
      </c>
      <c r="C1805" s="59" t="s">
        <v>1990</v>
      </c>
      <c r="D1805" s="65">
        <v>7</v>
      </c>
      <c r="E1805" s="65" t="str">
        <f>VLOOKUP(D1805,Files_Lookup!$A$2:$B$45,2,FALSE)</f>
        <v>us000072020.dhc</v>
      </c>
      <c r="F1805" s="66">
        <v>9</v>
      </c>
      <c r="G1805" s="59">
        <f>VLOOKUP(_xlfn.CONCAT(TRIM(B1805)," - ",TRIM(D1805)),Sort_Order_Lookup!$C$1:$E$250,3,FALSE)</f>
        <v>3</v>
      </c>
      <c r="H1805" s="59" t="str">
        <f>VLOOKUP(B1805,Titles_Lookup!$B$2:$C$259,2,FALSE)</f>
        <v>SEX BY AGE FOR SELECTED AGE CATEGORIES (WHITE ALONE OR IN COMBINATION WITH ONE OR MORE OTHER RACES, HISPANIC OR LATINO) [49]</v>
      </c>
      <c r="I1805" s="59" t="str">
        <f>VLOOKUP(B1805,Universe_Lookup!$B$2:$C$250,2,FALSE)</f>
        <v>Universe: People who are White alone or in combination with one or more other races, Hispanic or Latino</v>
      </c>
      <c r="J1805" s="59" t="s">
        <v>496</v>
      </c>
    </row>
    <row r="1806" spans="1:10" x14ac:dyDescent="0.2">
      <c r="A1806" s="59" t="s">
        <v>7</v>
      </c>
      <c r="B1806" s="59" t="s">
        <v>1948</v>
      </c>
      <c r="C1806" s="59" t="s">
        <v>1991</v>
      </c>
      <c r="D1806" s="65">
        <v>7</v>
      </c>
      <c r="E1806" s="65" t="str">
        <f>VLOOKUP(D1806,Files_Lookup!$A$2:$B$45,2,FALSE)</f>
        <v>us000072020.dhc</v>
      </c>
      <c r="F1806" s="66">
        <v>9</v>
      </c>
      <c r="G1806" s="59">
        <f>VLOOKUP(_xlfn.CONCAT(TRIM(B1806)," - ",TRIM(D1806)),Sort_Order_Lookup!$C$1:$E$250,3,FALSE)</f>
        <v>3</v>
      </c>
      <c r="H1806" s="59" t="str">
        <f>VLOOKUP(B1806,Titles_Lookup!$B$2:$C$259,2,FALSE)</f>
        <v>SEX BY AGE FOR SELECTED AGE CATEGORIES (WHITE ALONE OR IN COMBINATION WITH ONE OR MORE OTHER RACES, HISPANIC OR LATINO) [49]</v>
      </c>
      <c r="I1806" s="59" t="str">
        <f>VLOOKUP(B1806,Universe_Lookup!$B$2:$C$250,2,FALSE)</f>
        <v>Universe: People who are White alone or in combination with one or more other races, Hispanic or Latino</v>
      </c>
      <c r="J1806" s="59" t="s">
        <v>498</v>
      </c>
    </row>
    <row r="1807" spans="1:10" x14ac:dyDescent="0.2">
      <c r="A1807" s="59" t="s">
        <v>7</v>
      </c>
      <c r="B1807" s="59" t="s">
        <v>1948</v>
      </c>
      <c r="C1807" s="59" t="s">
        <v>1992</v>
      </c>
      <c r="D1807" s="65">
        <v>7</v>
      </c>
      <c r="E1807" s="65" t="str">
        <f>VLOOKUP(D1807,Files_Lookup!$A$2:$B$45,2,FALSE)</f>
        <v>us000072020.dhc</v>
      </c>
      <c r="F1807" s="66">
        <v>9</v>
      </c>
      <c r="G1807" s="59">
        <f>VLOOKUP(_xlfn.CONCAT(TRIM(B1807)," - ",TRIM(D1807)),Sort_Order_Lookup!$C$1:$E$250,3,FALSE)</f>
        <v>3</v>
      </c>
      <c r="H1807" s="59" t="str">
        <f>VLOOKUP(B1807,Titles_Lookup!$B$2:$C$259,2,FALSE)</f>
        <v>SEX BY AGE FOR SELECTED AGE CATEGORIES (WHITE ALONE OR IN COMBINATION WITH ONE OR MORE OTHER RACES, HISPANIC OR LATINO) [49]</v>
      </c>
      <c r="I1807" s="59" t="str">
        <f>VLOOKUP(B1807,Universe_Lookup!$B$2:$C$250,2,FALSE)</f>
        <v>Universe: People who are White alone or in combination with one or more other races, Hispanic or Latino</v>
      </c>
      <c r="J1807" s="59" t="s">
        <v>500</v>
      </c>
    </row>
    <row r="1808" spans="1:10" x14ac:dyDescent="0.2">
      <c r="A1808" s="59" t="s">
        <v>7</v>
      </c>
      <c r="B1808" s="59" t="s">
        <v>1948</v>
      </c>
      <c r="C1808" s="59" t="s">
        <v>1993</v>
      </c>
      <c r="D1808" s="65">
        <v>7</v>
      </c>
      <c r="E1808" s="65" t="str">
        <f>VLOOKUP(D1808,Files_Lookup!$A$2:$B$45,2,FALSE)</f>
        <v>us000072020.dhc</v>
      </c>
      <c r="F1808" s="66">
        <v>9</v>
      </c>
      <c r="G1808" s="59">
        <f>VLOOKUP(_xlfn.CONCAT(TRIM(B1808)," - ",TRIM(D1808)),Sort_Order_Lookup!$C$1:$E$250,3,FALSE)</f>
        <v>3</v>
      </c>
      <c r="H1808" s="59" t="str">
        <f>VLOOKUP(B1808,Titles_Lookup!$B$2:$C$259,2,FALSE)</f>
        <v>SEX BY AGE FOR SELECTED AGE CATEGORIES (WHITE ALONE OR IN COMBINATION WITH ONE OR MORE OTHER RACES, HISPANIC OR LATINO) [49]</v>
      </c>
      <c r="I1808" s="59" t="str">
        <f>VLOOKUP(B1808,Universe_Lookup!$B$2:$C$250,2,FALSE)</f>
        <v>Universe: People who are White alone or in combination with one or more other races, Hispanic or Latino</v>
      </c>
      <c r="J1808" s="59" t="s">
        <v>502</v>
      </c>
    </row>
    <row r="1809" spans="1:10" x14ac:dyDescent="0.2">
      <c r="A1809" s="59" t="s">
        <v>7</v>
      </c>
      <c r="B1809" s="59" t="s">
        <v>1948</v>
      </c>
      <c r="C1809" s="59" t="s">
        <v>1994</v>
      </c>
      <c r="D1809" s="65">
        <v>7</v>
      </c>
      <c r="E1809" s="65" t="str">
        <f>VLOOKUP(D1809,Files_Lookup!$A$2:$B$45,2,FALSE)</f>
        <v>us000072020.dhc</v>
      </c>
      <c r="F1809" s="66">
        <v>9</v>
      </c>
      <c r="G1809" s="59">
        <f>VLOOKUP(_xlfn.CONCAT(TRIM(B1809)," - ",TRIM(D1809)),Sort_Order_Lookup!$C$1:$E$250,3,FALSE)</f>
        <v>3</v>
      </c>
      <c r="H1809" s="59" t="str">
        <f>VLOOKUP(B1809,Titles_Lookup!$B$2:$C$259,2,FALSE)</f>
        <v>SEX BY AGE FOR SELECTED AGE CATEGORIES (WHITE ALONE OR IN COMBINATION WITH ONE OR MORE OTHER RACES, HISPANIC OR LATINO) [49]</v>
      </c>
      <c r="I1809" s="59" t="str">
        <f>VLOOKUP(B1809,Universe_Lookup!$B$2:$C$250,2,FALSE)</f>
        <v>Universe: People who are White alone or in combination with one or more other races, Hispanic or Latino</v>
      </c>
      <c r="J1809" s="59" t="s">
        <v>504</v>
      </c>
    </row>
    <row r="1810" spans="1:10" x14ac:dyDescent="0.2">
      <c r="A1810" s="59" t="s">
        <v>7</v>
      </c>
      <c r="B1810" s="59" t="s">
        <v>1948</v>
      </c>
      <c r="C1810" s="59" t="s">
        <v>1995</v>
      </c>
      <c r="D1810" s="65">
        <v>7</v>
      </c>
      <c r="E1810" s="65" t="str">
        <f>VLOOKUP(D1810,Files_Lookup!$A$2:$B$45,2,FALSE)</f>
        <v>us000072020.dhc</v>
      </c>
      <c r="F1810" s="66">
        <v>9</v>
      </c>
      <c r="G1810" s="59">
        <f>VLOOKUP(_xlfn.CONCAT(TRIM(B1810)," - ",TRIM(D1810)),Sort_Order_Lookup!$C$1:$E$250,3,FALSE)</f>
        <v>3</v>
      </c>
      <c r="H1810" s="59" t="str">
        <f>VLOOKUP(B1810,Titles_Lookup!$B$2:$C$259,2,FALSE)</f>
        <v>SEX BY AGE FOR SELECTED AGE CATEGORIES (WHITE ALONE OR IN COMBINATION WITH ONE OR MORE OTHER RACES, HISPANIC OR LATINO) [49]</v>
      </c>
      <c r="I1810" s="59" t="str">
        <f>VLOOKUP(B1810,Universe_Lookup!$B$2:$C$250,2,FALSE)</f>
        <v>Universe: People who are White alone or in combination with one or more other races, Hispanic or Latino</v>
      </c>
      <c r="J1810" s="59" t="s">
        <v>506</v>
      </c>
    </row>
    <row r="1811" spans="1:10" x14ac:dyDescent="0.2">
      <c r="A1811" s="59" t="s">
        <v>7</v>
      </c>
      <c r="B1811" s="59" t="s">
        <v>1948</v>
      </c>
      <c r="C1811" s="59" t="s">
        <v>1996</v>
      </c>
      <c r="D1811" s="65">
        <v>7</v>
      </c>
      <c r="E1811" s="65" t="str">
        <f>VLOOKUP(D1811,Files_Lookup!$A$2:$B$45,2,FALSE)</f>
        <v>us000072020.dhc</v>
      </c>
      <c r="F1811" s="66">
        <v>9</v>
      </c>
      <c r="G1811" s="59">
        <f>VLOOKUP(_xlfn.CONCAT(TRIM(B1811)," - ",TRIM(D1811)),Sort_Order_Lookup!$C$1:$E$250,3,FALSE)</f>
        <v>3</v>
      </c>
      <c r="H1811" s="59" t="str">
        <f>VLOOKUP(B1811,Titles_Lookup!$B$2:$C$259,2,FALSE)</f>
        <v>SEX BY AGE FOR SELECTED AGE CATEGORIES (WHITE ALONE OR IN COMBINATION WITH ONE OR MORE OTHER RACES, HISPANIC OR LATINO) [49]</v>
      </c>
      <c r="I1811" s="59" t="str">
        <f>VLOOKUP(B1811,Universe_Lookup!$B$2:$C$250,2,FALSE)</f>
        <v>Universe: People who are White alone or in combination with one or more other races, Hispanic or Latino</v>
      </c>
      <c r="J1811" s="59" t="s">
        <v>508</v>
      </c>
    </row>
    <row r="1812" spans="1:10" x14ac:dyDescent="0.2">
      <c r="A1812" s="59" t="s">
        <v>7</v>
      </c>
      <c r="B1812" s="59" t="s">
        <v>1948</v>
      </c>
      <c r="C1812" s="59" t="s">
        <v>1997</v>
      </c>
      <c r="D1812" s="65">
        <v>7</v>
      </c>
      <c r="E1812" s="65" t="str">
        <f>VLOOKUP(D1812,Files_Lookup!$A$2:$B$45,2,FALSE)</f>
        <v>us000072020.dhc</v>
      </c>
      <c r="F1812" s="66">
        <v>9</v>
      </c>
      <c r="G1812" s="59">
        <f>VLOOKUP(_xlfn.CONCAT(TRIM(B1812)," - ",TRIM(D1812)),Sort_Order_Lookup!$C$1:$E$250,3,FALSE)</f>
        <v>3</v>
      </c>
      <c r="H1812" s="59" t="str">
        <f>VLOOKUP(B1812,Titles_Lookup!$B$2:$C$259,2,FALSE)</f>
        <v>SEX BY AGE FOR SELECTED AGE CATEGORIES (WHITE ALONE OR IN COMBINATION WITH ONE OR MORE OTHER RACES, HISPANIC OR LATINO) [49]</v>
      </c>
      <c r="I1812" s="59" t="str">
        <f>VLOOKUP(B1812,Universe_Lookup!$B$2:$C$250,2,FALSE)</f>
        <v>Universe: People who are White alone or in combination with one or more other races, Hispanic or Latino</v>
      </c>
      <c r="J1812" s="59" t="s">
        <v>510</v>
      </c>
    </row>
    <row r="1813" spans="1:10" x14ac:dyDescent="0.2">
      <c r="A1813" s="59" t="s">
        <v>7</v>
      </c>
      <c r="B1813" s="59" t="s">
        <v>1948</v>
      </c>
      <c r="C1813" s="59" t="s">
        <v>1998</v>
      </c>
      <c r="D1813" s="65">
        <v>7</v>
      </c>
      <c r="E1813" s="65" t="str">
        <f>VLOOKUP(D1813,Files_Lookup!$A$2:$B$45,2,FALSE)</f>
        <v>us000072020.dhc</v>
      </c>
      <c r="F1813" s="66">
        <v>9</v>
      </c>
      <c r="G1813" s="59">
        <f>VLOOKUP(_xlfn.CONCAT(TRIM(B1813)," - ",TRIM(D1813)),Sort_Order_Lookup!$C$1:$E$250,3,FALSE)</f>
        <v>3</v>
      </c>
      <c r="H1813" s="59" t="str">
        <f>VLOOKUP(B1813,Titles_Lookup!$B$2:$C$259,2,FALSE)</f>
        <v>SEX BY AGE FOR SELECTED AGE CATEGORIES (WHITE ALONE OR IN COMBINATION WITH ONE OR MORE OTHER RACES, HISPANIC OR LATINO) [49]</v>
      </c>
      <c r="I1813" s="59" t="str">
        <f>VLOOKUP(B1813,Universe_Lookup!$B$2:$C$250,2,FALSE)</f>
        <v>Universe: People who are White alone or in combination with one or more other races, Hispanic or Latino</v>
      </c>
      <c r="J1813" s="59" t="s">
        <v>512</v>
      </c>
    </row>
    <row r="1814" spans="1:10" x14ac:dyDescent="0.2">
      <c r="A1814" s="59" t="s">
        <v>7</v>
      </c>
      <c r="B1814" s="59" t="s">
        <v>1948</v>
      </c>
      <c r="C1814" s="59" t="s">
        <v>1999</v>
      </c>
      <c r="D1814" s="65">
        <v>7</v>
      </c>
      <c r="E1814" s="65" t="str">
        <f>VLOOKUP(D1814,Files_Lookup!$A$2:$B$45,2,FALSE)</f>
        <v>us000072020.dhc</v>
      </c>
      <c r="F1814" s="66">
        <v>9</v>
      </c>
      <c r="G1814" s="59">
        <f>VLOOKUP(_xlfn.CONCAT(TRIM(B1814)," - ",TRIM(D1814)),Sort_Order_Lookup!$C$1:$E$250,3,FALSE)</f>
        <v>3</v>
      </c>
      <c r="H1814" s="59" t="str">
        <f>VLOOKUP(B1814,Titles_Lookup!$B$2:$C$259,2,FALSE)</f>
        <v>SEX BY AGE FOR SELECTED AGE CATEGORIES (WHITE ALONE OR IN COMBINATION WITH ONE OR MORE OTHER RACES, HISPANIC OR LATINO) [49]</v>
      </c>
      <c r="I1814" s="59" t="str">
        <f>VLOOKUP(B1814,Universe_Lookup!$B$2:$C$250,2,FALSE)</f>
        <v>Universe: People who are White alone or in combination with one or more other races, Hispanic or Latino</v>
      </c>
      <c r="J1814" s="59" t="s">
        <v>514</v>
      </c>
    </row>
    <row r="1815" spans="1:10" x14ac:dyDescent="0.2">
      <c r="A1815" s="59" t="s">
        <v>7</v>
      </c>
      <c r="B1815" s="59" t="s">
        <v>2000</v>
      </c>
      <c r="C1815" s="59" t="s">
        <v>2003</v>
      </c>
      <c r="D1815" s="65">
        <v>7</v>
      </c>
      <c r="E1815" s="65" t="str">
        <f>VLOOKUP(D1815,Files_Lookup!$A$2:$B$45,2,FALSE)</f>
        <v>us000072020.dhc</v>
      </c>
      <c r="F1815" s="66">
        <v>9</v>
      </c>
      <c r="G1815" s="59">
        <f>VLOOKUP(_xlfn.CONCAT(TRIM(B1815)," - ",TRIM(D1815)),Sort_Order_Lookup!$C$1:$E$250,3,FALSE)</f>
        <v>4</v>
      </c>
      <c r="H1815" s="59" t="str">
        <f>VLOOKUP(B1815,Titles_Lookup!$B$2:$C$259,2,FALSE)</f>
        <v>SEX BY AGE FOR SELECTED AGE CATEGORIES (BLACK OR AFRICAN AMERICAN ALONE OR IN COMBINATION WITH ONE OR MORE OTHER RACES, HISPANIC OR LATINO) [49]</v>
      </c>
      <c r="I1815" s="59" t="str">
        <f>VLOOKUP(B1815,Universe_Lookup!$B$2:$C$250,2,FALSE)</f>
        <v>Universe: People who are Black or African American alone or in combination with one or more other races, Hispanic or Latino</v>
      </c>
      <c r="J1815" s="59" t="s">
        <v>16</v>
      </c>
    </row>
    <row r="1816" spans="1:10" x14ac:dyDescent="0.2">
      <c r="A1816" s="59" t="s">
        <v>7</v>
      </c>
      <c r="B1816" s="59" t="s">
        <v>2000</v>
      </c>
      <c r="C1816" s="59" t="s">
        <v>2004</v>
      </c>
      <c r="D1816" s="65">
        <v>7</v>
      </c>
      <c r="E1816" s="65" t="str">
        <f>VLOOKUP(D1816,Files_Lookup!$A$2:$B$45,2,FALSE)</f>
        <v>us000072020.dhc</v>
      </c>
      <c r="F1816" s="66">
        <v>9</v>
      </c>
      <c r="G1816" s="59">
        <f>VLOOKUP(_xlfn.CONCAT(TRIM(B1816)," - ",TRIM(D1816)),Sort_Order_Lookup!$C$1:$E$250,3,FALSE)</f>
        <v>4</v>
      </c>
      <c r="H1816" s="59" t="str">
        <f>VLOOKUP(B1816,Titles_Lookup!$B$2:$C$259,2,FALSE)</f>
        <v>SEX BY AGE FOR SELECTED AGE CATEGORIES (BLACK OR AFRICAN AMERICAN ALONE OR IN COMBINATION WITH ONE OR MORE OTHER RACES, HISPANIC OR LATINO) [49]</v>
      </c>
      <c r="I1816" s="59" t="str">
        <f>VLOOKUP(B1816,Universe_Lookup!$B$2:$C$250,2,FALSE)</f>
        <v>Universe: People who are Black or African American alone or in combination with one or more other races, Hispanic or Latino</v>
      </c>
      <c r="J1816" s="59" t="s">
        <v>468</v>
      </c>
    </row>
    <row r="1817" spans="1:10" x14ac:dyDescent="0.2">
      <c r="A1817" s="59" t="s">
        <v>7</v>
      </c>
      <c r="B1817" s="59" t="s">
        <v>2000</v>
      </c>
      <c r="C1817" s="59" t="s">
        <v>2005</v>
      </c>
      <c r="D1817" s="65">
        <v>7</v>
      </c>
      <c r="E1817" s="65" t="str">
        <f>VLOOKUP(D1817,Files_Lookup!$A$2:$B$45,2,FALSE)</f>
        <v>us000072020.dhc</v>
      </c>
      <c r="F1817" s="66">
        <v>9</v>
      </c>
      <c r="G1817" s="59">
        <f>VLOOKUP(_xlfn.CONCAT(TRIM(B1817)," - ",TRIM(D1817)),Sort_Order_Lookup!$C$1:$E$250,3,FALSE)</f>
        <v>4</v>
      </c>
      <c r="H1817" s="59" t="str">
        <f>VLOOKUP(B1817,Titles_Lookup!$B$2:$C$259,2,FALSE)</f>
        <v>SEX BY AGE FOR SELECTED AGE CATEGORIES (BLACK OR AFRICAN AMERICAN ALONE OR IN COMBINATION WITH ONE OR MORE OTHER RACES, HISPANIC OR LATINO) [49]</v>
      </c>
      <c r="I1817" s="59" t="str">
        <f>VLOOKUP(B1817,Universe_Lookup!$B$2:$C$250,2,FALSE)</f>
        <v>Universe: People who are Black or African American alone or in combination with one or more other races, Hispanic or Latino</v>
      </c>
      <c r="J1817" s="59" t="s">
        <v>470</v>
      </c>
    </row>
    <row r="1818" spans="1:10" x14ac:dyDescent="0.2">
      <c r="A1818" s="59" t="s">
        <v>7</v>
      </c>
      <c r="B1818" s="59" t="s">
        <v>2000</v>
      </c>
      <c r="C1818" s="59" t="s">
        <v>2006</v>
      </c>
      <c r="D1818" s="65">
        <v>7</v>
      </c>
      <c r="E1818" s="65" t="str">
        <f>VLOOKUP(D1818,Files_Lookup!$A$2:$B$45,2,FALSE)</f>
        <v>us000072020.dhc</v>
      </c>
      <c r="F1818" s="66">
        <v>9</v>
      </c>
      <c r="G1818" s="59">
        <f>VLOOKUP(_xlfn.CONCAT(TRIM(B1818)," - ",TRIM(D1818)),Sort_Order_Lookup!$C$1:$E$250,3,FALSE)</f>
        <v>4</v>
      </c>
      <c r="H1818" s="59" t="str">
        <f>VLOOKUP(B1818,Titles_Lookup!$B$2:$C$259,2,FALSE)</f>
        <v>SEX BY AGE FOR SELECTED AGE CATEGORIES (BLACK OR AFRICAN AMERICAN ALONE OR IN COMBINATION WITH ONE OR MORE OTHER RACES, HISPANIC OR LATINO) [49]</v>
      </c>
      <c r="I1818" s="59" t="str">
        <f>VLOOKUP(B1818,Universe_Lookup!$B$2:$C$250,2,FALSE)</f>
        <v>Universe: People who are Black or African American alone or in combination with one or more other races, Hispanic or Latino</v>
      </c>
      <c r="J1818" s="59" t="s">
        <v>472</v>
      </c>
    </row>
    <row r="1819" spans="1:10" x14ac:dyDescent="0.2">
      <c r="A1819" s="59" t="s">
        <v>7</v>
      </c>
      <c r="B1819" s="59" t="s">
        <v>2000</v>
      </c>
      <c r="C1819" s="59" t="s">
        <v>2007</v>
      </c>
      <c r="D1819" s="65">
        <v>7</v>
      </c>
      <c r="E1819" s="65" t="str">
        <f>VLOOKUP(D1819,Files_Lookup!$A$2:$B$45,2,FALSE)</f>
        <v>us000072020.dhc</v>
      </c>
      <c r="F1819" s="66">
        <v>9</v>
      </c>
      <c r="G1819" s="59">
        <f>VLOOKUP(_xlfn.CONCAT(TRIM(B1819)," - ",TRIM(D1819)),Sort_Order_Lookup!$C$1:$E$250,3,FALSE)</f>
        <v>4</v>
      </c>
      <c r="H1819" s="59" t="str">
        <f>VLOOKUP(B1819,Titles_Lookup!$B$2:$C$259,2,FALSE)</f>
        <v>SEX BY AGE FOR SELECTED AGE CATEGORIES (BLACK OR AFRICAN AMERICAN ALONE OR IN COMBINATION WITH ONE OR MORE OTHER RACES, HISPANIC OR LATINO) [49]</v>
      </c>
      <c r="I1819" s="59" t="str">
        <f>VLOOKUP(B1819,Universe_Lookup!$B$2:$C$250,2,FALSE)</f>
        <v>Universe: People who are Black or African American alone or in combination with one or more other races, Hispanic or Latino</v>
      </c>
      <c r="J1819" s="59" t="s">
        <v>474</v>
      </c>
    </row>
    <row r="1820" spans="1:10" x14ac:dyDescent="0.2">
      <c r="A1820" s="59" t="s">
        <v>7</v>
      </c>
      <c r="B1820" s="59" t="s">
        <v>2000</v>
      </c>
      <c r="C1820" s="59" t="s">
        <v>2008</v>
      </c>
      <c r="D1820" s="65">
        <v>7</v>
      </c>
      <c r="E1820" s="65" t="str">
        <f>VLOOKUP(D1820,Files_Lookup!$A$2:$B$45,2,FALSE)</f>
        <v>us000072020.dhc</v>
      </c>
      <c r="F1820" s="66">
        <v>9</v>
      </c>
      <c r="G1820" s="59">
        <f>VLOOKUP(_xlfn.CONCAT(TRIM(B1820)," - ",TRIM(D1820)),Sort_Order_Lookup!$C$1:$E$250,3,FALSE)</f>
        <v>4</v>
      </c>
      <c r="H1820" s="59" t="str">
        <f>VLOOKUP(B1820,Titles_Lookup!$B$2:$C$259,2,FALSE)</f>
        <v>SEX BY AGE FOR SELECTED AGE CATEGORIES (BLACK OR AFRICAN AMERICAN ALONE OR IN COMBINATION WITH ONE OR MORE OTHER RACES, HISPANIC OR LATINO) [49]</v>
      </c>
      <c r="I1820" s="59" t="str">
        <f>VLOOKUP(B1820,Universe_Lookup!$B$2:$C$250,2,FALSE)</f>
        <v>Universe: People who are Black or African American alone or in combination with one or more other races, Hispanic or Latino</v>
      </c>
      <c r="J1820" s="59" t="s">
        <v>476</v>
      </c>
    </row>
    <row r="1821" spans="1:10" x14ac:dyDescent="0.2">
      <c r="A1821" s="59" t="s">
        <v>7</v>
      </c>
      <c r="B1821" s="59" t="s">
        <v>2000</v>
      </c>
      <c r="C1821" s="59" t="s">
        <v>2009</v>
      </c>
      <c r="D1821" s="65">
        <v>7</v>
      </c>
      <c r="E1821" s="65" t="str">
        <f>VLOOKUP(D1821,Files_Lookup!$A$2:$B$45,2,FALSE)</f>
        <v>us000072020.dhc</v>
      </c>
      <c r="F1821" s="66">
        <v>9</v>
      </c>
      <c r="G1821" s="59">
        <f>VLOOKUP(_xlfn.CONCAT(TRIM(B1821)," - ",TRIM(D1821)),Sort_Order_Lookup!$C$1:$E$250,3,FALSE)</f>
        <v>4</v>
      </c>
      <c r="H1821" s="59" t="str">
        <f>VLOOKUP(B1821,Titles_Lookup!$B$2:$C$259,2,FALSE)</f>
        <v>SEX BY AGE FOR SELECTED AGE CATEGORIES (BLACK OR AFRICAN AMERICAN ALONE OR IN COMBINATION WITH ONE OR MORE OTHER RACES, HISPANIC OR LATINO) [49]</v>
      </c>
      <c r="I1821" s="59" t="str">
        <f>VLOOKUP(B1821,Universe_Lookup!$B$2:$C$250,2,FALSE)</f>
        <v>Universe: People who are Black or African American alone or in combination with one or more other races, Hispanic or Latino</v>
      </c>
      <c r="J1821" s="59" t="s">
        <v>478</v>
      </c>
    </row>
    <row r="1822" spans="1:10" x14ac:dyDescent="0.2">
      <c r="A1822" s="59" t="s">
        <v>7</v>
      </c>
      <c r="B1822" s="59" t="s">
        <v>2000</v>
      </c>
      <c r="C1822" s="59" t="s">
        <v>2010</v>
      </c>
      <c r="D1822" s="65">
        <v>7</v>
      </c>
      <c r="E1822" s="65" t="str">
        <f>VLOOKUP(D1822,Files_Lookup!$A$2:$B$45,2,FALSE)</f>
        <v>us000072020.dhc</v>
      </c>
      <c r="F1822" s="66">
        <v>9</v>
      </c>
      <c r="G1822" s="59">
        <f>VLOOKUP(_xlfn.CONCAT(TRIM(B1822)," - ",TRIM(D1822)),Sort_Order_Lookup!$C$1:$E$250,3,FALSE)</f>
        <v>4</v>
      </c>
      <c r="H1822" s="59" t="str">
        <f>VLOOKUP(B1822,Titles_Lookup!$B$2:$C$259,2,FALSE)</f>
        <v>SEX BY AGE FOR SELECTED AGE CATEGORIES (BLACK OR AFRICAN AMERICAN ALONE OR IN COMBINATION WITH ONE OR MORE OTHER RACES, HISPANIC OR LATINO) [49]</v>
      </c>
      <c r="I1822" s="59" t="str">
        <f>VLOOKUP(B1822,Universe_Lookup!$B$2:$C$250,2,FALSE)</f>
        <v>Universe: People who are Black or African American alone or in combination with one or more other races, Hispanic or Latino</v>
      </c>
      <c r="J1822" s="59" t="s">
        <v>480</v>
      </c>
    </row>
    <row r="1823" spans="1:10" x14ac:dyDescent="0.2">
      <c r="A1823" s="59" t="s">
        <v>7</v>
      </c>
      <c r="B1823" s="59" t="s">
        <v>2000</v>
      </c>
      <c r="C1823" s="59" t="s">
        <v>2011</v>
      </c>
      <c r="D1823" s="65">
        <v>7</v>
      </c>
      <c r="E1823" s="65" t="str">
        <f>VLOOKUP(D1823,Files_Lookup!$A$2:$B$45,2,FALSE)</f>
        <v>us000072020.dhc</v>
      </c>
      <c r="F1823" s="66">
        <v>9</v>
      </c>
      <c r="G1823" s="59">
        <f>VLOOKUP(_xlfn.CONCAT(TRIM(B1823)," - ",TRIM(D1823)),Sort_Order_Lookup!$C$1:$E$250,3,FALSE)</f>
        <v>4</v>
      </c>
      <c r="H1823" s="59" t="str">
        <f>VLOOKUP(B1823,Titles_Lookup!$B$2:$C$259,2,FALSE)</f>
        <v>SEX BY AGE FOR SELECTED AGE CATEGORIES (BLACK OR AFRICAN AMERICAN ALONE OR IN COMBINATION WITH ONE OR MORE OTHER RACES, HISPANIC OR LATINO) [49]</v>
      </c>
      <c r="I1823" s="59" t="str">
        <f>VLOOKUP(B1823,Universe_Lookup!$B$2:$C$250,2,FALSE)</f>
        <v>Universe: People who are Black or African American alone or in combination with one or more other races, Hispanic or Latino</v>
      </c>
      <c r="J1823" s="59" t="s">
        <v>552</v>
      </c>
    </row>
    <row r="1824" spans="1:10" x14ac:dyDescent="0.2">
      <c r="A1824" s="59" t="s">
        <v>7</v>
      </c>
      <c r="B1824" s="59" t="s">
        <v>2000</v>
      </c>
      <c r="C1824" s="59" t="s">
        <v>2012</v>
      </c>
      <c r="D1824" s="65">
        <v>7</v>
      </c>
      <c r="E1824" s="65" t="str">
        <f>VLOOKUP(D1824,Files_Lookup!$A$2:$B$45,2,FALSE)</f>
        <v>us000072020.dhc</v>
      </c>
      <c r="F1824" s="66">
        <v>9</v>
      </c>
      <c r="G1824" s="59">
        <f>VLOOKUP(_xlfn.CONCAT(TRIM(B1824)," - ",TRIM(D1824)),Sort_Order_Lookup!$C$1:$E$250,3,FALSE)</f>
        <v>4</v>
      </c>
      <c r="H1824" s="59" t="str">
        <f>VLOOKUP(B1824,Titles_Lookup!$B$2:$C$259,2,FALSE)</f>
        <v>SEX BY AGE FOR SELECTED AGE CATEGORIES (BLACK OR AFRICAN AMERICAN ALONE OR IN COMBINATION WITH ONE OR MORE OTHER RACES, HISPANIC OR LATINO) [49]</v>
      </c>
      <c r="I1824" s="59" t="str">
        <f>VLOOKUP(B1824,Universe_Lookup!$B$2:$C$250,2,FALSE)</f>
        <v>Universe: People who are Black or African American alone or in combination with one or more other races, Hispanic or Latino</v>
      </c>
      <c r="J1824" s="59" t="s">
        <v>484</v>
      </c>
    </row>
    <row r="1825" spans="1:10" x14ac:dyDescent="0.2">
      <c r="A1825" s="59" t="s">
        <v>7</v>
      </c>
      <c r="B1825" s="59" t="s">
        <v>2000</v>
      </c>
      <c r="C1825" s="59" t="s">
        <v>2013</v>
      </c>
      <c r="D1825" s="65">
        <v>7</v>
      </c>
      <c r="E1825" s="65" t="str">
        <f>VLOOKUP(D1825,Files_Lookup!$A$2:$B$45,2,FALSE)</f>
        <v>us000072020.dhc</v>
      </c>
      <c r="F1825" s="66">
        <v>9</v>
      </c>
      <c r="G1825" s="59">
        <f>VLOOKUP(_xlfn.CONCAT(TRIM(B1825)," - ",TRIM(D1825)),Sort_Order_Lookup!$C$1:$E$250,3,FALSE)</f>
        <v>4</v>
      </c>
      <c r="H1825" s="59" t="str">
        <f>VLOOKUP(B1825,Titles_Lookup!$B$2:$C$259,2,FALSE)</f>
        <v>SEX BY AGE FOR SELECTED AGE CATEGORIES (BLACK OR AFRICAN AMERICAN ALONE OR IN COMBINATION WITH ONE OR MORE OTHER RACES, HISPANIC OR LATINO) [49]</v>
      </c>
      <c r="I1825" s="59" t="str">
        <f>VLOOKUP(B1825,Universe_Lookup!$B$2:$C$250,2,FALSE)</f>
        <v>Universe: People who are Black or African American alone or in combination with one or more other races, Hispanic or Latino</v>
      </c>
      <c r="J1825" s="59" t="s">
        <v>486</v>
      </c>
    </row>
    <row r="1826" spans="1:10" x14ac:dyDescent="0.2">
      <c r="A1826" s="59" t="s">
        <v>7</v>
      </c>
      <c r="B1826" s="59" t="s">
        <v>2000</v>
      </c>
      <c r="C1826" s="59" t="s">
        <v>2014</v>
      </c>
      <c r="D1826" s="65">
        <v>7</v>
      </c>
      <c r="E1826" s="65" t="str">
        <f>VLOOKUP(D1826,Files_Lookup!$A$2:$B$45,2,FALSE)</f>
        <v>us000072020.dhc</v>
      </c>
      <c r="F1826" s="66">
        <v>9</v>
      </c>
      <c r="G1826" s="59">
        <f>VLOOKUP(_xlfn.CONCAT(TRIM(B1826)," - ",TRIM(D1826)),Sort_Order_Lookup!$C$1:$E$250,3,FALSE)</f>
        <v>4</v>
      </c>
      <c r="H1826" s="59" t="str">
        <f>VLOOKUP(B1826,Titles_Lookup!$B$2:$C$259,2,FALSE)</f>
        <v>SEX BY AGE FOR SELECTED AGE CATEGORIES (BLACK OR AFRICAN AMERICAN ALONE OR IN COMBINATION WITH ONE OR MORE OTHER RACES, HISPANIC OR LATINO) [49]</v>
      </c>
      <c r="I1826" s="59" t="str">
        <f>VLOOKUP(B1826,Universe_Lookup!$B$2:$C$250,2,FALSE)</f>
        <v>Universe: People who are Black or African American alone or in combination with one or more other races, Hispanic or Latino</v>
      </c>
      <c r="J1826" s="59" t="s">
        <v>488</v>
      </c>
    </row>
    <row r="1827" spans="1:10" x14ac:dyDescent="0.2">
      <c r="A1827" s="59" t="s">
        <v>7</v>
      </c>
      <c r="B1827" s="59" t="s">
        <v>2000</v>
      </c>
      <c r="C1827" s="59" t="s">
        <v>2015</v>
      </c>
      <c r="D1827" s="65">
        <v>7</v>
      </c>
      <c r="E1827" s="65" t="str">
        <f>VLOOKUP(D1827,Files_Lookup!$A$2:$B$45,2,FALSE)</f>
        <v>us000072020.dhc</v>
      </c>
      <c r="F1827" s="66">
        <v>9</v>
      </c>
      <c r="G1827" s="59">
        <f>VLOOKUP(_xlfn.CONCAT(TRIM(B1827)," - ",TRIM(D1827)),Sort_Order_Lookup!$C$1:$E$250,3,FALSE)</f>
        <v>4</v>
      </c>
      <c r="H1827" s="59" t="str">
        <f>VLOOKUP(B1827,Titles_Lookup!$B$2:$C$259,2,FALSE)</f>
        <v>SEX BY AGE FOR SELECTED AGE CATEGORIES (BLACK OR AFRICAN AMERICAN ALONE OR IN COMBINATION WITH ONE OR MORE OTHER RACES, HISPANIC OR LATINO) [49]</v>
      </c>
      <c r="I1827" s="59" t="str">
        <f>VLOOKUP(B1827,Universe_Lookup!$B$2:$C$250,2,FALSE)</f>
        <v>Universe: People who are Black or African American alone or in combination with one or more other races, Hispanic or Latino</v>
      </c>
      <c r="J1827" s="59" t="s">
        <v>490</v>
      </c>
    </row>
    <row r="1828" spans="1:10" x14ac:dyDescent="0.2">
      <c r="A1828" s="59" t="s">
        <v>7</v>
      </c>
      <c r="B1828" s="59" t="s">
        <v>2000</v>
      </c>
      <c r="C1828" s="59" t="s">
        <v>2016</v>
      </c>
      <c r="D1828" s="65">
        <v>7</v>
      </c>
      <c r="E1828" s="65" t="str">
        <f>VLOOKUP(D1828,Files_Lookup!$A$2:$B$45,2,FALSE)</f>
        <v>us000072020.dhc</v>
      </c>
      <c r="F1828" s="66">
        <v>9</v>
      </c>
      <c r="G1828" s="59">
        <f>VLOOKUP(_xlfn.CONCAT(TRIM(B1828)," - ",TRIM(D1828)),Sort_Order_Lookup!$C$1:$E$250,3,FALSE)</f>
        <v>4</v>
      </c>
      <c r="H1828" s="59" t="str">
        <f>VLOOKUP(B1828,Titles_Lookup!$B$2:$C$259,2,FALSE)</f>
        <v>SEX BY AGE FOR SELECTED AGE CATEGORIES (BLACK OR AFRICAN AMERICAN ALONE OR IN COMBINATION WITH ONE OR MORE OTHER RACES, HISPANIC OR LATINO) [49]</v>
      </c>
      <c r="I1828" s="59" t="str">
        <f>VLOOKUP(B1828,Universe_Lookup!$B$2:$C$250,2,FALSE)</f>
        <v>Universe: People who are Black or African American alone or in combination with one or more other races, Hispanic or Latino</v>
      </c>
      <c r="J1828" s="59" t="s">
        <v>492</v>
      </c>
    </row>
    <row r="1829" spans="1:10" x14ac:dyDescent="0.2">
      <c r="A1829" s="59" t="s">
        <v>7</v>
      </c>
      <c r="B1829" s="59" t="s">
        <v>2000</v>
      </c>
      <c r="C1829" s="59" t="s">
        <v>2017</v>
      </c>
      <c r="D1829" s="65">
        <v>7</v>
      </c>
      <c r="E1829" s="65" t="str">
        <f>VLOOKUP(D1829,Files_Lookup!$A$2:$B$45,2,FALSE)</f>
        <v>us000072020.dhc</v>
      </c>
      <c r="F1829" s="66">
        <v>9</v>
      </c>
      <c r="G1829" s="59">
        <f>VLOOKUP(_xlfn.CONCAT(TRIM(B1829)," - ",TRIM(D1829)),Sort_Order_Lookup!$C$1:$E$250,3,FALSE)</f>
        <v>4</v>
      </c>
      <c r="H1829" s="59" t="str">
        <f>VLOOKUP(B1829,Titles_Lookup!$B$2:$C$259,2,FALSE)</f>
        <v>SEX BY AGE FOR SELECTED AGE CATEGORIES (BLACK OR AFRICAN AMERICAN ALONE OR IN COMBINATION WITH ONE OR MORE OTHER RACES, HISPANIC OR LATINO) [49]</v>
      </c>
      <c r="I1829" s="59" t="str">
        <f>VLOOKUP(B1829,Universe_Lookup!$B$2:$C$250,2,FALSE)</f>
        <v>Universe: People who are Black or African American alone or in combination with one or more other races, Hispanic or Latino</v>
      </c>
      <c r="J1829" s="59" t="s">
        <v>494</v>
      </c>
    </row>
    <row r="1830" spans="1:10" x14ac:dyDescent="0.2">
      <c r="A1830" s="59" t="s">
        <v>7</v>
      </c>
      <c r="B1830" s="59" t="s">
        <v>2000</v>
      </c>
      <c r="C1830" s="59" t="s">
        <v>2018</v>
      </c>
      <c r="D1830" s="65">
        <v>7</v>
      </c>
      <c r="E1830" s="65" t="str">
        <f>VLOOKUP(D1830,Files_Lookup!$A$2:$B$45,2,FALSE)</f>
        <v>us000072020.dhc</v>
      </c>
      <c r="F1830" s="66">
        <v>9</v>
      </c>
      <c r="G1830" s="59">
        <f>VLOOKUP(_xlfn.CONCAT(TRIM(B1830)," - ",TRIM(D1830)),Sort_Order_Lookup!$C$1:$E$250,3,FALSE)</f>
        <v>4</v>
      </c>
      <c r="H1830" s="59" t="str">
        <f>VLOOKUP(B1830,Titles_Lookup!$B$2:$C$259,2,FALSE)</f>
        <v>SEX BY AGE FOR SELECTED AGE CATEGORIES (BLACK OR AFRICAN AMERICAN ALONE OR IN COMBINATION WITH ONE OR MORE OTHER RACES, HISPANIC OR LATINO) [49]</v>
      </c>
      <c r="I1830" s="59" t="str">
        <f>VLOOKUP(B1830,Universe_Lookup!$B$2:$C$250,2,FALSE)</f>
        <v>Universe: People who are Black or African American alone or in combination with one or more other races, Hispanic or Latino</v>
      </c>
      <c r="J1830" s="59" t="s">
        <v>496</v>
      </c>
    </row>
    <row r="1831" spans="1:10" x14ac:dyDescent="0.2">
      <c r="A1831" s="59" t="s">
        <v>7</v>
      </c>
      <c r="B1831" s="59" t="s">
        <v>2000</v>
      </c>
      <c r="C1831" s="59" t="s">
        <v>2019</v>
      </c>
      <c r="D1831" s="65">
        <v>7</v>
      </c>
      <c r="E1831" s="65" t="str">
        <f>VLOOKUP(D1831,Files_Lookup!$A$2:$B$45,2,FALSE)</f>
        <v>us000072020.dhc</v>
      </c>
      <c r="F1831" s="66">
        <v>9</v>
      </c>
      <c r="G1831" s="59">
        <f>VLOOKUP(_xlfn.CONCAT(TRIM(B1831)," - ",TRIM(D1831)),Sort_Order_Lookup!$C$1:$E$250,3,FALSE)</f>
        <v>4</v>
      </c>
      <c r="H1831" s="59" t="str">
        <f>VLOOKUP(B1831,Titles_Lookup!$B$2:$C$259,2,FALSE)</f>
        <v>SEX BY AGE FOR SELECTED AGE CATEGORIES (BLACK OR AFRICAN AMERICAN ALONE OR IN COMBINATION WITH ONE OR MORE OTHER RACES, HISPANIC OR LATINO) [49]</v>
      </c>
      <c r="I1831" s="59" t="str">
        <f>VLOOKUP(B1831,Universe_Lookup!$B$2:$C$250,2,FALSE)</f>
        <v>Universe: People who are Black or African American alone or in combination with one or more other races, Hispanic or Latino</v>
      </c>
      <c r="J1831" s="59" t="s">
        <v>498</v>
      </c>
    </row>
    <row r="1832" spans="1:10" x14ac:dyDescent="0.2">
      <c r="A1832" s="59" t="s">
        <v>7</v>
      </c>
      <c r="B1832" s="59" t="s">
        <v>2000</v>
      </c>
      <c r="C1832" s="59" t="s">
        <v>2020</v>
      </c>
      <c r="D1832" s="65">
        <v>7</v>
      </c>
      <c r="E1832" s="65" t="str">
        <f>VLOOKUP(D1832,Files_Lookup!$A$2:$B$45,2,FALSE)</f>
        <v>us000072020.dhc</v>
      </c>
      <c r="F1832" s="66">
        <v>9</v>
      </c>
      <c r="G1832" s="59">
        <f>VLOOKUP(_xlfn.CONCAT(TRIM(B1832)," - ",TRIM(D1832)),Sort_Order_Lookup!$C$1:$E$250,3,FALSE)</f>
        <v>4</v>
      </c>
      <c r="H1832" s="59" t="str">
        <f>VLOOKUP(B1832,Titles_Lookup!$B$2:$C$259,2,FALSE)</f>
        <v>SEX BY AGE FOR SELECTED AGE CATEGORIES (BLACK OR AFRICAN AMERICAN ALONE OR IN COMBINATION WITH ONE OR MORE OTHER RACES, HISPANIC OR LATINO) [49]</v>
      </c>
      <c r="I1832" s="59" t="str">
        <f>VLOOKUP(B1832,Universe_Lookup!$B$2:$C$250,2,FALSE)</f>
        <v>Universe: People who are Black or African American alone or in combination with one or more other races, Hispanic or Latino</v>
      </c>
      <c r="J1832" s="59" t="s">
        <v>500</v>
      </c>
    </row>
    <row r="1833" spans="1:10" x14ac:dyDescent="0.2">
      <c r="A1833" s="59" t="s">
        <v>7</v>
      </c>
      <c r="B1833" s="59" t="s">
        <v>2000</v>
      </c>
      <c r="C1833" s="59" t="s">
        <v>2021</v>
      </c>
      <c r="D1833" s="65">
        <v>7</v>
      </c>
      <c r="E1833" s="65" t="str">
        <f>VLOOKUP(D1833,Files_Lookup!$A$2:$B$45,2,FALSE)</f>
        <v>us000072020.dhc</v>
      </c>
      <c r="F1833" s="66">
        <v>9</v>
      </c>
      <c r="G1833" s="59">
        <f>VLOOKUP(_xlfn.CONCAT(TRIM(B1833)," - ",TRIM(D1833)),Sort_Order_Lookup!$C$1:$E$250,3,FALSE)</f>
        <v>4</v>
      </c>
      <c r="H1833" s="59" t="str">
        <f>VLOOKUP(B1833,Titles_Lookup!$B$2:$C$259,2,FALSE)</f>
        <v>SEX BY AGE FOR SELECTED AGE CATEGORIES (BLACK OR AFRICAN AMERICAN ALONE OR IN COMBINATION WITH ONE OR MORE OTHER RACES, HISPANIC OR LATINO) [49]</v>
      </c>
      <c r="I1833" s="59" t="str">
        <f>VLOOKUP(B1833,Universe_Lookup!$B$2:$C$250,2,FALSE)</f>
        <v>Universe: People who are Black or African American alone or in combination with one or more other races, Hispanic or Latino</v>
      </c>
      <c r="J1833" s="59" t="s">
        <v>502</v>
      </c>
    </row>
    <row r="1834" spans="1:10" x14ac:dyDescent="0.2">
      <c r="A1834" s="59" t="s">
        <v>7</v>
      </c>
      <c r="B1834" s="59" t="s">
        <v>2000</v>
      </c>
      <c r="C1834" s="59" t="s">
        <v>2022</v>
      </c>
      <c r="D1834" s="65">
        <v>7</v>
      </c>
      <c r="E1834" s="65" t="str">
        <f>VLOOKUP(D1834,Files_Lookup!$A$2:$B$45,2,FALSE)</f>
        <v>us000072020.dhc</v>
      </c>
      <c r="F1834" s="66">
        <v>9</v>
      </c>
      <c r="G1834" s="59">
        <f>VLOOKUP(_xlfn.CONCAT(TRIM(B1834)," - ",TRIM(D1834)),Sort_Order_Lookup!$C$1:$E$250,3,FALSE)</f>
        <v>4</v>
      </c>
      <c r="H1834" s="59" t="str">
        <f>VLOOKUP(B1834,Titles_Lookup!$B$2:$C$259,2,FALSE)</f>
        <v>SEX BY AGE FOR SELECTED AGE CATEGORIES (BLACK OR AFRICAN AMERICAN ALONE OR IN COMBINATION WITH ONE OR MORE OTHER RACES, HISPANIC OR LATINO) [49]</v>
      </c>
      <c r="I1834" s="59" t="str">
        <f>VLOOKUP(B1834,Universe_Lookup!$B$2:$C$250,2,FALSE)</f>
        <v>Universe: People who are Black or African American alone or in combination with one or more other races, Hispanic or Latino</v>
      </c>
      <c r="J1834" s="59" t="s">
        <v>504</v>
      </c>
    </row>
    <row r="1835" spans="1:10" x14ac:dyDescent="0.2">
      <c r="A1835" s="59" t="s">
        <v>7</v>
      </c>
      <c r="B1835" s="59" t="s">
        <v>2000</v>
      </c>
      <c r="C1835" s="59" t="s">
        <v>2023</v>
      </c>
      <c r="D1835" s="65">
        <v>7</v>
      </c>
      <c r="E1835" s="65" t="str">
        <f>VLOOKUP(D1835,Files_Lookup!$A$2:$B$45,2,FALSE)</f>
        <v>us000072020.dhc</v>
      </c>
      <c r="F1835" s="66">
        <v>9</v>
      </c>
      <c r="G1835" s="59">
        <f>VLOOKUP(_xlfn.CONCAT(TRIM(B1835)," - ",TRIM(D1835)),Sort_Order_Lookup!$C$1:$E$250,3,FALSE)</f>
        <v>4</v>
      </c>
      <c r="H1835" s="59" t="str">
        <f>VLOOKUP(B1835,Titles_Lookup!$B$2:$C$259,2,FALSE)</f>
        <v>SEX BY AGE FOR SELECTED AGE CATEGORIES (BLACK OR AFRICAN AMERICAN ALONE OR IN COMBINATION WITH ONE OR MORE OTHER RACES, HISPANIC OR LATINO) [49]</v>
      </c>
      <c r="I1835" s="59" t="str">
        <f>VLOOKUP(B1835,Universe_Lookup!$B$2:$C$250,2,FALSE)</f>
        <v>Universe: People who are Black or African American alone or in combination with one or more other races, Hispanic or Latino</v>
      </c>
      <c r="J1835" s="59" t="s">
        <v>506</v>
      </c>
    </row>
    <row r="1836" spans="1:10" x14ac:dyDescent="0.2">
      <c r="A1836" s="59" t="s">
        <v>7</v>
      </c>
      <c r="B1836" s="59" t="s">
        <v>2000</v>
      </c>
      <c r="C1836" s="59" t="s">
        <v>2024</v>
      </c>
      <c r="D1836" s="65">
        <v>7</v>
      </c>
      <c r="E1836" s="65" t="str">
        <f>VLOOKUP(D1836,Files_Lookup!$A$2:$B$45,2,FALSE)</f>
        <v>us000072020.dhc</v>
      </c>
      <c r="F1836" s="66">
        <v>9</v>
      </c>
      <c r="G1836" s="59">
        <f>VLOOKUP(_xlfn.CONCAT(TRIM(B1836)," - ",TRIM(D1836)),Sort_Order_Lookup!$C$1:$E$250,3,FALSE)</f>
        <v>4</v>
      </c>
      <c r="H1836" s="59" t="str">
        <f>VLOOKUP(B1836,Titles_Lookup!$B$2:$C$259,2,FALSE)</f>
        <v>SEX BY AGE FOR SELECTED AGE CATEGORIES (BLACK OR AFRICAN AMERICAN ALONE OR IN COMBINATION WITH ONE OR MORE OTHER RACES, HISPANIC OR LATINO) [49]</v>
      </c>
      <c r="I1836" s="59" t="str">
        <f>VLOOKUP(B1836,Universe_Lookup!$B$2:$C$250,2,FALSE)</f>
        <v>Universe: People who are Black or African American alone or in combination with one or more other races, Hispanic or Latino</v>
      </c>
      <c r="J1836" s="59" t="s">
        <v>508</v>
      </c>
    </row>
    <row r="1837" spans="1:10" x14ac:dyDescent="0.2">
      <c r="A1837" s="59" t="s">
        <v>7</v>
      </c>
      <c r="B1837" s="59" t="s">
        <v>2000</v>
      </c>
      <c r="C1837" s="59" t="s">
        <v>2025</v>
      </c>
      <c r="D1837" s="65">
        <v>7</v>
      </c>
      <c r="E1837" s="65" t="str">
        <f>VLOOKUP(D1837,Files_Lookup!$A$2:$B$45,2,FALSE)</f>
        <v>us000072020.dhc</v>
      </c>
      <c r="F1837" s="66">
        <v>9</v>
      </c>
      <c r="G1837" s="59">
        <f>VLOOKUP(_xlfn.CONCAT(TRIM(B1837)," - ",TRIM(D1837)),Sort_Order_Lookup!$C$1:$E$250,3,FALSE)</f>
        <v>4</v>
      </c>
      <c r="H1837" s="59" t="str">
        <f>VLOOKUP(B1837,Titles_Lookup!$B$2:$C$259,2,FALSE)</f>
        <v>SEX BY AGE FOR SELECTED AGE CATEGORIES (BLACK OR AFRICAN AMERICAN ALONE OR IN COMBINATION WITH ONE OR MORE OTHER RACES, HISPANIC OR LATINO) [49]</v>
      </c>
      <c r="I1837" s="59" t="str">
        <f>VLOOKUP(B1837,Universe_Lookup!$B$2:$C$250,2,FALSE)</f>
        <v>Universe: People who are Black or African American alone or in combination with one or more other races, Hispanic or Latino</v>
      </c>
      <c r="J1837" s="59" t="s">
        <v>510</v>
      </c>
    </row>
    <row r="1838" spans="1:10" x14ac:dyDescent="0.2">
      <c r="A1838" s="59" t="s">
        <v>7</v>
      </c>
      <c r="B1838" s="59" t="s">
        <v>2000</v>
      </c>
      <c r="C1838" s="59" t="s">
        <v>2026</v>
      </c>
      <c r="D1838" s="65">
        <v>7</v>
      </c>
      <c r="E1838" s="65" t="str">
        <f>VLOOKUP(D1838,Files_Lookup!$A$2:$B$45,2,FALSE)</f>
        <v>us000072020.dhc</v>
      </c>
      <c r="F1838" s="66">
        <v>9</v>
      </c>
      <c r="G1838" s="59">
        <f>VLOOKUP(_xlfn.CONCAT(TRIM(B1838)," - ",TRIM(D1838)),Sort_Order_Lookup!$C$1:$E$250,3,FALSE)</f>
        <v>4</v>
      </c>
      <c r="H1838" s="59" t="str">
        <f>VLOOKUP(B1838,Titles_Lookup!$B$2:$C$259,2,FALSE)</f>
        <v>SEX BY AGE FOR SELECTED AGE CATEGORIES (BLACK OR AFRICAN AMERICAN ALONE OR IN COMBINATION WITH ONE OR MORE OTHER RACES, HISPANIC OR LATINO) [49]</v>
      </c>
      <c r="I1838" s="59" t="str">
        <f>VLOOKUP(B1838,Universe_Lookup!$B$2:$C$250,2,FALSE)</f>
        <v>Universe: People who are Black or African American alone or in combination with one or more other races, Hispanic or Latino</v>
      </c>
      <c r="J1838" s="59" t="s">
        <v>512</v>
      </c>
    </row>
    <row r="1839" spans="1:10" x14ac:dyDescent="0.2">
      <c r="A1839" s="59" t="s">
        <v>7</v>
      </c>
      <c r="B1839" s="59" t="s">
        <v>2000</v>
      </c>
      <c r="C1839" s="59" t="s">
        <v>2027</v>
      </c>
      <c r="D1839" s="65">
        <v>7</v>
      </c>
      <c r="E1839" s="65" t="str">
        <f>VLOOKUP(D1839,Files_Lookup!$A$2:$B$45,2,FALSE)</f>
        <v>us000072020.dhc</v>
      </c>
      <c r="F1839" s="66">
        <v>9</v>
      </c>
      <c r="G1839" s="59">
        <f>VLOOKUP(_xlfn.CONCAT(TRIM(B1839)," - ",TRIM(D1839)),Sort_Order_Lookup!$C$1:$E$250,3,FALSE)</f>
        <v>4</v>
      </c>
      <c r="H1839" s="59" t="str">
        <f>VLOOKUP(B1839,Titles_Lookup!$B$2:$C$259,2,FALSE)</f>
        <v>SEX BY AGE FOR SELECTED AGE CATEGORIES (BLACK OR AFRICAN AMERICAN ALONE OR IN COMBINATION WITH ONE OR MORE OTHER RACES, HISPANIC OR LATINO) [49]</v>
      </c>
      <c r="I1839" s="59" t="str">
        <f>VLOOKUP(B1839,Universe_Lookup!$B$2:$C$250,2,FALSE)</f>
        <v>Universe: People who are Black or African American alone or in combination with one or more other races, Hispanic or Latino</v>
      </c>
      <c r="J1839" s="59" t="s">
        <v>514</v>
      </c>
    </row>
    <row r="1840" spans="1:10" x14ac:dyDescent="0.2">
      <c r="A1840" s="59" t="s">
        <v>7</v>
      </c>
      <c r="B1840" s="59" t="s">
        <v>2000</v>
      </c>
      <c r="C1840" s="59" t="s">
        <v>2028</v>
      </c>
      <c r="D1840" s="65">
        <v>7</v>
      </c>
      <c r="E1840" s="65" t="str">
        <f>VLOOKUP(D1840,Files_Lookup!$A$2:$B$45,2,FALSE)</f>
        <v>us000072020.dhc</v>
      </c>
      <c r="F1840" s="66">
        <v>9</v>
      </c>
      <c r="G1840" s="59">
        <f>VLOOKUP(_xlfn.CONCAT(TRIM(B1840)," - ",TRIM(D1840)),Sort_Order_Lookup!$C$1:$E$250,3,FALSE)</f>
        <v>4</v>
      </c>
      <c r="H1840" s="59" t="str">
        <f>VLOOKUP(B1840,Titles_Lookup!$B$2:$C$259,2,FALSE)</f>
        <v>SEX BY AGE FOR SELECTED AGE CATEGORIES (BLACK OR AFRICAN AMERICAN ALONE OR IN COMBINATION WITH ONE OR MORE OTHER RACES, HISPANIC OR LATINO) [49]</v>
      </c>
      <c r="I1840" s="59" t="str">
        <f>VLOOKUP(B1840,Universe_Lookup!$B$2:$C$250,2,FALSE)</f>
        <v>Universe: People who are Black or African American alone or in combination with one or more other races, Hispanic or Latino</v>
      </c>
      <c r="J1840" s="59" t="s">
        <v>516</v>
      </c>
    </row>
    <row r="1841" spans="1:10" x14ac:dyDescent="0.2">
      <c r="A1841" s="59" t="s">
        <v>7</v>
      </c>
      <c r="B1841" s="59" t="s">
        <v>2000</v>
      </c>
      <c r="C1841" s="59" t="s">
        <v>2029</v>
      </c>
      <c r="D1841" s="65">
        <v>7</v>
      </c>
      <c r="E1841" s="65" t="str">
        <f>VLOOKUP(D1841,Files_Lookup!$A$2:$B$45,2,FALSE)</f>
        <v>us000072020.dhc</v>
      </c>
      <c r="F1841" s="66">
        <v>9</v>
      </c>
      <c r="G1841" s="59">
        <f>VLOOKUP(_xlfn.CONCAT(TRIM(B1841)," - ",TRIM(D1841)),Sort_Order_Lookup!$C$1:$E$250,3,FALSE)</f>
        <v>4</v>
      </c>
      <c r="H1841" s="59" t="str">
        <f>VLOOKUP(B1841,Titles_Lookup!$B$2:$C$259,2,FALSE)</f>
        <v>SEX BY AGE FOR SELECTED AGE CATEGORIES (BLACK OR AFRICAN AMERICAN ALONE OR IN COMBINATION WITH ONE OR MORE OTHER RACES, HISPANIC OR LATINO) [49]</v>
      </c>
      <c r="I1841" s="59" t="str">
        <f>VLOOKUP(B1841,Universe_Lookup!$B$2:$C$250,2,FALSE)</f>
        <v>Universe: People who are Black or African American alone or in combination with one or more other races, Hispanic or Latino</v>
      </c>
      <c r="J1841" s="59" t="s">
        <v>470</v>
      </c>
    </row>
    <row r="1842" spans="1:10" x14ac:dyDescent="0.2">
      <c r="A1842" s="59" t="s">
        <v>7</v>
      </c>
      <c r="B1842" s="59" t="s">
        <v>2000</v>
      </c>
      <c r="C1842" s="59" t="s">
        <v>2030</v>
      </c>
      <c r="D1842" s="65">
        <v>7</v>
      </c>
      <c r="E1842" s="65" t="str">
        <f>VLOOKUP(D1842,Files_Lookup!$A$2:$B$45,2,FALSE)</f>
        <v>us000072020.dhc</v>
      </c>
      <c r="F1842" s="66">
        <v>9</v>
      </c>
      <c r="G1842" s="59">
        <f>VLOOKUP(_xlfn.CONCAT(TRIM(B1842)," - ",TRIM(D1842)),Sort_Order_Lookup!$C$1:$E$250,3,FALSE)</f>
        <v>4</v>
      </c>
      <c r="H1842" s="59" t="str">
        <f>VLOOKUP(B1842,Titles_Lookup!$B$2:$C$259,2,FALSE)</f>
        <v>SEX BY AGE FOR SELECTED AGE CATEGORIES (BLACK OR AFRICAN AMERICAN ALONE OR IN COMBINATION WITH ONE OR MORE OTHER RACES, HISPANIC OR LATINO) [49]</v>
      </c>
      <c r="I1842" s="59" t="str">
        <f>VLOOKUP(B1842,Universe_Lookup!$B$2:$C$250,2,FALSE)</f>
        <v>Universe: People who are Black or African American alone or in combination with one or more other races, Hispanic or Latino</v>
      </c>
      <c r="J1842" s="59" t="s">
        <v>472</v>
      </c>
    </row>
    <row r="1843" spans="1:10" x14ac:dyDescent="0.2">
      <c r="A1843" s="59" t="s">
        <v>7</v>
      </c>
      <c r="B1843" s="59" t="s">
        <v>2000</v>
      </c>
      <c r="C1843" s="59" t="s">
        <v>2031</v>
      </c>
      <c r="D1843" s="65">
        <v>7</v>
      </c>
      <c r="E1843" s="65" t="str">
        <f>VLOOKUP(D1843,Files_Lookup!$A$2:$B$45,2,FALSE)</f>
        <v>us000072020.dhc</v>
      </c>
      <c r="F1843" s="66">
        <v>9</v>
      </c>
      <c r="G1843" s="59">
        <f>VLOOKUP(_xlfn.CONCAT(TRIM(B1843)," - ",TRIM(D1843)),Sort_Order_Lookup!$C$1:$E$250,3,FALSE)</f>
        <v>4</v>
      </c>
      <c r="H1843" s="59" t="str">
        <f>VLOOKUP(B1843,Titles_Lookup!$B$2:$C$259,2,FALSE)</f>
        <v>SEX BY AGE FOR SELECTED AGE CATEGORIES (BLACK OR AFRICAN AMERICAN ALONE OR IN COMBINATION WITH ONE OR MORE OTHER RACES, HISPANIC OR LATINO) [49]</v>
      </c>
      <c r="I1843" s="59" t="str">
        <f>VLOOKUP(B1843,Universe_Lookup!$B$2:$C$250,2,FALSE)</f>
        <v>Universe: People who are Black or African American alone or in combination with one or more other races, Hispanic or Latino</v>
      </c>
      <c r="J1843" s="59" t="s">
        <v>474</v>
      </c>
    </row>
    <row r="1844" spans="1:10" x14ac:dyDescent="0.2">
      <c r="A1844" s="59" t="s">
        <v>7</v>
      </c>
      <c r="B1844" s="59" t="s">
        <v>2000</v>
      </c>
      <c r="C1844" s="59" t="s">
        <v>2032</v>
      </c>
      <c r="D1844" s="65">
        <v>7</v>
      </c>
      <c r="E1844" s="65" t="str">
        <f>VLOOKUP(D1844,Files_Lookup!$A$2:$B$45,2,FALSE)</f>
        <v>us000072020.dhc</v>
      </c>
      <c r="F1844" s="66">
        <v>9</v>
      </c>
      <c r="G1844" s="59">
        <f>VLOOKUP(_xlfn.CONCAT(TRIM(B1844)," - ",TRIM(D1844)),Sort_Order_Lookup!$C$1:$E$250,3,FALSE)</f>
        <v>4</v>
      </c>
      <c r="H1844" s="59" t="str">
        <f>VLOOKUP(B1844,Titles_Lookup!$B$2:$C$259,2,FALSE)</f>
        <v>SEX BY AGE FOR SELECTED AGE CATEGORIES (BLACK OR AFRICAN AMERICAN ALONE OR IN COMBINATION WITH ONE OR MORE OTHER RACES, HISPANIC OR LATINO) [49]</v>
      </c>
      <c r="I1844" s="59" t="str">
        <f>VLOOKUP(B1844,Universe_Lookup!$B$2:$C$250,2,FALSE)</f>
        <v>Universe: People who are Black or African American alone or in combination with one or more other races, Hispanic or Latino</v>
      </c>
      <c r="J1844" s="59" t="s">
        <v>476</v>
      </c>
    </row>
    <row r="1845" spans="1:10" x14ac:dyDescent="0.2">
      <c r="A1845" s="59" t="s">
        <v>7</v>
      </c>
      <c r="B1845" s="59" t="s">
        <v>2000</v>
      </c>
      <c r="C1845" s="59" t="s">
        <v>2033</v>
      </c>
      <c r="D1845" s="65">
        <v>7</v>
      </c>
      <c r="E1845" s="65" t="str">
        <f>VLOOKUP(D1845,Files_Lookup!$A$2:$B$45,2,FALSE)</f>
        <v>us000072020.dhc</v>
      </c>
      <c r="F1845" s="66">
        <v>9</v>
      </c>
      <c r="G1845" s="59">
        <f>VLOOKUP(_xlfn.CONCAT(TRIM(B1845)," - ",TRIM(D1845)),Sort_Order_Lookup!$C$1:$E$250,3,FALSE)</f>
        <v>4</v>
      </c>
      <c r="H1845" s="59" t="str">
        <f>VLOOKUP(B1845,Titles_Lookup!$B$2:$C$259,2,FALSE)</f>
        <v>SEX BY AGE FOR SELECTED AGE CATEGORIES (BLACK OR AFRICAN AMERICAN ALONE OR IN COMBINATION WITH ONE OR MORE OTHER RACES, HISPANIC OR LATINO) [49]</v>
      </c>
      <c r="I1845" s="59" t="str">
        <f>VLOOKUP(B1845,Universe_Lookup!$B$2:$C$250,2,FALSE)</f>
        <v>Universe: People who are Black or African American alone or in combination with one or more other races, Hispanic or Latino</v>
      </c>
      <c r="J1845" s="59" t="s">
        <v>478</v>
      </c>
    </row>
    <row r="1846" spans="1:10" x14ac:dyDescent="0.2">
      <c r="A1846" s="59" t="s">
        <v>7</v>
      </c>
      <c r="B1846" s="59" t="s">
        <v>2000</v>
      </c>
      <c r="C1846" s="59" t="s">
        <v>2034</v>
      </c>
      <c r="D1846" s="65">
        <v>7</v>
      </c>
      <c r="E1846" s="65" t="str">
        <f>VLOOKUP(D1846,Files_Lookup!$A$2:$B$45,2,FALSE)</f>
        <v>us000072020.dhc</v>
      </c>
      <c r="F1846" s="66">
        <v>9</v>
      </c>
      <c r="G1846" s="59">
        <f>VLOOKUP(_xlfn.CONCAT(TRIM(B1846)," - ",TRIM(D1846)),Sort_Order_Lookup!$C$1:$E$250,3,FALSE)</f>
        <v>4</v>
      </c>
      <c r="H1846" s="59" t="str">
        <f>VLOOKUP(B1846,Titles_Lookup!$B$2:$C$259,2,FALSE)</f>
        <v>SEX BY AGE FOR SELECTED AGE CATEGORIES (BLACK OR AFRICAN AMERICAN ALONE OR IN COMBINATION WITH ONE OR MORE OTHER RACES, HISPANIC OR LATINO) [49]</v>
      </c>
      <c r="I1846" s="59" t="str">
        <f>VLOOKUP(B1846,Universe_Lookup!$B$2:$C$250,2,FALSE)</f>
        <v>Universe: People who are Black or African American alone or in combination with one or more other races, Hispanic or Latino</v>
      </c>
      <c r="J1846" s="59" t="s">
        <v>480</v>
      </c>
    </row>
    <row r="1847" spans="1:10" x14ac:dyDescent="0.2">
      <c r="A1847" s="59" t="s">
        <v>7</v>
      </c>
      <c r="B1847" s="59" t="s">
        <v>2000</v>
      </c>
      <c r="C1847" s="59" t="s">
        <v>2035</v>
      </c>
      <c r="D1847" s="65">
        <v>7</v>
      </c>
      <c r="E1847" s="65" t="str">
        <f>VLOOKUP(D1847,Files_Lookup!$A$2:$B$45,2,FALSE)</f>
        <v>us000072020.dhc</v>
      </c>
      <c r="F1847" s="66">
        <v>9</v>
      </c>
      <c r="G1847" s="59">
        <f>VLOOKUP(_xlfn.CONCAT(TRIM(B1847)," - ",TRIM(D1847)),Sort_Order_Lookup!$C$1:$E$250,3,FALSE)</f>
        <v>4</v>
      </c>
      <c r="H1847" s="59" t="str">
        <f>VLOOKUP(B1847,Titles_Lookup!$B$2:$C$259,2,FALSE)</f>
        <v>SEX BY AGE FOR SELECTED AGE CATEGORIES (BLACK OR AFRICAN AMERICAN ALONE OR IN COMBINATION WITH ONE OR MORE OTHER RACES, HISPANIC OR LATINO) [49]</v>
      </c>
      <c r="I1847" s="59" t="str">
        <f>VLOOKUP(B1847,Universe_Lookup!$B$2:$C$250,2,FALSE)</f>
        <v>Universe: People who are Black or African American alone or in combination with one or more other races, Hispanic or Latino</v>
      </c>
      <c r="J1847" s="59" t="s">
        <v>552</v>
      </c>
    </row>
    <row r="1848" spans="1:10" x14ac:dyDescent="0.2">
      <c r="A1848" s="59" t="s">
        <v>7</v>
      </c>
      <c r="B1848" s="59" t="s">
        <v>2000</v>
      </c>
      <c r="C1848" s="59" t="s">
        <v>2036</v>
      </c>
      <c r="D1848" s="65">
        <v>7</v>
      </c>
      <c r="E1848" s="65" t="str">
        <f>VLOOKUP(D1848,Files_Lookup!$A$2:$B$45,2,FALSE)</f>
        <v>us000072020.dhc</v>
      </c>
      <c r="F1848" s="66">
        <v>9</v>
      </c>
      <c r="G1848" s="59">
        <f>VLOOKUP(_xlfn.CONCAT(TRIM(B1848)," - ",TRIM(D1848)),Sort_Order_Lookup!$C$1:$E$250,3,FALSE)</f>
        <v>4</v>
      </c>
      <c r="H1848" s="59" t="str">
        <f>VLOOKUP(B1848,Titles_Lookup!$B$2:$C$259,2,FALSE)</f>
        <v>SEX BY AGE FOR SELECTED AGE CATEGORIES (BLACK OR AFRICAN AMERICAN ALONE OR IN COMBINATION WITH ONE OR MORE OTHER RACES, HISPANIC OR LATINO) [49]</v>
      </c>
      <c r="I1848" s="59" t="str">
        <f>VLOOKUP(B1848,Universe_Lookup!$B$2:$C$250,2,FALSE)</f>
        <v>Universe: People who are Black or African American alone or in combination with one or more other races, Hispanic or Latino</v>
      </c>
      <c r="J1848" s="59" t="s">
        <v>484</v>
      </c>
    </row>
    <row r="1849" spans="1:10" x14ac:dyDescent="0.2">
      <c r="A1849" s="59" t="s">
        <v>7</v>
      </c>
      <c r="B1849" s="59" t="s">
        <v>2000</v>
      </c>
      <c r="C1849" s="59" t="s">
        <v>2037</v>
      </c>
      <c r="D1849" s="65">
        <v>7</v>
      </c>
      <c r="E1849" s="65" t="str">
        <f>VLOOKUP(D1849,Files_Lookup!$A$2:$B$45,2,FALSE)</f>
        <v>us000072020.dhc</v>
      </c>
      <c r="F1849" s="66">
        <v>9</v>
      </c>
      <c r="G1849" s="59">
        <f>VLOOKUP(_xlfn.CONCAT(TRIM(B1849)," - ",TRIM(D1849)),Sort_Order_Lookup!$C$1:$E$250,3,FALSE)</f>
        <v>4</v>
      </c>
      <c r="H1849" s="59" t="str">
        <f>VLOOKUP(B1849,Titles_Lookup!$B$2:$C$259,2,FALSE)</f>
        <v>SEX BY AGE FOR SELECTED AGE CATEGORIES (BLACK OR AFRICAN AMERICAN ALONE OR IN COMBINATION WITH ONE OR MORE OTHER RACES, HISPANIC OR LATINO) [49]</v>
      </c>
      <c r="I1849" s="59" t="str">
        <f>VLOOKUP(B1849,Universe_Lookup!$B$2:$C$250,2,FALSE)</f>
        <v>Universe: People who are Black or African American alone or in combination with one or more other races, Hispanic or Latino</v>
      </c>
      <c r="J1849" s="59" t="s">
        <v>486</v>
      </c>
    </row>
    <row r="1850" spans="1:10" x14ac:dyDescent="0.2">
      <c r="A1850" s="59" t="s">
        <v>7</v>
      </c>
      <c r="B1850" s="59" t="s">
        <v>2000</v>
      </c>
      <c r="C1850" s="59" t="s">
        <v>2038</v>
      </c>
      <c r="D1850" s="65">
        <v>7</v>
      </c>
      <c r="E1850" s="65" t="str">
        <f>VLOOKUP(D1850,Files_Lookup!$A$2:$B$45,2,FALSE)</f>
        <v>us000072020.dhc</v>
      </c>
      <c r="F1850" s="66">
        <v>9</v>
      </c>
      <c r="G1850" s="59">
        <f>VLOOKUP(_xlfn.CONCAT(TRIM(B1850)," - ",TRIM(D1850)),Sort_Order_Lookup!$C$1:$E$250,3,FALSE)</f>
        <v>4</v>
      </c>
      <c r="H1850" s="59" t="str">
        <f>VLOOKUP(B1850,Titles_Lookup!$B$2:$C$259,2,FALSE)</f>
        <v>SEX BY AGE FOR SELECTED AGE CATEGORIES (BLACK OR AFRICAN AMERICAN ALONE OR IN COMBINATION WITH ONE OR MORE OTHER RACES, HISPANIC OR LATINO) [49]</v>
      </c>
      <c r="I1850" s="59" t="str">
        <f>VLOOKUP(B1850,Universe_Lookup!$B$2:$C$250,2,FALSE)</f>
        <v>Universe: People who are Black or African American alone or in combination with one or more other races, Hispanic or Latino</v>
      </c>
      <c r="J1850" s="59" t="s">
        <v>488</v>
      </c>
    </row>
    <row r="1851" spans="1:10" x14ac:dyDescent="0.2">
      <c r="A1851" s="59" t="s">
        <v>7</v>
      </c>
      <c r="B1851" s="59" t="s">
        <v>2000</v>
      </c>
      <c r="C1851" s="59" t="s">
        <v>2039</v>
      </c>
      <c r="D1851" s="65">
        <v>7</v>
      </c>
      <c r="E1851" s="65" t="str">
        <f>VLOOKUP(D1851,Files_Lookup!$A$2:$B$45,2,FALSE)</f>
        <v>us000072020.dhc</v>
      </c>
      <c r="F1851" s="66">
        <v>9</v>
      </c>
      <c r="G1851" s="59">
        <f>VLOOKUP(_xlfn.CONCAT(TRIM(B1851)," - ",TRIM(D1851)),Sort_Order_Lookup!$C$1:$E$250,3,FALSE)</f>
        <v>4</v>
      </c>
      <c r="H1851" s="59" t="str">
        <f>VLOOKUP(B1851,Titles_Lookup!$B$2:$C$259,2,FALSE)</f>
        <v>SEX BY AGE FOR SELECTED AGE CATEGORIES (BLACK OR AFRICAN AMERICAN ALONE OR IN COMBINATION WITH ONE OR MORE OTHER RACES, HISPANIC OR LATINO) [49]</v>
      </c>
      <c r="I1851" s="59" t="str">
        <f>VLOOKUP(B1851,Universe_Lookup!$B$2:$C$250,2,FALSE)</f>
        <v>Universe: People who are Black or African American alone or in combination with one or more other races, Hispanic or Latino</v>
      </c>
      <c r="J1851" s="59" t="s">
        <v>490</v>
      </c>
    </row>
    <row r="1852" spans="1:10" x14ac:dyDescent="0.2">
      <c r="A1852" s="59" t="s">
        <v>7</v>
      </c>
      <c r="B1852" s="59" t="s">
        <v>2000</v>
      </c>
      <c r="C1852" s="59" t="s">
        <v>2040</v>
      </c>
      <c r="D1852" s="65">
        <v>7</v>
      </c>
      <c r="E1852" s="65" t="str">
        <f>VLOOKUP(D1852,Files_Lookup!$A$2:$B$45,2,FALSE)</f>
        <v>us000072020.dhc</v>
      </c>
      <c r="F1852" s="66">
        <v>9</v>
      </c>
      <c r="G1852" s="59">
        <f>VLOOKUP(_xlfn.CONCAT(TRIM(B1852)," - ",TRIM(D1852)),Sort_Order_Lookup!$C$1:$E$250,3,FALSE)</f>
        <v>4</v>
      </c>
      <c r="H1852" s="59" t="str">
        <f>VLOOKUP(B1852,Titles_Lookup!$B$2:$C$259,2,FALSE)</f>
        <v>SEX BY AGE FOR SELECTED AGE CATEGORIES (BLACK OR AFRICAN AMERICAN ALONE OR IN COMBINATION WITH ONE OR MORE OTHER RACES, HISPANIC OR LATINO) [49]</v>
      </c>
      <c r="I1852" s="59" t="str">
        <f>VLOOKUP(B1852,Universe_Lookup!$B$2:$C$250,2,FALSE)</f>
        <v>Universe: People who are Black or African American alone or in combination with one or more other races, Hispanic or Latino</v>
      </c>
      <c r="J1852" s="59" t="s">
        <v>492</v>
      </c>
    </row>
    <row r="1853" spans="1:10" x14ac:dyDescent="0.2">
      <c r="A1853" s="59" t="s">
        <v>7</v>
      </c>
      <c r="B1853" s="59" t="s">
        <v>2000</v>
      </c>
      <c r="C1853" s="59" t="s">
        <v>2041</v>
      </c>
      <c r="D1853" s="65">
        <v>7</v>
      </c>
      <c r="E1853" s="65" t="str">
        <f>VLOOKUP(D1853,Files_Lookup!$A$2:$B$45,2,FALSE)</f>
        <v>us000072020.dhc</v>
      </c>
      <c r="F1853" s="66">
        <v>9</v>
      </c>
      <c r="G1853" s="59">
        <f>VLOOKUP(_xlfn.CONCAT(TRIM(B1853)," - ",TRIM(D1853)),Sort_Order_Lookup!$C$1:$E$250,3,FALSE)</f>
        <v>4</v>
      </c>
      <c r="H1853" s="59" t="str">
        <f>VLOOKUP(B1853,Titles_Lookup!$B$2:$C$259,2,FALSE)</f>
        <v>SEX BY AGE FOR SELECTED AGE CATEGORIES (BLACK OR AFRICAN AMERICAN ALONE OR IN COMBINATION WITH ONE OR MORE OTHER RACES, HISPANIC OR LATINO) [49]</v>
      </c>
      <c r="I1853" s="59" t="str">
        <f>VLOOKUP(B1853,Universe_Lookup!$B$2:$C$250,2,FALSE)</f>
        <v>Universe: People who are Black or African American alone or in combination with one or more other races, Hispanic or Latino</v>
      </c>
      <c r="J1853" s="59" t="s">
        <v>494</v>
      </c>
    </row>
    <row r="1854" spans="1:10" x14ac:dyDescent="0.2">
      <c r="A1854" s="59" t="s">
        <v>7</v>
      </c>
      <c r="B1854" s="59" t="s">
        <v>2000</v>
      </c>
      <c r="C1854" s="59" t="s">
        <v>2042</v>
      </c>
      <c r="D1854" s="65">
        <v>7</v>
      </c>
      <c r="E1854" s="65" t="str">
        <f>VLOOKUP(D1854,Files_Lookup!$A$2:$B$45,2,FALSE)</f>
        <v>us000072020.dhc</v>
      </c>
      <c r="F1854" s="66">
        <v>9</v>
      </c>
      <c r="G1854" s="59">
        <f>VLOOKUP(_xlfn.CONCAT(TRIM(B1854)," - ",TRIM(D1854)),Sort_Order_Lookup!$C$1:$E$250,3,FALSE)</f>
        <v>4</v>
      </c>
      <c r="H1854" s="59" t="str">
        <f>VLOOKUP(B1854,Titles_Lookup!$B$2:$C$259,2,FALSE)</f>
        <v>SEX BY AGE FOR SELECTED AGE CATEGORIES (BLACK OR AFRICAN AMERICAN ALONE OR IN COMBINATION WITH ONE OR MORE OTHER RACES, HISPANIC OR LATINO) [49]</v>
      </c>
      <c r="I1854" s="59" t="str">
        <f>VLOOKUP(B1854,Universe_Lookup!$B$2:$C$250,2,FALSE)</f>
        <v>Universe: People who are Black or African American alone or in combination with one or more other races, Hispanic or Latino</v>
      </c>
      <c r="J1854" s="59" t="s">
        <v>496</v>
      </c>
    </row>
    <row r="1855" spans="1:10" x14ac:dyDescent="0.2">
      <c r="A1855" s="59" t="s">
        <v>7</v>
      </c>
      <c r="B1855" s="59" t="s">
        <v>2000</v>
      </c>
      <c r="C1855" s="59" t="s">
        <v>2043</v>
      </c>
      <c r="D1855" s="65">
        <v>7</v>
      </c>
      <c r="E1855" s="65" t="str">
        <f>VLOOKUP(D1855,Files_Lookup!$A$2:$B$45,2,FALSE)</f>
        <v>us000072020.dhc</v>
      </c>
      <c r="F1855" s="66">
        <v>9</v>
      </c>
      <c r="G1855" s="59">
        <f>VLOOKUP(_xlfn.CONCAT(TRIM(B1855)," - ",TRIM(D1855)),Sort_Order_Lookup!$C$1:$E$250,3,FALSE)</f>
        <v>4</v>
      </c>
      <c r="H1855" s="59" t="str">
        <f>VLOOKUP(B1855,Titles_Lookup!$B$2:$C$259,2,FALSE)</f>
        <v>SEX BY AGE FOR SELECTED AGE CATEGORIES (BLACK OR AFRICAN AMERICAN ALONE OR IN COMBINATION WITH ONE OR MORE OTHER RACES, HISPANIC OR LATINO) [49]</v>
      </c>
      <c r="I1855" s="59" t="str">
        <f>VLOOKUP(B1855,Universe_Lookup!$B$2:$C$250,2,FALSE)</f>
        <v>Universe: People who are Black or African American alone or in combination with one or more other races, Hispanic or Latino</v>
      </c>
      <c r="J1855" s="59" t="s">
        <v>498</v>
      </c>
    </row>
    <row r="1856" spans="1:10" x14ac:dyDescent="0.2">
      <c r="A1856" s="59" t="s">
        <v>7</v>
      </c>
      <c r="B1856" s="59" t="s">
        <v>2000</v>
      </c>
      <c r="C1856" s="59" t="s">
        <v>2044</v>
      </c>
      <c r="D1856" s="65">
        <v>7</v>
      </c>
      <c r="E1856" s="65" t="str">
        <f>VLOOKUP(D1856,Files_Lookup!$A$2:$B$45,2,FALSE)</f>
        <v>us000072020.dhc</v>
      </c>
      <c r="F1856" s="66">
        <v>9</v>
      </c>
      <c r="G1856" s="59">
        <f>VLOOKUP(_xlfn.CONCAT(TRIM(B1856)," - ",TRIM(D1856)),Sort_Order_Lookup!$C$1:$E$250,3,FALSE)</f>
        <v>4</v>
      </c>
      <c r="H1856" s="59" t="str">
        <f>VLOOKUP(B1856,Titles_Lookup!$B$2:$C$259,2,FALSE)</f>
        <v>SEX BY AGE FOR SELECTED AGE CATEGORIES (BLACK OR AFRICAN AMERICAN ALONE OR IN COMBINATION WITH ONE OR MORE OTHER RACES, HISPANIC OR LATINO) [49]</v>
      </c>
      <c r="I1856" s="59" t="str">
        <f>VLOOKUP(B1856,Universe_Lookup!$B$2:$C$250,2,FALSE)</f>
        <v>Universe: People who are Black or African American alone or in combination with one or more other races, Hispanic or Latino</v>
      </c>
      <c r="J1856" s="59" t="s">
        <v>500</v>
      </c>
    </row>
    <row r="1857" spans="1:10" x14ac:dyDescent="0.2">
      <c r="A1857" s="59" t="s">
        <v>7</v>
      </c>
      <c r="B1857" s="59" t="s">
        <v>2000</v>
      </c>
      <c r="C1857" s="59" t="s">
        <v>2045</v>
      </c>
      <c r="D1857" s="65">
        <v>7</v>
      </c>
      <c r="E1857" s="65" t="str">
        <f>VLOOKUP(D1857,Files_Lookup!$A$2:$B$45,2,FALSE)</f>
        <v>us000072020.dhc</v>
      </c>
      <c r="F1857" s="66">
        <v>9</v>
      </c>
      <c r="G1857" s="59">
        <f>VLOOKUP(_xlfn.CONCAT(TRIM(B1857)," - ",TRIM(D1857)),Sort_Order_Lookup!$C$1:$E$250,3,FALSE)</f>
        <v>4</v>
      </c>
      <c r="H1857" s="59" t="str">
        <f>VLOOKUP(B1857,Titles_Lookup!$B$2:$C$259,2,FALSE)</f>
        <v>SEX BY AGE FOR SELECTED AGE CATEGORIES (BLACK OR AFRICAN AMERICAN ALONE OR IN COMBINATION WITH ONE OR MORE OTHER RACES, HISPANIC OR LATINO) [49]</v>
      </c>
      <c r="I1857" s="59" t="str">
        <f>VLOOKUP(B1857,Universe_Lookup!$B$2:$C$250,2,FALSE)</f>
        <v>Universe: People who are Black or African American alone or in combination with one or more other races, Hispanic or Latino</v>
      </c>
      <c r="J1857" s="59" t="s">
        <v>502</v>
      </c>
    </row>
    <row r="1858" spans="1:10" x14ac:dyDescent="0.2">
      <c r="A1858" s="59" t="s">
        <v>7</v>
      </c>
      <c r="B1858" s="59" t="s">
        <v>2000</v>
      </c>
      <c r="C1858" s="59" t="s">
        <v>2046</v>
      </c>
      <c r="D1858" s="65">
        <v>7</v>
      </c>
      <c r="E1858" s="65" t="str">
        <f>VLOOKUP(D1858,Files_Lookup!$A$2:$B$45,2,FALSE)</f>
        <v>us000072020.dhc</v>
      </c>
      <c r="F1858" s="66">
        <v>9</v>
      </c>
      <c r="G1858" s="59">
        <f>VLOOKUP(_xlfn.CONCAT(TRIM(B1858)," - ",TRIM(D1858)),Sort_Order_Lookup!$C$1:$E$250,3,FALSE)</f>
        <v>4</v>
      </c>
      <c r="H1858" s="59" t="str">
        <f>VLOOKUP(B1858,Titles_Lookup!$B$2:$C$259,2,FALSE)</f>
        <v>SEX BY AGE FOR SELECTED AGE CATEGORIES (BLACK OR AFRICAN AMERICAN ALONE OR IN COMBINATION WITH ONE OR MORE OTHER RACES, HISPANIC OR LATINO) [49]</v>
      </c>
      <c r="I1858" s="59" t="str">
        <f>VLOOKUP(B1858,Universe_Lookup!$B$2:$C$250,2,FALSE)</f>
        <v>Universe: People who are Black or African American alone or in combination with one or more other races, Hispanic or Latino</v>
      </c>
      <c r="J1858" s="59" t="s">
        <v>504</v>
      </c>
    </row>
    <row r="1859" spans="1:10" x14ac:dyDescent="0.2">
      <c r="A1859" s="59" t="s">
        <v>7</v>
      </c>
      <c r="B1859" s="59" t="s">
        <v>2000</v>
      </c>
      <c r="C1859" s="59" t="s">
        <v>2047</v>
      </c>
      <c r="D1859" s="65">
        <v>7</v>
      </c>
      <c r="E1859" s="65" t="str">
        <f>VLOOKUP(D1859,Files_Lookup!$A$2:$B$45,2,FALSE)</f>
        <v>us000072020.dhc</v>
      </c>
      <c r="F1859" s="66">
        <v>9</v>
      </c>
      <c r="G1859" s="59">
        <f>VLOOKUP(_xlfn.CONCAT(TRIM(B1859)," - ",TRIM(D1859)),Sort_Order_Lookup!$C$1:$E$250,3,FALSE)</f>
        <v>4</v>
      </c>
      <c r="H1859" s="59" t="str">
        <f>VLOOKUP(B1859,Titles_Lookup!$B$2:$C$259,2,FALSE)</f>
        <v>SEX BY AGE FOR SELECTED AGE CATEGORIES (BLACK OR AFRICAN AMERICAN ALONE OR IN COMBINATION WITH ONE OR MORE OTHER RACES, HISPANIC OR LATINO) [49]</v>
      </c>
      <c r="I1859" s="59" t="str">
        <f>VLOOKUP(B1859,Universe_Lookup!$B$2:$C$250,2,FALSE)</f>
        <v>Universe: People who are Black or African American alone or in combination with one or more other races, Hispanic or Latino</v>
      </c>
      <c r="J1859" s="59" t="s">
        <v>506</v>
      </c>
    </row>
    <row r="1860" spans="1:10" x14ac:dyDescent="0.2">
      <c r="A1860" s="59" t="s">
        <v>7</v>
      </c>
      <c r="B1860" s="59" t="s">
        <v>2000</v>
      </c>
      <c r="C1860" s="59" t="s">
        <v>2048</v>
      </c>
      <c r="D1860" s="65">
        <v>7</v>
      </c>
      <c r="E1860" s="65" t="str">
        <f>VLOOKUP(D1860,Files_Lookup!$A$2:$B$45,2,FALSE)</f>
        <v>us000072020.dhc</v>
      </c>
      <c r="F1860" s="66">
        <v>9</v>
      </c>
      <c r="G1860" s="59">
        <f>VLOOKUP(_xlfn.CONCAT(TRIM(B1860)," - ",TRIM(D1860)),Sort_Order_Lookup!$C$1:$E$250,3,FALSE)</f>
        <v>4</v>
      </c>
      <c r="H1860" s="59" t="str">
        <f>VLOOKUP(B1860,Titles_Lookup!$B$2:$C$259,2,FALSE)</f>
        <v>SEX BY AGE FOR SELECTED AGE CATEGORIES (BLACK OR AFRICAN AMERICAN ALONE OR IN COMBINATION WITH ONE OR MORE OTHER RACES, HISPANIC OR LATINO) [49]</v>
      </c>
      <c r="I1860" s="59" t="str">
        <f>VLOOKUP(B1860,Universe_Lookup!$B$2:$C$250,2,FALSE)</f>
        <v>Universe: People who are Black or African American alone or in combination with one or more other races, Hispanic or Latino</v>
      </c>
      <c r="J1860" s="59" t="s">
        <v>508</v>
      </c>
    </row>
    <row r="1861" spans="1:10" x14ac:dyDescent="0.2">
      <c r="A1861" s="59" t="s">
        <v>7</v>
      </c>
      <c r="B1861" s="59" t="s">
        <v>2000</v>
      </c>
      <c r="C1861" s="59" t="s">
        <v>2049</v>
      </c>
      <c r="D1861" s="65">
        <v>7</v>
      </c>
      <c r="E1861" s="65" t="str">
        <f>VLOOKUP(D1861,Files_Lookup!$A$2:$B$45,2,FALSE)</f>
        <v>us000072020.dhc</v>
      </c>
      <c r="F1861" s="66">
        <v>9</v>
      </c>
      <c r="G1861" s="59">
        <f>VLOOKUP(_xlfn.CONCAT(TRIM(B1861)," - ",TRIM(D1861)),Sort_Order_Lookup!$C$1:$E$250,3,FALSE)</f>
        <v>4</v>
      </c>
      <c r="H1861" s="59" t="str">
        <f>VLOOKUP(B1861,Titles_Lookup!$B$2:$C$259,2,FALSE)</f>
        <v>SEX BY AGE FOR SELECTED AGE CATEGORIES (BLACK OR AFRICAN AMERICAN ALONE OR IN COMBINATION WITH ONE OR MORE OTHER RACES, HISPANIC OR LATINO) [49]</v>
      </c>
      <c r="I1861" s="59" t="str">
        <f>VLOOKUP(B1861,Universe_Lookup!$B$2:$C$250,2,FALSE)</f>
        <v>Universe: People who are Black or African American alone or in combination with one or more other races, Hispanic or Latino</v>
      </c>
      <c r="J1861" s="59" t="s">
        <v>510</v>
      </c>
    </row>
    <row r="1862" spans="1:10" x14ac:dyDescent="0.2">
      <c r="A1862" s="59" t="s">
        <v>7</v>
      </c>
      <c r="B1862" s="59" t="s">
        <v>2000</v>
      </c>
      <c r="C1862" s="59" t="s">
        <v>2050</v>
      </c>
      <c r="D1862" s="65">
        <v>7</v>
      </c>
      <c r="E1862" s="65" t="str">
        <f>VLOOKUP(D1862,Files_Lookup!$A$2:$B$45,2,FALSE)</f>
        <v>us000072020.dhc</v>
      </c>
      <c r="F1862" s="66">
        <v>9</v>
      </c>
      <c r="G1862" s="59">
        <f>VLOOKUP(_xlfn.CONCAT(TRIM(B1862)," - ",TRIM(D1862)),Sort_Order_Lookup!$C$1:$E$250,3,FALSE)</f>
        <v>4</v>
      </c>
      <c r="H1862" s="59" t="str">
        <f>VLOOKUP(B1862,Titles_Lookup!$B$2:$C$259,2,FALSE)</f>
        <v>SEX BY AGE FOR SELECTED AGE CATEGORIES (BLACK OR AFRICAN AMERICAN ALONE OR IN COMBINATION WITH ONE OR MORE OTHER RACES, HISPANIC OR LATINO) [49]</v>
      </c>
      <c r="I1862" s="59" t="str">
        <f>VLOOKUP(B1862,Universe_Lookup!$B$2:$C$250,2,FALSE)</f>
        <v>Universe: People who are Black or African American alone or in combination with one or more other races, Hispanic or Latino</v>
      </c>
      <c r="J1862" s="59" t="s">
        <v>512</v>
      </c>
    </row>
    <row r="1863" spans="1:10" x14ac:dyDescent="0.2">
      <c r="A1863" s="59" t="s">
        <v>7</v>
      </c>
      <c r="B1863" s="59" t="s">
        <v>2000</v>
      </c>
      <c r="C1863" s="59" t="s">
        <v>2051</v>
      </c>
      <c r="D1863" s="65">
        <v>7</v>
      </c>
      <c r="E1863" s="65" t="str">
        <f>VLOOKUP(D1863,Files_Lookup!$A$2:$B$45,2,FALSE)</f>
        <v>us000072020.dhc</v>
      </c>
      <c r="F1863" s="66">
        <v>9</v>
      </c>
      <c r="G1863" s="59">
        <f>VLOOKUP(_xlfn.CONCAT(TRIM(B1863)," - ",TRIM(D1863)),Sort_Order_Lookup!$C$1:$E$250,3,FALSE)</f>
        <v>4</v>
      </c>
      <c r="H1863" s="59" t="str">
        <f>VLOOKUP(B1863,Titles_Lookup!$B$2:$C$259,2,FALSE)</f>
        <v>SEX BY AGE FOR SELECTED AGE CATEGORIES (BLACK OR AFRICAN AMERICAN ALONE OR IN COMBINATION WITH ONE OR MORE OTHER RACES, HISPANIC OR LATINO) [49]</v>
      </c>
      <c r="I1863" s="59" t="str">
        <f>VLOOKUP(B1863,Universe_Lookup!$B$2:$C$250,2,FALSE)</f>
        <v>Universe: People who are Black or African American alone or in combination with one or more other races, Hispanic or Latino</v>
      </c>
      <c r="J1863" s="59" t="s">
        <v>514</v>
      </c>
    </row>
    <row r="1864" spans="1:10" x14ac:dyDescent="0.2">
      <c r="A1864" s="59" t="s">
        <v>7</v>
      </c>
      <c r="B1864" s="59" t="s">
        <v>2052</v>
      </c>
      <c r="C1864" s="59" t="s">
        <v>2055</v>
      </c>
      <c r="D1864" s="65">
        <v>7</v>
      </c>
      <c r="E1864" s="65" t="str">
        <f>VLOOKUP(D1864,Files_Lookup!$A$2:$B$45,2,FALSE)</f>
        <v>us000072020.dhc</v>
      </c>
      <c r="F1864" s="66">
        <v>9</v>
      </c>
      <c r="G1864" s="59">
        <f>VLOOKUP(_xlfn.CONCAT(TRIM(B1864)," - ",TRIM(D1864)),Sort_Order_Lookup!$C$1:$E$250,3,FALSE)</f>
        <v>5</v>
      </c>
      <c r="H1864" s="59" t="str">
        <f>VLOOKUP(B1864,Titles_Lookup!$B$2:$C$259,2,FALSE)</f>
        <v>SEX BY AGE FOR SELECTED AGE CATEGORIES (AMERICAN INDIAN AND ALASKA NATIVE ALONE OR IN COMBINATION WITH ONE OR MORE OTHER RACES, HISPANIC OR LATINO) [49]</v>
      </c>
      <c r="I1864" s="59" t="str">
        <f>VLOOKUP(B1864,Universe_Lookup!$B$2:$C$250,2,FALSE)</f>
        <v>Universe: People who are American Indian and Alaska Native alone or in combination with one or more other races, Hispanic or Latino</v>
      </c>
      <c r="J1864" s="59" t="s">
        <v>16</v>
      </c>
    </row>
    <row r="1865" spans="1:10" x14ac:dyDescent="0.2">
      <c r="A1865" s="59" t="s">
        <v>7</v>
      </c>
      <c r="B1865" s="59" t="s">
        <v>2052</v>
      </c>
      <c r="C1865" s="59" t="s">
        <v>2056</v>
      </c>
      <c r="D1865" s="65">
        <v>7</v>
      </c>
      <c r="E1865" s="65" t="str">
        <f>VLOOKUP(D1865,Files_Lookup!$A$2:$B$45,2,FALSE)</f>
        <v>us000072020.dhc</v>
      </c>
      <c r="F1865" s="66">
        <v>9</v>
      </c>
      <c r="G1865" s="59">
        <f>VLOOKUP(_xlfn.CONCAT(TRIM(B1865)," - ",TRIM(D1865)),Sort_Order_Lookup!$C$1:$E$250,3,FALSE)</f>
        <v>5</v>
      </c>
      <c r="H1865" s="59" t="str">
        <f>VLOOKUP(B1865,Titles_Lookup!$B$2:$C$259,2,FALSE)</f>
        <v>SEX BY AGE FOR SELECTED AGE CATEGORIES (AMERICAN INDIAN AND ALASKA NATIVE ALONE OR IN COMBINATION WITH ONE OR MORE OTHER RACES, HISPANIC OR LATINO) [49]</v>
      </c>
      <c r="I1865" s="59" t="str">
        <f>VLOOKUP(B1865,Universe_Lookup!$B$2:$C$250,2,FALSE)</f>
        <v>Universe: People who are American Indian and Alaska Native alone or in combination with one or more other races, Hispanic or Latino</v>
      </c>
      <c r="J1865" s="59" t="s">
        <v>468</v>
      </c>
    </row>
    <row r="1866" spans="1:10" x14ac:dyDescent="0.2">
      <c r="A1866" s="59" t="s">
        <v>7</v>
      </c>
      <c r="B1866" s="59" t="s">
        <v>2052</v>
      </c>
      <c r="C1866" s="59" t="s">
        <v>2057</v>
      </c>
      <c r="D1866" s="65">
        <v>7</v>
      </c>
      <c r="E1866" s="65" t="str">
        <f>VLOOKUP(D1866,Files_Lookup!$A$2:$B$45,2,FALSE)</f>
        <v>us000072020.dhc</v>
      </c>
      <c r="F1866" s="66">
        <v>9</v>
      </c>
      <c r="G1866" s="59">
        <f>VLOOKUP(_xlfn.CONCAT(TRIM(B1866)," - ",TRIM(D1866)),Sort_Order_Lookup!$C$1:$E$250,3,FALSE)</f>
        <v>5</v>
      </c>
      <c r="H1866" s="59" t="str">
        <f>VLOOKUP(B1866,Titles_Lookup!$B$2:$C$259,2,FALSE)</f>
        <v>SEX BY AGE FOR SELECTED AGE CATEGORIES (AMERICAN INDIAN AND ALASKA NATIVE ALONE OR IN COMBINATION WITH ONE OR MORE OTHER RACES, HISPANIC OR LATINO) [49]</v>
      </c>
      <c r="I1866" s="59" t="str">
        <f>VLOOKUP(B1866,Universe_Lookup!$B$2:$C$250,2,FALSE)</f>
        <v>Universe: People who are American Indian and Alaska Native alone or in combination with one or more other races, Hispanic or Latino</v>
      </c>
      <c r="J1866" s="59" t="s">
        <v>470</v>
      </c>
    </row>
    <row r="1867" spans="1:10" x14ac:dyDescent="0.2">
      <c r="A1867" s="59" t="s">
        <v>7</v>
      </c>
      <c r="B1867" s="59" t="s">
        <v>2052</v>
      </c>
      <c r="C1867" s="59" t="s">
        <v>2058</v>
      </c>
      <c r="D1867" s="65">
        <v>7</v>
      </c>
      <c r="E1867" s="65" t="str">
        <f>VLOOKUP(D1867,Files_Lookup!$A$2:$B$45,2,FALSE)</f>
        <v>us000072020.dhc</v>
      </c>
      <c r="F1867" s="66">
        <v>9</v>
      </c>
      <c r="G1867" s="59">
        <f>VLOOKUP(_xlfn.CONCAT(TRIM(B1867)," - ",TRIM(D1867)),Sort_Order_Lookup!$C$1:$E$250,3,FALSE)</f>
        <v>5</v>
      </c>
      <c r="H1867" s="59" t="str">
        <f>VLOOKUP(B1867,Titles_Lookup!$B$2:$C$259,2,FALSE)</f>
        <v>SEX BY AGE FOR SELECTED AGE CATEGORIES (AMERICAN INDIAN AND ALASKA NATIVE ALONE OR IN COMBINATION WITH ONE OR MORE OTHER RACES, HISPANIC OR LATINO) [49]</v>
      </c>
      <c r="I1867" s="59" t="str">
        <f>VLOOKUP(B1867,Universe_Lookup!$B$2:$C$250,2,FALSE)</f>
        <v>Universe: People who are American Indian and Alaska Native alone or in combination with one or more other races, Hispanic or Latino</v>
      </c>
      <c r="J1867" s="59" t="s">
        <v>472</v>
      </c>
    </row>
    <row r="1868" spans="1:10" x14ac:dyDescent="0.2">
      <c r="A1868" s="59" t="s">
        <v>7</v>
      </c>
      <c r="B1868" s="59" t="s">
        <v>2052</v>
      </c>
      <c r="C1868" s="59" t="s">
        <v>2059</v>
      </c>
      <c r="D1868" s="65">
        <v>7</v>
      </c>
      <c r="E1868" s="65" t="str">
        <f>VLOOKUP(D1868,Files_Lookup!$A$2:$B$45,2,FALSE)</f>
        <v>us000072020.dhc</v>
      </c>
      <c r="F1868" s="66">
        <v>9</v>
      </c>
      <c r="G1868" s="59">
        <f>VLOOKUP(_xlfn.CONCAT(TRIM(B1868)," - ",TRIM(D1868)),Sort_Order_Lookup!$C$1:$E$250,3,FALSE)</f>
        <v>5</v>
      </c>
      <c r="H1868" s="59" t="str">
        <f>VLOOKUP(B1868,Titles_Lookup!$B$2:$C$259,2,FALSE)</f>
        <v>SEX BY AGE FOR SELECTED AGE CATEGORIES (AMERICAN INDIAN AND ALASKA NATIVE ALONE OR IN COMBINATION WITH ONE OR MORE OTHER RACES, HISPANIC OR LATINO) [49]</v>
      </c>
      <c r="I1868" s="59" t="str">
        <f>VLOOKUP(B1868,Universe_Lookup!$B$2:$C$250,2,FALSE)</f>
        <v>Universe: People who are American Indian and Alaska Native alone or in combination with one or more other races, Hispanic or Latino</v>
      </c>
      <c r="J1868" s="59" t="s">
        <v>474</v>
      </c>
    </row>
    <row r="1869" spans="1:10" x14ac:dyDescent="0.2">
      <c r="A1869" s="59" t="s">
        <v>7</v>
      </c>
      <c r="B1869" s="59" t="s">
        <v>2052</v>
      </c>
      <c r="C1869" s="59" t="s">
        <v>2060</v>
      </c>
      <c r="D1869" s="65">
        <v>7</v>
      </c>
      <c r="E1869" s="65" t="str">
        <f>VLOOKUP(D1869,Files_Lookup!$A$2:$B$45,2,FALSE)</f>
        <v>us000072020.dhc</v>
      </c>
      <c r="F1869" s="66">
        <v>9</v>
      </c>
      <c r="G1869" s="59">
        <f>VLOOKUP(_xlfn.CONCAT(TRIM(B1869)," - ",TRIM(D1869)),Sort_Order_Lookup!$C$1:$E$250,3,FALSE)</f>
        <v>5</v>
      </c>
      <c r="H1869" s="59" t="str">
        <f>VLOOKUP(B1869,Titles_Lookup!$B$2:$C$259,2,FALSE)</f>
        <v>SEX BY AGE FOR SELECTED AGE CATEGORIES (AMERICAN INDIAN AND ALASKA NATIVE ALONE OR IN COMBINATION WITH ONE OR MORE OTHER RACES, HISPANIC OR LATINO) [49]</v>
      </c>
      <c r="I1869" s="59" t="str">
        <f>VLOOKUP(B1869,Universe_Lookup!$B$2:$C$250,2,FALSE)</f>
        <v>Universe: People who are American Indian and Alaska Native alone or in combination with one or more other races, Hispanic or Latino</v>
      </c>
      <c r="J1869" s="59" t="s">
        <v>476</v>
      </c>
    </row>
    <row r="1870" spans="1:10" x14ac:dyDescent="0.2">
      <c r="A1870" s="59" t="s">
        <v>7</v>
      </c>
      <c r="B1870" s="59" t="s">
        <v>2052</v>
      </c>
      <c r="C1870" s="59" t="s">
        <v>2061</v>
      </c>
      <c r="D1870" s="65">
        <v>7</v>
      </c>
      <c r="E1870" s="65" t="str">
        <f>VLOOKUP(D1870,Files_Lookup!$A$2:$B$45,2,FALSE)</f>
        <v>us000072020.dhc</v>
      </c>
      <c r="F1870" s="66">
        <v>9</v>
      </c>
      <c r="G1870" s="59">
        <f>VLOOKUP(_xlfn.CONCAT(TRIM(B1870)," - ",TRIM(D1870)),Sort_Order_Lookup!$C$1:$E$250,3,FALSE)</f>
        <v>5</v>
      </c>
      <c r="H1870" s="59" t="str">
        <f>VLOOKUP(B1870,Titles_Lookup!$B$2:$C$259,2,FALSE)</f>
        <v>SEX BY AGE FOR SELECTED AGE CATEGORIES (AMERICAN INDIAN AND ALASKA NATIVE ALONE OR IN COMBINATION WITH ONE OR MORE OTHER RACES, HISPANIC OR LATINO) [49]</v>
      </c>
      <c r="I1870" s="59" t="str">
        <f>VLOOKUP(B1870,Universe_Lookup!$B$2:$C$250,2,FALSE)</f>
        <v>Universe: People who are American Indian and Alaska Native alone or in combination with one or more other races, Hispanic or Latino</v>
      </c>
      <c r="J1870" s="59" t="s">
        <v>478</v>
      </c>
    </row>
    <row r="1871" spans="1:10" x14ac:dyDescent="0.2">
      <c r="A1871" s="59" t="s">
        <v>7</v>
      </c>
      <c r="B1871" s="59" t="s">
        <v>2052</v>
      </c>
      <c r="C1871" s="59" t="s">
        <v>2062</v>
      </c>
      <c r="D1871" s="65">
        <v>7</v>
      </c>
      <c r="E1871" s="65" t="str">
        <f>VLOOKUP(D1871,Files_Lookup!$A$2:$B$45,2,FALSE)</f>
        <v>us000072020.dhc</v>
      </c>
      <c r="F1871" s="66">
        <v>9</v>
      </c>
      <c r="G1871" s="59">
        <f>VLOOKUP(_xlfn.CONCAT(TRIM(B1871)," - ",TRIM(D1871)),Sort_Order_Lookup!$C$1:$E$250,3,FALSE)</f>
        <v>5</v>
      </c>
      <c r="H1871" s="59" t="str">
        <f>VLOOKUP(B1871,Titles_Lookup!$B$2:$C$259,2,FALSE)</f>
        <v>SEX BY AGE FOR SELECTED AGE CATEGORIES (AMERICAN INDIAN AND ALASKA NATIVE ALONE OR IN COMBINATION WITH ONE OR MORE OTHER RACES, HISPANIC OR LATINO) [49]</v>
      </c>
      <c r="I1871" s="59" t="str">
        <f>VLOOKUP(B1871,Universe_Lookup!$B$2:$C$250,2,FALSE)</f>
        <v>Universe: People who are American Indian and Alaska Native alone or in combination with one or more other races, Hispanic or Latino</v>
      </c>
      <c r="J1871" s="59" t="s">
        <v>480</v>
      </c>
    </row>
    <row r="1872" spans="1:10" x14ac:dyDescent="0.2">
      <c r="A1872" s="59" t="s">
        <v>7</v>
      </c>
      <c r="B1872" s="59" t="s">
        <v>2052</v>
      </c>
      <c r="C1872" s="59" t="s">
        <v>2063</v>
      </c>
      <c r="D1872" s="65">
        <v>7</v>
      </c>
      <c r="E1872" s="65" t="str">
        <f>VLOOKUP(D1872,Files_Lookup!$A$2:$B$45,2,FALSE)</f>
        <v>us000072020.dhc</v>
      </c>
      <c r="F1872" s="66">
        <v>9</v>
      </c>
      <c r="G1872" s="59">
        <f>VLOOKUP(_xlfn.CONCAT(TRIM(B1872)," - ",TRIM(D1872)),Sort_Order_Lookup!$C$1:$E$250,3,FALSE)</f>
        <v>5</v>
      </c>
      <c r="H1872" s="59" t="str">
        <f>VLOOKUP(B1872,Titles_Lookup!$B$2:$C$259,2,FALSE)</f>
        <v>SEX BY AGE FOR SELECTED AGE CATEGORIES (AMERICAN INDIAN AND ALASKA NATIVE ALONE OR IN COMBINATION WITH ONE OR MORE OTHER RACES, HISPANIC OR LATINO) [49]</v>
      </c>
      <c r="I1872" s="59" t="str">
        <f>VLOOKUP(B1872,Universe_Lookup!$B$2:$C$250,2,FALSE)</f>
        <v>Universe: People who are American Indian and Alaska Native alone or in combination with one or more other races, Hispanic or Latino</v>
      </c>
      <c r="J1872" s="59" t="s">
        <v>552</v>
      </c>
    </row>
    <row r="1873" spans="1:10" x14ac:dyDescent="0.2">
      <c r="A1873" s="59" t="s">
        <v>7</v>
      </c>
      <c r="B1873" s="59" t="s">
        <v>2052</v>
      </c>
      <c r="C1873" s="59" t="s">
        <v>2064</v>
      </c>
      <c r="D1873" s="65">
        <v>7</v>
      </c>
      <c r="E1873" s="65" t="str">
        <f>VLOOKUP(D1873,Files_Lookup!$A$2:$B$45,2,FALSE)</f>
        <v>us000072020.dhc</v>
      </c>
      <c r="F1873" s="66">
        <v>9</v>
      </c>
      <c r="G1873" s="59">
        <f>VLOOKUP(_xlfn.CONCAT(TRIM(B1873)," - ",TRIM(D1873)),Sort_Order_Lookup!$C$1:$E$250,3,FALSE)</f>
        <v>5</v>
      </c>
      <c r="H1873" s="59" t="str">
        <f>VLOOKUP(B1873,Titles_Lookup!$B$2:$C$259,2,FALSE)</f>
        <v>SEX BY AGE FOR SELECTED AGE CATEGORIES (AMERICAN INDIAN AND ALASKA NATIVE ALONE OR IN COMBINATION WITH ONE OR MORE OTHER RACES, HISPANIC OR LATINO) [49]</v>
      </c>
      <c r="I1873" s="59" t="str">
        <f>VLOOKUP(B1873,Universe_Lookup!$B$2:$C$250,2,FALSE)</f>
        <v>Universe: People who are American Indian and Alaska Native alone or in combination with one or more other races, Hispanic or Latino</v>
      </c>
      <c r="J1873" s="59" t="s">
        <v>484</v>
      </c>
    </row>
    <row r="1874" spans="1:10" x14ac:dyDescent="0.2">
      <c r="A1874" s="59" t="s">
        <v>7</v>
      </c>
      <c r="B1874" s="59" t="s">
        <v>2052</v>
      </c>
      <c r="C1874" s="59" t="s">
        <v>2065</v>
      </c>
      <c r="D1874" s="65">
        <v>7</v>
      </c>
      <c r="E1874" s="65" t="str">
        <f>VLOOKUP(D1874,Files_Lookup!$A$2:$B$45,2,FALSE)</f>
        <v>us000072020.dhc</v>
      </c>
      <c r="F1874" s="66">
        <v>9</v>
      </c>
      <c r="G1874" s="59">
        <f>VLOOKUP(_xlfn.CONCAT(TRIM(B1874)," - ",TRIM(D1874)),Sort_Order_Lookup!$C$1:$E$250,3,FALSE)</f>
        <v>5</v>
      </c>
      <c r="H1874" s="59" t="str">
        <f>VLOOKUP(B1874,Titles_Lookup!$B$2:$C$259,2,FALSE)</f>
        <v>SEX BY AGE FOR SELECTED AGE CATEGORIES (AMERICAN INDIAN AND ALASKA NATIVE ALONE OR IN COMBINATION WITH ONE OR MORE OTHER RACES, HISPANIC OR LATINO) [49]</v>
      </c>
      <c r="I1874" s="59" t="str">
        <f>VLOOKUP(B1874,Universe_Lookup!$B$2:$C$250,2,FALSE)</f>
        <v>Universe: People who are American Indian and Alaska Native alone or in combination with one or more other races, Hispanic or Latino</v>
      </c>
      <c r="J1874" s="59" t="s">
        <v>486</v>
      </c>
    </row>
    <row r="1875" spans="1:10" x14ac:dyDescent="0.2">
      <c r="A1875" s="59" t="s">
        <v>7</v>
      </c>
      <c r="B1875" s="59" t="s">
        <v>2052</v>
      </c>
      <c r="C1875" s="59" t="s">
        <v>2066</v>
      </c>
      <c r="D1875" s="65">
        <v>7</v>
      </c>
      <c r="E1875" s="65" t="str">
        <f>VLOOKUP(D1875,Files_Lookup!$A$2:$B$45,2,FALSE)</f>
        <v>us000072020.dhc</v>
      </c>
      <c r="F1875" s="66">
        <v>9</v>
      </c>
      <c r="G1875" s="59">
        <f>VLOOKUP(_xlfn.CONCAT(TRIM(B1875)," - ",TRIM(D1875)),Sort_Order_Lookup!$C$1:$E$250,3,FALSE)</f>
        <v>5</v>
      </c>
      <c r="H1875" s="59" t="str">
        <f>VLOOKUP(B1875,Titles_Lookup!$B$2:$C$259,2,FALSE)</f>
        <v>SEX BY AGE FOR SELECTED AGE CATEGORIES (AMERICAN INDIAN AND ALASKA NATIVE ALONE OR IN COMBINATION WITH ONE OR MORE OTHER RACES, HISPANIC OR LATINO) [49]</v>
      </c>
      <c r="I1875" s="59" t="str">
        <f>VLOOKUP(B1875,Universe_Lookup!$B$2:$C$250,2,FALSE)</f>
        <v>Universe: People who are American Indian and Alaska Native alone or in combination with one or more other races, Hispanic or Latino</v>
      </c>
      <c r="J1875" s="59" t="s">
        <v>488</v>
      </c>
    </row>
    <row r="1876" spans="1:10" x14ac:dyDescent="0.2">
      <c r="A1876" s="59" t="s">
        <v>7</v>
      </c>
      <c r="B1876" s="59" t="s">
        <v>2052</v>
      </c>
      <c r="C1876" s="59" t="s">
        <v>2067</v>
      </c>
      <c r="D1876" s="65">
        <v>7</v>
      </c>
      <c r="E1876" s="65" t="str">
        <f>VLOOKUP(D1876,Files_Lookup!$A$2:$B$45,2,FALSE)</f>
        <v>us000072020.dhc</v>
      </c>
      <c r="F1876" s="66">
        <v>9</v>
      </c>
      <c r="G1876" s="59">
        <f>VLOOKUP(_xlfn.CONCAT(TRIM(B1876)," - ",TRIM(D1876)),Sort_Order_Lookup!$C$1:$E$250,3,FALSE)</f>
        <v>5</v>
      </c>
      <c r="H1876" s="59" t="str">
        <f>VLOOKUP(B1876,Titles_Lookup!$B$2:$C$259,2,FALSE)</f>
        <v>SEX BY AGE FOR SELECTED AGE CATEGORIES (AMERICAN INDIAN AND ALASKA NATIVE ALONE OR IN COMBINATION WITH ONE OR MORE OTHER RACES, HISPANIC OR LATINO) [49]</v>
      </c>
      <c r="I1876" s="59" t="str">
        <f>VLOOKUP(B1876,Universe_Lookup!$B$2:$C$250,2,FALSE)</f>
        <v>Universe: People who are American Indian and Alaska Native alone or in combination with one or more other races, Hispanic or Latino</v>
      </c>
      <c r="J1876" s="59" t="s">
        <v>490</v>
      </c>
    </row>
    <row r="1877" spans="1:10" x14ac:dyDescent="0.2">
      <c r="A1877" s="59" t="s">
        <v>7</v>
      </c>
      <c r="B1877" s="59" t="s">
        <v>2052</v>
      </c>
      <c r="C1877" s="59" t="s">
        <v>2068</v>
      </c>
      <c r="D1877" s="65">
        <v>7</v>
      </c>
      <c r="E1877" s="65" t="str">
        <f>VLOOKUP(D1877,Files_Lookup!$A$2:$B$45,2,FALSE)</f>
        <v>us000072020.dhc</v>
      </c>
      <c r="F1877" s="66">
        <v>9</v>
      </c>
      <c r="G1877" s="59">
        <f>VLOOKUP(_xlfn.CONCAT(TRIM(B1877)," - ",TRIM(D1877)),Sort_Order_Lookup!$C$1:$E$250,3,FALSE)</f>
        <v>5</v>
      </c>
      <c r="H1877" s="59" t="str">
        <f>VLOOKUP(B1877,Titles_Lookup!$B$2:$C$259,2,FALSE)</f>
        <v>SEX BY AGE FOR SELECTED AGE CATEGORIES (AMERICAN INDIAN AND ALASKA NATIVE ALONE OR IN COMBINATION WITH ONE OR MORE OTHER RACES, HISPANIC OR LATINO) [49]</v>
      </c>
      <c r="I1877" s="59" t="str">
        <f>VLOOKUP(B1877,Universe_Lookup!$B$2:$C$250,2,FALSE)</f>
        <v>Universe: People who are American Indian and Alaska Native alone or in combination with one or more other races, Hispanic or Latino</v>
      </c>
      <c r="J1877" s="59" t="s">
        <v>492</v>
      </c>
    </row>
    <row r="1878" spans="1:10" x14ac:dyDescent="0.2">
      <c r="A1878" s="59" t="s">
        <v>7</v>
      </c>
      <c r="B1878" s="59" t="s">
        <v>2052</v>
      </c>
      <c r="C1878" s="59" t="s">
        <v>2069</v>
      </c>
      <c r="D1878" s="65">
        <v>7</v>
      </c>
      <c r="E1878" s="65" t="str">
        <f>VLOOKUP(D1878,Files_Lookup!$A$2:$B$45,2,FALSE)</f>
        <v>us000072020.dhc</v>
      </c>
      <c r="F1878" s="66">
        <v>9</v>
      </c>
      <c r="G1878" s="59">
        <f>VLOOKUP(_xlfn.CONCAT(TRIM(B1878)," - ",TRIM(D1878)),Sort_Order_Lookup!$C$1:$E$250,3,FALSE)</f>
        <v>5</v>
      </c>
      <c r="H1878" s="59" t="str">
        <f>VLOOKUP(B1878,Titles_Lookup!$B$2:$C$259,2,FALSE)</f>
        <v>SEX BY AGE FOR SELECTED AGE CATEGORIES (AMERICAN INDIAN AND ALASKA NATIVE ALONE OR IN COMBINATION WITH ONE OR MORE OTHER RACES, HISPANIC OR LATINO) [49]</v>
      </c>
      <c r="I1878" s="59" t="str">
        <f>VLOOKUP(B1878,Universe_Lookup!$B$2:$C$250,2,FALSE)</f>
        <v>Universe: People who are American Indian and Alaska Native alone or in combination with one or more other races, Hispanic or Latino</v>
      </c>
      <c r="J1878" s="59" t="s">
        <v>494</v>
      </c>
    </row>
    <row r="1879" spans="1:10" x14ac:dyDescent="0.2">
      <c r="A1879" s="59" t="s">
        <v>7</v>
      </c>
      <c r="B1879" s="59" t="s">
        <v>2052</v>
      </c>
      <c r="C1879" s="59" t="s">
        <v>2070</v>
      </c>
      <c r="D1879" s="65">
        <v>7</v>
      </c>
      <c r="E1879" s="65" t="str">
        <f>VLOOKUP(D1879,Files_Lookup!$A$2:$B$45,2,FALSE)</f>
        <v>us000072020.dhc</v>
      </c>
      <c r="F1879" s="66">
        <v>9</v>
      </c>
      <c r="G1879" s="59">
        <f>VLOOKUP(_xlfn.CONCAT(TRIM(B1879)," - ",TRIM(D1879)),Sort_Order_Lookup!$C$1:$E$250,3,FALSE)</f>
        <v>5</v>
      </c>
      <c r="H1879" s="59" t="str">
        <f>VLOOKUP(B1879,Titles_Lookup!$B$2:$C$259,2,FALSE)</f>
        <v>SEX BY AGE FOR SELECTED AGE CATEGORIES (AMERICAN INDIAN AND ALASKA NATIVE ALONE OR IN COMBINATION WITH ONE OR MORE OTHER RACES, HISPANIC OR LATINO) [49]</v>
      </c>
      <c r="I1879" s="59" t="str">
        <f>VLOOKUP(B1879,Universe_Lookup!$B$2:$C$250,2,FALSE)</f>
        <v>Universe: People who are American Indian and Alaska Native alone or in combination with one or more other races, Hispanic or Latino</v>
      </c>
      <c r="J1879" s="59" t="s">
        <v>496</v>
      </c>
    </row>
    <row r="1880" spans="1:10" x14ac:dyDescent="0.2">
      <c r="A1880" s="59" t="s">
        <v>7</v>
      </c>
      <c r="B1880" s="59" t="s">
        <v>2052</v>
      </c>
      <c r="C1880" s="59" t="s">
        <v>2071</v>
      </c>
      <c r="D1880" s="65">
        <v>7</v>
      </c>
      <c r="E1880" s="65" t="str">
        <f>VLOOKUP(D1880,Files_Lookup!$A$2:$B$45,2,FALSE)</f>
        <v>us000072020.dhc</v>
      </c>
      <c r="F1880" s="66">
        <v>9</v>
      </c>
      <c r="G1880" s="59">
        <f>VLOOKUP(_xlfn.CONCAT(TRIM(B1880)," - ",TRIM(D1880)),Sort_Order_Lookup!$C$1:$E$250,3,FALSE)</f>
        <v>5</v>
      </c>
      <c r="H1880" s="59" t="str">
        <f>VLOOKUP(B1880,Titles_Lookup!$B$2:$C$259,2,FALSE)</f>
        <v>SEX BY AGE FOR SELECTED AGE CATEGORIES (AMERICAN INDIAN AND ALASKA NATIVE ALONE OR IN COMBINATION WITH ONE OR MORE OTHER RACES, HISPANIC OR LATINO) [49]</v>
      </c>
      <c r="I1880" s="59" t="str">
        <f>VLOOKUP(B1880,Universe_Lookup!$B$2:$C$250,2,FALSE)</f>
        <v>Universe: People who are American Indian and Alaska Native alone or in combination with one or more other races, Hispanic or Latino</v>
      </c>
      <c r="J1880" s="59" t="s">
        <v>498</v>
      </c>
    </row>
    <row r="1881" spans="1:10" x14ac:dyDescent="0.2">
      <c r="A1881" s="59" t="s">
        <v>7</v>
      </c>
      <c r="B1881" s="59" t="s">
        <v>2052</v>
      </c>
      <c r="C1881" s="59" t="s">
        <v>2072</v>
      </c>
      <c r="D1881" s="65">
        <v>7</v>
      </c>
      <c r="E1881" s="65" t="str">
        <f>VLOOKUP(D1881,Files_Lookup!$A$2:$B$45,2,FALSE)</f>
        <v>us000072020.dhc</v>
      </c>
      <c r="F1881" s="66">
        <v>9</v>
      </c>
      <c r="G1881" s="59">
        <f>VLOOKUP(_xlfn.CONCAT(TRIM(B1881)," - ",TRIM(D1881)),Sort_Order_Lookup!$C$1:$E$250,3,FALSE)</f>
        <v>5</v>
      </c>
      <c r="H1881" s="59" t="str">
        <f>VLOOKUP(B1881,Titles_Lookup!$B$2:$C$259,2,FALSE)</f>
        <v>SEX BY AGE FOR SELECTED AGE CATEGORIES (AMERICAN INDIAN AND ALASKA NATIVE ALONE OR IN COMBINATION WITH ONE OR MORE OTHER RACES, HISPANIC OR LATINO) [49]</v>
      </c>
      <c r="I1881" s="59" t="str">
        <f>VLOOKUP(B1881,Universe_Lookup!$B$2:$C$250,2,FALSE)</f>
        <v>Universe: People who are American Indian and Alaska Native alone or in combination with one or more other races, Hispanic or Latino</v>
      </c>
      <c r="J1881" s="59" t="s">
        <v>500</v>
      </c>
    </row>
    <row r="1882" spans="1:10" x14ac:dyDescent="0.2">
      <c r="A1882" s="59" t="s">
        <v>7</v>
      </c>
      <c r="B1882" s="59" t="s">
        <v>2052</v>
      </c>
      <c r="C1882" s="59" t="s">
        <v>2073</v>
      </c>
      <c r="D1882" s="65">
        <v>7</v>
      </c>
      <c r="E1882" s="65" t="str">
        <f>VLOOKUP(D1882,Files_Lookup!$A$2:$B$45,2,FALSE)</f>
        <v>us000072020.dhc</v>
      </c>
      <c r="F1882" s="66">
        <v>9</v>
      </c>
      <c r="G1882" s="59">
        <f>VLOOKUP(_xlfn.CONCAT(TRIM(B1882)," - ",TRIM(D1882)),Sort_Order_Lookup!$C$1:$E$250,3,FALSE)</f>
        <v>5</v>
      </c>
      <c r="H1882" s="59" t="str">
        <f>VLOOKUP(B1882,Titles_Lookup!$B$2:$C$259,2,FALSE)</f>
        <v>SEX BY AGE FOR SELECTED AGE CATEGORIES (AMERICAN INDIAN AND ALASKA NATIVE ALONE OR IN COMBINATION WITH ONE OR MORE OTHER RACES, HISPANIC OR LATINO) [49]</v>
      </c>
      <c r="I1882" s="59" t="str">
        <f>VLOOKUP(B1882,Universe_Lookup!$B$2:$C$250,2,FALSE)</f>
        <v>Universe: People who are American Indian and Alaska Native alone or in combination with one or more other races, Hispanic or Latino</v>
      </c>
      <c r="J1882" s="59" t="s">
        <v>502</v>
      </c>
    </row>
    <row r="1883" spans="1:10" x14ac:dyDescent="0.2">
      <c r="A1883" s="59" t="s">
        <v>7</v>
      </c>
      <c r="B1883" s="59" t="s">
        <v>2052</v>
      </c>
      <c r="C1883" s="59" t="s">
        <v>2074</v>
      </c>
      <c r="D1883" s="65">
        <v>7</v>
      </c>
      <c r="E1883" s="65" t="str">
        <f>VLOOKUP(D1883,Files_Lookup!$A$2:$B$45,2,FALSE)</f>
        <v>us000072020.dhc</v>
      </c>
      <c r="F1883" s="66">
        <v>9</v>
      </c>
      <c r="G1883" s="59">
        <f>VLOOKUP(_xlfn.CONCAT(TRIM(B1883)," - ",TRIM(D1883)),Sort_Order_Lookup!$C$1:$E$250,3,FALSE)</f>
        <v>5</v>
      </c>
      <c r="H1883" s="59" t="str">
        <f>VLOOKUP(B1883,Titles_Lookup!$B$2:$C$259,2,FALSE)</f>
        <v>SEX BY AGE FOR SELECTED AGE CATEGORIES (AMERICAN INDIAN AND ALASKA NATIVE ALONE OR IN COMBINATION WITH ONE OR MORE OTHER RACES, HISPANIC OR LATINO) [49]</v>
      </c>
      <c r="I1883" s="59" t="str">
        <f>VLOOKUP(B1883,Universe_Lookup!$B$2:$C$250,2,FALSE)</f>
        <v>Universe: People who are American Indian and Alaska Native alone or in combination with one or more other races, Hispanic or Latino</v>
      </c>
      <c r="J1883" s="59" t="s">
        <v>504</v>
      </c>
    </row>
    <row r="1884" spans="1:10" x14ac:dyDescent="0.2">
      <c r="A1884" s="59" t="s">
        <v>7</v>
      </c>
      <c r="B1884" s="59" t="s">
        <v>2052</v>
      </c>
      <c r="C1884" s="59" t="s">
        <v>2075</v>
      </c>
      <c r="D1884" s="65">
        <v>7</v>
      </c>
      <c r="E1884" s="65" t="str">
        <f>VLOOKUP(D1884,Files_Lookup!$A$2:$B$45,2,FALSE)</f>
        <v>us000072020.dhc</v>
      </c>
      <c r="F1884" s="66">
        <v>9</v>
      </c>
      <c r="G1884" s="59">
        <f>VLOOKUP(_xlfn.CONCAT(TRIM(B1884)," - ",TRIM(D1884)),Sort_Order_Lookup!$C$1:$E$250,3,FALSE)</f>
        <v>5</v>
      </c>
      <c r="H1884" s="59" t="str">
        <f>VLOOKUP(B1884,Titles_Lookup!$B$2:$C$259,2,FALSE)</f>
        <v>SEX BY AGE FOR SELECTED AGE CATEGORIES (AMERICAN INDIAN AND ALASKA NATIVE ALONE OR IN COMBINATION WITH ONE OR MORE OTHER RACES, HISPANIC OR LATINO) [49]</v>
      </c>
      <c r="I1884" s="59" t="str">
        <f>VLOOKUP(B1884,Universe_Lookup!$B$2:$C$250,2,FALSE)</f>
        <v>Universe: People who are American Indian and Alaska Native alone or in combination with one or more other races, Hispanic or Latino</v>
      </c>
      <c r="J1884" s="59" t="s">
        <v>506</v>
      </c>
    </row>
    <row r="1885" spans="1:10" x14ac:dyDescent="0.2">
      <c r="A1885" s="59" t="s">
        <v>7</v>
      </c>
      <c r="B1885" s="59" t="s">
        <v>2052</v>
      </c>
      <c r="C1885" s="59" t="s">
        <v>2076</v>
      </c>
      <c r="D1885" s="65">
        <v>7</v>
      </c>
      <c r="E1885" s="65" t="str">
        <f>VLOOKUP(D1885,Files_Lookup!$A$2:$B$45,2,FALSE)</f>
        <v>us000072020.dhc</v>
      </c>
      <c r="F1885" s="66">
        <v>9</v>
      </c>
      <c r="G1885" s="59">
        <f>VLOOKUP(_xlfn.CONCAT(TRIM(B1885)," - ",TRIM(D1885)),Sort_Order_Lookup!$C$1:$E$250,3,FALSE)</f>
        <v>5</v>
      </c>
      <c r="H1885" s="59" t="str">
        <f>VLOOKUP(B1885,Titles_Lookup!$B$2:$C$259,2,FALSE)</f>
        <v>SEX BY AGE FOR SELECTED AGE CATEGORIES (AMERICAN INDIAN AND ALASKA NATIVE ALONE OR IN COMBINATION WITH ONE OR MORE OTHER RACES, HISPANIC OR LATINO) [49]</v>
      </c>
      <c r="I1885" s="59" t="str">
        <f>VLOOKUP(B1885,Universe_Lookup!$B$2:$C$250,2,FALSE)</f>
        <v>Universe: People who are American Indian and Alaska Native alone or in combination with one or more other races, Hispanic or Latino</v>
      </c>
      <c r="J1885" s="59" t="s">
        <v>508</v>
      </c>
    </row>
    <row r="1886" spans="1:10" x14ac:dyDescent="0.2">
      <c r="A1886" s="59" t="s">
        <v>7</v>
      </c>
      <c r="B1886" s="59" t="s">
        <v>2052</v>
      </c>
      <c r="C1886" s="59" t="s">
        <v>2077</v>
      </c>
      <c r="D1886" s="65">
        <v>7</v>
      </c>
      <c r="E1886" s="65" t="str">
        <f>VLOOKUP(D1886,Files_Lookup!$A$2:$B$45,2,FALSE)</f>
        <v>us000072020.dhc</v>
      </c>
      <c r="F1886" s="66">
        <v>9</v>
      </c>
      <c r="G1886" s="59">
        <f>VLOOKUP(_xlfn.CONCAT(TRIM(B1886)," - ",TRIM(D1886)),Sort_Order_Lookup!$C$1:$E$250,3,FALSE)</f>
        <v>5</v>
      </c>
      <c r="H1886" s="59" t="str">
        <f>VLOOKUP(B1886,Titles_Lookup!$B$2:$C$259,2,FALSE)</f>
        <v>SEX BY AGE FOR SELECTED AGE CATEGORIES (AMERICAN INDIAN AND ALASKA NATIVE ALONE OR IN COMBINATION WITH ONE OR MORE OTHER RACES, HISPANIC OR LATINO) [49]</v>
      </c>
      <c r="I1886" s="59" t="str">
        <f>VLOOKUP(B1886,Universe_Lookup!$B$2:$C$250,2,FALSE)</f>
        <v>Universe: People who are American Indian and Alaska Native alone or in combination with one or more other races, Hispanic or Latino</v>
      </c>
      <c r="J1886" s="59" t="s">
        <v>510</v>
      </c>
    </row>
    <row r="1887" spans="1:10" x14ac:dyDescent="0.2">
      <c r="A1887" s="59" t="s">
        <v>7</v>
      </c>
      <c r="B1887" s="59" t="s">
        <v>2052</v>
      </c>
      <c r="C1887" s="59" t="s">
        <v>2078</v>
      </c>
      <c r="D1887" s="65">
        <v>7</v>
      </c>
      <c r="E1887" s="65" t="str">
        <f>VLOOKUP(D1887,Files_Lookup!$A$2:$B$45,2,FALSE)</f>
        <v>us000072020.dhc</v>
      </c>
      <c r="F1887" s="66">
        <v>9</v>
      </c>
      <c r="G1887" s="59">
        <f>VLOOKUP(_xlfn.CONCAT(TRIM(B1887)," - ",TRIM(D1887)),Sort_Order_Lookup!$C$1:$E$250,3,FALSE)</f>
        <v>5</v>
      </c>
      <c r="H1887" s="59" t="str">
        <f>VLOOKUP(B1887,Titles_Lookup!$B$2:$C$259,2,FALSE)</f>
        <v>SEX BY AGE FOR SELECTED AGE CATEGORIES (AMERICAN INDIAN AND ALASKA NATIVE ALONE OR IN COMBINATION WITH ONE OR MORE OTHER RACES, HISPANIC OR LATINO) [49]</v>
      </c>
      <c r="I1887" s="59" t="str">
        <f>VLOOKUP(B1887,Universe_Lookup!$B$2:$C$250,2,FALSE)</f>
        <v>Universe: People who are American Indian and Alaska Native alone or in combination with one or more other races, Hispanic or Latino</v>
      </c>
      <c r="J1887" s="59" t="s">
        <v>512</v>
      </c>
    </row>
    <row r="1888" spans="1:10" x14ac:dyDescent="0.2">
      <c r="A1888" s="59" t="s">
        <v>7</v>
      </c>
      <c r="B1888" s="59" t="s">
        <v>2052</v>
      </c>
      <c r="C1888" s="59" t="s">
        <v>2079</v>
      </c>
      <c r="D1888" s="65">
        <v>7</v>
      </c>
      <c r="E1888" s="65" t="str">
        <f>VLOOKUP(D1888,Files_Lookup!$A$2:$B$45,2,FALSE)</f>
        <v>us000072020.dhc</v>
      </c>
      <c r="F1888" s="66">
        <v>9</v>
      </c>
      <c r="G1888" s="59">
        <f>VLOOKUP(_xlfn.CONCAT(TRIM(B1888)," - ",TRIM(D1888)),Sort_Order_Lookup!$C$1:$E$250,3,FALSE)</f>
        <v>5</v>
      </c>
      <c r="H1888" s="59" t="str">
        <f>VLOOKUP(B1888,Titles_Lookup!$B$2:$C$259,2,FALSE)</f>
        <v>SEX BY AGE FOR SELECTED AGE CATEGORIES (AMERICAN INDIAN AND ALASKA NATIVE ALONE OR IN COMBINATION WITH ONE OR MORE OTHER RACES, HISPANIC OR LATINO) [49]</v>
      </c>
      <c r="I1888" s="59" t="str">
        <f>VLOOKUP(B1888,Universe_Lookup!$B$2:$C$250,2,FALSE)</f>
        <v>Universe: People who are American Indian and Alaska Native alone or in combination with one or more other races, Hispanic or Latino</v>
      </c>
      <c r="J1888" s="59" t="s">
        <v>514</v>
      </c>
    </row>
    <row r="1889" spans="1:10" x14ac:dyDescent="0.2">
      <c r="A1889" s="59" t="s">
        <v>7</v>
      </c>
      <c r="B1889" s="59" t="s">
        <v>2052</v>
      </c>
      <c r="C1889" s="59" t="s">
        <v>2080</v>
      </c>
      <c r="D1889" s="65">
        <v>7</v>
      </c>
      <c r="E1889" s="65" t="str">
        <f>VLOOKUP(D1889,Files_Lookup!$A$2:$B$45,2,FALSE)</f>
        <v>us000072020.dhc</v>
      </c>
      <c r="F1889" s="66">
        <v>9</v>
      </c>
      <c r="G1889" s="59">
        <f>VLOOKUP(_xlfn.CONCAT(TRIM(B1889)," - ",TRIM(D1889)),Sort_Order_Lookup!$C$1:$E$250,3,FALSE)</f>
        <v>5</v>
      </c>
      <c r="H1889" s="59" t="str">
        <f>VLOOKUP(B1889,Titles_Lookup!$B$2:$C$259,2,FALSE)</f>
        <v>SEX BY AGE FOR SELECTED AGE CATEGORIES (AMERICAN INDIAN AND ALASKA NATIVE ALONE OR IN COMBINATION WITH ONE OR MORE OTHER RACES, HISPANIC OR LATINO) [49]</v>
      </c>
      <c r="I1889" s="59" t="str">
        <f>VLOOKUP(B1889,Universe_Lookup!$B$2:$C$250,2,FALSE)</f>
        <v>Universe: People who are American Indian and Alaska Native alone or in combination with one or more other races, Hispanic or Latino</v>
      </c>
      <c r="J1889" s="59" t="s">
        <v>516</v>
      </c>
    </row>
    <row r="1890" spans="1:10" x14ac:dyDescent="0.2">
      <c r="A1890" s="59" t="s">
        <v>7</v>
      </c>
      <c r="B1890" s="59" t="s">
        <v>2052</v>
      </c>
      <c r="C1890" s="59" t="s">
        <v>2081</v>
      </c>
      <c r="D1890" s="65">
        <v>7</v>
      </c>
      <c r="E1890" s="65" t="str">
        <f>VLOOKUP(D1890,Files_Lookup!$A$2:$B$45,2,FALSE)</f>
        <v>us000072020.dhc</v>
      </c>
      <c r="F1890" s="66">
        <v>9</v>
      </c>
      <c r="G1890" s="59">
        <f>VLOOKUP(_xlfn.CONCAT(TRIM(B1890)," - ",TRIM(D1890)),Sort_Order_Lookup!$C$1:$E$250,3,FALSE)</f>
        <v>5</v>
      </c>
      <c r="H1890" s="59" t="str">
        <f>VLOOKUP(B1890,Titles_Lookup!$B$2:$C$259,2,FALSE)</f>
        <v>SEX BY AGE FOR SELECTED AGE CATEGORIES (AMERICAN INDIAN AND ALASKA NATIVE ALONE OR IN COMBINATION WITH ONE OR MORE OTHER RACES, HISPANIC OR LATINO) [49]</v>
      </c>
      <c r="I1890" s="59" t="str">
        <f>VLOOKUP(B1890,Universe_Lookup!$B$2:$C$250,2,FALSE)</f>
        <v>Universe: People who are American Indian and Alaska Native alone or in combination with one or more other races, Hispanic or Latino</v>
      </c>
      <c r="J1890" s="59" t="s">
        <v>470</v>
      </c>
    </row>
    <row r="1891" spans="1:10" x14ac:dyDescent="0.2">
      <c r="A1891" s="59" t="s">
        <v>7</v>
      </c>
      <c r="B1891" s="59" t="s">
        <v>2052</v>
      </c>
      <c r="C1891" s="59" t="s">
        <v>2082</v>
      </c>
      <c r="D1891" s="65">
        <v>7</v>
      </c>
      <c r="E1891" s="65" t="str">
        <f>VLOOKUP(D1891,Files_Lookup!$A$2:$B$45,2,FALSE)</f>
        <v>us000072020.dhc</v>
      </c>
      <c r="F1891" s="66">
        <v>9</v>
      </c>
      <c r="G1891" s="59">
        <f>VLOOKUP(_xlfn.CONCAT(TRIM(B1891)," - ",TRIM(D1891)),Sort_Order_Lookup!$C$1:$E$250,3,FALSE)</f>
        <v>5</v>
      </c>
      <c r="H1891" s="59" t="str">
        <f>VLOOKUP(B1891,Titles_Lookup!$B$2:$C$259,2,FALSE)</f>
        <v>SEX BY AGE FOR SELECTED AGE CATEGORIES (AMERICAN INDIAN AND ALASKA NATIVE ALONE OR IN COMBINATION WITH ONE OR MORE OTHER RACES, HISPANIC OR LATINO) [49]</v>
      </c>
      <c r="I1891" s="59" t="str">
        <f>VLOOKUP(B1891,Universe_Lookup!$B$2:$C$250,2,FALSE)</f>
        <v>Universe: People who are American Indian and Alaska Native alone or in combination with one or more other races, Hispanic or Latino</v>
      </c>
      <c r="J1891" s="59" t="s">
        <v>472</v>
      </c>
    </row>
    <row r="1892" spans="1:10" x14ac:dyDescent="0.2">
      <c r="A1892" s="59" t="s">
        <v>7</v>
      </c>
      <c r="B1892" s="59" t="s">
        <v>2052</v>
      </c>
      <c r="C1892" s="59" t="s">
        <v>2083</v>
      </c>
      <c r="D1892" s="65">
        <v>7</v>
      </c>
      <c r="E1892" s="65" t="str">
        <f>VLOOKUP(D1892,Files_Lookup!$A$2:$B$45,2,FALSE)</f>
        <v>us000072020.dhc</v>
      </c>
      <c r="F1892" s="66">
        <v>9</v>
      </c>
      <c r="G1892" s="59">
        <f>VLOOKUP(_xlfn.CONCAT(TRIM(B1892)," - ",TRIM(D1892)),Sort_Order_Lookup!$C$1:$E$250,3,FALSE)</f>
        <v>5</v>
      </c>
      <c r="H1892" s="59" t="str">
        <f>VLOOKUP(B1892,Titles_Lookup!$B$2:$C$259,2,FALSE)</f>
        <v>SEX BY AGE FOR SELECTED AGE CATEGORIES (AMERICAN INDIAN AND ALASKA NATIVE ALONE OR IN COMBINATION WITH ONE OR MORE OTHER RACES, HISPANIC OR LATINO) [49]</v>
      </c>
      <c r="I1892" s="59" t="str">
        <f>VLOOKUP(B1892,Universe_Lookup!$B$2:$C$250,2,FALSE)</f>
        <v>Universe: People who are American Indian and Alaska Native alone or in combination with one or more other races, Hispanic or Latino</v>
      </c>
      <c r="J1892" s="59" t="s">
        <v>474</v>
      </c>
    </row>
    <row r="1893" spans="1:10" x14ac:dyDescent="0.2">
      <c r="A1893" s="59" t="s">
        <v>7</v>
      </c>
      <c r="B1893" s="59" t="s">
        <v>2052</v>
      </c>
      <c r="C1893" s="59" t="s">
        <v>2084</v>
      </c>
      <c r="D1893" s="65">
        <v>7</v>
      </c>
      <c r="E1893" s="65" t="str">
        <f>VLOOKUP(D1893,Files_Lookup!$A$2:$B$45,2,FALSE)</f>
        <v>us000072020.dhc</v>
      </c>
      <c r="F1893" s="66">
        <v>9</v>
      </c>
      <c r="G1893" s="59">
        <f>VLOOKUP(_xlfn.CONCAT(TRIM(B1893)," - ",TRIM(D1893)),Sort_Order_Lookup!$C$1:$E$250,3,FALSE)</f>
        <v>5</v>
      </c>
      <c r="H1893" s="59" t="str">
        <f>VLOOKUP(B1893,Titles_Lookup!$B$2:$C$259,2,FALSE)</f>
        <v>SEX BY AGE FOR SELECTED AGE CATEGORIES (AMERICAN INDIAN AND ALASKA NATIVE ALONE OR IN COMBINATION WITH ONE OR MORE OTHER RACES, HISPANIC OR LATINO) [49]</v>
      </c>
      <c r="I1893" s="59" t="str">
        <f>VLOOKUP(B1893,Universe_Lookup!$B$2:$C$250,2,FALSE)</f>
        <v>Universe: People who are American Indian and Alaska Native alone or in combination with one or more other races, Hispanic or Latino</v>
      </c>
      <c r="J1893" s="59" t="s">
        <v>476</v>
      </c>
    </row>
    <row r="1894" spans="1:10" x14ac:dyDescent="0.2">
      <c r="A1894" s="59" t="s">
        <v>7</v>
      </c>
      <c r="B1894" s="59" t="s">
        <v>2052</v>
      </c>
      <c r="C1894" s="59" t="s">
        <v>2085</v>
      </c>
      <c r="D1894" s="65">
        <v>7</v>
      </c>
      <c r="E1894" s="65" t="str">
        <f>VLOOKUP(D1894,Files_Lookup!$A$2:$B$45,2,FALSE)</f>
        <v>us000072020.dhc</v>
      </c>
      <c r="F1894" s="66">
        <v>9</v>
      </c>
      <c r="G1894" s="59">
        <f>VLOOKUP(_xlfn.CONCAT(TRIM(B1894)," - ",TRIM(D1894)),Sort_Order_Lookup!$C$1:$E$250,3,FALSE)</f>
        <v>5</v>
      </c>
      <c r="H1894" s="59" t="str">
        <f>VLOOKUP(B1894,Titles_Lookup!$B$2:$C$259,2,FALSE)</f>
        <v>SEX BY AGE FOR SELECTED AGE CATEGORIES (AMERICAN INDIAN AND ALASKA NATIVE ALONE OR IN COMBINATION WITH ONE OR MORE OTHER RACES, HISPANIC OR LATINO) [49]</v>
      </c>
      <c r="I1894" s="59" t="str">
        <f>VLOOKUP(B1894,Universe_Lookup!$B$2:$C$250,2,FALSE)</f>
        <v>Universe: People who are American Indian and Alaska Native alone or in combination with one or more other races, Hispanic or Latino</v>
      </c>
      <c r="J1894" s="59" t="s">
        <v>478</v>
      </c>
    </row>
    <row r="1895" spans="1:10" x14ac:dyDescent="0.2">
      <c r="A1895" s="59" t="s">
        <v>7</v>
      </c>
      <c r="B1895" s="59" t="s">
        <v>2052</v>
      </c>
      <c r="C1895" s="59" t="s">
        <v>2086</v>
      </c>
      <c r="D1895" s="65">
        <v>7</v>
      </c>
      <c r="E1895" s="65" t="str">
        <f>VLOOKUP(D1895,Files_Lookup!$A$2:$B$45,2,FALSE)</f>
        <v>us000072020.dhc</v>
      </c>
      <c r="F1895" s="66">
        <v>9</v>
      </c>
      <c r="G1895" s="59">
        <f>VLOOKUP(_xlfn.CONCAT(TRIM(B1895)," - ",TRIM(D1895)),Sort_Order_Lookup!$C$1:$E$250,3,FALSE)</f>
        <v>5</v>
      </c>
      <c r="H1895" s="59" t="str">
        <f>VLOOKUP(B1895,Titles_Lookup!$B$2:$C$259,2,FALSE)</f>
        <v>SEX BY AGE FOR SELECTED AGE CATEGORIES (AMERICAN INDIAN AND ALASKA NATIVE ALONE OR IN COMBINATION WITH ONE OR MORE OTHER RACES, HISPANIC OR LATINO) [49]</v>
      </c>
      <c r="I1895" s="59" t="str">
        <f>VLOOKUP(B1895,Universe_Lookup!$B$2:$C$250,2,FALSE)</f>
        <v>Universe: People who are American Indian and Alaska Native alone or in combination with one or more other races, Hispanic or Latino</v>
      </c>
      <c r="J1895" s="59" t="s">
        <v>480</v>
      </c>
    </row>
    <row r="1896" spans="1:10" x14ac:dyDescent="0.2">
      <c r="A1896" s="59" t="s">
        <v>7</v>
      </c>
      <c r="B1896" s="59" t="s">
        <v>2052</v>
      </c>
      <c r="C1896" s="59" t="s">
        <v>2087</v>
      </c>
      <c r="D1896" s="65">
        <v>7</v>
      </c>
      <c r="E1896" s="65" t="str">
        <f>VLOOKUP(D1896,Files_Lookup!$A$2:$B$45,2,FALSE)</f>
        <v>us000072020.dhc</v>
      </c>
      <c r="F1896" s="66">
        <v>9</v>
      </c>
      <c r="G1896" s="59">
        <f>VLOOKUP(_xlfn.CONCAT(TRIM(B1896)," - ",TRIM(D1896)),Sort_Order_Lookup!$C$1:$E$250,3,FALSE)</f>
        <v>5</v>
      </c>
      <c r="H1896" s="59" t="str">
        <f>VLOOKUP(B1896,Titles_Lookup!$B$2:$C$259,2,FALSE)</f>
        <v>SEX BY AGE FOR SELECTED AGE CATEGORIES (AMERICAN INDIAN AND ALASKA NATIVE ALONE OR IN COMBINATION WITH ONE OR MORE OTHER RACES, HISPANIC OR LATINO) [49]</v>
      </c>
      <c r="I1896" s="59" t="str">
        <f>VLOOKUP(B1896,Universe_Lookup!$B$2:$C$250,2,FALSE)</f>
        <v>Universe: People who are American Indian and Alaska Native alone or in combination with one or more other races, Hispanic or Latino</v>
      </c>
      <c r="J1896" s="59" t="s">
        <v>552</v>
      </c>
    </row>
    <row r="1897" spans="1:10" x14ac:dyDescent="0.2">
      <c r="A1897" s="59" t="s">
        <v>7</v>
      </c>
      <c r="B1897" s="59" t="s">
        <v>2052</v>
      </c>
      <c r="C1897" s="59" t="s">
        <v>2088</v>
      </c>
      <c r="D1897" s="65">
        <v>7</v>
      </c>
      <c r="E1897" s="65" t="str">
        <f>VLOOKUP(D1897,Files_Lookup!$A$2:$B$45,2,FALSE)</f>
        <v>us000072020.dhc</v>
      </c>
      <c r="F1897" s="66">
        <v>9</v>
      </c>
      <c r="G1897" s="59">
        <f>VLOOKUP(_xlfn.CONCAT(TRIM(B1897)," - ",TRIM(D1897)),Sort_Order_Lookup!$C$1:$E$250,3,FALSE)</f>
        <v>5</v>
      </c>
      <c r="H1897" s="59" t="str">
        <f>VLOOKUP(B1897,Titles_Lookup!$B$2:$C$259,2,FALSE)</f>
        <v>SEX BY AGE FOR SELECTED AGE CATEGORIES (AMERICAN INDIAN AND ALASKA NATIVE ALONE OR IN COMBINATION WITH ONE OR MORE OTHER RACES, HISPANIC OR LATINO) [49]</v>
      </c>
      <c r="I1897" s="59" t="str">
        <f>VLOOKUP(B1897,Universe_Lookup!$B$2:$C$250,2,FALSE)</f>
        <v>Universe: People who are American Indian and Alaska Native alone or in combination with one or more other races, Hispanic or Latino</v>
      </c>
      <c r="J1897" s="59" t="s">
        <v>484</v>
      </c>
    </row>
    <row r="1898" spans="1:10" x14ac:dyDescent="0.2">
      <c r="A1898" s="59" t="s">
        <v>7</v>
      </c>
      <c r="B1898" s="59" t="s">
        <v>2052</v>
      </c>
      <c r="C1898" s="59" t="s">
        <v>2089</v>
      </c>
      <c r="D1898" s="65">
        <v>7</v>
      </c>
      <c r="E1898" s="65" t="str">
        <f>VLOOKUP(D1898,Files_Lookup!$A$2:$B$45,2,FALSE)</f>
        <v>us000072020.dhc</v>
      </c>
      <c r="F1898" s="66">
        <v>9</v>
      </c>
      <c r="G1898" s="59">
        <f>VLOOKUP(_xlfn.CONCAT(TRIM(B1898)," - ",TRIM(D1898)),Sort_Order_Lookup!$C$1:$E$250,3,FALSE)</f>
        <v>5</v>
      </c>
      <c r="H1898" s="59" t="str">
        <f>VLOOKUP(B1898,Titles_Lookup!$B$2:$C$259,2,FALSE)</f>
        <v>SEX BY AGE FOR SELECTED AGE CATEGORIES (AMERICAN INDIAN AND ALASKA NATIVE ALONE OR IN COMBINATION WITH ONE OR MORE OTHER RACES, HISPANIC OR LATINO) [49]</v>
      </c>
      <c r="I1898" s="59" t="str">
        <f>VLOOKUP(B1898,Universe_Lookup!$B$2:$C$250,2,FALSE)</f>
        <v>Universe: People who are American Indian and Alaska Native alone or in combination with one or more other races, Hispanic or Latino</v>
      </c>
      <c r="J1898" s="59" t="s">
        <v>486</v>
      </c>
    </row>
    <row r="1899" spans="1:10" x14ac:dyDescent="0.2">
      <c r="A1899" s="59" t="s">
        <v>7</v>
      </c>
      <c r="B1899" s="59" t="s">
        <v>2052</v>
      </c>
      <c r="C1899" s="59" t="s">
        <v>2090</v>
      </c>
      <c r="D1899" s="65">
        <v>7</v>
      </c>
      <c r="E1899" s="65" t="str">
        <f>VLOOKUP(D1899,Files_Lookup!$A$2:$B$45,2,FALSE)</f>
        <v>us000072020.dhc</v>
      </c>
      <c r="F1899" s="66">
        <v>9</v>
      </c>
      <c r="G1899" s="59">
        <f>VLOOKUP(_xlfn.CONCAT(TRIM(B1899)," - ",TRIM(D1899)),Sort_Order_Lookup!$C$1:$E$250,3,FALSE)</f>
        <v>5</v>
      </c>
      <c r="H1899" s="59" t="str">
        <f>VLOOKUP(B1899,Titles_Lookup!$B$2:$C$259,2,FALSE)</f>
        <v>SEX BY AGE FOR SELECTED AGE CATEGORIES (AMERICAN INDIAN AND ALASKA NATIVE ALONE OR IN COMBINATION WITH ONE OR MORE OTHER RACES, HISPANIC OR LATINO) [49]</v>
      </c>
      <c r="I1899" s="59" t="str">
        <f>VLOOKUP(B1899,Universe_Lookup!$B$2:$C$250,2,FALSE)</f>
        <v>Universe: People who are American Indian and Alaska Native alone or in combination with one or more other races, Hispanic or Latino</v>
      </c>
      <c r="J1899" s="59" t="s">
        <v>488</v>
      </c>
    </row>
    <row r="1900" spans="1:10" x14ac:dyDescent="0.2">
      <c r="A1900" s="59" t="s">
        <v>7</v>
      </c>
      <c r="B1900" s="59" t="s">
        <v>2052</v>
      </c>
      <c r="C1900" s="59" t="s">
        <v>2091</v>
      </c>
      <c r="D1900" s="65">
        <v>7</v>
      </c>
      <c r="E1900" s="65" t="str">
        <f>VLOOKUP(D1900,Files_Lookup!$A$2:$B$45,2,FALSE)</f>
        <v>us000072020.dhc</v>
      </c>
      <c r="F1900" s="66">
        <v>9</v>
      </c>
      <c r="G1900" s="59">
        <f>VLOOKUP(_xlfn.CONCAT(TRIM(B1900)," - ",TRIM(D1900)),Sort_Order_Lookup!$C$1:$E$250,3,FALSE)</f>
        <v>5</v>
      </c>
      <c r="H1900" s="59" t="str">
        <f>VLOOKUP(B1900,Titles_Lookup!$B$2:$C$259,2,FALSE)</f>
        <v>SEX BY AGE FOR SELECTED AGE CATEGORIES (AMERICAN INDIAN AND ALASKA NATIVE ALONE OR IN COMBINATION WITH ONE OR MORE OTHER RACES, HISPANIC OR LATINO) [49]</v>
      </c>
      <c r="I1900" s="59" t="str">
        <f>VLOOKUP(B1900,Universe_Lookup!$B$2:$C$250,2,FALSE)</f>
        <v>Universe: People who are American Indian and Alaska Native alone or in combination with one or more other races, Hispanic or Latino</v>
      </c>
      <c r="J1900" s="59" t="s">
        <v>490</v>
      </c>
    </row>
    <row r="1901" spans="1:10" x14ac:dyDescent="0.2">
      <c r="A1901" s="59" t="s">
        <v>7</v>
      </c>
      <c r="B1901" s="59" t="s">
        <v>2052</v>
      </c>
      <c r="C1901" s="59" t="s">
        <v>2092</v>
      </c>
      <c r="D1901" s="65">
        <v>7</v>
      </c>
      <c r="E1901" s="65" t="str">
        <f>VLOOKUP(D1901,Files_Lookup!$A$2:$B$45,2,FALSE)</f>
        <v>us000072020.dhc</v>
      </c>
      <c r="F1901" s="66">
        <v>9</v>
      </c>
      <c r="G1901" s="59">
        <f>VLOOKUP(_xlfn.CONCAT(TRIM(B1901)," - ",TRIM(D1901)),Sort_Order_Lookup!$C$1:$E$250,3,FALSE)</f>
        <v>5</v>
      </c>
      <c r="H1901" s="59" t="str">
        <f>VLOOKUP(B1901,Titles_Lookup!$B$2:$C$259,2,FALSE)</f>
        <v>SEX BY AGE FOR SELECTED AGE CATEGORIES (AMERICAN INDIAN AND ALASKA NATIVE ALONE OR IN COMBINATION WITH ONE OR MORE OTHER RACES, HISPANIC OR LATINO) [49]</v>
      </c>
      <c r="I1901" s="59" t="str">
        <f>VLOOKUP(B1901,Universe_Lookup!$B$2:$C$250,2,FALSE)</f>
        <v>Universe: People who are American Indian and Alaska Native alone or in combination with one or more other races, Hispanic or Latino</v>
      </c>
      <c r="J1901" s="59" t="s">
        <v>492</v>
      </c>
    </row>
    <row r="1902" spans="1:10" x14ac:dyDescent="0.2">
      <c r="A1902" s="59" t="s">
        <v>7</v>
      </c>
      <c r="B1902" s="59" t="s">
        <v>2052</v>
      </c>
      <c r="C1902" s="59" t="s">
        <v>2093</v>
      </c>
      <c r="D1902" s="65">
        <v>7</v>
      </c>
      <c r="E1902" s="65" t="str">
        <f>VLOOKUP(D1902,Files_Lookup!$A$2:$B$45,2,FALSE)</f>
        <v>us000072020.dhc</v>
      </c>
      <c r="F1902" s="66">
        <v>9</v>
      </c>
      <c r="G1902" s="59">
        <f>VLOOKUP(_xlfn.CONCAT(TRIM(B1902)," - ",TRIM(D1902)),Sort_Order_Lookup!$C$1:$E$250,3,FALSE)</f>
        <v>5</v>
      </c>
      <c r="H1902" s="59" t="str">
        <f>VLOOKUP(B1902,Titles_Lookup!$B$2:$C$259,2,FALSE)</f>
        <v>SEX BY AGE FOR SELECTED AGE CATEGORIES (AMERICAN INDIAN AND ALASKA NATIVE ALONE OR IN COMBINATION WITH ONE OR MORE OTHER RACES, HISPANIC OR LATINO) [49]</v>
      </c>
      <c r="I1902" s="59" t="str">
        <f>VLOOKUP(B1902,Universe_Lookup!$B$2:$C$250,2,FALSE)</f>
        <v>Universe: People who are American Indian and Alaska Native alone or in combination with one or more other races, Hispanic or Latino</v>
      </c>
      <c r="J1902" s="59" t="s">
        <v>494</v>
      </c>
    </row>
    <row r="1903" spans="1:10" x14ac:dyDescent="0.2">
      <c r="A1903" s="59" t="s">
        <v>7</v>
      </c>
      <c r="B1903" s="59" t="s">
        <v>2052</v>
      </c>
      <c r="C1903" s="59" t="s">
        <v>2094</v>
      </c>
      <c r="D1903" s="65">
        <v>7</v>
      </c>
      <c r="E1903" s="65" t="str">
        <f>VLOOKUP(D1903,Files_Lookup!$A$2:$B$45,2,FALSE)</f>
        <v>us000072020.dhc</v>
      </c>
      <c r="F1903" s="66">
        <v>9</v>
      </c>
      <c r="G1903" s="59">
        <f>VLOOKUP(_xlfn.CONCAT(TRIM(B1903)," - ",TRIM(D1903)),Sort_Order_Lookup!$C$1:$E$250,3,FALSE)</f>
        <v>5</v>
      </c>
      <c r="H1903" s="59" t="str">
        <f>VLOOKUP(B1903,Titles_Lookup!$B$2:$C$259,2,FALSE)</f>
        <v>SEX BY AGE FOR SELECTED AGE CATEGORIES (AMERICAN INDIAN AND ALASKA NATIVE ALONE OR IN COMBINATION WITH ONE OR MORE OTHER RACES, HISPANIC OR LATINO) [49]</v>
      </c>
      <c r="I1903" s="59" t="str">
        <f>VLOOKUP(B1903,Universe_Lookup!$B$2:$C$250,2,FALSE)</f>
        <v>Universe: People who are American Indian and Alaska Native alone or in combination with one or more other races, Hispanic or Latino</v>
      </c>
      <c r="J1903" s="59" t="s">
        <v>496</v>
      </c>
    </row>
    <row r="1904" spans="1:10" x14ac:dyDescent="0.2">
      <c r="A1904" s="59" t="s">
        <v>7</v>
      </c>
      <c r="B1904" s="59" t="s">
        <v>2052</v>
      </c>
      <c r="C1904" s="59" t="s">
        <v>2095</v>
      </c>
      <c r="D1904" s="65">
        <v>7</v>
      </c>
      <c r="E1904" s="65" t="str">
        <f>VLOOKUP(D1904,Files_Lookup!$A$2:$B$45,2,FALSE)</f>
        <v>us000072020.dhc</v>
      </c>
      <c r="F1904" s="66">
        <v>9</v>
      </c>
      <c r="G1904" s="59">
        <f>VLOOKUP(_xlfn.CONCAT(TRIM(B1904)," - ",TRIM(D1904)),Sort_Order_Lookup!$C$1:$E$250,3,FALSE)</f>
        <v>5</v>
      </c>
      <c r="H1904" s="59" t="str">
        <f>VLOOKUP(B1904,Titles_Lookup!$B$2:$C$259,2,FALSE)</f>
        <v>SEX BY AGE FOR SELECTED AGE CATEGORIES (AMERICAN INDIAN AND ALASKA NATIVE ALONE OR IN COMBINATION WITH ONE OR MORE OTHER RACES, HISPANIC OR LATINO) [49]</v>
      </c>
      <c r="I1904" s="59" t="str">
        <f>VLOOKUP(B1904,Universe_Lookup!$B$2:$C$250,2,FALSE)</f>
        <v>Universe: People who are American Indian and Alaska Native alone or in combination with one or more other races, Hispanic or Latino</v>
      </c>
      <c r="J1904" s="59" t="s">
        <v>498</v>
      </c>
    </row>
    <row r="1905" spans="1:10" x14ac:dyDescent="0.2">
      <c r="A1905" s="59" t="s">
        <v>7</v>
      </c>
      <c r="B1905" s="59" t="s">
        <v>2052</v>
      </c>
      <c r="C1905" s="59" t="s">
        <v>2096</v>
      </c>
      <c r="D1905" s="65">
        <v>7</v>
      </c>
      <c r="E1905" s="65" t="str">
        <f>VLOOKUP(D1905,Files_Lookup!$A$2:$B$45,2,FALSE)</f>
        <v>us000072020.dhc</v>
      </c>
      <c r="F1905" s="66">
        <v>9</v>
      </c>
      <c r="G1905" s="59">
        <f>VLOOKUP(_xlfn.CONCAT(TRIM(B1905)," - ",TRIM(D1905)),Sort_Order_Lookup!$C$1:$E$250,3,FALSE)</f>
        <v>5</v>
      </c>
      <c r="H1905" s="59" t="str">
        <f>VLOOKUP(B1905,Titles_Lookup!$B$2:$C$259,2,FALSE)</f>
        <v>SEX BY AGE FOR SELECTED AGE CATEGORIES (AMERICAN INDIAN AND ALASKA NATIVE ALONE OR IN COMBINATION WITH ONE OR MORE OTHER RACES, HISPANIC OR LATINO) [49]</v>
      </c>
      <c r="I1905" s="59" t="str">
        <f>VLOOKUP(B1905,Universe_Lookup!$B$2:$C$250,2,FALSE)</f>
        <v>Universe: People who are American Indian and Alaska Native alone or in combination with one or more other races, Hispanic or Latino</v>
      </c>
      <c r="J1905" s="59" t="s">
        <v>500</v>
      </c>
    </row>
    <row r="1906" spans="1:10" x14ac:dyDescent="0.2">
      <c r="A1906" s="59" t="s">
        <v>7</v>
      </c>
      <c r="B1906" s="59" t="s">
        <v>2052</v>
      </c>
      <c r="C1906" s="59" t="s">
        <v>2097</v>
      </c>
      <c r="D1906" s="65">
        <v>7</v>
      </c>
      <c r="E1906" s="65" t="str">
        <f>VLOOKUP(D1906,Files_Lookup!$A$2:$B$45,2,FALSE)</f>
        <v>us000072020.dhc</v>
      </c>
      <c r="F1906" s="66">
        <v>9</v>
      </c>
      <c r="G1906" s="59">
        <f>VLOOKUP(_xlfn.CONCAT(TRIM(B1906)," - ",TRIM(D1906)),Sort_Order_Lookup!$C$1:$E$250,3,FALSE)</f>
        <v>5</v>
      </c>
      <c r="H1906" s="59" t="str">
        <f>VLOOKUP(B1906,Titles_Lookup!$B$2:$C$259,2,FALSE)</f>
        <v>SEX BY AGE FOR SELECTED AGE CATEGORIES (AMERICAN INDIAN AND ALASKA NATIVE ALONE OR IN COMBINATION WITH ONE OR MORE OTHER RACES, HISPANIC OR LATINO) [49]</v>
      </c>
      <c r="I1906" s="59" t="str">
        <f>VLOOKUP(B1906,Universe_Lookup!$B$2:$C$250,2,FALSE)</f>
        <v>Universe: People who are American Indian and Alaska Native alone or in combination with one or more other races, Hispanic or Latino</v>
      </c>
      <c r="J1906" s="59" t="s">
        <v>502</v>
      </c>
    </row>
    <row r="1907" spans="1:10" x14ac:dyDescent="0.2">
      <c r="A1907" s="59" t="s">
        <v>7</v>
      </c>
      <c r="B1907" s="59" t="s">
        <v>2052</v>
      </c>
      <c r="C1907" s="59" t="s">
        <v>2098</v>
      </c>
      <c r="D1907" s="65">
        <v>7</v>
      </c>
      <c r="E1907" s="65" t="str">
        <f>VLOOKUP(D1907,Files_Lookup!$A$2:$B$45,2,FALSE)</f>
        <v>us000072020.dhc</v>
      </c>
      <c r="F1907" s="66">
        <v>9</v>
      </c>
      <c r="G1907" s="59">
        <f>VLOOKUP(_xlfn.CONCAT(TRIM(B1907)," - ",TRIM(D1907)),Sort_Order_Lookup!$C$1:$E$250,3,FALSE)</f>
        <v>5</v>
      </c>
      <c r="H1907" s="59" t="str">
        <f>VLOOKUP(B1907,Titles_Lookup!$B$2:$C$259,2,FALSE)</f>
        <v>SEX BY AGE FOR SELECTED AGE CATEGORIES (AMERICAN INDIAN AND ALASKA NATIVE ALONE OR IN COMBINATION WITH ONE OR MORE OTHER RACES, HISPANIC OR LATINO) [49]</v>
      </c>
      <c r="I1907" s="59" t="str">
        <f>VLOOKUP(B1907,Universe_Lookup!$B$2:$C$250,2,FALSE)</f>
        <v>Universe: People who are American Indian and Alaska Native alone or in combination with one or more other races, Hispanic or Latino</v>
      </c>
      <c r="J1907" s="59" t="s">
        <v>504</v>
      </c>
    </row>
    <row r="1908" spans="1:10" x14ac:dyDescent="0.2">
      <c r="A1908" s="59" t="s">
        <v>7</v>
      </c>
      <c r="B1908" s="59" t="s">
        <v>2052</v>
      </c>
      <c r="C1908" s="59" t="s">
        <v>2099</v>
      </c>
      <c r="D1908" s="65">
        <v>7</v>
      </c>
      <c r="E1908" s="65" t="str">
        <f>VLOOKUP(D1908,Files_Lookup!$A$2:$B$45,2,FALSE)</f>
        <v>us000072020.dhc</v>
      </c>
      <c r="F1908" s="66">
        <v>9</v>
      </c>
      <c r="G1908" s="59">
        <f>VLOOKUP(_xlfn.CONCAT(TRIM(B1908)," - ",TRIM(D1908)),Sort_Order_Lookup!$C$1:$E$250,3,FALSE)</f>
        <v>5</v>
      </c>
      <c r="H1908" s="59" t="str">
        <f>VLOOKUP(B1908,Titles_Lookup!$B$2:$C$259,2,FALSE)</f>
        <v>SEX BY AGE FOR SELECTED AGE CATEGORIES (AMERICAN INDIAN AND ALASKA NATIVE ALONE OR IN COMBINATION WITH ONE OR MORE OTHER RACES, HISPANIC OR LATINO) [49]</v>
      </c>
      <c r="I1908" s="59" t="str">
        <f>VLOOKUP(B1908,Universe_Lookup!$B$2:$C$250,2,FALSE)</f>
        <v>Universe: People who are American Indian and Alaska Native alone or in combination with one or more other races, Hispanic or Latino</v>
      </c>
      <c r="J1908" s="59" t="s">
        <v>506</v>
      </c>
    </row>
    <row r="1909" spans="1:10" x14ac:dyDescent="0.2">
      <c r="A1909" s="59" t="s">
        <v>7</v>
      </c>
      <c r="B1909" s="59" t="s">
        <v>2052</v>
      </c>
      <c r="C1909" s="59" t="s">
        <v>2100</v>
      </c>
      <c r="D1909" s="65">
        <v>7</v>
      </c>
      <c r="E1909" s="65" t="str">
        <f>VLOOKUP(D1909,Files_Lookup!$A$2:$B$45,2,FALSE)</f>
        <v>us000072020.dhc</v>
      </c>
      <c r="F1909" s="66">
        <v>9</v>
      </c>
      <c r="G1909" s="59">
        <f>VLOOKUP(_xlfn.CONCAT(TRIM(B1909)," - ",TRIM(D1909)),Sort_Order_Lookup!$C$1:$E$250,3,FALSE)</f>
        <v>5</v>
      </c>
      <c r="H1909" s="59" t="str">
        <f>VLOOKUP(B1909,Titles_Lookup!$B$2:$C$259,2,FALSE)</f>
        <v>SEX BY AGE FOR SELECTED AGE CATEGORIES (AMERICAN INDIAN AND ALASKA NATIVE ALONE OR IN COMBINATION WITH ONE OR MORE OTHER RACES, HISPANIC OR LATINO) [49]</v>
      </c>
      <c r="I1909" s="59" t="str">
        <f>VLOOKUP(B1909,Universe_Lookup!$B$2:$C$250,2,FALSE)</f>
        <v>Universe: People who are American Indian and Alaska Native alone or in combination with one or more other races, Hispanic or Latino</v>
      </c>
      <c r="J1909" s="59" t="s">
        <v>508</v>
      </c>
    </row>
    <row r="1910" spans="1:10" x14ac:dyDescent="0.2">
      <c r="A1910" s="59" t="s">
        <v>7</v>
      </c>
      <c r="B1910" s="59" t="s">
        <v>2052</v>
      </c>
      <c r="C1910" s="59" t="s">
        <v>2101</v>
      </c>
      <c r="D1910" s="65">
        <v>7</v>
      </c>
      <c r="E1910" s="65" t="str">
        <f>VLOOKUP(D1910,Files_Lookup!$A$2:$B$45,2,FALSE)</f>
        <v>us000072020.dhc</v>
      </c>
      <c r="F1910" s="66">
        <v>9</v>
      </c>
      <c r="G1910" s="59">
        <f>VLOOKUP(_xlfn.CONCAT(TRIM(B1910)," - ",TRIM(D1910)),Sort_Order_Lookup!$C$1:$E$250,3,FALSE)</f>
        <v>5</v>
      </c>
      <c r="H1910" s="59" t="str">
        <f>VLOOKUP(B1910,Titles_Lookup!$B$2:$C$259,2,FALSE)</f>
        <v>SEX BY AGE FOR SELECTED AGE CATEGORIES (AMERICAN INDIAN AND ALASKA NATIVE ALONE OR IN COMBINATION WITH ONE OR MORE OTHER RACES, HISPANIC OR LATINO) [49]</v>
      </c>
      <c r="I1910" s="59" t="str">
        <f>VLOOKUP(B1910,Universe_Lookup!$B$2:$C$250,2,FALSE)</f>
        <v>Universe: People who are American Indian and Alaska Native alone or in combination with one or more other races, Hispanic or Latino</v>
      </c>
      <c r="J1910" s="59" t="s">
        <v>510</v>
      </c>
    </row>
    <row r="1911" spans="1:10" x14ac:dyDescent="0.2">
      <c r="A1911" s="59" t="s">
        <v>7</v>
      </c>
      <c r="B1911" s="59" t="s">
        <v>2052</v>
      </c>
      <c r="C1911" s="59" t="s">
        <v>2102</v>
      </c>
      <c r="D1911" s="65">
        <v>7</v>
      </c>
      <c r="E1911" s="65" t="str">
        <f>VLOOKUP(D1911,Files_Lookup!$A$2:$B$45,2,FALSE)</f>
        <v>us000072020.dhc</v>
      </c>
      <c r="F1911" s="66">
        <v>9</v>
      </c>
      <c r="G1911" s="59">
        <f>VLOOKUP(_xlfn.CONCAT(TRIM(B1911)," - ",TRIM(D1911)),Sort_Order_Lookup!$C$1:$E$250,3,FALSE)</f>
        <v>5</v>
      </c>
      <c r="H1911" s="59" t="str">
        <f>VLOOKUP(B1911,Titles_Lookup!$B$2:$C$259,2,FALSE)</f>
        <v>SEX BY AGE FOR SELECTED AGE CATEGORIES (AMERICAN INDIAN AND ALASKA NATIVE ALONE OR IN COMBINATION WITH ONE OR MORE OTHER RACES, HISPANIC OR LATINO) [49]</v>
      </c>
      <c r="I1911" s="59" t="str">
        <f>VLOOKUP(B1911,Universe_Lookup!$B$2:$C$250,2,FALSE)</f>
        <v>Universe: People who are American Indian and Alaska Native alone or in combination with one or more other races, Hispanic or Latino</v>
      </c>
      <c r="J1911" s="59" t="s">
        <v>512</v>
      </c>
    </row>
    <row r="1912" spans="1:10" x14ac:dyDescent="0.2">
      <c r="A1912" s="59" t="s">
        <v>7</v>
      </c>
      <c r="B1912" s="59" t="s">
        <v>2052</v>
      </c>
      <c r="C1912" s="59" t="s">
        <v>2103</v>
      </c>
      <c r="D1912" s="65">
        <v>7</v>
      </c>
      <c r="E1912" s="65" t="str">
        <f>VLOOKUP(D1912,Files_Lookup!$A$2:$B$45,2,FALSE)</f>
        <v>us000072020.dhc</v>
      </c>
      <c r="F1912" s="66">
        <v>9</v>
      </c>
      <c r="G1912" s="59">
        <f>VLOOKUP(_xlfn.CONCAT(TRIM(B1912)," - ",TRIM(D1912)),Sort_Order_Lookup!$C$1:$E$250,3,FALSE)</f>
        <v>5</v>
      </c>
      <c r="H1912" s="59" t="str">
        <f>VLOOKUP(B1912,Titles_Lookup!$B$2:$C$259,2,FALSE)</f>
        <v>SEX BY AGE FOR SELECTED AGE CATEGORIES (AMERICAN INDIAN AND ALASKA NATIVE ALONE OR IN COMBINATION WITH ONE OR MORE OTHER RACES, HISPANIC OR LATINO) [49]</v>
      </c>
      <c r="I1912" s="59" t="str">
        <f>VLOOKUP(B1912,Universe_Lookup!$B$2:$C$250,2,FALSE)</f>
        <v>Universe: People who are American Indian and Alaska Native alone or in combination with one or more other races, Hispanic or Latino</v>
      </c>
      <c r="J1912" s="59" t="s">
        <v>514</v>
      </c>
    </row>
    <row r="1913" spans="1:10" x14ac:dyDescent="0.2">
      <c r="A1913" s="59" t="s">
        <v>7</v>
      </c>
      <c r="B1913" s="59" t="s">
        <v>2104</v>
      </c>
      <c r="C1913" s="59" t="s">
        <v>2107</v>
      </c>
      <c r="D1913" s="65">
        <v>8</v>
      </c>
      <c r="E1913" s="65" t="str">
        <f>VLOOKUP(D1913,Files_Lookup!$A$2:$B$45,2,FALSE)</f>
        <v>us000082020.dhc</v>
      </c>
      <c r="F1913" s="66">
        <v>9</v>
      </c>
      <c r="G1913" s="59">
        <f>VLOOKUP(_xlfn.CONCAT(TRIM(B1913)," - ",TRIM(D1913)),Sort_Order_Lookup!$C$1:$E$250,3,FALSE)</f>
        <v>1</v>
      </c>
      <c r="H1913" s="59" t="str">
        <f>VLOOKUP(B1913,Titles_Lookup!$B$2:$C$259,2,FALSE)</f>
        <v>SEX BY AGE FOR SELECTED AGE CATEGORIES (ASIAN ALONE OR IN COMBINATION WITH ONE OR MORE OTHER RACES, HISPANIC OR LATINO) [49]</v>
      </c>
      <c r="I1913" s="59" t="str">
        <f>VLOOKUP(B1913,Universe_Lookup!$B$2:$C$250,2,FALSE)</f>
        <v>Universe: People who are Asian alone or in combination with one or more other races, Hispanic or Latino</v>
      </c>
      <c r="J1913" s="59" t="s">
        <v>16</v>
      </c>
    </row>
    <row r="1914" spans="1:10" x14ac:dyDescent="0.2">
      <c r="A1914" s="59" t="s">
        <v>7</v>
      </c>
      <c r="B1914" s="59" t="s">
        <v>2104</v>
      </c>
      <c r="C1914" s="59" t="s">
        <v>2108</v>
      </c>
      <c r="D1914" s="65">
        <v>8</v>
      </c>
      <c r="E1914" s="65" t="str">
        <f>VLOOKUP(D1914,Files_Lookup!$A$2:$B$45,2,FALSE)</f>
        <v>us000082020.dhc</v>
      </c>
      <c r="F1914" s="66">
        <v>9</v>
      </c>
      <c r="G1914" s="59">
        <f>VLOOKUP(_xlfn.CONCAT(TRIM(B1914)," - ",TRIM(D1914)),Sort_Order_Lookup!$C$1:$E$250,3,FALSE)</f>
        <v>1</v>
      </c>
      <c r="H1914" s="59" t="str">
        <f>VLOOKUP(B1914,Titles_Lookup!$B$2:$C$259,2,FALSE)</f>
        <v>SEX BY AGE FOR SELECTED AGE CATEGORIES (ASIAN ALONE OR IN COMBINATION WITH ONE OR MORE OTHER RACES, HISPANIC OR LATINO) [49]</v>
      </c>
      <c r="I1914" s="59" t="str">
        <f>VLOOKUP(B1914,Universe_Lookup!$B$2:$C$250,2,FALSE)</f>
        <v>Universe: People who are Asian alone or in combination with one or more other races, Hispanic or Latino</v>
      </c>
      <c r="J1914" s="59" t="s">
        <v>468</v>
      </c>
    </row>
    <row r="1915" spans="1:10" x14ac:dyDescent="0.2">
      <c r="A1915" s="59" t="s">
        <v>7</v>
      </c>
      <c r="B1915" s="59" t="s">
        <v>2104</v>
      </c>
      <c r="C1915" s="59" t="s">
        <v>2109</v>
      </c>
      <c r="D1915" s="65">
        <v>8</v>
      </c>
      <c r="E1915" s="65" t="str">
        <f>VLOOKUP(D1915,Files_Lookup!$A$2:$B$45,2,FALSE)</f>
        <v>us000082020.dhc</v>
      </c>
      <c r="F1915" s="66">
        <v>9</v>
      </c>
      <c r="G1915" s="59">
        <f>VLOOKUP(_xlfn.CONCAT(TRIM(B1915)," - ",TRIM(D1915)),Sort_Order_Lookup!$C$1:$E$250,3,FALSE)</f>
        <v>1</v>
      </c>
      <c r="H1915" s="59" t="str">
        <f>VLOOKUP(B1915,Titles_Lookup!$B$2:$C$259,2,FALSE)</f>
        <v>SEX BY AGE FOR SELECTED AGE CATEGORIES (ASIAN ALONE OR IN COMBINATION WITH ONE OR MORE OTHER RACES, HISPANIC OR LATINO) [49]</v>
      </c>
      <c r="I1915" s="59" t="str">
        <f>VLOOKUP(B1915,Universe_Lookup!$B$2:$C$250,2,FALSE)</f>
        <v>Universe: People who are Asian alone or in combination with one or more other races, Hispanic or Latino</v>
      </c>
      <c r="J1915" s="59" t="s">
        <v>470</v>
      </c>
    </row>
    <row r="1916" spans="1:10" x14ac:dyDescent="0.2">
      <c r="A1916" s="59" t="s">
        <v>7</v>
      </c>
      <c r="B1916" s="59" t="s">
        <v>2104</v>
      </c>
      <c r="C1916" s="59" t="s">
        <v>2110</v>
      </c>
      <c r="D1916" s="65">
        <v>8</v>
      </c>
      <c r="E1916" s="65" t="str">
        <f>VLOOKUP(D1916,Files_Lookup!$A$2:$B$45,2,FALSE)</f>
        <v>us000082020.dhc</v>
      </c>
      <c r="F1916" s="66">
        <v>9</v>
      </c>
      <c r="G1916" s="59">
        <f>VLOOKUP(_xlfn.CONCAT(TRIM(B1916)," - ",TRIM(D1916)),Sort_Order_Lookup!$C$1:$E$250,3,FALSE)</f>
        <v>1</v>
      </c>
      <c r="H1916" s="59" t="str">
        <f>VLOOKUP(B1916,Titles_Lookup!$B$2:$C$259,2,FALSE)</f>
        <v>SEX BY AGE FOR SELECTED AGE CATEGORIES (ASIAN ALONE OR IN COMBINATION WITH ONE OR MORE OTHER RACES, HISPANIC OR LATINO) [49]</v>
      </c>
      <c r="I1916" s="59" t="str">
        <f>VLOOKUP(B1916,Universe_Lookup!$B$2:$C$250,2,FALSE)</f>
        <v>Universe: People who are Asian alone or in combination with one or more other races, Hispanic or Latino</v>
      </c>
      <c r="J1916" s="59" t="s">
        <v>472</v>
      </c>
    </row>
    <row r="1917" spans="1:10" x14ac:dyDescent="0.2">
      <c r="A1917" s="59" t="s">
        <v>7</v>
      </c>
      <c r="B1917" s="59" t="s">
        <v>2104</v>
      </c>
      <c r="C1917" s="59" t="s">
        <v>2111</v>
      </c>
      <c r="D1917" s="65">
        <v>8</v>
      </c>
      <c r="E1917" s="65" t="str">
        <f>VLOOKUP(D1917,Files_Lookup!$A$2:$B$45,2,FALSE)</f>
        <v>us000082020.dhc</v>
      </c>
      <c r="F1917" s="66">
        <v>9</v>
      </c>
      <c r="G1917" s="59">
        <f>VLOOKUP(_xlfn.CONCAT(TRIM(B1917)," - ",TRIM(D1917)),Sort_Order_Lookup!$C$1:$E$250,3,FALSE)</f>
        <v>1</v>
      </c>
      <c r="H1917" s="59" t="str">
        <f>VLOOKUP(B1917,Titles_Lookup!$B$2:$C$259,2,FALSE)</f>
        <v>SEX BY AGE FOR SELECTED AGE CATEGORIES (ASIAN ALONE OR IN COMBINATION WITH ONE OR MORE OTHER RACES, HISPANIC OR LATINO) [49]</v>
      </c>
      <c r="I1917" s="59" t="str">
        <f>VLOOKUP(B1917,Universe_Lookup!$B$2:$C$250,2,FALSE)</f>
        <v>Universe: People who are Asian alone or in combination with one or more other races, Hispanic or Latino</v>
      </c>
      <c r="J1917" s="59" t="s">
        <v>474</v>
      </c>
    </row>
    <row r="1918" spans="1:10" x14ac:dyDescent="0.2">
      <c r="A1918" s="59" t="s">
        <v>7</v>
      </c>
      <c r="B1918" s="59" t="s">
        <v>2104</v>
      </c>
      <c r="C1918" s="59" t="s">
        <v>2112</v>
      </c>
      <c r="D1918" s="65">
        <v>8</v>
      </c>
      <c r="E1918" s="65" t="str">
        <f>VLOOKUP(D1918,Files_Lookup!$A$2:$B$45,2,FALSE)</f>
        <v>us000082020.dhc</v>
      </c>
      <c r="F1918" s="66">
        <v>9</v>
      </c>
      <c r="G1918" s="59">
        <f>VLOOKUP(_xlfn.CONCAT(TRIM(B1918)," - ",TRIM(D1918)),Sort_Order_Lookup!$C$1:$E$250,3,FALSE)</f>
        <v>1</v>
      </c>
      <c r="H1918" s="59" t="str">
        <f>VLOOKUP(B1918,Titles_Lookup!$B$2:$C$259,2,FALSE)</f>
        <v>SEX BY AGE FOR SELECTED AGE CATEGORIES (ASIAN ALONE OR IN COMBINATION WITH ONE OR MORE OTHER RACES, HISPANIC OR LATINO) [49]</v>
      </c>
      <c r="I1918" s="59" t="str">
        <f>VLOOKUP(B1918,Universe_Lookup!$B$2:$C$250,2,FALSE)</f>
        <v>Universe: People who are Asian alone or in combination with one or more other races, Hispanic or Latino</v>
      </c>
      <c r="J1918" s="59" t="s">
        <v>476</v>
      </c>
    </row>
    <row r="1919" spans="1:10" x14ac:dyDescent="0.2">
      <c r="A1919" s="59" t="s">
        <v>7</v>
      </c>
      <c r="B1919" s="59" t="s">
        <v>2104</v>
      </c>
      <c r="C1919" s="59" t="s">
        <v>2113</v>
      </c>
      <c r="D1919" s="65">
        <v>8</v>
      </c>
      <c r="E1919" s="65" t="str">
        <f>VLOOKUP(D1919,Files_Lookup!$A$2:$B$45,2,FALSE)</f>
        <v>us000082020.dhc</v>
      </c>
      <c r="F1919" s="66">
        <v>9</v>
      </c>
      <c r="G1919" s="59">
        <f>VLOOKUP(_xlfn.CONCAT(TRIM(B1919)," - ",TRIM(D1919)),Sort_Order_Lookup!$C$1:$E$250,3,FALSE)</f>
        <v>1</v>
      </c>
      <c r="H1919" s="59" t="str">
        <f>VLOOKUP(B1919,Titles_Lookup!$B$2:$C$259,2,FALSE)</f>
        <v>SEX BY AGE FOR SELECTED AGE CATEGORIES (ASIAN ALONE OR IN COMBINATION WITH ONE OR MORE OTHER RACES, HISPANIC OR LATINO) [49]</v>
      </c>
      <c r="I1919" s="59" t="str">
        <f>VLOOKUP(B1919,Universe_Lookup!$B$2:$C$250,2,FALSE)</f>
        <v>Universe: People who are Asian alone or in combination with one or more other races, Hispanic or Latino</v>
      </c>
      <c r="J1919" s="59" t="s">
        <v>478</v>
      </c>
    </row>
    <row r="1920" spans="1:10" x14ac:dyDescent="0.2">
      <c r="A1920" s="59" t="s">
        <v>7</v>
      </c>
      <c r="B1920" s="59" t="s">
        <v>2104</v>
      </c>
      <c r="C1920" s="59" t="s">
        <v>2114</v>
      </c>
      <c r="D1920" s="65">
        <v>8</v>
      </c>
      <c r="E1920" s="65" t="str">
        <f>VLOOKUP(D1920,Files_Lookup!$A$2:$B$45,2,FALSE)</f>
        <v>us000082020.dhc</v>
      </c>
      <c r="F1920" s="66">
        <v>9</v>
      </c>
      <c r="G1920" s="59">
        <f>VLOOKUP(_xlfn.CONCAT(TRIM(B1920)," - ",TRIM(D1920)),Sort_Order_Lookup!$C$1:$E$250,3,FALSE)</f>
        <v>1</v>
      </c>
      <c r="H1920" s="59" t="str">
        <f>VLOOKUP(B1920,Titles_Lookup!$B$2:$C$259,2,FALSE)</f>
        <v>SEX BY AGE FOR SELECTED AGE CATEGORIES (ASIAN ALONE OR IN COMBINATION WITH ONE OR MORE OTHER RACES, HISPANIC OR LATINO) [49]</v>
      </c>
      <c r="I1920" s="59" t="str">
        <f>VLOOKUP(B1920,Universe_Lookup!$B$2:$C$250,2,FALSE)</f>
        <v>Universe: People who are Asian alone or in combination with one or more other races, Hispanic or Latino</v>
      </c>
      <c r="J1920" s="59" t="s">
        <v>480</v>
      </c>
    </row>
    <row r="1921" spans="1:10" x14ac:dyDescent="0.2">
      <c r="A1921" s="59" t="s">
        <v>7</v>
      </c>
      <c r="B1921" s="59" t="s">
        <v>2104</v>
      </c>
      <c r="C1921" s="59" t="s">
        <v>2115</v>
      </c>
      <c r="D1921" s="65">
        <v>8</v>
      </c>
      <c r="E1921" s="65" t="str">
        <f>VLOOKUP(D1921,Files_Lookup!$A$2:$B$45,2,FALSE)</f>
        <v>us000082020.dhc</v>
      </c>
      <c r="F1921" s="66">
        <v>9</v>
      </c>
      <c r="G1921" s="59">
        <f>VLOOKUP(_xlfn.CONCAT(TRIM(B1921)," - ",TRIM(D1921)),Sort_Order_Lookup!$C$1:$E$250,3,FALSE)</f>
        <v>1</v>
      </c>
      <c r="H1921" s="59" t="str">
        <f>VLOOKUP(B1921,Titles_Lookup!$B$2:$C$259,2,FALSE)</f>
        <v>SEX BY AGE FOR SELECTED AGE CATEGORIES (ASIAN ALONE OR IN COMBINATION WITH ONE OR MORE OTHER RACES, HISPANIC OR LATINO) [49]</v>
      </c>
      <c r="I1921" s="59" t="str">
        <f>VLOOKUP(B1921,Universe_Lookup!$B$2:$C$250,2,FALSE)</f>
        <v>Universe: People who are Asian alone or in combination with one or more other races, Hispanic or Latino</v>
      </c>
      <c r="J1921" s="59" t="s">
        <v>552</v>
      </c>
    </row>
    <row r="1922" spans="1:10" x14ac:dyDescent="0.2">
      <c r="A1922" s="59" t="s">
        <v>7</v>
      </c>
      <c r="B1922" s="59" t="s">
        <v>2104</v>
      </c>
      <c r="C1922" s="59" t="s">
        <v>2116</v>
      </c>
      <c r="D1922" s="65">
        <v>8</v>
      </c>
      <c r="E1922" s="65" t="str">
        <f>VLOOKUP(D1922,Files_Lookup!$A$2:$B$45,2,FALSE)</f>
        <v>us000082020.dhc</v>
      </c>
      <c r="F1922" s="66">
        <v>9</v>
      </c>
      <c r="G1922" s="59">
        <f>VLOOKUP(_xlfn.CONCAT(TRIM(B1922)," - ",TRIM(D1922)),Sort_Order_Lookup!$C$1:$E$250,3,FALSE)</f>
        <v>1</v>
      </c>
      <c r="H1922" s="59" t="str">
        <f>VLOOKUP(B1922,Titles_Lookup!$B$2:$C$259,2,FALSE)</f>
        <v>SEX BY AGE FOR SELECTED AGE CATEGORIES (ASIAN ALONE OR IN COMBINATION WITH ONE OR MORE OTHER RACES, HISPANIC OR LATINO) [49]</v>
      </c>
      <c r="I1922" s="59" t="str">
        <f>VLOOKUP(B1922,Universe_Lookup!$B$2:$C$250,2,FALSE)</f>
        <v>Universe: People who are Asian alone or in combination with one or more other races, Hispanic or Latino</v>
      </c>
      <c r="J1922" s="59" t="s">
        <v>484</v>
      </c>
    </row>
    <row r="1923" spans="1:10" x14ac:dyDescent="0.2">
      <c r="A1923" s="59" t="s">
        <v>7</v>
      </c>
      <c r="B1923" s="59" t="s">
        <v>2104</v>
      </c>
      <c r="C1923" s="59" t="s">
        <v>2117</v>
      </c>
      <c r="D1923" s="65">
        <v>8</v>
      </c>
      <c r="E1923" s="65" t="str">
        <f>VLOOKUP(D1923,Files_Lookup!$A$2:$B$45,2,FALSE)</f>
        <v>us000082020.dhc</v>
      </c>
      <c r="F1923" s="66">
        <v>9</v>
      </c>
      <c r="G1923" s="59">
        <f>VLOOKUP(_xlfn.CONCAT(TRIM(B1923)," - ",TRIM(D1923)),Sort_Order_Lookup!$C$1:$E$250,3,FALSE)</f>
        <v>1</v>
      </c>
      <c r="H1923" s="59" t="str">
        <f>VLOOKUP(B1923,Titles_Lookup!$B$2:$C$259,2,FALSE)</f>
        <v>SEX BY AGE FOR SELECTED AGE CATEGORIES (ASIAN ALONE OR IN COMBINATION WITH ONE OR MORE OTHER RACES, HISPANIC OR LATINO) [49]</v>
      </c>
      <c r="I1923" s="59" t="str">
        <f>VLOOKUP(B1923,Universe_Lookup!$B$2:$C$250,2,FALSE)</f>
        <v>Universe: People who are Asian alone or in combination with one or more other races, Hispanic or Latino</v>
      </c>
      <c r="J1923" s="59" t="s">
        <v>486</v>
      </c>
    </row>
    <row r="1924" spans="1:10" x14ac:dyDescent="0.2">
      <c r="A1924" s="59" t="s">
        <v>7</v>
      </c>
      <c r="B1924" s="59" t="s">
        <v>2104</v>
      </c>
      <c r="C1924" s="59" t="s">
        <v>2118</v>
      </c>
      <c r="D1924" s="65">
        <v>8</v>
      </c>
      <c r="E1924" s="65" t="str">
        <f>VLOOKUP(D1924,Files_Lookup!$A$2:$B$45,2,FALSE)</f>
        <v>us000082020.dhc</v>
      </c>
      <c r="F1924" s="66">
        <v>9</v>
      </c>
      <c r="G1924" s="59">
        <f>VLOOKUP(_xlfn.CONCAT(TRIM(B1924)," - ",TRIM(D1924)),Sort_Order_Lookup!$C$1:$E$250,3,FALSE)</f>
        <v>1</v>
      </c>
      <c r="H1924" s="59" t="str">
        <f>VLOOKUP(B1924,Titles_Lookup!$B$2:$C$259,2,FALSE)</f>
        <v>SEX BY AGE FOR SELECTED AGE CATEGORIES (ASIAN ALONE OR IN COMBINATION WITH ONE OR MORE OTHER RACES, HISPANIC OR LATINO) [49]</v>
      </c>
      <c r="I1924" s="59" t="str">
        <f>VLOOKUP(B1924,Universe_Lookup!$B$2:$C$250,2,FALSE)</f>
        <v>Universe: People who are Asian alone or in combination with one or more other races, Hispanic or Latino</v>
      </c>
      <c r="J1924" s="59" t="s">
        <v>488</v>
      </c>
    </row>
    <row r="1925" spans="1:10" x14ac:dyDescent="0.2">
      <c r="A1925" s="59" t="s">
        <v>7</v>
      </c>
      <c r="B1925" s="59" t="s">
        <v>2104</v>
      </c>
      <c r="C1925" s="59" t="s">
        <v>2119</v>
      </c>
      <c r="D1925" s="65">
        <v>8</v>
      </c>
      <c r="E1925" s="65" t="str">
        <f>VLOOKUP(D1925,Files_Lookup!$A$2:$B$45,2,FALSE)</f>
        <v>us000082020.dhc</v>
      </c>
      <c r="F1925" s="66">
        <v>9</v>
      </c>
      <c r="G1925" s="59">
        <f>VLOOKUP(_xlfn.CONCAT(TRIM(B1925)," - ",TRIM(D1925)),Sort_Order_Lookup!$C$1:$E$250,3,FALSE)</f>
        <v>1</v>
      </c>
      <c r="H1925" s="59" t="str">
        <f>VLOOKUP(B1925,Titles_Lookup!$B$2:$C$259,2,FALSE)</f>
        <v>SEX BY AGE FOR SELECTED AGE CATEGORIES (ASIAN ALONE OR IN COMBINATION WITH ONE OR MORE OTHER RACES, HISPANIC OR LATINO) [49]</v>
      </c>
      <c r="I1925" s="59" t="str">
        <f>VLOOKUP(B1925,Universe_Lookup!$B$2:$C$250,2,FALSE)</f>
        <v>Universe: People who are Asian alone or in combination with one or more other races, Hispanic or Latino</v>
      </c>
      <c r="J1925" s="59" t="s">
        <v>490</v>
      </c>
    </row>
    <row r="1926" spans="1:10" x14ac:dyDescent="0.2">
      <c r="A1926" s="59" t="s">
        <v>7</v>
      </c>
      <c r="B1926" s="59" t="s">
        <v>2104</v>
      </c>
      <c r="C1926" s="59" t="s">
        <v>2120</v>
      </c>
      <c r="D1926" s="65">
        <v>8</v>
      </c>
      <c r="E1926" s="65" t="str">
        <f>VLOOKUP(D1926,Files_Lookup!$A$2:$B$45,2,FALSE)</f>
        <v>us000082020.dhc</v>
      </c>
      <c r="F1926" s="66">
        <v>9</v>
      </c>
      <c r="G1926" s="59">
        <f>VLOOKUP(_xlfn.CONCAT(TRIM(B1926)," - ",TRIM(D1926)),Sort_Order_Lookup!$C$1:$E$250,3,FALSE)</f>
        <v>1</v>
      </c>
      <c r="H1926" s="59" t="str">
        <f>VLOOKUP(B1926,Titles_Lookup!$B$2:$C$259,2,FALSE)</f>
        <v>SEX BY AGE FOR SELECTED AGE CATEGORIES (ASIAN ALONE OR IN COMBINATION WITH ONE OR MORE OTHER RACES, HISPANIC OR LATINO) [49]</v>
      </c>
      <c r="I1926" s="59" t="str">
        <f>VLOOKUP(B1926,Universe_Lookup!$B$2:$C$250,2,FALSE)</f>
        <v>Universe: People who are Asian alone or in combination with one or more other races, Hispanic or Latino</v>
      </c>
      <c r="J1926" s="59" t="s">
        <v>492</v>
      </c>
    </row>
    <row r="1927" spans="1:10" x14ac:dyDescent="0.2">
      <c r="A1927" s="59" t="s">
        <v>7</v>
      </c>
      <c r="B1927" s="59" t="s">
        <v>2104</v>
      </c>
      <c r="C1927" s="59" t="s">
        <v>2121</v>
      </c>
      <c r="D1927" s="65">
        <v>8</v>
      </c>
      <c r="E1927" s="65" t="str">
        <f>VLOOKUP(D1927,Files_Lookup!$A$2:$B$45,2,FALSE)</f>
        <v>us000082020.dhc</v>
      </c>
      <c r="F1927" s="66">
        <v>9</v>
      </c>
      <c r="G1927" s="59">
        <f>VLOOKUP(_xlfn.CONCAT(TRIM(B1927)," - ",TRIM(D1927)),Sort_Order_Lookup!$C$1:$E$250,3,FALSE)</f>
        <v>1</v>
      </c>
      <c r="H1927" s="59" t="str">
        <f>VLOOKUP(B1927,Titles_Lookup!$B$2:$C$259,2,FALSE)</f>
        <v>SEX BY AGE FOR SELECTED AGE CATEGORIES (ASIAN ALONE OR IN COMBINATION WITH ONE OR MORE OTHER RACES, HISPANIC OR LATINO) [49]</v>
      </c>
      <c r="I1927" s="59" t="str">
        <f>VLOOKUP(B1927,Universe_Lookup!$B$2:$C$250,2,FALSE)</f>
        <v>Universe: People who are Asian alone or in combination with one or more other races, Hispanic or Latino</v>
      </c>
      <c r="J1927" s="59" t="s">
        <v>494</v>
      </c>
    </row>
    <row r="1928" spans="1:10" x14ac:dyDescent="0.2">
      <c r="A1928" s="59" t="s">
        <v>7</v>
      </c>
      <c r="B1928" s="59" t="s">
        <v>2104</v>
      </c>
      <c r="C1928" s="59" t="s">
        <v>2122</v>
      </c>
      <c r="D1928" s="65">
        <v>8</v>
      </c>
      <c r="E1928" s="65" t="str">
        <f>VLOOKUP(D1928,Files_Lookup!$A$2:$B$45,2,FALSE)</f>
        <v>us000082020.dhc</v>
      </c>
      <c r="F1928" s="66">
        <v>9</v>
      </c>
      <c r="G1928" s="59">
        <f>VLOOKUP(_xlfn.CONCAT(TRIM(B1928)," - ",TRIM(D1928)),Sort_Order_Lookup!$C$1:$E$250,3,FALSE)</f>
        <v>1</v>
      </c>
      <c r="H1928" s="59" t="str">
        <f>VLOOKUP(B1928,Titles_Lookup!$B$2:$C$259,2,FALSE)</f>
        <v>SEX BY AGE FOR SELECTED AGE CATEGORIES (ASIAN ALONE OR IN COMBINATION WITH ONE OR MORE OTHER RACES, HISPANIC OR LATINO) [49]</v>
      </c>
      <c r="I1928" s="59" t="str">
        <f>VLOOKUP(B1928,Universe_Lookup!$B$2:$C$250,2,FALSE)</f>
        <v>Universe: People who are Asian alone or in combination with one or more other races, Hispanic or Latino</v>
      </c>
      <c r="J1928" s="59" t="s">
        <v>496</v>
      </c>
    </row>
    <row r="1929" spans="1:10" x14ac:dyDescent="0.2">
      <c r="A1929" s="59" t="s">
        <v>7</v>
      </c>
      <c r="B1929" s="59" t="s">
        <v>2104</v>
      </c>
      <c r="C1929" s="59" t="s">
        <v>2123</v>
      </c>
      <c r="D1929" s="65">
        <v>8</v>
      </c>
      <c r="E1929" s="65" t="str">
        <f>VLOOKUP(D1929,Files_Lookup!$A$2:$B$45,2,FALSE)</f>
        <v>us000082020.dhc</v>
      </c>
      <c r="F1929" s="66">
        <v>9</v>
      </c>
      <c r="G1929" s="59">
        <f>VLOOKUP(_xlfn.CONCAT(TRIM(B1929)," - ",TRIM(D1929)),Sort_Order_Lookup!$C$1:$E$250,3,FALSE)</f>
        <v>1</v>
      </c>
      <c r="H1929" s="59" t="str">
        <f>VLOOKUP(B1929,Titles_Lookup!$B$2:$C$259,2,FALSE)</f>
        <v>SEX BY AGE FOR SELECTED AGE CATEGORIES (ASIAN ALONE OR IN COMBINATION WITH ONE OR MORE OTHER RACES, HISPANIC OR LATINO) [49]</v>
      </c>
      <c r="I1929" s="59" t="str">
        <f>VLOOKUP(B1929,Universe_Lookup!$B$2:$C$250,2,FALSE)</f>
        <v>Universe: People who are Asian alone or in combination with one or more other races, Hispanic or Latino</v>
      </c>
      <c r="J1929" s="59" t="s">
        <v>498</v>
      </c>
    </row>
    <row r="1930" spans="1:10" x14ac:dyDescent="0.2">
      <c r="A1930" s="59" t="s">
        <v>7</v>
      </c>
      <c r="B1930" s="59" t="s">
        <v>2104</v>
      </c>
      <c r="C1930" s="59" t="s">
        <v>2124</v>
      </c>
      <c r="D1930" s="65">
        <v>8</v>
      </c>
      <c r="E1930" s="65" t="str">
        <f>VLOOKUP(D1930,Files_Lookup!$A$2:$B$45,2,FALSE)</f>
        <v>us000082020.dhc</v>
      </c>
      <c r="F1930" s="66">
        <v>9</v>
      </c>
      <c r="G1930" s="59">
        <f>VLOOKUP(_xlfn.CONCAT(TRIM(B1930)," - ",TRIM(D1930)),Sort_Order_Lookup!$C$1:$E$250,3,FALSE)</f>
        <v>1</v>
      </c>
      <c r="H1930" s="59" t="str">
        <f>VLOOKUP(B1930,Titles_Lookup!$B$2:$C$259,2,FALSE)</f>
        <v>SEX BY AGE FOR SELECTED AGE CATEGORIES (ASIAN ALONE OR IN COMBINATION WITH ONE OR MORE OTHER RACES, HISPANIC OR LATINO) [49]</v>
      </c>
      <c r="I1930" s="59" t="str">
        <f>VLOOKUP(B1930,Universe_Lookup!$B$2:$C$250,2,FALSE)</f>
        <v>Universe: People who are Asian alone or in combination with one or more other races, Hispanic or Latino</v>
      </c>
      <c r="J1930" s="59" t="s">
        <v>500</v>
      </c>
    </row>
    <row r="1931" spans="1:10" x14ac:dyDescent="0.2">
      <c r="A1931" s="59" t="s">
        <v>7</v>
      </c>
      <c r="B1931" s="59" t="s">
        <v>2104</v>
      </c>
      <c r="C1931" s="59" t="s">
        <v>2125</v>
      </c>
      <c r="D1931" s="65">
        <v>8</v>
      </c>
      <c r="E1931" s="65" t="str">
        <f>VLOOKUP(D1931,Files_Lookup!$A$2:$B$45,2,FALSE)</f>
        <v>us000082020.dhc</v>
      </c>
      <c r="F1931" s="66">
        <v>9</v>
      </c>
      <c r="G1931" s="59">
        <f>VLOOKUP(_xlfn.CONCAT(TRIM(B1931)," - ",TRIM(D1931)),Sort_Order_Lookup!$C$1:$E$250,3,FALSE)</f>
        <v>1</v>
      </c>
      <c r="H1931" s="59" t="str">
        <f>VLOOKUP(B1931,Titles_Lookup!$B$2:$C$259,2,FALSE)</f>
        <v>SEX BY AGE FOR SELECTED AGE CATEGORIES (ASIAN ALONE OR IN COMBINATION WITH ONE OR MORE OTHER RACES, HISPANIC OR LATINO) [49]</v>
      </c>
      <c r="I1931" s="59" t="str">
        <f>VLOOKUP(B1931,Universe_Lookup!$B$2:$C$250,2,FALSE)</f>
        <v>Universe: People who are Asian alone or in combination with one or more other races, Hispanic or Latino</v>
      </c>
      <c r="J1931" s="59" t="s">
        <v>502</v>
      </c>
    </row>
    <row r="1932" spans="1:10" x14ac:dyDescent="0.2">
      <c r="A1932" s="59" t="s">
        <v>7</v>
      </c>
      <c r="B1932" s="59" t="s">
        <v>2104</v>
      </c>
      <c r="C1932" s="59" t="s">
        <v>2126</v>
      </c>
      <c r="D1932" s="65">
        <v>8</v>
      </c>
      <c r="E1932" s="65" t="str">
        <f>VLOOKUP(D1932,Files_Lookup!$A$2:$B$45,2,FALSE)</f>
        <v>us000082020.dhc</v>
      </c>
      <c r="F1932" s="66">
        <v>9</v>
      </c>
      <c r="G1932" s="59">
        <f>VLOOKUP(_xlfn.CONCAT(TRIM(B1932)," - ",TRIM(D1932)),Sort_Order_Lookup!$C$1:$E$250,3,FALSE)</f>
        <v>1</v>
      </c>
      <c r="H1932" s="59" t="str">
        <f>VLOOKUP(B1932,Titles_Lookup!$B$2:$C$259,2,FALSE)</f>
        <v>SEX BY AGE FOR SELECTED AGE CATEGORIES (ASIAN ALONE OR IN COMBINATION WITH ONE OR MORE OTHER RACES, HISPANIC OR LATINO) [49]</v>
      </c>
      <c r="I1932" s="59" t="str">
        <f>VLOOKUP(B1932,Universe_Lookup!$B$2:$C$250,2,FALSE)</f>
        <v>Universe: People who are Asian alone or in combination with one or more other races, Hispanic or Latino</v>
      </c>
      <c r="J1932" s="59" t="s">
        <v>504</v>
      </c>
    </row>
    <row r="1933" spans="1:10" x14ac:dyDescent="0.2">
      <c r="A1933" s="59" t="s">
        <v>7</v>
      </c>
      <c r="B1933" s="59" t="s">
        <v>2104</v>
      </c>
      <c r="C1933" s="59" t="s">
        <v>2127</v>
      </c>
      <c r="D1933" s="65">
        <v>8</v>
      </c>
      <c r="E1933" s="65" t="str">
        <f>VLOOKUP(D1933,Files_Lookup!$A$2:$B$45,2,FALSE)</f>
        <v>us000082020.dhc</v>
      </c>
      <c r="F1933" s="66">
        <v>9</v>
      </c>
      <c r="G1933" s="59">
        <f>VLOOKUP(_xlfn.CONCAT(TRIM(B1933)," - ",TRIM(D1933)),Sort_Order_Lookup!$C$1:$E$250,3,FALSE)</f>
        <v>1</v>
      </c>
      <c r="H1933" s="59" t="str">
        <f>VLOOKUP(B1933,Titles_Lookup!$B$2:$C$259,2,FALSE)</f>
        <v>SEX BY AGE FOR SELECTED AGE CATEGORIES (ASIAN ALONE OR IN COMBINATION WITH ONE OR MORE OTHER RACES, HISPANIC OR LATINO) [49]</v>
      </c>
      <c r="I1933" s="59" t="str">
        <f>VLOOKUP(B1933,Universe_Lookup!$B$2:$C$250,2,FALSE)</f>
        <v>Universe: People who are Asian alone or in combination with one or more other races, Hispanic or Latino</v>
      </c>
      <c r="J1933" s="59" t="s">
        <v>506</v>
      </c>
    </row>
    <row r="1934" spans="1:10" x14ac:dyDescent="0.2">
      <c r="A1934" s="59" t="s">
        <v>7</v>
      </c>
      <c r="B1934" s="59" t="s">
        <v>2104</v>
      </c>
      <c r="C1934" s="59" t="s">
        <v>2128</v>
      </c>
      <c r="D1934" s="65">
        <v>8</v>
      </c>
      <c r="E1934" s="65" t="str">
        <f>VLOOKUP(D1934,Files_Lookup!$A$2:$B$45,2,FALSE)</f>
        <v>us000082020.dhc</v>
      </c>
      <c r="F1934" s="66">
        <v>9</v>
      </c>
      <c r="G1934" s="59">
        <f>VLOOKUP(_xlfn.CONCAT(TRIM(B1934)," - ",TRIM(D1934)),Sort_Order_Lookup!$C$1:$E$250,3,FALSE)</f>
        <v>1</v>
      </c>
      <c r="H1934" s="59" t="str">
        <f>VLOOKUP(B1934,Titles_Lookup!$B$2:$C$259,2,FALSE)</f>
        <v>SEX BY AGE FOR SELECTED AGE CATEGORIES (ASIAN ALONE OR IN COMBINATION WITH ONE OR MORE OTHER RACES, HISPANIC OR LATINO) [49]</v>
      </c>
      <c r="I1934" s="59" t="str">
        <f>VLOOKUP(B1934,Universe_Lookup!$B$2:$C$250,2,FALSE)</f>
        <v>Universe: People who are Asian alone or in combination with one or more other races, Hispanic or Latino</v>
      </c>
      <c r="J1934" s="59" t="s">
        <v>508</v>
      </c>
    </row>
    <row r="1935" spans="1:10" x14ac:dyDescent="0.2">
      <c r="A1935" s="59" t="s">
        <v>7</v>
      </c>
      <c r="B1935" s="59" t="s">
        <v>2104</v>
      </c>
      <c r="C1935" s="59" t="s">
        <v>2129</v>
      </c>
      <c r="D1935" s="65">
        <v>8</v>
      </c>
      <c r="E1935" s="65" t="str">
        <f>VLOOKUP(D1935,Files_Lookup!$A$2:$B$45,2,FALSE)</f>
        <v>us000082020.dhc</v>
      </c>
      <c r="F1935" s="66">
        <v>9</v>
      </c>
      <c r="G1935" s="59">
        <f>VLOOKUP(_xlfn.CONCAT(TRIM(B1935)," - ",TRIM(D1935)),Sort_Order_Lookup!$C$1:$E$250,3,FALSE)</f>
        <v>1</v>
      </c>
      <c r="H1935" s="59" t="str">
        <f>VLOOKUP(B1935,Titles_Lookup!$B$2:$C$259,2,FALSE)</f>
        <v>SEX BY AGE FOR SELECTED AGE CATEGORIES (ASIAN ALONE OR IN COMBINATION WITH ONE OR MORE OTHER RACES, HISPANIC OR LATINO) [49]</v>
      </c>
      <c r="I1935" s="59" t="str">
        <f>VLOOKUP(B1935,Universe_Lookup!$B$2:$C$250,2,FALSE)</f>
        <v>Universe: People who are Asian alone or in combination with one or more other races, Hispanic or Latino</v>
      </c>
      <c r="J1935" s="59" t="s">
        <v>510</v>
      </c>
    </row>
    <row r="1936" spans="1:10" x14ac:dyDescent="0.2">
      <c r="A1936" s="59" t="s">
        <v>7</v>
      </c>
      <c r="B1936" s="59" t="s">
        <v>2104</v>
      </c>
      <c r="C1936" s="59" t="s">
        <v>2130</v>
      </c>
      <c r="D1936" s="65">
        <v>8</v>
      </c>
      <c r="E1936" s="65" t="str">
        <f>VLOOKUP(D1936,Files_Lookup!$A$2:$B$45,2,FALSE)</f>
        <v>us000082020.dhc</v>
      </c>
      <c r="F1936" s="66">
        <v>9</v>
      </c>
      <c r="G1936" s="59">
        <f>VLOOKUP(_xlfn.CONCAT(TRIM(B1936)," - ",TRIM(D1936)),Sort_Order_Lookup!$C$1:$E$250,3,FALSE)</f>
        <v>1</v>
      </c>
      <c r="H1936" s="59" t="str">
        <f>VLOOKUP(B1936,Titles_Lookup!$B$2:$C$259,2,FALSE)</f>
        <v>SEX BY AGE FOR SELECTED AGE CATEGORIES (ASIAN ALONE OR IN COMBINATION WITH ONE OR MORE OTHER RACES, HISPANIC OR LATINO) [49]</v>
      </c>
      <c r="I1936" s="59" t="str">
        <f>VLOOKUP(B1936,Universe_Lookup!$B$2:$C$250,2,FALSE)</f>
        <v>Universe: People who are Asian alone or in combination with one or more other races, Hispanic or Latino</v>
      </c>
      <c r="J1936" s="59" t="s">
        <v>512</v>
      </c>
    </row>
    <row r="1937" spans="1:10" x14ac:dyDescent="0.2">
      <c r="A1937" s="59" t="s">
        <v>7</v>
      </c>
      <c r="B1937" s="59" t="s">
        <v>2104</v>
      </c>
      <c r="C1937" s="59" t="s">
        <v>2131</v>
      </c>
      <c r="D1937" s="65">
        <v>8</v>
      </c>
      <c r="E1937" s="65" t="str">
        <f>VLOOKUP(D1937,Files_Lookup!$A$2:$B$45,2,FALSE)</f>
        <v>us000082020.dhc</v>
      </c>
      <c r="F1937" s="66">
        <v>9</v>
      </c>
      <c r="G1937" s="59">
        <f>VLOOKUP(_xlfn.CONCAT(TRIM(B1937)," - ",TRIM(D1937)),Sort_Order_Lookup!$C$1:$E$250,3,FALSE)</f>
        <v>1</v>
      </c>
      <c r="H1937" s="59" t="str">
        <f>VLOOKUP(B1937,Titles_Lookup!$B$2:$C$259,2,FALSE)</f>
        <v>SEX BY AGE FOR SELECTED AGE CATEGORIES (ASIAN ALONE OR IN COMBINATION WITH ONE OR MORE OTHER RACES, HISPANIC OR LATINO) [49]</v>
      </c>
      <c r="I1937" s="59" t="str">
        <f>VLOOKUP(B1937,Universe_Lookup!$B$2:$C$250,2,FALSE)</f>
        <v>Universe: People who are Asian alone or in combination with one or more other races, Hispanic or Latino</v>
      </c>
      <c r="J1937" s="59" t="s">
        <v>514</v>
      </c>
    </row>
    <row r="1938" spans="1:10" x14ac:dyDescent="0.2">
      <c r="A1938" s="59" t="s">
        <v>7</v>
      </c>
      <c r="B1938" s="59" t="s">
        <v>2104</v>
      </c>
      <c r="C1938" s="59" t="s">
        <v>2132</v>
      </c>
      <c r="D1938" s="65">
        <v>8</v>
      </c>
      <c r="E1938" s="65" t="str">
        <f>VLOOKUP(D1938,Files_Lookup!$A$2:$B$45,2,FALSE)</f>
        <v>us000082020.dhc</v>
      </c>
      <c r="F1938" s="66">
        <v>9</v>
      </c>
      <c r="G1938" s="59">
        <f>VLOOKUP(_xlfn.CONCAT(TRIM(B1938)," - ",TRIM(D1938)),Sort_Order_Lookup!$C$1:$E$250,3,FALSE)</f>
        <v>1</v>
      </c>
      <c r="H1938" s="59" t="str">
        <f>VLOOKUP(B1938,Titles_Lookup!$B$2:$C$259,2,FALSE)</f>
        <v>SEX BY AGE FOR SELECTED AGE CATEGORIES (ASIAN ALONE OR IN COMBINATION WITH ONE OR MORE OTHER RACES, HISPANIC OR LATINO) [49]</v>
      </c>
      <c r="I1938" s="59" t="str">
        <f>VLOOKUP(B1938,Universe_Lookup!$B$2:$C$250,2,FALSE)</f>
        <v>Universe: People who are Asian alone or in combination with one or more other races, Hispanic or Latino</v>
      </c>
      <c r="J1938" s="59" t="s">
        <v>516</v>
      </c>
    </row>
    <row r="1939" spans="1:10" x14ac:dyDescent="0.2">
      <c r="A1939" s="59" t="s">
        <v>7</v>
      </c>
      <c r="B1939" s="59" t="s">
        <v>2104</v>
      </c>
      <c r="C1939" s="59" t="s">
        <v>2133</v>
      </c>
      <c r="D1939" s="65">
        <v>8</v>
      </c>
      <c r="E1939" s="65" t="str">
        <f>VLOOKUP(D1939,Files_Lookup!$A$2:$B$45,2,FALSE)</f>
        <v>us000082020.dhc</v>
      </c>
      <c r="F1939" s="66">
        <v>9</v>
      </c>
      <c r="G1939" s="59">
        <f>VLOOKUP(_xlfn.CONCAT(TRIM(B1939)," - ",TRIM(D1939)),Sort_Order_Lookup!$C$1:$E$250,3,FALSE)</f>
        <v>1</v>
      </c>
      <c r="H1939" s="59" t="str">
        <f>VLOOKUP(B1939,Titles_Lookup!$B$2:$C$259,2,FALSE)</f>
        <v>SEX BY AGE FOR SELECTED AGE CATEGORIES (ASIAN ALONE OR IN COMBINATION WITH ONE OR MORE OTHER RACES, HISPANIC OR LATINO) [49]</v>
      </c>
      <c r="I1939" s="59" t="str">
        <f>VLOOKUP(B1939,Universe_Lookup!$B$2:$C$250,2,FALSE)</f>
        <v>Universe: People who are Asian alone or in combination with one or more other races, Hispanic or Latino</v>
      </c>
      <c r="J1939" s="59" t="s">
        <v>470</v>
      </c>
    </row>
    <row r="1940" spans="1:10" x14ac:dyDescent="0.2">
      <c r="A1940" s="59" t="s">
        <v>7</v>
      </c>
      <c r="B1940" s="59" t="s">
        <v>2104</v>
      </c>
      <c r="C1940" s="59" t="s">
        <v>2134</v>
      </c>
      <c r="D1940" s="65">
        <v>8</v>
      </c>
      <c r="E1940" s="65" t="str">
        <f>VLOOKUP(D1940,Files_Lookup!$A$2:$B$45,2,FALSE)</f>
        <v>us000082020.dhc</v>
      </c>
      <c r="F1940" s="66">
        <v>9</v>
      </c>
      <c r="G1940" s="59">
        <f>VLOOKUP(_xlfn.CONCAT(TRIM(B1940)," - ",TRIM(D1940)),Sort_Order_Lookup!$C$1:$E$250,3,FALSE)</f>
        <v>1</v>
      </c>
      <c r="H1940" s="59" t="str">
        <f>VLOOKUP(B1940,Titles_Lookup!$B$2:$C$259,2,FALSE)</f>
        <v>SEX BY AGE FOR SELECTED AGE CATEGORIES (ASIAN ALONE OR IN COMBINATION WITH ONE OR MORE OTHER RACES, HISPANIC OR LATINO) [49]</v>
      </c>
      <c r="I1940" s="59" t="str">
        <f>VLOOKUP(B1940,Universe_Lookup!$B$2:$C$250,2,FALSE)</f>
        <v>Universe: People who are Asian alone or in combination with one or more other races, Hispanic or Latino</v>
      </c>
      <c r="J1940" s="59" t="s">
        <v>472</v>
      </c>
    </row>
    <row r="1941" spans="1:10" x14ac:dyDescent="0.2">
      <c r="A1941" s="59" t="s">
        <v>7</v>
      </c>
      <c r="B1941" s="59" t="s">
        <v>2104</v>
      </c>
      <c r="C1941" s="59" t="s">
        <v>2135</v>
      </c>
      <c r="D1941" s="65">
        <v>8</v>
      </c>
      <c r="E1941" s="65" t="str">
        <f>VLOOKUP(D1941,Files_Lookup!$A$2:$B$45,2,FALSE)</f>
        <v>us000082020.dhc</v>
      </c>
      <c r="F1941" s="66">
        <v>9</v>
      </c>
      <c r="G1941" s="59">
        <f>VLOOKUP(_xlfn.CONCAT(TRIM(B1941)," - ",TRIM(D1941)),Sort_Order_Lookup!$C$1:$E$250,3,FALSE)</f>
        <v>1</v>
      </c>
      <c r="H1941" s="59" t="str">
        <f>VLOOKUP(B1941,Titles_Lookup!$B$2:$C$259,2,FALSE)</f>
        <v>SEX BY AGE FOR SELECTED AGE CATEGORIES (ASIAN ALONE OR IN COMBINATION WITH ONE OR MORE OTHER RACES, HISPANIC OR LATINO) [49]</v>
      </c>
      <c r="I1941" s="59" t="str">
        <f>VLOOKUP(B1941,Universe_Lookup!$B$2:$C$250,2,FALSE)</f>
        <v>Universe: People who are Asian alone or in combination with one or more other races, Hispanic or Latino</v>
      </c>
      <c r="J1941" s="59" t="s">
        <v>474</v>
      </c>
    </row>
    <row r="1942" spans="1:10" x14ac:dyDescent="0.2">
      <c r="A1942" s="59" t="s">
        <v>7</v>
      </c>
      <c r="B1942" s="59" t="s">
        <v>2104</v>
      </c>
      <c r="C1942" s="59" t="s">
        <v>2136</v>
      </c>
      <c r="D1942" s="65">
        <v>8</v>
      </c>
      <c r="E1942" s="65" t="str">
        <f>VLOOKUP(D1942,Files_Lookup!$A$2:$B$45,2,FALSE)</f>
        <v>us000082020.dhc</v>
      </c>
      <c r="F1942" s="66">
        <v>9</v>
      </c>
      <c r="G1942" s="59">
        <f>VLOOKUP(_xlfn.CONCAT(TRIM(B1942)," - ",TRIM(D1942)),Sort_Order_Lookup!$C$1:$E$250,3,FALSE)</f>
        <v>1</v>
      </c>
      <c r="H1942" s="59" t="str">
        <f>VLOOKUP(B1942,Titles_Lookup!$B$2:$C$259,2,FALSE)</f>
        <v>SEX BY AGE FOR SELECTED AGE CATEGORIES (ASIAN ALONE OR IN COMBINATION WITH ONE OR MORE OTHER RACES, HISPANIC OR LATINO) [49]</v>
      </c>
      <c r="I1942" s="59" t="str">
        <f>VLOOKUP(B1942,Universe_Lookup!$B$2:$C$250,2,FALSE)</f>
        <v>Universe: People who are Asian alone or in combination with one or more other races, Hispanic or Latino</v>
      </c>
      <c r="J1942" s="59" t="s">
        <v>476</v>
      </c>
    </row>
    <row r="1943" spans="1:10" x14ac:dyDescent="0.2">
      <c r="A1943" s="59" t="s">
        <v>7</v>
      </c>
      <c r="B1943" s="59" t="s">
        <v>2104</v>
      </c>
      <c r="C1943" s="59" t="s">
        <v>2137</v>
      </c>
      <c r="D1943" s="65">
        <v>8</v>
      </c>
      <c r="E1943" s="65" t="str">
        <f>VLOOKUP(D1943,Files_Lookup!$A$2:$B$45,2,FALSE)</f>
        <v>us000082020.dhc</v>
      </c>
      <c r="F1943" s="66">
        <v>9</v>
      </c>
      <c r="G1943" s="59">
        <f>VLOOKUP(_xlfn.CONCAT(TRIM(B1943)," - ",TRIM(D1943)),Sort_Order_Lookup!$C$1:$E$250,3,FALSE)</f>
        <v>1</v>
      </c>
      <c r="H1943" s="59" t="str">
        <f>VLOOKUP(B1943,Titles_Lookup!$B$2:$C$259,2,FALSE)</f>
        <v>SEX BY AGE FOR SELECTED AGE CATEGORIES (ASIAN ALONE OR IN COMBINATION WITH ONE OR MORE OTHER RACES, HISPANIC OR LATINO) [49]</v>
      </c>
      <c r="I1943" s="59" t="str">
        <f>VLOOKUP(B1943,Universe_Lookup!$B$2:$C$250,2,FALSE)</f>
        <v>Universe: People who are Asian alone or in combination with one or more other races, Hispanic or Latino</v>
      </c>
      <c r="J1943" s="59" t="s">
        <v>478</v>
      </c>
    </row>
    <row r="1944" spans="1:10" x14ac:dyDescent="0.2">
      <c r="A1944" s="59" t="s">
        <v>7</v>
      </c>
      <c r="B1944" s="59" t="s">
        <v>2104</v>
      </c>
      <c r="C1944" s="59" t="s">
        <v>2138</v>
      </c>
      <c r="D1944" s="65">
        <v>8</v>
      </c>
      <c r="E1944" s="65" t="str">
        <f>VLOOKUP(D1944,Files_Lookup!$A$2:$B$45,2,FALSE)</f>
        <v>us000082020.dhc</v>
      </c>
      <c r="F1944" s="66">
        <v>9</v>
      </c>
      <c r="G1944" s="59">
        <f>VLOOKUP(_xlfn.CONCAT(TRIM(B1944)," - ",TRIM(D1944)),Sort_Order_Lookup!$C$1:$E$250,3,FALSE)</f>
        <v>1</v>
      </c>
      <c r="H1944" s="59" t="str">
        <f>VLOOKUP(B1944,Titles_Lookup!$B$2:$C$259,2,FALSE)</f>
        <v>SEX BY AGE FOR SELECTED AGE CATEGORIES (ASIAN ALONE OR IN COMBINATION WITH ONE OR MORE OTHER RACES, HISPANIC OR LATINO) [49]</v>
      </c>
      <c r="I1944" s="59" t="str">
        <f>VLOOKUP(B1944,Universe_Lookup!$B$2:$C$250,2,FALSE)</f>
        <v>Universe: People who are Asian alone or in combination with one or more other races, Hispanic or Latino</v>
      </c>
      <c r="J1944" s="59" t="s">
        <v>480</v>
      </c>
    </row>
    <row r="1945" spans="1:10" x14ac:dyDescent="0.2">
      <c r="A1945" s="59" t="s">
        <v>7</v>
      </c>
      <c r="B1945" s="59" t="s">
        <v>2104</v>
      </c>
      <c r="C1945" s="59" t="s">
        <v>2139</v>
      </c>
      <c r="D1945" s="65">
        <v>8</v>
      </c>
      <c r="E1945" s="65" t="str">
        <f>VLOOKUP(D1945,Files_Lookup!$A$2:$B$45,2,FALSE)</f>
        <v>us000082020.dhc</v>
      </c>
      <c r="F1945" s="66">
        <v>9</v>
      </c>
      <c r="G1945" s="59">
        <f>VLOOKUP(_xlfn.CONCAT(TRIM(B1945)," - ",TRIM(D1945)),Sort_Order_Lookup!$C$1:$E$250,3,FALSE)</f>
        <v>1</v>
      </c>
      <c r="H1945" s="59" t="str">
        <f>VLOOKUP(B1945,Titles_Lookup!$B$2:$C$259,2,FALSE)</f>
        <v>SEX BY AGE FOR SELECTED AGE CATEGORIES (ASIAN ALONE OR IN COMBINATION WITH ONE OR MORE OTHER RACES, HISPANIC OR LATINO) [49]</v>
      </c>
      <c r="I1945" s="59" t="str">
        <f>VLOOKUP(B1945,Universe_Lookup!$B$2:$C$250,2,FALSE)</f>
        <v>Universe: People who are Asian alone or in combination with one or more other races, Hispanic or Latino</v>
      </c>
      <c r="J1945" s="59" t="s">
        <v>552</v>
      </c>
    </row>
    <row r="1946" spans="1:10" x14ac:dyDescent="0.2">
      <c r="A1946" s="59" t="s">
        <v>7</v>
      </c>
      <c r="B1946" s="59" t="s">
        <v>2104</v>
      </c>
      <c r="C1946" s="59" t="s">
        <v>2140</v>
      </c>
      <c r="D1946" s="65">
        <v>8</v>
      </c>
      <c r="E1946" s="65" t="str">
        <f>VLOOKUP(D1946,Files_Lookup!$A$2:$B$45,2,FALSE)</f>
        <v>us000082020.dhc</v>
      </c>
      <c r="F1946" s="66">
        <v>9</v>
      </c>
      <c r="G1946" s="59">
        <f>VLOOKUP(_xlfn.CONCAT(TRIM(B1946)," - ",TRIM(D1946)),Sort_Order_Lookup!$C$1:$E$250,3,FALSE)</f>
        <v>1</v>
      </c>
      <c r="H1946" s="59" t="str">
        <f>VLOOKUP(B1946,Titles_Lookup!$B$2:$C$259,2,FALSE)</f>
        <v>SEX BY AGE FOR SELECTED AGE CATEGORIES (ASIAN ALONE OR IN COMBINATION WITH ONE OR MORE OTHER RACES, HISPANIC OR LATINO) [49]</v>
      </c>
      <c r="I1946" s="59" t="str">
        <f>VLOOKUP(B1946,Universe_Lookup!$B$2:$C$250,2,FALSE)</f>
        <v>Universe: People who are Asian alone or in combination with one or more other races, Hispanic or Latino</v>
      </c>
      <c r="J1946" s="59" t="s">
        <v>484</v>
      </c>
    </row>
    <row r="1947" spans="1:10" x14ac:dyDescent="0.2">
      <c r="A1947" s="59" t="s">
        <v>7</v>
      </c>
      <c r="B1947" s="59" t="s">
        <v>2104</v>
      </c>
      <c r="C1947" s="59" t="s">
        <v>2141</v>
      </c>
      <c r="D1947" s="65">
        <v>8</v>
      </c>
      <c r="E1947" s="65" t="str">
        <f>VLOOKUP(D1947,Files_Lookup!$A$2:$B$45,2,FALSE)</f>
        <v>us000082020.dhc</v>
      </c>
      <c r="F1947" s="66">
        <v>9</v>
      </c>
      <c r="G1947" s="59">
        <f>VLOOKUP(_xlfn.CONCAT(TRIM(B1947)," - ",TRIM(D1947)),Sort_Order_Lookup!$C$1:$E$250,3,FALSE)</f>
        <v>1</v>
      </c>
      <c r="H1947" s="59" t="str">
        <f>VLOOKUP(B1947,Titles_Lookup!$B$2:$C$259,2,FALSE)</f>
        <v>SEX BY AGE FOR SELECTED AGE CATEGORIES (ASIAN ALONE OR IN COMBINATION WITH ONE OR MORE OTHER RACES, HISPANIC OR LATINO) [49]</v>
      </c>
      <c r="I1947" s="59" t="str">
        <f>VLOOKUP(B1947,Universe_Lookup!$B$2:$C$250,2,FALSE)</f>
        <v>Universe: People who are Asian alone or in combination with one or more other races, Hispanic or Latino</v>
      </c>
      <c r="J1947" s="59" t="s">
        <v>486</v>
      </c>
    </row>
    <row r="1948" spans="1:10" x14ac:dyDescent="0.2">
      <c r="A1948" s="59" t="s">
        <v>7</v>
      </c>
      <c r="B1948" s="59" t="s">
        <v>2104</v>
      </c>
      <c r="C1948" s="59" t="s">
        <v>2142</v>
      </c>
      <c r="D1948" s="65">
        <v>8</v>
      </c>
      <c r="E1948" s="65" t="str">
        <f>VLOOKUP(D1948,Files_Lookup!$A$2:$B$45,2,FALSE)</f>
        <v>us000082020.dhc</v>
      </c>
      <c r="F1948" s="66">
        <v>9</v>
      </c>
      <c r="G1948" s="59">
        <f>VLOOKUP(_xlfn.CONCAT(TRIM(B1948)," - ",TRIM(D1948)),Sort_Order_Lookup!$C$1:$E$250,3,FALSE)</f>
        <v>1</v>
      </c>
      <c r="H1948" s="59" t="str">
        <f>VLOOKUP(B1948,Titles_Lookup!$B$2:$C$259,2,FALSE)</f>
        <v>SEX BY AGE FOR SELECTED AGE CATEGORIES (ASIAN ALONE OR IN COMBINATION WITH ONE OR MORE OTHER RACES, HISPANIC OR LATINO) [49]</v>
      </c>
      <c r="I1948" s="59" t="str">
        <f>VLOOKUP(B1948,Universe_Lookup!$B$2:$C$250,2,FALSE)</f>
        <v>Universe: People who are Asian alone or in combination with one or more other races, Hispanic or Latino</v>
      </c>
      <c r="J1948" s="59" t="s">
        <v>488</v>
      </c>
    </row>
    <row r="1949" spans="1:10" x14ac:dyDescent="0.2">
      <c r="A1949" s="59" t="s">
        <v>7</v>
      </c>
      <c r="B1949" s="59" t="s">
        <v>2104</v>
      </c>
      <c r="C1949" s="59" t="s">
        <v>2143</v>
      </c>
      <c r="D1949" s="65">
        <v>8</v>
      </c>
      <c r="E1949" s="65" t="str">
        <f>VLOOKUP(D1949,Files_Lookup!$A$2:$B$45,2,FALSE)</f>
        <v>us000082020.dhc</v>
      </c>
      <c r="F1949" s="66">
        <v>9</v>
      </c>
      <c r="G1949" s="59">
        <f>VLOOKUP(_xlfn.CONCAT(TRIM(B1949)," - ",TRIM(D1949)),Sort_Order_Lookup!$C$1:$E$250,3,FALSE)</f>
        <v>1</v>
      </c>
      <c r="H1949" s="59" t="str">
        <f>VLOOKUP(B1949,Titles_Lookup!$B$2:$C$259,2,FALSE)</f>
        <v>SEX BY AGE FOR SELECTED AGE CATEGORIES (ASIAN ALONE OR IN COMBINATION WITH ONE OR MORE OTHER RACES, HISPANIC OR LATINO) [49]</v>
      </c>
      <c r="I1949" s="59" t="str">
        <f>VLOOKUP(B1949,Universe_Lookup!$B$2:$C$250,2,FALSE)</f>
        <v>Universe: People who are Asian alone or in combination with one or more other races, Hispanic or Latino</v>
      </c>
      <c r="J1949" s="59" t="s">
        <v>490</v>
      </c>
    </row>
    <row r="1950" spans="1:10" x14ac:dyDescent="0.2">
      <c r="A1950" s="59" t="s">
        <v>7</v>
      </c>
      <c r="B1950" s="59" t="s">
        <v>2104</v>
      </c>
      <c r="C1950" s="59" t="s">
        <v>2144</v>
      </c>
      <c r="D1950" s="65">
        <v>8</v>
      </c>
      <c r="E1950" s="65" t="str">
        <f>VLOOKUP(D1950,Files_Lookup!$A$2:$B$45,2,FALSE)</f>
        <v>us000082020.dhc</v>
      </c>
      <c r="F1950" s="66">
        <v>9</v>
      </c>
      <c r="G1950" s="59">
        <f>VLOOKUP(_xlfn.CONCAT(TRIM(B1950)," - ",TRIM(D1950)),Sort_Order_Lookup!$C$1:$E$250,3,FALSE)</f>
        <v>1</v>
      </c>
      <c r="H1950" s="59" t="str">
        <f>VLOOKUP(B1950,Titles_Lookup!$B$2:$C$259,2,FALSE)</f>
        <v>SEX BY AGE FOR SELECTED AGE CATEGORIES (ASIAN ALONE OR IN COMBINATION WITH ONE OR MORE OTHER RACES, HISPANIC OR LATINO) [49]</v>
      </c>
      <c r="I1950" s="59" t="str">
        <f>VLOOKUP(B1950,Universe_Lookup!$B$2:$C$250,2,FALSE)</f>
        <v>Universe: People who are Asian alone or in combination with one or more other races, Hispanic or Latino</v>
      </c>
      <c r="J1950" s="59" t="s">
        <v>492</v>
      </c>
    </row>
    <row r="1951" spans="1:10" x14ac:dyDescent="0.2">
      <c r="A1951" s="59" t="s">
        <v>7</v>
      </c>
      <c r="B1951" s="59" t="s">
        <v>2104</v>
      </c>
      <c r="C1951" s="59" t="s">
        <v>2145</v>
      </c>
      <c r="D1951" s="65">
        <v>8</v>
      </c>
      <c r="E1951" s="65" t="str">
        <f>VLOOKUP(D1951,Files_Lookup!$A$2:$B$45,2,FALSE)</f>
        <v>us000082020.dhc</v>
      </c>
      <c r="F1951" s="66">
        <v>9</v>
      </c>
      <c r="G1951" s="59">
        <f>VLOOKUP(_xlfn.CONCAT(TRIM(B1951)," - ",TRIM(D1951)),Sort_Order_Lookup!$C$1:$E$250,3,FALSE)</f>
        <v>1</v>
      </c>
      <c r="H1951" s="59" t="str">
        <f>VLOOKUP(B1951,Titles_Lookup!$B$2:$C$259,2,FALSE)</f>
        <v>SEX BY AGE FOR SELECTED AGE CATEGORIES (ASIAN ALONE OR IN COMBINATION WITH ONE OR MORE OTHER RACES, HISPANIC OR LATINO) [49]</v>
      </c>
      <c r="I1951" s="59" t="str">
        <f>VLOOKUP(B1951,Universe_Lookup!$B$2:$C$250,2,FALSE)</f>
        <v>Universe: People who are Asian alone or in combination with one or more other races, Hispanic or Latino</v>
      </c>
      <c r="J1951" s="59" t="s">
        <v>494</v>
      </c>
    </row>
    <row r="1952" spans="1:10" x14ac:dyDescent="0.2">
      <c r="A1952" s="59" t="s">
        <v>7</v>
      </c>
      <c r="B1952" s="59" t="s">
        <v>2104</v>
      </c>
      <c r="C1952" s="59" t="s">
        <v>2146</v>
      </c>
      <c r="D1952" s="65">
        <v>8</v>
      </c>
      <c r="E1952" s="65" t="str">
        <f>VLOOKUP(D1952,Files_Lookup!$A$2:$B$45,2,FALSE)</f>
        <v>us000082020.dhc</v>
      </c>
      <c r="F1952" s="66">
        <v>9</v>
      </c>
      <c r="G1952" s="59">
        <f>VLOOKUP(_xlfn.CONCAT(TRIM(B1952)," - ",TRIM(D1952)),Sort_Order_Lookup!$C$1:$E$250,3,FALSE)</f>
        <v>1</v>
      </c>
      <c r="H1952" s="59" t="str">
        <f>VLOOKUP(B1952,Titles_Lookup!$B$2:$C$259,2,FALSE)</f>
        <v>SEX BY AGE FOR SELECTED AGE CATEGORIES (ASIAN ALONE OR IN COMBINATION WITH ONE OR MORE OTHER RACES, HISPANIC OR LATINO) [49]</v>
      </c>
      <c r="I1952" s="59" t="str">
        <f>VLOOKUP(B1952,Universe_Lookup!$B$2:$C$250,2,FALSE)</f>
        <v>Universe: People who are Asian alone or in combination with one or more other races, Hispanic or Latino</v>
      </c>
      <c r="J1952" s="59" t="s">
        <v>496</v>
      </c>
    </row>
    <row r="1953" spans="1:10" x14ac:dyDescent="0.2">
      <c r="A1953" s="59" t="s">
        <v>7</v>
      </c>
      <c r="B1953" s="59" t="s">
        <v>2104</v>
      </c>
      <c r="C1953" s="59" t="s">
        <v>2147</v>
      </c>
      <c r="D1953" s="65">
        <v>8</v>
      </c>
      <c r="E1953" s="65" t="str">
        <f>VLOOKUP(D1953,Files_Lookup!$A$2:$B$45,2,FALSE)</f>
        <v>us000082020.dhc</v>
      </c>
      <c r="F1953" s="66">
        <v>9</v>
      </c>
      <c r="G1953" s="59">
        <f>VLOOKUP(_xlfn.CONCAT(TRIM(B1953)," - ",TRIM(D1953)),Sort_Order_Lookup!$C$1:$E$250,3,FALSE)</f>
        <v>1</v>
      </c>
      <c r="H1953" s="59" t="str">
        <f>VLOOKUP(B1953,Titles_Lookup!$B$2:$C$259,2,FALSE)</f>
        <v>SEX BY AGE FOR SELECTED AGE CATEGORIES (ASIAN ALONE OR IN COMBINATION WITH ONE OR MORE OTHER RACES, HISPANIC OR LATINO) [49]</v>
      </c>
      <c r="I1953" s="59" t="str">
        <f>VLOOKUP(B1953,Universe_Lookup!$B$2:$C$250,2,FALSE)</f>
        <v>Universe: People who are Asian alone or in combination with one or more other races, Hispanic or Latino</v>
      </c>
      <c r="J1953" s="59" t="s">
        <v>498</v>
      </c>
    </row>
    <row r="1954" spans="1:10" x14ac:dyDescent="0.2">
      <c r="A1954" s="59" t="s">
        <v>7</v>
      </c>
      <c r="B1954" s="59" t="s">
        <v>2104</v>
      </c>
      <c r="C1954" s="59" t="s">
        <v>2148</v>
      </c>
      <c r="D1954" s="65">
        <v>8</v>
      </c>
      <c r="E1954" s="65" t="str">
        <f>VLOOKUP(D1954,Files_Lookup!$A$2:$B$45,2,FALSE)</f>
        <v>us000082020.dhc</v>
      </c>
      <c r="F1954" s="66">
        <v>9</v>
      </c>
      <c r="G1954" s="59">
        <f>VLOOKUP(_xlfn.CONCAT(TRIM(B1954)," - ",TRIM(D1954)),Sort_Order_Lookup!$C$1:$E$250,3,FALSE)</f>
        <v>1</v>
      </c>
      <c r="H1954" s="59" t="str">
        <f>VLOOKUP(B1954,Titles_Lookup!$B$2:$C$259,2,FALSE)</f>
        <v>SEX BY AGE FOR SELECTED AGE CATEGORIES (ASIAN ALONE OR IN COMBINATION WITH ONE OR MORE OTHER RACES, HISPANIC OR LATINO) [49]</v>
      </c>
      <c r="I1954" s="59" t="str">
        <f>VLOOKUP(B1954,Universe_Lookup!$B$2:$C$250,2,FALSE)</f>
        <v>Universe: People who are Asian alone or in combination with one or more other races, Hispanic or Latino</v>
      </c>
      <c r="J1954" s="59" t="s">
        <v>500</v>
      </c>
    </row>
    <row r="1955" spans="1:10" x14ac:dyDescent="0.2">
      <c r="A1955" s="59" t="s">
        <v>7</v>
      </c>
      <c r="B1955" s="59" t="s">
        <v>2104</v>
      </c>
      <c r="C1955" s="59" t="s">
        <v>2149</v>
      </c>
      <c r="D1955" s="65">
        <v>8</v>
      </c>
      <c r="E1955" s="65" t="str">
        <f>VLOOKUP(D1955,Files_Lookup!$A$2:$B$45,2,FALSE)</f>
        <v>us000082020.dhc</v>
      </c>
      <c r="F1955" s="66">
        <v>9</v>
      </c>
      <c r="G1955" s="59">
        <f>VLOOKUP(_xlfn.CONCAT(TRIM(B1955)," - ",TRIM(D1955)),Sort_Order_Lookup!$C$1:$E$250,3,FALSE)</f>
        <v>1</v>
      </c>
      <c r="H1955" s="59" t="str">
        <f>VLOOKUP(B1955,Titles_Lookup!$B$2:$C$259,2,FALSE)</f>
        <v>SEX BY AGE FOR SELECTED AGE CATEGORIES (ASIAN ALONE OR IN COMBINATION WITH ONE OR MORE OTHER RACES, HISPANIC OR LATINO) [49]</v>
      </c>
      <c r="I1955" s="59" t="str">
        <f>VLOOKUP(B1955,Universe_Lookup!$B$2:$C$250,2,FALSE)</f>
        <v>Universe: People who are Asian alone or in combination with one or more other races, Hispanic or Latino</v>
      </c>
      <c r="J1955" s="59" t="s">
        <v>502</v>
      </c>
    </row>
    <row r="1956" spans="1:10" x14ac:dyDescent="0.2">
      <c r="A1956" s="59" t="s">
        <v>7</v>
      </c>
      <c r="B1956" s="59" t="s">
        <v>2104</v>
      </c>
      <c r="C1956" s="59" t="s">
        <v>2150</v>
      </c>
      <c r="D1956" s="65">
        <v>8</v>
      </c>
      <c r="E1956" s="65" t="str">
        <f>VLOOKUP(D1956,Files_Lookup!$A$2:$B$45,2,FALSE)</f>
        <v>us000082020.dhc</v>
      </c>
      <c r="F1956" s="66">
        <v>9</v>
      </c>
      <c r="G1956" s="59">
        <f>VLOOKUP(_xlfn.CONCAT(TRIM(B1956)," - ",TRIM(D1956)),Sort_Order_Lookup!$C$1:$E$250,3,FALSE)</f>
        <v>1</v>
      </c>
      <c r="H1956" s="59" t="str">
        <f>VLOOKUP(B1956,Titles_Lookup!$B$2:$C$259,2,FALSE)</f>
        <v>SEX BY AGE FOR SELECTED AGE CATEGORIES (ASIAN ALONE OR IN COMBINATION WITH ONE OR MORE OTHER RACES, HISPANIC OR LATINO) [49]</v>
      </c>
      <c r="I1956" s="59" t="str">
        <f>VLOOKUP(B1956,Universe_Lookup!$B$2:$C$250,2,FALSE)</f>
        <v>Universe: People who are Asian alone or in combination with one or more other races, Hispanic or Latino</v>
      </c>
      <c r="J1956" s="59" t="s">
        <v>504</v>
      </c>
    </row>
    <row r="1957" spans="1:10" x14ac:dyDescent="0.2">
      <c r="A1957" s="59" t="s">
        <v>7</v>
      </c>
      <c r="B1957" s="59" t="s">
        <v>2104</v>
      </c>
      <c r="C1957" s="59" t="s">
        <v>2151</v>
      </c>
      <c r="D1957" s="65">
        <v>8</v>
      </c>
      <c r="E1957" s="65" t="str">
        <f>VLOOKUP(D1957,Files_Lookup!$A$2:$B$45,2,FALSE)</f>
        <v>us000082020.dhc</v>
      </c>
      <c r="F1957" s="66">
        <v>9</v>
      </c>
      <c r="G1957" s="59">
        <f>VLOOKUP(_xlfn.CONCAT(TRIM(B1957)," - ",TRIM(D1957)),Sort_Order_Lookup!$C$1:$E$250,3,FALSE)</f>
        <v>1</v>
      </c>
      <c r="H1957" s="59" t="str">
        <f>VLOOKUP(B1957,Titles_Lookup!$B$2:$C$259,2,FALSE)</f>
        <v>SEX BY AGE FOR SELECTED AGE CATEGORIES (ASIAN ALONE OR IN COMBINATION WITH ONE OR MORE OTHER RACES, HISPANIC OR LATINO) [49]</v>
      </c>
      <c r="I1957" s="59" t="str">
        <f>VLOOKUP(B1957,Universe_Lookup!$B$2:$C$250,2,FALSE)</f>
        <v>Universe: People who are Asian alone or in combination with one or more other races, Hispanic or Latino</v>
      </c>
      <c r="J1957" s="59" t="s">
        <v>506</v>
      </c>
    </row>
    <row r="1958" spans="1:10" x14ac:dyDescent="0.2">
      <c r="A1958" s="59" t="s">
        <v>7</v>
      </c>
      <c r="B1958" s="59" t="s">
        <v>2104</v>
      </c>
      <c r="C1958" s="59" t="s">
        <v>2152</v>
      </c>
      <c r="D1958" s="65">
        <v>8</v>
      </c>
      <c r="E1958" s="65" t="str">
        <f>VLOOKUP(D1958,Files_Lookup!$A$2:$B$45,2,FALSE)</f>
        <v>us000082020.dhc</v>
      </c>
      <c r="F1958" s="66">
        <v>9</v>
      </c>
      <c r="G1958" s="59">
        <f>VLOOKUP(_xlfn.CONCAT(TRIM(B1958)," - ",TRIM(D1958)),Sort_Order_Lookup!$C$1:$E$250,3,FALSE)</f>
        <v>1</v>
      </c>
      <c r="H1958" s="59" t="str">
        <f>VLOOKUP(B1958,Titles_Lookup!$B$2:$C$259,2,FALSE)</f>
        <v>SEX BY AGE FOR SELECTED AGE CATEGORIES (ASIAN ALONE OR IN COMBINATION WITH ONE OR MORE OTHER RACES, HISPANIC OR LATINO) [49]</v>
      </c>
      <c r="I1958" s="59" t="str">
        <f>VLOOKUP(B1958,Universe_Lookup!$B$2:$C$250,2,FALSE)</f>
        <v>Universe: People who are Asian alone or in combination with one or more other races, Hispanic or Latino</v>
      </c>
      <c r="J1958" s="59" t="s">
        <v>508</v>
      </c>
    </row>
    <row r="1959" spans="1:10" x14ac:dyDescent="0.2">
      <c r="A1959" s="59" t="s">
        <v>7</v>
      </c>
      <c r="B1959" s="59" t="s">
        <v>2104</v>
      </c>
      <c r="C1959" s="59" t="s">
        <v>2153</v>
      </c>
      <c r="D1959" s="65">
        <v>8</v>
      </c>
      <c r="E1959" s="65" t="str">
        <f>VLOOKUP(D1959,Files_Lookup!$A$2:$B$45,2,FALSE)</f>
        <v>us000082020.dhc</v>
      </c>
      <c r="F1959" s="66">
        <v>9</v>
      </c>
      <c r="G1959" s="59">
        <f>VLOOKUP(_xlfn.CONCAT(TRIM(B1959)," - ",TRIM(D1959)),Sort_Order_Lookup!$C$1:$E$250,3,FALSE)</f>
        <v>1</v>
      </c>
      <c r="H1959" s="59" t="str">
        <f>VLOOKUP(B1959,Titles_Lookup!$B$2:$C$259,2,FALSE)</f>
        <v>SEX BY AGE FOR SELECTED AGE CATEGORIES (ASIAN ALONE OR IN COMBINATION WITH ONE OR MORE OTHER RACES, HISPANIC OR LATINO) [49]</v>
      </c>
      <c r="I1959" s="59" t="str">
        <f>VLOOKUP(B1959,Universe_Lookup!$B$2:$C$250,2,FALSE)</f>
        <v>Universe: People who are Asian alone or in combination with one or more other races, Hispanic or Latino</v>
      </c>
      <c r="J1959" s="59" t="s">
        <v>510</v>
      </c>
    </row>
    <row r="1960" spans="1:10" x14ac:dyDescent="0.2">
      <c r="A1960" s="59" t="s">
        <v>7</v>
      </c>
      <c r="B1960" s="59" t="s">
        <v>2104</v>
      </c>
      <c r="C1960" s="59" t="s">
        <v>2154</v>
      </c>
      <c r="D1960" s="65">
        <v>8</v>
      </c>
      <c r="E1960" s="65" t="str">
        <f>VLOOKUP(D1960,Files_Lookup!$A$2:$B$45,2,FALSE)</f>
        <v>us000082020.dhc</v>
      </c>
      <c r="F1960" s="66">
        <v>9</v>
      </c>
      <c r="G1960" s="59">
        <f>VLOOKUP(_xlfn.CONCAT(TRIM(B1960)," - ",TRIM(D1960)),Sort_Order_Lookup!$C$1:$E$250,3,FALSE)</f>
        <v>1</v>
      </c>
      <c r="H1960" s="59" t="str">
        <f>VLOOKUP(B1960,Titles_Lookup!$B$2:$C$259,2,FALSE)</f>
        <v>SEX BY AGE FOR SELECTED AGE CATEGORIES (ASIAN ALONE OR IN COMBINATION WITH ONE OR MORE OTHER RACES, HISPANIC OR LATINO) [49]</v>
      </c>
      <c r="I1960" s="59" t="str">
        <f>VLOOKUP(B1960,Universe_Lookup!$B$2:$C$250,2,FALSE)</f>
        <v>Universe: People who are Asian alone or in combination with one or more other races, Hispanic or Latino</v>
      </c>
      <c r="J1960" s="59" t="s">
        <v>512</v>
      </c>
    </row>
    <row r="1961" spans="1:10" x14ac:dyDescent="0.2">
      <c r="A1961" s="59" t="s">
        <v>7</v>
      </c>
      <c r="B1961" s="59" t="s">
        <v>2104</v>
      </c>
      <c r="C1961" s="59" t="s">
        <v>2155</v>
      </c>
      <c r="D1961" s="65">
        <v>8</v>
      </c>
      <c r="E1961" s="65" t="str">
        <f>VLOOKUP(D1961,Files_Lookup!$A$2:$B$45,2,FALSE)</f>
        <v>us000082020.dhc</v>
      </c>
      <c r="F1961" s="66">
        <v>9</v>
      </c>
      <c r="G1961" s="59">
        <f>VLOOKUP(_xlfn.CONCAT(TRIM(B1961)," - ",TRIM(D1961)),Sort_Order_Lookup!$C$1:$E$250,3,FALSE)</f>
        <v>1</v>
      </c>
      <c r="H1961" s="59" t="str">
        <f>VLOOKUP(B1961,Titles_Lookup!$B$2:$C$259,2,FALSE)</f>
        <v>SEX BY AGE FOR SELECTED AGE CATEGORIES (ASIAN ALONE OR IN COMBINATION WITH ONE OR MORE OTHER RACES, HISPANIC OR LATINO) [49]</v>
      </c>
      <c r="I1961" s="59" t="str">
        <f>VLOOKUP(B1961,Universe_Lookup!$B$2:$C$250,2,FALSE)</f>
        <v>Universe: People who are Asian alone or in combination with one or more other races, Hispanic or Latino</v>
      </c>
      <c r="J1961" s="59" t="s">
        <v>514</v>
      </c>
    </row>
    <row r="1962" spans="1:10" x14ac:dyDescent="0.2">
      <c r="A1962" s="59" t="s">
        <v>7</v>
      </c>
      <c r="B1962" s="59" t="s">
        <v>2156</v>
      </c>
      <c r="C1962" s="59" t="s">
        <v>2159</v>
      </c>
      <c r="D1962" s="65">
        <v>8</v>
      </c>
      <c r="E1962" s="65" t="str">
        <f>VLOOKUP(D1962,Files_Lookup!$A$2:$B$45,2,FALSE)</f>
        <v>us000082020.dhc</v>
      </c>
      <c r="F1962" s="66">
        <v>9</v>
      </c>
      <c r="G1962" s="59">
        <f>VLOOKUP(_xlfn.CONCAT(TRIM(B1962)," - ",TRIM(D1962)),Sort_Order_Lookup!$C$1:$E$250,3,FALSE)</f>
        <v>2</v>
      </c>
      <c r="H1962" s="59" t="str">
        <f>VLOOKUP(B1962,Titles_Lookup!$B$2:$C$259,2,FALSE)</f>
        <v>SEX BY AGE FOR SELECTED AGE CATEGORIES (NATIVE HAWAIIAN AND OTHER PACIFIC ISLANDER ALONE OR IN COMBINATION WITH ONE OR MORE OTHER RACES, HISPANIC OR LATINO) [49]</v>
      </c>
      <c r="I1962" s="59" t="str">
        <f>VLOOKUP(B1962,Universe_Lookup!$B$2:$C$250,2,FALSE)</f>
        <v>Universe: People who are Native Hawaiian and Other Pacific Islander alone or in combination with one or more other races, Hispanic or Latino</v>
      </c>
      <c r="J1962" s="59" t="s">
        <v>16</v>
      </c>
    </row>
    <row r="1963" spans="1:10" x14ac:dyDescent="0.2">
      <c r="A1963" s="59" t="s">
        <v>7</v>
      </c>
      <c r="B1963" s="59" t="s">
        <v>2156</v>
      </c>
      <c r="C1963" s="59" t="s">
        <v>2160</v>
      </c>
      <c r="D1963" s="65">
        <v>8</v>
      </c>
      <c r="E1963" s="65" t="str">
        <f>VLOOKUP(D1963,Files_Lookup!$A$2:$B$45,2,FALSE)</f>
        <v>us000082020.dhc</v>
      </c>
      <c r="F1963" s="66">
        <v>9</v>
      </c>
      <c r="G1963" s="59">
        <f>VLOOKUP(_xlfn.CONCAT(TRIM(B1963)," - ",TRIM(D1963)),Sort_Order_Lookup!$C$1:$E$250,3,FALSE)</f>
        <v>2</v>
      </c>
      <c r="H1963" s="59" t="str">
        <f>VLOOKUP(B1963,Titles_Lookup!$B$2:$C$259,2,FALSE)</f>
        <v>SEX BY AGE FOR SELECTED AGE CATEGORIES (NATIVE HAWAIIAN AND OTHER PACIFIC ISLANDER ALONE OR IN COMBINATION WITH ONE OR MORE OTHER RACES, HISPANIC OR LATINO) [49]</v>
      </c>
      <c r="I1963" s="59" t="str">
        <f>VLOOKUP(B1963,Universe_Lookup!$B$2:$C$250,2,FALSE)</f>
        <v>Universe: People who are Native Hawaiian and Other Pacific Islander alone or in combination with one or more other races, Hispanic or Latino</v>
      </c>
      <c r="J1963" s="59" t="s">
        <v>468</v>
      </c>
    </row>
    <row r="1964" spans="1:10" x14ac:dyDescent="0.2">
      <c r="A1964" s="59" t="s">
        <v>7</v>
      </c>
      <c r="B1964" s="59" t="s">
        <v>2156</v>
      </c>
      <c r="C1964" s="59" t="s">
        <v>2161</v>
      </c>
      <c r="D1964" s="65">
        <v>8</v>
      </c>
      <c r="E1964" s="65" t="str">
        <f>VLOOKUP(D1964,Files_Lookup!$A$2:$B$45,2,FALSE)</f>
        <v>us000082020.dhc</v>
      </c>
      <c r="F1964" s="66">
        <v>9</v>
      </c>
      <c r="G1964" s="59">
        <f>VLOOKUP(_xlfn.CONCAT(TRIM(B1964)," - ",TRIM(D1964)),Sort_Order_Lookup!$C$1:$E$250,3,FALSE)</f>
        <v>2</v>
      </c>
      <c r="H1964" s="59" t="str">
        <f>VLOOKUP(B1964,Titles_Lookup!$B$2:$C$259,2,FALSE)</f>
        <v>SEX BY AGE FOR SELECTED AGE CATEGORIES (NATIVE HAWAIIAN AND OTHER PACIFIC ISLANDER ALONE OR IN COMBINATION WITH ONE OR MORE OTHER RACES, HISPANIC OR LATINO) [49]</v>
      </c>
      <c r="I1964" s="59" t="str">
        <f>VLOOKUP(B1964,Universe_Lookup!$B$2:$C$250,2,FALSE)</f>
        <v>Universe: People who are Native Hawaiian and Other Pacific Islander alone or in combination with one or more other races, Hispanic or Latino</v>
      </c>
      <c r="J1964" s="59" t="s">
        <v>470</v>
      </c>
    </row>
    <row r="1965" spans="1:10" x14ac:dyDescent="0.2">
      <c r="A1965" s="59" t="s">
        <v>7</v>
      </c>
      <c r="B1965" s="59" t="s">
        <v>2156</v>
      </c>
      <c r="C1965" s="59" t="s">
        <v>2162</v>
      </c>
      <c r="D1965" s="65">
        <v>8</v>
      </c>
      <c r="E1965" s="65" t="str">
        <f>VLOOKUP(D1965,Files_Lookup!$A$2:$B$45,2,FALSE)</f>
        <v>us000082020.dhc</v>
      </c>
      <c r="F1965" s="66">
        <v>9</v>
      </c>
      <c r="G1965" s="59">
        <f>VLOOKUP(_xlfn.CONCAT(TRIM(B1965)," - ",TRIM(D1965)),Sort_Order_Lookup!$C$1:$E$250,3,FALSE)</f>
        <v>2</v>
      </c>
      <c r="H1965" s="59" t="str">
        <f>VLOOKUP(B1965,Titles_Lookup!$B$2:$C$259,2,FALSE)</f>
        <v>SEX BY AGE FOR SELECTED AGE CATEGORIES (NATIVE HAWAIIAN AND OTHER PACIFIC ISLANDER ALONE OR IN COMBINATION WITH ONE OR MORE OTHER RACES, HISPANIC OR LATINO) [49]</v>
      </c>
      <c r="I1965" s="59" t="str">
        <f>VLOOKUP(B1965,Universe_Lookup!$B$2:$C$250,2,FALSE)</f>
        <v>Universe: People who are Native Hawaiian and Other Pacific Islander alone or in combination with one or more other races, Hispanic or Latino</v>
      </c>
      <c r="J1965" s="59" t="s">
        <v>472</v>
      </c>
    </row>
    <row r="1966" spans="1:10" x14ac:dyDescent="0.2">
      <c r="A1966" s="59" t="s">
        <v>7</v>
      </c>
      <c r="B1966" s="59" t="s">
        <v>2156</v>
      </c>
      <c r="C1966" s="59" t="s">
        <v>2163</v>
      </c>
      <c r="D1966" s="65">
        <v>8</v>
      </c>
      <c r="E1966" s="65" t="str">
        <f>VLOOKUP(D1966,Files_Lookup!$A$2:$B$45,2,FALSE)</f>
        <v>us000082020.dhc</v>
      </c>
      <c r="F1966" s="66">
        <v>9</v>
      </c>
      <c r="G1966" s="59">
        <f>VLOOKUP(_xlfn.CONCAT(TRIM(B1966)," - ",TRIM(D1966)),Sort_Order_Lookup!$C$1:$E$250,3,FALSE)</f>
        <v>2</v>
      </c>
      <c r="H1966" s="59" t="str">
        <f>VLOOKUP(B1966,Titles_Lookup!$B$2:$C$259,2,FALSE)</f>
        <v>SEX BY AGE FOR SELECTED AGE CATEGORIES (NATIVE HAWAIIAN AND OTHER PACIFIC ISLANDER ALONE OR IN COMBINATION WITH ONE OR MORE OTHER RACES, HISPANIC OR LATINO) [49]</v>
      </c>
      <c r="I1966" s="59" t="str">
        <f>VLOOKUP(B1966,Universe_Lookup!$B$2:$C$250,2,FALSE)</f>
        <v>Universe: People who are Native Hawaiian and Other Pacific Islander alone or in combination with one or more other races, Hispanic or Latino</v>
      </c>
      <c r="J1966" s="59" t="s">
        <v>474</v>
      </c>
    </row>
    <row r="1967" spans="1:10" x14ac:dyDescent="0.2">
      <c r="A1967" s="59" t="s">
        <v>7</v>
      </c>
      <c r="B1967" s="59" t="s">
        <v>2156</v>
      </c>
      <c r="C1967" s="59" t="s">
        <v>2164</v>
      </c>
      <c r="D1967" s="65">
        <v>8</v>
      </c>
      <c r="E1967" s="65" t="str">
        <f>VLOOKUP(D1967,Files_Lookup!$A$2:$B$45,2,FALSE)</f>
        <v>us000082020.dhc</v>
      </c>
      <c r="F1967" s="66">
        <v>9</v>
      </c>
      <c r="G1967" s="59">
        <f>VLOOKUP(_xlfn.CONCAT(TRIM(B1967)," - ",TRIM(D1967)),Sort_Order_Lookup!$C$1:$E$250,3,FALSE)</f>
        <v>2</v>
      </c>
      <c r="H1967" s="59" t="str">
        <f>VLOOKUP(B1967,Titles_Lookup!$B$2:$C$259,2,FALSE)</f>
        <v>SEX BY AGE FOR SELECTED AGE CATEGORIES (NATIVE HAWAIIAN AND OTHER PACIFIC ISLANDER ALONE OR IN COMBINATION WITH ONE OR MORE OTHER RACES, HISPANIC OR LATINO) [49]</v>
      </c>
      <c r="I1967" s="59" t="str">
        <f>VLOOKUP(B1967,Universe_Lookup!$B$2:$C$250,2,FALSE)</f>
        <v>Universe: People who are Native Hawaiian and Other Pacific Islander alone or in combination with one or more other races, Hispanic or Latino</v>
      </c>
      <c r="J1967" s="59" t="s">
        <v>476</v>
      </c>
    </row>
    <row r="1968" spans="1:10" x14ac:dyDescent="0.2">
      <c r="A1968" s="59" t="s">
        <v>7</v>
      </c>
      <c r="B1968" s="59" t="s">
        <v>2156</v>
      </c>
      <c r="C1968" s="59" t="s">
        <v>2165</v>
      </c>
      <c r="D1968" s="65">
        <v>8</v>
      </c>
      <c r="E1968" s="65" t="str">
        <f>VLOOKUP(D1968,Files_Lookup!$A$2:$B$45,2,FALSE)</f>
        <v>us000082020.dhc</v>
      </c>
      <c r="F1968" s="66">
        <v>9</v>
      </c>
      <c r="G1968" s="59">
        <f>VLOOKUP(_xlfn.CONCAT(TRIM(B1968)," - ",TRIM(D1968)),Sort_Order_Lookup!$C$1:$E$250,3,FALSE)</f>
        <v>2</v>
      </c>
      <c r="H1968" s="59" t="str">
        <f>VLOOKUP(B1968,Titles_Lookup!$B$2:$C$259,2,FALSE)</f>
        <v>SEX BY AGE FOR SELECTED AGE CATEGORIES (NATIVE HAWAIIAN AND OTHER PACIFIC ISLANDER ALONE OR IN COMBINATION WITH ONE OR MORE OTHER RACES, HISPANIC OR LATINO) [49]</v>
      </c>
      <c r="I1968" s="59" t="str">
        <f>VLOOKUP(B1968,Universe_Lookup!$B$2:$C$250,2,FALSE)</f>
        <v>Universe: People who are Native Hawaiian and Other Pacific Islander alone or in combination with one or more other races, Hispanic or Latino</v>
      </c>
      <c r="J1968" s="59" t="s">
        <v>478</v>
      </c>
    </row>
    <row r="1969" spans="1:10" x14ac:dyDescent="0.2">
      <c r="A1969" s="59" t="s">
        <v>7</v>
      </c>
      <c r="B1969" s="59" t="s">
        <v>2156</v>
      </c>
      <c r="C1969" s="59" t="s">
        <v>2166</v>
      </c>
      <c r="D1969" s="65">
        <v>8</v>
      </c>
      <c r="E1969" s="65" t="str">
        <f>VLOOKUP(D1969,Files_Lookup!$A$2:$B$45,2,FALSE)</f>
        <v>us000082020.dhc</v>
      </c>
      <c r="F1969" s="66">
        <v>9</v>
      </c>
      <c r="G1969" s="59">
        <f>VLOOKUP(_xlfn.CONCAT(TRIM(B1969)," - ",TRIM(D1969)),Sort_Order_Lookup!$C$1:$E$250,3,FALSE)</f>
        <v>2</v>
      </c>
      <c r="H1969" s="59" t="str">
        <f>VLOOKUP(B1969,Titles_Lookup!$B$2:$C$259,2,FALSE)</f>
        <v>SEX BY AGE FOR SELECTED AGE CATEGORIES (NATIVE HAWAIIAN AND OTHER PACIFIC ISLANDER ALONE OR IN COMBINATION WITH ONE OR MORE OTHER RACES, HISPANIC OR LATINO) [49]</v>
      </c>
      <c r="I1969" s="59" t="str">
        <f>VLOOKUP(B1969,Universe_Lookup!$B$2:$C$250,2,FALSE)</f>
        <v>Universe: People who are Native Hawaiian and Other Pacific Islander alone or in combination with one or more other races, Hispanic or Latino</v>
      </c>
      <c r="J1969" s="59" t="s">
        <v>480</v>
      </c>
    </row>
    <row r="1970" spans="1:10" x14ac:dyDescent="0.2">
      <c r="A1970" s="59" t="s">
        <v>7</v>
      </c>
      <c r="B1970" s="59" t="s">
        <v>2156</v>
      </c>
      <c r="C1970" s="59" t="s">
        <v>2167</v>
      </c>
      <c r="D1970" s="65">
        <v>8</v>
      </c>
      <c r="E1970" s="65" t="str">
        <f>VLOOKUP(D1970,Files_Lookup!$A$2:$B$45,2,FALSE)</f>
        <v>us000082020.dhc</v>
      </c>
      <c r="F1970" s="66">
        <v>9</v>
      </c>
      <c r="G1970" s="59">
        <f>VLOOKUP(_xlfn.CONCAT(TRIM(B1970)," - ",TRIM(D1970)),Sort_Order_Lookup!$C$1:$E$250,3,FALSE)</f>
        <v>2</v>
      </c>
      <c r="H1970" s="59" t="str">
        <f>VLOOKUP(B1970,Titles_Lookup!$B$2:$C$259,2,FALSE)</f>
        <v>SEX BY AGE FOR SELECTED AGE CATEGORIES (NATIVE HAWAIIAN AND OTHER PACIFIC ISLANDER ALONE OR IN COMBINATION WITH ONE OR MORE OTHER RACES, HISPANIC OR LATINO) [49]</v>
      </c>
      <c r="I1970" s="59" t="str">
        <f>VLOOKUP(B1970,Universe_Lookup!$B$2:$C$250,2,FALSE)</f>
        <v>Universe: People who are Native Hawaiian and Other Pacific Islander alone or in combination with one or more other races, Hispanic or Latino</v>
      </c>
      <c r="J1970" s="59" t="s">
        <v>552</v>
      </c>
    </row>
    <row r="1971" spans="1:10" x14ac:dyDescent="0.2">
      <c r="A1971" s="59" t="s">
        <v>7</v>
      </c>
      <c r="B1971" s="59" t="s">
        <v>2156</v>
      </c>
      <c r="C1971" s="59" t="s">
        <v>2168</v>
      </c>
      <c r="D1971" s="65">
        <v>8</v>
      </c>
      <c r="E1971" s="65" t="str">
        <f>VLOOKUP(D1971,Files_Lookup!$A$2:$B$45,2,FALSE)</f>
        <v>us000082020.dhc</v>
      </c>
      <c r="F1971" s="66">
        <v>9</v>
      </c>
      <c r="G1971" s="59">
        <f>VLOOKUP(_xlfn.CONCAT(TRIM(B1971)," - ",TRIM(D1971)),Sort_Order_Lookup!$C$1:$E$250,3,FALSE)</f>
        <v>2</v>
      </c>
      <c r="H1971" s="59" t="str">
        <f>VLOOKUP(B1971,Titles_Lookup!$B$2:$C$259,2,FALSE)</f>
        <v>SEX BY AGE FOR SELECTED AGE CATEGORIES (NATIVE HAWAIIAN AND OTHER PACIFIC ISLANDER ALONE OR IN COMBINATION WITH ONE OR MORE OTHER RACES, HISPANIC OR LATINO) [49]</v>
      </c>
      <c r="I1971" s="59" t="str">
        <f>VLOOKUP(B1971,Universe_Lookup!$B$2:$C$250,2,FALSE)</f>
        <v>Universe: People who are Native Hawaiian and Other Pacific Islander alone or in combination with one or more other races, Hispanic or Latino</v>
      </c>
      <c r="J1971" s="59" t="s">
        <v>484</v>
      </c>
    </row>
    <row r="1972" spans="1:10" x14ac:dyDescent="0.2">
      <c r="A1972" s="59" t="s">
        <v>7</v>
      </c>
      <c r="B1972" s="59" t="s">
        <v>2156</v>
      </c>
      <c r="C1972" s="59" t="s">
        <v>2169</v>
      </c>
      <c r="D1972" s="65">
        <v>8</v>
      </c>
      <c r="E1972" s="65" t="str">
        <f>VLOOKUP(D1972,Files_Lookup!$A$2:$B$45,2,FALSE)</f>
        <v>us000082020.dhc</v>
      </c>
      <c r="F1972" s="66">
        <v>9</v>
      </c>
      <c r="G1972" s="59">
        <f>VLOOKUP(_xlfn.CONCAT(TRIM(B1972)," - ",TRIM(D1972)),Sort_Order_Lookup!$C$1:$E$250,3,FALSE)</f>
        <v>2</v>
      </c>
      <c r="H1972" s="59" t="str">
        <f>VLOOKUP(B1972,Titles_Lookup!$B$2:$C$259,2,FALSE)</f>
        <v>SEX BY AGE FOR SELECTED AGE CATEGORIES (NATIVE HAWAIIAN AND OTHER PACIFIC ISLANDER ALONE OR IN COMBINATION WITH ONE OR MORE OTHER RACES, HISPANIC OR LATINO) [49]</v>
      </c>
      <c r="I1972" s="59" t="str">
        <f>VLOOKUP(B1972,Universe_Lookup!$B$2:$C$250,2,FALSE)</f>
        <v>Universe: People who are Native Hawaiian and Other Pacific Islander alone or in combination with one or more other races, Hispanic or Latino</v>
      </c>
      <c r="J1972" s="59" t="s">
        <v>486</v>
      </c>
    </row>
    <row r="1973" spans="1:10" x14ac:dyDescent="0.2">
      <c r="A1973" s="59" t="s">
        <v>7</v>
      </c>
      <c r="B1973" s="59" t="s">
        <v>2156</v>
      </c>
      <c r="C1973" s="59" t="s">
        <v>2170</v>
      </c>
      <c r="D1973" s="65">
        <v>8</v>
      </c>
      <c r="E1973" s="65" t="str">
        <f>VLOOKUP(D1973,Files_Lookup!$A$2:$B$45,2,FALSE)</f>
        <v>us000082020.dhc</v>
      </c>
      <c r="F1973" s="66">
        <v>9</v>
      </c>
      <c r="G1973" s="59">
        <f>VLOOKUP(_xlfn.CONCAT(TRIM(B1973)," - ",TRIM(D1973)),Sort_Order_Lookup!$C$1:$E$250,3,FALSE)</f>
        <v>2</v>
      </c>
      <c r="H1973" s="59" t="str">
        <f>VLOOKUP(B1973,Titles_Lookup!$B$2:$C$259,2,FALSE)</f>
        <v>SEX BY AGE FOR SELECTED AGE CATEGORIES (NATIVE HAWAIIAN AND OTHER PACIFIC ISLANDER ALONE OR IN COMBINATION WITH ONE OR MORE OTHER RACES, HISPANIC OR LATINO) [49]</v>
      </c>
      <c r="I1973" s="59" t="str">
        <f>VLOOKUP(B1973,Universe_Lookup!$B$2:$C$250,2,FALSE)</f>
        <v>Universe: People who are Native Hawaiian and Other Pacific Islander alone or in combination with one or more other races, Hispanic or Latino</v>
      </c>
      <c r="J1973" s="59" t="s">
        <v>488</v>
      </c>
    </row>
    <row r="1974" spans="1:10" x14ac:dyDescent="0.2">
      <c r="A1974" s="59" t="s">
        <v>7</v>
      </c>
      <c r="B1974" s="59" t="s">
        <v>2156</v>
      </c>
      <c r="C1974" s="59" t="s">
        <v>2171</v>
      </c>
      <c r="D1974" s="65">
        <v>8</v>
      </c>
      <c r="E1974" s="65" t="str">
        <f>VLOOKUP(D1974,Files_Lookup!$A$2:$B$45,2,FALSE)</f>
        <v>us000082020.dhc</v>
      </c>
      <c r="F1974" s="66">
        <v>9</v>
      </c>
      <c r="G1974" s="59">
        <f>VLOOKUP(_xlfn.CONCAT(TRIM(B1974)," - ",TRIM(D1974)),Sort_Order_Lookup!$C$1:$E$250,3,FALSE)</f>
        <v>2</v>
      </c>
      <c r="H1974" s="59" t="str">
        <f>VLOOKUP(B1974,Titles_Lookup!$B$2:$C$259,2,FALSE)</f>
        <v>SEX BY AGE FOR SELECTED AGE CATEGORIES (NATIVE HAWAIIAN AND OTHER PACIFIC ISLANDER ALONE OR IN COMBINATION WITH ONE OR MORE OTHER RACES, HISPANIC OR LATINO) [49]</v>
      </c>
      <c r="I1974" s="59" t="str">
        <f>VLOOKUP(B1974,Universe_Lookup!$B$2:$C$250,2,FALSE)</f>
        <v>Universe: People who are Native Hawaiian and Other Pacific Islander alone or in combination with one or more other races, Hispanic or Latino</v>
      </c>
      <c r="J1974" s="59" t="s">
        <v>490</v>
      </c>
    </row>
    <row r="1975" spans="1:10" x14ac:dyDescent="0.2">
      <c r="A1975" s="59" t="s">
        <v>7</v>
      </c>
      <c r="B1975" s="59" t="s">
        <v>2156</v>
      </c>
      <c r="C1975" s="59" t="s">
        <v>2172</v>
      </c>
      <c r="D1975" s="65">
        <v>8</v>
      </c>
      <c r="E1975" s="65" t="str">
        <f>VLOOKUP(D1975,Files_Lookup!$A$2:$B$45,2,FALSE)</f>
        <v>us000082020.dhc</v>
      </c>
      <c r="F1975" s="66">
        <v>9</v>
      </c>
      <c r="G1975" s="59">
        <f>VLOOKUP(_xlfn.CONCAT(TRIM(B1975)," - ",TRIM(D1975)),Sort_Order_Lookup!$C$1:$E$250,3,FALSE)</f>
        <v>2</v>
      </c>
      <c r="H1975" s="59" t="str">
        <f>VLOOKUP(B1975,Titles_Lookup!$B$2:$C$259,2,FALSE)</f>
        <v>SEX BY AGE FOR SELECTED AGE CATEGORIES (NATIVE HAWAIIAN AND OTHER PACIFIC ISLANDER ALONE OR IN COMBINATION WITH ONE OR MORE OTHER RACES, HISPANIC OR LATINO) [49]</v>
      </c>
      <c r="I1975" s="59" t="str">
        <f>VLOOKUP(B1975,Universe_Lookup!$B$2:$C$250,2,FALSE)</f>
        <v>Universe: People who are Native Hawaiian and Other Pacific Islander alone or in combination with one or more other races, Hispanic or Latino</v>
      </c>
      <c r="J1975" s="59" t="s">
        <v>492</v>
      </c>
    </row>
    <row r="1976" spans="1:10" x14ac:dyDescent="0.2">
      <c r="A1976" s="59" t="s">
        <v>7</v>
      </c>
      <c r="B1976" s="59" t="s">
        <v>2156</v>
      </c>
      <c r="C1976" s="59" t="s">
        <v>2173</v>
      </c>
      <c r="D1976" s="65">
        <v>8</v>
      </c>
      <c r="E1976" s="65" t="str">
        <f>VLOOKUP(D1976,Files_Lookup!$A$2:$B$45,2,FALSE)</f>
        <v>us000082020.dhc</v>
      </c>
      <c r="F1976" s="66">
        <v>9</v>
      </c>
      <c r="G1976" s="59">
        <f>VLOOKUP(_xlfn.CONCAT(TRIM(B1976)," - ",TRIM(D1976)),Sort_Order_Lookup!$C$1:$E$250,3,FALSE)</f>
        <v>2</v>
      </c>
      <c r="H1976" s="59" t="str">
        <f>VLOOKUP(B1976,Titles_Lookup!$B$2:$C$259,2,FALSE)</f>
        <v>SEX BY AGE FOR SELECTED AGE CATEGORIES (NATIVE HAWAIIAN AND OTHER PACIFIC ISLANDER ALONE OR IN COMBINATION WITH ONE OR MORE OTHER RACES, HISPANIC OR LATINO) [49]</v>
      </c>
      <c r="I1976" s="59" t="str">
        <f>VLOOKUP(B1976,Universe_Lookup!$B$2:$C$250,2,FALSE)</f>
        <v>Universe: People who are Native Hawaiian and Other Pacific Islander alone or in combination with one or more other races, Hispanic or Latino</v>
      </c>
      <c r="J1976" s="59" t="s">
        <v>494</v>
      </c>
    </row>
    <row r="1977" spans="1:10" x14ac:dyDescent="0.2">
      <c r="A1977" s="59" t="s">
        <v>7</v>
      </c>
      <c r="B1977" s="59" t="s">
        <v>2156</v>
      </c>
      <c r="C1977" s="59" t="s">
        <v>2174</v>
      </c>
      <c r="D1977" s="65">
        <v>8</v>
      </c>
      <c r="E1977" s="65" t="str">
        <f>VLOOKUP(D1977,Files_Lookup!$A$2:$B$45,2,FALSE)</f>
        <v>us000082020.dhc</v>
      </c>
      <c r="F1977" s="66">
        <v>9</v>
      </c>
      <c r="G1977" s="59">
        <f>VLOOKUP(_xlfn.CONCAT(TRIM(B1977)," - ",TRIM(D1977)),Sort_Order_Lookup!$C$1:$E$250,3,FALSE)</f>
        <v>2</v>
      </c>
      <c r="H1977" s="59" t="str">
        <f>VLOOKUP(B1977,Titles_Lookup!$B$2:$C$259,2,FALSE)</f>
        <v>SEX BY AGE FOR SELECTED AGE CATEGORIES (NATIVE HAWAIIAN AND OTHER PACIFIC ISLANDER ALONE OR IN COMBINATION WITH ONE OR MORE OTHER RACES, HISPANIC OR LATINO) [49]</v>
      </c>
      <c r="I1977" s="59" t="str">
        <f>VLOOKUP(B1977,Universe_Lookup!$B$2:$C$250,2,FALSE)</f>
        <v>Universe: People who are Native Hawaiian and Other Pacific Islander alone or in combination with one or more other races, Hispanic or Latino</v>
      </c>
      <c r="J1977" s="59" t="s">
        <v>496</v>
      </c>
    </row>
    <row r="1978" spans="1:10" x14ac:dyDescent="0.2">
      <c r="A1978" s="59" t="s">
        <v>7</v>
      </c>
      <c r="B1978" s="59" t="s">
        <v>2156</v>
      </c>
      <c r="C1978" s="59" t="s">
        <v>2175</v>
      </c>
      <c r="D1978" s="65">
        <v>8</v>
      </c>
      <c r="E1978" s="65" t="str">
        <f>VLOOKUP(D1978,Files_Lookup!$A$2:$B$45,2,FALSE)</f>
        <v>us000082020.dhc</v>
      </c>
      <c r="F1978" s="66">
        <v>9</v>
      </c>
      <c r="G1978" s="59">
        <f>VLOOKUP(_xlfn.CONCAT(TRIM(B1978)," - ",TRIM(D1978)),Sort_Order_Lookup!$C$1:$E$250,3,FALSE)</f>
        <v>2</v>
      </c>
      <c r="H1978" s="59" t="str">
        <f>VLOOKUP(B1978,Titles_Lookup!$B$2:$C$259,2,FALSE)</f>
        <v>SEX BY AGE FOR SELECTED AGE CATEGORIES (NATIVE HAWAIIAN AND OTHER PACIFIC ISLANDER ALONE OR IN COMBINATION WITH ONE OR MORE OTHER RACES, HISPANIC OR LATINO) [49]</v>
      </c>
      <c r="I1978" s="59" t="str">
        <f>VLOOKUP(B1978,Universe_Lookup!$B$2:$C$250,2,FALSE)</f>
        <v>Universe: People who are Native Hawaiian and Other Pacific Islander alone or in combination with one or more other races, Hispanic or Latino</v>
      </c>
      <c r="J1978" s="59" t="s">
        <v>498</v>
      </c>
    </row>
    <row r="1979" spans="1:10" x14ac:dyDescent="0.2">
      <c r="A1979" s="59" t="s">
        <v>7</v>
      </c>
      <c r="B1979" s="59" t="s">
        <v>2156</v>
      </c>
      <c r="C1979" s="59" t="s">
        <v>2176</v>
      </c>
      <c r="D1979" s="65">
        <v>8</v>
      </c>
      <c r="E1979" s="65" t="str">
        <f>VLOOKUP(D1979,Files_Lookup!$A$2:$B$45,2,FALSE)</f>
        <v>us000082020.dhc</v>
      </c>
      <c r="F1979" s="66">
        <v>9</v>
      </c>
      <c r="G1979" s="59">
        <f>VLOOKUP(_xlfn.CONCAT(TRIM(B1979)," - ",TRIM(D1979)),Sort_Order_Lookup!$C$1:$E$250,3,FALSE)</f>
        <v>2</v>
      </c>
      <c r="H1979" s="59" t="str">
        <f>VLOOKUP(B1979,Titles_Lookup!$B$2:$C$259,2,FALSE)</f>
        <v>SEX BY AGE FOR SELECTED AGE CATEGORIES (NATIVE HAWAIIAN AND OTHER PACIFIC ISLANDER ALONE OR IN COMBINATION WITH ONE OR MORE OTHER RACES, HISPANIC OR LATINO) [49]</v>
      </c>
      <c r="I1979" s="59" t="str">
        <f>VLOOKUP(B1979,Universe_Lookup!$B$2:$C$250,2,FALSE)</f>
        <v>Universe: People who are Native Hawaiian and Other Pacific Islander alone or in combination with one or more other races, Hispanic or Latino</v>
      </c>
      <c r="J1979" s="59" t="s">
        <v>500</v>
      </c>
    </row>
    <row r="1980" spans="1:10" x14ac:dyDescent="0.2">
      <c r="A1980" s="59" t="s">
        <v>7</v>
      </c>
      <c r="B1980" s="59" t="s">
        <v>2156</v>
      </c>
      <c r="C1980" s="59" t="s">
        <v>2177</v>
      </c>
      <c r="D1980" s="65">
        <v>8</v>
      </c>
      <c r="E1980" s="65" t="str">
        <f>VLOOKUP(D1980,Files_Lookup!$A$2:$B$45,2,FALSE)</f>
        <v>us000082020.dhc</v>
      </c>
      <c r="F1980" s="66">
        <v>9</v>
      </c>
      <c r="G1980" s="59">
        <f>VLOOKUP(_xlfn.CONCAT(TRIM(B1980)," - ",TRIM(D1980)),Sort_Order_Lookup!$C$1:$E$250,3,FALSE)</f>
        <v>2</v>
      </c>
      <c r="H1980" s="59" t="str">
        <f>VLOOKUP(B1980,Titles_Lookup!$B$2:$C$259,2,FALSE)</f>
        <v>SEX BY AGE FOR SELECTED AGE CATEGORIES (NATIVE HAWAIIAN AND OTHER PACIFIC ISLANDER ALONE OR IN COMBINATION WITH ONE OR MORE OTHER RACES, HISPANIC OR LATINO) [49]</v>
      </c>
      <c r="I1980" s="59" t="str">
        <f>VLOOKUP(B1980,Universe_Lookup!$B$2:$C$250,2,FALSE)</f>
        <v>Universe: People who are Native Hawaiian and Other Pacific Islander alone or in combination with one or more other races, Hispanic or Latino</v>
      </c>
      <c r="J1980" s="59" t="s">
        <v>502</v>
      </c>
    </row>
    <row r="1981" spans="1:10" x14ac:dyDescent="0.2">
      <c r="A1981" s="59" t="s">
        <v>7</v>
      </c>
      <c r="B1981" s="59" t="s">
        <v>2156</v>
      </c>
      <c r="C1981" s="59" t="s">
        <v>2178</v>
      </c>
      <c r="D1981" s="65">
        <v>8</v>
      </c>
      <c r="E1981" s="65" t="str">
        <f>VLOOKUP(D1981,Files_Lookup!$A$2:$B$45,2,FALSE)</f>
        <v>us000082020.dhc</v>
      </c>
      <c r="F1981" s="66">
        <v>9</v>
      </c>
      <c r="G1981" s="59">
        <f>VLOOKUP(_xlfn.CONCAT(TRIM(B1981)," - ",TRIM(D1981)),Sort_Order_Lookup!$C$1:$E$250,3,FALSE)</f>
        <v>2</v>
      </c>
      <c r="H1981" s="59" t="str">
        <f>VLOOKUP(B1981,Titles_Lookup!$B$2:$C$259,2,FALSE)</f>
        <v>SEX BY AGE FOR SELECTED AGE CATEGORIES (NATIVE HAWAIIAN AND OTHER PACIFIC ISLANDER ALONE OR IN COMBINATION WITH ONE OR MORE OTHER RACES, HISPANIC OR LATINO) [49]</v>
      </c>
      <c r="I1981" s="59" t="str">
        <f>VLOOKUP(B1981,Universe_Lookup!$B$2:$C$250,2,FALSE)</f>
        <v>Universe: People who are Native Hawaiian and Other Pacific Islander alone or in combination with one or more other races, Hispanic or Latino</v>
      </c>
      <c r="J1981" s="59" t="s">
        <v>504</v>
      </c>
    </row>
    <row r="1982" spans="1:10" x14ac:dyDescent="0.2">
      <c r="A1982" s="59" t="s">
        <v>7</v>
      </c>
      <c r="B1982" s="59" t="s">
        <v>2156</v>
      </c>
      <c r="C1982" s="59" t="s">
        <v>2179</v>
      </c>
      <c r="D1982" s="65">
        <v>8</v>
      </c>
      <c r="E1982" s="65" t="str">
        <f>VLOOKUP(D1982,Files_Lookup!$A$2:$B$45,2,FALSE)</f>
        <v>us000082020.dhc</v>
      </c>
      <c r="F1982" s="66">
        <v>9</v>
      </c>
      <c r="G1982" s="59">
        <f>VLOOKUP(_xlfn.CONCAT(TRIM(B1982)," - ",TRIM(D1982)),Sort_Order_Lookup!$C$1:$E$250,3,FALSE)</f>
        <v>2</v>
      </c>
      <c r="H1982" s="59" t="str">
        <f>VLOOKUP(B1982,Titles_Lookup!$B$2:$C$259,2,FALSE)</f>
        <v>SEX BY AGE FOR SELECTED AGE CATEGORIES (NATIVE HAWAIIAN AND OTHER PACIFIC ISLANDER ALONE OR IN COMBINATION WITH ONE OR MORE OTHER RACES, HISPANIC OR LATINO) [49]</v>
      </c>
      <c r="I1982" s="59" t="str">
        <f>VLOOKUP(B1982,Universe_Lookup!$B$2:$C$250,2,FALSE)</f>
        <v>Universe: People who are Native Hawaiian and Other Pacific Islander alone or in combination with one or more other races, Hispanic or Latino</v>
      </c>
      <c r="J1982" s="59" t="s">
        <v>506</v>
      </c>
    </row>
    <row r="1983" spans="1:10" x14ac:dyDescent="0.2">
      <c r="A1983" s="59" t="s">
        <v>7</v>
      </c>
      <c r="B1983" s="59" t="s">
        <v>2156</v>
      </c>
      <c r="C1983" s="59" t="s">
        <v>2180</v>
      </c>
      <c r="D1983" s="65">
        <v>8</v>
      </c>
      <c r="E1983" s="65" t="str">
        <f>VLOOKUP(D1983,Files_Lookup!$A$2:$B$45,2,FALSE)</f>
        <v>us000082020.dhc</v>
      </c>
      <c r="F1983" s="66">
        <v>9</v>
      </c>
      <c r="G1983" s="59">
        <f>VLOOKUP(_xlfn.CONCAT(TRIM(B1983)," - ",TRIM(D1983)),Sort_Order_Lookup!$C$1:$E$250,3,FALSE)</f>
        <v>2</v>
      </c>
      <c r="H1983" s="59" t="str">
        <f>VLOOKUP(B1983,Titles_Lookup!$B$2:$C$259,2,FALSE)</f>
        <v>SEX BY AGE FOR SELECTED AGE CATEGORIES (NATIVE HAWAIIAN AND OTHER PACIFIC ISLANDER ALONE OR IN COMBINATION WITH ONE OR MORE OTHER RACES, HISPANIC OR LATINO) [49]</v>
      </c>
      <c r="I1983" s="59" t="str">
        <f>VLOOKUP(B1983,Universe_Lookup!$B$2:$C$250,2,FALSE)</f>
        <v>Universe: People who are Native Hawaiian and Other Pacific Islander alone or in combination with one or more other races, Hispanic or Latino</v>
      </c>
      <c r="J1983" s="59" t="s">
        <v>508</v>
      </c>
    </row>
    <row r="1984" spans="1:10" x14ac:dyDescent="0.2">
      <c r="A1984" s="59" t="s">
        <v>7</v>
      </c>
      <c r="B1984" s="59" t="s">
        <v>2156</v>
      </c>
      <c r="C1984" s="59" t="s">
        <v>2181</v>
      </c>
      <c r="D1984" s="65">
        <v>8</v>
      </c>
      <c r="E1984" s="65" t="str">
        <f>VLOOKUP(D1984,Files_Lookup!$A$2:$B$45,2,FALSE)</f>
        <v>us000082020.dhc</v>
      </c>
      <c r="F1984" s="66">
        <v>9</v>
      </c>
      <c r="G1984" s="59">
        <f>VLOOKUP(_xlfn.CONCAT(TRIM(B1984)," - ",TRIM(D1984)),Sort_Order_Lookup!$C$1:$E$250,3,FALSE)</f>
        <v>2</v>
      </c>
      <c r="H1984" s="59" t="str">
        <f>VLOOKUP(B1984,Titles_Lookup!$B$2:$C$259,2,FALSE)</f>
        <v>SEX BY AGE FOR SELECTED AGE CATEGORIES (NATIVE HAWAIIAN AND OTHER PACIFIC ISLANDER ALONE OR IN COMBINATION WITH ONE OR MORE OTHER RACES, HISPANIC OR LATINO) [49]</v>
      </c>
      <c r="I1984" s="59" t="str">
        <f>VLOOKUP(B1984,Universe_Lookup!$B$2:$C$250,2,FALSE)</f>
        <v>Universe: People who are Native Hawaiian and Other Pacific Islander alone or in combination with one or more other races, Hispanic or Latino</v>
      </c>
      <c r="J1984" s="59" t="s">
        <v>510</v>
      </c>
    </row>
    <row r="1985" spans="1:10" x14ac:dyDescent="0.2">
      <c r="A1985" s="59" t="s">
        <v>7</v>
      </c>
      <c r="B1985" s="59" t="s">
        <v>2156</v>
      </c>
      <c r="C1985" s="59" t="s">
        <v>2182</v>
      </c>
      <c r="D1985" s="65">
        <v>8</v>
      </c>
      <c r="E1985" s="65" t="str">
        <f>VLOOKUP(D1985,Files_Lookup!$A$2:$B$45,2,FALSE)</f>
        <v>us000082020.dhc</v>
      </c>
      <c r="F1985" s="66">
        <v>9</v>
      </c>
      <c r="G1985" s="59">
        <f>VLOOKUP(_xlfn.CONCAT(TRIM(B1985)," - ",TRIM(D1985)),Sort_Order_Lookup!$C$1:$E$250,3,FALSE)</f>
        <v>2</v>
      </c>
      <c r="H1985" s="59" t="str">
        <f>VLOOKUP(B1985,Titles_Lookup!$B$2:$C$259,2,FALSE)</f>
        <v>SEX BY AGE FOR SELECTED AGE CATEGORIES (NATIVE HAWAIIAN AND OTHER PACIFIC ISLANDER ALONE OR IN COMBINATION WITH ONE OR MORE OTHER RACES, HISPANIC OR LATINO) [49]</v>
      </c>
      <c r="I1985" s="59" t="str">
        <f>VLOOKUP(B1985,Universe_Lookup!$B$2:$C$250,2,FALSE)</f>
        <v>Universe: People who are Native Hawaiian and Other Pacific Islander alone or in combination with one or more other races, Hispanic or Latino</v>
      </c>
      <c r="J1985" s="59" t="s">
        <v>512</v>
      </c>
    </row>
    <row r="1986" spans="1:10" x14ac:dyDescent="0.2">
      <c r="A1986" s="59" t="s">
        <v>7</v>
      </c>
      <c r="B1986" s="59" t="s">
        <v>2156</v>
      </c>
      <c r="C1986" s="59" t="s">
        <v>2183</v>
      </c>
      <c r="D1986" s="65">
        <v>8</v>
      </c>
      <c r="E1986" s="65" t="str">
        <f>VLOOKUP(D1986,Files_Lookup!$A$2:$B$45,2,FALSE)</f>
        <v>us000082020.dhc</v>
      </c>
      <c r="F1986" s="66">
        <v>9</v>
      </c>
      <c r="G1986" s="59">
        <f>VLOOKUP(_xlfn.CONCAT(TRIM(B1986)," - ",TRIM(D1986)),Sort_Order_Lookup!$C$1:$E$250,3,FALSE)</f>
        <v>2</v>
      </c>
      <c r="H1986" s="59" t="str">
        <f>VLOOKUP(B1986,Titles_Lookup!$B$2:$C$259,2,FALSE)</f>
        <v>SEX BY AGE FOR SELECTED AGE CATEGORIES (NATIVE HAWAIIAN AND OTHER PACIFIC ISLANDER ALONE OR IN COMBINATION WITH ONE OR MORE OTHER RACES, HISPANIC OR LATINO) [49]</v>
      </c>
      <c r="I1986" s="59" t="str">
        <f>VLOOKUP(B1986,Universe_Lookup!$B$2:$C$250,2,FALSE)</f>
        <v>Universe: People who are Native Hawaiian and Other Pacific Islander alone or in combination with one or more other races, Hispanic or Latino</v>
      </c>
      <c r="J1986" s="59" t="s">
        <v>514</v>
      </c>
    </row>
    <row r="1987" spans="1:10" x14ac:dyDescent="0.2">
      <c r="A1987" s="59" t="s">
        <v>7</v>
      </c>
      <c r="B1987" s="59" t="s">
        <v>2156</v>
      </c>
      <c r="C1987" s="59" t="s">
        <v>2184</v>
      </c>
      <c r="D1987" s="65">
        <v>8</v>
      </c>
      <c r="E1987" s="65" t="str">
        <f>VLOOKUP(D1987,Files_Lookup!$A$2:$B$45,2,FALSE)</f>
        <v>us000082020.dhc</v>
      </c>
      <c r="F1987" s="66">
        <v>9</v>
      </c>
      <c r="G1987" s="59">
        <f>VLOOKUP(_xlfn.CONCAT(TRIM(B1987)," - ",TRIM(D1987)),Sort_Order_Lookup!$C$1:$E$250,3,FALSE)</f>
        <v>2</v>
      </c>
      <c r="H1987" s="59" t="str">
        <f>VLOOKUP(B1987,Titles_Lookup!$B$2:$C$259,2,FALSE)</f>
        <v>SEX BY AGE FOR SELECTED AGE CATEGORIES (NATIVE HAWAIIAN AND OTHER PACIFIC ISLANDER ALONE OR IN COMBINATION WITH ONE OR MORE OTHER RACES, HISPANIC OR LATINO) [49]</v>
      </c>
      <c r="I1987" s="59" t="str">
        <f>VLOOKUP(B1987,Universe_Lookup!$B$2:$C$250,2,FALSE)</f>
        <v>Universe: People who are Native Hawaiian and Other Pacific Islander alone or in combination with one or more other races, Hispanic or Latino</v>
      </c>
      <c r="J1987" s="59" t="s">
        <v>516</v>
      </c>
    </row>
    <row r="1988" spans="1:10" x14ac:dyDescent="0.2">
      <c r="A1988" s="59" t="s">
        <v>7</v>
      </c>
      <c r="B1988" s="59" t="s">
        <v>2156</v>
      </c>
      <c r="C1988" s="59" t="s">
        <v>2185</v>
      </c>
      <c r="D1988" s="65">
        <v>8</v>
      </c>
      <c r="E1988" s="65" t="str">
        <f>VLOOKUP(D1988,Files_Lookup!$A$2:$B$45,2,FALSE)</f>
        <v>us000082020.dhc</v>
      </c>
      <c r="F1988" s="66">
        <v>9</v>
      </c>
      <c r="G1988" s="59">
        <f>VLOOKUP(_xlfn.CONCAT(TRIM(B1988)," - ",TRIM(D1988)),Sort_Order_Lookup!$C$1:$E$250,3,FALSE)</f>
        <v>2</v>
      </c>
      <c r="H1988" s="59" t="str">
        <f>VLOOKUP(B1988,Titles_Lookup!$B$2:$C$259,2,FALSE)</f>
        <v>SEX BY AGE FOR SELECTED AGE CATEGORIES (NATIVE HAWAIIAN AND OTHER PACIFIC ISLANDER ALONE OR IN COMBINATION WITH ONE OR MORE OTHER RACES, HISPANIC OR LATINO) [49]</v>
      </c>
      <c r="I1988" s="59" t="str">
        <f>VLOOKUP(B1988,Universe_Lookup!$B$2:$C$250,2,FALSE)</f>
        <v>Universe: People who are Native Hawaiian and Other Pacific Islander alone or in combination with one or more other races, Hispanic or Latino</v>
      </c>
      <c r="J1988" s="59" t="s">
        <v>470</v>
      </c>
    </row>
    <row r="1989" spans="1:10" x14ac:dyDescent="0.2">
      <c r="A1989" s="59" t="s">
        <v>7</v>
      </c>
      <c r="B1989" s="59" t="s">
        <v>2156</v>
      </c>
      <c r="C1989" s="59" t="s">
        <v>2186</v>
      </c>
      <c r="D1989" s="65">
        <v>8</v>
      </c>
      <c r="E1989" s="65" t="str">
        <f>VLOOKUP(D1989,Files_Lookup!$A$2:$B$45,2,FALSE)</f>
        <v>us000082020.dhc</v>
      </c>
      <c r="F1989" s="66">
        <v>9</v>
      </c>
      <c r="G1989" s="59">
        <f>VLOOKUP(_xlfn.CONCAT(TRIM(B1989)," - ",TRIM(D1989)),Sort_Order_Lookup!$C$1:$E$250,3,FALSE)</f>
        <v>2</v>
      </c>
      <c r="H1989" s="59" t="str">
        <f>VLOOKUP(B1989,Titles_Lookup!$B$2:$C$259,2,FALSE)</f>
        <v>SEX BY AGE FOR SELECTED AGE CATEGORIES (NATIVE HAWAIIAN AND OTHER PACIFIC ISLANDER ALONE OR IN COMBINATION WITH ONE OR MORE OTHER RACES, HISPANIC OR LATINO) [49]</v>
      </c>
      <c r="I1989" s="59" t="str">
        <f>VLOOKUP(B1989,Universe_Lookup!$B$2:$C$250,2,FALSE)</f>
        <v>Universe: People who are Native Hawaiian and Other Pacific Islander alone or in combination with one or more other races, Hispanic or Latino</v>
      </c>
      <c r="J1989" s="59" t="s">
        <v>472</v>
      </c>
    </row>
    <row r="1990" spans="1:10" x14ac:dyDescent="0.2">
      <c r="A1990" s="59" t="s">
        <v>7</v>
      </c>
      <c r="B1990" s="59" t="s">
        <v>2156</v>
      </c>
      <c r="C1990" s="59" t="s">
        <v>2187</v>
      </c>
      <c r="D1990" s="65">
        <v>8</v>
      </c>
      <c r="E1990" s="65" t="str">
        <f>VLOOKUP(D1990,Files_Lookup!$A$2:$B$45,2,FALSE)</f>
        <v>us000082020.dhc</v>
      </c>
      <c r="F1990" s="66">
        <v>9</v>
      </c>
      <c r="G1990" s="59">
        <f>VLOOKUP(_xlfn.CONCAT(TRIM(B1990)," - ",TRIM(D1990)),Sort_Order_Lookup!$C$1:$E$250,3,FALSE)</f>
        <v>2</v>
      </c>
      <c r="H1990" s="59" t="str">
        <f>VLOOKUP(B1990,Titles_Lookup!$B$2:$C$259,2,FALSE)</f>
        <v>SEX BY AGE FOR SELECTED AGE CATEGORIES (NATIVE HAWAIIAN AND OTHER PACIFIC ISLANDER ALONE OR IN COMBINATION WITH ONE OR MORE OTHER RACES, HISPANIC OR LATINO) [49]</v>
      </c>
      <c r="I1990" s="59" t="str">
        <f>VLOOKUP(B1990,Universe_Lookup!$B$2:$C$250,2,FALSE)</f>
        <v>Universe: People who are Native Hawaiian and Other Pacific Islander alone or in combination with one or more other races, Hispanic or Latino</v>
      </c>
      <c r="J1990" s="59" t="s">
        <v>474</v>
      </c>
    </row>
    <row r="1991" spans="1:10" x14ac:dyDescent="0.2">
      <c r="A1991" s="59" t="s">
        <v>7</v>
      </c>
      <c r="B1991" s="59" t="s">
        <v>2156</v>
      </c>
      <c r="C1991" s="59" t="s">
        <v>2188</v>
      </c>
      <c r="D1991" s="65">
        <v>8</v>
      </c>
      <c r="E1991" s="65" t="str">
        <f>VLOOKUP(D1991,Files_Lookup!$A$2:$B$45,2,FALSE)</f>
        <v>us000082020.dhc</v>
      </c>
      <c r="F1991" s="66">
        <v>9</v>
      </c>
      <c r="G1991" s="59">
        <f>VLOOKUP(_xlfn.CONCAT(TRIM(B1991)," - ",TRIM(D1991)),Sort_Order_Lookup!$C$1:$E$250,3,FALSE)</f>
        <v>2</v>
      </c>
      <c r="H1991" s="59" t="str">
        <f>VLOOKUP(B1991,Titles_Lookup!$B$2:$C$259,2,FALSE)</f>
        <v>SEX BY AGE FOR SELECTED AGE CATEGORIES (NATIVE HAWAIIAN AND OTHER PACIFIC ISLANDER ALONE OR IN COMBINATION WITH ONE OR MORE OTHER RACES, HISPANIC OR LATINO) [49]</v>
      </c>
      <c r="I1991" s="59" t="str">
        <f>VLOOKUP(B1991,Universe_Lookup!$B$2:$C$250,2,FALSE)</f>
        <v>Universe: People who are Native Hawaiian and Other Pacific Islander alone or in combination with one or more other races, Hispanic or Latino</v>
      </c>
      <c r="J1991" s="59" t="s">
        <v>476</v>
      </c>
    </row>
    <row r="1992" spans="1:10" x14ac:dyDescent="0.2">
      <c r="A1992" s="59" t="s">
        <v>7</v>
      </c>
      <c r="B1992" s="59" t="s">
        <v>2156</v>
      </c>
      <c r="C1992" s="59" t="s">
        <v>2189</v>
      </c>
      <c r="D1992" s="65">
        <v>8</v>
      </c>
      <c r="E1992" s="65" t="str">
        <f>VLOOKUP(D1992,Files_Lookup!$A$2:$B$45,2,FALSE)</f>
        <v>us000082020.dhc</v>
      </c>
      <c r="F1992" s="66">
        <v>9</v>
      </c>
      <c r="G1992" s="59">
        <f>VLOOKUP(_xlfn.CONCAT(TRIM(B1992)," - ",TRIM(D1992)),Sort_Order_Lookup!$C$1:$E$250,3,FALSE)</f>
        <v>2</v>
      </c>
      <c r="H1992" s="59" t="str">
        <f>VLOOKUP(B1992,Titles_Lookup!$B$2:$C$259,2,FALSE)</f>
        <v>SEX BY AGE FOR SELECTED AGE CATEGORIES (NATIVE HAWAIIAN AND OTHER PACIFIC ISLANDER ALONE OR IN COMBINATION WITH ONE OR MORE OTHER RACES, HISPANIC OR LATINO) [49]</v>
      </c>
      <c r="I1992" s="59" t="str">
        <f>VLOOKUP(B1992,Universe_Lookup!$B$2:$C$250,2,FALSE)</f>
        <v>Universe: People who are Native Hawaiian and Other Pacific Islander alone or in combination with one or more other races, Hispanic or Latino</v>
      </c>
      <c r="J1992" s="59" t="s">
        <v>478</v>
      </c>
    </row>
    <row r="1993" spans="1:10" x14ac:dyDescent="0.2">
      <c r="A1993" s="59" t="s">
        <v>7</v>
      </c>
      <c r="B1993" s="59" t="s">
        <v>2156</v>
      </c>
      <c r="C1993" s="59" t="s">
        <v>2190</v>
      </c>
      <c r="D1993" s="65">
        <v>8</v>
      </c>
      <c r="E1993" s="65" t="str">
        <f>VLOOKUP(D1993,Files_Lookup!$A$2:$B$45,2,FALSE)</f>
        <v>us000082020.dhc</v>
      </c>
      <c r="F1993" s="66">
        <v>9</v>
      </c>
      <c r="G1993" s="59">
        <f>VLOOKUP(_xlfn.CONCAT(TRIM(B1993)," - ",TRIM(D1993)),Sort_Order_Lookup!$C$1:$E$250,3,FALSE)</f>
        <v>2</v>
      </c>
      <c r="H1993" s="59" t="str">
        <f>VLOOKUP(B1993,Titles_Lookup!$B$2:$C$259,2,FALSE)</f>
        <v>SEX BY AGE FOR SELECTED AGE CATEGORIES (NATIVE HAWAIIAN AND OTHER PACIFIC ISLANDER ALONE OR IN COMBINATION WITH ONE OR MORE OTHER RACES, HISPANIC OR LATINO) [49]</v>
      </c>
      <c r="I1993" s="59" t="str">
        <f>VLOOKUP(B1993,Universe_Lookup!$B$2:$C$250,2,FALSE)</f>
        <v>Universe: People who are Native Hawaiian and Other Pacific Islander alone or in combination with one or more other races, Hispanic or Latino</v>
      </c>
      <c r="J1993" s="59" t="s">
        <v>480</v>
      </c>
    </row>
    <row r="1994" spans="1:10" x14ac:dyDescent="0.2">
      <c r="A1994" s="59" t="s">
        <v>7</v>
      </c>
      <c r="B1994" s="59" t="s">
        <v>2156</v>
      </c>
      <c r="C1994" s="59" t="s">
        <v>2191</v>
      </c>
      <c r="D1994" s="65">
        <v>8</v>
      </c>
      <c r="E1994" s="65" t="str">
        <f>VLOOKUP(D1994,Files_Lookup!$A$2:$B$45,2,FALSE)</f>
        <v>us000082020.dhc</v>
      </c>
      <c r="F1994" s="66">
        <v>9</v>
      </c>
      <c r="G1994" s="59">
        <f>VLOOKUP(_xlfn.CONCAT(TRIM(B1994)," - ",TRIM(D1994)),Sort_Order_Lookup!$C$1:$E$250,3,FALSE)</f>
        <v>2</v>
      </c>
      <c r="H1994" s="59" t="str">
        <f>VLOOKUP(B1994,Titles_Lookup!$B$2:$C$259,2,FALSE)</f>
        <v>SEX BY AGE FOR SELECTED AGE CATEGORIES (NATIVE HAWAIIAN AND OTHER PACIFIC ISLANDER ALONE OR IN COMBINATION WITH ONE OR MORE OTHER RACES, HISPANIC OR LATINO) [49]</v>
      </c>
      <c r="I1994" s="59" t="str">
        <f>VLOOKUP(B1994,Universe_Lookup!$B$2:$C$250,2,FALSE)</f>
        <v>Universe: People who are Native Hawaiian and Other Pacific Islander alone or in combination with one or more other races, Hispanic or Latino</v>
      </c>
      <c r="J1994" s="59" t="s">
        <v>552</v>
      </c>
    </row>
    <row r="1995" spans="1:10" x14ac:dyDescent="0.2">
      <c r="A1995" s="59" t="s">
        <v>7</v>
      </c>
      <c r="B1995" s="59" t="s">
        <v>2156</v>
      </c>
      <c r="C1995" s="59" t="s">
        <v>2192</v>
      </c>
      <c r="D1995" s="65">
        <v>8</v>
      </c>
      <c r="E1995" s="65" t="str">
        <f>VLOOKUP(D1995,Files_Lookup!$A$2:$B$45,2,FALSE)</f>
        <v>us000082020.dhc</v>
      </c>
      <c r="F1995" s="66">
        <v>9</v>
      </c>
      <c r="G1995" s="59">
        <f>VLOOKUP(_xlfn.CONCAT(TRIM(B1995)," - ",TRIM(D1995)),Sort_Order_Lookup!$C$1:$E$250,3,FALSE)</f>
        <v>2</v>
      </c>
      <c r="H1995" s="59" t="str">
        <f>VLOOKUP(B1995,Titles_Lookup!$B$2:$C$259,2,FALSE)</f>
        <v>SEX BY AGE FOR SELECTED AGE CATEGORIES (NATIVE HAWAIIAN AND OTHER PACIFIC ISLANDER ALONE OR IN COMBINATION WITH ONE OR MORE OTHER RACES, HISPANIC OR LATINO) [49]</v>
      </c>
      <c r="I1995" s="59" t="str">
        <f>VLOOKUP(B1995,Universe_Lookup!$B$2:$C$250,2,FALSE)</f>
        <v>Universe: People who are Native Hawaiian and Other Pacific Islander alone or in combination with one or more other races, Hispanic or Latino</v>
      </c>
      <c r="J1995" s="59" t="s">
        <v>484</v>
      </c>
    </row>
    <row r="1996" spans="1:10" x14ac:dyDescent="0.2">
      <c r="A1996" s="59" t="s">
        <v>7</v>
      </c>
      <c r="B1996" s="59" t="s">
        <v>2156</v>
      </c>
      <c r="C1996" s="59" t="s">
        <v>2193</v>
      </c>
      <c r="D1996" s="65">
        <v>8</v>
      </c>
      <c r="E1996" s="65" t="str">
        <f>VLOOKUP(D1996,Files_Lookup!$A$2:$B$45,2,FALSE)</f>
        <v>us000082020.dhc</v>
      </c>
      <c r="F1996" s="66">
        <v>9</v>
      </c>
      <c r="G1996" s="59">
        <f>VLOOKUP(_xlfn.CONCAT(TRIM(B1996)," - ",TRIM(D1996)),Sort_Order_Lookup!$C$1:$E$250,3,FALSE)</f>
        <v>2</v>
      </c>
      <c r="H1996" s="59" t="str">
        <f>VLOOKUP(B1996,Titles_Lookup!$B$2:$C$259,2,FALSE)</f>
        <v>SEX BY AGE FOR SELECTED AGE CATEGORIES (NATIVE HAWAIIAN AND OTHER PACIFIC ISLANDER ALONE OR IN COMBINATION WITH ONE OR MORE OTHER RACES, HISPANIC OR LATINO) [49]</v>
      </c>
      <c r="I1996" s="59" t="str">
        <f>VLOOKUP(B1996,Universe_Lookup!$B$2:$C$250,2,FALSE)</f>
        <v>Universe: People who are Native Hawaiian and Other Pacific Islander alone or in combination with one or more other races, Hispanic or Latino</v>
      </c>
      <c r="J1996" s="59" t="s">
        <v>486</v>
      </c>
    </row>
    <row r="1997" spans="1:10" x14ac:dyDescent="0.2">
      <c r="A1997" s="59" t="s">
        <v>7</v>
      </c>
      <c r="B1997" s="59" t="s">
        <v>2156</v>
      </c>
      <c r="C1997" s="59" t="s">
        <v>2194</v>
      </c>
      <c r="D1997" s="65">
        <v>8</v>
      </c>
      <c r="E1997" s="65" t="str">
        <f>VLOOKUP(D1997,Files_Lookup!$A$2:$B$45,2,FALSE)</f>
        <v>us000082020.dhc</v>
      </c>
      <c r="F1997" s="66">
        <v>9</v>
      </c>
      <c r="G1997" s="59">
        <f>VLOOKUP(_xlfn.CONCAT(TRIM(B1997)," - ",TRIM(D1997)),Sort_Order_Lookup!$C$1:$E$250,3,FALSE)</f>
        <v>2</v>
      </c>
      <c r="H1997" s="59" t="str">
        <f>VLOOKUP(B1997,Titles_Lookup!$B$2:$C$259,2,FALSE)</f>
        <v>SEX BY AGE FOR SELECTED AGE CATEGORIES (NATIVE HAWAIIAN AND OTHER PACIFIC ISLANDER ALONE OR IN COMBINATION WITH ONE OR MORE OTHER RACES, HISPANIC OR LATINO) [49]</v>
      </c>
      <c r="I1997" s="59" t="str">
        <f>VLOOKUP(B1997,Universe_Lookup!$B$2:$C$250,2,FALSE)</f>
        <v>Universe: People who are Native Hawaiian and Other Pacific Islander alone or in combination with one or more other races, Hispanic or Latino</v>
      </c>
      <c r="J1997" s="59" t="s">
        <v>488</v>
      </c>
    </row>
    <row r="1998" spans="1:10" x14ac:dyDescent="0.2">
      <c r="A1998" s="59" t="s">
        <v>7</v>
      </c>
      <c r="B1998" s="59" t="s">
        <v>2156</v>
      </c>
      <c r="C1998" s="59" t="s">
        <v>2195</v>
      </c>
      <c r="D1998" s="65">
        <v>8</v>
      </c>
      <c r="E1998" s="65" t="str">
        <f>VLOOKUP(D1998,Files_Lookup!$A$2:$B$45,2,FALSE)</f>
        <v>us000082020.dhc</v>
      </c>
      <c r="F1998" s="66">
        <v>9</v>
      </c>
      <c r="G1998" s="59">
        <f>VLOOKUP(_xlfn.CONCAT(TRIM(B1998)," - ",TRIM(D1998)),Sort_Order_Lookup!$C$1:$E$250,3,FALSE)</f>
        <v>2</v>
      </c>
      <c r="H1998" s="59" t="str">
        <f>VLOOKUP(B1998,Titles_Lookup!$B$2:$C$259,2,FALSE)</f>
        <v>SEX BY AGE FOR SELECTED AGE CATEGORIES (NATIVE HAWAIIAN AND OTHER PACIFIC ISLANDER ALONE OR IN COMBINATION WITH ONE OR MORE OTHER RACES, HISPANIC OR LATINO) [49]</v>
      </c>
      <c r="I1998" s="59" t="str">
        <f>VLOOKUP(B1998,Universe_Lookup!$B$2:$C$250,2,FALSE)</f>
        <v>Universe: People who are Native Hawaiian and Other Pacific Islander alone or in combination with one or more other races, Hispanic or Latino</v>
      </c>
      <c r="J1998" s="59" t="s">
        <v>490</v>
      </c>
    </row>
    <row r="1999" spans="1:10" x14ac:dyDescent="0.2">
      <c r="A1999" s="59" t="s">
        <v>7</v>
      </c>
      <c r="B1999" s="59" t="s">
        <v>2156</v>
      </c>
      <c r="C1999" s="59" t="s">
        <v>2196</v>
      </c>
      <c r="D1999" s="65">
        <v>8</v>
      </c>
      <c r="E1999" s="65" t="str">
        <f>VLOOKUP(D1999,Files_Lookup!$A$2:$B$45,2,FALSE)</f>
        <v>us000082020.dhc</v>
      </c>
      <c r="F1999" s="66">
        <v>9</v>
      </c>
      <c r="G1999" s="59">
        <f>VLOOKUP(_xlfn.CONCAT(TRIM(B1999)," - ",TRIM(D1999)),Sort_Order_Lookup!$C$1:$E$250,3,FALSE)</f>
        <v>2</v>
      </c>
      <c r="H1999" s="59" t="str">
        <f>VLOOKUP(B1999,Titles_Lookup!$B$2:$C$259,2,FALSE)</f>
        <v>SEX BY AGE FOR SELECTED AGE CATEGORIES (NATIVE HAWAIIAN AND OTHER PACIFIC ISLANDER ALONE OR IN COMBINATION WITH ONE OR MORE OTHER RACES, HISPANIC OR LATINO) [49]</v>
      </c>
      <c r="I1999" s="59" t="str">
        <f>VLOOKUP(B1999,Universe_Lookup!$B$2:$C$250,2,FALSE)</f>
        <v>Universe: People who are Native Hawaiian and Other Pacific Islander alone or in combination with one or more other races, Hispanic or Latino</v>
      </c>
      <c r="J1999" s="59" t="s">
        <v>492</v>
      </c>
    </row>
    <row r="2000" spans="1:10" x14ac:dyDescent="0.2">
      <c r="A2000" s="59" t="s">
        <v>7</v>
      </c>
      <c r="B2000" s="59" t="s">
        <v>2156</v>
      </c>
      <c r="C2000" s="59" t="s">
        <v>2197</v>
      </c>
      <c r="D2000" s="65">
        <v>8</v>
      </c>
      <c r="E2000" s="65" t="str">
        <f>VLOOKUP(D2000,Files_Lookup!$A$2:$B$45,2,FALSE)</f>
        <v>us000082020.dhc</v>
      </c>
      <c r="F2000" s="66">
        <v>9</v>
      </c>
      <c r="G2000" s="59">
        <f>VLOOKUP(_xlfn.CONCAT(TRIM(B2000)," - ",TRIM(D2000)),Sort_Order_Lookup!$C$1:$E$250,3,FALSE)</f>
        <v>2</v>
      </c>
      <c r="H2000" s="59" t="str">
        <f>VLOOKUP(B2000,Titles_Lookup!$B$2:$C$259,2,FALSE)</f>
        <v>SEX BY AGE FOR SELECTED AGE CATEGORIES (NATIVE HAWAIIAN AND OTHER PACIFIC ISLANDER ALONE OR IN COMBINATION WITH ONE OR MORE OTHER RACES, HISPANIC OR LATINO) [49]</v>
      </c>
      <c r="I2000" s="59" t="str">
        <f>VLOOKUP(B2000,Universe_Lookup!$B$2:$C$250,2,FALSE)</f>
        <v>Universe: People who are Native Hawaiian and Other Pacific Islander alone or in combination with one or more other races, Hispanic or Latino</v>
      </c>
      <c r="J2000" s="59" t="s">
        <v>494</v>
      </c>
    </row>
    <row r="2001" spans="1:10" x14ac:dyDescent="0.2">
      <c r="A2001" s="59" t="s">
        <v>7</v>
      </c>
      <c r="B2001" s="59" t="s">
        <v>2156</v>
      </c>
      <c r="C2001" s="59" t="s">
        <v>2198</v>
      </c>
      <c r="D2001" s="65">
        <v>8</v>
      </c>
      <c r="E2001" s="65" t="str">
        <f>VLOOKUP(D2001,Files_Lookup!$A$2:$B$45,2,FALSE)</f>
        <v>us000082020.dhc</v>
      </c>
      <c r="F2001" s="66">
        <v>9</v>
      </c>
      <c r="G2001" s="59">
        <f>VLOOKUP(_xlfn.CONCAT(TRIM(B2001)," - ",TRIM(D2001)),Sort_Order_Lookup!$C$1:$E$250,3,FALSE)</f>
        <v>2</v>
      </c>
      <c r="H2001" s="59" t="str">
        <f>VLOOKUP(B2001,Titles_Lookup!$B$2:$C$259,2,FALSE)</f>
        <v>SEX BY AGE FOR SELECTED AGE CATEGORIES (NATIVE HAWAIIAN AND OTHER PACIFIC ISLANDER ALONE OR IN COMBINATION WITH ONE OR MORE OTHER RACES, HISPANIC OR LATINO) [49]</v>
      </c>
      <c r="I2001" s="59" t="str">
        <f>VLOOKUP(B2001,Universe_Lookup!$B$2:$C$250,2,FALSE)</f>
        <v>Universe: People who are Native Hawaiian and Other Pacific Islander alone or in combination with one or more other races, Hispanic or Latino</v>
      </c>
      <c r="J2001" s="59" t="s">
        <v>496</v>
      </c>
    </row>
    <row r="2002" spans="1:10" x14ac:dyDescent="0.2">
      <c r="A2002" s="59" t="s">
        <v>7</v>
      </c>
      <c r="B2002" s="59" t="s">
        <v>2156</v>
      </c>
      <c r="C2002" s="59" t="s">
        <v>2199</v>
      </c>
      <c r="D2002" s="65">
        <v>8</v>
      </c>
      <c r="E2002" s="65" t="str">
        <f>VLOOKUP(D2002,Files_Lookup!$A$2:$B$45,2,FALSE)</f>
        <v>us000082020.dhc</v>
      </c>
      <c r="F2002" s="66">
        <v>9</v>
      </c>
      <c r="G2002" s="59">
        <f>VLOOKUP(_xlfn.CONCAT(TRIM(B2002)," - ",TRIM(D2002)),Sort_Order_Lookup!$C$1:$E$250,3,FALSE)</f>
        <v>2</v>
      </c>
      <c r="H2002" s="59" t="str">
        <f>VLOOKUP(B2002,Titles_Lookup!$B$2:$C$259,2,FALSE)</f>
        <v>SEX BY AGE FOR SELECTED AGE CATEGORIES (NATIVE HAWAIIAN AND OTHER PACIFIC ISLANDER ALONE OR IN COMBINATION WITH ONE OR MORE OTHER RACES, HISPANIC OR LATINO) [49]</v>
      </c>
      <c r="I2002" s="59" t="str">
        <f>VLOOKUP(B2002,Universe_Lookup!$B$2:$C$250,2,FALSE)</f>
        <v>Universe: People who are Native Hawaiian and Other Pacific Islander alone or in combination with one or more other races, Hispanic or Latino</v>
      </c>
      <c r="J2002" s="59" t="s">
        <v>498</v>
      </c>
    </row>
    <row r="2003" spans="1:10" x14ac:dyDescent="0.2">
      <c r="A2003" s="59" t="s">
        <v>7</v>
      </c>
      <c r="B2003" s="59" t="s">
        <v>2156</v>
      </c>
      <c r="C2003" s="59" t="s">
        <v>2200</v>
      </c>
      <c r="D2003" s="65">
        <v>8</v>
      </c>
      <c r="E2003" s="65" t="str">
        <f>VLOOKUP(D2003,Files_Lookup!$A$2:$B$45,2,FALSE)</f>
        <v>us000082020.dhc</v>
      </c>
      <c r="F2003" s="66">
        <v>9</v>
      </c>
      <c r="G2003" s="59">
        <f>VLOOKUP(_xlfn.CONCAT(TRIM(B2003)," - ",TRIM(D2003)),Sort_Order_Lookup!$C$1:$E$250,3,FALSE)</f>
        <v>2</v>
      </c>
      <c r="H2003" s="59" t="str">
        <f>VLOOKUP(B2003,Titles_Lookup!$B$2:$C$259,2,FALSE)</f>
        <v>SEX BY AGE FOR SELECTED AGE CATEGORIES (NATIVE HAWAIIAN AND OTHER PACIFIC ISLANDER ALONE OR IN COMBINATION WITH ONE OR MORE OTHER RACES, HISPANIC OR LATINO) [49]</v>
      </c>
      <c r="I2003" s="59" t="str">
        <f>VLOOKUP(B2003,Universe_Lookup!$B$2:$C$250,2,FALSE)</f>
        <v>Universe: People who are Native Hawaiian and Other Pacific Islander alone or in combination with one or more other races, Hispanic or Latino</v>
      </c>
      <c r="J2003" s="59" t="s">
        <v>500</v>
      </c>
    </row>
    <row r="2004" spans="1:10" x14ac:dyDescent="0.2">
      <c r="A2004" s="59" t="s">
        <v>7</v>
      </c>
      <c r="B2004" s="59" t="s">
        <v>2156</v>
      </c>
      <c r="C2004" s="59" t="s">
        <v>2201</v>
      </c>
      <c r="D2004" s="65">
        <v>8</v>
      </c>
      <c r="E2004" s="65" t="str">
        <f>VLOOKUP(D2004,Files_Lookup!$A$2:$B$45,2,FALSE)</f>
        <v>us000082020.dhc</v>
      </c>
      <c r="F2004" s="66">
        <v>9</v>
      </c>
      <c r="G2004" s="59">
        <f>VLOOKUP(_xlfn.CONCAT(TRIM(B2004)," - ",TRIM(D2004)),Sort_Order_Lookup!$C$1:$E$250,3,FALSE)</f>
        <v>2</v>
      </c>
      <c r="H2004" s="59" t="str">
        <f>VLOOKUP(B2004,Titles_Lookup!$B$2:$C$259,2,FALSE)</f>
        <v>SEX BY AGE FOR SELECTED AGE CATEGORIES (NATIVE HAWAIIAN AND OTHER PACIFIC ISLANDER ALONE OR IN COMBINATION WITH ONE OR MORE OTHER RACES, HISPANIC OR LATINO) [49]</v>
      </c>
      <c r="I2004" s="59" t="str">
        <f>VLOOKUP(B2004,Universe_Lookup!$B$2:$C$250,2,FALSE)</f>
        <v>Universe: People who are Native Hawaiian and Other Pacific Islander alone or in combination with one or more other races, Hispanic or Latino</v>
      </c>
      <c r="J2004" s="59" t="s">
        <v>502</v>
      </c>
    </row>
    <row r="2005" spans="1:10" x14ac:dyDescent="0.2">
      <c r="A2005" s="59" t="s">
        <v>7</v>
      </c>
      <c r="B2005" s="59" t="s">
        <v>2156</v>
      </c>
      <c r="C2005" s="59" t="s">
        <v>2202</v>
      </c>
      <c r="D2005" s="65">
        <v>8</v>
      </c>
      <c r="E2005" s="65" t="str">
        <f>VLOOKUP(D2005,Files_Lookup!$A$2:$B$45,2,FALSE)</f>
        <v>us000082020.dhc</v>
      </c>
      <c r="F2005" s="66">
        <v>9</v>
      </c>
      <c r="G2005" s="59">
        <f>VLOOKUP(_xlfn.CONCAT(TRIM(B2005)," - ",TRIM(D2005)),Sort_Order_Lookup!$C$1:$E$250,3,FALSE)</f>
        <v>2</v>
      </c>
      <c r="H2005" s="59" t="str">
        <f>VLOOKUP(B2005,Titles_Lookup!$B$2:$C$259,2,FALSE)</f>
        <v>SEX BY AGE FOR SELECTED AGE CATEGORIES (NATIVE HAWAIIAN AND OTHER PACIFIC ISLANDER ALONE OR IN COMBINATION WITH ONE OR MORE OTHER RACES, HISPANIC OR LATINO) [49]</v>
      </c>
      <c r="I2005" s="59" t="str">
        <f>VLOOKUP(B2005,Universe_Lookup!$B$2:$C$250,2,FALSE)</f>
        <v>Universe: People who are Native Hawaiian and Other Pacific Islander alone or in combination with one or more other races, Hispanic or Latino</v>
      </c>
      <c r="J2005" s="59" t="s">
        <v>504</v>
      </c>
    </row>
    <row r="2006" spans="1:10" x14ac:dyDescent="0.2">
      <c r="A2006" s="59" t="s">
        <v>7</v>
      </c>
      <c r="B2006" s="59" t="s">
        <v>2156</v>
      </c>
      <c r="C2006" s="59" t="s">
        <v>2203</v>
      </c>
      <c r="D2006" s="65">
        <v>8</v>
      </c>
      <c r="E2006" s="65" t="str">
        <f>VLOOKUP(D2006,Files_Lookup!$A$2:$B$45,2,FALSE)</f>
        <v>us000082020.dhc</v>
      </c>
      <c r="F2006" s="66">
        <v>9</v>
      </c>
      <c r="G2006" s="59">
        <f>VLOOKUP(_xlfn.CONCAT(TRIM(B2006)," - ",TRIM(D2006)),Sort_Order_Lookup!$C$1:$E$250,3,FALSE)</f>
        <v>2</v>
      </c>
      <c r="H2006" s="59" t="str">
        <f>VLOOKUP(B2006,Titles_Lookup!$B$2:$C$259,2,FALSE)</f>
        <v>SEX BY AGE FOR SELECTED AGE CATEGORIES (NATIVE HAWAIIAN AND OTHER PACIFIC ISLANDER ALONE OR IN COMBINATION WITH ONE OR MORE OTHER RACES, HISPANIC OR LATINO) [49]</v>
      </c>
      <c r="I2006" s="59" t="str">
        <f>VLOOKUP(B2006,Universe_Lookup!$B$2:$C$250,2,FALSE)</f>
        <v>Universe: People who are Native Hawaiian and Other Pacific Islander alone or in combination with one or more other races, Hispanic or Latino</v>
      </c>
      <c r="J2006" s="59" t="s">
        <v>506</v>
      </c>
    </row>
    <row r="2007" spans="1:10" x14ac:dyDescent="0.2">
      <c r="A2007" s="59" t="s">
        <v>7</v>
      </c>
      <c r="B2007" s="59" t="s">
        <v>2156</v>
      </c>
      <c r="C2007" s="59" t="s">
        <v>2204</v>
      </c>
      <c r="D2007" s="65">
        <v>8</v>
      </c>
      <c r="E2007" s="65" t="str">
        <f>VLOOKUP(D2007,Files_Lookup!$A$2:$B$45,2,FALSE)</f>
        <v>us000082020.dhc</v>
      </c>
      <c r="F2007" s="66">
        <v>9</v>
      </c>
      <c r="G2007" s="59">
        <f>VLOOKUP(_xlfn.CONCAT(TRIM(B2007)," - ",TRIM(D2007)),Sort_Order_Lookup!$C$1:$E$250,3,FALSE)</f>
        <v>2</v>
      </c>
      <c r="H2007" s="59" t="str">
        <f>VLOOKUP(B2007,Titles_Lookup!$B$2:$C$259,2,FALSE)</f>
        <v>SEX BY AGE FOR SELECTED AGE CATEGORIES (NATIVE HAWAIIAN AND OTHER PACIFIC ISLANDER ALONE OR IN COMBINATION WITH ONE OR MORE OTHER RACES, HISPANIC OR LATINO) [49]</v>
      </c>
      <c r="I2007" s="59" t="str">
        <f>VLOOKUP(B2007,Universe_Lookup!$B$2:$C$250,2,FALSE)</f>
        <v>Universe: People who are Native Hawaiian and Other Pacific Islander alone or in combination with one or more other races, Hispanic or Latino</v>
      </c>
      <c r="J2007" s="59" t="s">
        <v>508</v>
      </c>
    </row>
    <row r="2008" spans="1:10" x14ac:dyDescent="0.2">
      <c r="A2008" s="59" t="s">
        <v>7</v>
      </c>
      <c r="B2008" s="59" t="s">
        <v>2156</v>
      </c>
      <c r="C2008" s="59" t="s">
        <v>2205</v>
      </c>
      <c r="D2008" s="65">
        <v>8</v>
      </c>
      <c r="E2008" s="65" t="str">
        <f>VLOOKUP(D2008,Files_Lookup!$A$2:$B$45,2,FALSE)</f>
        <v>us000082020.dhc</v>
      </c>
      <c r="F2008" s="66">
        <v>9</v>
      </c>
      <c r="G2008" s="59">
        <f>VLOOKUP(_xlfn.CONCAT(TRIM(B2008)," - ",TRIM(D2008)),Sort_Order_Lookup!$C$1:$E$250,3,FALSE)</f>
        <v>2</v>
      </c>
      <c r="H2008" s="59" t="str">
        <f>VLOOKUP(B2008,Titles_Lookup!$B$2:$C$259,2,FALSE)</f>
        <v>SEX BY AGE FOR SELECTED AGE CATEGORIES (NATIVE HAWAIIAN AND OTHER PACIFIC ISLANDER ALONE OR IN COMBINATION WITH ONE OR MORE OTHER RACES, HISPANIC OR LATINO) [49]</v>
      </c>
      <c r="I2008" s="59" t="str">
        <f>VLOOKUP(B2008,Universe_Lookup!$B$2:$C$250,2,FALSE)</f>
        <v>Universe: People who are Native Hawaiian and Other Pacific Islander alone or in combination with one or more other races, Hispanic or Latino</v>
      </c>
      <c r="J2008" s="59" t="s">
        <v>510</v>
      </c>
    </row>
    <row r="2009" spans="1:10" x14ac:dyDescent="0.2">
      <c r="A2009" s="59" t="s">
        <v>7</v>
      </c>
      <c r="B2009" s="59" t="s">
        <v>2156</v>
      </c>
      <c r="C2009" s="59" t="s">
        <v>2206</v>
      </c>
      <c r="D2009" s="65">
        <v>8</v>
      </c>
      <c r="E2009" s="65" t="str">
        <f>VLOOKUP(D2009,Files_Lookup!$A$2:$B$45,2,FALSE)</f>
        <v>us000082020.dhc</v>
      </c>
      <c r="F2009" s="66">
        <v>9</v>
      </c>
      <c r="G2009" s="59">
        <f>VLOOKUP(_xlfn.CONCAT(TRIM(B2009)," - ",TRIM(D2009)),Sort_Order_Lookup!$C$1:$E$250,3,FALSE)</f>
        <v>2</v>
      </c>
      <c r="H2009" s="59" t="str">
        <f>VLOOKUP(B2009,Titles_Lookup!$B$2:$C$259,2,FALSE)</f>
        <v>SEX BY AGE FOR SELECTED AGE CATEGORIES (NATIVE HAWAIIAN AND OTHER PACIFIC ISLANDER ALONE OR IN COMBINATION WITH ONE OR MORE OTHER RACES, HISPANIC OR LATINO) [49]</v>
      </c>
      <c r="I2009" s="59" t="str">
        <f>VLOOKUP(B2009,Universe_Lookup!$B$2:$C$250,2,FALSE)</f>
        <v>Universe: People who are Native Hawaiian and Other Pacific Islander alone or in combination with one or more other races, Hispanic or Latino</v>
      </c>
      <c r="J2009" s="59" t="s">
        <v>512</v>
      </c>
    </row>
    <row r="2010" spans="1:10" x14ac:dyDescent="0.2">
      <c r="A2010" s="59" t="s">
        <v>7</v>
      </c>
      <c r="B2010" s="59" t="s">
        <v>2156</v>
      </c>
      <c r="C2010" s="59" t="s">
        <v>2207</v>
      </c>
      <c r="D2010" s="65">
        <v>8</v>
      </c>
      <c r="E2010" s="65" t="str">
        <f>VLOOKUP(D2010,Files_Lookup!$A$2:$B$45,2,FALSE)</f>
        <v>us000082020.dhc</v>
      </c>
      <c r="F2010" s="66">
        <v>9</v>
      </c>
      <c r="G2010" s="59">
        <f>VLOOKUP(_xlfn.CONCAT(TRIM(B2010)," - ",TRIM(D2010)),Sort_Order_Lookup!$C$1:$E$250,3,FALSE)</f>
        <v>2</v>
      </c>
      <c r="H2010" s="59" t="str">
        <f>VLOOKUP(B2010,Titles_Lookup!$B$2:$C$259,2,FALSE)</f>
        <v>SEX BY AGE FOR SELECTED AGE CATEGORIES (NATIVE HAWAIIAN AND OTHER PACIFIC ISLANDER ALONE OR IN COMBINATION WITH ONE OR MORE OTHER RACES, HISPANIC OR LATINO) [49]</v>
      </c>
      <c r="I2010" s="59" t="str">
        <f>VLOOKUP(B2010,Universe_Lookup!$B$2:$C$250,2,FALSE)</f>
        <v>Universe: People who are Native Hawaiian and Other Pacific Islander alone or in combination with one or more other races, Hispanic or Latino</v>
      </c>
      <c r="J2010" s="59" t="s">
        <v>514</v>
      </c>
    </row>
    <row r="2011" spans="1:10" x14ac:dyDescent="0.2">
      <c r="A2011" s="59" t="s">
        <v>7</v>
      </c>
      <c r="B2011" s="59" t="s">
        <v>2208</v>
      </c>
      <c r="C2011" s="59" t="s">
        <v>2211</v>
      </c>
      <c r="D2011" s="65">
        <v>8</v>
      </c>
      <c r="E2011" s="65" t="str">
        <f>VLOOKUP(D2011,Files_Lookup!$A$2:$B$45,2,FALSE)</f>
        <v>us000082020.dhc</v>
      </c>
      <c r="F2011" s="66">
        <v>9</v>
      </c>
      <c r="G2011" s="59">
        <f>VLOOKUP(_xlfn.CONCAT(TRIM(B2011)," - ",TRIM(D2011)),Sort_Order_Lookup!$C$1:$E$250,3,FALSE)</f>
        <v>3</v>
      </c>
      <c r="H2011" s="59" t="str">
        <f>VLOOKUP(B2011,Titles_Lookup!$B$2:$C$259,2,FALSE)</f>
        <v>SEX BY AGE FOR SELECTED AGE CATEGORIES (SOME OTHER RACE ALONE OR IN COMBINATION WITH ONE OR MORE OTHER RACES, HISPANIC OR LATINO) [49]</v>
      </c>
      <c r="I2011" s="59" t="str">
        <f>VLOOKUP(B2011,Universe_Lookup!$B$2:$C$250,2,FALSE)</f>
        <v>Universe: People who are Some Other Race alone or in combination with one or more other races, Hispanic or Latino</v>
      </c>
      <c r="J2011" s="59" t="s">
        <v>16</v>
      </c>
    </row>
    <row r="2012" spans="1:10" x14ac:dyDescent="0.2">
      <c r="A2012" s="59" t="s">
        <v>7</v>
      </c>
      <c r="B2012" s="59" t="s">
        <v>2208</v>
      </c>
      <c r="C2012" s="59" t="s">
        <v>2212</v>
      </c>
      <c r="D2012" s="65">
        <v>8</v>
      </c>
      <c r="E2012" s="65" t="str">
        <f>VLOOKUP(D2012,Files_Lookup!$A$2:$B$45,2,FALSE)</f>
        <v>us000082020.dhc</v>
      </c>
      <c r="F2012" s="66">
        <v>9</v>
      </c>
      <c r="G2012" s="59">
        <f>VLOOKUP(_xlfn.CONCAT(TRIM(B2012)," - ",TRIM(D2012)),Sort_Order_Lookup!$C$1:$E$250,3,FALSE)</f>
        <v>3</v>
      </c>
      <c r="H2012" s="59" t="str">
        <f>VLOOKUP(B2012,Titles_Lookup!$B$2:$C$259,2,FALSE)</f>
        <v>SEX BY AGE FOR SELECTED AGE CATEGORIES (SOME OTHER RACE ALONE OR IN COMBINATION WITH ONE OR MORE OTHER RACES, HISPANIC OR LATINO) [49]</v>
      </c>
      <c r="I2012" s="59" t="str">
        <f>VLOOKUP(B2012,Universe_Lookup!$B$2:$C$250,2,FALSE)</f>
        <v>Universe: People who are Some Other Race alone or in combination with one or more other races, Hispanic or Latino</v>
      </c>
      <c r="J2012" s="59" t="s">
        <v>468</v>
      </c>
    </row>
    <row r="2013" spans="1:10" x14ac:dyDescent="0.2">
      <c r="A2013" s="59" t="s">
        <v>7</v>
      </c>
      <c r="B2013" s="59" t="s">
        <v>2208</v>
      </c>
      <c r="C2013" s="59" t="s">
        <v>2213</v>
      </c>
      <c r="D2013" s="65">
        <v>8</v>
      </c>
      <c r="E2013" s="65" t="str">
        <f>VLOOKUP(D2013,Files_Lookup!$A$2:$B$45,2,FALSE)</f>
        <v>us000082020.dhc</v>
      </c>
      <c r="F2013" s="66">
        <v>9</v>
      </c>
      <c r="G2013" s="59">
        <f>VLOOKUP(_xlfn.CONCAT(TRIM(B2013)," - ",TRIM(D2013)),Sort_Order_Lookup!$C$1:$E$250,3,FALSE)</f>
        <v>3</v>
      </c>
      <c r="H2013" s="59" t="str">
        <f>VLOOKUP(B2013,Titles_Lookup!$B$2:$C$259,2,FALSE)</f>
        <v>SEX BY AGE FOR SELECTED AGE CATEGORIES (SOME OTHER RACE ALONE OR IN COMBINATION WITH ONE OR MORE OTHER RACES, HISPANIC OR LATINO) [49]</v>
      </c>
      <c r="I2013" s="59" t="str">
        <f>VLOOKUP(B2013,Universe_Lookup!$B$2:$C$250,2,FALSE)</f>
        <v>Universe: People who are Some Other Race alone or in combination with one or more other races, Hispanic or Latino</v>
      </c>
      <c r="J2013" s="59" t="s">
        <v>470</v>
      </c>
    </row>
    <row r="2014" spans="1:10" x14ac:dyDescent="0.2">
      <c r="A2014" s="59" t="s">
        <v>7</v>
      </c>
      <c r="B2014" s="59" t="s">
        <v>2208</v>
      </c>
      <c r="C2014" s="59" t="s">
        <v>2214</v>
      </c>
      <c r="D2014" s="65">
        <v>8</v>
      </c>
      <c r="E2014" s="65" t="str">
        <f>VLOOKUP(D2014,Files_Lookup!$A$2:$B$45,2,FALSE)</f>
        <v>us000082020.dhc</v>
      </c>
      <c r="F2014" s="66">
        <v>9</v>
      </c>
      <c r="G2014" s="59">
        <f>VLOOKUP(_xlfn.CONCAT(TRIM(B2014)," - ",TRIM(D2014)),Sort_Order_Lookup!$C$1:$E$250,3,FALSE)</f>
        <v>3</v>
      </c>
      <c r="H2014" s="59" t="str">
        <f>VLOOKUP(B2014,Titles_Lookup!$B$2:$C$259,2,FALSE)</f>
        <v>SEX BY AGE FOR SELECTED AGE CATEGORIES (SOME OTHER RACE ALONE OR IN COMBINATION WITH ONE OR MORE OTHER RACES, HISPANIC OR LATINO) [49]</v>
      </c>
      <c r="I2014" s="59" t="str">
        <f>VLOOKUP(B2014,Universe_Lookup!$B$2:$C$250,2,FALSE)</f>
        <v>Universe: People who are Some Other Race alone or in combination with one or more other races, Hispanic or Latino</v>
      </c>
      <c r="J2014" s="59" t="s">
        <v>472</v>
      </c>
    </row>
    <row r="2015" spans="1:10" x14ac:dyDescent="0.2">
      <c r="A2015" s="59" t="s">
        <v>7</v>
      </c>
      <c r="B2015" s="59" t="s">
        <v>2208</v>
      </c>
      <c r="C2015" s="59" t="s">
        <v>2215</v>
      </c>
      <c r="D2015" s="65">
        <v>8</v>
      </c>
      <c r="E2015" s="65" t="str">
        <f>VLOOKUP(D2015,Files_Lookup!$A$2:$B$45,2,FALSE)</f>
        <v>us000082020.dhc</v>
      </c>
      <c r="F2015" s="66">
        <v>9</v>
      </c>
      <c r="G2015" s="59">
        <f>VLOOKUP(_xlfn.CONCAT(TRIM(B2015)," - ",TRIM(D2015)),Sort_Order_Lookup!$C$1:$E$250,3,FALSE)</f>
        <v>3</v>
      </c>
      <c r="H2015" s="59" t="str">
        <f>VLOOKUP(B2015,Titles_Lookup!$B$2:$C$259,2,FALSE)</f>
        <v>SEX BY AGE FOR SELECTED AGE CATEGORIES (SOME OTHER RACE ALONE OR IN COMBINATION WITH ONE OR MORE OTHER RACES, HISPANIC OR LATINO) [49]</v>
      </c>
      <c r="I2015" s="59" t="str">
        <f>VLOOKUP(B2015,Universe_Lookup!$B$2:$C$250,2,FALSE)</f>
        <v>Universe: People who are Some Other Race alone or in combination with one or more other races, Hispanic or Latino</v>
      </c>
      <c r="J2015" s="59" t="s">
        <v>474</v>
      </c>
    </row>
    <row r="2016" spans="1:10" x14ac:dyDescent="0.2">
      <c r="A2016" s="59" t="s">
        <v>7</v>
      </c>
      <c r="B2016" s="59" t="s">
        <v>2208</v>
      </c>
      <c r="C2016" s="59" t="s">
        <v>2216</v>
      </c>
      <c r="D2016" s="65">
        <v>8</v>
      </c>
      <c r="E2016" s="65" t="str">
        <f>VLOOKUP(D2016,Files_Lookup!$A$2:$B$45,2,FALSE)</f>
        <v>us000082020.dhc</v>
      </c>
      <c r="F2016" s="66">
        <v>9</v>
      </c>
      <c r="G2016" s="59">
        <f>VLOOKUP(_xlfn.CONCAT(TRIM(B2016)," - ",TRIM(D2016)),Sort_Order_Lookup!$C$1:$E$250,3,FALSE)</f>
        <v>3</v>
      </c>
      <c r="H2016" s="59" t="str">
        <f>VLOOKUP(B2016,Titles_Lookup!$B$2:$C$259,2,FALSE)</f>
        <v>SEX BY AGE FOR SELECTED AGE CATEGORIES (SOME OTHER RACE ALONE OR IN COMBINATION WITH ONE OR MORE OTHER RACES, HISPANIC OR LATINO) [49]</v>
      </c>
      <c r="I2016" s="59" t="str">
        <f>VLOOKUP(B2016,Universe_Lookup!$B$2:$C$250,2,FALSE)</f>
        <v>Universe: People who are Some Other Race alone or in combination with one or more other races, Hispanic or Latino</v>
      </c>
      <c r="J2016" s="59" t="s">
        <v>476</v>
      </c>
    </row>
    <row r="2017" spans="1:10" x14ac:dyDescent="0.2">
      <c r="A2017" s="59" t="s">
        <v>7</v>
      </c>
      <c r="B2017" s="59" t="s">
        <v>2208</v>
      </c>
      <c r="C2017" s="59" t="s">
        <v>2217</v>
      </c>
      <c r="D2017" s="65">
        <v>8</v>
      </c>
      <c r="E2017" s="65" t="str">
        <f>VLOOKUP(D2017,Files_Lookup!$A$2:$B$45,2,FALSE)</f>
        <v>us000082020.dhc</v>
      </c>
      <c r="F2017" s="66">
        <v>9</v>
      </c>
      <c r="G2017" s="59">
        <f>VLOOKUP(_xlfn.CONCAT(TRIM(B2017)," - ",TRIM(D2017)),Sort_Order_Lookup!$C$1:$E$250,3,FALSE)</f>
        <v>3</v>
      </c>
      <c r="H2017" s="59" t="str">
        <f>VLOOKUP(B2017,Titles_Lookup!$B$2:$C$259,2,FALSE)</f>
        <v>SEX BY AGE FOR SELECTED AGE CATEGORIES (SOME OTHER RACE ALONE OR IN COMBINATION WITH ONE OR MORE OTHER RACES, HISPANIC OR LATINO) [49]</v>
      </c>
      <c r="I2017" s="59" t="str">
        <f>VLOOKUP(B2017,Universe_Lookup!$B$2:$C$250,2,FALSE)</f>
        <v>Universe: People who are Some Other Race alone or in combination with one or more other races, Hispanic or Latino</v>
      </c>
      <c r="J2017" s="59" t="s">
        <v>478</v>
      </c>
    </row>
    <row r="2018" spans="1:10" x14ac:dyDescent="0.2">
      <c r="A2018" s="59" t="s">
        <v>7</v>
      </c>
      <c r="B2018" s="59" t="s">
        <v>2208</v>
      </c>
      <c r="C2018" s="59" t="s">
        <v>2218</v>
      </c>
      <c r="D2018" s="65">
        <v>8</v>
      </c>
      <c r="E2018" s="65" t="str">
        <f>VLOOKUP(D2018,Files_Lookup!$A$2:$B$45,2,FALSE)</f>
        <v>us000082020.dhc</v>
      </c>
      <c r="F2018" s="66">
        <v>9</v>
      </c>
      <c r="G2018" s="59">
        <f>VLOOKUP(_xlfn.CONCAT(TRIM(B2018)," - ",TRIM(D2018)),Sort_Order_Lookup!$C$1:$E$250,3,FALSE)</f>
        <v>3</v>
      </c>
      <c r="H2018" s="59" t="str">
        <f>VLOOKUP(B2018,Titles_Lookup!$B$2:$C$259,2,FALSE)</f>
        <v>SEX BY AGE FOR SELECTED AGE CATEGORIES (SOME OTHER RACE ALONE OR IN COMBINATION WITH ONE OR MORE OTHER RACES, HISPANIC OR LATINO) [49]</v>
      </c>
      <c r="I2018" s="59" t="str">
        <f>VLOOKUP(B2018,Universe_Lookup!$B$2:$C$250,2,FALSE)</f>
        <v>Universe: People who are Some Other Race alone or in combination with one or more other races, Hispanic or Latino</v>
      </c>
      <c r="J2018" s="59" t="s">
        <v>480</v>
      </c>
    </row>
    <row r="2019" spans="1:10" x14ac:dyDescent="0.2">
      <c r="A2019" s="59" t="s">
        <v>7</v>
      </c>
      <c r="B2019" s="59" t="s">
        <v>2208</v>
      </c>
      <c r="C2019" s="59" t="s">
        <v>2219</v>
      </c>
      <c r="D2019" s="65">
        <v>8</v>
      </c>
      <c r="E2019" s="65" t="str">
        <f>VLOOKUP(D2019,Files_Lookup!$A$2:$B$45,2,FALSE)</f>
        <v>us000082020.dhc</v>
      </c>
      <c r="F2019" s="66">
        <v>9</v>
      </c>
      <c r="G2019" s="59">
        <f>VLOOKUP(_xlfn.CONCAT(TRIM(B2019)," - ",TRIM(D2019)),Sort_Order_Lookup!$C$1:$E$250,3,FALSE)</f>
        <v>3</v>
      </c>
      <c r="H2019" s="59" t="str">
        <f>VLOOKUP(B2019,Titles_Lookup!$B$2:$C$259,2,FALSE)</f>
        <v>SEX BY AGE FOR SELECTED AGE CATEGORIES (SOME OTHER RACE ALONE OR IN COMBINATION WITH ONE OR MORE OTHER RACES, HISPANIC OR LATINO) [49]</v>
      </c>
      <c r="I2019" s="59" t="str">
        <f>VLOOKUP(B2019,Universe_Lookup!$B$2:$C$250,2,FALSE)</f>
        <v>Universe: People who are Some Other Race alone or in combination with one or more other races, Hispanic or Latino</v>
      </c>
      <c r="J2019" s="59" t="s">
        <v>552</v>
      </c>
    </row>
    <row r="2020" spans="1:10" x14ac:dyDescent="0.2">
      <c r="A2020" s="59" t="s">
        <v>7</v>
      </c>
      <c r="B2020" s="59" t="s">
        <v>2208</v>
      </c>
      <c r="C2020" s="59" t="s">
        <v>2220</v>
      </c>
      <c r="D2020" s="65">
        <v>8</v>
      </c>
      <c r="E2020" s="65" t="str">
        <f>VLOOKUP(D2020,Files_Lookup!$A$2:$B$45,2,FALSE)</f>
        <v>us000082020.dhc</v>
      </c>
      <c r="F2020" s="66">
        <v>9</v>
      </c>
      <c r="G2020" s="59">
        <f>VLOOKUP(_xlfn.CONCAT(TRIM(B2020)," - ",TRIM(D2020)),Sort_Order_Lookup!$C$1:$E$250,3,FALSE)</f>
        <v>3</v>
      </c>
      <c r="H2020" s="59" t="str">
        <f>VLOOKUP(B2020,Titles_Lookup!$B$2:$C$259,2,FALSE)</f>
        <v>SEX BY AGE FOR SELECTED AGE CATEGORIES (SOME OTHER RACE ALONE OR IN COMBINATION WITH ONE OR MORE OTHER RACES, HISPANIC OR LATINO) [49]</v>
      </c>
      <c r="I2020" s="59" t="str">
        <f>VLOOKUP(B2020,Universe_Lookup!$B$2:$C$250,2,FALSE)</f>
        <v>Universe: People who are Some Other Race alone or in combination with one or more other races, Hispanic or Latino</v>
      </c>
      <c r="J2020" s="59" t="s">
        <v>484</v>
      </c>
    </row>
    <row r="2021" spans="1:10" x14ac:dyDescent="0.2">
      <c r="A2021" s="59" t="s">
        <v>7</v>
      </c>
      <c r="B2021" s="59" t="s">
        <v>2208</v>
      </c>
      <c r="C2021" s="59" t="s">
        <v>2221</v>
      </c>
      <c r="D2021" s="65">
        <v>8</v>
      </c>
      <c r="E2021" s="65" t="str">
        <f>VLOOKUP(D2021,Files_Lookup!$A$2:$B$45,2,FALSE)</f>
        <v>us000082020.dhc</v>
      </c>
      <c r="F2021" s="66">
        <v>9</v>
      </c>
      <c r="G2021" s="59">
        <f>VLOOKUP(_xlfn.CONCAT(TRIM(B2021)," - ",TRIM(D2021)),Sort_Order_Lookup!$C$1:$E$250,3,FALSE)</f>
        <v>3</v>
      </c>
      <c r="H2021" s="59" t="str">
        <f>VLOOKUP(B2021,Titles_Lookup!$B$2:$C$259,2,FALSE)</f>
        <v>SEX BY AGE FOR SELECTED AGE CATEGORIES (SOME OTHER RACE ALONE OR IN COMBINATION WITH ONE OR MORE OTHER RACES, HISPANIC OR LATINO) [49]</v>
      </c>
      <c r="I2021" s="59" t="str">
        <f>VLOOKUP(B2021,Universe_Lookup!$B$2:$C$250,2,FALSE)</f>
        <v>Universe: People who are Some Other Race alone or in combination with one or more other races, Hispanic or Latino</v>
      </c>
      <c r="J2021" s="59" t="s">
        <v>486</v>
      </c>
    </row>
    <row r="2022" spans="1:10" x14ac:dyDescent="0.2">
      <c r="A2022" s="59" t="s">
        <v>7</v>
      </c>
      <c r="B2022" s="59" t="s">
        <v>2208</v>
      </c>
      <c r="C2022" s="59" t="s">
        <v>2222</v>
      </c>
      <c r="D2022" s="65">
        <v>8</v>
      </c>
      <c r="E2022" s="65" t="str">
        <f>VLOOKUP(D2022,Files_Lookup!$A$2:$B$45,2,FALSE)</f>
        <v>us000082020.dhc</v>
      </c>
      <c r="F2022" s="66">
        <v>9</v>
      </c>
      <c r="G2022" s="59">
        <f>VLOOKUP(_xlfn.CONCAT(TRIM(B2022)," - ",TRIM(D2022)),Sort_Order_Lookup!$C$1:$E$250,3,FALSE)</f>
        <v>3</v>
      </c>
      <c r="H2022" s="59" t="str">
        <f>VLOOKUP(B2022,Titles_Lookup!$B$2:$C$259,2,FALSE)</f>
        <v>SEX BY AGE FOR SELECTED AGE CATEGORIES (SOME OTHER RACE ALONE OR IN COMBINATION WITH ONE OR MORE OTHER RACES, HISPANIC OR LATINO) [49]</v>
      </c>
      <c r="I2022" s="59" t="str">
        <f>VLOOKUP(B2022,Universe_Lookup!$B$2:$C$250,2,FALSE)</f>
        <v>Universe: People who are Some Other Race alone or in combination with one or more other races, Hispanic or Latino</v>
      </c>
      <c r="J2022" s="59" t="s">
        <v>488</v>
      </c>
    </row>
    <row r="2023" spans="1:10" x14ac:dyDescent="0.2">
      <c r="A2023" s="59" t="s">
        <v>7</v>
      </c>
      <c r="B2023" s="59" t="s">
        <v>2208</v>
      </c>
      <c r="C2023" s="59" t="s">
        <v>2223</v>
      </c>
      <c r="D2023" s="65">
        <v>8</v>
      </c>
      <c r="E2023" s="65" t="str">
        <f>VLOOKUP(D2023,Files_Lookup!$A$2:$B$45,2,FALSE)</f>
        <v>us000082020.dhc</v>
      </c>
      <c r="F2023" s="66">
        <v>9</v>
      </c>
      <c r="G2023" s="59">
        <f>VLOOKUP(_xlfn.CONCAT(TRIM(B2023)," - ",TRIM(D2023)),Sort_Order_Lookup!$C$1:$E$250,3,FALSE)</f>
        <v>3</v>
      </c>
      <c r="H2023" s="59" t="str">
        <f>VLOOKUP(B2023,Titles_Lookup!$B$2:$C$259,2,FALSE)</f>
        <v>SEX BY AGE FOR SELECTED AGE CATEGORIES (SOME OTHER RACE ALONE OR IN COMBINATION WITH ONE OR MORE OTHER RACES, HISPANIC OR LATINO) [49]</v>
      </c>
      <c r="I2023" s="59" t="str">
        <f>VLOOKUP(B2023,Universe_Lookup!$B$2:$C$250,2,FALSE)</f>
        <v>Universe: People who are Some Other Race alone or in combination with one or more other races, Hispanic or Latino</v>
      </c>
      <c r="J2023" s="59" t="s">
        <v>490</v>
      </c>
    </row>
    <row r="2024" spans="1:10" x14ac:dyDescent="0.2">
      <c r="A2024" s="59" t="s">
        <v>7</v>
      </c>
      <c r="B2024" s="59" t="s">
        <v>2208</v>
      </c>
      <c r="C2024" s="59" t="s">
        <v>2224</v>
      </c>
      <c r="D2024" s="65">
        <v>8</v>
      </c>
      <c r="E2024" s="65" t="str">
        <f>VLOOKUP(D2024,Files_Lookup!$A$2:$B$45,2,FALSE)</f>
        <v>us000082020.dhc</v>
      </c>
      <c r="F2024" s="66">
        <v>9</v>
      </c>
      <c r="G2024" s="59">
        <f>VLOOKUP(_xlfn.CONCAT(TRIM(B2024)," - ",TRIM(D2024)),Sort_Order_Lookup!$C$1:$E$250,3,FALSE)</f>
        <v>3</v>
      </c>
      <c r="H2024" s="59" t="str">
        <f>VLOOKUP(B2024,Titles_Lookup!$B$2:$C$259,2,FALSE)</f>
        <v>SEX BY AGE FOR SELECTED AGE CATEGORIES (SOME OTHER RACE ALONE OR IN COMBINATION WITH ONE OR MORE OTHER RACES, HISPANIC OR LATINO) [49]</v>
      </c>
      <c r="I2024" s="59" t="str">
        <f>VLOOKUP(B2024,Universe_Lookup!$B$2:$C$250,2,FALSE)</f>
        <v>Universe: People who are Some Other Race alone or in combination with one or more other races, Hispanic or Latino</v>
      </c>
      <c r="J2024" s="59" t="s">
        <v>492</v>
      </c>
    </row>
    <row r="2025" spans="1:10" x14ac:dyDescent="0.2">
      <c r="A2025" s="59" t="s">
        <v>7</v>
      </c>
      <c r="B2025" s="59" t="s">
        <v>2208</v>
      </c>
      <c r="C2025" s="59" t="s">
        <v>2225</v>
      </c>
      <c r="D2025" s="65">
        <v>8</v>
      </c>
      <c r="E2025" s="65" t="str">
        <f>VLOOKUP(D2025,Files_Lookup!$A$2:$B$45,2,FALSE)</f>
        <v>us000082020.dhc</v>
      </c>
      <c r="F2025" s="66">
        <v>9</v>
      </c>
      <c r="G2025" s="59">
        <f>VLOOKUP(_xlfn.CONCAT(TRIM(B2025)," - ",TRIM(D2025)),Sort_Order_Lookup!$C$1:$E$250,3,FALSE)</f>
        <v>3</v>
      </c>
      <c r="H2025" s="59" t="str">
        <f>VLOOKUP(B2025,Titles_Lookup!$B$2:$C$259,2,FALSE)</f>
        <v>SEX BY AGE FOR SELECTED AGE CATEGORIES (SOME OTHER RACE ALONE OR IN COMBINATION WITH ONE OR MORE OTHER RACES, HISPANIC OR LATINO) [49]</v>
      </c>
      <c r="I2025" s="59" t="str">
        <f>VLOOKUP(B2025,Universe_Lookup!$B$2:$C$250,2,FALSE)</f>
        <v>Universe: People who are Some Other Race alone or in combination with one or more other races, Hispanic or Latino</v>
      </c>
      <c r="J2025" s="59" t="s">
        <v>494</v>
      </c>
    </row>
    <row r="2026" spans="1:10" x14ac:dyDescent="0.2">
      <c r="A2026" s="59" t="s">
        <v>7</v>
      </c>
      <c r="B2026" s="59" t="s">
        <v>2208</v>
      </c>
      <c r="C2026" s="59" t="s">
        <v>2226</v>
      </c>
      <c r="D2026" s="65">
        <v>8</v>
      </c>
      <c r="E2026" s="65" t="str">
        <f>VLOOKUP(D2026,Files_Lookup!$A$2:$B$45,2,FALSE)</f>
        <v>us000082020.dhc</v>
      </c>
      <c r="F2026" s="66">
        <v>9</v>
      </c>
      <c r="G2026" s="59">
        <f>VLOOKUP(_xlfn.CONCAT(TRIM(B2026)," - ",TRIM(D2026)),Sort_Order_Lookup!$C$1:$E$250,3,FALSE)</f>
        <v>3</v>
      </c>
      <c r="H2026" s="59" t="str">
        <f>VLOOKUP(B2026,Titles_Lookup!$B$2:$C$259,2,FALSE)</f>
        <v>SEX BY AGE FOR SELECTED AGE CATEGORIES (SOME OTHER RACE ALONE OR IN COMBINATION WITH ONE OR MORE OTHER RACES, HISPANIC OR LATINO) [49]</v>
      </c>
      <c r="I2026" s="59" t="str">
        <f>VLOOKUP(B2026,Universe_Lookup!$B$2:$C$250,2,FALSE)</f>
        <v>Universe: People who are Some Other Race alone or in combination with one or more other races, Hispanic or Latino</v>
      </c>
      <c r="J2026" s="59" t="s">
        <v>496</v>
      </c>
    </row>
    <row r="2027" spans="1:10" x14ac:dyDescent="0.2">
      <c r="A2027" s="59" t="s">
        <v>7</v>
      </c>
      <c r="B2027" s="59" t="s">
        <v>2208</v>
      </c>
      <c r="C2027" s="59" t="s">
        <v>2227</v>
      </c>
      <c r="D2027" s="65">
        <v>8</v>
      </c>
      <c r="E2027" s="65" t="str">
        <f>VLOOKUP(D2027,Files_Lookup!$A$2:$B$45,2,FALSE)</f>
        <v>us000082020.dhc</v>
      </c>
      <c r="F2027" s="66">
        <v>9</v>
      </c>
      <c r="G2027" s="59">
        <f>VLOOKUP(_xlfn.CONCAT(TRIM(B2027)," - ",TRIM(D2027)),Sort_Order_Lookup!$C$1:$E$250,3,FALSE)</f>
        <v>3</v>
      </c>
      <c r="H2027" s="59" t="str">
        <f>VLOOKUP(B2027,Titles_Lookup!$B$2:$C$259,2,FALSE)</f>
        <v>SEX BY AGE FOR SELECTED AGE CATEGORIES (SOME OTHER RACE ALONE OR IN COMBINATION WITH ONE OR MORE OTHER RACES, HISPANIC OR LATINO) [49]</v>
      </c>
      <c r="I2027" s="59" t="str">
        <f>VLOOKUP(B2027,Universe_Lookup!$B$2:$C$250,2,FALSE)</f>
        <v>Universe: People who are Some Other Race alone or in combination with one or more other races, Hispanic or Latino</v>
      </c>
      <c r="J2027" s="59" t="s">
        <v>498</v>
      </c>
    </row>
    <row r="2028" spans="1:10" x14ac:dyDescent="0.2">
      <c r="A2028" s="59" t="s">
        <v>7</v>
      </c>
      <c r="B2028" s="59" t="s">
        <v>2208</v>
      </c>
      <c r="C2028" s="59" t="s">
        <v>2228</v>
      </c>
      <c r="D2028" s="65">
        <v>8</v>
      </c>
      <c r="E2028" s="65" t="str">
        <f>VLOOKUP(D2028,Files_Lookup!$A$2:$B$45,2,FALSE)</f>
        <v>us000082020.dhc</v>
      </c>
      <c r="F2028" s="66">
        <v>9</v>
      </c>
      <c r="G2028" s="59">
        <f>VLOOKUP(_xlfn.CONCAT(TRIM(B2028)," - ",TRIM(D2028)),Sort_Order_Lookup!$C$1:$E$250,3,FALSE)</f>
        <v>3</v>
      </c>
      <c r="H2028" s="59" t="str">
        <f>VLOOKUP(B2028,Titles_Lookup!$B$2:$C$259,2,FALSE)</f>
        <v>SEX BY AGE FOR SELECTED AGE CATEGORIES (SOME OTHER RACE ALONE OR IN COMBINATION WITH ONE OR MORE OTHER RACES, HISPANIC OR LATINO) [49]</v>
      </c>
      <c r="I2028" s="59" t="str">
        <f>VLOOKUP(B2028,Universe_Lookup!$B$2:$C$250,2,FALSE)</f>
        <v>Universe: People who are Some Other Race alone or in combination with one or more other races, Hispanic or Latino</v>
      </c>
      <c r="J2028" s="59" t="s">
        <v>500</v>
      </c>
    </row>
    <row r="2029" spans="1:10" x14ac:dyDescent="0.2">
      <c r="A2029" s="59" t="s">
        <v>7</v>
      </c>
      <c r="B2029" s="59" t="s">
        <v>2208</v>
      </c>
      <c r="C2029" s="59" t="s">
        <v>2229</v>
      </c>
      <c r="D2029" s="65">
        <v>8</v>
      </c>
      <c r="E2029" s="65" t="str">
        <f>VLOOKUP(D2029,Files_Lookup!$A$2:$B$45,2,FALSE)</f>
        <v>us000082020.dhc</v>
      </c>
      <c r="F2029" s="66">
        <v>9</v>
      </c>
      <c r="G2029" s="59">
        <f>VLOOKUP(_xlfn.CONCAT(TRIM(B2029)," - ",TRIM(D2029)),Sort_Order_Lookup!$C$1:$E$250,3,FALSE)</f>
        <v>3</v>
      </c>
      <c r="H2029" s="59" t="str">
        <f>VLOOKUP(B2029,Titles_Lookup!$B$2:$C$259,2,FALSE)</f>
        <v>SEX BY AGE FOR SELECTED AGE CATEGORIES (SOME OTHER RACE ALONE OR IN COMBINATION WITH ONE OR MORE OTHER RACES, HISPANIC OR LATINO) [49]</v>
      </c>
      <c r="I2029" s="59" t="str">
        <f>VLOOKUP(B2029,Universe_Lookup!$B$2:$C$250,2,FALSE)</f>
        <v>Universe: People who are Some Other Race alone or in combination with one or more other races, Hispanic or Latino</v>
      </c>
      <c r="J2029" s="59" t="s">
        <v>502</v>
      </c>
    </row>
    <row r="2030" spans="1:10" x14ac:dyDescent="0.2">
      <c r="A2030" s="59" t="s">
        <v>7</v>
      </c>
      <c r="B2030" s="59" t="s">
        <v>2208</v>
      </c>
      <c r="C2030" s="59" t="s">
        <v>2230</v>
      </c>
      <c r="D2030" s="65">
        <v>8</v>
      </c>
      <c r="E2030" s="65" t="str">
        <f>VLOOKUP(D2030,Files_Lookup!$A$2:$B$45,2,FALSE)</f>
        <v>us000082020.dhc</v>
      </c>
      <c r="F2030" s="66">
        <v>9</v>
      </c>
      <c r="G2030" s="59">
        <f>VLOOKUP(_xlfn.CONCAT(TRIM(B2030)," - ",TRIM(D2030)),Sort_Order_Lookup!$C$1:$E$250,3,FALSE)</f>
        <v>3</v>
      </c>
      <c r="H2030" s="59" t="str">
        <f>VLOOKUP(B2030,Titles_Lookup!$B$2:$C$259,2,FALSE)</f>
        <v>SEX BY AGE FOR SELECTED AGE CATEGORIES (SOME OTHER RACE ALONE OR IN COMBINATION WITH ONE OR MORE OTHER RACES, HISPANIC OR LATINO) [49]</v>
      </c>
      <c r="I2030" s="59" t="str">
        <f>VLOOKUP(B2030,Universe_Lookup!$B$2:$C$250,2,FALSE)</f>
        <v>Universe: People who are Some Other Race alone or in combination with one or more other races, Hispanic or Latino</v>
      </c>
      <c r="J2030" s="59" t="s">
        <v>504</v>
      </c>
    </row>
    <row r="2031" spans="1:10" x14ac:dyDescent="0.2">
      <c r="A2031" s="59" t="s">
        <v>7</v>
      </c>
      <c r="B2031" s="59" t="s">
        <v>2208</v>
      </c>
      <c r="C2031" s="59" t="s">
        <v>2231</v>
      </c>
      <c r="D2031" s="65">
        <v>8</v>
      </c>
      <c r="E2031" s="65" t="str">
        <f>VLOOKUP(D2031,Files_Lookup!$A$2:$B$45,2,FALSE)</f>
        <v>us000082020.dhc</v>
      </c>
      <c r="F2031" s="66">
        <v>9</v>
      </c>
      <c r="G2031" s="59">
        <f>VLOOKUP(_xlfn.CONCAT(TRIM(B2031)," - ",TRIM(D2031)),Sort_Order_Lookup!$C$1:$E$250,3,FALSE)</f>
        <v>3</v>
      </c>
      <c r="H2031" s="59" t="str">
        <f>VLOOKUP(B2031,Titles_Lookup!$B$2:$C$259,2,FALSE)</f>
        <v>SEX BY AGE FOR SELECTED AGE CATEGORIES (SOME OTHER RACE ALONE OR IN COMBINATION WITH ONE OR MORE OTHER RACES, HISPANIC OR LATINO) [49]</v>
      </c>
      <c r="I2031" s="59" t="str">
        <f>VLOOKUP(B2031,Universe_Lookup!$B$2:$C$250,2,FALSE)</f>
        <v>Universe: People who are Some Other Race alone or in combination with one or more other races, Hispanic or Latino</v>
      </c>
      <c r="J2031" s="59" t="s">
        <v>506</v>
      </c>
    </row>
    <row r="2032" spans="1:10" x14ac:dyDescent="0.2">
      <c r="A2032" s="59" t="s">
        <v>7</v>
      </c>
      <c r="B2032" s="59" t="s">
        <v>2208</v>
      </c>
      <c r="C2032" s="59" t="s">
        <v>2232</v>
      </c>
      <c r="D2032" s="65">
        <v>8</v>
      </c>
      <c r="E2032" s="65" t="str">
        <f>VLOOKUP(D2032,Files_Lookup!$A$2:$B$45,2,FALSE)</f>
        <v>us000082020.dhc</v>
      </c>
      <c r="F2032" s="66">
        <v>9</v>
      </c>
      <c r="G2032" s="59">
        <f>VLOOKUP(_xlfn.CONCAT(TRIM(B2032)," - ",TRIM(D2032)),Sort_Order_Lookup!$C$1:$E$250,3,FALSE)</f>
        <v>3</v>
      </c>
      <c r="H2032" s="59" t="str">
        <f>VLOOKUP(B2032,Titles_Lookup!$B$2:$C$259,2,FALSE)</f>
        <v>SEX BY AGE FOR SELECTED AGE CATEGORIES (SOME OTHER RACE ALONE OR IN COMBINATION WITH ONE OR MORE OTHER RACES, HISPANIC OR LATINO) [49]</v>
      </c>
      <c r="I2032" s="59" t="str">
        <f>VLOOKUP(B2032,Universe_Lookup!$B$2:$C$250,2,FALSE)</f>
        <v>Universe: People who are Some Other Race alone or in combination with one or more other races, Hispanic or Latino</v>
      </c>
      <c r="J2032" s="59" t="s">
        <v>508</v>
      </c>
    </row>
    <row r="2033" spans="1:10" x14ac:dyDescent="0.2">
      <c r="A2033" s="59" t="s">
        <v>7</v>
      </c>
      <c r="B2033" s="59" t="s">
        <v>2208</v>
      </c>
      <c r="C2033" s="59" t="s">
        <v>2233</v>
      </c>
      <c r="D2033" s="65">
        <v>8</v>
      </c>
      <c r="E2033" s="65" t="str">
        <f>VLOOKUP(D2033,Files_Lookup!$A$2:$B$45,2,FALSE)</f>
        <v>us000082020.dhc</v>
      </c>
      <c r="F2033" s="66">
        <v>9</v>
      </c>
      <c r="G2033" s="59">
        <f>VLOOKUP(_xlfn.CONCAT(TRIM(B2033)," - ",TRIM(D2033)),Sort_Order_Lookup!$C$1:$E$250,3,FALSE)</f>
        <v>3</v>
      </c>
      <c r="H2033" s="59" t="str">
        <f>VLOOKUP(B2033,Titles_Lookup!$B$2:$C$259,2,FALSE)</f>
        <v>SEX BY AGE FOR SELECTED AGE CATEGORIES (SOME OTHER RACE ALONE OR IN COMBINATION WITH ONE OR MORE OTHER RACES, HISPANIC OR LATINO) [49]</v>
      </c>
      <c r="I2033" s="59" t="str">
        <f>VLOOKUP(B2033,Universe_Lookup!$B$2:$C$250,2,FALSE)</f>
        <v>Universe: People who are Some Other Race alone or in combination with one or more other races, Hispanic or Latino</v>
      </c>
      <c r="J2033" s="59" t="s">
        <v>510</v>
      </c>
    </row>
    <row r="2034" spans="1:10" x14ac:dyDescent="0.2">
      <c r="A2034" s="59" t="s">
        <v>7</v>
      </c>
      <c r="B2034" s="59" t="s">
        <v>2208</v>
      </c>
      <c r="C2034" s="59" t="s">
        <v>2234</v>
      </c>
      <c r="D2034" s="65">
        <v>8</v>
      </c>
      <c r="E2034" s="65" t="str">
        <f>VLOOKUP(D2034,Files_Lookup!$A$2:$B$45,2,FALSE)</f>
        <v>us000082020.dhc</v>
      </c>
      <c r="F2034" s="66">
        <v>9</v>
      </c>
      <c r="G2034" s="59">
        <f>VLOOKUP(_xlfn.CONCAT(TRIM(B2034)," - ",TRIM(D2034)),Sort_Order_Lookup!$C$1:$E$250,3,FALSE)</f>
        <v>3</v>
      </c>
      <c r="H2034" s="59" t="str">
        <f>VLOOKUP(B2034,Titles_Lookup!$B$2:$C$259,2,FALSE)</f>
        <v>SEX BY AGE FOR SELECTED AGE CATEGORIES (SOME OTHER RACE ALONE OR IN COMBINATION WITH ONE OR MORE OTHER RACES, HISPANIC OR LATINO) [49]</v>
      </c>
      <c r="I2034" s="59" t="str">
        <f>VLOOKUP(B2034,Universe_Lookup!$B$2:$C$250,2,FALSE)</f>
        <v>Universe: People who are Some Other Race alone or in combination with one or more other races, Hispanic or Latino</v>
      </c>
      <c r="J2034" s="59" t="s">
        <v>512</v>
      </c>
    </row>
    <row r="2035" spans="1:10" x14ac:dyDescent="0.2">
      <c r="A2035" s="59" t="s">
        <v>7</v>
      </c>
      <c r="B2035" s="59" t="s">
        <v>2208</v>
      </c>
      <c r="C2035" s="59" t="s">
        <v>2235</v>
      </c>
      <c r="D2035" s="65">
        <v>8</v>
      </c>
      <c r="E2035" s="65" t="str">
        <f>VLOOKUP(D2035,Files_Lookup!$A$2:$B$45,2,FALSE)</f>
        <v>us000082020.dhc</v>
      </c>
      <c r="F2035" s="66">
        <v>9</v>
      </c>
      <c r="G2035" s="59">
        <f>VLOOKUP(_xlfn.CONCAT(TRIM(B2035)," - ",TRIM(D2035)),Sort_Order_Lookup!$C$1:$E$250,3,FALSE)</f>
        <v>3</v>
      </c>
      <c r="H2035" s="59" t="str">
        <f>VLOOKUP(B2035,Titles_Lookup!$B$2:$C$259,2,FALSE)</f>
        <v>SEX BY AGE FOR SELECTED AGE CATEGORIES (SOME OTHER RACE ALONE OR IN COMBINATION WITH ONE OR MORE OTHER RACES, HISPANIC OR LATINO) [49]</v>
      </c>
      <c r="I2035" s="59" t="str">
        <f>VLOOKUP(B2035,Universe_Lookup!$B$2:$C$250,2,FALSE)</f>
        <v>Universe: People who are Some Other Race alone or in combination with one or more other races, Hispanic or Latino</v>
      </c>
      <c r="J2035" s="59" t="s">
        <v>514</v>
      </c>
    </row>
    <row r="2036" spans="1:10" x14ac:dyDescent="0.2">
      <c r="A2036" s="59" t="s">
        <v>7</v>
      </c>
      <c r="B2036" s="59" t="s">
        <v>2208</v>
      </c>
      <c r="C2036" s="59" t="s">
        <v>2236</v>
      </c>
      <c r="D2036" s="65">
        <v>8</v>
      </c>
      <c r="E2036" s="65" t="str">
        <f>VLOOKUP(D2036,Files_Lookup!$A$2:$B$45,2,FALSE)</f>
        <v>us000082020.dhc</v>
      </c>
      <c r="F2036" s="66">
        <v>9</v>
      </c>
      <c r="G2036" s="59">
        <f>VLOOKUP(_xlfn.CONCAT(TRIM(B2036)," - ",TRIM(D2036)),Sort_Order_Lookup!$C$1:$E$250,3,FALSE)</f>
        <v>3</v>
      </c>
      <c r="H2036" s="59" t="str">
        <f>VLOOKUP(B2036,Titles_Lookup!$B$2:$C$259,2,FALSE)</f>
        <v>SEX BY AGE FOR SELECTED AGE CATEGORIES (SOME OTHER RACE ALONE OR IN COMBINATION WITH ONE OR MORE OTHER RACES, HISPANIC OR LATINO) [49]</v>
      </c>
      <c r="I2036" s="59" t="str">
        <f>VLOOKUP(B2036,Universe_Lookup!$B$2:$C$250,2,FALSE)</f>
        <v>Universe: People who are Some Other Race alone or in combination with one or more other races, Hispanic or Latino</v>
      </c>
      <c r="J2036" s="59" t="s">
        <v>516</v>
      </c>
    </row>
    <row r="2037" spans="1:10" x14ac:dyDescent="0.2">
      <c r="A2037" s="59" t="s">
        <v>7</v>
      </c>
      <c r="B2037" s="59" t="s">
        <v>2208</v>
      </c>
      <c r="C2037" s="59" t="s">
        <v>2237</v>
      </c>
      <c r="D2037" s="65">
        <v>8</v>
      </c>
      <c r="E2037" s="65" t="str">
        <f>VLOOKUP(D2037,Files_Lookup!$A$2:$B$45,2,FALSE)</f>
        <v>us000082020.dhc</v>
      </c>
      <c r="F2037" s="66">
        <v>9</v>
      </c>
      <c r="G2037" s="59">
        <f>VLOOKUP(_xlfn.CONCAT(TRIM(B2037)," - ",TRIM(D2037)),Sort_Order_Lookup!$C$1:$E$250,3,FALSE)</f>
        <v>3</v>
      </c>
      <c r="H2037" s="59" t="str">
        <f>VLOOKUP(B2037,Titles_Lookup!$B$2:$C$259,2,FALSE)</f>
        <v>SEX BY AGE FOR SELECTED AGE CATEGORIES (SOME OTHER RACE ALONE OR IN COMBINATION WITH ONE OR MORE OTHER RACES, HISPANIC OR LATINO) [49]</v>
      </c>
      <c r="I2037" s="59" t="str">
        <f>VLOOKUP(B2037,Universe_Lookup!$B$2:$C$250,2,FALSE)</f>
        <v>Universe: People who are Some Other Race alone or in combination with one or more other races, Hispanic or Latino</v>
      </c>
      <c r="J2037" s="59" t="s">
        <v>470</v>
      </c>
    </row>
    <row r="2038" spans="1:10" x14ac:dyDescent="0.2">
      <c r="A2038" s="59" t="s">
        <v>7</v>
      </c>
      <c r="B2038" s="59" t="s">
        <v>2208</v>
      </c>
      <c r="C2038" s="59" t="s">
        <v>2238</v>
      </c>
      <c r="D2038" s="65">
        <v>8</v>
      </c>
      <c r="E2038" s="65" t="str">
        <f>VLOOKUP(D2038,Files_Lookup!$A$2:$B$45,2,FALSE)</f>
        <v>us000082020.dhc</v>
      </c>
      <c r="F2038" s="66">
        <v>9</v>
      </c>
      <c r="G2038" s="59">
        <f>VLOOKUP(_xlfn.CONCAT(TRIM(B2038)," - ",TRIM(D2038)),Sort_Order_Lookup!$C$1:$E$250,3,FALSE)</f>
        <v>3</v>
      </c>
      <c r="H2038" s="59" t="str">
        <f>VLOOKUP(B2038,Titles_Lookup!$B$2:$C$259,2,FALSE)</f>
        <v>SEX BY AGE FOR SELECTED AGE CATEGORIES (SOME OTHER RACE ALONE OR IN COMBINATION WITH ONE OR MORE OTHER RACES, HISPANIC OR LATINO) [49]</v>
      </c>
      <c r="I2038" s="59" t="str">
        <f>VLOOKUP(B2038,Universe_Lookup!$B$2:$C$250,2,FALSE)</f>
        <v>Universe: People who are Some Other Race alone or in combination with one or more other races, Hispanic or Latino</v>
      </c>
      <c r="J2038" s="59" t="s">
        <v>472</v>
      </c>
    </row>
    <row r="2039" spans="1:10" x14ac:dyDescent="0.2">
      <c r="A2039" s="59" t="s">
        <v>7</v>
      </c>
      <c r="B2039" s="59" t="s">
        <v>2208</v>
      </c>
      <c r="C2039" s="59" t="s">
        <v>2239</v>
      </c>
      <c r="D2039" s="65">
        <v>8</v>
      </c>
      <c r="E2039" s="65" t="str">
        <f>VLOOKUP(D2039,Files_Lookup!$A$2:$B$45,2,FALSE)</f>
        <v>us000082020.dhc</v>
      </c>
      <c r="F2039" s="66">
        <v>9</v>
      </c>
      <c r="G2039" s="59">
        <f>VLOOKUP(_xlfn.CONCAT(TRIM(B2039)," - ",TRIM(D2039)),Sort_Order_Lookup!$C$1:$E$250,3,FALSE)</f>
        <v>3</v>
      </c>
      <c r="H2039" s="59" t="str">
        <f>VLOOKUP(B2039,Titles_Lookup!$B$2:$C$259,2,FALSE)</f>
        <v>SEX BY AGE FOR SELECTED AGE CATEGORIES (SOME OTHER RACE ALONE OR IN COMBINATION WITH ONE OR MORE OTHER RACES, HISPANIC OR LATINO) [49]</v>
      </c>
      <c r="I2039" s="59" t="str">
        <f>VLOOKUP(B2039,Universe_Lookup!$B$2:$C$250,2,FALSE)</f>
        <v>Universe: People who are Some Other Race alone or in combination with one or more other races, Hispanic or Latino</v>
      </c>
      <c r="J2039" s="59" t="s">
        <v>474</v>
      </c>
    </row>
    <row r="2040" spans="1:10" x14ac:dyDescent="0.2">
      <c r="A2040" s="59" t="s">
        <v>7</v>
      </c>
      <c r="B2040" s="59" t="s">
        <v>2208</v>
      </c>
      <c r="C2040" s="59" t="s">
        <v>2240</v>
      </c>
      <c r="D2040" s="65">
        <v>8</v>
      </c>
      <c r="E2040" s="65" t="str">
        <f>VLOOKUP(D2040,Files_Lookup!$A$2:$B$45,2,FALSE)</f>
        <v>us000082020.dhc</v>
      </c>
      <c r="F2040" s="66">
        <v>9</v>
      </c>
      <c r="G2040" s="59">
        <f>VLOOKUP(_xlfn.CONCAT(TRIM(B2040)," - ",TRIM(D2040)),Sort_Order_Lookup!$C$1:$E$250,3,FALSE)</f>
        <v>3</v>
      </c>
      <c r="H2040" s="59" t="str">
        <f>VLOOKUP(B2040,Titles_Lookup!$B$2:$C$259,2,FALSE)</f>
        <v>SEX BY AGE FOR SELECTED AGE CATEGORIES (SOME OTHER RACE ALONE OR IN COMBINATION WITH ONE OR MORE OTHER RACES, HISPANIC OR LATINO) [49]</v>
      </c>
      <c r="I2040" s="59" t="str">
        <f>VLOOKUP(B2040,Universe_Lookup!$B$2:$C$250,2,FALSE)</f>
        <v>Universe: People who are Some Other Race alone or in combination with one or more other races, Hispanic or Latino</v>
      </c>
      <c r="J2040" s="59" t="s">
        <v>476</v>
      </c>
    </row>
    <row r="2041" spans="1:10" x14ac:dyDescent="0.2">
      <c r="A2041" s="59" t="s">
        <v>7</v>
      </c>
      <c r="B2041" s="59" t="s">
        <v>2208</v>
      </c>
      <c r="C2041" s="59" t="s">
        <v>2241</v>
      </c>
      <c r="D2041" s="65">
        <v>8</v>
      </c>
      <c r="E2041" s="65" t="str">
        <f>VLOOKUP(D2041,Files_Lookup!$A$2:$B$45,2,FALSE)</f>
        <v>us000082020.dhc</v>
      </c>
      <c r="F2041" s="66">
        <v>9</v>
      </c>
      <c r="G2041" s="59">
        <f>VLOOKUP(_xlfn.CONCAT(TRIM(B2041)," - ",TRIM(D2041)),Sort_Order_Lookup!$C$1:$E$250,3,FALSE)</f>
        <v>3</v>
      </c>
      <c r="H2041" s="59" t="str">
        <f>VLOOKUP(B2041,Titles_Lookup!$B$2:$C$259,2,FALSE)</f>
        <v>SEX BY AGE FOR SELECTED AGE CATEGORIES (SOME OTHER RACE ALONE OR IN COMBINATION WITH ONE OR MORE OTHER RACES, HISPANIC OR LATINO) [49]</v>
      </c>
      <c r="I2041" s="59" t="str">
        <f>VLOOKUP(B2041,Universe_Lookup!$B$2:$C$250,2,FALSE)</f>
        <v>Universe: People who are Some Other Race alone or in combination with one or more other races, Hispanic or Latino</v>
      </c>
      <c r="J2041" s="59" t="s">
        <v>478</v>
      </c>
    </row>
    <row r="2042" spans="1:10" x14ac:dyDescent="0.2">
      <c r="A2042" s="59" t="s">
        <v>7</v>
      </c>
      <c r="B2042" s="59" t="s">
        <v>2208</v>
      </c>
      <c r="C2042" s="59" t="s">
        <v>2242</v>
      </c>
      <c r="D2042" s="65">
        <v>8</v>
      </c>
      <c r="E2042" s="65" t="str">
        <f>VLOOKUP(D2042,Files_Lookup!$A$2:$B$45,2,FALSE)</f>
        <v>us000082020.dhc</v>
      </c>
      <c r="F2042" s="66">
        <v>9</v>
      </c>
      <c r="G2042" s="59">
        <f>VLOOKUP(_xlfn.CONCAT(TRIM(B2042)," - ",TRIM(D2042)),Sort_Order_Lookup!$C$1:$E$250,3,FALSE)</f>
        <v>3</v>
      </c>
      <c r="H2042" s="59" t="str">
        <f>VLOOKUP(B2042,Titles_Lookup!$B$2:$C$259,2,FALSE)</f>
        <v>SEX BY AGE FOR SELECTED AGE CATEGORIES (SOME OTHER RACE ALONE OR IN COMBINATION WITH ONE OR MORE OTHER RACES, HISPANIC OR LATINO) [49]</v>
      </c>
      <c r="I2042" s="59" t="str">
        <f>VLOOKUP(B2042,Universe_Lookup!$B$2:$C$250,2,FALSE)</f>
        <v>Universe: People who are Some Other Race alone or in combination with one or more other races, Hispanic or Latino</v>
      </c>
      <c r="J2042" s="59" t="s">
        <v>480</v>
      </c>
    </row>
    <row r="2043" spans="1:10" x14ac:dyDescent="0.2">
      <c r="A2043" s="59" t="s">
        <v>7</v>
      </c>
      <c r="B2043" s="59" t="s">
        <v>2208</v>
      </c>
      <c r="C2043" s="59" t="s">
        <v>2243</v>
      </c>
      <c r="D2043" s="65">
        <v>8</v>
      </c>
      <c r="E2043" s="65" t="str">
        <f>VLOOKUP(D2043,Files_Lookup!$A$2:$B$45,2,FALSE)</f>
        <v>us000082020.dhc</v>
      </c>
      <c r="F2043" s="66">
        <v>9</v>
      </c>
      <c r="G2043" s="59">
        <f>VLOOKUP(_xlfn.CONCAT(TRIM(B2043)," - ",TRIM(D2043)),Sort_Order_Lookup!$C$1:$E$250,3,FALSE)</f>
        <v>3</v>
      </c>
      <c r="H2043" s="59" t="str">
        <f>VLOOKUP(B2043,Titles_Lookup!$B$2:$C$259,2,FALSE)</f>
        <v>SEX BY AGE FOR SELECTED AGE CATEGORIES (SOME OTHER RACE ALONE OR IN COMBINATION WITH ONE OR MORE OTHER RACES, HISPANIC OR LATINO) [49]</v>
      </c>
      <c r="I2043" s="59" t="str">
        <f>VLOOKUP(B2043,Universe_Lookup!$B$2:$C$250,2,FALSE)</f>
        <v>Universe: People who are Some Other Race alone or in combination with one or more other races, Hispanic or Latino</v>
      </c>
      <c r="J2043" s="59" t="s">
        <v>552</v>
      </c>
    </row>
    <row r="2044" spans="1:10" x14ac:dyDescent="0.2">
      <c r="A2044" s="59" t="s">
        <v>7</v>
      </c>
      <c r="B2044" s="59" t="s">
        <v>2208</v>
      </c>
      <c r="C2044" s="59" t="s">
        <v>2244</v>
      </c>
      <c r="D2044" s="65">
        <v>8</v>
      </c>
      <c r="E2044" s="65" t="str">
        <f>VLOOKUP(D2044,Files_Lookup!$A$2:$B$45,2,FALSE)</f>
        <v>us000082020.dhc</v>
      </c>
      <c r="F2044" s="66">
        <v>9</v>
      </c>
      <c r="G2044" s="59">
        <f>VLOOKUP(_xlfn.CONCAT(TRIM(B2044)," - ",TRIM(D2044)),Sort_Order_Lookup!$C$1:$E$250,3,FALSE)</f>
        <v>3</v>
      </c>
      <c r="H2044" s="59" t="str">
        <f>VLOOKUP(B2044,Titles_Lookup!$B$2:$C$259,2,FALSE)</f>
        <v>SEX BY AGE FOR SELECTED AGE CATEGORIES (SOME OTHER RACE ALONE OR IN COMBINATION WITH ONE OR MORE OTHER RACES, HISPANIC OR LATINO) [49]</v>
      </c>
      <c r="I2044" s="59" t="str">
        <f>VLOOKUP(B2044,Universe_Lookup!$B$2:$C$250,2,FALSE)</f>
        <v>Universe: People who are Some Other Race alone or in combination with one or more other races, Hispanic or Latino</v>
      </c>
      <c r="J2044" s="59" t="s">
        <v>484</v>
      </c>
    </row>
    <row r="2045" spans="1:10" x14ac:dyDescent="0.2">
      <c r="A2045" s="59" t="s">
        <v>7</v>
      </c>
      <c r="B2045" s="59" t="s">
        <v>2208</v>
      </c>
      <c r="C2045" s="59" t="s">
        <v>2245</v>
      </c>
      <c r="D2045" s="65">
        <v>8</v>
      </c>
      <c r="E2045" s="65" t="str">
        <f>VLOOKUP(D2045,Files_Lookup!$A$2:$B$45,2,FALSE)</f>
        <v>us000082020.dhc</v>
      </c>
      <c r="F2045" s="66">
        <v>9</v>
      </c>
      <c r="G2045" s="59">
        <f>VLOOKUP(_xlfn.CONCAT(TRIM(B2045)," - ",TRIM(D2045)),Sort_Order_Lookup!$C$1:$E$250,3,FALSE)</f>
        <v>3</v>
      </c>
      <c r="H2045" s="59" t="str">
        <f>VLOOKUP(B2045,Titles_Lookup!$B$2:$C$259,2,FALSE)</f>
        <v>SEX BY AGE FOR SELECTED AGE CATEGORIES (SOME OTHER RACE ALONE OR IN COMBINATION WITH ONE OR MORE OTHER RACES, HISPANIC OR LATINO) [49]</v>
      </c>
      <c r="I2045" s="59" t="str">
        <f>VLOOKUP(B2045,Universe_Lookup!$B$2:$C$250,2,FALSE)</f>
        <v>Universe: People who are Some Other Race alone or in combination with one or more other races, Hispanic or Latino</v>
      </c>
      <c r="J2045" s="59" t="s">
        <v>486</v>
      </c>
    </row>
    <row r="2046" spans="1:10" x14ac:dyDescent="0.2">
      <c r="A2046" s="59" t="s">
        <v>7</v>
      </c>
      <c r="B2046" s="59" t="s">
        <v>2208</v>
      </c>
      <c r="C2046" s="59" t="s">
        <v>2246</v>
      </c>
      <c r="D2046" s="65">
        <v>8</v>
      </c>
      <c r="E2046" s="65" t="str">
        <f>VLOOKUP(D2046,Files_Lookup!$A$2:$B$45,2,FALSE)</f>
        <v>us000082020.dhc</v>
      </c>
      <c r="F2046" s="66">
        <v>9</v>
      </c>
      <c r="G2046" s="59">
        <f>VLOOKUP(_xlfn.CONCAT(TRIM(B2046)," - ",TRIM(D2046)),Sort_Order_Lookup!$C$1:$E$250,3,FALSE)</f>
        <v>3</v>
      </c>
      <c r="H2046" s="59" t="str">
        <f>VLOOKUP(B2046,Titles_Lookup!$B$2:$C$259,2,FALSE)</f>
        <v>SEX BY AGE FOR SELECTED AGE CATEGORIES (SOME OTHER RACE ALONE OR IN COMBINATION WITH ONE OR MORE OTHER RACES, HISPANIC OR LATINO) [49]</v>
      </c>
      <c r="I2046" s="59" t="str">
        <f>VLOOKUP(B2046,Universe_Lookup!$B$2:$C$250,2,FALSE)</f>
        <v>Universe: People who are Some Other Race alone or in combination with one or more other races, Hispanic or Latino</v>
      </c>
      <c r="J2046" s="59" t="s">
        <v>488</v>
      </c>
    </row>
    <row r="2047" spans="1:10" x14ac:dyDescent="0.2">
      <c r="A2047" s="59" t="s">
        <v>7</v>
      </c>
      <c r="B2047" s="59" t="s">
        <v>2208</v>
      </c>
      <c r="C2047" s="59" t="s">
        <v>2247</v>
      </c>
      <c r="D2047" s="65">
        <v>8</v>
      </c>
      <c r="E2047" s="65" t="str">
        <f>VLOOKUP(D2047,Files_Lookup!$A$2:$B$45,2,FALSE)</f>
        <v>us000082020.dhc</v>
      </c>
      <c r="F2047" s="66">
        <v>9</v>
      </c>
      <c r="G2047" s="59">
        <f>VLOOKUP(_xlfn.CONCAT(TRIM(B2047)," - ",TRIM(D2047)),Sort_Order_Lookup!$C$1:$E$250,3,FALSE)</f>
        <v>3</v>
      </c>
      <c r="H2047" s="59" t="str">
        <f>VLOOKUP(B2047,Titles_Lookup!$B$2:$C$259,2,FALSE)</f>
        <v>SEX BY AGE FOR SELECTED AGE CATEGORIES (SOME OTHER RACE ALONE OR IN COMBINATION WITH ONE OR MORE OTHER RACES, HISPANIC OR LATINO) [49]</v>
      </c>
      <c r="I2047" s="59" t="str">
        <f>VLOOKUP(B2047,Universe_Lookup!$B$2:$C$250,2,FALSE)</f>
        <v>Universe: People who are Some Other Race alone or in combination with one or more other races, Hispanic or Latino</v>
      </c>
      <c r="J2047" s="59" t="s">
        <v>490</v>
      </c>
    </row>
    <row r="2048" spans="1:10" x14ac:dyDescent="0.2">
      <c r="A2048" s="59" t="s">
        <v>7</v>
      </c>
      <c r="B2048" s="59" t="s">
        <v>2208</v>
      </c>
      <c r="C2048" s="59" t="s">
        <v>2248</v>
      </c>
      <c r="D2048" s="65">
        <v>8</v>
      </c>
      <c r="E2048" s="65" t="str">
        <f>VLOOKUP(D2048,Files_Lookup!$A$2:$B$45,2,FALSE)</f>
        <v>us000082020.dhc</v>
      </c>
      <c r="F2048" s="66">
        <v>9</v>
      </c>
      <c r="G2048" s="59">
        <f>VLOOKUP(_xlfn.CONCAT(TRIM(B2048)," - ",TRIM(D2048)),Sort_Order_Lookup!$C$1:$E$250,3,FALSE)</f>
        <v>3</v>
      </c>
      <c r="H2048" s="59" t="str">
        <f>VLOOKUP(B2048,Titles_Lookup!$B$2:$C$259,2,FALSE)</f>
        <v>SEX BY AGE FOR SELECTED AGE CATEGORIES (SOME OTHER RACE ALONE OR IN COMBINATION WITH ONE OR MORE OTHER RACES, HISPANIC OR LATINO) [49]</v>
      </c>
      <c r="I2048" s="59" t="str">
        <f>VLOOKUP(B2048,Universe_Lookup!$B$2:$C$250,2,FALSE)</f>
        <v>Universe: People who are Some Other Race alone or in combination with one or more other races, Hispanic or Latino</v>
      </c>
      <c r="J2048" s="59" t="s">
        <v>492</v>
      </c>
    </row>
    <row r="2049" spans="1:10" x14ac:dyDescent="0.2">
      <c r="A2049" s="59" t="s">
        <v>7</v>
      </c>
      <c r="B2049" s="59" t="s">
        <v>2208</v>
      </c>
      <c r="C2049" s="59" t="s">
        <v>2249</v>
      </c>
      <c r="D2049" s="65">
        <v>8</v>
      </c>
      <c r="E2049" s="65" t="str">
        <f>VLOOKUP(D2049,Files_Lookup!$A$2:$B$45,2,FALSE)</f>
        <v>us000082020.dhc</v>
      </c>
      <c r="F2049" s="66">
        <v>9</v>
      </c>
      <c r="G2049" s="59">
        <f>VLOOKUP(_xlfn.CONCAT(TRIM(B2049)," - ",TRIM(D2049)),Sort_Order_Lookup!$C$1:$E$250,3,FALSE)</f>
        <v>3</v>
      </c>
      <c r="H2049" s="59" t="str">
        <f>VLOOKUP(B2049,Titles_Lookup!$B$2:$C$259,2,FALSE)</f>
        <v>SEX BY AGE FOR SELECTED AGE CATEGORIES (SOME OTHER RACE ALONE OR IN COMBINATION WITH ONE OR MORE OTHER RACES, HISPANIC OR LATINO) [49]</v>
      </c>
      <c r="I2049" s="59" t="str">
        <f>VLOOKUP(B2049,Universe_Lookup!$B$2:$C$250,2,FALSE)</f>
        <v>Universe: People who are Some Other Race alone or in combination with one or more other races, Hispanic or Latino</v>
      </c>
      <c r="J2049" s="59" t="s">
        <v>494</v>
      </c>
    </row>
    <row r="2050" spans="1:10" x14ac:dyDescent="0.2">
      <c r="A2050" s="59" t="s">
        <v>7</v>
      </c>
      <c r="B2050" s="59" t="s">
        <v>2208</v>
      </c>
      <c r="C2050" s="59" t="s">
        <v>2250</v>
      </c>
      <c r="D2050" s="65">
        <v>8</v>
      </c>
      <c r="E2050" s="65" t="str">
        <f>VLOOKUP(D2050,Files_Lookup!$A$2:$B$45,2,FALSE)</f>
        <v>us000082020.dhc</v>
      </c>
      <c r="F2050" s="66">
        <v>9</v>
      </c>
      <c r="G2050" s="59">
        <f>VLOOKUP(_xlfn.CONCAT(TRIM(B2050)," - ",TRIM(D2050)),Sort_Order_Lookup!$C$1:$E$250,3,FALSE)</f>
        <v>3</v>
      </c>
      <c r="H2050" s="59" t="str">
        <f>VLOOKUP(B2050,Titles_Lookup!$B$2:$C$259,2,FALSE)</f>
        <v>SEX BY AGE FOR SELECTED AGE CATEGORIES (SOME OTHER RACE ALONE OR IN COMBINATION WITH ONE OR MORE OTHER RACES, HISPANIC OR LATINO) [49]</v>
      </c>
      <c r="I2050" s="59" t="str">
        <f>VLOOKUP(B2050,Universe_Lookup!$B$2:$C$250,2,FALSE)</f>
        <v>Universe: People who are Some Other Race alone or in combination with one or more other races, Hispanic or Latino</v>
      </c>
      <c r="J2050" s="59" t="s">
        <v>496</v>
      </c>
    </row>
    <row r="2051" spans="1:10" x14ac:dyDescent="0.2">
      <c r="A2051" s="59" t="s">
        <v>7</v>
      </c>
      <c r="B2051" s="59" t="s">
        <v>2208</v>
      </c>
      <c r="C2051" s="59" t="s">
        <v>2251</v>
      </c>
      <c r="D2051" s="65">
        <v>8</v>
      </c>
      <c r="E2051" s="65" t="str">
        <f>VLOOKUP(D2051,Files_Lookup!$A$2:$B$45,2,FALSE)</f>
        <v>us000082020.dhc</v>
      </c>
      <c r="F2051" s="66">
        <v>9</v>
      </c>
      <c r="G2051" s="59">
        <f>VLOOKUP(_xlfn.CONCAT(TRIM(B2051)," - ",TRIM(D2051)),Sort_Order_Lookup!$C$1:$E$250,3,FALSE)</f>
        <v>3</v>
      </c>
      <c r="H2051" s="59" t="str">
        <f>VLOOKUP(B2051,Titles_Lookup!$B$2:$C$259,2,FALSE)</f>
        <v>SEX BY AGE FOR SELECTED AGE CATEGORIES (SOME OTHER RACE ALONE OR IN COMBINATION WITH ONE OR MORE OTHER RACES, HISPANIC OR LATINO) [49]</v>
      </c>
      <c r="I2051" s="59" t="str">
        <f>VLOOKUP(B2051,Universe_Lookup!$B$2:$C$250,2,FALSE)</f>
        <v>Universe: People who are Some Other Race alone or in combination with one or more other races, Hispanic or Latino</v>
      </c>
      <c r="J2051" s="59" t="s">
        <v>498</v>
      </c>
    </row>
    <row r="2052" spans="1:10" x14ac:dyDescent="0.2">
      <c r="A2052" s="59" t="s">
        <v>7</v>
      </c>
      <c r="B2052" s="59" t="s">
        <v>2208</v>
      </c>
      <c r="C2052" s="59" t="s">
        <v>2252</v>
      </c>
      <c r="D2052" s="65">
        <v>8</v>
      </c>
      <c r="E2052" s="65" t="str">
        <f>VLOOKUP(D2052,Files_Lookup!$A$2:$B$45,2,FALSE)</f>
        <v>us000082020.dhc</v>
      </c>
      <c r="F2052" s="66">
        <v>9</v>
      </c>
      <c r="G2052" s="59">
        <f>VLOOKUP(_xlfn.CONCAT(TRIM(B2052)," - ",TRIM(D2052)),Sort_Order_Lookup!$C$1:$E$250,3,FALSE)</f>
        <v>3</v>
      </c>
      <c r="H2052" s="59" t="str">
        <f>VLOOKUP(B2052,Titles_Lookup!$B$2:$C$259,2,FALSE)</f>
        <v>SEX BY AGE FOR SELECTED AGE CATEGORIES (SOME OTHER RACE ALONE OR IN COMBINATION WITH ONE OR MORE OTHER RACES, HISPANIC OR LATINO) [49]</v>
      </c>
      <c r="I2052" s="59" t="str">
        <f>VLOOKUP(B2052,Universe_Lookup!$B$2:$C$250,2,FALSE)</f>
        <v>Universe: People who are Some Other Race alone or in combination with one or more other races, Hispanic or Latino</v>
      </c>
      <c r="J2052" s="59" t="s">
        <v>500</v>
      </c>
    </row>
    <row r="2053" spans="1:10" x14ac:dyDescent="0.2">
      <c r="A2053" s="59" t="s">
        <v>7</v>
      </c>
      <c r="B2053" s="59" t="s">
        <v>2208</v>
      </c>
      <c r="C2053" s="59" t="s">
        <v>2253</v>
      </c>
      <c r="D2053" s="65">
        <v>8</v>
      </c>
      <c r="E2053" s="65" t="str">
        <f>VLOOKUP(D2053,Files_Lookup!$A$2:$B$45,2,FALSE)</f>
        <v>us000082020.dhc</v>
      </c>
      <c r="F2053" s="66">
        <v>9</v>
      </c>
      <c r="G2053" s="59">
        <f>VLOOKUP(_xlfn.CONCAT(TRIM(B2053)," - ",TRIM(D2053)),Sort_Order_Lookup!$C$1:$E$250,3,FALSE)</f>
        <v>3</v>
      </c>
      <c r="H2053" s="59" t="str">
        <f>VLOOKUP(B2053,Titles_Lookup!$B$2:$C$259,2,FALSE)</f>
        <v>SEX BY AGE FOR SELECTED AGE CATEGORIES (SOME OTHER RACE ALONE OR IN COMBINATION WITH ONE OR MORE OTHER RACES, HISPANIC OR LATINO) [49]</v>
      </c>
      <c r="I2053" s="59" t="str">
        <f>VLOOKUP(B2053,Universe_Lookup!$B$2:$C$250,2,FALSE)</f>
        <v>Universe: People who are Some Other Race alone or in combination with one or more other races, Hispanic or Latino</v>
      </c>
      <c r="J2053" s="59" t="s">
        <v>502</v>
      </c>
    </row>
    <row r="2054" spans="1:10" x14ac:dyDescent="0.2">
      <c r="A2054" s="59" t="s">
        <v>7</v>
      </c>
      <c r="B2054" s="59" t="s">
        <v>2208</v>
      </c>
      <c r="C2054" s="59" t="s">
        <v>2254</v>
      </c>
      <c r="D2054" s="65">
        <v>8</v>
      </c>
      <c r="E2054" s="65" t="str">
        <f>VLOOKUP(D2054,Files_Lookup!$A$2:$B$45,2,FALSE)</f>
        <v>us000082020.dhc</v>
      </c>
      <c r="F2054" s="66">
        <v>9</v>
      </c>
      <c r="G2054" s="59">
        <f>VLOOKUP(_xlfn.CONCAT(TRIM(B2054)," - ",TRIM(D2054)),Sort_Order_Lookup!$C$1:$E$250,3,FALSE)</f>
        <v>3</v>
      </c>
      <c r="H2054" s="59" t="str">
        <f>VLOOKUP(B2054,Titles_Lookup!$B$2:$C$259,2,FALSE)</f>
        <v>SEX BY AGE FOR SELECTED AGE CATEGORIES (SOME OTHER RACE ALONE OR IN COMBINATION WITH ONE OR MORE OTHER RACES, HISPANIC OR LATINO) [49]</v>
      </c>
      <c r="I2054" s="59" t="str">
        <f>VLOOKUP(B2054,Universe_Lookup!$B$2:$C$250,2,FALSE)</f>
        <v>Universe: People who are Some Other Race alone or in combination with one or more other races, Hispanic or Latino</v>
      </c>
      <c r="J2054" s="59" t="s">
        <v>504</v>
      </c>
    </row>
    <row r="2055" spans="1:10" x14ac:dyDescent="0.2">
      <c r="A2055" s="59" t="s">
        <v>7</v>
      </c>
      <c r="B2055" s="59" t="s">
        <v>2208</v>
      </c>
      <c r="C2055" s="59" t="s">
        <v>2255</v>
      </c>
      <c r="D2055" s="65">
        <v>8</v>
      </c>
      <c r="E2055" s="65" t="str">
        <f>VLOOKUP(D2055,Files_Lookup!$A$2:$B$45,2,FALSE)</f>
        <v>us000082020.dhc</v>
      </c>
      <c r="F2055" s="66">
        <v>9</v>
      </c>
      <c r="G2055" s="59">
        <f>VLOOKUP(_xlfn.CONCAT(TRIM(B2055)," - ",TRIM(D2055)),Sort_Order_Lookup!$C$1:$E$250,3,FALSE)</f>
        <v>3</v>
      </c>
      <c r="H2055" s="59" t="str">
        <f>VLOOKUP(B2055,Titles_Lookup!$B$2:$C$259,2,FALSE)</f>
        <v>SEX BY AGE FOR SELECTED AGE CATEGORIES (SOME OTHER RACE ALONE OR IN COMBINATION WITH ONE OR MORE OTHER RACES, HISPANIC OR LATINO) [49]</v>
      </c>
      <c r="I2055" s="59" t="str">
        <f>VLOOKUP(B2055,Universe_Lookup!$B$2:$C$250,2,FALSE)</f>
        <v>Universe: People who are Some Other Race alone or in combination with one or more other races, Hispanic or Latino</v>
      </c>
      <c r="J2055" s="59" t="s">
        <v>506</v>
      </c>
    </row>
    <row r="2056" spans="1:10" x14ac:dyDescent="0.2">
      <c r="A2056" s="59" t="s">
        <v>7</v>
      </c>
      <c r="B2056" s="59" t="s">
        <v>2208</v>
      </c>
      <c r="C2056" s="59" t="s">
        <v>2256</v>
      </c>
      <c r="D2056" s="65">
        <v>8</v>
      </c>
      <c r="E2056" s="65" t="str">
        <f>VLOOKUP(D2056,Files_Lookup!$A$2:$B$45,2,FALSE)</f>
        <v>us000082020.dhc</v>
      </c>
      <c r="F2056" s="66">
        <v>9</v>
      </c>
      <c r="G2056" s="59">
        <f>VLOOKUP(_xlfn.CONCAT(TRIM(B2056)," - ",TRIM(D2056)),Sort_Order_Lookup!$C$1:$E$250,3,FALSE)</f>
        <v>3</v>
      </c>
      <c r="H2056" s="59" t="str">
        <f>VLOOKUP(B2056,Titles_Lookup!$B$2:$C$259,2,FALSE)</f>
        <v>SEX BY AGE FOR SELECTED AGE CATEGORIES (SOME OTHER RACE ALONE OR IN COMBINATION WITH ONE OR MORE OTHER RACES, HISPANIC OR LATINO) [49]</v>
      </c>
      <c r="I2056" s="59" t="str">
        <f>VLOOKUP(B2056,Universe_Lookup!$B$2:$C$250,2,FALSE)</f>
        <v>Universe: People who are Some Other Race alone or in combination with one or more other races, Hispanic or Latino</v>
      </c>
      <c r="J2056" s="59" t="s">
        <v>508</v>
      </c>
    </row>
    <row r="2057" spans="1:10" x14ac:dyDescent="0.2">
      <c r="A2057" s="59" t="s">
        <v>7</v>
      </c>
      <c r="B2057" s="59" t="s">
        <v>2208</v>
      </c>
      <c r="C2057" s="59" t="s">
        <v>2257</v>
      </c>
      <c r="D2057" s="65">
        <v>8</v>
      </c>
      <c r="E2057" s="65" t="str">
        <f>VLOOKUP(D2057,Files_Lookup!$A$2:$B$45,2,FALSE)</f>
        <v>us000082020.dhc</v>
      </c>
      <c r="F2057" s="66">
        <v>9</v>
      </c>
      <c r="G2057" s="59">
        <f>VLOOKUP(_xlfn.CONCAT(TRIM(B2057)," - ",TRIM(D2057)),Sort_Order_Lookup!$C$1:$E$250,3,FALSE)</f>
        <v>3</v>
      </c>
      <c r="H2057" s="59" t="str">
        <f>VLOOKUP(B2057,Titles_Lookup!$B$2:$C$259,2,FALSE)</f>
        <v>SEX BY AGE FOR SELECTED AGE CATEGORIES (SOME OTHER RACE ALONE OR IN COMBINATION WITH ONE OR MORE OTHER RACES, HISPANIC OR LATINO) [49]</v>
      </c>
      <c r="I2057" s="59" t="str">
        <f>VLOOKUP(B2057,Universe_Lookup!$B$2:$C$250,2,FALSE)</f>
        <v>Universe: People who are Some Other Race alone or in combination with one or more other races, Hispanic or Latino</v>
      </c>
      <c r="J2057" s="59" t="s">
        <v>510</v>
      </c>
    </row>
    <row r="2058" spans="1:10" x14ac:dyDescent="0.2">
      <c r="A2058" s="59" t="s">
        <v>7</v>
      </c>
      <c r="B2058" s="59" t="s">
        <v>2208</v>
      </c>
      <c r="C2058" s="59" t="s">
        <v>2258</v>
      </c>
      <c r="D2058" s="65">
        <v>8</v>
      </c>
      <c r="E2058" s="65" t="str">
        <f>VLOOKUP(D2058,Files_Lookup!$A$2:$B$45,2,FALSE)</f>
        <v>us000082020.dhc</v>
      </c>
      <c r="F2058" s="66">
        <v>9</v>
      </c>
      <c r="G2058" s="59">
        <f>VLOOKUP(_xlfn.CONCAT(TRIM(B2058)," - ",TRIM(D2058)),Sort_Order_Lookup!$C$1:$E$250,3,FALSE)</f>
        <v>3</v>
      </c>
      <c r="H2058" s="59" t="str">
        <f>VLOOKUP(B2058,Titles_Lookup!$B$2:$C$259,2,FALSE)</f>
        <v>SEX BY AGE FOR SELECTED AGE CATEGORIES (SOME OTHER RACE ALONE OR IN COMBINATION WITH ONE OR MORE OTHER RACES, HISPANIC OR LATINO) [49]</v>
      </c>
      <c r="I2058" s="59" t="str">
        <f>VLOOKUP(B2058,Universe_Lookup!$B$2:$C$250,2,FALSE)</f>
        <v>Universe: People who are Some Other Race alone or in combination with one or more other races, Hispanic or Latino</v>
      </c>
      <c r="J2058" s="59" t="s">
        <v>512</v>
      </c>
    </row>
    <row r="2059" spans="1:10" x14ac:dyDescent="0.2">
      <c r="A2059" s="59" t="s">
        <v>7</v>
      </c>
      <c r="B2059" s="59" t="s">
        <v>2208</v>
      </c>
      <c r="C2059" s="59" t="s">
        <v>2259</v>
      </c>
      <c r="D2059" s="65">
        <v>8</v>
      </c>
      <c r="E2059" s="65" t="str">
        <f>VLOOKUP(D2059,Files_Lookup!$A$2:$B$45,2,FALSE)</f>
        <v>us000082020.dhc</v>
      </c>
      <c r="F2059" s="66">
        <v>9</v>
      </c>
      <c r="G2059" s="59">
        <f>VLOOKUP(_xlfn.CONCAT(TRIM(B2059)," - ",TRIM(D2059)),Sort_Order_Lookup!$C$1:$E$250,3,FALSE)</f>
        <v>3</v>
      </c>
      <c r="H2059" s="59" t="str">
        <f>VLOOKUP(B2059,Titles_Lookup!$B$2:$C$259,2,FALSE)</f>
        <v>SEX BY AGE FOR SELECTED AGE CATEGORIES (SOME OTHER RACE ALONE OR IN COMBINATION WITH ONE OR MORE OTHER RACES, HISPANIC OR LATINO) [49]</v>
      </c>
      <c r="I2059" s="59" t="str">
        <f>VLOOKUP(B2059,Universe_Lookup!$B$2:$C$250,2,FALSE)</f>
        <v>Universe: People who are Some Other Race alone or in combination with one or more other races, Hispanic or Latino</v>
      </c>
      <c r="J2059" s="59" t="s">
        <v>514</v>
      </c>
    </row>
    <row r="2060" spans="1:10" x14ac:dyDescent="0.2">
      <c r="A2060" s="59" t="s">
        <v>7</v>
      </c>
      <c r="B2060" s="66" t="s">
        <v>2260</v>
      </c>
      <c r="C2060" s="59" t="s">
        <v>2263</v>
      </c>
      <c r="D2060" s="65">
        <v>13</v>
      </c>
      <c r="E2060" s="65" t="str">
        <f>VLOOKUP(D2060,Files_Lookup!$A$2:$B$45,2,FALSE)</f>
        <v>us000132020.dhc</v>
      </c>
      <c r="F2060" s="66">
        <v>9</v>
      </c>
      <c r="G2060" s="59">
        <f>VLOOKUP(_xlfn.CONCAT(TRIM(B2060)," - ",TRIM(D2060)),Sort_Order_Lookup!$C$1:$E$250,3,FALSE)</f>
        <v>4</v>
      </c>
      <c r="H2060" s="59" t="str">
        <f>VLOOKUP(B2060,Titles_Lookup!$B$2:$C$259,2,FALSE)</f>
        <v>MEDIAN AGE BY SEX [3]</v>
      </c>
      <c r="I2060" s="59" t="str">
        <f>VLOOKUP(B2060,Universe_Lookup!$B$2:$C$250,2,FALSE)</f>
        <v>Universe: Total population</v>
      </c>
      <c r="J2060" s="59" t="s">
        <v>2264</v>
      </c>
    </row>
    <row r="2061" spans="1:10" x14ac:dyDescent="0.2">
      <c r="A2061" s="59" t="s">
        <v>7</v>
      </c>
      <c r="B2061" s="66" t="s">
        <v>2260</v>
      </c>
      <c r="C2061" s="59" t="s">
        <v>2265</v>
      </c>
      <c r="D2061" s="65">
        <v>13</v>
      </c>
      <c r="E2061" s="65" t="str">
        <f>VLOOKUP(D2061,Files_Lookup!$A$2:$B$45,2,FALSE)</f>
        <v>us000132020.dhc</v>
      </c>
      <c r="F2061" s="66">
        <v>9</v>
      </c>
      <c r="G2061" s="59">
        <f>VLOOKUP(_xlfn.CONCAT(TRIM(B2061)," - ",TRIM(D2061)),Sort_Order_Lookup!$C$1:$E$250,3,FALSE)</f>
        <v>4</v>
      </c>
      <c r="H2061" s="59" t="str">
        <f>VLOOKUP(B2061,Titles_Lookup!$B$2:$C$259,2,FALSE)</f>
        <v>MEDIAN AGE BY SEX [3]</v>
      </c>
      <c r="I2061" s="59" t="str">
        <f>VLOOKUP(B2061,Universe_Lookup!$B$2:$C$250,2,FALSE)</f>
        <v>Universe: Total population</v>
      </c>
      <c r="J2061" s="59" t="s">
        <v>2266</v>
      </c>
    </row>
    <row r="2062" spans="1:10" x14ac:dyDescent="0.2">
      <c r="A2062" s="59" t="s">
        <v>7</v>
      </c>
      <c r="B2062" s="66" t="s">
        <v>2260</v>
      </c>
      <c r="C2062" s="59" t="s">
        <v>2267</v>
      </c>
      <c r="D2062" s="65">
        <v>13</v>
      </c>
      <c r="E2062" s="65" t="str">
        <f>VLOOKUP(D2062,Files_Lookup!$A$2:$B$45,2,FALSE)</f>
        <v>us000132020.dhc</v>
      </c>
      <c r="F2062" s="66">
        <v>9</v>
      </c>
      <c r="G2062" s="59">
        <f>VLOOKUP(_xlfn.CONCAT(TRIM(B2062)," - ",TRIM(D2062)),Sort_Order_Lookup!$C$1:$E$250,3,FALSE)</f>
        <v>4</v>
      </c>
      <c r="H2062" s="59" t="str">
        <f>VLOOKUP(B2062,Titles_Lookup!$B$2:$C$259,2,FALSE)</f>
        <v>MEDIAN AGE BY SEX [3]</v>
      </c>
      <c r="I2062" s="59" t="str">
        <f>VLOOKUP(B2062,Universe_Lookup!$B$2:$C$250,2,FALSE)</f>
        <v>Universe: Total population</v>
      </c>
      <c r="J2062" s="59" t="s">
        <v>2268</v>
      </c>
    </row>
    <row r="2063" spans="1:10" x14ac:dyDescent="0.2">
      <c r="A2063" s="59" t="s">
        <v>7</v>
      </c>
      <c r="B2063" s="59" t="s">
        <v>2269</v>
      </c>
      <c r="C2063" s="59" t="s">
        <v>2271</v>
      </c>
      <c r="D2063" s="65">
        <v>13</v>
      </c>
      <c r="E2063" s="65" t="str">
        <f>VLOOKUP(D2063,Files_Lookup!$A$2:$B$45,2,FALSE)</f>
        <v>us000132020.dhc</v>
      </c>
      <c r="F2063" s="66">
        <v>9</v>
      </c>
      <c r="G2063" s="59">
        <f>VLOOKUP(_xlfn.CONCAT(TRIM(B2063)," - ",TRIM(D2063)),Sort_Order_Lookup!$C$1:$E$250,3,FALSE)</f>
        <v>5</v>
      </c>
      <c r="H2063" s="59" t="str">
        <f>VLOOKUP(B2063,Titles_Lookup!$B$2:$C$259,2,FALSE)</f>
        <v>MEDIAN AGE BY SEX (WHITE ALONE) [3]</v>
      </c>
      <c r="I2063" s="59" t="str">
        <f>VLOOKUP(B2063,Universe_Lookup!$B$2:$C$250,2,FALSE)</f>
        <v>Universe: People who are White alone</v>
      </c>
      <c r="J2063" s="59" t="s">
        <v>2264</v>
      </c>
    </row>
    <row r="2064" spans="1:10" x14ac:dyDescent="0.2">
      <c r="A2064" s="59" t="s">
        <v>7</v>
      </c>
      <c r="B2064" s="59" t="s">
        <v>2269</v>
      </c>
      <c r="C2064" s="59" t="s">
        <v>2272</v>
      </c>
      <c r="D2064" s="65">
        <v>13</v>
      </c>
      <c r="E2064" s="65" t="str">
        <f>VLOOKUP(D2064,Files_Lookup!$A$2:$B$45,2,FALSE)</f>
        <v>us000132020.dhc</v>
      </c>
      <c r="F2064" s="66">
        <v>9</v>
      </c>
      <c r="G2064" s="59">
        <f>VLOOKUP(_xlfn.CONCAT(TRIM(B2064)," - ",TRIM(D2064)),Sort_Order_Lookup!$C$1:$E$250,3,FALSE)</f>
        <v>5</v>
      </c>
      <c r="H2064" s="59" t="str">
        <f>VLOOKUP(B2064,Titles_Lookup!$B$2:$C$259,2,FALSE)</f>
        <v>MEDIAN AGE BY SEX (WHITE ALONE) [3]</v>
      </c>
      <c r="I2064" s="59" t="str">
        <f>VLOOKUP(B2064,Universe_Lookup!$B$2:$C$250,2,FALSE)</f>
        <v>Universe: People who are White alone</v>
      </c>
      <c r="J2064" s="59" t="s">
        <v>2266</v>
      </c>
    </row>
    <row r="2065" spans="1:10" x14ac:dyDescent="0.2">
      <c r="A2065" s="59" t="s">
        <v>7</v>
      </c>
      <c r="B2065" s="59" t="s">
        <v>2269</v>
      </c>
      <c r="C2065" s="59" t="s">
        <v>2273</v>
      </c>
      <c r="D2065" s="65">
        <v>13</v>
      </c>
      <c r="E2065" s="65" t="str">
        <f>VLOOKUP(D2065,Files_Lookup!$A$2:$B$45,2,FALSE)</f>
        <v>us000132020.dhc</v>
      </c>
      <c r="F2065" s="66">
        <v>9</v>
      </c>
      <c r="G2065" s="59">
        <f>VLOOKUP(_xlfn.CONCAT(TRIM(B2065)," - ",TRIM(D2065)),Sort_Order_Lookup!$C$1:$E$250,3,FALSE)</f>
        <v>5</v>
      </c>
      <c r="H2065" s="59" t="str">
        <f>VLOOKUP(B2065,Titles_Lookup!$B$2:$C$259,2,FALSE)</f>
        <v>MEDIAN AGE BY SEX (WHITE ALONE) [3]</v>
      </c>
      <c r="I2065" s="59" t="str">
        <f>VLOOKUP(B2065,Universe_Lookup!$B$2:$C$250,2,FALSE)</f>
        <v>Universe: People who are White alone</v>
      </c>
      <c r="J2065" s="59" t="s">
        <v>2268</v>
      </c>
    </row>
    <row r="2066" spans="1:10" x14ac:dyDescent="0.2">
      <c r="A2066" s="59" t="s">
        <v>7</v>
      </c>
      <c r="B2066" s="59" t="s">
        <v>2274</v>
      </c>
      <c r="C2066" s="59" t="s">
        <v>2276</v>
      </c>
      <c r="D2066" s="65">
        <v>13</v>
      </c>
      <c r="E2066" s="65" t="str">
        <f>VLOOKUP(D2066,Files_Lookup!$A$2:$B$45,2,FALSE)</f>
        <v>us000132020.dhc</v>
      </c>
      <c r="F2066" s="66">
        <v>9</v>
      </c>
      <c r="G2066" s="59">
        <f>VLOOKUP(_xlfn.CONCAT(TRIM(B2066)," - ",TRIM(D2066)),Sort_Order_Lookup!$C$1:$E$250,3,FALSE)</f>
        <v>6</v>
      </c>
      <c r="H2066" s="59" t="str">
        <f>VLOOKUP(B2066,Titles_Lookup!$B$2:$C$259,2,FALSE)</f>
        <v>MEDIAN AGE BY SEX (BLACK OR AFRICAN AMERICAN ALONE) [3]</v>
      </c>
      <c r="I2066" s="59" t="str">
        <f>VLOOKUP(B2066,Universe_Lookup!$B$2:$C$250,2,FALSE)</f>
        <v>Universe: People who are Black or African American alone</v>
      </c>
      <c r="J2066" s="59" t="s">
        <v>2264</v>
      </c>
    </row>
    <row r="2067" spans="1:10" x14ac:dyDescent="0.2">
      <c r="A2067" s="59" t="s">
        <v>7</v>
      </c>
      <c r="B2067" s="59" t="s">
        <v>2274</v>
      </c>
      <c r="C2067" s="59" t="s">
        <v>2277</v>
      </c>
      <c r="D2067" s="65">
        <v>13</v>
      </c>
      <c r="E2067" s="65" t="str">
        <f>VLOOKUP(D2067,Files_Lookup!$A$2:$B$45,2,FALSE)</f>
        <v>us000132020.dhc</v>
      </c>
      <c r="F2067" s="66">
        <v>9</v>
      </c>
      <c r="G2067" s="59">
        <f>VLOOKUP(_xlfn.CONCAT(TRIM(B2067)," - ",TRIM(D2067)),Sort_Order_Lookup!$C$1:$E$250,3,FALSE)</f>
        <v>6</v>
      </c>
      <c r="H2067" s="59" t="str">
        <f>VLOOKUP(B2067,Titles_Lookup!$B$2:$C$259,2,FALSE)</f>
        <v>MEDIAN AGE BY SEX (BLACK OR AFRICAN AMERICAN ALONE) [3]</v>
      </c>
      <c r="I2067" s="59" t="str">
        <f>VLOOKUP(B2067,Universe_Lookup!$B$2:$C$250,2,FALSE)</f>
        <v>Universe: People who are Black or African American alone</v>
      </c>
      <c r="J2067" s="59" t="s">
        <v>2278</v>
      </c>
    </row>
    <row r="2068" spans="1:10" x14ac:dyDescent="0.2">
      <c r="A2068" s="59" t="s">
        <v>7</v>
      </c>
      <c r="B2068" s="59" t="s">
        <v>2274</v>
      </c>
      <c r="C2068" s="59" t="s">
        <v>2279</v>
      </c>
      <c r="D2068" s="65">
        <v>13</v>
      </c>
      <c r="E2068" s="65" t="str">
        <f>VLOOKUP(D2068,Files_Lookup!$A$2:$B$45,2,FALSE)</f>
        <v>us000132020.dhc</v>
      </c>
      <c r="F2068" s="66">
        <v>9</v>
      </c>
      <c r="G2068" s="59">
        <f>VLOOKUP(_xlfn.CONCAT(TRIM(B2068)," - ",TRIM(D2068)),Sort_Order_Lookup!$C$1:$E$250,3,FALSE)</f>
        <v>6</v>
      </c>
      <c r="H2068" s="59" t="str">
        <f>VLOOKUP(B2068,Titles_Lookup!$B$2:$C$259,2,FALSE)</f>
        <v>MEDIAN AGE BY SEX (BLACK OR AFRICAN AMERICAN ALONE) [3]</v>
      </c>
      <c r="I2068" s="59" t="str">
        <f>VLOOKUP(B2068,Universe_Lookup!$B$2:$C$250,2,FALSE)</f>
        <v>Universe: People who are Black or African American alone</v>
      </c>
      <c r="J2068" s="59" t="s">
        <v>2268</v>
      </c>
    </row>
    <row r="2069" spans="1:10" x14ac:dyDescent="0.2">
      <c r="A2069" s="59" t="s">
        <v>7</v>
      </c>
      <c r="B2069" s="59" t="s">
        <v>2280</v>
      </c>
      <c r="C2069" s="59" t="s">
        <v>2282</v>
      </c>
      <c r="D2069" s="65">
        <v>13</v>
      </c>
      <c r="E2069" s="65" t="str">
        <f>VLOOKUP(D2069,Files_Lookup!$A$2:$B$45,2,FALSE)</f>
        <v>us000132020.dhc</v>
      </c>
      <c r="F2069" s="66">
        <v>9</v>
      </c>
      <c r="G2069" s="59">
        <f>VLOOKUP(_xlfn.CONCAT(TRIM(B2069)," - ",TRIM(D2069)),Sort_Order_Lookup!$C$1:$E$250,3,FALSE)</f>
        <v>7</v>
      </c>
      <c r="H2069" s="59" t="str">
        <f>VLOOKUP(B2069,Titles_Lookup!$B$2:$C$259,2,FALSE)</f>
        <v>Median age--</v>
      </c>
      <c r="I2069" s="59" t="str">
        <f>VLOOKUP(B2069,Universe_Lookup!$B$2:$C$250,2,FALSE)</f>
        <v>Universe: People who are American Indian and Alaska Native alone</v>
      </c>
      <c r="J2069" s="59" t="s">
        <v>2264</v>
      </c>
    </row>
    <row r="2070" spans="1:10" x14ac:dyDescent="0.2">
      <c r="A2070" s="59" t="s">
        <v>7</v>
      </c>
      <c r="B2070" s="59" t="s">
        <v>2280</v>
      </c>
      <c r="C2070" s="59" t="s">
        <v>2283</v>
      </c>
      <c r="D2070" s="65">
        <v>13</v>
      </c>
      <c r="E2070" s="65" t="str">
        <f>VLOOKUP(D2070,Files_Lookup!$A$2:$B$45,2,FALSE)</f>
        <v>us000132020.dhc</v>
      </c>
      <c r="F2070" s="66">
        <v>9</v>
      </c>
      <c r="G2070" s="59">
        <f>VLOOKUP(_xlfn.CONCAT(TRIM(B2070)," - ",TRIM(D2070)),Sort_Order_Lookup!$C$1:$E$250,3,FALSE)</f>
        <v>7</v>
      </c>
      <c r="H2070" s="59" t="str">
        <f>VLOOKUP(B2070,Titles_Lookup!$B$2:$C$259,2,FALSE)</f>
        <v>Median age--</v>
      </c>
      <c r="I2070" s="59" t="str">
        <f>VLOOKUP(B2070,Universe_Lookup!$B$2:$C$250,2,FALSE)</f>
        <v>Universe: People who are American Indian and Alaska Native alone</v>
      </c>
      <c r="J2070" s="59" t="s">
        <v>2266</v>
      </c>
    </row>
    <row r="2071" spans="1:10" x14ac:dyDescent="0.2">
      <c r="A2071" s="59" t="s">
        <v>7</v>
      </c>
      <c r="B2071" s="59" t="s">
        <v>2280</v>
      </c>
      <c r="C2071" s="59" t="s">
        <v>2284</v>
      </c>
      <c r="D2071" s="65">
        <v>13</v>
      </c>
      <c r="E2071" s="65" t="str">
        <f>VLOOKUP(D2071,Files_Lookup!$A$2:$B$45,2,FALSE)</f>
        <v>us000132020.dhc</v>
      </c>
      <c r="F2071" s="66">
        <v>9</v>
      </c>
      <c r="G2071" s="59">
        <f>VLOOKUP(_xlfn.CONCAT(TRIM(B2071)," - ",TRIM(D2071)),Sort_Order_Lookup!$C$1:$E$250,3,FALSE)</f>
        <v>7</v>
      </c>
      <c r="H2071" s="59" t="str">
        <f>VLOOKUP(B2071,Titles_Lookup!$B$2:$C$259,2,FALSE)</f>
        <v>Median age--</v>
      </c>
      <c r="I2071" s="59" t="str">
        <f>VLOOKUP(B2071,Universe_Lookup!$B$2:$C$250,2,FALSE)</f>
        <v>Universe: People who are American Indian and Alaska Native alone</v>
      </c>
      <c r="J2071" s="59" t="s">
        <v>2268</v>
      </c>
    </row>
    <row r="2072" spans="1:10" x14ac:dyDescent="0.2">
      <c r="A2072" s="59" t="s">
        <v>7</v>
      </c>
      <c r="B2072" s="59" t="s">
        <v>2285</v>
      </c>
      <c r="C2072" s="59" t="s">
        <v>2288</v>
      </c>
      <c r="D2072" s="65">
        <v>13</v>
      </c>
      <c r="E2072" s="65" t="str">
        <f>VLOOKUP(D2072,Files_Lookup!$A$2:$B$45,2,FALSE)</f>
        <v>us000132020.dhc</v>
      </c>
      <c r="F2072" s="66">
        <v>9</v>
      </c>
      <c r="G2072" s="59">
        <f>VLOOKUP(_xlfn.CONCAT(TRIM(B2072)," - ",TRIM(D2072)),Sort_Order_Lookup!$C$1:$E$250,3,FALSE)</f>
        <v>8</v>
      </c>
      <c r="H2072" s="59" t="str">
        <f>VLOOKUP(B2072,Titles_Lookup!$B$2:$C$259,2,FALSE)</f>
        <v>MEDIAN AGE BY SEX (ASIAN ALONE) [3]</v>
      </c>
      <c r="I2072" s="59" t="str">
        <f>VLOOKUP(B2072,Universe_Lookup!$B$2:$C$250,2,FALSE)</f>
        <v xml:space="preserve">Universe: People who are Asian alone </v>
      </c>
      <c r="J2072" s="59" t="s">
        <v>2264</v>
      </c>
    </row>
    <row r="2073" spans="1:10" x14ac:dyDescent="0.2">
      <c r="A2073" s="59" t="s">
        <v>7</v>
      </c>
      <c r="B2073" s="59" t="s">
        <v>2285</v>
      </c>
      <c r="C2073" s="59" t="s">
        <v>2289</v>
      </c>
      <c r="D2073" s="65">
        <v>13</v>
      </c>
      <c r="E2073" s="65" t="str">
        <f>VLOOKUP(D2073,Files_Lookup!$A$2:$B$45,2,FALSE)</f>
        <v>us000132020.dhc</v>
      </c>
      <c r="F2073" s="66">
        <v>9</v>
      </c>
      <c r="G2073" s="59">
        <f>VLOOKUP(_xlfn.CONCAT(TRIM(B2073)," - ",TRIM(D2073)),Sort_Order_Lookup!$C$1:$E$250,3,FALSE)</f>
        <v>8</v>
      </c>
      <c r="H2073" s="59" t="str">
        <f>VLOOKUP(B2073,Titles_Lookup!$B$2:$C$259,2,FALSE)</f>
        <v>MEDIAN AGE BY SEX (ASIAN ALONE) [3]</v>
      </c>
      <c r="I2073" s="59" t="str">
        <f>VLOOKUP(B2073,Universe_Lookup!$B$2:$C$250,2,FALSE)</f>
        <v xml:space="preserve">Universe: People who are Asian alone </v>
      </c>
      <c r="J2073" s="59" t="s">
        <v>2278</v>
      </c>
    </row>
    <row r="2074" spans="1:10" x14ac:dyDescent="0.2">
      <c r="A2074" s="59" t="s">
        <v>7</v>
      </c>
      <c r="B2074" s="59" t="s">
        <v>2285</v>
      </c>
      <c r="C2074" s="59" t="s">
        <v>2290</v>
      </c>
      <c r="D2074" s="65">
        <v>13</v>
      </c>
      <c r="E2074" s="65" t="str">
        <f>VLOOKUP(D2074,Files_Lookup!$A$2:$B$45,2,FALSE)</f>
        <v>us000132020.dhc</v>
      </c>
      <c r="F2074" s="66">
        <v>9</v>
      </c>
      <c r="G2074" s="59">
        <f>VLOOKUP(_xlfn.CONCAT(TRIM(B2074)," - ",TRIM(D2074)),Sort_Order_Lookup!$C$1:$E$250,3,FALSE)</f>
        <v>8</v>
      </c>
      <c r="H2074" s="59" t="str">
        <f>VLOOKUP(B2074,Titles_Lookup!$B$2:$C$259,2,FALSE)</f>
        <v>MEDIAN AGE BY SEX (ASIAN ALONE) [3]</v>
      </c>
      <c r="I2074" s="59" t="str">
        <f>VLOOKUP(B2074,Universe_Lookup!$B$2:$C$250,2,FALSE)</f>
        <v xml:space="preserve">Universe: People who are Asian alone </v>
      </c>
      <c r="J2074" s="59" t="s">
        <v>2268</v>
      </c>
    </row>
    <row r="2075" spans="1:10" x14ac:dyDescent="0.2">
      <c r="A2075" s="59" t="s">
        <v>7</v>
      </c>
      <c r="B2075" s="59" t="s">
        <v>2291</v>
      </c>
      <c r="C2075" s="59" t="s">
        <v>2293</v>
      </c>
      <c r="D2075" s="65">
        <v>13</v>
      </c>
      <c r="E2075" s="65" t="str">
        <f>VLOOKUP(D2075,Files_Lookup!$A$2:$B$45,2,FALSE)</f>
        <v>us000132020.dhc</v>
      </c>
      <c r="F2075" s="66">
        <v>9</v>
      </c>
      <c r="G2075" s="59">
        <f>VLOOKUP(_xlfn.CONCAT(TRIM(B2075)," - ",TRIM(D2075)),Sort_Order_Lookup!$C$1:$E$250,3,FALSE)</f>
        <v>9</v>
      </c>
      <c r="H2075" s="59" t="str">
        <f>VLOOKUP(B2075,Titles_Lookup!$B$2:$C$259,2,FALSE)</f>
        <v>MEDIAN AGE BY SEX (NATIVE HAWAIIAN AND OTHER PACIFIC ISLANDER ALONE) [3]</v>
      </c>
      <c r="I2075" s="59" t="str">
        <f>VLOOKUP(B2075,Universe_Lookup!$B$2:$C$250,2,FALSE)</f>
        <v>Universe: People who are Native Hawaiian and Other Pacific Islander alone</v>
      </c>
      <c r="J2075" s="59" t="s">
        <v>2264</v>
      </c>
    </row>
    <row r="2076" spans="1:10" x14ac:dyDescent="0.2">
      <c r="A2076" s="59" t="s">
        <v>7</v>
      </c>
      <c r="B2076" s="59" t="s">
        <v>2291</v>
      </c>
      <c r="C2076" s="59" t="s">
        <v>2294</v>
      </c>
      <c r="D2076" s="65">
        <v>13</v>
      </c>
      <c r="E2076" s="65" t="str">
        <f>VLOOKUP(D2076,Files_Lookup!$A$2:$B$45,2,FALSE)</f>
        <v>us000132020.dhc</v>
      </c>
      <c r="F2076" s="66">
        <v>9</v>
      </c>
      <c r="G2076" s="59">
        <f>VLOOKUP(_xlfn.CONCAT(TRIM(B2076)," - ",TRIM(D2076)),Sort_Order_Lookup!$C$1:$E$250,3,FALSE)</f>
        <v>9</v>
      </c>
      <c r="H2076" s="59" t="str">
        <f>VLOOKUP(B2076,Titles_Lookup!$B$2:$C$259,2,FALSE)</f>
        <v>MEDIAN AGE BY SEX (NATIVE HAWAIIAN AND OTHER PACIFIC ISLANDER ALONE) [3]</v>
      </c>
      <c r="I2076" s="59" t="str">
        <f>VLOOKUP(B2076,Universe_Lookup!$B$2:$C$250,2,FALSE)</f>
        <v>Universe: People who are Native Hawaiian and Other Pacific Islander alone</v>
      </c>
      <c r="J2076" s="59" t="s">
        <v>2278</v>
      </c>
    </row>
    <row r="2077" spans="1:10" x14ac:dyDescent="0.2">
      <c r="A2077" s="59" t="s">
        <v>7</v>
      </c>
      <c r="B2077" s="59" t="s">
        <v>2291</v>
      </c>
      <c r="C2077" s="59" t="s">
        <v>2295</v>
      </c>
      <c r="D2077" s="65">
        <v>13</v>
      </c>
      <c r="E2077" s="65" t="str">
        <f>VLOOKUP(D2077,Files_Lookup!$A$2:$B$45,2,FALSE)</f>
        <v>us000132020.dhc</v>
      </c>
      <c r="F2077" s="66">
        <v>9</v>
      </c>
      <c r="G2077" s="59">
        <f>VLOOKUP(_xlfn.CONCAT(TRIM(B2077)," - ",TRIM(D2077)),Sort_Order_Lookup!$C$1:$E$250,3,FALSE)</f>
        <v>9</v>
      </c>
      <c r="H2077" s="59" t="str">
        <f>VLOOKUP(B2077,Titles_Lookup!$B$2:$C$259,2,FALSE)</f>
        <v>MEDIAN AGE BY SEX (NATIVE HAWAIIAN AND OTHER PACIFIC ISLANDER ALONE) [3]</v>
      </c>
      <c r="I2077" s="59" t="str">
        <f>VLOOKUP(B2077,Universe_Lookup!$B$2:$C$250,2,FALSE)</f>
        <v>Universe: People who are Native Hawaiian and Other Pacific Islander alone</v>
      </c>
      <c r="J2077" s="59" t="s">
        <v>2268</v>
      </c>
    </row>
    <row r="2078" spans="1:10" x14ac:dyDescent="0.2">
      <c r="A2078" s="59" t="s">
        <v>7</v>
      </c>
      <c r="B2078" s="59" t="s">
        <v>2296</v>
      </c>
      <c r="C2078" s="59" t="s">
        <v>2298</v>
      </c>
      <c r="D2078" s="65">
        <v>13</v>
      </c>
      <c r="E2078" s="65" t="str">
        <f>VLOOKUP(D2078,Files_Lookup!$A$2:$B$45,2,FALSE)</f>
        <v>us000132020.dhc</v>
      </c>
      <c r="F2078" s="66">
        <v>9</v>
      </c>
      <c r="G2078" s="59">
        <f>VLOOKUP(_xlfn.CONCAT(TRIM(B2078)," - ",TRIM(D2078)),Sort_Order_Lookup!$C$1:$E$250,3,FALSE)</f>
        <v>10</v>
      </c>
      <c r="H2078" s="59" t="str">
        <f>VLOOKUP(B2078,Titles_Lookup!$B$2:$C$259,2,FALSE)</f>
        <v>MEDIAN AGE BY SEX (SOME OTHER RACE ALONE) [3]</v>
      </c>
      <c r="I2078" s="59" t="str">
        <f>VLOOKUP(B2078,Universe_Lookup!$B$2:$C$250,2,FALSE)</f>
        <v>Universe: People who are Some Other Race alone</v>
      </c>
      <c r="J2078" s="59" t="s">
        <v>2264</v>
      </c>
    </row>
    <row r="2079" spans="1:10" x14ac:dyDescent="0.2">
      <c r="A2079" s="59" t="s">
        <v>7</v>
      </c>
      <c r="B2079" s="59" t="s">
        <v>2296</v>
      </c>
      <c r="C2079" s="59" t="s">
        <v>2299</v>
      </c>
      <c r="D2079" s="65">
        <v>13</v>
      </c>
      <c r="E2079" s="65" t="str">
        <f>VLOOKUP(D2079,Files_Lookup!$A$2:$B$45,2,FALSE)</f>
        <v>us000132020.dhc</v>
      </c>
      <c r="F2079" s="66">
        <v>9</v>
      </c>
      <c r="G2079" s="59">
        <f>VLOOKUP(_xlfn.CONCAT(TRIM(B2079)," - ",TRIM(D2079)),Sort_Order_Lookup!$C$1:$E$250,3,FALSE)</f>
        <v>10</v>
      </c>
      <c r="H2079" s="59" t="str">
        <f>VLOOKUP(B2079,Titles_Lookup!$B$2:$C$259,2,FALSE)</f>
        <v>MEDIAN AGE BY SEX (SOME OTHER RACE ALONE) [3]</v>
      </c>
      <c r="I2079" s="59" t="str">
        <f>VLOOKUP(B2079,Universe_Lookup!$B$2:$C$250,2,FALSE)</f>
        <v>Universe: People who are Some Other Race alone</v>
      </c>
      <c r="J2079" s="59" t="s">
        <v>2278</v>
      </c>
    </row>
    <row r="2080" spans="1:10" x14ac:dyDescent="0.2">
      <c r="A2080" s="59" t="s">
        <v>7</v>
      </c>
      <c r="B2080" s="59" t="s">
        <v>2296</v>
      </c>
      <c r="C2080" s="59" t="s">
        <v>2300</v>
      </c>
      <c r="D2080" s="65">
        <v>13</v>
      </c>
      <c r="E2080" s="65" t="str">
        <f>VLOOKUP(D2080,Files_Lookup!$A$2:$B$45,2,FALSE)</f>
        <v>us000132020.dhc</v>
      </c>
      <c r="F2080" s="66">
        <v>9</v>
      </c>
      <c r="G2080" s="59">
        <f>VLOOKUP(_xlfn.CONCAT(TRIM(B2080)," - ",TRIM(D2080)),Sort_Order_Lookup!$C$1:$E$250,3,FALSE)</f>
        <v>10</v>
      </c>
      <c r="H2080" s="59" t="str">
        <f>VLOOKUP(B2080,Titles_Lookup!$B$2:$C$259,2,FALSE)</f>
        <v>MEDIAN AGE BY SEX (SOME OTHER RACE ALONE) [3]</v>
      </c>
      <c r="I2080" s="59" t="str">
        <f>VLOOKUP(B2080,Universe_Lookup!$B$2:$C$250,2,FALSE)</f>
        <v>Universe: People who are Some Other Race alone</v>
      </c>
      <c r="J2080" s="59" t="s">
        <v>2268</v>
      </c>
    </row>
    <row r="2081" spans="1:10" x14ac:dyDescent="0.2">
      <c r="A2081" s="59" t="s">
        <v>7</v>
      </c>
      <c r="B2081" s="59" t="s">
        <v>2301</v>
      </c>
      <c r="C2081" s="59" t="s">
        <v>2304</v>
      </c>
      <c r="D2081" s="65">
        <v>13</v>
      </c>
      <c r="E2081" s="65" t="str">
        <f>VLOOKUP(D2081,Files_Lookup!$A$2:$B$45,2,FALSE)</f>
        <v>us000132020.dhc</v>
      </c>
      <c r="F2081" s="66">
        <v>9</v>
      </c>
      <c r="G2081" s="59">
        <f>VLOOKUP(_xlfn.CONCAT(TRIM(B2081)," - ",TRIM(D2081)),Sort_Order_Lookup!$C$1:$E$250,3,FALSE)</f>
        <v>11</v>
      </c>
      <c r="H2081" s="59" t="str">
        <f>VLOOKUP(B2081,Titles_Lookup!$B$2:$C$259,2,FALSE)</f>
        <v>MEDIAN AGE BY SEX (TWO OR MORE RACES) [3]</v>
      </c>
      <c r="I2081" s="59" t="str">
        <f>VLOOKUP(B2081,Universe_Lookup!$B$2:$C$250,2,FALSE)</f>
        <v>Universe: People who are Two or More Races</v>
      </c>
      <c r="J2081" s="59" t="s">
        <v>2264</v>
      </c>
    </row>
    <row r="2082" spans="1:10" x14ac:dyDescent="0.2">
      <c r="A2082" s="59" t="s">
        <v>7</v>
      </c>
      <c r="B2082" s="59" t="s">
        <v>2301</v>
      </c>
      <c r="C2082" s="59" t="s">
        <v>2305</v>
      </c>
      <c r="D2082" s="65">
        <v>13</v>
      </c>
      <c r="E2082" s="65" t="str">
        <f>VLOOKUP(D2082,Files_Lookup!$A$2:$B$45,2,FALSE)</f>
        <v>us000132020.dhc</v>
      </c>
      <c r="F2082" s="66">
        <v>9</v>
      </c>
      <c r="G2082" s="59">
        <f>VLOOKUP(_xlfn.CONCAT(TRIM(B2082)," - ",TRIM(D2082)),Sort_Order_Lookup!$C$1:$E$250,3,FALSE)</f>
        <v>11</v>
      </c>
      <c r="H2082" s="59" t="str">
        <f>VLOOKUP(B2082,Titles_Lookup!$B$2:$C$259,2,FALSE)</f>
        <v>MEDIAN AGE BY SEX (TWO OR MORE RACES) [3]</v>
      </c>
      <c r="I2082" s="59" t="str">
        <f>VLOOKUP(B2082,Universe_Lookup!$B$2:$C$250,2,FALSE)</f>
        <v>Universe: People who are Two or More Races</v>
      </c>
      <c r="J2082" s="59" t="s">
        <v>2266</v>
      </c>
    </row>
    <row r="2083" spans="1:10" x14ac:dyDescent="0.2">
      <c r="A2083" s="59" t="s">
        <v>7</v>
      </c>
      <c r="B2083" s="59" t="s">
        <v>2301</v>
      </c>
      <c r="C2083" s="59" t="s">
        <v>2306</v>
      </c>
      <c r="D2083" s="65">
        <v>13</v>
      </c>
      <c r="E2083" s="65" t="str">
        <f>VLOOKUP(D2083,Files_Lookup!$A$2:$B$45,2,FALSE)</f>
        <v>us000132020.dhc</v>
      </c>
      <c r="F2083" s="66">
        <v>9</v>
      </c>
      <c r="G2083" s="59">
        <f>VLOOKUP(_xlfn.CONCAT(TRIM(B2083)," - ",TRIM(D2083)),Sort_Order_Lookup!$C$1:$E$250,3,FALSE)</f>
        <v>11</v>
      </c>
      <c r="H2083" s="59" t="str">
        <f>VLOOKUP(B2083,Titles_Lookup!$B$2:$C$259,2,FALSE)</f>
        <v>MEDIAN AGE BY SEX (TWO OR MORE RACES) [3]</v>
      </c>
      <c r="I2083" s="59" t="str">
        <f>VLOOKUP(B2083,Universe_Lookup!$B$2:$C$250,2,FALSE)</f>
        <v>Universe: People who are Two or More Races</v>
      </c>
      <c r="J2083" s="59" t="s">
        <v>2268</v>
      </c>
    </row>
    <row r="2084" spans="1:10" x14ac:dyDescent="0.2">
      <c r="A2084" s="59" t="s">
        <v>7</v>
      </c>
      <c r="B2084" s="59" t="s">
        <v>2307</v>
      </c>
      <c r="C2084" s="59" t="s">
        <v>2309</v>
      </c>
      <c r="D2084" s="65">
        <v>13</v>
      </c>
      <c r="E2084" s="65" t="str">
        <f>VLOOKUP(D2084,Files_Lookup!$A$2:$B$45,2,FALSE)</f>
        <v>us000132020.dhc</v>
      </c>
      <c r="F2084" s="66">
        <v>9</v>
      </c>
      <c r="G2084" s="59">
        <f>VLOOKUP(_xlfn.CONCAT(TRIM(B2084)," - ",TRIM(D2084)),Sort_Order_Lookup!$C$1:$E$250,3,FALSE)</f>
        <v>12</v>
      </c>
      <c r="H2084" s="59" t="str">
        <f>VLOOKUP(B2084,Titles_Lookup!$B$2:$C$259,2,FALSE)</f>
        <v>MEDIAN AGE BY SEX (HISPANIC OR LATINO) [3]</v>
      </c>
      <c r="I2084" s="59" t="str">
        <f>VLOOKUP(B2084,Universe_Lookup!$B$2:$C$250,2,FALSE)</f>
        <v>Universe: People who are Hispanic or Latino</v>
      </c>
      <c r="J2084" s="59" t="s">
        <v>2264</v>
      </c>
    </row>
    <row r="2085" spans="1:10" x14ac:dyDescent="0.2">
      <c r="A2085" s="59" t="s">
        <v>7</v>
      </c>
      <c r="B2085" s="59" t="s">
        <v>2307</v>
      </c>
      <c r="C2085" s="59" t="s">
        <v>2310</v>
      </c>
      <c r="D2085" s="65">
        <v>13</v>
      </c>
      <c r="E2085" s="65" t="str">
        <f>VLOOKUP(D2085,Files_Lookup!$A$2:$B$45,2,FALSE)</f>
        <v>us000132020.dhc</v>
      </c>
      <c r="F2085" s="66">
        <v>9</v>
      </c>
      <c r="G2085" s="59">
        <f>VLOOKUP(_xlfn.CONCAT(TRIM(B2085)," - ",TRIM(D2085)),Sort_Order_Lookup!$C$1:$E$250,3,FALSE)</f>
        <v>12</v>
      </c>
      <c r="H2085" s="59" t="str">
        <f>VLOOKUP(B2085,Titles_Lookup!$B$2:$C$259,2,FALSE)</f>
        <v>MEDIAN AGE BY SEX (HISPANIC OR LATINO) [3]</v>
      </c>
      <c r="I2085" s="59" t="str">
        <f>VLOOKUP(B2085,Universe_Lookup!$B$2:$C$250,2,FALSE)</f>
        <v>Universe: People who are Hispanic or Latino</v>
      </c>
      <c r="J2085" s="59" t="s">
        <v>2266</v>
      </c>
    </row>
    <row r="2086" spans="1:10" x14ac:dyDescent="0.2">
      <c r="A2086" s="59" t="s">
        <v>7</v>
      </c>
      <c r="B2086" s="59" t="s">
        <v>2307</v>
      </c>
      <c r="C2086" s="59" t="s">
        <v>2311</v>
      </c>
      <c r="D2086" s="65">
        <v>13</v>
      </c>
      <c r="E2086" s="65" t="str">
        <f>VLOOKUP(D2086,Files_Lookup!$A$2:$B$45,2,FALSE)</f>
        <v>us000132020.dhc</v>
      </c>
      <c r="F2086" s="66">
        <v>9</v>
      </c>
      <c r="G2086" s="59">
        <f>VLOOKUP(_xlfn.CONCAT(TRIM(B2086)," - ",TRIM(D2086)),Sort_Order_Lookup!$C$1:$E$250,3,FALSE)</f>
        <v>12</v>
      </c>
      <c r="H2086" s="59" t="str">
        <f>VLOOKUP(B2086,Titles_Lookup!$B$2:$C$259,2,FALSE)</f>
        <v>MEDIAN AGE BY SEX (HISPANIC OR LATINO) [3]</v>
      </c>
      <c r="I2086" s="59" t="str">
        <f>VLOOKUP(B2086,Universe_Lookup!$B$2:$C$250,2,FALSE)</f>
        <v>Universe: People who are Hispanic or Latino</v>
      </c>
      <c r="J2086" s="59" t="s">
        <v>2268</v>
      </c>
    </row>
    <row r="2087" spans="1:10" x14ac:dyDescent="0.2">
      <c r="A2087" s="59" t="s">
        <v>7</v>
      </c>
      <c r="B2087" s="59" t="s">
        <v>2312</v>
      </c>
      <c r="C2087" s="59" t="s">
        <v>2314</v>
      </c>
      <c r="D2087" s="65">
        <v>13</v>
      </c>
      <c r="E2087" s="65" t="str">
        <f>VLOOKUP(D2087,Files_Lookup!$A$2:$B$45,2,FALSE)</f>
        <v>us000132020.dhc</v>
      </c>
      <c r="F2087" s="66">
        <v>9</v>
      </c>
      <c r="G2087" s="59">
        <f>VLOOKUP(_xlfn.CONCAT(TRIM(B2087)," - ",TRIM(D2087)),Sort_Order_Lookup!$C$1:$E$250,3,FALSE)</f>
        <v>13</v>
      </c>
      <c r="H2087" s="59" t="str">
        <f>VLOOKUP(B2087,Titles_Lookup!$B$2:$C$259,2,FALSE)</f>
        <v>MEDIAN AGE BY SEX (WHITE ALONE, NOT HISPANIC OR LATINO) [3]</v>
      </c>
      <c r="I2087" s="59" t="str">
        <f>VLOOKUP(B2087,Universe_Lookup!$B$2:$C$250,2,FALSE)</f>
        <v>Universe: People who are White alone, not Hispanic or Latino</v>
      </c>
      <c r="J2087" s="59" t="s">
        <v>2264</v>
      </c>
    </row>
    <row r="2088" spans="1:10" x14ac:dyDescent="0.2">
      <c r="A2088" s="59" t="s">
        <v>7</v>
      </c>
      <c r="B2088" s="59" t="s">
        <v>2312</v>
      </c>
      <c r="C2088" s="59" t="s">
        <v>2315</v>
      </c>
      <c r="D2088" s="65">
        <v>13</v>
      </c>
      <c r="E2088" s="65" t="str">
        <f>VLOOKUP(D2088,Files_Lookup!$A$2:$B$45,2,FALSE)</f>
        <v>us000132020.dhc</v>
      </c>
      <c r="F2088" s="66">
        <v>9</v>
      </c>
      <c r="G2088" s="59">
        <f>VLOOKUP(_xlfn.CONCAT(TRIM(B2088)," - ",TRIM(D2088)),Sort_Order_Lookup!$C$1:$E$250,3,FALSE)</f>
        <v>13</v>
      </c>
      <c r="H2088" s="59" t="str">
        <f>VLOOKUP(B2088,Titles_Lookup!$B$2:$C$259,2,FALSE)</f>
        <v>MEDIAN AGE BY SEX (WHITE ALONE, NOT HISPANIC OR LATINO) [3]</v>
      </c>
      <c r="I2088" s="59" t="str">
        <f>VLOOKUP(B2088,Universe_Lookup!$B$2:$C$250,2,FALSE)</f>
        <v>Universe: People who are White alone, not Hispanic or Latino</v>
      </c>
      <c r="J2088" s="59" t="s">
        <v>2266</v>
      </c>
    </row>
    <row r="2089" spans="1:10" x14ac:dyDescent="0.2">
      <c r="A2089" s="59" t="s">
        <v>7</v>
      </c>
      <c r="B2089" s="59" t="s">
        <v>2312</v>
      </c>
      <c r="C2089" s="59" t="s">
        <v>2316</v>
      </c>
      <c r="D2089" s="65">
        <v>13</v>
      </c>
      <c r="E2089" s="65" t="str">
        <f>VLOOKUP(D2089,Files_Lookup!$A$2:$B$45,2,FALSE)</f>
        <v>us000132020.dhc</v>
      </c>
      <c r="F2089" s="66">
        <v>9</v>
      </c>
      <c r="G2089" s="59">
        <f>VLOOKUP(_xlfn.CONCAT(TRIM(B2089)," - ",TRIM(D2089)),Sort_Order_Lookup!$C$1:$E$250,3,FALSE)</f>
        <v>13</v>
      </c>
      <c r="H2089" s="59" t="str">
        <f>VLOOKUP(B2089,Titles_Lookup!$B$2:$C$259,2,FALSE)</f>
        <v>MEDIAN AGE BY SEX (WHITE ALONE, NOT HISPANIC OR LATINO) [3]</v>
      </c>
      <c r="I2089" s="59" t="str">
        <f>VLOOKUP(B2089,Universe_Lookup!$B$2:$C$250,2,FALSE)</f>
        <v>Universe: People who are White alone, not Hispanic or Latino</v>
      </c>
      <c r="J2089" s="59" t="s">
        <v>2268</v>
      </c>
    </row>
    <row r="2090" spans="1:10" x14ac:dyDescent="0.2">
      <c r="A2090" s="59" t="s">
        <v>7</v>
      </c>
      <c r="B2090" s="66" t="s">
        <v>2317</v>
      </c>
      <c r="C2090" s="59" t="s">
        <v>2320</v>
      </c>
      <c r="D2090" s="65">
        <v>13</v>
      </c>
      <c r="E2090" s="65" t="str">
        <f>VLOOKUP(D2090,Files_Lookup!$A$2:$B$45,2,FALSE)</f>
        <v>us000132020.dhc</v>
      </c>
      <c r="F2090" s="66">
        <v>9</v>
      </c>
      <c r="G2090" s="59">
        <f>VLOOKUP(_xlfn.CONCAT(TRIM(B2090)," - ",TRIM(D2090)),Sort_Order_Lookup!$C$1:$E$250,3,FALSE)</f>
        <v>14</v>
      </c>
      <c r="H2090" s="59" t="str">
        <f>VLOOKUP(B2090,Titles_Lookup!$B$2:$C$259,2,FALSE)</f>
        <v>SEX BY AGE FOR THE POPULATION UNDER 20 YEARS [43]</v>
      </c>
      <c r="I2090" s="59" t="str">
        <f>VLOOKUP(B2090,Universe_Lookup!$B$2:$C$250,2,FALSE)</f>
        <v>Universe: Population under 20 years</v>
      </c>
      <c r="J2090" s="59" t="s">
        <v>16</v>
      </c>
    </row>
    <row r="2091" spans="1:10" x14ac:dyDescent="0.2">
      <c r="A2091" s="59" t="s">
        <v>7</v>
      </c>
      <c r="B2091" s="66" t="s">
        <v>2317</v>
      </c>
      <c r="C2091" s="59" t="s">
        <v>2321</v>
      </c>
      <c r="D2091" s="65">
        <v>13</v>
      </c>
      <c r="E2091" s="65" t="str">
        <f>VLOOKUP(D2091,Files_Lookup!$A$2:$B$45,2,FALSE)</f>
        <v>us000132020.dhc</v>
      </c>
      <c r="F2091" s="66">
        <v>9</v>
      </c>
      <c r="G2091" s="59">
        <f>VLOOKUP(_xlfn.CONCAT(TRIM(B2091)," - ",TRIM(D2091)),Sort_Order_Lookup!$C$1:$E$250,3,FALSE)</f>
        <v>14</v>
      </c>
      <c r="H2091" s="59" t="str">
        <f>VLOOKUP(B2091,Titles_Lookup!$B$2:$C$259,2,FALSE)</f>
        <v>SEX BY AGE FOR THE POPULATION UNDER 20 YEARS [43]</v>
      </c>
      <c r="I2091" s="59" t="str">
        <f>VLOOKUP(B2091,Universe_Lookup!$B$2:$C$250,2,FALSE)</f>
        <v>Universe: Population under 20 years</v>
      </c>
      <c r="J2091" s="59" t="s">
        <v>468</v>
      </c>
    </row>
    <row r="2092" spans="1:10" x14ac:dyDescent="0.2">
      <c r="A2092" s="59" t="s">
        <v>7</v>
      </c>
      <c r="B2092" s="66" t="s">
        <v>2317</v>
      </c>
      <c r="C2092" s="59" t="s">
        <v>2322</v>
      </c>
      <c r="D2092" s="65">
        <v>13</v>
      </c>
      <c r="E2092" s="65" t="str">
        <f>VLOOKUP(D2092,Files_Lookup!$A$2:$B$45,2,FALSE)</f>
        <v>us000132020.dhc</v>
      </c>
      <c r="F2092" s="66">
        <v>9</v>
      </c>
      <c r="G2092" s="59">
        <f>VLOOKUP(_xlfn.CONCAT(TRIM(B2092)," - ",TRIM(D2092)),Sort_Order_Lookup!$C$1:$E$250,3,FALSE)</f>
        <v>14</v>
      </c>
      <c r="H2092" s="59" t="str">
        <f>VLOOKUP(B2092,Titles_Lookup!$B$2:$C$259,2,FALSE)</f>
        <v>SEX BY AGE FOR THE POPULATION UNDER 20 YEARS [43]</v>
      </c>
      <c r="I2092" s="59" t="str">
        <f>VLOOKUP(B2092,Universe_Lookup!$B$2:$C$250,2,FALSE)</f>
        <v>Universe: Population under 20 years</v>
      </c>
      <c r="J2092" s="59" t="s">
        <v>2323</v>
      </c>
    </row>
    <row r="2093" spans="1:10" x14ac:dyDescent="0.2">
      <c r="A2093" s="59" t="s">
        <v>7</v>
      </c>
      <c r="B2093" s="66" t="s">
        <v>2317</v>
      </c>
      <c r="C2093" s="59" t="s">
        <v>2324</v>
      </c>
      <c r="D2093" s="65">
        <v>13</v>
      </c>
      <c r="E2093" s="65" t="str">
        <f>VLOOKUP(D2093,Files_Lookup!$A$2:$B$45,2,FALSE)</f>
        <v>us000132020.dhc</v>
      </c>
      <c r="F2093" s="66">
        <v>9</v>
      </c>
      <c r="G2093" s="59">
        <f>VLOOKUP(_xlfn.CONCAT(TRIM(B2093)," - ",TRIM(D2093)),Sort_Order_Lookup!$C$1:$E$250,3,FALSE)</f>
        <v>14</v>
      </c>
      <c r="H2093" s="59" t="str">
        <f>VLOOKUP(B2093,Titles_Lookup!$B$2:$C$259,2,FALSE)</f>
        <v>SEX BY AGE FOR THE POPULATION UNDER 20 YEARS [43]</v>
      </c>
      <c r="I2093" s="59" t="str">
        <f>VLOOKUP(B2093,Universe_Lookup!$B$2:$C$250,2,FALSE)</f>
        <v>Universe: Population under 20 years</v>
      </c>
      <c r="J2093" s="59" t="s">
        <v>2325</v>
      </c>
    </row>
    <row r="2094" spans="1:10" x14ac:dyDescent="0.2">
      <c r="A2094" s="59" t="s">
        <v>7</v>
      </c>
      <c r="B2094" s="66" t="s">
        <v>2317</v>
      </c>
      <c r="C2094" s="59" t="s">
        <v>2326</v>
      </c>
      <c r="D2094" s="65">
        <v>13</v>
      </c>
      <c r="E2094" s="65" t="str">
        <f>VLOOKUP(D2094,Files_Lookup!$A$2:$B$45,2,FALSE)</f>
        <v>us000132020.dhc</v>
      </c>
      <c r="F2094" s="66">
        <v>9</v>
      </c>
      <c r="G2094" s="59">
        <f>VLOOKUP(_xlfn.CONCAT(TRIM(B2094)," - ",TRIM(D2094)),Sort_Order_Lookup!$C$1:$E$250,3,FALSE)</f>
        <v>14</v>
      </c>
      <c r="H2094" s="59" t="str">
        <f>VLOOKUP(B2094,Titles_Lookup!$B$2:$C$259,2,FALSE)</f>
        <v>SEX BY AGE FOR THE POPULATION UNDER 20 YEARS [43]</v>
      </c>
      <c r="I2094" s="59" t="str">
        <f>VLOOKUP(B2094,Universe_Lookup!$B$2:$C$250,2,FALSE)</f>
        <v>Universe: Population under 20 years</v>
      </c>
      <c r="J2094" s="59" t="s">
        <v>2327</v>
      </c>
    </row>
    <row r="2095" spans="1:10" x14ac:dyDescent="0.2">
      <c r="A2095" s="59" t="s">
        <v>7</v>
      </c>
      <c r="B2095" s="66" t="s">
        <v>2317</v>
      </c>
      <c r="C2095" s="59" t="s">
        <v>2328</v>
      </c>
      <c r="D2095" s="65">
        <v>13</v>
      </c>
      <c r="E2095" s="65" t="str">
        <f>VLOOKUP(D2095,Files_Lookup!$A$2:$B$45,2,FALSE)</f>
        <v>us000132020.dhc</v>
      </c>
      <c r="F2095" s="66">
        <v>9</v>
      </c>
      <c r="G2095" s="59">
        <f>VLOOKUP(_xlfn.CONCAT(TRIM(B2095)," - ",TRIM(D2095)),Sort_Order_Lookup!$C$1:$E$250,3,FALSE)</f>
        <v>14</v>
      </c>
      <c r="H2095" s="59" t="str">
        <f>VLOOKUP(B2095,Titles_Lookup!$B$2:$C$259,2,FALSE)</f>
        <v>SEX BY AGE FOR THE POPULATION UNDER 20 YEARS [43]</v>
      </c>
      <c r="I2095" s="59" t="str">
        <f>VLOOKUP(B2095,Universe_Lookup!$B$2:$C$250,2,FALSE)</f>
        <v>Universe: Population under 20 years</v>
      </c>
      <c r="J2095" s="59" t="s">
        <v>2329</v>
      </c>
    </row>
    <row r="2096" spans="1:10" x14ac:dyDescent="0.2">
      <c r="A2096" s="59" t="s">
        <v>7</v>
      </c>
      <c r="B2096" s="66" t="s">
        <v>2317</v>
      </c>
      <c r="C2096" s="59" t="s">
        <v>2330</v>
      </c>
      <c r="D2096" s="65">
        <v>13</v>
      </c>
      <c r="E2096" s="65" t="str">
        <f>VLOOKUP(D2096,Files_Lookup!$A$2:$B$45,2,FALSE)</f>
        <v>us000132020.dhc</v>
      </c>
      <c r="F2096" s="66">
        <v>9</v>
      </c>
      <c r="G2096" s="59">
        <f>VLOOKUP(_xlfn.CONCAT(TRIM(B2096)," - ",TRIM(D2096)),Sort_Order_Lookup!$C$1:$E$250,3,FALSE)</f>
        <v>14</v>
      </c>
      <c r="H2096" s="59" t="str">
        <f>VLOOKUP(B2096,Titles_Lookup!$B$2:$C$259,2,FALSE)</f>
        <v>SEX BY AGE FOR THE POPULATION UNDER 20 YEARS [43]</v>
      </c>
      <c r="I2096" s="59" t="str">
        <f>VLOOKUP(B2096,Universe_Lookup!$B$2:$C$250,2,FALSE)</f>
        <v>Universe: Population under 20 years</v>
      </c>
      <c r="J2096" s="59" t="s">
        <v>2331</v>
      </c>
    </row>
    <row r="2097" spans="1:10" x14ac:dyDescent="0.2">
      <c r="A2097" s="59" t="s">
        <v>7</v>
      </c>
      <c r="B2097" s="66" t="s">
        <v>2317</v>
      </c>
      <c r="C2097" s="59" t="s">
        <v>2332</v>
      </c>
      <c r="D2097" s="65">
        <v>13</v>
      </c>
      <c r="E2097" s="65" t="str">
        <f>VLOOKUP(D2097,Files_Lookup!$A$2:$B$45,2,FALSE)</f>
        <v>us000132020.dhc</v>
      </c>
      <c r="F2097" s="66">
        <v>9</v>
      </c>
      <c r="G2097" s="59">
        <f>VLOOKUP(_xlfn.CONCAT(TRIM(B2097)," - ",TRIM(D2097)),Sort_Order_Lookup!$C$1:$E$250,3,FALSE)</f>
        <v>14</v>
      </c>
      <c r="H2097" s="59" t="str">
        <f>VLOOKUP(B2097,Titles_Lookup!$B$2:$C$259,2,FALSE)</f>
        <v>SEX BY AGE FOR THE POPULATION UNDER 20 YEARS [43]</v>
      </c>
      <c r="I2097" s="59" t="str">
        <f>VLOOKUP(B2097,Universe_Lookup!$B$2:$C$250,2,FALSE)</f>
        <v>Universe: Population under 20 years</v>
      </c>
      <c r="J2097" s="59" t="s">
        <v>2333</v>
      </c>
    </row>
    <row r="2098" spans="1:10" x14ac:dyDescent="0.2">
      <c r="A2098" s="59" t="s">
        <v>7</v>
      </c>
      <c r="B2098" s="66" t="s">
        <v>2317</v>
      </c>
      <c r="C2098" s="59" t="s">
        <v>2334</v>
      </c>
      <c r="D2098" s="65">
        <v>13</v>
      </c>
      <c r="E2098" s="65" t="str">
        <f>VLOOKUP(D2098,Files_Lookup!$A$2:$B$45,2,FALSE)</f>
        <v>us000132020.dhc</v>
      </c>
      <c r="F2098" s="66">
        <v>9</v>
      </c>
      <c r="G2098" s="59">
        <f>VLOOKUP(_xlfn.CONCAT(TRIM(B2098)," - ",TRIM(D2098)),Sort_Order_Lookup!$C$1:$E$250,3,FALSE)</f>
        <v>14</v>
      </c>
      <c r="H2098" s="59" t="str">
        <f>VLOOKUP(B2098,Titles_Lookup!$B$2:$C$259,2,FALSE)</f>
        <v>SEX BY AGE FOR THE POPULATION UNDER 20 YEARS [43]</v>
      </c>
      <c r="I2098" s="59" t="str">
        <f>VLOOKUP(B2098,Universe_Lookup!$B$2:$C$250,2,FALSE)</f>
        <v>Universe: Population under 20 years</v>
      </c>
      <c r="J2098" s="59" t="s">
        <v>2335</v>
      </c>
    </row>
    <row r="2099" spans="1:10" x14ac:dyDescent="0.2">
      <c r="A2099" s="59" t="s">
        <v>7</v>
      </c>
      <c r="B2099" s="66" t="s">
        <v>2317</v>
      </c>
      <c r="C2099" s="59" t="s">
        <v>2336</v>
      </c>
      <c r="D2099" s="65">
        <v>13</v>
      </c>
      <c r="E2099" s="65" t="str">
        <f>VLOOKUP(D2099,Files_Lookup!$A$2:$B$45,2,FALSE)</f>
        <v>us000132020.dhc</v>
      </c>
      <c r="F2099" s="66">
        <v>9</v>
      </c>
      <c r="G2099" s="59">
        <f>VLOOKUP(_xlfn.CONCAT(TRIM(B2099)," - ",TRIM(D2099)),Sort_Order_Lookup!$C$1:$E$250,3,FALSE)</f>
        <v>14</v>
      </c>
      <c r="H2099" s="59" t="str">
        <f>VLOOKUP(B2099,Titles_Lookup!$B$2:$C$259,2,FALSE)</f>
        <v>SEX BY AGE FOR THE POPULATION UNDER 20 YEARS [43]</v>
      </c>
      <c r="I2099" s="59" t="str">
        <f>VLOOKUP(B2099,Universe_Lookup!$B$2:$C$250,2,FALSE)</f>
        <v>Universe: Population under 20 years</v>
      </c>
      <c r="J2099" s="59" t="s">
        <v>2337</v>
      </c>
    </row>
    <row r="2100" spans="1:10" x14ac:dyDescent="0.2">
      <c r="A2100" s="59" t="s">
        <v>7</v>
      </c>
      <c r="B2100" s="66" t="s">
        <v>2317</v>
      </c>
      <c r="C2100" s="59" t="s">
        <v>2338</v>
      </c>
      <c r="D2100" s="65">
        <v>13</v>
      </c>
      <c r="E2100" s="65" t="str">
        <f>VLOOKUP(D2100,Files_Lookup!$A$2:$B$45,2,FALSE)</f>
        <v>us000132020.dhc</v>
      </c>
      <c r="F2100" s="66">
        <v>9</v>
      </c>
      <c r="G2100" s="59">
        <f>VLOOKUP(_xlfn.CONCAT(TRIM(B2100)," - ",TRIM(D2100)),Sort_Order_Lookup!$C$1:$E$250,3,FALSE)</f>
        <v>14</v>
      </c>
      <c r="H2100" s="59" t="str">
        <f>VLOOKUP(B2100,Titles_Lookup!$B$2:$C$259,2,FALSE)</f>
        <v>SEX BY AGE FOR THE POPULATION UNDER 20 YEARS [43]</v>
      </c>
      <c r="I2100" s="59" t="str">
        <f>VLOOKUP(B2100,Universe_Lookup!$B$2:$C$250,2,FALSE)</f>
        <v>Universe: Population under 20 years</v>
      </c>
      <c r="J2100" s="59" t="s">
        <v>2339</v>
      </c>
    </row>
    <row r="2101" spans="1:10" x14ac:dyDescent="0.2">
      <c r="A2101" s="59" t="s">
        <v>7</v>
      </c>
      <c r="B2101" s="66" t="s">
        <v>2317</v>
      </c>
      <c r="C2101" s="59" t="s">
        <v>2340</v>
      </c>
      <c r="D2101" s="65">
        <v>13</v>
      </c>
      <c r="E2101" s="65" t="str">
        <f>VLOOKUP(D2101,Files_Lookup!$A$2:$B$45,2,FALSE)</f>
        <v>us000132020.dhc</v>
      </c>
      <c r="F2101" s="66">
        <v>9</v>
      </c>
      <c r="G2101" s="59">
        <f>VLOOKUP(_xlfn.CONCAT(TRIM(B2101)," - ",TRIM(D2101)),Sort_Order_Lookup!$C$1:$E$250,3,FALSE)</f>
        <v>14</v>
      </c>
      <c r="H2101" s="59" t="str">
        <f>VLOOKUP(B2101,Titles_Lookup!$B$2:$C$259,2,FALSE)</f>
        <v>SEX BY AGE FOR THE POPULATION UNDER 20 YEARS [43]</v>
      </c>
      <c r="I2101" s="59" t="str">
        <f>VLOOKUP(B2101,Universe_Lookup!$B$2:$C$250,2,FALSE)</f>
        <v>Universe: Population under 20 years</v>
      </c>
      <c r="J2101" s="59" t="s">
        <v>2341</v>
      </c>
    </row>
    <row r="2102" spans="1:10" x14ac:dyDescent="0.2">
      <c r="A2102" s="59" t="s">
        <v>7</v>
      </c>
      <c r="B2102" s="66" t="s">
        <v>2317</v>
      </c>
      <c r="C2102" s="59" t="s">
        <v>2342</v>
      </c>
      <c r="D2102" s="65">
        <v>13</v>
      </c>
      <c r="E2102" s="65" t="str">
        <f>VLOOKUP(D2102,Files_Lookup!$A$2:$B$45,2,FALSE)</f>
        <v>us000132020.dhc</v>
      </c>
      <c r="F2102" s="66">
        <v>9</v>
      </c>
      <c r="G2102" s="59">
        <f>VLOOKUP(_xlfn.CONCAT(TRIM(B2102)," - ",TRIM(D2102)),Sort_Order_Lookup!$C$1:$E$250,3,FALSE)</f>
        <v>14</v>
      </c>
      <c r="H2102" s="59" t="str">
        <f>VLOOKUP(B2102,Titles_Lookup!$B$2:$C$259,2,FALSE)</f>
        <v>SEX BY AGE FOR THE POPULATION UNDER 20 YEARS [43]</v>
      </c>
      <c r="I2102" s="59" t="str">
        <f>VLOOKUP(B2102,Universe_Lookup!$B$2:$C$250,2,FALSE)</f>
        <v>Universe: Population under 20 years</v>
      </c>
      <c r="J2102" s="59" t="s">
        <v>2343</v>
      </c>
    </row>
    <row r="2103" spans="1:10" x14ac:dyDescent="0.2">
      <c r="A2103" s="59" t="s">
        <v>7</v>
      </c>
      <c r="B2103" s="66" t="s">
        <v>2317</v>
      </c>
      <c r="C2103" s="59" t="s">
        <v>2344</v>
      </c>
      <c r="D2103" s="65">
        <v>13</v>
      </c>
      <c r="E2103" s="65" t="str">
        <f>VLOOKUP(D2103,Files_Lookup!$A$2:$B$45,2,FALSE)</f>
        <v>us000132020.dhc</v>
      </c>
      <c r="F2103" s="66">
        <v>9</v>
      </c>
      <c r="G2103" s="59">
        <f>VLOOKUP(_xlfn.CONCAT(TRIM(B2103)," - ",TRIM(D2103)),Sort_Order_Lookup!$C$1:$E$250,3,FALSE)</f>
        <v>14</v>
      </c>
      <c r="H2103" s="59" t="str">
        <f>VLOOKUP(B2103,Titles_Lookup!$B$2:$C$259,2,FALSE)</f>
        <v>SEX BY AGE FOR THE POPULATION UNDER 20 YEARS [43]</v>
      </c>
      <c r="I2103" s="59" t="str">
        <f>VLOOKUP(B2103,Universe_Lookup!$B$2:$C$250,2,FALSE)</f>
        <v>Universe: Population under 20 years</v>
      </c>
      <c r="J2103" s="59" t="s">
        <v>2345</v>
      </c>
    </row>
    <row r="2104" spans="1:10" x14ac:dyDescent="0.2">
      <c r="A2104" s="59" t="s">
        <v>7</v>
      </c>
      <c r="B2104" s="66" t="s">
        <v>2317</v>
      </c>
      <c r="C2104" s="59" t="s">
        <v>2346</v>
      </c>
      <c r="D2104" s="65">
        <v>13</v>
      </c>
      <c r="E2104" s="65" t="str">
        <f>VLOOKUP(D2104,Files_Lookup!$A$2:$B$45,2,FALSE)</f>
        <v>us000132020.dhc</v>
      </c>
      <c r="F2104" s="66">
        <v>9</v>
      </c>
      <c r="G2104" s="59">
        <f>VLOOKUP(_xlfn.CONCAT(TRIM(B2104)," - ",TRIM(D2104)),Sort_Order_Lookup!$C$1:$E$250,3,FALSE)</f>
        <v>14</v>
      </c>
      <c r="H2104" s="59" t="str">
        <f>VLOOKUP(B2104,Titles_Lookup!$B$2:$C$259,2,FALSE)</f>
        <v>SEX BY AGE FOR THE POPULATION UNDER 20 YEARS [43]</v>
      </c>
      <c r="I2104" s="59" t="str">
        <f>VLOOKUP(B2104,Universe_Lookup!$B$2:$C$250,2,FALSE)</f>
        <v>Universe: Population under 20 years</v>
      </c>
      <c r="J2104" s="59" t="s">
        <v>2347</v>
      </c>
    </row>
    <row r="2105" spans="1:10" x14ac:dyDescent="0.2">
      <c r="A2105" s="59" t="s">
        <v>7</v>
      </c>
      <c r="B2105" s="66" t="s">
        <v>2317</v>
      </c>
      <c r="C2105" s="59" t="s">
        <v>2348</v>
      </c>
      <c r="D2105" s="65">
        <v>13</v>
      </c>
      <c r="E2105" s="65" t="str">
        <f>VLOOKUP(D2105,Files_Lookup!$A$2:$B$45,2,FALSE)</f>
        <v>us000132020.dhc</v>
      </c>
      <c r="F2105" s="66">
        <v>9</v>
      </c>
      <c r="G2105" s="59">
        <f>VLOOKUP(_xlfn.CONCAT(TRIM(B2105)," - ",TRIM(D2105)),Sort_Order_Lookup!$C$1:$E$250,3,FALSE)</f>
        <v>14</v>
      </c>
      <c r="H2105" s="59" t="str">
        <f>VLOOKUP(B2105,Titles_Lookup!$B$2:$C$259,2,FALSE)</f>
        <v>SEX BY AGE FOR THE POPULATION UNDER 20 YEARS [43]</v>
      </c>
      <c r="I2105" s="59" t="str">
        <f>VLOOKUP(B2105,Universe_Lookup!$B$2:$C$250,2,FALSE)</f>
        <v>Universe: Population under 20 years</v>
      </c>
      <c r="J2105" s="59" t="s">
        <v>2349</v>
      </c>
    </row>
    <row r="2106" spans="1:10" x14ac:dyDescent="0.2">
      <c r="A2106" s="59" t="s">
        <v>7</v>
      </c>
      <c r="B2106" s="66" t="s">
        <v>2317</v>
      </c>
      <c r="C2106" s="59" t="s">
        <v>2350</v>
      </c>
      <c r="D2106" s="65">
        <v>13</v>
      </c>
      <c r="E2106" s="65" t="str">
        <f>VLOOKUP(D2106,Files_Lookup!$A$2:$B$45,2,FALSE)</f>
        <v>us000132020.dhc</v>
      </c>
      <c r="F2106" s="66">
        <v>9</v>
      </c>
      <c r="G2106" s="59">
        <f>VLOOKUP(_xlfn.CONCAT(TRIM(B2106)," - ",TRIM(D2106)),Sort_Order_Lookup!$C$1:$E$250,3,FALSE)</f>
        <v>14</v>
      </c>
      <c r="H2106" s="59" t="str">
        <f>VLOOKUP(B2106,Titles_Lookup!$B$2:$C$259,2,FALSE)</f>
        <v>SEX BY AGE FOR THE POPULATION UNDER 20 YEARS [43]</v>
      </c>
      <c r="I2106" s="59" t="str">
        <f>VLOOKUP(B2106,Universe_Lookup!$B$2:$C$250,2,FALSE)</f>
        <v>Universe: Population under 20 years</v>
      </c>
      <c r="J2106" s="59" t="s">
        <v>2351</v>
      </c>
    </row>
    <row r="2107" spans="1:10" x14ac:dyDescent="0.2">
      <c r="A2107" s="59" t="s">
        <v>7</v>
      </c>
      <c r="B2107" s="66" t="s">
        <v>2317</v>
      </c>
      <c r="C2107" s="59" t="s">
        <v>2352</v>
      </c>
      <c r="D2107" s="65">
        <v>13</v>
      </c>
      <c r="E2107" s="65" t="str">
        <f>VLOOKUP(D2107,Files_Lookup!$A$2:$B$45,2,FALSE)</f>
        <v>us000132020.dhc</v>
      </c>
      <c r="F2107" s="66">
        <v>9</v>
      </c>
      <c r="G2107" s="59">
        <f>VLOOKUP(_xlfn.CONCAT(TRIM(B2107)," - ",TRIM(D2107)),Sort_Order_Lookup!$C$1:$E$250,3,FALSE)</f>
        <v>14</v>
      </c>
      <c r="H2107" s="59" t="str">
        <f>VLOOKUP(B2107,Titles_Lookup!$B$2:$C$259,2,FALSE)</f>
        <v>SEX BY AGE FOR THE POPULATION UNDER 20 YEARS [43]</v>
      </c>
      <c r="I2107" s="59" t="str">
        <f>VLOOKUP(B2107,Universe_Lookup!$B$2:$C$250,2,FALSE)</f>
        <v>Universe: Population under 20 years</v>
      </c>
      <c r="J2107" s="59" t="s">
        <v>2353</v>
      </c>
    </row>
    <row r="2108" spans="1:10" x14ac:dyDescent="0.2">
      <c r="A2108" s="59" t="s">
        <v>7</v>
      </c>
      <c r="B2108" s="66" t="s">
        <v>2317</v>
      </c>
      <c r="C2108" s="59" t="s">
        <v>2354</v>
      </c>
      <c r="D2108" s="65">
        <v>13</v>
      </c>
      <c r="E2108" s="65" t="str">
        <f>VLOOKUP(D2108,Files_Lookup!$A$2:$B$45,2,FALSE)</f>
        <v>us000132020.dhc</v>
      </c>
      <c r="F2108" s="66">
        <v>9</v>
      </c>
      <c r="G2108" s="59">
        <f>VLOOKUP(_xlfn.CONCAT(TRIM(B2108)," - ",TRIM(D2108)),Sort_Order_Lookup!$C$1:$E$250,3,FALSE)</f>
        <v>14</v>
      </c>
      <c r="H2108" s="59" t="str">
        <f>VLOOKUP(B2108,Titles_Lookup!$B$2:$C$259,2,FALSE)</f>
        <v>SEX BY AGE FOR THE POPULATION UNDER 20 YEARS [43]</v>
      </c>
      <c r="I2108" s="59" t="str">
        <f>VLOOKUP(B2108,Universe_Lookup!$B$2:$C$250,2,FALSE)</f>
        <v>Universe: Population under 20 years</v>
      </c>
      <c r="J2108" s="59" t="s">
        <v>2355</v>
      </c>
    </row>
    <row r="2109" spans="1:10" x14ac:dyDescent="0.2">
      <c r="A2109" s="59" t="s">
        <v>7</v>
      </c>
      <c r="B2109" s="66" t="s">
        <v>2317</v>
      </c>
      <c r="C2109" s="59" t="s">
        <v>2356</v>
      </c>
      <c r="D2109" s="65">
        <v>13</v>
      </c>
      <c r="E2109" s="65" t="str">
        <f>VLOOKUP(D2109,Files_Lookup!$A$2:$B$45,2,FALSE)</f>
        <v>us000132020.dhc</v>
      </c>
      <c r="F2109" s="66">
        <v>9</v>
      </c>
      <c r="G2109" s="59">
        <f>VLOOKUP(_xlfn.CONCAT(TRIM(B2109)," - ",TRIM(D2109)),Sort_Order_Lookup!$C$1:$E$250,3,FALSE)</f>
        <v>14</v>
      </c>
      <c r="H2109" s="59" t="str">
        <f>VLOOKUP(B2109,Titles_Lookup!$B$2:$C$259,2,FALSE)</f>
        <v>SEX BY AGE FOR THE POPULATION UNDER 20 YEARS [43]</v>
      </c>
      <c r="I2109" s="59" t="str">
        <f>VLOOKUP(B2109,Universe_Lookup!$B$2:$C$250,2,FALSE)</f>
        <v>Universe: Population under 20 years</v>
      </c>
      <c r="J2109" s="59" t="s">
        <v>2357</v>
      </c>
    </row>
    <row r="2110" spans="1:10" x14ac:dyDescent="0.2">
      <c r="A2110" s="59" t="s">
        <v>7</v>
      </c>
      <c r="B2110" s="66" t="s">
        <v>2317</v>
      </c>
      <c r="C2110" s="59" t="s">
        <v>2358</v>
      </c>
      <c r="D2110" s="65">
        <v>13</v>
      </c>
      <c r="E2110" s="65" t="str">
        <f>VLOOKUP(D2110,Files_Lookup!$A$2:$B$45,2,FALSE)</f>
        <v>us000132020.dhc</v>
      </c>
      <c r="F2110" s="66">
        <v>9</v>
      </c>
      <c r="G2110" s="59">
        <f>VLOOKUP(_xlfn.CONCAT(TRIM(B2110)," - ",TRIM(D2110)),Sort_Order_Lookup!$C$1:$E$250,3,FALSE)</f>
        <v>14</v>
      </c>
      <c r="H2110" s="59" t="str">
        <f>VLOOKUP(B2110,Titles_Lookup!$B$2:$C$259,2,FALSE)</f>
        <v>SEX BY AGE FOR THE POPULATION UNDER 20 YEARS [43]</v>
      </c>
      <c r="I2110" s="59" t="str">
        <f>VLOOKUP(B2110,Universe_Lookup!$B$2:$C$250,2,FALSE)</f>
        <v>Universe: Population under 20 years</v>
      </c>
      <c r="J2110" s="59" t="s">
        <v>2359</v>
      </c>
    </row>
    <row r="2111" spans="1:10" x14ac:dyDescent="0.2">
      <c r="A2111" s="59" t="s">
        <v>7</v>
      </c>
      <c r="B2111" s="66" t="s">
        <v>2317</v>
      </c>
      <c r="C2111" s="59" t="s">
        <v>2360</v>
      </c>
      <c r="D2111" s="65">
        <v>13</v>
      </c>
      <c r="E2111" s="65" t="str">
        <f>VLOOKUP(D2111,Files_Lookup!$A$2:$B$45,2,FALSE)</f>
        <v>us000132020.dhc</v>
      </c>
      <c r="F2111" s="66">
        <v>9</v>
      </c>
      <c r="G2111" s="59">
        <f>VLOOKUP(_xlfn.CONCAT(TRIM(B2111)," - ",TRIM(D2111)),Sort_Order_Lookup!$C$1:$E$250,3,FALSE)</f>
        <v>14</v>
      </c>
      <c r="H2111" s="59" t="str">
        <f>VLOOKUP(B2111,Titles_Lookup!$B$2:$C$259,2,FALSE)</f>
        <v>SEX BY AGE FOR THE POPULATION UNDER 20 YEARS [43]</v>
      </c>
      <c r="I2111" s="59" t="str">
        <f>VLOOKUP(B2111,Universe_Lookup!$B$2:$C$250,2,FALSE)</f>
        <v>Universe: Population under 20 years</v>
      </c>
      <c r="J2111" s="59" t="s">
        <v>2361</v>
      </c>
    </row>
    <row r="2112" spans="1:10" x14ac:dyDescent="0.2">
      <c r="A2112" s="59" t="s">
        <v>7</v>
      </c>
      <c r="B2112" s="66" t="s">
        <v>2317</v>
      </c>
      <c r="C2112" s="59" t="s">
        <v>2362</v>
      </c>
      <c r="D2112" s="65">
        <v>13</v>
      </c>
      <c r="E2112" s="65" t="str">
        <f>VLOOKUP(D2112,Files_Lookup!$A$2:$B$45,2,FALSE)</f>
        <v>us000132020.dhc</v>
      </c>
      <c r="F2112" s="66">
        <v>9</v>
      </c>
      <c r="G2112" s="59">
        <f>VLOOKUP(_xlfn.CONCAT(TRIM(B2112)," - ",TRIM(D2112)),Sort_Order_Lookup!$C$1:$E$250,3,FALSE)</f>
        <v>14</v>
      </c>
      <c r="H2112" s="59" t="str">
        <f>VLOOKUP(B2112,Titles_Lookup!$B$2:$C$259,2,FALSE)</f>
        <v>SEX BY AGE FOR THE POPULATION UNDER 20 YEARS [43]</v>
      </c>
      <c r="I2112" s="59" t="str">
        <f>VLOOKUP(B2112,Universe_Lookup!$B$2:$C$250,2,FALSE)</f>
        <v>Universe: Population under 20 years</v>
      </c>
      <c r="J2112" s="59" t="s">
        <v>516</v>
      </c>
    </row>
    <row r="2113" spans="1:10" x14ac:dyDescent="0.2">
      <c r="A2113" s="59" t="s">
        <v>7</v>
      </c>
      <c r="B2113" s="66" t="s">
        <v>2317</v>
      </c>
      <c r="C2113" s="59" t="s">
        <v>2363</v>
      </c>
      <c r="D2113" s="65">
        <v>13</v>
      </c>
      <c r="E2113" s="65" t="str">
        <f>VLOOKUP(D2113,Files_Lookup!$A$2:$B$45,2,FALSE)</f>
        <v>us000132020.dhc</v>
      </c>
      <c r="F2113" s="66">
        <v>9</v>
      </c>
      <c r="G2113" s="59">
        <f>VLOOKUP(_xlfn.CONCAT(TRIM(B2113)," - ",TRIM(D2113)),Sort_Order_Lookup!$C$1:$E$250,3,FALSE)</f>
        <v>14</v>
      </c>
      <c r="H2113" s="59" t="str">
        <f>VLOOKUP(B2113,Titles_Lookup!$B$2:$C$259,2,FALSE)</f>
        <v>SEX BY AGE FOR THE POPULATION UNDER 20 YEARS [43]</v>
      </c>
      <c r="I2113" s="59" t="str">
        <f>VLOOKUP(B2113,Universe_Lookup!$B$2:$C$250,2,FALSE)</f>
        <v>Universe: Population under 20 years</v>
      </c>
      <c r="J2113" s="59" t="s">
        <v>2323</v>
      </c>
    </row>
    <row r="2114" spans="1:10" x14ac:dyDescent="0.2">
      <c r="A2114" s="59" t="s">
        <v>7</v>
      </c>
      <c r="B2114" s="66" t="s">
        <v>2317</v>
      </c>
      <c r="C2114" s="59" t="s">
        <v>2364</v>
      </c>
      <c r="D2114" s="65">
        <v>13</v>
      </c>
      <c r="E2114" s="65" t="str">
        <f>VLOOKUP(D2114,Files_Lookup!$A$2:$B$45,2,FALSE)</f>
        <v>us000132020.dhc</v>
      </c>
      <c r="F2114" s="66">
        <v>9</v>
      </c>
      <c r="G2114" s="59">
        <f>VLOOKUP(_xlfn.CONCAT(TRIM(B2114)," - ",TRIM(D2114)),Sort_Order_Lookup!$C$1:$E$250,3,FALSE)</f>
        <v>14</v>
      </c>
      <c r="H2114" s="59" t="str">
        <f>VLOOKUP(B2114,Titles_Lookup!$B$2:$C$259,2,FALSE)</f>
        <v>SEX BY AGE FOR THE POPULATION UNDER 20 YEARS [43]</v>
      </c>
      <c r="I2114" s="59" t="str">
        <f>VLOOKUP(B2114,Universe_Lookup!$B$2:$C$250,2,FALSE)</f>
        <v>Universe: Population under 20 years</v>
      </c>
      <c r="J2114" s="59" t="s">
        <v>2325</v>
      </c>
    </row>
    <row r="2115" spans="1:10" x14ac:dyDescent="0.2">
      <c r="A2115" s="59" t="s">
        <v>7</v>
      </c>
      <c r="B2115" s="66" t="s">
        <v>2317</v>
      </c>
      <c r="C2115" s="59" t="s">
        <v>2365</v>
      </c>
      <c r="D2115" s="65">
        <v>13</v>
      </c>
      <c r="E2115" s="65" t="str">
        <f>VLOOKUP(D2115,Files_Lookup!$A$2:$B$45,2,FALSE)</f>
        <v>us000132020.dhc</v>
      </c>
      <c r="F2115" s="66">
        <v>9</v>
      </c>
      <c r="G2115" s="59">
        <f>VLOOKUP(_xlfn.CONCAT(TRIM(B2115)," - ",TRIM(D2115)),Sort_Order_Lookup!$C$1:$E$250,3,FALSE)</f>
        <v>14</v>
      </c>
      <c r="H2115" s="59" t="str">
        <f>VLOOKUP(B2115,Titles_Lookup!$B$2:$C$259,2,FALSE)</f>
        <v>SEX BY AGE FOR THE POPULATION UNDER 20 YEARS [43]</v>
      </c>
      <c r="I2115" s="59" t="str">
        <f>VLOOKUP(B2115,Universe_Lookup!$B$2:$C$250,2,FALSE)</f>
        <v>Universe: Population under 20 years</v>
      </c>
      <c r="J2115" s="59" t="s">
        <v>2327</v>
      </c>
    </row>
    <row r="2116" spans="1:10" x14ac:dyDescent="0.2">
      <c r="A2116" s="59" t="s">
        <v>7</v>
      </c>
      <c r="B2116" s="66" t="s">
        <v>2317</v>
      </c>
      <c r="C2116" s="59" t="s">
        <v>2366</v>
      </c>
      <c r="D2116" s="65">
        <v>13</v>
      </c>
      <c r="E2116" s="65" t="str">
        <f>VLOOKUP(D2116,Files_Lookup!$A$2:$B$45,2,FALSE)</f>
        <v>us000132020.dhc</v>
      </c>
      <c r="F2116" s="66">
        <v>9</v>
      </c>
      <c r="G2116" s="59">
        <f>VLOOKUP(_xlfn.CONCAT(TRIM(B2116)," - ",TRIM(D2116)),Sort_Order_Lookup!$C$1:$E$250,3,FALSE)</f>
        <v>14</v>
      </c>
      <c r="H2116" s="59" t="str">
        <f>VLOOKUP(B2116,Titles_Lookup!$B$2:$C$259,2,FALSE)</f>
        <v>SEX BY AGE FOR THE POPULATION UNDER 20 YEARS [43]</v>
      </c>
      <c r="I2116" s="59" t="str">
        <f>VLOOKUP(B2116,Universe_Lookup!$B$2:$C$250,2,FALSE)</f>
        <v>Universe: Population under 20 years</v>
      </c>
      <c r="J2116" s="59" t="s">
        <v>2329</v>
      </c>
    </row>
    <row r="2117" spans="1:10" x14ac:dyDescent="0.2">
      <c r="A2117" s="59" t="s">
        <v>7</v>
      </c>
      <c r="B2117" s="66" t="s">
        <v>2317</v>
      </c>
      <c r="C2117" s="59" t="s">
        <v>2367</v>
      </c>
      <c r="D2117" s="65">
        <v>13</v>
      </c>
      <c r="E2117" s="65" t="str">
        <f>VLOOKUP(D2117,Files_Lookup!$A$2:$B$45,2,FALSE)</f>
        <v>us000132020.dhc</v>
      </c>
      <c r="F2117" s="66">
        <v>9</v>
      </c>
      <c r="G2117" s="59">
        <f>VLOOKUP(_xlfn.CONCAT(TRIM(B2117)," - ",TRIM(D2117)),Sort_Order_Lookup!$C$1:$E$250,3,FALSE)</f>
        <v>14</v>
      </c>
      <c r="H2117" s="59" t="str">
        <f>VLOOKUP(B2117,Titles_Lookup!$B$2:$C$259,2,FALSE)</f>
        <v>SEX BY AGE FOR THE POPULATION UNDER 20 YEARS [43]</v>
      </c>
      <c r="I2117" s="59" t="str">
        <f>VLOOKUP(B2117,Universe_Lookup!$B$2:$C$250,2,FALSE)</f>
        <v>Universe: Population under 20 years</v>
      </c>
      <c r="J2117" s="59" t="s">
        <v>2331</v>
      </c>
    </row>
    <row r="2118" spans="1:10" x14ac:dyDescent="0.2">
      <c r="A2118" s="59" t="s">
        <v>7</v>
      </c>
      <c r="B2118" s="66" t="s">
        <v>2317</v>
      </c>
      <c r="C2118" s="59" t="s">
        <v>2368</v>
      </c>
      <c r="D2118" s="65">
        <v>13</v>
      </c>
      <c r="E2118" s="65" t="str">
        <f>VLOOKUP(D2118,Files_Lookup!$A$2:$B$45,2,FALSE)</f>
        <v>us000132020.dhc</v>
      </c>
      <c r="F2118" s="66">
        <v>9</v>
      </c>
      <c r="G2118" s="59">
        <f>VLOOKUP(_xlfn.CONCAT(TRIM(B2118)," - ",TRIM(D2118)),Sort_Order_Lookup!$C$1:$E$250,3,FALSE)</f>
        <v>14</v>
      </c>
      <c r="H2118" s="59" t="str">
        <f>VLOOKUP(B2118,Titles_Lookup!$B$2:$C$259,2,FALSE)</f>
        <v>SEX BY AGE FOR THE POPULATION UNDER 20 YEARS [43]</v>
      </c>
      <c r="I2118" s="59" t="str">
        <f>VLOOKUP(B2118,Universe_Lookup!$B$2:$C$250,2,FALSE)</f>
        <v>Universe: Population under 20 years</v>
      </c>
      <c r="J2118" s="59" t="s">
        <v>2333</v>
      </c>
    </row>
    <row r="2119" spans="1:10" x14ac:dyDescent="0.2">
      <c r="A2119" s="59" t="s">
        <v>7</v>
      </c>
      <c r="B2119" s="66" t="s">
        <v>2317</v>
      </c>
      <c r="C2119" s="59" t="s">
        <v>2369</v>
      </c>
      <c r="D2119" s="65">
        <v>13</v>
      </c>
      <c r="E2119" s="65" t="str">
        <f>VLOOKUP(D2119,Files_Lookup!$A$2:$B$45,2,FALSE)</f>
        <v>us000132020.dhc</v>
      </c>
      <c r="F2119" s="66">
        <v>9</v>
      </c>
      <c r="G2119" s="59">
        <f>VLOOKUP(_xlfn.CONCAT(TRIM(B2119)," - ",TRIM(D2119)),Sort_Order_Lookup!$C$1:$E$250,3,FALSE)</f>
        <v>14</v>
      </c>
      <c r="H2119" s="59" t="str">
        <f>VLOOKUP(B2119,Titles_Lookup!$B$2:$C$259,2,FALSE)</f>
        <v>SEX BY AGE FOR THE POPULATION UNDER 20 YEARS [43]</v>
      </c>
      <c r="I2119" s="59" t="str">
        <f>VLOOKUP(B2119,Universe_Lookup!$B$2:$C$250,2,FALSE)</f>
        <v>Universe: Population under 20 years</v>
      </c>
      <c r="J2119" s="59" t="s">
        <v>2335</v>
      </c>
    </row>
    <row r="2120" spans="1:10" x14ac:dyDescent="0.2">
      <c r="A2120" s="59" t="s">
        <v>7</v>
      </c>
      <c r="B2120" s="66" t="s">
        <v>2317</v>
      </c>
      <c r="C2120" s="59" t="s">
        <v>2370</v>
      </c>
      <c r="D2120" s="65">
        <v>13</v>
      </c>
      <c r="E2120" s="65" t="str">
        <f>VLOOKUP(D2120,Files_Lookup!$A$2:$B$45,2,FALSE)</f>
        <v>us000132020.dhc</v>
      </c>
      <c r="F2120" s="66">
        <v>9</v>
      </c>
      <c r="G2120" s="59">
        <f>VLOOKUP(_xlfn.CONCAT(TRIM(B2120)," - ",TRIM(D2120)),Sort_Order_Lookup!$C$1:$E$250,3,FALSE)</f>
        <v>14</v>
      </c>
      <c r="H2120" s="59" t="str">
        <f>VLOOKUP(B2120,Titles_Lookup!$B$2:$C$259,2,FALSE)</f>
        <v>SEX BY AGE FOR THE POPULATION UNDER 20 YEARS [43]</v>
      </c>
      <c r="I2120" s="59" t="str">
        <f>VLOOKUP(B2120,Universe_Lookup!$B$2:$C$250,2,FALSE)</f>
        <v>Universe: Population under 20 years</v>
      </c>
      <c r="J2120" s="59" t="s">
        <v>2337</v>
      </c>
    </row>
    <row r="2121" spans="1:10" x14ac:dyDescent="0.2">
      <c r="A2121" s="59" t="s">
        <v>7</v>
      </c>
      <c r="B2121" s="66" t="s">
        <v>2317</v>
      </c>
      <c r="C2121" s="59" t="s">
        <v>2371</v>
      </c>
      <c r="D2121" s="65">
        <v>13</v>
      </c>
      <c r="E2121" s="65" t="str">
        <f>VLOOKUP(D2121,Files_Lookup!$A$2:$B$45,2,FALSE)</f>
        <v>us000132020.dhc</v>
      </c>
      <c r="F2121" s="66">
        <v>9</v>
      </c>
      <c r="G2121" s="59">
        <f>VLOOKUP(_xlfn.CONCAT(TRIM(B2121)," - ",TRIM(D2121)),Sort_Order_Lookup!$C$1:$E$250,3,FALSE)</f>
        <v>14</v>
      </c>
      <c r="H2121" s="59" t="str">
        <f>VLOOKUP(B2121,Titles_Lookup!$B$2:$C$259,2,FALSE)</f>
        <v>SEX BY AGE FOR THE POPULATION UNDER 20 YEARS [43]</v>
      </c>
      <c r="I2121" s="59" t="str">
        <f>VLOOKUP(B2121,Universe_Lookup!$B$2:$C$250,2,FALSE)</f>
        <v>Universe: Population under 20 years</v>
      </c>
      <c r="J2121" s="59" t="s">
        <v>2339</v>
      </c>
    </row>
    <row r="2122" spans="1:10" x14ac:dyDescent="0.2">
      <c r="A2122" s="59" t="s">
        <v>7</v>
      </c>
      <c r="B2122" s="66" t="s">
        <v>2317</v>
      </c>
      <c r="C2122" s="59" t="s">
        <v>2372</v>
      </c>
      <c r="D2122" s="65">
        <v>13</v>
      </c>
      <c r="E2122" s="65" t="str">
        <f>VLOOKUP(D2122,Files_Lookup!$A$2:$B$45,2,FALSE)</f>
        <v>us000132020.dhc</v>
      </c>
      <c r="F2122" s="66">
        <v>9</v>
      </c>
      <c r="G2122" s="59">
        <f>VLOOKUP(_xlfn.CONCAT(TRIM(B2122)," - ",TRIM(D2122)),Sort_Order_Lookup!$C$1:$E$250,3,FALSE)</f>
        <v>14</v>
      </c>
      <c r="H2122" s="59" t="str">
        <f>VLOOKUP(B2122,Titles_Lookup!$B$2:$C$259,2,FALSE)</f>
        <v>SEX BY AGE FOR THE POPULATION UNDER 20 YEARS [43]</v>
      </c>
      <c r="I2122" s="59" t="str">
        <f>VLOOKUP(B2122,Universe_Lookup!$B$2:$C$250,2,FALSE)</f>
        <v>Universe: Population under 20 years</v>
      </c>
      <c r="J2122" s="59" t="s">
        <v>2341</v>
      </c>
    </row>
    <row r="2123" spans="1:10" x14ac:dyDescent="0.2">
      <c r="A2123" s="59" t="s">
        <v>7</v>
      </c>
      <c r="B2123" s="66" t="s">
        <v>2317</v>
      </c>
      <c r="C2123" s="59" t="s">
        <v>2373</v>
      </c>
      <c r="D2123" s="65">
        <v>13</v>
      </c>
      <c r="E2123" s="65" t="str">
        <f>VLOOKUP(D2123,Files_Lookup!$A$2:$B$45,2,FALSE)</f>
        <v>us000132020.dhc</v>
      </c>
      <c r="F2123" s="66">
        <v>9</v>
      </c>
      <c r="G2123" s="59">
        <f>VLOOKUP(_xlfn.CONCAT(TRIM(B2123)," - ",TRIM(D2123)),Sort_Order_Lookup!$C$1:$E$250,3,FALSE)</f>
        <v>14</v>
      </c>
      <c r="H2123" s="59" t="str">
        <f>VLOOKUP(B2123,Titles_Lookup!$B$2:$C$259,2,FALSE)</f>
        <v>SEX BY AGE FOR THE POPULATION UNDER 20 YEARS [43]</v>
      </c>
      <c r="I2123" s="59" t="str">
        <f>VLOOKUP(B2123,Universe_Lookup!$B$2:$C$250,2,FALSE)</f>
        <v>Universe: Population under 20 years</v>
      </c>
      <c r="J2123" s="59" t="s">
        <v>2343</v>
      </c>
    </row>
    <row r="2124" spans="1:10" x14ac:dyDescent="0.2">
      <c r="A2124" s="59" t="s">
        <v>7</v>
      </c>
      <c r="B2124" s="66" t="s">
        <v>2317</v>
      </c>
      <c r="C2124" s="59" t="s">
        <v>2374</v>
      </c>
      <c r="D2124" s="65">
        <v>13</v>
      </c>
      <c r="E2124" s="65" t="str">
        <f>VLOOKUP(D2124,Files_Lookup!$A$2:$B$45,2,FALSE)</f>
        <v>us000132020.dhc</v>
      </c>
      <c r="F2124" s="66">
        <v>9</v>
      </c>
      <c r="G2124" s="59">
        <f>VLOOKUP(_xlfn.CONCAT(TRIM(B2124)," - ",TRIM(D2124)),Sort_Order_Lookup!$C$1:$E$250,3,FALSE)</f>
        <v>14</v>
      </c>
      <c r="H2124" s="59" t="str">
        <f>VLOOKUP(B2124,Titles_Lookup!$B$2:$C$259,2,FALSE)</f>
        <v>SEX BY AGE FOR THE POPULATION UNDER 20 YEARS [43]</v>
      </c>
      <c r="I2124" s="59" t="str">
        <f>VLOOKUP(B2124,Universe_Lookup!$B$2:$C$250,2,FALSE)</f>
        <v>Universe: Population under 20 years</v>
      </c>
      <c r="J2124" s="59" t="s">
        <v>2345</v>
      </c>
    </row>
    <row r="2125" spans="1:10" x14ac:dyDescent="0.2">
      <c r="A2125" s="59" t="s">
        <v>7</v>
      </c>
      <c r="B2125" s="66" t="s">
        <v>2317</v>
      </c>
      <c r="C2125" s="59" t="s">
        <v>2375</v>
      </c>
      <c r="D2125" s="65">
        <v>13</v>
      </c>
      <c r="E2125" s="65" t="str">
        <f>VLOOKUP(D2125,Files_Lookup!$A$2:$B$45,2,FALSE)</f>
        <v>us000132020.dhc</v>
      </c>
      <c r="F2125" s="66">
        <v>9</v>
      </c>
      <c r="G2125" s="59">
        <f>VLOOKUP(_xlfn.CONCAT(TRIM(B2125)," - ",TRIM(D2125)),Sort_Order_Lookup!$C$1:$E$250,3,FALSE)</f>
        <v>14</v>
      </c>
      <c r="H2125" s="59" t="str">
        <f>VLOOKUP(B2125,Titles_Lookup!$B$2:$C$259,2,FALSE)</f>
        <v>SEX BY AGE FOR THE POPULATION UNDER 20 YEARS [43]</v>
      </c>
      <c r="I2125" s="59" t="str">
        <f>VLOOKUP(B2125,Universe_Lookup!$B$2:$C$250,2,FALSE)</f>
        <v>Universe: Population under 20 years</v>
      </c>
      <c r="J2125" s="59" t="s">
        <v>2347</v>
      </c>
    </row>
    <row r="2126" spans="1:10" x14ac:dyDescent="0.2">
      <c r="A2126" s="59" t="s">
        <v>7</v>
      </c>
      <c r="B2126" s="66" t="s">
        <v>2317</v>
      </c>
      <c r="C2126" s="59" t="s">
        <v>2376</v>
      </c>
      <c r="D2126" s="65">
        <v>13</v>
      </c>
      <c r="E2126" s="65" t="str">
        <f>VLOOKUP(D2126,Files_Lookup!$A$2:$B$45,2,FALSE)</f>
        <v>us000132020.dhc</v>
      </c>
      <c r="F2126" s="66">
        <v>9</v>
      </c>
      <c r="G2126" s="59">
        <f>VLOOKUP(_xlfn.CONCAT(TRIM(B2126)," - ",TRIM(D2126)),Sort_Order_Lookup!$C$1:$E$250,3,FALSE)</f>
        <v>14</v>
      </c>
      <c r="H2126" s="59" t="str">
        <f>VLOOKUP(B2126,Titles_Lookup!$B$2:$C$259,2,FALSE)</f>
        <v>SEX BY AGE FOR THE POPULATION UNDER 20 YEARS [43]</v>
      </c>
      <c r="I2126" s="59" t="str">
        <f>VLOOKUP(B2126,Universe_Lookup!$B$2:$C$250,2,FALSE)</f>
        <v>Universe: Population under 20 years</v>
      </c>
      <c r="J2126" s="59" t="s">
        <v>2349</v>
      </c>
    </row>
    <row r="2127" spans="1:10" x14ac:dyDescent="0.2">
      <c r="A2127" s="59" t="s">
        <v>7</v>
      </c>
      <c r="B2127" s="66" t="s">
        <v>2317</v>
      </c>
      <c r="C2127" s="59" t="s">
        <v>2377</v>
      </c>
      <c r="D2127" s="65">
        <v>13</v>
      </c>
      <c r="E2127" s="65" t="str">
        <f>VLOOKUP(D2127,Files_Lookup!$A$2:$B$45,2,FALSE)</f>
        <v>us000132020.dhc</v>
      </c>
      <c r="F2127" s="66">
        <v>9</v>
      </c>
      <c r="G2127" s="59">
        <f>VLOOKUP(_xlfn.CONCAT(TRIM(B2127)," - ",TRIM(D2127)),Sort_Order_Lookup!$C$1:$E$250,3,FALSE)</f>
        <v>14</v>
      </c>
      <c r="H2127" s="59" t="str">
        <f>VLOOKUP(B2127,Titles_Lookup!$B$2:$C$259,2,FALSE)</f>
        <v>SEX BY AGE FOR THE POPULATION UNDER 20 YEARS [43]</v>
      </c>
      <c r="I2127" s="59" t="str">
        <f>VLOOKUP(B2127,Universe_Lookup!$B$2:$C$250,2,FALSE)</f>
        <v>Universe: Population under 20 years</v>
      </c>
      <c r="J2127" s="59" t="s">
        <v>2351</v>
      </c>
    </row>
    <row r="2128" spans="1:10" x14ac:dyDescent="0.2">
      <c r="A2128" s="59" t="s">
        <v>7</v>
      </c>
      <c r="B2128" s="66" t="s">
        <v>2317</v>
      </c>
      <c r="C2128" s="59" t="s">
        <v>2378</v>
      </c>
      <c r="D2128" s="65">
        <v>13</v>
      </c>
      <c r="E2128" s="65" t="str">
        <f>VLOOKUP(D2128,Files_Lookup!$A$2:$B$45,2,FALSE)</f>
        <v>us000132020.dhc</v>
      </c>
      <c r="F2128" s="66">
        <v>9</v>
      </c>
      <c r="G2128" s="59">
        <f>VLOOKUP(_xlfn.CONCAT(TRIM(B2128)," - ",TRIM(D2128)),Sort_Order_Lookup!$C$1:$E$250,3,FALSE)</f>
        <v>14</v>
      </c>
      <c r="H2128" s="59" t="str">
        <f>VLOOKUP(B2128,Titles_Lookup!$B$2:$C$259,2,FALSE)</f>
        <v>SEX BY AGE FOR THE POPULATION UNDER 20 YEARS [43]</v>
      </c>
      <c r="I2128" s="59" t="str">
        <f>VLOOKUP(B2128,Universe_Lookup!$B$2:$C$250,2,FALSE)</f>
        <v>Universe: Population under 20 years</v>
      </c>
      <c r="J2128" s="59" t="s">
        <v>2353</v>
      </c>
    </row>
    <row r="2129" spans="1:10" x14ac:dyDescent="0.2">
      <c r="A2129" s="59" t="s">
        <v>7</v>
      </c>
      <c r="B2129" s="66" t="s">
        <v>2317</v>
      </c>
      <c r="C2129" s="59" t="s">
        <v>2379</v>
      </c>
      <c r="D2129" s="65">
        <v>13</v>
      </c>
      <c r="E2129" s="65" t="str">
        <f>VLOOKUP(D2129,Files_Lookup!$A$2:$B$45,2,FALSE)</f>
        <v>us000132020.dhc</v>
      </c>
      <c r="F2129" s="66">
        <v>9</v>
      </c>
      <c r="G2129" s="59">
        <f>VLOOKUP(_xlfn.CONCAT(TRIM(B2129)," - ",TRIM(D2129)),Sort_Order_Lookup!$C$1:$E$250,3,FALSE)</f>
        <v>14</v>
      </c>
      <c r="H2129" s="59" t="str">
        <f>VLOOKUP(B2129,Titles_Lookup!$B$2:$C$259,2,FALSE)</f>
        <v>SEX BY AGE FOR THE POPULATION UNDER 20 YEARS [43]</v>
      </c>
      <c r="I2129" s="59" t="str">
        <f>VLOOKUP(B2129,Universe_Lookup!$B$2:$C$250,2,FALSE)</f>
        <v>Universe: Population under 20 years</v>
      </c>
      <c r="J2129" s="59" t="s">
        <v>2355</v>
      </c>
    </row>
    <row r="2130" spans="1:10" x14ac:dyDescent="0.2">
      <c r="A2130" s="59" t="s">
        <v>7</v>
      </c>
      <c r="B2130" s="66" t="s">
        <v>2317</v>
      </c>
      <c r="C2130" s="59" t="s">
        <v>2380</v>
      </c>
      <c r="D2130" s="65">
        <v>13</v>
      </c>
      <c r="E2130" s="65" t="str">
        <f>VLOOKUP(D2130,Files_Lookup!$A$2:$B$45,2,FALSE)</f>
        <v>us000132020.dhc</v>
      </c>
      <c r="F2130" s="66">
        <v>9</v>
      </c>
      <c r="G2130" s="59">
        <f>VLOOKUP(_xlfn.CONCAT(TRIM(B2130)," - ",TRIM(D2130)),Sort_Order_Lookup!$C$1:$E$250,3,FALSE)</f>
        <v>14</v>
      </c>
      <c r="H2130" s="59" t="str">
        <f>VLOOKUP(B2130,Titles_Lookup!$B$2:$C$259,2,FALSE)</f>
        <v>SEX BY AGE FOR THE POPULATION UNDER 20 YEARS [43]</v>
      </c>
      <c r="I2130" s="59" t="str">
        <f>VLOOKUP(B2130,Universe_Lookup!$B$2:$C$250,2,FALSE)</f>
        <v>Universe: Population under 20 years</v>
      </c>
      <c r="J2130" s="59" t="s">
        <v>2357</v>
      </c>
    </row>
    <row r="2131" spans="1:10" x14ac:dyDescent="0.2">
      <c r="A2131" s="59" t="s">
        <v>7</v>
      </c>
      <c r="B2131" s="66" t="s">
        <v>2317</v>
      </c>
      <c r="C2131" s="59" t="s">
        <v>2381</v>
      </c>
      <c r="D2131" s="65">
        <v>13</v>
      </c>
      <c r="E2131" s="65" t="str">
        <f>VLOOKUP(D2131,Files_Lookup!$A$2:$B$45,2,FALSE)</f>
        <v>us000132020.dhc</v>
      </c>
      <c r="F2131" s="66">
        <v>9</v>
      </c>
      <c r="G2131" s="59">
        <f>VLOOKUP(_xlfn.CONCAT(TRIM(B2131)," - ",TRIM(D2131)),Sort_Order_Lookup!$C$1:$E$250,3,FALSE)</f>
        <v>14</v>
      </c>
      <c r="H2131" s="59" t="str">
        <f>VLOOKUP(B2131,Titles_Lookup!$B$2:$C$259,2,FALSE)</f>
        <v>SEX BY AGE FOR THE POPULATION UNDER 20 YEARS [43]</v>
      </c>
      <c r="I2131" s="59" t="str">
        <f>VLOOKUP(B2131,Universe_Lookup!$B$2:$C$250,2,FALSE)</f>
        <v>Universe: Population under 20 years</v>
      </c>
      <c r="J2131" s="59" t="s">
        <v>2359</v>
      </c>
    </row>
    <row r="2132" spans="1:10" x14ac:dyDescent="0.2">
      <c r="A2132" s="59" t="s">
        <v>7</v>
      </c>
      <c r="B2132" s="66" t="s">
        <v>2317</v>
      </c>
      <c r="C2132" s="59" t="s">
        <v>2382</v>
      </c>
      <c r="D2132" s="65">
        <v>13</v>
      </c>
      <c r="E2132" s="65" t="str">
        <f>VLOOKUP(D2132,Files_Lookup!$A$2:$B$45,2,FALSE)</f>
        <v>us000132020.dhc</v>
      </c>
      <c r="F2132" s="66">
        <v>9</v>
      </c>
      <c r="G2132" s="59">
        <f>VLOOKUP(_xlfn.CONCAT(TRIM(B2132)," - ",TRIM(D2132)),Sort_Order_Lookup!$C$1:$E$250,3,FALSE)</f>
        <v>14</v>
      </c>
      <c r="H2132" s="59" t="str">
        <f>VLOOKUP(B2132,Titles_Lookup!$B$2:$C$259,2,FALSE)</f>
        <v>SEX BY AGE FOR THE POPULATION UNDER 20 YEARS [43]</v>
      </c>
      <c r="I2132" s="59" t="str">
        <f>VLOOKUP(B2132,Universe_Lookup!$B$2:$C$250,2,FALSE)</f>
        <v>Universe: Population under 20 years</v>
      </c>
      <c r="J2132" s="59" t="s">
        <v>2361</v>
      </c>
    </row>
    <row r="2133" spans="1:10" x14ac:dyDescent="0.2">
      <c r="A2133" s="59" t="s">
        <v>7</v>
      </c>
      <c r="B2133" s="59" t="s">
        <v>2383</v>
      </c>
      <c r="C2133" s="59" t="s">
        <v>2386</v>
      </c>
      <c r="D2133" s="65">
        <v>13</v>
      </c>
      <c r="E2133" s="65" t="str">
        <f>VLOOKUP(D2133,Files_Lookup!$A$2:$B$45,2,FALSE)</f>
        <v>us000132020.dhc</v>
      </c>
      <c r="F2133" s="66">
        <v>9</v>
      </c>
      <c r="G2133" s="59">
        <f>VLOOKUP(_xlfn.CONCAT(TRIM(B2133)," - ",TRIM(D2133)),Sort_Order_Lookup!$C$1:$E$250,3,FALSE)</f>
        <v>15</v>
      </c>
      <c r="H2133" s="59" t="str">
        <f>VLOOKUP(B2133,Titles_Lookup!$B$2:$C$259,2,FALSE)</f>
        <v>POPULATION IN HOUSEHOLDS BY AGE [3]</v>
      </c>
      <c r="I2133" s="59" t="str">
        <f>VLOOKUP(B2133,Universe_Lookup!$B$2:$C$250,2,FALSE)</f>
        <v xml:space="preserve">Universe: Population in households  </v>
      </c>
      <c r="J2133" s="59" t="s">
        <v>16</v>
      </c>
    </row>
    <row r="2134" spans="1:10" x14ac:dyDescent="0.2">
      <c r="A2134" s="59" t="s">
        <v>7</v>
      </c>
      <c r="B2134" s="59" t="s">
        <v>2383</v>
      </c>
      <c r="C2134" s="59" t="s">
        <v>2387</v>
      </c>
      <c r="D2134" s="65">
        <v>13</v>
      </c>
      <c r="E2134" s="65" t="str">
        <f>VLOOKUP(D2134,Files_Lookup!$A$2:$B$45,2,FALSE)</f>
        <v>us000132020.dhc</v>
      </c>
      <c r="F2134" s="66">
        <v>9</v>
      </c>
      <c r="G2134" s="59">
        <f>VLOOKUP(_xlfn.CONCAT(TRIM(B2134)," - ",TRIM(D2134)),Sort_Order_Lookup!$C$1:$E$250,3,FALSE)</f>
        <v>15</v>
      </c>
      <c r="H2134" s="59" t="str">
        <f>VLOOKUP(B2134,Titles_Lookup!$B$2:$C$259,2,FALSE)</f>
        <v>POPULATION IN HOUSEHOLDS BY AGE [3]</v>
      </c>
      <c r="I2134" s="59" t="str">
        <f>VLOOKUP(B2134,Universe_Lookup!$B$2:$C$250,2,FALSE)</f>
        <v xml:space="preserve">Universe: Population in households  </v>
      </c>
      <c r="J2134" s="59" t="s">
        <v>2388</v>
      </c>
    </row>
    <row r="2135" spans="1:10" x14ac:dyDescent="0.2">
      <c r="A2135" s="59" t="s">
        <v>7</v>
      </c>
      <c r="B2135" s="59" t="s">
        <v>2383</v>
      </c>
      <c r="C2135" s="59" t="s">
        <v>2389</v>
      </c>
      <c r="D2135" s="65">
        <v>13</v>
      </c>
      <c r="E2135" s="65" t="str">
        <f>VLOOKUP(D2135,Files_Lookup!$A$2:$B$45,2,FALSE)</f>
        <v>us000132020.dhc</v>
      </c>
      <c r="F2135" s="66">
        <v>9</v>
      </c>
      <c r="G2135" s="59">
        <f>VLOOKUP(_xlfn.CONCAT(TRIM(B2135)," - ",TRIM(D2135)),Sort_Order_Lookup!$C$1:$E$250,3,FALSE)</f>
        <v>15</v>
      </c>
      <c r="H2135" s="59" t="str">
        <f>VLOOKUP(B2135,Titles_Lookup!$B$2:$C$259,2,FALSE)</f>
        <v>POPULATION IN HOUSEHOLDS BY AGE [3]</v>
      </c>
      <c r="I2135" s="59" t="str">
        <f>VLOOKUP(B2135,Universe_Lookup!$B$2:$C$250,2,FALSE)</f>
        <v xml:space="preserve">Universe: Population in households  </v>
      </c>
      <c r="J2135" s="59" t="s">
        <v>2390</v>
      </c>
    </row>
    <row r="2136" spans="1:10" x14ac:dyDescent="0.2">
      <c r="A2136" s="59" t="s">
        <v>2391</v>
      </c>
      <c r="B2136" s="59" t="s">
        <v>2392</v>
      </c>
      <c r="C2136" s="59" t="s">
        <v>2395</v>
      </c>
      <c r="D2136" s="65">
        <v>13</v>
      </c>
      <c r="E2136" s="65" t="str">
        <f>VLOOKUP(D2136,Files_Lookup!$A$2:$B$45,2,FALSE)</f>
        <v>us000132020.dhc</v>
      </c>
      <c r="F2136" s="66">
        <v>9</v>
      </c>
      <c r="G2136" s="59">
        <f>VLOOKUP(_xlfn.CONCAT(TRIM(B2136)," - ",TRIM(D2136)),Sort_Order_Lookup!$C$1:$E$250,3,FALSE)</f>
        <v>16</v>
      </c>
      <c r="H2136" s="59" t="str">
        <f>VLOOKUP(B2136,Titles_Lookup!$B$2:$C$259,2,FALSE)</f>
        <v>HOUSEHOLD TYPE [9]</v>
      </c>
      <c r="I2136" s="59" t="str">
        <f>VLOOKUP(B2136,Universe_Lookup!$B$2:$C$250,2,FALSE)</f>
        <v>Universe: Households</v>
      </c>
      <c r="J2136" s="59" t="s">
        <v>16</v>
      </c>
    </row>
    <row r="2137" spans="1:10" x14ac:dyDescent="0.2">
      <c r="A2137" s="59" t="s">
        <v>2391</v>
      </c>
      <c r="B2137" s="59" t="s">
        <v>2392</v>
      </c>
      <c r="C2137" s="59" t="s">
        <v>2396</v>
      </c>
      <c r="D2137" s="65">
        <v>13</v>
      </c>
      <c r="E2137" s="65" t="str">
        <f>VLOOKUP(D2137,Files_Lookup!$A$2:$B$45,2,FALSE)</f>
        <v>us000132020.dhc</v>
      </c>
      <c r="F2137" s="66">
        <v>9</v>
      </c>
      <c r="G2137" s="59">
        <f>VLOOKUP(_xlfn.CONCAT(TRIM(B2137)," - ",TRIM(D2137)),Sort_Order_Lookup!$C$1:$E$250,3,FALSE)</f>
        <v>16</v>
      </c>
      <c r="H2137" s="59" t="str">
        <f>VLOOKUP(B2137,Titles_Lookup!$B$2:$C$259,2,FALSE)</f>
        <v>HOUSEHOLD TYPE [9]</v>
      </c>
      <c r="I2137" s="59" t="str">
        <f>VLOOKUP(B2137,Universe_Lookup!$B$2:$C$250,2,FALSE)</f>
        <v>Universe: Households</v>
      </c>
      <c r="J2137" s="59" t="s">
        <v>2397</v>
      </c>
    </row>
    <row r="2138" spans="1:10" x14ac:dyDescent="0.2">
      <c r="A2138" s="59" t="s">
        <v>2391</v>
      </c>
      <c r="B2138" s="59" t="s">
        <v>2392</v>
      </c>
      <c r="C2138" s="59" t="s">
        <v>2398</v>
      </c>
      <c r="D2138" s="65">
        <v>13</v>
      </c>
      <c r="E2138" s="65" t="str">
        <f>VLOOKUP(D2138,Files_Lookup!$A$2:$B$45,2,FALSE)</f>
        <v>us000132020.dhc</v>
      </c>
      <c r="F2138" s="66">
        <v>9</v>
      </c>
      <c r="G2138" s="59">
        <f>VLOOKUP(_xlfn.CONCAT(TRIM(B2138)," - ",TRIM(D2138)),Sort_Order_Lookup!$C$1:$E$250,3,FALSE)</f>
        <v>16</v>
      </c>
      <c r="H2138" s="59" t="str">
        <f>VLOOKUP(B2138,Titles_Lookup!$B$2:$C$259,2,FALSE)</f>
        <v>HOUSEHOLD TYPE [9]</v>
      </c>
      <c r="I2138" s="59" t="str">
        <f>VLOOKUP(B2138,Universe_Lookup!$B$2:$C$250,2,FALSE)</f>
        <v>Universe: Households</v>
      </c>
      <c r="J2138" s="59" t="s">
        <v>2399</v>
      </c>
    </row>
    <row r="2139" spans="1:10" x14ac:dyDescent="0.2">
      <c r="A2139" s="59" t="s">
        <v>2391</v>
      </c>
      <c r="B2139" s="59" t="s">
        <v>2392</v>
      </c>
      <c r="C2139" s="59" t="s">
        <v>2400</v>
      </c>
      <c r="D2139" s="65">
        <v>13</v>
      </c>
      <c r="E2139" s="65" t="str">
        <f>VLOOKUP(D2139,Files_Lookup!$A$2:$B$45,2,FALSE)</f>
        <v>us000132020.dhc</v>
      </c>
      <c r="F2139" s="66">
        <v>9</v>
      </c>
      <c r="G2139" s="59">
        <f>VLOOKUP(_xlfn.CONCAT(TRIM(B2139)," - ",TRIM(D2139)),Sort_Order_Lookup!$C$1:$E$250,3,FALSE)</f>
        <v>16</v>
      </c>
      <c r="H2139" s="59" t="str">
        <f>VLOOKUP(B2139,Titles_Lookup!$B$2:$C$259,2,FALSE)</f>
        <v>HOUSEHOLD TYPE [9]</v>
      </c>
      <c r="I2139" s="59" t="str">
        <f>VLOOKUP(B2139,Universe_Lookup!$B$2:$C$250,2,FALSE)</f>
        <v>Universe: Households</v>
      </c>
      <c r="J2139" s="59" t="s">
        <v>2401</v>
      </c>
    </row>
    <row r="2140" spans="1:10" x14ac:dyDescent="0.2">
      <c r="A2140" s="59" t="s">
        <v>2391</v>
      </c>
      <c r="B2140" s="59" t="s">
        <v>2392</v>
      </c>
      <c r="C2140" s="59" t="s">
        <v>2402</v>
      </c>
      <c r="D2140" s="65">
        <v>13</v>
      </c>
      <c r="E2140" s="65" t="str">
        <f>VLOOKUP(D2140,Files_Lookup!$A$2:$B$45,2,FALSE)</f>
        <v>us000132020.dhc</v>
      </c>
      <c r="F2140" s="66">
        <v>9</v>
      </c>
      <c r="G2140" s="59">
        <f>VLOOKUP(_xlfn.CONCAT(TRIM(B2140)," - ",TRIM(D2140)),Sort_Order_Lookup!$C$1:$E$250,3,FALSE)</f>
        <v>16</v>
      </c>
      <c r="H2140" s="59" t="str">
        <f>VLOOKUP(B2140,Titles_Lookup!$B$2:$C$259,2,FALSE)</f>
        <v>HOUSEHOLD TYPE [9]</v>
      </c>
      <c r="I2140" s="59" t="str">
        <f>VLOOKUP(B2140,Universe_Lookup!$B$2:$C$250,2,FALSE)</f>
        <v>Universe: Households</v>
      </c>
      <c r="J2140" s="59" t="s">
        <v>2403</v>
      </c>
    </row>
    <row r="2141" spans="1:10" x14ac:dyDescent="0.2">
      <c r="A2141" s="59" t="s">
        <v>2391</v>
      </c>
      <c r="B2141" s="59" t="s">
        <v>2392</v>
      </c>
      <c r="C2141" s="59" t="s">
        <v>2404</v>
      </c>
      <c r="D2141" s="65">
        <v>13</v>
      </c>
      <c r="E2141" s="65" t="str">
        <f>VLOOKUP(D2141,Files_Lookup!$A$2:$B$45,2,FALSE)</f>
        <v>us000132020.dhc</v>
      </c>
      <c r="F2141" s="66">
        <v>9</v>
      </c>
      <c r="G2141" s="59">
        <f>VLOOKUP(_xlfn.CONCAT(TRIM(B2141)," - ",TRIM(D2141)),Sort_Order_Lookup!$C$1:$E$250,3,FALSE)</f>
        <v>16</v>
      </c>
      <c r="H2141" s="59" t="str">
        <f>VLOOKUP(B2141,Titles_Lookup!$B$2:$C$259,2,FALSE)</f>
        <v>HOUSEHOLD TYPE [9]</v>
      </c>
      <c r="I2141" s="59" t="str">
        <f>VLOOKUP(B2141,Universe_Lookup!$B$2:$C$250,2,FALSE)</f>
        <v>Universe: Households</v>
      </c>
      <c r="J2141" s="59" t="s">
        <v>2405</v>
      </c>
    </row>
    <row r="2142" spans="1:10" x14ac:dyDescent="0.2">
      <c r="A2142" s="59" t="s">
        <v>2391</v>
      </c>
      <c r="B2142" s="59" t="s">
        <v>2392</v>
      </c>
      <c r="C2142" s="59" t="s">
        <v>2406</v>
      </c>
      <c r="D2142" s="65">
        <v>13</v>
      </c>
      <c r="E2142" s="65" t="str">
        <f>VLOOKUP(D2142,Files_Lookup!$A$2:$B$45,2,FALSE)</f>
        <v>us000132020.dhc</v>
      </c>
      <c r="F2142" s="66">
        <v>9</v>
      </c>
      <c r="G2142" s="59">
        <f>VLOOKUP(_xlfn.CONCAT(TRIM(B2142)," - ",TRIM(D2142)),Sort_Order_Lookup!$C$1:$E$250,3,FALSE)</f>
        <v>16</v>
      </c>
      <c r="H2142" s="59" t="str">
        <f>VLOOKUP(B2142,Titles_Lookup!$B$2:$C$259,2,FALSE)</f>
        <v>HOUSEHOLD TYPE [9]</v>
      </c>
      <c r="I2142" s="59" t="str">
        <f>VLOOKUP(B2142,Universe_Lookup!$B$2:$C$250,2,FALSE)</f>
        <v>Universe: Households</v>
      </c>
      <c r="J2142" s="59" t="s">
        <v>2407</v>
      </c>
    </row>
    <row r="2143" spans="1:10" x14ac:dyDescent="0.2">
      <c r="A2143" s="59" t="s">
        <v>2391</v>
      </c>
      <c r="B2143" s="59" t="s">
        <v>2392</v>
      </c>
      <c r="C2143" s="59" t="s">
        <v>2408</v>
      </c>
      <c r="D2143" s="65">
        <v>13</v>
      </c>
      <c r="E2143" s="65" t="str">
        <f>VLOOKUP(D2143,Files_Lookup!$A$2:$B$45,2,FALSE)</f>
        <v>us000132020.dhc</v>
      </c>
      <c r="F2143" s="66">
        <v>9</v>
      </c>
      <c r="G2143" s="59">
        <f>VLOOKUP(_xlfn.CONCAT(TRIM(B2143)," - ",TRIM(D2143)),Sort_Order_Lookup!$C$1:$E$250,3,FALSE)</f>
        <v>16</v>
      </c>
      <c r="H2143" s="59" t="str">
        <f>VLOOKUP(B2143,Titles_Lookup!$B$2:$C$259,2,FALSE)</f>
        <v>HOUSEHOLD TYPE [9]</v>
      </c>
      <c r="I2143" s="59" t="str">
        <f>VLOOKUP(B2143,Universe_Lookup!$B$2:$C$250,2,FALSE)</f>
        <v>Universe: Households</v>
      </c>
      <c r="J2143" s="59" t="s">
        <v>2409</v>
      </c>
    </row>
    <row r="2144" spans="1:10" x14ac:dyDescent="0.2">
      <c r="A2144" s="59" t="s">
        <v>2391</v>
      </c>
      <c r="B2144" s="59" t="s">
        <v>2392</v>
      </c>
      <c r="C2144" s="59" t="s">
        <v>2410</v>
      </c>
      <c r="D2144" s="65">
        <v>13</v>
      </c>
      <c r="E2144" s="65" t="str">
        <f>VLOOKUP(D2144,Files_Lookup!$A$2:$B$45,2,FALSE)</f>
        <v>us000132020.dhc</v>
      </c>
      <c r="F2144" s="66">
        <v>9</v>
      </c>
      <c r="G2144" s="59">
        <f>VLOOKUP(_xlfn.CONCAT(TRIM(B2144)," - ",TRIM(D2144)),Sort_Order_Lookup!$C$1:$E$250,3,FALSE)</f>
        <v>16</v>
      </c>
      <c r="H2144" s="59" t="str">
        <f>VLOOKUP(B2144,Titles_Lookup!$B$2:$C$259,2,FALSE)</f>
        <v>HOUSEHOLD TYPE [9]</v>
      </c>
      <c r="I2144" s="59" t="str">
        <f>VLOOKUP(B2144,Universe_Lookup!$B$2:$C$250,2,FALSE)</f>
        <v>Universe: Households</v>
      </c>
      <c r="J2144" s="59" t="s">
        <v>2411</v>
      </c>
    </row>
    <row r="2145" spans="1:10" x14ac:dyDescent="0.2">
      <c r="A2145" s="59" t="s">
        <v>2391</v>
      </c>
      <c r="B2145" s="59" t="s">
        <v>2412</v>
      </c>
      <c r="C2145" s="59" t="s">
        <v>2415</v>
      </c>
      <c r="D2145" s="65">
        <v>13</v>
      </c>
      <c r="E2145" s="65" t="str">
        <f>VLOOKUP(D2145,Files_Lookup!$A$2:$B$45,2,FALSE)</f>
        <v>us000132020.dhc</v>
      </c>
      <c r="F2145" s="66">
        <v>9</v>
      </c>
      <c r="G2145" s="59">
        <f>VLOOKUP(_xlfn.CONCAT(TRIM(B2145)," - ",TRIM(D2145)),Sort_Order_Lookup!$C$1:$E$250,3,FALSE)</f>
        <v>17</v>
      </c>
      <c r="H2145" s="59" t="str">
        <f>VLOOKUP(B2145,Titles_Lookup!$B$2:$C$259,2,FALSE)</f>
        <v>HOUSEHOLD TYPE (WHITE ALONE HOUSEHOLDER) [9]</v>
      </c>
      <c r="I2145" s="59" t="str">
        <f>VLOOKUP(B2145,Universe_Lookup!$B$2:$C$250,2,FALSE)</f>
        <v>Universe: Households with a householder who is White alone</v>
      </c>
      <c r="J2145" s="59" t="s">
        <v>16</v>
      </c>
    </row>
    <row r="2146" spans="1:10" x14ac:dyDescent="0.2">
      <c r="A2146" s="59" t="s">
        <v>2391</v>
      </c>
      <c r="B2146" s="59" t="s">
        <v>2412</v>
      </c>
      <c r="C2146" s="59" t="s">
        <v>2416</v>
      </c>
      <c r="D2146" s="65">
        <v>13</v>
      </c>
      <c r="E2146" s="65" t="str">
        <f>VLOOKUP(D2146,Files_Lookup!$A$2:$B$45,2,FALSE)</f>
        <v>us000132020.dhc</v>
      </c>
      <c r="F2146" s="66">
        <v>9</v>
      </c>
      <c r="G2146" s="59">
        <f>VLOOKUP(_xlfn.CONCAT(TRIM(B2146)," - ",TRIM(D2146)),Sort_Order_Lookup!$C$1:$E$250,3,FALSE)</f>
        <v>17</v>
      </c>
      <c r="H2146" s="59" t="str">
        <f>VLOOKUP(B2146,Titles_Lookup!$B$2:$C$259,2,FALSE)</f>
        <v>HOUSEHOLD TYPE (WHITE ALONE HOUSEHOLDER) [9]</v>
      </c>
      <c r="I2146" s="59" t="str">
        <f>VLOOKUP(B2146,Universe_Lookup!$B$2:$C$250,2,FALSE)</f>
        <v>Universe: Households with a householder who is White alone</v>
      </c>
      <c r="J2146" s="59" t="s">
        <v>2397</v>
      </c>
    </row>
    <row r="2147" spans="1:10" x14ac:dyDescent="0.2">
      <c r="A2147" s="59" t="s">
        <v>2391</v>
      </c>
      <c r="B2147" s="59" t="s">
        <v>2412</v>
      </c>
      <c r="C2147" s="59" t="s">
        <v>2417</v>
      </c>
      <c r="D2147" s="65">
        <v>13</v>
      </c>
      <c r="E2147" s="65" t="str">
        <f>VLOOKUP(D2147,Files_Lookup!$A$2:$B$45,2,FALSE)</f>
        <v>us000132020.dhc</v>
      </c>
      <c r="F2147" s="66">
        <v>9</v>
      </c>
      <c r="G2147" s="59">
        <f>VLOOKUP(_xlfn.CONCAT(TRIM(B2147)," - ",TRIM(D2147)),Sort_Order_Lookup!$C$1:$E$250,3,FALSE)</f>
        <v>17</v>
      </c>
      <c r="H2147" s="59" t="str">
        <f>VLOOKUP(B2147,Titles_Lookup!$B$2:$C$259,2,FALSE)</f>
        <v>HOUSEHOLD TYPE (WHITE ALONE HOUSEHOLDER) [9]</v>
      </c>
      <c r="I2147" s="59" t="str">
        <f>VLOOKUP(B2147,Universe_Lookup!$B$2:$C$250,2,FALSE)</f>
        <v>Universe: Households with a householder who is White alone</v>
      </c>
      <c r="J2147" s="59" t="s">
        <v>2399</v>
      </c>
    </row>
    <row r="2148" spans="1:10" x14ac:dyDescent="0.2">
      <c r="A2148" s="59" t="s">
        <v>2391</v>
      </c>
      <c r="B2148" s="59" t="s">
        <v>2412</v>
      </c>
      <c r="C2148" s="59" t="s">
        <v>2418</v>
      </c>
      <c r="D2148" s="65">
        <v>13</v>
      </c>
      <c r="E2148" s="65" t="str">
        <f>VLOOKUP(D2148,Files_Lookup!$A$2:$B$45,2,FALSE)</f>
        <v>us000132020.dhc</v>
      </c>
      <c r="F2148" s="66">
        <v>9</v>
      </c>
      <c r="G2148" s="59">
        <f>VLOOKUP(_xlfn.CONCAT(TRIM(B2148)," - ",TRIM(D2148)),Sort_Order_Lookup!$C$1:$E$250,3,FALSE)</f>
        <v>17</v>
      </c>
      <c r="H2148" s="59" t="str">
        <f>VLOOKUP(B2148,Titles_Lookup!$B$2:$C$259,2,FALSE)</f>
        <v>HOUSEHOLD TYPE (WHITE ALONE HOUSEHOLDER) [9]</v>
      </c>
      <c r="I2148" s="59" t="str">
        <f>VLOOKUP(B2148,Universe_Lookup!$B$2:$C$250,2,FALSE)</f>
        <v>Universe: Households with a householder who is White alone</v>
      </c>
      <c r="J2148" s="59" t="s">
        <v>2401</v>
      </c>
    </row>
    <row r="2149" spans="1:10" x14ac:dyDescent="0.2">
      <c r="A2149" s="59" t="s">
        <v>2391</v>
      </c>
      <c r="B2149" s="59" t="s">
        <v>2412</v>
      </c>
      <c r="C2149" s="59" t="s">
        <v>2419</v>
      </c>
      <c r="D2149" s="65">
        <v>13</v>
      </c>
      <c r="E2149" s="65" t="str">
        <f>VLOOKUP(D2149,Files_Lookup!$A$2:$B$45,2,FALSE)</f>
        <v>us000132020.dhc</v>
      </c>
      <c r="F2149" s="66">
        <v>9</v>
      </c>
      <c r="G2149" s="59">
        <f>VLOOKUP(_xlfn.CONCAT(TRIM(B2149)," - ",TRIM(D2149)),Sort_Order_Lookup!$C$1:$E$250,3,FALSE)</f>
        <v>17</v>
      </c>
      <c r="H2149" s="59" t="str">
        <f>VLOOKUP(B2149,Titles_Lookup!$B$2:$C$259,2,FALSE)</f>
        <v>HOUSEHOLD TYPE (WHITE ALONE HOUSEHOLDER) [9]</v>
      </c>
      <c r="I2149" s="59" t="str">
        <f>VLOOKUP(B2149,Universe_Lookup!$B$2:$C$250,2,FALSE)</f>
        <v>Universe: Households with a householder who is White alone</v>
      </c>
      <c r="J2149" s="59" t="s">
        <v>2403</v>
      </c>
    </row>
    <row r="2150" spans="1:10" x14ac:dyDescent="0.2">
      <c r="A2150" s="59" t="s">
        <v>2391</v>
      </c>
      <c r="B2150" s="59" t="s">
        <v>2412</v>
      </c>
      <c r="C2150" s="59" t="s">
        <v>2420</v>
      </c>
      <c r="D2150" s="65">
        <v>13</v>
      </c>
      <c r="E2150" s="65" t="str">
        <f>VLOOKUP(D2150,Files_Lookup!$A$2:$B$45,2,FALSE)</f>
        <v>us000132020.dhc</v>
      </c>
      <c r="F2150" s="66">
        <v>9</v>
      </c>
      <c r="G2150" s="59">
        <f>VLOOKUP(_xlfn.CONCAT(TRIM(B2150)," - ",TRIM(D2150)),Sort_Order_Lookup!$C$1:$E$250,3,FALSE)</f>
        <v>17</v>
      </c>
      <c r="H2150" s="59" t="str">
        <f>VLOOKUP(B2150,Titles_Lookup!$B$2:$C$259,2,FALSE)</f>
        <v>HOUSEHOLD TYPE (WHITE ALONE HOUSEHOLDER) [9]</v>
      </c>
      <c r="I2150" s="59" t="str">
        <f>VLOOKUP(B2150,Universe_Lookup!$B$2:$C$250,2,FALSE)</f>
        <v>Universe: Households with a householder who is White alone</v>
      </c>
      <c r="J2150" s="59" t="s">
        <v>2405</v>
      </c>
    </row>
    <row r="2151" spans="1:10" x14ac:dyDescent="0.2">
      <c r="A2151" s="59" t="s">
        <v>2391</v>
      </c>
      <c r="B2151" s="59" t="s">
        <v>2412</v>
      </c>
      <c r="C2151" s="59" t="s">
        <v>2421</v>
      </c>
      <c r="D2151" s="65">
        <v>13</v>
      </c>
      <c r="E2151" s="65" t="str">
        <f>VLOOKUP(D2151,Files_Lookup!$A$2:$B$45,2,FALSE)</f>
        <v>us000132020.dhc</v>
      </c>
      <c r="F2151" s="66">
        <v>9</v>
      </c>
      <c r="G2151" s="59">
        <f>VLOOKUP(_xlfn.CONCAT(TRIM(B2151)," - ",TRIM(D2151)),Sort_Order_Lookup!$C$1:$E$250,3,FALSE)</f>
        <v>17</v>
      </c>
      <c r="H2151" s="59" t="str">
        <f>VLOOKUP(B2151,Titles_Lookup!$B$2:$C$259,2,FALSE)</f>
        <v>HOUSEHOLD TYPE (WHITE ALONE HOUSEHOLDER) [9]</v>
      </c>
      <c r="I2151" s="59" t="str">
        <f>VLOOKUP(B2151,Universe_Lookup!$B$2:$C$250,2,FALSE)</f>
        <v>Universe: Households with a householder who is White alone</v>
      </c>
      <c r="J2151" s="59" t="s">
        <v>2407</v>
      </c>
    </row>
    <row r="2152" spans="1:10" x14ac:dyDescent="0.2">
      <c r="A2152" s="59" t="s">
        <v>2391</v>
      </c>
      <c r="B2152" s="59" t="s">
        <v>2412</v>
      </c>
      <c r="C2152" s="59" t="s">
        <v>2422</v>
      </c>
      <c r="D2152" s="65">
        <v>13</v>
      </c>
      <c r="E2152" s="65" t="str">
        <f>VLOOKUP(D2152,Files_Lookup!$A$2:$B$45,2,FALSE)</f>
        <v>us000132020.dhc</v>
      </c>
      <c r="F2152" s="66">
        <v>9</v>
      </c>
      <c r="G2152" s="59">
        <f>VLOOKUP(_xlfn.CONCAT(TRIM(B2152)," - ",TRIM(D2152)),Sort_Order_Lookup!$C$1:$E$250,3,FALSE)</f>
        <v>17</v>
      </c>
      <c r="H2152" s="59" t="str">
        <f>VLOOKUP(B2152,Titles_Lookup!$B$2:$C$259,2,FALSE)</f>
        <v>HOUSEHOLD TYPE (WHITE ALONE HOUSEHOLDER) [9]</v>
      </c>
      <c r="I2152" s="59" t="str">
        <f>VLOOKUP(B2152,Universe_Lookup!$B$2:$C$250,2,FALSE)</f>
        <v>Universe: Households with a householder who is White alone</v>
      </c>
      <c r="J2152" s="59" t="s">
        <v>2409</v>
      </c>
    </row>
    <row r="2153" spans="1:10" x14ac:dyDescent="0.2">
      <c r="A2153" s="59"/>
      <c r="B2153" s="59" t="s">
        <v>2412</v>
      </c>
      <c r="C2153" s="59" t="s">
        <v>2423</v>
      </c>
      <c r="D2153" s="65">
        <v>13</v>
      </c>
      <c r="E2153" s="65" t="str">
        <f>VLOOKUP(D2153,Files_Lookup!$A$2:$B$45,2,FALSE)</f>
        <v>us000132020.dhc</v>
      </c>
      <c r="F2153" s="66">
        <v>9</v>
      </c>
      <c r="G2153" s="59">
        <f>VLOOKUP(_xlfn.CONCAT(TRIM(B2153)," - ",TRIM(D2153)),Sort_Order_Lookup!$C$1:$E$250,3,FALSE)</f>
        <v>17</v>
      </c>
      <c r="H2153" s="59" t="str">
        <f>VLOOKUP(B2153,Titles_Lookup!$B$2:$C$259,2,FALSE)</f>
        <v>HOUSEHOLD TYPE (WHITE ALONE HOUSEHOLDER) [9]</v>
      </c>
      <c r="I2153" s="59" t="str">
        <f>VLOOKUP(B2153,Universe_Lookup!$B$2:$C$250,2,FALSE)</f>
        <v>Universe: Households with a householder who is White alone</v>
      </c>
      <c r="J2153" s="59" t="s">
        <v>2411</v>
      </c>
    </row>
    <row r="2154" spans="1:10" x14ac:dyDescent="0.2">
      <c r="A2154" s="59" t="s">
        <v>2391</v>
      </c>
      <c r="B2154" s="59" t="s">
        <v>2424</v>
      </c>
      <c r="C2154" s="59" t="s">
        <v>2427</v>
      </c>
      <c r="D2154" s="65">
        <v>13</v>
      </c>
      <c r="E2154" s="65" t="str">
        <f>VLOOKUP(D2154,Files_Lookup!$A$2:$B$45,2,FALSE)</f>
        <v>us000132020.dhc</v>
      </c>
      <c r="F2154" s="66">
        <v>9</v>
      </c>
      <c r="G2154" s="59">
        <f>VLOOKUP(_xlfn.CONCAT(TRIM(B2154)," - ",TRIM(D2154)),Sort_Order_Lookup!$C$1:$E$250,3,FALSE)</f>
        <v>18</v>
      </c>
      <c r="H2154" s="59" t="str">
        <f>VLOOKUP(B2154,Titles_Lookup!$B$2:$C$259,2,FALSE)</f>
        <v>HOUSEHOLD TYPE (BLACK OR AFRICAN AMERICAN ALONE HOUSEHOLDER) [9]</v>
      </c>
      <c r="I2154" s="59" t="str">
        <f>VLOOKUP(B2154,Universe_Lookup!$B$2:$C$250,2,FALSE)</f>
        <v>Universe: Households with a householder who is Black or African American alone</v>
      </c>
      <c r="J2154" s="59" t="s">
        <v>16</v>
      </c>
    </row>
    <row r="2155" spans="1:10" x14ac:dyDescent="0.2">
      <c r="A2155" s="59" t="s">
        <v>2391</v>
      </c>
      <c r="B2155" s="59" t="s">
        <v>2424</v>
      </c>
      <c r="C2155" s="59" t="s">
        <v>2428</v>
      </c>
      <c r="D2155" s="65">
        <v>13</v>
      </c>
      <c r="E2155" s="65" t="str">
        <f>VLOOKUP(D2155,Files_Lookup!$A$2:$B$45,2,FALSE)</f>
        <v>us000132020.dhc</v>
      </c>
      <c r="F2155" s="66">
        <v>9</v>
      </c>
      <c r="G2155" s="59">
        <f>VLOOKUP(_xlfn.CONCAT(TRIM(B2155)," - ",TRIM(D2155)),Sort_Order_Lookup!$C$1:$E$250,3,FALSE)</f>
        <v>18</v>
      </c>
      <c r="H2155" s="59" t="str">
        <f>VLOOKUP(B2155,Titles_Lookup!$B$2:$C$259,2,FALSE)</f>
        <v>HOUSEHOLD TYPE (BLACK OR AFRICAN AMERICAN ALONE HOUSEHOLDER) [9]</v>
      </c>
      <c r="I2155" s="59" t="str">
        <f>VLOOKUP(B2155,Universe_Lookup!$B$2:$C$250,2,FALSE)</f>
        <v>Universe: Households with a householder who is Black or African American alone</v>
      </c>
      <c r="J2155" s="59" t="s">
        <v>2397</v>
      </c>
    </row>
    <row r="2156" spans="1:10" x14ac:dyDescent="0.2">
      <c r="A2156" s="59" t="s">
        <v>2391</v>
      </c>
      <c r="B2156" s="59" t="s">
        <v>2424</v>
      </c>
      <c r="C2156" s="59" t="s">
        <v>2429</v>
      </c>
      <c r="D2156" s="65">
        <v>13</v>
      </c>
      <c r="E2156" s="65" t="str">
        <f>VLOOKUP(D2156,Files_Lookup!$A$2:$B$45,2,FALSE)</f>
        <v>us000132020.dhc</v>
      </c>
      <c r="F2156" s="66">
        <v>9</v>
      </c>
      <c r="G2156" s="59">
        <f>VLOOKUP(_xlfn.CONCAT(TRIM(B2156)," - ",TRIM(D2156)),Sort_Order_Lookup!$C$1:$E$250,3,FALSE)</f>
        <v>18</v>
      </c>
      <c r="H2156" s="59" t="str">
        <f>VLOOKUP(B2156,Titles_Lookup!$B$2:$C$259,2,FALSE)</f>
        <v>HOUSEHOLD TYPE (BLACK OR AFRICAN AMERICAN ALONE HOUSEHOLDER) [9]</v>
      </c>
      <c r="I2156" s="59" t="str">
        <f>VLOOKUP(B2156,Universe_Lookup!$B$2:$C$250,2,FALSE)</f>
        <v>Universe: Households with a householder who is Black or African American alone</v>
      </c>
      <c r="J2156" s="59" t="s">
        <v>2399</v>
      </c>
    </row>
    <row r="2157" spans="1:10" x14ac:dyDescent="0.2">
      <c r="A2157" s="59" t="s">
        <v>2391</v>
      </c>
      <c r="B2157" s="59" t="s">
        <v>2424</v>
      </c>
      <c r="C2157" s="59" t="s">
        <v>2430</v>
      </c>
      <c r="D2157" s="65">
        <v>13</v>
      </c>
      <c r="E2157" s="65" t="str">
        <f>VLOOKUP(D2157,Files_Lookup!$A$2:$B$45,2,FALSE)</f>
        <v>us000132020.dhc</v>
      </c>
      <c r="F2157" s="66">
        <v>9</v>
      </c>
      <c r="G2157" s="59">
        <f>VLOOKUP(_xlfn.CONCAT(TRIM(B2157)," - ",TRIM(D2157)),Sort_Order_Lookup!$C$1:$E$250,3,FALSE)</f>
        <v>18</v>
      </c>
      <c r="H2157" s="59" t="str">
        <f>VLOOKUP(B2157,Titles_Lookup!$B$2:$C$259,2,FALSE)</f>
        <v>HOUSEHOLD TYPE (BLACK OR AFRICAN AMERICAN ALONE HOUSEHOLDER) [9]</v>
      </c>
      <c r="I2157" s="59" t="str">
        <f>VLOOKUP(B2157,Universe_Lookup!$B$2:$C$250,2,FALSE)</f>
        <v>Universe: Households with a householder who is Black or African American alone</v>
      </c>
      <c r="J2157" s="59" t="s">
        <v>2401</v>
      </c>
    </row>
    <row r="2158" spans="1:10" x14ac:dyDescent="0.2">
      <c r="A2158" s="59" t="s">
        <v>2391</v>
      </c>
      <c r="B2158" s="59" t="s">
        <v>2424</v>
      </c>
      <c r="C2158" s="59" t="s">
        <v>2431</v>
      </c>
      <c r="D2158" s="65">
        <v>13</v>
      </c>
      <c r="E2158" s="65" t="str">
        <f>VLOOKUP(D2158,Files_Lookup!$A$2:$B$45,2,FALSE)</f>
        <v>us000132020.dhc</v>
      </c>
      <c r="F2158" s="66">
        <v>9</v>
      </c>
      <c r="G2158" s="59">
        <f>VLOOKUP(_xlfn.CONCAT(TRIM(B2158)," - ",TRIM(D2158)),Sort_Order_Lookup!$C$1:$E$250,3,FALSE)</f>
        <v>18</v>
      </c>
      <c r="H2158" s="59" t="str">
        <f>VLOOKUP(B2158,Titles_Lookup!$B$2:$C$259,2,FALSE)</f>
        <v>HOUSEHOLD TYPE (BLACK OR AFRICAN AMERICAN ALONE HOUSEHOLDER) [9]</v>
      </c>
      <c r="I2158" s="59" t="str">
        <f>VLOOKUP(B2158,Universe_Lookup!$B$2:$C$250,2,FALSE)</f>
        <v>Universe: Households with a householder who is Black or African American alone</v>
      </c>
      <c r="J2158" s="59" t="s">
        <v>2403</v>
      </c>
    </row>
    <row r="2159" spans="1:10" x14ac:dyDescent="0.2">
      <c r="A2159" s="59" t="s">
        <v>2391</v>
      </c>
      <c r="B2159" s="59" t="s">
        <v>2424</v>
      </c>
      <c r="C2159" s="59" t="s">
        <v>2432</v>
      </c>
      <c r="D2159" s="65">
        <v>13</v>
      </c>
      <c r="E2159" s="65" t="str">
        <f>VLOOKUP(D2159,Files_Lookup!$A$2:$B$45,2,FALSE)</f>
        <v>us000132020.dhc</v>
      </c>
      <c r="F2159" s="66">
        <v>9</v>
      </c>
      <c r="G2159" s="59">
        <f>VLOOKUP(_xlfn.CONCAT(TRIM(B2159)," - ",TRIM(D2159)),Sort_Order_Lookup!$C$1:$E$250,3,FALSE)</f>
        <v>18</v>
      </c>
      <c r="H2159" s="59" t="str">
        <f>VLOOKUP(B2159,Titles_Lookup!$B$2:$C$259,2,FALSE)</f>
        <v>HOUSEHOLD TYPE (BLACK OR AFRICAN AMERICAN ALONE HOUSEHOLDER) [9]</v>
      </c>
      <c r="I2159" s="59" t="str">
        <f>VLOOKUP(B2159,Universe_Lookup!$B$2:$C$250,2,FALSE)</f>
        <v>Universe: Households with a householder who is Black or African American alone</v>
      </c>
      <c r="J2159" s="59" t="s">
        <v>2405</v>
      </c>
    </row>
    <row r="2160" spans="1:10" x14ac:dyDescent="0.2">
      <c r="A2160" s="59" t="s">
        <v>2391</v>
      </c>
      <c r="B2160" s="59" t="s">
        <v>2424</v>
      </c>
      <c r="C2160" s="59" t="s">
        <v>2433</v>
      </c>
      <c r="D2160" s="65">
        <v>13</v>
      </c>
      <c r="E2160" s="65" t="str">
        <f>VLOOKUP(D2160,Files_Lookup!$A$2:$B$45,2,FALSE)</f>
        <v>us000132020.dhc</v>
      </c>
      <c r="F2160" s="66">
        <v>9</v>
      </c>
      <c r="G2160" s="59">
        <f>VLOOKUP(_xlfn.CONCAT(TRIM(B2160)," - ",TRIM(D2160)),Sort_Order_Lookup!$C$1:$E$250,3,FALSE)</f>
        <v>18</v>
      </c>
      <c r="H2160" s="59" t="str">
        <f>VLOOKUP(B2160,Titles_Lookup!$B$2:$C$259,2,FALSE)</f>
        <v>HOUSEHOLD TYPE (BLACK OR AFRICAN AMERICAN ALONE HOUSEHOLDER) [9]</v>
      </c>
      <c r="I2160" s="59" t="str">
        <f>VLOOKUP(B2160,Universe_Lookup!$B$2:$C$250,2,FALSE)</f>
        <v>Universe: Households with a householder who is Black or African American alone</v>
      </c>
      <c r="J2160" s="59" t="s">
        <v>2407</v>
      </c>
    </row>
    <row r="2161" spans="1:10" x14ac:dyDescent="0.2">
      <c r="A2161" s="59" t="s">
        <v>2391</v>
      </c>
      <c r="B2161" s="59" t="s">
        <v>2424</v>
      </c>
      <c r="C2161" s="59" t="s">
        <v>2434</v>
      </c>
      <c r="D2161" s="65">
        <v>13</v>
      </c>
      <c r="E2161" s="65" t="str">
        <f>VLOOKUP(D2161,Files_Lookup!$A$2:$B$45,2,FALSE)</f>
        <v>us000132020.dhc</v>
      </c>
      <c r="F2161" s="66">
        <v>9</v>
      </c>
      <c r="G2161" s="59">
        <f>VLOOKUP(_xlfn.CONCAT(TRIM(B2161)," - ",TRIM(D2161)),Sort_Order_Lookup!$C$1:$E$250,3,FALSE)</f>
        <v>18</v>
      </c>
      <c r="H2161" s="59" t="str">
        <f>VLOOKUP(B2161,Titles_Lookup!$B$2:$C$259,2,FALSE)</f>
        <v>HOUSEHOLD TYPE (BLACK OR AFRICAN AMERICAN ALONE HOUSEHOLDER) [9]</v>
      </c>
      <c r="I2161" s="59" t="str">
        <f>VLOOKUP(B2161,Universe_Lookup!$B$2:$C$250,2,FALSE)</f>
        <v>Universe: Households with a householder who is Black or African American alone</v>
      </c>
      <c r="J2161" s="59" t="s">
        <v>2409</v>
      </c>
    </row>
    <row r="2162" spans="1:10" x14ac:dyDescent="0.2">
      <c r="A2162" s="59" t="s">
        <v>2391</v>
      </c>
      <c r="B2162" s="59" t="s">
        <v>2424</v>
      </c>
      <c r="C2162" s="59" t="s">
        <v>2435</v>
      </c>
      <c r="D2162" s="65">
        <v>13</v>
      </c>
      <c r="E2162" s="65" t="str">
        <f>VLOOKUP(D2162,Files_Lookup!$A$2:$B$45,2,FALSE)</f>
        <v>us000132020.dhc</v>
      </c>
      <c r="F2162" s="66">
        <v>9</v>
      </c>
      <c r="G2162" s="59">
        <f>VLOOKUP(_xlfn.CONCAT(TRIM(B2162)," - ",TRIM(D2162)),Sort_Order_Lookup!$C$1:$E$250,3,FALSE)</f>
        <v>18</v>
      </c>
      <c r="H2162" s="59" t="str">
        <f>VLOOKUP(B2162,Titles_Lookup!$B$2:$C$259,2,FALSE)</f>
        <v>HOUSEHOLD TYPE (BLACK OR AFRICAN AMERICAN ALONE HOUSEHOLDER) [9]</v>
      </c>
      <c r="I2162" s="59" t="str">
        <f>VLOOKUP(B2162,Universe_Lookup!$B$2:$C$250,2,FALSE)</f>
        <v>Universe: Households with a householder who is Black or African American alone</v>
      </c>
      <c r="J2162" s="59" t="s">
        <v>2411</v>
      </c>
    </row>
    <row r="2163" spans="1:10" x14ac:dyDescent="0.2">
      <c r="A2163" s="59" t="s">
        <v>2391</v>
      </c>
      <c r="B2163" s="59" t="s">
        <v>2436</v>
      </c>
      <c r="C2163" s="59" t="s">
        <v>2439</v>
      </c>
      <c r="D2163" s="65">
        <v>14</v>
      </c>
      <c r="E2163" s="65" t="str">
        <f>VLOOKUP(D2163,Files_Lookup!$A$2:$B$45,2,FALSE)</f>
        <v>us000142020.dhc</v>
      </c>
      <c r="F2163" s="66">
        <v>9</v>
      </c>
      <c r="G2163" s="59">
        <f>VLOOKUP(_xlfn.CONCAT(TRIM(B2163)," - ",TRIM(D2163)),Sort_Order_Lookup!$C$1:$E$250,3,FALSE)</f>
        <v>1</v>
      </c>
      <c r="H2163" s="59" t="str">
        <f>VLOOKUP(B2163,Titles_Lookup!$B$2:$C$259,2,FALSE)</f>
        <v>HOUSEHOLD TYPE (AMERICAN INDIAN AND ALASKA NATIVE ALONE HOUSEHOLDER) [9]</v>
      </c>
      <c r="I2163" s="59" t="str">
        <f>VLOOKUP(B2163,Universe_Lookup!$B$2:$C$250,2,FALSE)</f>
        <v>Universe: Households with a householder who is American Indian and Alaska Native alone</v>
      </c>
      <c r="J2163" s="59" t="s">
        <v>16</v>
      </c>
    </row>
    <row r="2164" spans="1:10" x14ac:dyDescent="0.2">
      <c r="A2164" s="59" t="s">
        <v>2391</v>
      </c>
      <c r="B2164" s="59" t="s">
        <v>2436</v>
      </c>
      <c r="C2164" s="59" t="s">
        <v>2440</v>
      </c>
      <c r="D2164" s="65">
        <v>14</v>
      </c>
      <c r="E2164" s="65" t="str">
        <f>VLOOKUP(D2164,Files_Lookup!$A$2:$B$45,2,FALSE)</f>
        <v>us000142020.dhc</v>
      </c>
      <c r="F2164" s="66">
        <v>9</v>
      </c>
      <c r="G2164" s="59">
        <f>VLOOKUP(_xlfn.CONCAT(TRIM(B2164)," - ",TRIM(D2164)),Sort_Order_Lookup!$C$1:$E$250,3,FALSE)</f>
        <v>1</v>
      </c>
      <c r="H2164" s="59" t="str">
        <f>VLOOKUP(B2164,Titles_Lookup!$B$2:$C$259,2,FALSE)</f>
        <v>HOUSEHOLD TYPE (AMERICAN INDIAN AND ALASKA NATIVE ALONE HOUSEHOLDER) [9]</v>
      </c>
      <c r="I2164" s="59" t="str">
        <f>VLOOKUP(B2164,Universe_Lookup!$B$2:$C$250,2,FALSE)</f>
        <v>Universe: Households with a householder who is American Indian and Alaska Native alone</v>
      </c>
      <c r="J2164" s="59" t="s">
        <v>2397</v>
      </c>
    </row>
    <row r="2165" spans="1:10" x14ac:dyDescent="0.2">
      <c r="A2165" s="59" t="s">
        <v>2391</v>
      </c>
      <c r="B2165" s="59" t="s">
        <v>2436</v>
      </c>
      <c r="C2165" s="59" t="s">
        <v>2441</v>
      </c>
      <c r="D2165" s="65">
        <v>14</v>
      </c>
      <c r="E2165" s="65" t="str">
        <f>VLOOKUP(D2165,Files_Lookup!$A$2:$B$45,2,FALSE)</f>
        <v>us000142020.dhc</v>
      </c>
      <c r="F2165" s="66">
        <v>9</v>
      </c>
      <c r="G2165" s="59">
        <f>VLOOKUP(_xlfn.CONCAT(TRIM(B2165)," - ",TRIM(D2165)),Sort_Order_Lookup!$C$1:$E$250,3,FALSE)</f>
        <v>1</v>
      </c>
      <c r="H2165" s="59" t="str">
        <f>VLOOKUP(B2165,Titles_Lookup!$B$2:$C$259,2,FALSE)</f>
        <v>HOUSEHOLD TYPE (AMERICAN INDIAN AND ALASKA NATIVE ALONE HOUSEHOLDER) [9]</v>
      </c>
      <c r="I2165" s="59" t="str">
        <f>VLOOKUP(B2165,Universe_Lookup!$B$2:$C$250,2,FALSE)</f>
        <v>Universe: Households with a householder who is American Indian and Alaska Native alone</v>
      </c>
      <c r="J2165" s="59" t="s">
        <v>2399</v>
      </c>
    </row>
    <row r="2166" spans="1:10" x14ac:dyDescent="0.2">
      <c r="A2166" s="59" t="s">
        <v>2391</v>
      </c>
      <c r="B2166" s="59" t="s">
        <v>2436</v>
      </c>
      <c r="C2166" s="59" t="s">
        <v>2442</v>
      </c>
      <c r="D2166" s="65">
        <v>14</v>
      </c>
      <c r="E2166" s="65" t="str">
        <f>VLOOKUP(D2166,Files_Lookup!$A$2:$B$45,2,FALSE)</f>
        <v>us000142020.dhc</v>
      </c>
      <c r="F2166" s="66">
        <v>9</v>
      </c>
      <c r="G2166" s="59">
        <f>VLOOKUP(_xlfn.CONCAT(TRIM(B2166)," - ",TRIM(D2166)),Sort_Order_Lookup!$C$1:$E$250,3,FALSE)</f>
        <v>1</v>
      </c>
      <c r="H2166" s="59" t="str">
        <f>VLOOKUP(B2166,Titles_Lookup!$B$2:$C$259,2,FALSE)</f>
        <v>HOUSEHOLD TYPE (AMERICAN INDIAN AND ALASKA NATIVE ALONE HOUSEHOLDER) [9]</v>
      </c>
      <c r="I2166" s="59" t="str">
        <f>VLOOKUP(B2166,Universe_Lookup!$B$2:$C$250,2,FALSE)</f>
        <v>Universe: Households with a householder who is American Indian and Alaska Native alone</v>
      </c>
      <c r="J2166" s="59" t="s">
        <v>2401</v>
      </c>
    </row>
    <row r="2167" spans="1:10" x14ac:dyDescent="0.2">
      <c r="A2167" s="59" t="s">
        <v>2391</v>
      </c>
      <c r="B2167" s="59" t="s">
        <v>2436</v>
      </c>
      <c r="C2167" s="59" t="s">
        <v>2443</v>
      </c>
      <c r="D2167" s="65">
        <v>14</v>
      </c>
      <c r="E2167" s="65" t="str">
        <f>VLOOKUP(D2167,Files_Lookup!$A$2:$B$45,2,FALSE)</f>
        <v>us000142020.dhc</v>
      </c>
      <c r="F2167" s="66">
        <v>9</v>
      </c>
      <c r="G2167" s="59">
        <f>VLOOKUP(_xlfn.CONCAT(TRIM(B2167)," - ",TRIM(D2167)),Sort_Order_Lookup!$C$1:$E$250,3,FALSE)</f>
        <v>1</v>
      </c>
      <c r="H2167" s="59" t="str">
        <f>VLOOKUP(B2167,Titles_Lookup!$B$2:$C$259,2,FALSE)</f>
        <v>HOUSEHOLD TYPE (AMERICAN INDIAN AND ALASKA NATIVE ALONE HOUSEHOLDER) [9]</v>
      </c>
      <c r="I2167" s="59" t="str">
        <f>VLOOKUP(B2167,Universe_Lookup!$B$2:$C$250,2,FALSE)</f>
        <v>Universe: Households with a householder who is American Indian and Alaska Native alone</v>
      </c>
      <c r="J2167" s="59" t="s">
        <v>2403</v>
      </c>
    </row>
    <row r="2168" spans="1:10" x14ac:dyDescent="0.2">
      <c r="A2168" s="59" t="s">
        <v>2391</v>
      </c>
      <c r="B2168" s="59" t="s">
        <v>2436</v>
      </c>
      <c r="C2168" s="59" t="s">
        <v>2444</v>
      </c>
      <c r="D2168" s="65">
        <v>14</v>
      </c>
      <c r="E2168" s="65" t="str">
        <f>VLOOKUP(D2168,Files_Lookup!$A$2:$B$45,2,FALSE)</f>
        <v>us000142020.dhc</v>
      </c>
      <c r="F2168" s="66">
        <v>9</v>
      </c>
      <c r="G2168" s="59">
        <f>VLOOKUP(_xlfn.CONCAT(TRIM(B2168)," - ",TRIM(D2168)),Sort_Order_Lookup!$C$1:$E$250,3,FALSE)</f>
        <v>1</v>
      </c>
      <c r="H2168" s="59" t="str">
        <f>VLOOKUP(B2168,Titles_Lookup!$B$2:$C$259,2,FALSE)</f>
        <v>HOUSEHOLD TYPE (AMERICAN INDIAN AND ALASKA NATIVE ALONE HOUSEHOLDER) [9]</v>
      </c>
      <c r="I2168" s="59" t="str">
        <f>VLOOKUP(B2168,Universe_Lookup!$B$2:$C$250,2,FALSE)</f>
        <v>Universe: Households with a householder who is American Indian and Alaska Native alone</v>
      </c>
      <c r="J2168" s="59" t="s">
        <v>2405</v>
      </c>
    </row>
    <row r="2169" spans="1:10" x14ac:dyDescent="0.2">
      <c r="A2169" s="59" t="s">
        <v>2391</v>
      </c>
      <c r="B2169" s="59" t="s">
        <v>2436</v>
      </c>
      <c r="C2169" s="59" t="s">
        <v>2445</v>
      </c>
      <c r="D2169" s="65">
        <v>14</v>
      </c>
      <c r="E2169" s="65" t="str">
        <f>VLOOKUP(D2169,Files_Lookup!$A$2:$B$45,2,FALSE)</f>
        <v>us000142020.dhc</v>
      </c>
      <c r="F2169" s="66">
        <v>9</v>
      </c>
      <c r="G2169" s="59">
        <f>VLOOKUP(_xlfn.CONCAT(TRIM(B2169)," - ",TRIM(D2169)),Sort_Order_Lookup!$C$1:$E$250,3,FALSE)</f>
        <v>1</v>
      </c>
      <c r="H2169" s="59" t="str">
        <f>VLOOKUP(B2169,Titles_Lookup!$B$2:$C$259,2,FALSE)</f>
        <v>HOUSEHOLD TYPE (AMERICAN INDIAN AND ALASKA NATIVE ALONE HOUSEHOLDER) [9]</v>
      </c>
      <c r="I2169" s="59" t="str">
        <f>VLOOKUP(B2169,Universe_Lookup!$B$2:$C$250,2,FALSE)</f>
        <v>Universe: Households with a householder who is American Indian and Alaska Native alone</v>
      </c>
      <c r="J2169" s="59" t="s">
        <v>2407</v>
      </c>
    </row>
    <row r="2170" spans="1:10" x14ac:dyDescent="0.2">
      <c r="A2170" s="59" t="s">
        <v>2391</v>
      </c>
      <c r="B2170" s="59" t="s">
        <v>2436</v>
      </c>
      <c r="C2170" s="59" t="s">
        <v>2446</v>
      </c>
      <c r="D2170" s="65">
        <v>14</v>
      </c>
      <c r="E2170" s="65" t="str">
        <f>VLOOKUP(D2170,Files_Lookup!$A$2:$B$45,2,FALSE)</f>
        <v>us000142020.dhc</v>
      </c>
      <c r="F2170" s="66">
        <v>9</v>
      </c>
      <c r="G2170" s="59">
        <f>VLOOKUP(_xlfn.CONCAT(TRIM(B2170)," - ",TRIM(D2170)),Sort_Order_Lookup!$C$1:$E$250,3,FALSE)</f>
        <v>1</v>
      </c>
      <c r="H2170" s="59" t="str">
        <f>VLOOKUP(B2170,Titles_Lookup!$B$2:$C$259,2,FALSE)</f>
        <v>HOUSEHOLD TYPE (AMERICAN INDIAN AND ALASKA NATIVE ALONE HOUSEHOLDER) [9]</v>
      </c>
      <c r="I2170" s="59" t="str">
        <f>VLOOKUP(B2170,Universe_Lookup!$B$2:$C$250,2,FALSE)</f>
        <v>Universe: Households with a householder who is American Indian and Alaska Native alone</v>
      </c>
      <c r="J2170" s="59" t="s">
        <v>2409</v>
      </c>
    </row>
    <row r="2171" spans="1:10" x14ac:dyDescent="0.2">
      <c r="A2171" s="59" t="s">
        <v>2391</v>
      </c>
      <c r="B2171" s="59" t="s">
        <v>2436</v>
      </c>
      <c r="C2171" s="59" t="s">
        <v>2447</v>
      </c>
      <c r="D2171" s="65">
        <v>14</v>
      </c>
      <c r="E2171" s="65" t="str">
        <f>VLOOKUP(D2171,Files_Lookup!$A$2:$B$45,2,FALSE)</f>
        <v>us000142020.dhc</v>
      </c>
      <c r="F2171" s="66">
        <v>9</v>
      </c>
      <c r="G2171" s="59">
        <f>VLOOKUP(_xlfn.CONCAT(TRIM(B2171)," - ",TRIM(D2171)),Sort_Order_Lookup!$C$1:$E$250,3,FALSE)</f>
        <v>1</v>
      </c>
      <c r="H2171" s="59" t="str">
        <f>VLOOKUP(B2171,Titles_Lookup!$B$2:$C$259,2,FALSE)</f>
        <v>HOUSEHOLD TYPE (AMERICAN INDIAN AND ALASKA NATIVE ALONE HOUSEHOLDER) [9]</v>
      </c>
      <c r="I2171" s="59" t="str">
        <f>VLOOKUP(B2171,Universe_Lookup!$B$2:$C$250,2,FALSE)</f>
        <v>Universe: Households with a householder who is American Indian and Alaska Native alone</v>
      </c>
      <c r="J2171" s="59" t="s">
        <v>2411</v>
      </c>
    </row>
    <row r="2172" spans="1:10" x14ac:dyDescent="0.2">
      <c r="A2172" s="59" t="s">
        <v>2391</v>
      </c>
      <c r="B2172" s="59" t="s">
        <v>2448</v>
      </c>
      <c r="C2172" s="59" t="s">
        <v>2451</v>
      </c>
      <c r="D2172" s="65">
        <v>14</v>
      </c>
      <c r="E2172" s="65" t="str">
        <f>VLOOKUP(D2172,Files_Lookup!$A$2:$B$45,2,FALSE)</f>
        <v>us000142020.dhc</v>
      </c>
      <c r="F2172" s="66">
        <v>9</v>
      </c>
      <c r="G2172" s="59">
        <f>VLOOKUP(_xlfn.CONCAT(TRIM(B2172)," - ",TRIM(D2172)),Sort_Order_Lookup!$C$1:$E$250,3,FALSE)</f>
        <v>2</v>
      </c>
      <c r="H2172" s="59" t="str">
        <f>VLOOKUP(B2172,Titles_Lookup!$B$2:$C$259,2,FALSE)</f>
        <v>HOUSEHOLD TYPE (ASIAN ALONE HOUSEHOLDER) [9]</v>
      </c>
      <c r="I2172" s="59" t="str">
        <f>VLOOKUP(B2172,Universe_Lookup!$B$2:$C$250,2,FALSE)</f>
        <v>Universe: Households with a householder who is Asian alone</v>
      </c>
      <c r="J2172" s="59" t="s">
        <v>16</v>
      </c>
    </row>
    <row r="2173" spans="1:10" x14ac:dyDescent="0.2">
      <c r="A2173" s="59" t="s">
        <v>2391</v>
      </c>
      <c r="B2173" s="59" t="s">
        <v>2448</v>
      </c>
      <c r="C2173" s="59" t="s">
        <v>2452</v>
      </c>
      <c r="D2173" s="65">
        <v>14</v>
      </c>
      <c r="E2173" s="65" t="str">
        <f>VLOOKUP(D2173,Files_Lookup!$A$2:$B$45,2,FALSE)</f>
        <v>us000142020.dhc</v>
      </c>
      <c r="F2173" s="66">
        <v>9</v>
      </c>
      <c r="G2173" s="59">
        <f>VLOOKUP(_xlfn.CONCAT(TRIM(B2173)," - ",TRIM(D2173)),Sort_Order_Lookup!$C$1:$E$250,3,FALSE)</f>
        <v>2</v>
      </c>
      <c r="H2173" s="59" t="str">
        <f>VLOOKUP(B2173,Titles_Lookup!$B$2:$C$259,2,FALSE)</f>
        <v>HOUSEHOLD TYPE (ASIAN ALONE HOUSEHOLDER) [9]</v>
      </c>
      <c r="I2173" s="59" t="str">
        <f>VLOOKUP(B2173,Universe_Lookup!$B$2:$C$250,2,FALSE)</f>
        <v>Universe: Households with a householder who is Asian alone</v>
      </c>
      <c r="J2173" s="59" t="s">
        <v>2397</v>
      </c>
    </row>
    <row r="2174" spans="1:10" x14ac:dyDescent="0.2">
      <c r="A2174" s="59" t="s">
        <v>2391</v>
      </c>
      <c r="B2174" s="59" t="s">
        <v>2448</v>
      </c>
      <c r="C2174" s="59" t="s">
        <v>2453</v>
      </c>
      <c r="D2174" s="65">
        <v>14</v>
      </c>
      <c r="E2174" s="65" t="str">
        <f>VLOOKUP(D2174,Files_Lookup!$A$2:$B$45,2,FALSE)</f>
        <v>us000142020.dhc</v>
      </c>
      <c r="F2174" s="66">
        <v>9</v>
      </c>
      <c r="G2174" s="59">
        <f>VLOOKUP(_xlfn.CONCAT(TRIM(B2174)," - ",TRIM(D2174)),Sort_Order_Lookup!$C$1:$E$250,3,FALSE)</f>
        <v>2</v>
      </c>
      <c r="H2174" s="59" t="str">
        <f>VLOOKUP(B2174,Titles_Lookup!$B$2:$C$259,2,FALSE)</f>
        <v>HOUSEHOLD TYPE (ASIAN ALONE HOUSEHOLDER) [9]</v>
      </c>
      <c r="I2174" s="59" t="str">
        <f>VLOOKUP(B2174,Universe_Lookup!$B$2:$C$250,2,FALSE)</f>
        <v>Universe: Households with a householder who is Asian alone</v>
      </c>
      <c r="J2174" s="59" t="s">
        <v>2399</v>
      </c>
    </row>
    <row r="2175" spans="1:10" x14ac:dyDescent="0.2">
      <c r="A2175" s="59" t="s">
        <v>2391</v>
      </c>
      <c r="B2175" s="59" t="s">
        <v>2448</v>
      </c>
      <c r="C2175" s="59" t="s">
        <v>2454</v>
      </c>
      <c r="D2175" s="65">
        <v>14</v>
      </c>
      <c r="E2175" s="65" t="str">
        <f>VLOOKUP(D2175,Files_Lookup!$A$2:$B$45,2,FALSE)</f>
        <v>us000142020.dhc</v>
      </c>
      <c r="F2175" s="66">
        <v>9</v>
      </c>
      <c r="G2175" s="59">
        <f>VLOOKUP(_xlfn.CONCAT(TRIM(B2175)," - ",TRIM(D2175)),Sort_Order_Lookup!$C$1:$E$250,3,FALSE)</f>
        <v>2</v>
      </c>
      <c r="H2175" s="59" t="str">
        <f>VLOOKUP(B2175,Titles_Lookup!$B$2:$C$259,2,FALSE)</f>
        <v>HOUSEHOLD TYPE (ASIAN ALONE HOUSEHOLDER) [9]</v>
      </c>
      <c r="I2175" s="59" t="str">
        <f>VLOOKUP(B2175,Universe_Lookup!$B$2:$C$250,2,FALSE)</f>
        <v>Universe: Households with a householder who is Asian alone</v>
      </c>
      <c r="J2175" s="59" t="s">
        <v>2401</v>
      </c>
    </row>
    <row r="2176" spans="1:10" x14ac:dyDescent="0.2">
      <c r="A2176" s="59" t="s">
        <v>2391</v>
      </c>
      <c r="B2176" s="59" t="s">
        <v>2448</v>
      </c>
      <c r="C2176" s="59" t="s">
        <v>2455</v>
      </c>
      <c r="D2176" s="65">
        <v>14</v>
      </c>
      <c r="E2176" s="65" t="str">
        <f>VLOOKUP(D2176,Files_Lookup!$A$2:$B$45,2,FALSE)</f>
        <v>us000142020.dhc</v>
      </c>
      <c r="F2176" s="66">
        <v>9</v>
      </c>
      <c r="G2176" s="59">
        <f>VLOOKUP(_xlfn.CONCAT(TRIM(B2176)," - ",TRIM(D2176)),Sort_Order_Lookup!$C$1:$E$250,3,FALSE)</f>
        <v>2</v>
      </c>
      <c r="H2176" s="59" t="str">
        <f>VLOOKUP(B2176,Titles_Lookup!$B$2:$C$259,2,FALSE)</f>
        <v>HOUSEHOLD TYPE (ASIAN ALONE HOUSEHOLDER) [9]</v>
      </c>
      <c r="I2176" s="59" t="str">
        <f>VLOOKUP(B2176,Universe_Lookup!$B$2:$C$250,2,FALSE)</f>
        <v>Universe: Households with a householder who is Asian alone</v>
      </c>
      <c r="J2176" s="59" t="s">
        <v>2403</v>
      </c>
    </row>
    <row r="2177" spans="1:10" x14ac:dyDescent="0.2">
      <c r="A2177" s="59" t="s">
        <v>2391</v>
      </c>
      <c r="B2177" s="59" t="s">
        <v>2448</v>
      </c>
      <c r="C2177" s="59" t="s">
        <v>2456</v>
      </c>
      <c r="D2177" s="65">
        <v>14</v>
      </c>
      <c r="E2177" s="65" t="str">
        <f>VLOOKUP(D2177,Files_Lookup!$A$2:$B$45,2,FALSE)</f>
        <v>us000142020.dhc</v>
      </c>
      <c r="F2177" s="66">
        <v>9</v>
      </c>
      <c r="G2177" s="59">
        <f>VLOOKUP(_xlfn.CONCAT(TRIM(B2177)," - ",TRIM(D2177)),Sort_Order_Lookup!$C$1:$E$250,3,FALSE)</f>
        <v>2</v>
      </c>
      <c r="H2177" s="59" t="str">
        <f>VLOOKUP(B2177,Titles_Lookup!$B$2:$C$259,2,FALSE)</f>
        <v>HOUSEHOLD TYPE (ASIAN ALONE HOUSEHOLDER) [9]</v>
      </c>
      <c r="I2177" s="59" t="str">
        <f>VLOOKUP(B2177,Universe_Lookup!$B$2:$C$250,2,FALSE)</f>
        <v>Universe: Households with a householder who is Asian alone</v>
      </c>
      <c r="J2177" s="59" t="s">
        <v>2405</v>
      </c>
    </row>
    <row r="2178" spans="1:10" x14ac:dyDescent="0.2">
      <c r="A2178" s="59" t="s">
        <v>2391</v>
      </c>
      <c r="B2178" s="59" t="s">
        <v>2448</v>
      </c>
      <c r="C2178" s="59" t="s">
        <v>2457</v>
      </c>
      <c r="D2178" s="65">
        <v>14</v>
      </c>
      <c r="E2178" s="65" t="str">
        <f>VLOOKUP(D2178,Files_Lookup!$A$2:$B$45,2,FALSE)</f>
        <v>us000142020.dhc</v>
      </c>
      <c r="F2178" s="66">
        <v>9</v>
      </c>
      <c r="G2178" s="59">
        <f>VLOOKUP(_xlfn.CONCAT(TRIM(B2178)," - ",TRIM(D2178)),Sort_Order_Lookup!$C$1:$E$250,3,FALSE)</f>
        <v>2</v>
      </c>
      <c r="H2178" s="59" t="str">
        <f>VLOOKUP(B2178,Titles_Lookup!$B$2:$C$259,2,FALSE)</f>
        <v>HOUSEHOLD TYPE (ASIAN ALONE HOUSEHOLDER) [9]</v>
      </c>
      <c r="I2178" s="59" t="str">
        <f>VLOOKUP(B2178,Universe_Lookup!$B$2:$C$250,2,FALSE)</f>
        <v>Universe: Households with a householder who is Asian alone</v>
      </c>
      <c r="J2178" s="59" t="s">
        <v>2407</v>
      </c>
    </row>
    <row r="2179" spans="1:10" x14ac:dyDescent="0.2">
      <c r="A2179" s="59" t="s">
        <v>2391</v>
      </c>
      <c r="B2179" s="59" t="s">
        <v>2448</v>
      </c>
      <c r="C2179" s="59" t="s">
        <v>2458</v>
      </c>
      <c r="D2179" s="65">
        <v>14</v>
      </c>
      <c r="E2179" s="65" t="str">
        <f>VLOOKUP(D2179,Files_Lookup!$A$2:$B$45,2,FALSE)</f>
        <v>us000142020.dhc</v>
      </c>
      <c r="F2179" s="66">
        <v>9</v>
      </c>
      <c r="G2179" s="59">
        <f>VLOOKUP(_xlfn.CONCAT(TRIM(B2179)," - ",TRIM(D2179)),Sort_Order_Lookup!$C$1:$E$250,3,FALSE)</f>
        <v>2</v>
      </c>
      <c r="H2179" s="59" t="str">
        <f>VLOOKUP(B2179,Titles_Lookup!$B$2:$C$259,2,FALSE)</f>
        <v>HOUSEHOLD TYPE (ASIAN ALONE HOUSEHOLDER) [9]</v>
      </c>
      <c r="I2179" s="59" t="str">
        <f>VLOOKUP(B2179,Universe_Lookup!$B$2:$C$250,2,FALSE)</f>
        <v>Universe: Households with a householder who is Asian alone</v>
      </c>
      <c r="J2179" s="59" t="s">
        <v>2409</v>
      </c>
    </row>
    <row r="2180" spans="1:10" x14ac:dyDescent="0.2">
      <c r="A2180" s="59" t="s">
        <v>2391</v>
      </c>
      <c r="B2180" s="59" t="s">
        <v>2448</v>
      </c>
      <c r="C2180" s="59" t="s">
        <v>2459</v>
      </c>
      <c r="D2180" s="65">
        <v>14</v>
      </c>
      <c r="E2180" s="65" t="str">
        <f>VLOOKUP(D2180,Files_Lookup!$A$2:$B$45,2,FALSE)</f>
        <v>us000142020.dhc</v>
      </c>
      <c r="F2180" s="66">
        <v>9</v>
      </c>
      <c r="G2180" s="59">
        <f>VLOOKUP(_xlfn.CONCAT(TRIM(B2180)," - ",TRIM(D2180)),Sort_Order_Lookup!$C$1:$E$250,3,FALSE)</f>
        <v>2</v>
      </c>
      <c r="H2180" s="59" t="str">
        <f>VLOOKUP(B2180,Titles_Lookup!$B$2:$C$259,2,FALSE)</f>
        <v>HOUSEHOLD TYPE (ASIAN ALONE HOUSEHOLDER) [9]</v>
      </c>
      <c r="I2180" s="59" t="str">
        <f>VLOOKUP(B2180,Universe_Lookup!$B$2:$C$250,2,FALSE)</f>
        <v>Universe: Households with a householder who is Asian alone</v>
      </c>
      <c r="J2180" s="59" t="s">
        <v>2411</v>
      </c>
    </row>
    <row r="2181" spans="1:10" x14ac:dyDescent="0.2">
      <c r="A2181" s="59" t="s">
        <v>2391</v>
      </c>
      <c r="B2181" s="59" t="s">
        <v>2460</v>
      </c>
      <c r="C2181" s="59" t="s">
        <v>2463</v>
      </c>
      <c r="D2181" s="65">
        <v>14</v>
      </c>
      <c r="E2181" s="65" t="str">
        <f>VLOOKUP(D2181,Files_Lookup!$A$2:$B$45,2,FALSE)</f>
        <v>us000142020.dhc</v>
      </c>
      <c r="F2181" s="66">
        <v>9</v>
      </c>
      <c r="G2181" s="59">
        <f>VLOOKUP(_xlfn.CONCAT(TRIM(B2181)," - ",TRIM(D2181)),Sort_Order_Lookup!$C$1:$E$250,3,FALSE)</f>
        <v>3</v>
      </c>
      <c r="H2181" s="59" t="str">
        <f>VLOOKUP(B2181,Titles_Lookup!$B$2:$C$259,2,FALSE)</f>
        <v>HOUSEHOLD TYPE (NATIVE HAWAIIAN AND OTHER PACIFIC ISLANDER ALONE HOUSEHOLDER) [9]</v>
      </c>
      <c r="I2181" s="59" t="str">
        <f>VLOOKUP(B2181,Universe_Lookup!$B$2:$C$250,2,FALSE)</f>
        <v>Universe: Households with a householder who is Native Hawaiian and Other Pacific Islander alone</v>
      </c>
      <c r="J2181" s="59" t="s">
        <v>16</v>
      </c>
    </row>
    <row r="2182" spans="1:10" x14ac:dyDescent="0.2">
      <c r="A2182" s="59" t="s">
        <v>2391</v>
      </c>
      <c r="B2182" s="59" t="s">
        <v>2460</v>
      </c>
      <c r="C2182" s="59" t="s">
        <v>2464</v>
      </c>
      <c r="D2182" s="65">
        <v>14</v>
      </c>
      <c r="E2182" s="65" t="str">
        <f>VLOOKUP(D2182,Files_Lookup!$A$2:$B$45,2,FALSE)</f>
        <v>us000142020.dhc</v>
      </c>
      <c r="F2182" s="66">
        <v>9</v>
      </c>
      <c r="G2182" s="59">
        <f>VLOOKUP(_xlfn.CONCAT(TRIM(B2182)," - ",TRIM(D2182)),Sort_Order_Lookup!$C$1:$E$250,3,FALSE)</f>
        <v>3</v>
      </c>
      <c r="H2182" s="59" t="str">
        <f>VLOOKUP(B2182,Titles_Lookup!$B$2:$C$259,2,FALSE)</f>
        <v>HOUSEHOLD TYPE (NATIVE HAWAIIAN AND OTHER PACIFIC ISLANDER ALONE HOUSEHOLDER) [9]</v>
      </c>
      <c r="I2182" s="59" t="str">
        <f>VLOOKUP(B2182,Universe_Lookup!$B$2:$C$250,2,FALSE)</f>
        <v>Universe: Households with a householder who is Native Hawaiian and Other Pacific Islander alone</v>
      </c>
      <c r="J2182" s="59" t="s">
        <v>2397</v>
      </c>
    </row>
    <row r="2183" spans="1:10" x14ac:dyDescent="0.2">
      <c r="A2183" s="59" t="s">
        <v>2391</v>
      </c>
      <c r="B2183" s="59" t="s">
        <v>2460</v>
      </c>
      <c r="C2183" s="59" t="s">
        <v>2465</v>
      </c>
      <c r="D2183" s="65">
        <v>14</v>
      </c>
      <c r="E2183" s="65" t="str">
        <f>VLOOKUP(D2183,Files_Lookup!$A$2:$B$45,2,FALSE)</f>
        <v>us000142020.dhc</v>
      </c>
      <c r="F2183" s="66">
        <v>9</v>
      </c>
      <c r="G2183" s="59">
        <f>VLOOKUP(_xlfn.CONCAT(TRIM(B2183)," - ",TRIM(D2183)),Sort_Order_Lookup!$C$1:$E$250,3,FALSE)</f>
        <v>3</v>
      </c>
      <c r="H2183" s="59" t="str">
        <f>VLOOKUP(B2183,Titles_Lookup!$B$2:$C$259,2,FALSE)</f>
        <v>HOUSEHOLD TYPE (NATIVE HAWAIIAN AND OTHER PACIFIC ISLANDER ALONE HOUSEHOLDER) [9]</v>
      </c>
      <c r="I2183" s="59" t="str">
        <f>VLOOKUP(B2183,Universe_Lookup!$B$2:$C$250,2,FALSE)</f>
        <v>Universe: Households with a householder who is Native Hawaiian and Other Pacific Islander alone</v>
      </c>
      <c r="J2183" s="59" t="s">
        <v>2399</v>
      </c>
    </row>
    <row r="2184" spans="1:10" x14ac:dyDescent="0.2">
      <c r="A2184" s="59" t="s">
        <v>2391</v>
      </c>
      <c r="B2184" s="59" t="s">
        <v>2460</v>
      </c>
      <c r="C2184" s="59" t="s">
        <v>2466</v>
      </c>
      <c r="D2184" s="65">
        <v>14</v>
      </c>
      <c r="E2184" s="65" t="str">
        <f>VLOOKUP(D2184,Files_Lookup!$A$2:$B$45,2,FALSE)</f>
        <v>us000142020.dhc</v>
      </c>
      <c r="F2184" s="66">
        <v>9</v>
      </c>
      <c r="G2184" s="59">
        <f>VLOOKUP(_xlfn.CONCAT(TRIM(B2184)," - ",TRIM(D2184)),Sort_Order_Lookup!$C$1:$E$250,3,FALSE)</f>
        <v>3</v>
      </c>
      <c r="H2184" s="59" t="str">
        <f>VLOOKUP(B2184,Titles_Lookup!$B$2:$C$259,2,FALSE)</f>
        <v>HOUSEHOLD TYPE (NATIVE HAWAIIAN AND OTHER PACIFIC ISLANDER ALONE HOUSEHOLDER) [9]</v>
      </c>
      <c r="I2184" s="59" t="str">
        <f>VLOOKUP(B2184,Universe_Lookup!$B$2:$C$250,2,FALSE)</f>
        <v>Universe: Households with a householder who is Native Hawaiian and Other Pacific Islander alone</v>
      </c>
      <c r="J2184" s="59" t="s">
        <v>2401</v>
      </c>
    </row>
    <row r="2185" spans="1:10" x14ac:dyDescent="0.2">
      <c r="A2185" s="59" t="s">
        <v>2391</v>
      </c>
      <c r="B2185" s="59" t="s">
        <v>2460</v>
      </c>
      <c r="C2185" s="59" t="s">
        <v>2467</v>
      </c>
      <c r="D2185" s="65">
        <v>14</v>
      </c>
      <c r="E2185" s="65" t="str">
        <f>VLOOKUP(D2185,Files_Lookup!$A$2:$B$45,2,FALSE)</f>
        <v>us000142020.dhc</v>
      </c>
      <c r="F2185" s="66">
        <v>9</v>
      </c>
      <c r="G2185" s="59">
        <f>VLOOKUP(_xlfn.CONCAT(TRIM(B2185)," - ",TRIM(D2185)),Sort_Order_Lookup!$C$1:$E$250,3,FALSE)</f>
        <v>3</v>
      </c>
      <c r="H2185" s="59" t="str">
        <f>VLOOKUP(B2185,Titles_Lookup!$B$2:$C$259,2,FALSE)</f>
        <v>HOUSEHOLD TYPE (NATIVE HAWAIIAN AND OTHER PACIFIC ISLANDER ALONE HOUSEHOLDER) [9]</v>
      </c>
      <c r="I2185" s="59" t="str">
        <f>VLOOKUP(B2185,Universe_Lookup!$B$2:$C$250,2,FALSE)</f>
        <v>Universe: Households with a householder who is Native Hawaiian and Other Pacific Islander alone</v>
      </c>
      <c r="J2185" s="59" t="s">
        <v>2403</v>
      </c>
    </row>
    <row r="2186" spans="1:10" x14ac:dyDescent="0.2">
      <c r="A2186" s="59" t="s">
        <v>2391</v>
      </c>
      <c r="B2186" s="59" t="s">
        <v>2460</v>
      </c>
      <c r="C2186" s="59" t="s">
        <v>2468</v>
      </c>
      <c r="D2186" s="65">
        <v>14</v>
      </c>
      <c r="E2186" s="65" t="str">
        <f>VLOOKUP(D2186,Files_Lookup!$A$2:$B$45,2,FALSE)</f>
        <v>us000142020.dhc</v>
      </c>
      <c r="F2186" s="66">
        <v>9</v>
      </c>
      <c r="G2186" s="59">
        <f>VLOOKUP(_xlfn.CONCAT(TRIM(B2186)," - ",TRIM(D2186)),Sort_Order_Lookup!$C$1:$E$250,3,FALSE)</f>
        <v>3</v>
      </c>
      <c r="H2186" s="59" t="str">
        <f>VLOOKUP(B2186,Titles_Lookup!$B$2:$C$259,2,FALSE)</f>
        <v>HOUSEHOLD TYPE (NATIVE HAWAIIAN AND OTHER PACIFIC ISLANDER ALONE HOUSEHOLDER) [9]</v>
      </c>
      <c r="I2186" s="59" t="str">
        <f>VLOOKUP(B2186,Universe_Lookup!$B$2:$C$250,2,FALSE)</f>
        <v>Universe: Households with a householder who is Native Hawaiian and Other Pacific Islander alone</v>
      </c>
      <c r="J2186" s="59" t="s">
        <v>2405</v>
      </c>
    </row>
    <row r="2187" spans="1:10" x14ac:dyDescent="0.2">
      <c r="A2187" s="59" t="s">
        <v>2391</v>
      </c>
      <c r="B2187" s="59" t="s">
        <v>2460</v>
      </c>
      <c r="C2187" s="59" t="s">
        <v>2469</v>
      </c>
      <c r="D2187" s="65">
        <v>14</v>
      </c>
      <c r="E2187" s="65" t="str">
        <f>VLOOKUP(D2187,Files_Lookup!$A$2:$B$45,2,FALSE)</f>
        <v>us000142020.dhc</v>
      </c>
      <c r="F2187" s="66">
        <v>9</v>
      </c>
      <c r="G2187" s="59">
        <f>VLOOKUP(_xlfn.CONCAT(TRIM(B2187)," - ",TRIM(D2187)),Sort_Order_Lookup!$C$1:$E$250,3,FALSE)</f>
        <v>3</v>
      </c>
      <c r="H2187" s="59" t="str">
        <f>VLOOKUP(B2187,Titles_Lookup!$B$2:$C$259,2,FALSE)</f>
        <v>HOUSEHOLD TYPE (NATIVE HAWAIIAN AND OTHER PACIFIC ISLANDER ALONE HOUSEHOLDER) [9]</v>
      </c>
      <c r="I2187" s="59" t="str">
        <f>VLOOKUP(B2187,Universe_Lookup!$B$2:$C$250,2,FALSE)</f>
        <v>Universe: Households with a householder who is Native Hawaiian and Other Pacific Islander alone</v>
      </c>
      <c r="J2187" s="59" t="s">
        <v>2407</v>
      </c>
    </row>
    <row r="2188" spans="1:10" x14ac:dyDescent="0.2">
      <c r="A2188" s="59" t="s">
        <v>2391</v>
      </c>
      <c r="B2188" s="59" t="s">
        <v>2460</v>
      </c>
      <c r="C2188" s="59" t="s">
        <v>2470</v>
      </c>
      <c r="D2188" s="65">
        <v>14</v>
      </c>
      <c r="E2188" s="65" t="str">
        <f>VLOOKUP(D2188,Files_Lookup!$A$2:$B$45,2,FALSE)</f>
        <v>us000142020.dhc</v>
      </c>
      <c r="F2188" s="66">
        <v>9</v>
      </c>
      <c r="G2188" s="59">
        <f>VLOOKUP(_xlfn.CONCAT(TRIM(B2188)," - ",TRIM(D2188)),Sort_Order_Lookup!$C$1:$E$250,3,FALSE)</f>
        <v>3</v>
      </c>
      <c r="H2188" s="59" t="str">
        <f>VLOOKUP(B2188,Titles_Lookup!$B$2:$C$259,2,FALSE)</f>
        <v>HOUSEHOLD TYPE (NATIVE HAWAIIAN AND OTHER PACIFIC ISLANDER ALONE HOUSEHOLDER) [9]</v>
      </c>
      <c r="I2188" s="59" t="str">
        <f>VLOOKUP(B2188,Universe_Lookup!$B$2:$C$250,2,FALSE)</f>
        <v>Universe: Households with a householder who is Native Hawaiian and Other Pacific Islander alone</v>
      </c>
      <c r="J2188" s="59" t="s">
        <v>2409</v>
      </c>
    </row>
    <row r="2189" spans="1:10" x14ac:dyDescent="0.2">
      <c r="A2189" s="59" t="s">
        <v>2391</v>
      </c>
      <c r="B2189" s="59" t="s">
        <v>2460</v>
      </c>
      <c r="C2189" s="59" t="s">
        <v>2471</v>
      </c>
      <c r="D2189" s="65">
        <v>14</v>
      </c>
      <c r="E2189" s="65" t="str">
        <f>VLOOKUP(D2189,Files_Lookup!$A$2:$B$45,2,FALSE)</f>
        <v>us000142020.dhc</v>
      </c>
      <c r="F2189" s="66">
        <v>9</v>
      </c>
      <c r="G2189" s="59">
        <f>VLOOKUP(_xlfn.CONCAT(TRIM(B2189)," - ",TRIM(D2189)),Sort_Order_Lookup!$C$1:$E$250,3,FALSE)</f>
        <v>3</v>
      </c>
      <c r="H2189" s="59" t="str">
        <f>VLOOKUP(B2189,Titles_Lookup!$B$2:$C$259,2,FALSE)</f>
        <v>HOUSEHOLD TYPE (NATIVE HAWAIIAN AND OTHER PACIFIC ISLANDER ALONE HOUSEHOLDER) [9]</v>
      </c>
      <c r="I2189" s="59" t="str">
        <f>VLOOKUP(B2189,Universe_Lookup!$B$2:$C$250,2,FALSE)</f>
        <v>Universe: Households with a householder who is Native Hawaiian and Other Pacific Islander alone</v>
      </c>
      <c r="J2189" s="59" t="s">
        <v>2411</v>
      </c>
    </row>
    <row r="2190" spans="1:10" x14ac:dyDescent="0.2">
      <c r="A2190" s="59" t="s">
        <v>2391</v>
      </c>
      <c r="B2190" s="59" t="s">
        <v>2472</v>
      </c>
      <c r="C2190" s="59" t="s">
        <v>2475</v>
      </c>
      <c r="D2190" s="65">
        <v>14</v>
      </c>
      <c r="E2190" s="65" t="str">
        <f>VLOOKUP(D2190,Files_Lookup!$A$2:$B$45,2,FALSE)</f>
        <v>us000142020.dhc</v>
      </c>
      <c r="F2190" s="66">
        <v>9</v>
      </c>
      <c r="G2190" s="59">
        <f>VLOOKUP(_xlfn.CONCAT(TRIM(B2190)," - ",TRIM(D2190)),Sort_Order_Lookup!$C$1:$E$250,3,FALSE)</f>
        <v>4</v>
      </c>
      <c r="H2190" s="59" t="str">
        <f>VLOOKUP(B2190,Titles_Lookup!$B$2:$C$259,2,FALSE)</f>
        <v>HOUSEHOLD TYPE (SOME OTHER RACE ALONE HOUSEHOLDER) [9]</v>
      </c>
      <c r="I2190" s="59" t="str">
        <f>VLOOKUP(B2190,Universe_Lookup!$B$2:$C$250,2,FALSE)</f>
        <v>Universe: Households with a householder who is Some Other Race alone</v>
      </c>
      <c r="J2190" s="59" t="s">
        <v>16</v>
      </c>
    </row>
    <row r="2191" spans="1:10" x14ac:dyDescent="0.2">
      <c r="A2191" s="59" t="s">
        <v>2391</v>
      </c>
      <c r="B2191" s="59" t="s">
        <v>2472</v>
      </c>
      <c r="C2191" s="59" t="s">
        <v>2476</v>
      </c>
      <c r="D2191" s="65">
        <v>14</v>
      </c>
      <c r="E2191" s="65" t="str">
        <f>VLOOKUP(D2191,Files_Lookup!$A$2:$B$45,2,FALSE)</f>
        <v>us000142020.dhc</v>
      </c>
      <c r="F2191" s="66">
        <v>9</v>
      </c>
      <c r="G2191" s="59">
        <f>VLOOKUP(_xlfn.CONCAT(TRIM(B2191)," - ",TRIM(D2191)),Sort_Order_Lookup!$C$1:$E$250,3,FALSE)</f>
        <v>4</v>
      </c>
      <c r="H2191" s="59" t="str">
        <f>VLOOKUP(B2191,Titles_Lookup!$B$2:$C$259,2,FALSE)</f>
        <v>HOUSEHOLD TYPE (SOME OTHER RACE ALONE HOUSEHOLDER) [9]</v>
      </c>
      <c r="I2191" s="59" t="str">
        <f>VLOOKUP(B2191,Universe_Lookup!$B$2:$C$250,2,FALSE)</f>
        <v>Universe: Households with a householder who is Some Other Race alone</v>
      </c>
      <c r="J2191" s="59" t="s">
        <v>2397</v>
      </c>
    </row>
    <row r="2192" spans="1:10" x14ac:dyDescent="0.2">
      <c r="A2192" s="59" t="s">
        <v>2391</v>
      </c>
      <c r="B2192" s="59" t="s">
        <v>2472</v>
      </c>
      <c r="C2192" s="59" t="s">
        <v>2477</v>
      </c>
      <c r="D2192" s="65">
        <v>14</v>
      </c>
      <c r="E2192" s="65" t="str">
        <f>VLOOKUP(D2192,Files_Lookup!$A$2:$B$45,2,FALSE)</f>
        <v>us000142020.dhc</v>
      </c>
      <c r="F2192" s="66">
        <v>9</v>
      </c>
      <c r="G2192" s="59">
        <f>VLOOKUP(_xlfn.CONCAT(TRIM(B2192)," - ",TRIM(D2192)),Sort_Order_Lookup!$C$1:$E$250,3,FALSE)</f>
        <v>4</v>
      </c>
      <c r="H2192" s="59" t="str">
        <f>VLOOKUP(B2192,Titles_Lookup!$B$2:$C$259,2,FALSE)</f>
        <v>HOUSEHOLD TYPE (SOME OTHER RACE ALONE HOUSEHOLDER) [9]</v>
      </c>
      <c r="I2192" s="59" t="str">
        <f>VLOOKUP(B2192,Universe_Lookup!$B$2:$C$250,2,FALSE)</f>
        <v>Universe: Households with a householder who is Some Other Race alone</v>
      </c>
      <c r="J2192" s="59" t="s">
        <v>2399</v>
      </c>
    </row>
    <row r="2193" spans="1:10" x14ac:dyDescent="0.2">
      <c r="A2193" s="59" t="s">
        <v>2391</v>
      </c>
      <c r="B2193" s="59" t="s">
        <v>2472</v>
      </c>
      <c r="C2193" s="59" t="s">
        <v>2478</v>
      </c>
      <c r="D2193" s="65">
        <v>14</v>
      </c>
      <c r="E2193" s="65" t="str">
        <f>VLOOKUP(D2193,Files_Lookup!$A$2:$B$45,2,FALSE)</f>
        <v>us000142020.dhc</v>
      </c>
      <c r="F2193" s="66">
        <v>9</v>
      </c>
      <c r="G2193" s="59">
        <f>VLOOKUP(_xlfn.CONCAT(TRIM(B2193)," - ",TRIM(D2193)),Sort_Order_Lookup!$C$1:$E$250,3,FALSE)</f>
        <v>4</v>
      </c>
      <c r="H2193" s="59" t="str">
        <f>VLOOKUP(B2193,Titles_Lookup!$B$2:$C$259,2,FALSE)</f>
        <v>HOUSEHOLD TYPE (SOME OTHER RACE ALONE HOUSEHOLDER) [9]</v>
      </c>
      <c r="I2193" s="59" t="str">
        <f>VLOOKUP(B2193,Universe_Lookup!$B$2:$C$250,2,FALSE)</f>
        <v>Universe: Households with a householder who is Some Other Race alone</v>
      </c>
      <c r="J2193" s="59" t="s">
        <v>2401</v>
      </c>
    </row>
    <row r="2194" spans="1:10" x14ac:dyDescent="0.2">
      <c r="A2194" s="59" t="s">
        <v>2391</v>
      </c>
      <c r="B2194" s="59" t="s">
        <v>2472</v>
      </c>
      <c r="C2194" s="59" t="s">
        <v>2479</v>
      </c>
      <c r="D2194" s="65">
        <v>14</v>
      </c>
      <c r="E2194" s="65" t="str">
        <f>VLOOKUP(D2194,Files_Lookup!$A$2:$B$45,2,FALSE)</f>
        <v>us000142020.dhc</v>
      </c>
      <c r="F2194" s="66">
        <v>9</v>
      </c>
      <c r="G2194" s="59">
        <f>VLOOKUP(_xlfn.CONCAT(TRIM(B2194)," - ",TRIM(D2194)),Sort_Order_Lookup!$C$1:$E$250,3,FALSE)</f>
        <v>4</v>
      </c>
      <c r="H2194" s="59" t="str">
        <f>VLOOKUP(B2194,Titles_Lookup!$B$2:$C$259,2,FALSE)</f>
        <v>HOUSEHOLD TYPE (SOME OTHER RACE ALONE HOUSEHOLDER) [9]</v>
      </c>
      <c r="I2194" s="59" t="str">
        <f>VLOOKUP(B2194,Universe_Lookup!$B$2:$C$250,2,FALSE)</f>
        <v>Universe: Households with a householder who is Some Other Race alone</v>
      </c>
      <c r="J2194" s="59" t="s">
        <v>2403</v>
      </c>
    </row>
    <row r="2195" spans="1:10" x14ac:dyDescent="0.2">
      <c r="A2195" s="59" t="s">
        <v>2391</v>
      </c>
      <c r="B2195" s="59" t="s">
        <v>2472</v>
      </c>
      <c r="C2195" s="59" t="s">
        <v>2480</v>
      </c>
      <c r="D2195" s="65">
        <v>14</v>
      </c>
      <c r="E2195" s="65" t="str">
        <f>VLOOKUP(D2195,Files_Lookup!$A$2:$B$45,2,FALSE)</f>
        <v>us000142020.dhc</v>
      </c>
      <c r="F2195" s="66">
        <v>9</v>
      </c>
      <c r="G2195" s="59">
        <f>VLOOKUP(_xlfn.CONCAT(TRIM(B2195)," - ",TRIM(D2195)),Sort_Order_Lookup!$C$1:$E$250,3,FALSE)</f>
        <v>4</v>
      </c>
      <c r="H2195" s="59" t="str">
        <f>VLOOKUP(B2195,Titles_Lookup!$B$2:$C$259,2,FALSE)</f>
        <v>HOUSEHOLD TYPE (SOME OTHER RACE ALONE HOUSEHOLDER) [9]</v>
      </c>
      <c r="I2195" s="59" t="str">
        <f>VLOOKUP(B2195,Universe_Lookup!$B$2:$C$250,2,FALSE)</f>
        <v>Universe: Households with a householder who is Some Other Race alone</v>
      </c>
      <c r="J2195" s="59" t="s">
        <v>2405</v>
      </c>
    </row>
    <row r="2196" spans="1:10" x14ac:dyDescent="0.2">
      <c r="A2196" s="59" t="s">
        <v>2391</v>
      </c>
      <c r="B2196" s="59" t="s">
        <v>2472</v>
      </c>
      <c r="C2196" s="59" t="s">
        <v>2481</v>
      </c>
      <c r="D2196" s="65">
        <v>14</v>
      </c>
      <c r="E2196" s="65" t="str">
        <f>VLOOKUP(D2196,Files_Lookup!$A$2:$B$45,2,FALSE)</f>
        <v>us000142020.dhc</v>
      </c>
      <c r="F2196" s="66">
        <v>9</v>
      </c>
      <c r="G2196" s="59">
        <f>VLOOKUP(_xlfn.CONCAT(TRIM(B2196)," - ",TRIM(D2196)),Sort_Order_Lookup!$C$1:$E$250,3,FALSE)</f>
        <v>4</v>
      </c>
      <c r="H2196" s="59" t="str">
        <f>VLOOKUP(B2196,Titles_Lookup!$B$2:$C$259,2,FALSE)</f>
        <v>HOUSEHOLD TYPE (SOME OTHER RACE ALONE HOUSEHOLDER) [9]</v>
      </c>
      <c r="I2196" s="59" t="str">
        <f>VLOOKUP(B2196,Universe_Lookup!$B$2:$C$250,2,FALSE)</f>
        <v>Universe: Households with a householder who is Some Other Race alone</v>
      </c>
      <c r="J2196" s="59" t="s">
        <v>2407</v>
      </c>
    </row>
    <row r="2197" spans="1:10" x14ac:dyDescent="0.2">
      <c r="A2197" s="59" t="s">
        <v>2391</v>
      </c>
      <c r="B2197" s="59" t="s">
        <v>2472</v>
      </c>
      <c r="C2197" s="59" t="s">
        <v>2482</v>
      </c>
      <c r="D2197" s="65">
        <v>14</v>
      </c>
      <c r="E2197" s="65" t="str">
        <f>VLOOKUP(D2197,Files_Lookup!$A$2:$B$45,2,FALSE)</f>
        <v>us000142020.dhc</v>
      </c>
      <c r="F2197" s="66">
        <v>9</v>
      </c>
      <c r="G2197" s="59">
        <f>VLOOKUP(_xlfn.CONCAT(TRIM(B2197)," - ",TRIM(D2197)),Sort_Order_Lookup!$C$1:$E$250,3,FALSE)</f>
        <v>4</v>
      </c>
      <c r="H2197" s="59" t="str">
        <f>VLOOKUP(B2197,Titles_Lookup!$B$2:$C$259,2,FALSE)</f>
        <v>HOUSEHOLD TYPE (SOME OTHER RACE ALONE HOUSEHOLDER) [9]</v>
      </c>
      <c r="I2197" s="59" t="str">
        <f>VLOOKUP(B2197,Universe_Lookup!$B$2:$C$250,2,FALSE)</f>
        <v>Universe: Households with a householder who is Some Other Race alone</v>
      </c>
      <c r="J2197" s="59" t="s">
        <v>2409</v>
      </c>
    </row>
    <row r="2198" spans="1:10" x14ac:dyDescent="0.2">
      <c r="A2198" s="59" t="s">
        <v>2391</v>
      </c>
      <c r="B2198" s="59" t="s">
        <v>2472</v>
      </c>
      <c r="C2198" s="59" t="s">
        <v>2483</v>
      </c>
      <c r="D2198" s="65">
        <v>14</v>
      </c>
      <c r="E2198" s="65" t="str">
        <f>VLOOKUP(D2198,Files_Lookup!$A$2:$B$45,2,FALSE)</f>
        <v>us000142020.dhc</v>
      </c>
      <c r="F2198" s="66">
        <v>9</v>
      </c>
      <c r="G2198" s="59">
        <f>VLOOKUP(_xlfn.CONCAT(TRIM(B2198)," - ",TRIM(D2198)),Sort_Order_Lookup!$C$1:$E$250,3,FALSE)</f>
        <v>4</v>
      </c>
      <c r="H2198" s="59" t="str">
        <f>VLOOKUP(B2198,Titles_Lookup!$B$2:$C$259,2,FALSE)</f>
        <v>HOUSEHOLD TYPE (SOME OTHER RACE ALONE HOUSEHOLDER) [9]</v>
      </c>
      <c r="I2198" s="59" t="str">
        <f>VLOOKUP(B2198,Universe_Lookup!$B$2:$C$250,2,FALSE)</f>
        <v>Universe: Households with a householder who is Some Other Race alone</v>
      </c>
      <c r="J2198" s="59" t="s">
        <v>2411</v>
      </c>
    </row>
    <row r="2199" spans="1:10" x14ac:dyDescent="0.2">
      <c r="A2199" s="59" t="s">
        <v>2391</v>
      </c>
      <c r="B2199" s="59" t="s">
        <v>2484</v>
      </c>
      <c r="C2199" s="59" t="s">
        <v>2487</v>
      </c>
      <c r="D2199" s="65">
        <v>14</v>
      </c>
      <c r="E2199" s="65" t="str">
        <f>VLOOKUP(D2199,Files_Lookup!$A$2:$B$45,2,FALSE)</f>
        <v>us000142020.dhc</v>
      </c>
      <c r="F2199" s="66">
        <v>9</v>
      </c>
      <c r="G2199" s="59">
        <f>VLOOKUP(_xlfn.CONCAT(TRIM(B2199)," - ",TRIM(D2199)),Sort_Order_Lookup!$C$1:$E$250,3,FALSE)</f>
        <v>5</v>
      </c>
      <c r="H2199" s="59" t="str">
        <f>VLOOKUP(B2199,Titles_Lookup!$B$2:$C$259,2,FALSE)</f>
        <v>HOUSEHOLD TYPE (TWO OR MORE RACES HOUSEHOLDER) [9]</v>
      </c>
      <c r="I2199" s="59" t="str">
        <f>VLOOKUP(B2199,Universe_Lookup!$B$2:$C$250,2,FALSE)</f>
        <v>Universe: Households with a householder who is Two or More Races</v>
      </c>
      <c r="J2199" s="59" t="s">
        <v>16</v>
      </c>
    </row>
    <row r="2200" spans="1:10" x14ac:dyDescent="0.2">
      <c r="A2200" s="59" t="s">
        <v>2391</v>
      </c>
      <c r="B2200" s="59" t="s">
        <v>2484</v>
      </c>
      <c r="C2200" s="59" t="s">
        <v>2488</v>
      </c>
      <c r="D2200" s="65">
        <v>14</v>
      </c>
      <c r="E2200" s="65" t="str">
        <f>VLOOKUP(D2200,Files_Lookup!$A$2:$B$45,2,FALSE)</f>
        <v>us000142020.dhc</v>
      </c>
      <c r="F2200" s="66">
        <v>9</v>
      </c>
      <c r="G2200" s="59">
        <f>VLOOKUP(_xlfn.CONCAT(TRIM(B2200)," - ",TRIM(D2200)),Sort_Order_Lookup!$C$1:$E$250,3,FALSE)</f>
        <v>5</v>
      </c>
      <c r="H2200" s="59" t="str">
        <f>VLOOKUP(B2200,Titles_Lookup!$B$2:$C$259,2,FALSE)</f>
        <v>HOUSEHOLD TYPE (TWO OR MORE RACES HOUSEHOLDER) [9]</v>
      </c>
      <c r="I2200" s="59" t="str">
        <f>VLOOKUP(B2200,Universe_Lookup!$B$2:$C$250,2,FALSE)</f>
        <v>Universe: Households with a householder who is Two or More Races</v>
      </c>
      <c r="J2200" s="59" t="s">
        <v>2397</v>
      </c>
    </row>
    <row r="2201" spans="1:10" x14ac:dyDescent="0.2">
      <c r="A2201" s="59" t="s">
        <v>2391</v>
      </c>
      <c r="B2201" s="59" t="s">
        <v>2484</v>
      </c>
      <c r="C2201" s="59" t="s">
        <v>2489</v>
      </c>
      <c r="D2201" s="65">
        <v>14</v>
      </c>
      <c r="E2201" s="65" t="str">
        <f>VLOOKUP(D2201,Files_Lookup!$A$2:$B$45,2,FALSE)</f>
        <v>us000142020.dhc</v>
      </c>
      <c r="F2201" s="66">
        <v>9</v>
      </c>
      <c r="G2201" s="59">
        <f>VLOOKUP(_xlfn.CONCAT(TRIM(B2201)," - ",TRIM(D2201)),Sort_Order_Lookup!$C$1:$E$250,3,FALSE)</f>
        <v>5</v>
      </c>
      <c r="H2201" s="59" t="str">
        <f>VLOOKUP(B2201,Titles_Lookup!$B$2:$C$259,2,FALSE)</f>
        <v>HOUSEHOLD TYPE (TWO OR MORE RACES HOUSEHOLDER) [9]</v>
      </c>
      <c r="I2201" s="59" t="str">
        <f>VLOOKUP(B2201,Universe_Lookup!$B$2:$C$250,2,FALSE)</f>
        <v>Universe: Households with a householder who is Two or More Races</v>
      </c>
      <c r="J2201" s="59" t="s">
        <v>2399</v>
      </c>
    </row>
    <row r="2202" spans="1:10" x14ac:dyDescent="0.2">
      <c r="A2202" s="59" t="s">
        <v>2391</v>
      </c>
      <c r="B2202" s="59" t="s">
        <v>2484</v>
      </c>
      <c r="C2202" s="59" t="s">
        <v>2490</v>
      </c>
      <c r="D2202" s="65">
        <v>14</v>
      </c>
      <c r="E2202" s="65" t="str">
        <f>VLOOKUP(D2202,Files_Lookup!$A$2:$B$45,2,FALSE)</f>
        <v>us000142020.dhc</v>
      </c>
      <c r="F2202" s="66">
        <v>9</v>
      </c>
      <c r="G2202" s="59">
        <f>VLOOKUP(_xlfn.CONCAT(TRIM(B2202)," - ",TRIM(D2202)),Sort_Order_Lookup!$C$1:$E$250,3,FALSE)</f>
        <v>5</v>
      </c>
      <c r="H2202" s="59" t="str">
        <f>VLOOKUP(B2202,Titles_Lookup!$B$2:$C$259,2,FALSE)</f>
        <v>HOUSEHOLD TYPE (TWO OR MORE RACES HOUSEHOLDER) [9]</v>
      </c>
      <c r="I2202" s="59" t="str">
        <f>VLOOKUP(B2202,Universe_Lookup!$B$2:$C$250,2,FALSE)</f>
        <v>Universe: Households with a householder who is Two or More Races</v>
      </c>
      <c r="J2202" s="59" t="s">
        <v>2401</v>
      </c>
    </row>
    <row r="2203" spans="1:10" x14ac:dyDescent="0.2">
      <c r="A2203" s="59" t="s">
        <v>2391</v>
      </c>
      <c r="B2203" s="59" t="s">
        <v>2484</v>
      </c>
      <c r="C2203" s="59" t="s">
        <v>2491</v>
      </c>
      <c r="D2203" s="65">
        <v>14</v>
      </c>
      <c r="E2203" s="65" t="str">
        <f>VLOOKUP(D2203,Files_Lookup!$A$2:$B$45,2,FALSE)</f>
        <v>us000142020.dhc</v>
      </c>
      <c r="F2203" s="66">
        <v>9</v>
      </c>
      <c r="G2203" s="59">
        <f>VLOOKUP(_xlfn.CONCAT(TRIM(B2203)," - ",TRIM(D2203)),Sort_Order_Lookup!$C$1:$E$250,3,FALSE)</f>
        <v>5</v>
      </c>
      <c r="H2203" s="59" t="str">
        <f>VLOOKUP(B2203,Titles_Lookup!$B$2:$C$259,2,FALSE)</f>
        <v>HOUSEHOLD TYPE (TWO OR MORE RACES HOUSEHOLDER) [9]</v>
      </c>
      <c r="I2203" s="59" t="str">
        <f>VLOOKUP(B2203,Universe_Lookup!$B$2:$C$250,2,FALSE)</f>
        <v>Universe: Households with a householder who is Two or More Races</v>
      </c>
      <c r="J2203" s="59" t="s">
        <v>2403</v>
      </c>
    </row>
    <row r="2204" spans="1:10" x14ac:dyDescent="0.2">
      <c r="A2204" s="59" t="s">
        <v>2391</v>
      </c>
      <c r="B2204" s="59" t="s">
        <v>2484</v>
      </c>
      <c r="C2204" s="59" t="s">
        <v>2492</v>
      </c>
      <c r="D2204" s="65">
        <v>14</v>
      </c>
      <c r="E2204" s="65" t="str">
        <f>VLOOKUP(D2204,Files_Lookup!$A$2:$B$45,2,FALSE)</f>
        <v>us000142020.dhc</v>
      </c>
      <c r="F2204" s="66">
        <v>9</v>
      </c>
      <c r="G2204" s="59">
        <f>VLOOKUP(_xlfn.CONCAT(TRIM(B2204)," - ",TRIM(D2204)),Sort_Order_Lookup!$C$1:$E$250,3,FALSE)</f>
        <v>5</v>
      </c>
      <c r="H2204" s="59" t="str">
        <f>VLOOKUP(B2204,Titles_Lookup!$B$2:$C$259,2,FALSE)</f>
        <v>HOUSEHOLD TYPE (TWO OR MORE RACES HOUSEHOLDER) [9]</v>
      </c>
      <c r="I2204" s="59" t="str">
        <f>VLOOKUP(B2204,Universe_Lookup!$B$2:$C$250,2,FALSE)</f>
        <v>Universe: Households with a householder who is Two or More Races</v>
      </c>
      <c r="J2204" s="59" t="s">
        <v>2405</v>
      </c>
    </row>
    <row r="2205" spans="1:10" x14ac:dyDescent="0.2">
      <c r="A2205" s="59" t="s">
        <v>2391</v>
      </c>
      <c r="B2205" s="59" t="s">
        <v>2484</v>
      </c>
      <c r="C2205" s="59" t="s">
        <v>2493</v>
      </c>
      <c r="D2205" s="65">
        <v>14</v>
      </c>
      <c r="E2205" s="65" t="str">
        <f>VLOOKUP(D2205,Files_Lookup!$A$2:$B$45,2,FALSE)</f>
        <v>us000142020.dhc</v>
      </c>
      <c r="F2205" s="66">
        <v>9</v>
      </c>
      <c r="G2205" s="59">
        <f>VLOOKUP(_xlfn.CONCAT(TRIM(B2205)," - ",TRIM(D2205)),Sort_Order_Lookup!$C$1:$E$250,3,FALSE)</f>
        <v>5</v>
      </c>
      <c r="H2205" s="59" t="str">
        <f>VLOOKUP(B2205,Titles_Lookup!$B$2:$C$259,2,FALSE)</f>
        <v>HOUSEHOLD TYPE (TWO OR MORE RACES HOUSEHOLDER) [9]</v>
      </c>
      <c r="I2205" s="59" t="str">
        <f>VLOOKUP(B2205,Universe_Lookup!$B$2:$C$250,2,FALSE)</f>
        <v>Universe: Households with a householder who is Two or More Races</v>
      </c>
      <c r="J2205" s="59" t="s">
        <v>2407</v>
      </c>
    </row>
    <row r="2206" spans="1:10" x14ac:dyDescent="0.2">
      <c r="A2206" s="59" t="s">
        <v>2391</v>
      </c>
      <c r="B2206" s="59" t="s">
        <v>2484</v>
      </c>
      <c r="C2206" s="59" t="s">
        <v>2494</v>
      </c>
      <c r="D2206" s="65">
        <v>14</v>
      </c>
      <c r="E2206" s="65" t="str">
        <f>VLOOKUP(D2206,Files_Lookup!$A$2:$B$45,2,FALSE)</f>
        <v>us000142020.dhc</v>
      </c>
      <c r="F2206" s="66">
        <v>9</v>
      </c>
      <c r="G2206" s="59">
        <f>VLOOKUP(_xlfn.CONCAT(TRIM(B2206)," - ",TRIM(D2206)),Sort_Order_Lookup!$C$1:$E$250,3,FALSE)</f>
        <v>5</v>
      </c>
      <c r="H2206" s="59" t="str">
        <f>VLOOKUP(B2206,Titles_Lookup!$B$2:$C$259,2,FALSE)</f>
        <v>HOUSEHOLD TYPE (TWO OR MORE RACES HOUSEHOLDER) [9]</v>
      </c>
      <c r="I2206" s="59" t="str">
        <f>VLOOKUP(B2206,Universe_Lookup!$B$2:$C$250,2,FALSE)</f>
        <v>Universe: Households with a householder who is Two or More Races</v>
      </c>
      <c r="J2206" s="59" t="s">
        <v>2409</v>
      </c>
    </row>
    <row r="2207" spans="1:10" x14ac:dyDescent="0.2">
      <c r="A2207" s="59" t="s">
        <v>2391</v>
      </c>
      <c r="B2207" s="59" t="s">
        <v>2484</v>
      </c>
      <c r="C2207" s="59" t="s">
        <v>2495</v>
      </c>
      <c r="D2207" s="65">
        <v>14</v>
      </c>
      <c r="E2207" s="65" t="str">
        <f>VLOOKUP(D2207,Files_Lookup!$A$2:$B$45,2,FALSE)</f>
        <v>us000142020.dhc</v>
      </c>
      <c r="F2207" s="66">
        <v>9</v>
      </c>
      <c r="G2207" s="59">
        <f>VLOOKUP(_xlfn.CONCAT(TRIM(B2207)," - ",TRIM(D2207)),Sort_Order_Lookup!$C$1:$E$250,3,FALSE)</f>
        <v>5</v>
      </c>
      <c r="H2207" s="59" t="str">
        <f>VLOOKUP(B2207,Titles_Lookup!$B$2:$C$259,2,FALSE)</f>
        <v>HOUSEHOLD TYPE (TWO OR MORE RACES HOUSEHOLDER) [9]</v>
      </c>
      <c r="I2207" s="59" t="str">
        <f>VLOOKUP(B2207,Universe_Lookup!$B$2:$C$250,2,FALSE)</f>
        <v>Universe: Households with a householder who is Two or More Races</v>
      </c>
      <c r="J2207" s="59" t="s">
        <v>2411</v>
      </c>
    </row>
    <row r="2208" spans="1:10" x14ac:dyDescent="0.2">
      <c r="A2208" s="59" t="s">
        <v>2391</v>
      </c>
      <c r="B2208" s="59" t="s">
        <v>2496</v>
      </c>
      <c r="C2208" s="59" t="s">
        <v>2499</v>
      </c>
      <c r="D2208" s="65">
        <v>14</v>
      </c>
      <c r="E2208" s="65" t="str">
        <f>VLOOKUP(D2208,Files_Lookup!$A$2:$B$45,2,FALSE)</f>
        <v>us000142020.dhc</v>
      </c>
      <c r="F2208" s="66">
        <v>9</v>
      </c>
      <c r="G2208" s="59">
        <f>VLOOKUP(_xlfn.CONCAT(TRIM(B2208)," - ",TRIM(D2208)),Sort_Order_Lookup!$C$1:$E$250,3,FALSE)</f>
        <v>6</v>
      </c>
      <c r="H2208" s="59" t="str">
        <f>VLOOKUP(B2208,Titles_Lookup!$B$2:$C$259,2,FALSE)</f>
        <v>HOUSEHOLD TYPE (HISPANIC OR LATINO HOUSEHOLDER) [9]</v>
      </c>
      <c r="I2208" s="59" t="str">
        <f>VLOOKUP(B2208,Universe_Lookup!$B$2:$C$250,2,FALSE)</f>
        <v>Universe: Households with a householder who is Hispanic or Latino</v>
      </c>
      <c r="J2208" s="59" t="s">
        <v>16</v>
      </c>
    </row>
    <row r="2209" spans="1:10" x14ac:dyDescent="0.2">
      <c r="A2209" s="59" t="s">
        <v>2391</v>
      </c>
      <c r="B2209" s="59" t="s">
        <v>2496</v>
      </c>
      <c r="C2209" s="59" t="s">
        <v>2500</v>
      </c>
      <c r="D2209" s="65">
        <v>14</v>
      </c>
      <c r="E2209" s="65" t="str">
        <f>VLOOKUP(D2209,Files_Lookup!$A$2:$B$45,2,FALSE)</f>
        <v>us000142020.dhc</v>
      </c>
      <c r="F2209" s="66">
        <v>9</v>
      </c>
      <c r="G2209" s="59">
        <f>VLOOKUP(_xlfn.CONCAT(TRIM(B2209)," - ",TRIM(D2209)),Sort_Order_Lookup!$C$1:$E$250,3,FALSE)</f>
        <v>6</v>
      </c>
      <c r="H2209" s="59" t="str">
        <f>VLOOKUP(B2209,Titles_Lookup!$B$2:$C$259,2,FALSE)</f>
        <v>HOUSEHOLD TYPE (HISPANIC OR LATINO HOUSEHOLDER) [9]</v>
      </c>
      <c r="I2209" s="59" t="str">
        <f>VLOOKUP(B2209,Universe_Lookup!$B$2:$C$250,2,FALSE)</f>
        <v>Universe: Households with a householder who is Hispanic or Latino</v>
      </c>
      <c r="J2209" s="59" t="s">
        <v>2397</v>
      </c>
    </row>
    <row r="2210" spans="1:10" x14ac:dyDescent="0.2">
      <c r="A2210" s="59" t="s">
        <v>2391</v>
      </c>
      <c r="B2210" s="59" t="s">
        <v>2496</v>
      </c>
      <c r="C2210" s="59" t="s">
        <v>2501</v>
      </c>
      <c r="D2210" s="65">
        <v>14</v>
      </c>
      <c r="E2210" s="65" t="str">
        <f>VLOOKUP(D2210,Files_Lookup!$A$2:$B$45,2,FALSE)</f>
        <v>us000142020.dhc</v>
      </c>
      <c r="F2210" s="66">
        <v>9</v>
      </c>
      <c r="G2210" s="59">
        <f>VLOOKUP(_xlfn.CONCAT(TRIM(B2210)," - ",TRIM(D2210)),Sort_Order_Lookup!$C$1:$E$250,3,FALSE)</f>
        <v>6</v>
      </c>
      <c r="H2210" s="59" t="str">
        <f>VLOOKUP(B2210,Titles_Lookup!$B$2:$C$259,2,FALSE)</f>
        <v>HOUSEHOLD TYPE (HISPANIC OR LATINO HOUSEHOLDER) [9]</v>
      </c>
      <c r="I2210" s="59" t="str">
        <f>VLOOKUP(B2210,Universe_Lookup!$B$2:$C$250,2,FALSE)</f>
        <v>Universe: Households with a householder who is Hispanic or Latino</v>
      </c>
      <c r="J2210" s="59" t="s">
        <v>2399</v>
      </c>
    </row>
    <row r="2211" spans="1:10" x14ac:dyDescent="0.2">
      <c r="A2211" s="59" t="s">
        <v>2391</v>
      </c>
      <c r="B2211" s="59" t="s">
        <v>2496</v>
      </c>
      <c r="C2211" s="59" t="s">
        <v>2502</v>
      </c>
      <c r="D2211" s="65">
        <v>14</v>
      </c>
      <c r="E2211" s="65" t="str">
        <f>VLOOKUP(D2211,Files_Lookup!$A$2:$B$45,2,FALSE)</f>
        <v>us000142020.dhc</v>
      </c>
      <c r="F2211" s="66">
        <v>9</v>
      </c>
      <c r="G2211" s="59">
        <f>VLOOKUP(_xlfn.CONCAT(TRIM(B2211)," - ",TRIM(D2211)),Sort_Order_Lookup!$C$1:$E$250,3,FALSE)</f>
        <v>6</v>
      </c>
      <c r="H2211" s="59" t="str">
        <f>VLOOKUP(B2211,Titles_Lookup!$B$2:$C$259,2,FALSE)</f>
        <v>HOUSEHOLD TYPE (HISPANIC OR LATINO HOUSEHOLDER) [9]</v>
      </c>
      <c r="I2211" s="59" t="str">
        <f>VLOOKUP(B2211,Universe_Lookup!$B$2:$C$250,2,FALSE)</f>
        <v>Universe: Households with a householder who is Hispanic or Latino</v>
      </c>
      <c r="J2211" s="59" t="s">
        <v>2401</v>
      </c>
    </row>
    <row r="2212" spans="1:10" x14ac:dyDescent="0.2">
      <c r="A2212" s="59" t="s">
        <v>2391</v>
      </c>
      <c r="B2212" s="59" t="s">
        <v>2496</v>
      </c>
      <c r="C2212" s="59" t="s">
        <v>2503</v>
      </c>
      <c r="D2212" s="65">
        <v>14</v>
      </c>
      <c r="E2212" s="65" t="str">
        <f>VLOOKUP(D2212,Files_Lookup!$A$2:$B$45,2,FALSE)</f>
        <v>us000142020.dhc</v>
      </c>
      <c r="F2212" s="66">
        <v>9</v>
      </c>
      <c r="G2212" s="59">
        <f>VLOOKUP(_xlfn.CONCAT(TRIM(B2212)," - ",TRIM(D2212)),Sort_Order_Lookup!$C$1:$E$250,3,FALSE)</f>
        <v>6</v>
      </c>
      <c r="H2212" s="59" t="str">
        <f>VLOOKUP(B2212,Titles_Lookup!$B$2:$C$259,2,FALSE)</f>
        <v>HOUSEHOLD TYPE (HISPANIC OR LATINO HOUSEHOLDER) [9]</v>
      </c>
      <c r="I2212" s="59" t="str">
        <f>VLOOKUP(B2212,Universe_Lookup!$B$2:$C$250,2,FALSE)</f>
        <v>Universe: Households with a householder who is Hispanic or Latino</v>
      </c>
      <c r="J2212" s="59" t="s">
        <v>2403</v>
      </c>
    </row>
    <row r="2213" spans="1:10" x14ac:dyDescent="0.2">
      <c r="A2213" s="59" t="s">
        <v>2391</v>
      </c>
      <c r="B2213" s="59" t="s">
        <v>2496</v>
      </c>
      <c r="C2213" s="59" t="s">
        <v>2504</v>
      </c>
      <c r="D2213" s="65">
        <v>14</v>
      </c>
      <c r="E2213" s="65" t="str">
        <f>VLOOKUP(D2213,Files_Lookup!$A$2:$B$45,2,FALSE)</f>
        <v>us000142020.dhc</v>
      </c>
      <c r="F2213" s="66">
        <v>9</v>
      </c>
      <c r="G2213" s="59">
        <f>VLOOKUP(_xlfn.CONCAT(TRIM(B2213)," - ",TRIM(D2213)),Sort_Order_Lookup!$C$1:$E$250,3,FALSE)</f>
        <v>6</v>
      </c>
      <c r="H2213" s="59" t="str">
        <f>VLOOKUP(B2213,Titles_Lookup!$B$2:$C$259,2,FALSE)</f>
        <v>HOUSEHOLD TYPE (HISPANIC OR LATINO HOUSEHOLDER) [9]</v>
      </c>
      <c r="I2213" s="59" t="str">
        <f>VLOOKUP(B2213,Universe_Lookup!$B$2:$C$250,2,FALSE)</f>
        <v>Universe: Households with a householder who is Hispanic or Latino</v>
      </c>
      <c r="J2213" s="59" t="s">
        <v>2405</v>
      </c>
    </row>
    <row r="2214" spans="1:10" x14ac:dyDescent="0.2">
      <c r="A2214" s="59" t="s">
        <v>2391</v>
      </c>
      <c r="B2214" s="59" t="s">
        <v>2496</v>
      </c>
      <c r="C2214" s="59" t="s">
        <v>2505</v>
      </c>
      <c r="D2214" s="65">
        <v>14</v>
      </c>
      <c r="E2214" s="65" t="str">
        <f>VLOOKUP(D2214,Files_Lookup!$A$2:$B$45,2,FALSE)</f>
        <v>us000142020.dhc</v>
      </c>
      <c r="F2214" s="66">
        <v>9</v>
      </c>
      <c r="G2214" s="59">
        <f>VLOOKUP(_xlfn.CONCAT(TRIM(B2214)," - ",TRIM(D2214)),Sort_Order_Lookup!$C$1:$E$250,3,FALSE)</f>
        <v>6</v>
      </c>
      <c r="H2214" s="59" t="str">
        <f>VLOOKUP(B2214,Titles_Lookup!$B$2:$C$259,2,FALSE)</f>
        <v>HOUSEHOLD TYPE (HISPANIC OR LATINO HOUSEHOLDER) [9]</v>
      </c>
      <c r="I2214" s="59" t="str">
        <f>VLOOKUP(B2214,Universe_Lookup!$B$2:$C$250,2,FALSE)</f>
        <v>Universe: Households with a householder who is Hispanic or Latino</v>
      </c>
      <c r="J2214" s="59" t="s">
        <v>2407</v>
      </c>
    </row>
    <row r="2215" spans="1:10" x14ac:dyDescent="0.2">
      <c r="A2215" s="59" t="s">
        <v>2391</v>
      </c>
      <c r="B2215" s="59" t="s">
        <v>2496</v>
      </c>
      <c r="C2215" s="59" t="s">
        <v>2506</v>
      </c>
      <c r="D2215" s="65">
        <v>14</v>
      </c>
      <c r="E2215" s="65" t="str">
        <f>VLOOKUP(D2215,Files_Lookup!$A$2:$B$45,2,FALSE)</f>
        <v>us000142020.dhc</v>
      </c>
      <c r="F2215" s="66">
        <v>9</v>
      </c>
      <c r="G2215" s="59">
        <f>VLOOKUP(_xlfn.CONCAT(TRIM(B2215)," - ",TRIM(D2215)),Sort_Order_Lookup!$C$1:$E$250,3,FALSE)</f>
        <v>6</v>
      </c>
      <c r="H2215" s="59" t="str">
        <f>VLOOKUP(B2215,Titles_Lookup!$B$2:$C$259,2,FALSE)</f>
        <v>HOUSEHOLD TYPE (HISPANIC OR LATINO HOUSEHOLDER) [9]</v>
      </c>
      <c r="I2215" s="59" t="str">
        <f>VLOOKUP(B2215,Universe_Lookup!$B$2:$C$250,2,FALSE)</f>
        <v>Universe: Households with a householder who is Hispanic or Latino</v>
      </c>
      <c r="J2215" s="59" t="s">
        <v>2409</v>
      </c>
    </row>
    <row r="2216" spans="1:10" x14ac:dyDescent="0.2">
      <c r="A2216" s="59" t="s">
        <v>2391</v>
      </c>
      <c r="B2216" s="59" t="s">
        <v>2496</v>
      </c>
      <c r="C2216" s="59" t="s">
        <v>2507</v>
      </c>
      <c r="D2216" s="65">
        <v>14</v>
      </c>
      <c r="E2216" s="65" t="str">
        <f>VLOOKUP(D2216,Files_Lookup!$A$2:$B$45,2,FALSE)</f>
        <v>us000142020.dhc</v>
      </c>
      <c r="F2216" s="66">
        <v>9</v>
      </c>
      <c r="G2216" s="59">
        <f>VLOOKUP(_xlfn.CONCAT(TRIM(B2216)," - ",TRIM(D2216)),Sort_Order_Lookup!$C$1:$E$250,3,FALSE)</f>
        <v>6</v>
      </c>
      <c r="H2216" s="59" t="str">
        <f>VLOOKUP(B2216,Titles_Lookup!$B$2:$C$259,2,FALSE)</f>
        <v>HOUSEHOLD TYPE (HISPANIC OR LATINO HOUSEHOLDER) [9]</v>
      </c>
      <c r="I2216" s="59" t="str">
        <f>VLOOKUP(B2216,Universe_Lookup!$B$2:$C$250,2,FALSE)</f>
        <v>Universe: Households with a householder who is Hispanic or Latino</v>
      </c>
      <c r="J2216" s="59" t="s">
        <v>2411</v>
      </c>
    </row>
    <row r="2217" spans="1:10" x14ac:dyDescent="0.2">
      <c r="A2217" s="59" t="s">
        <v>2391</v>
      </c>
      <c r="B2217" s="59" t="s">
        <v>2508</v>
      </c>
      <c r="C2217" s="59" t="s">
        <v>2511</v>
      </c>
      <c r="D2217" s="65">
        <v>14</v>
      </c>
      <c r="E2217" s="65" t="str">
        <f>VLOOKUP(D2217,Files_Lookup!$A$2:$B$45,2,FALSE)</f>
        <v>us000142020.dhc</v>
      </c>
      <c r="F2217" s="66">
        <v>9</v>
      </c>
      <c r="G2217" s="59">
        <f>VLOOKUP(_xlfn.CONCAT(TRIM(B2217)," - ",TRIM(D2217)),Sort_Order_Lookup!$C$1:$E$250,3,FALSE)</f>
        <v>7</v>
      </c>
      <c r="H2217" s="59" t="str">
        <f>VLOOKUP(B2217,Titles_Lookup!$B$2:$C$259,2,FALSE)</f>
        <v>HOUSEHOLD TYPE (WHITE ALONE, NOT HISPANIC OR LATINO HOUSEHOLDER) [9]</v>
      </c>
      <c r="I2217" s="59" t="str">
        <f>VLOOKUP(B2217,Universe_Lookup!$B$2:$C$250,2,FALSE)</f>
        <v>Universe: Households with a householder who is White alone, not Hispanic or Latino</v>
      </c>
      <c r="J2217" s="59" t="s">
        <v>16</v>
      </c>
    </row>
    <row r="2218" spans="1:10" x14ac:dyDescent="0.2">
      <c r="A2218" s="59" t="s">
        <v>2391</v>
      </c>
      <c r="B2218" s="59" t="s">
        <v>2508</v>
      </c>
      <c r="C2218" s="59" t="s">
        <v>2512</v>
      </c>
      <c r="D2218" s="65">
        <v>14</v>
      </c>
      <c r="E2218" s="65" t="str">
        <f>VLOOKUP(D2218,Files_Lookup!$A$2:$B$45,2,FALSE)</f>
        <v>us000142020.dhc</v>
      </c>
      <c r="F2218" s="66">
        <v>9</v>
      </c>
      <c r="G2218" s="59">
        <f>VLOOKUP(_xlfn.CONCAT(TRIM(B2218)," - ",TRIM(D2218)),Sort_Order_Lookup!$C$1:$E$250,3,FALSE)</f>
        <v>7</v>
      </c>
      <c r="H2218" s="59" t="str">
        <f>VLOOKUP(B2218,Titles_Lookup!$B$2:$C$259,2,FALSE)</f>
        <v>HOUSEHOLD TYPE (WHITE ALONE, NOT HISPANIC OR LATINO HOUSEHOLDER) [9]</v>
      </c>
      <c r="I2218" s="59" t="str">
        <f>VLOOKUP(B2218,Universe_Lookup!$B$2:$C$250,2,FALSE)</f>
        <v>Universe: Households with a householder who is White alone, not Hispanic or Latino</v>
      </c>
      <c r="J2218" s="59" t="s">
        <v>2397</v>
      </c>
    </row>
    <row r="2219" spans="1:10" x14ac:dyDescent="0.2">
      <c r="A2219" s="59" t="s">
        <v>2391</v>
      </c>
      <c r="B2219" s="59" t="s">
        <v>2508</v>
      </c>
      <c r="C2219" s="59" t="s">
        <v>2513</v>
      </c>
      <c r="D2219" s="65">
        <v>14</v>
      </c>
      <c r="E2219" s="65" t="str">
        <f>VLOOKUP(D2219,Files_Lookup!$A$2:$B$45,2,FALSE)</f>
        <v>us000142020.dhc</v>
      </c>
      <c r="F2219" s="66">
        <v>9</v>
      </c>
      <c r="G2219" s="59">
        <f>VLOOKUP(_xlfn.CONCAT(TRIM(B2219)," - ",TRIM(D2219)),Sort_Order_Lookup!$C$1:$E$250,3,FALSE)</f>
        <v>7</v>
      </c>
      <c r="H2219" s="59" t="str">
        <f>VLOOKUP(B2219,Titles_Lookup!$B$2:$C$259,2,FALSE)</f>
        <v>HOUSEHOLD TYPE (WHITE ALONE, NOT HISPANIC OR LATINO HOUSEHOLDER) [9]</v>
      </c>
      <c r="I2219" s="59" t="str">
        <f>VLOOKUP(B2219,Universe_Lookup!$B$2:$C$250,2,FALSE)</f>
        <v>Universe: Households with a householder who is White alone, not Hispanic or Latino</v>
      </c>
      <c r="J2219" s="59" t="s">
        <v>2399</v>
      </c>
    </row>
    <row r="2220" spans="1:10" x14ac:dyDescent="0.2">
      <c r="A2220" s="59" t="s">
        <v>2391</v>
      </c>
      <c r="B2220" s="59" t="s">
        <v>2508</v>
      </c>
      <c r="C2220" s="59" t="s">
        <v>2514</v>
      </c>
      <c r="D2220" s="65">
        <v>14</v>
      </c>
      <c r="E2220" s="65" t="str">
        <f>VLOOKUP(D2220,Files_Lookup!$A$2:$B$45,2,FALSE)</f>
        <v>us000142020.dhc</v>
      </c>
      <c r="F2220" s="66">
        <v>9</v>
      </c>
      <c r="G2220" s="59">
        <f>VLOOKUP(_xlfn.CONCAT(TRIM(B2220)," - ",TRIM(D2220)),Sort_Order_Lookup!$C$1:$E$250,3,FALSE)</f>
        <v>7</v>
      </c>
      <c r="H2220" s="59" t="str">
        <f>VLOOKUP(B2220,Titles_Lookup!$B$2:$C$259,2,FALSE)</f>
        <v>HOUSEHOLD TYPE (WHITE ALONE, NOT HISPANIC OR LATINO HOUSEHOLDER) [9]</v>
      </c>
      <c r="I2220" s="59" t="str">
        <f>VLOOKUP(B2220,Universe_Lookup!$B$2:$C$250,2,FALSE)</f>
        <v>Universe: Households with a householder who is White alone, not Hispanic or Latino</v>
      </c>
      <c r="J2220" s="59" t="s">
        <v>2401</v>
      </c>
    </row>
    <row r="2221" spans="1:10" x14ac:dyDescent="0.2">
      <c r="A2221" s="59" t="s">
        <v>2391</v>
      </c>
      <c r="B2221" s="59" t="s">
        <v>2508</v>
      </c>
      <c r="C2221" s="59" t="s">
        <v>2515</v>
      </c>
      <c r="D2221" s="65">
        <v>14</v>
      </c>
      <c r="E2221" s="65" t="str">
        <f>VLOOKUP(D2221,Files_Lookup!$A$2:$B$45,2,FALSE)</f>
        <v>us000142020.dhc</v>
      </c>
      <c r="F2221" s="66">
        <v>9</v>
      </c>
      <c r="G2221" s="59">
        <f>VLOOKUP(_xlfn.CONCAT(TRIM(B2221)," - ",TRIM(D2221)),Sort_Order_Lookup!$C$1:$E$250,3,FALSE)</f>
        <v>7</v>
      </c>
      <c r="H2221" s="59" t="str">
        <f>VLOOKUP(B2221,Titles_Lookup!$B$2:$C$259,2,FALSE)</f>
        <v>HOUSEHOLD TYPE (WHITE ALONE, NOT HISPANIC OR LATINO HOUSEHOLDER) [9]</v>
      </c>
      <c r="I2221" s="59" t="str">
        <f>VLOOKUP(B2221,Universe_Lookup!$B$2:$C$250,2,FALSE)</f>
        <v>Universe: Households with a householder who is White alone, not Hispanic or Latino</v>
      </c>
      <c r="J2221" s="59" t="s">
        <v>2403</v>
      </c>
    </row>
    <row r="2222" spans="1:10" x14ac:dyDescent="0.2">
      <c r="A2222" s="59" t="s">
        <v>2391</v>
      </c>
      <c r="B2222" s="59" t="s">
        <v>2508</v>
      </c>
      <c r="C2222" s="59" t="s">
        <v>2516</v>
      </c>
      <c r="D2222" s="65">
        <v>14</v>
      </c>
      <c r="E2222" s="65" t="str">
        <f>VLOOKUP(D2222,Files_Lookup!$A$2:$B$45,2,FALSE)</f>
        <v>us000142020.dhc</v>
      </c>
      <c r="F2222" s="66">
        <v>9</v>
      </c>
      <c r="G2222" s="59">
        <f>VLOOKUP(_xlfn.CONCAT(TRIM(B2222)," - ",TRIM(D2222)),Sort_Order_Lookup!$C$1:$E$250,3,FALSE)</f>
        <v>7</v>
      </c>
      <c r="H2222" s="59" t="str">
        <f>VLOOKUP(B2222,Titles_Lookup!$B$2:$C$259,2,FALSE)</f>
        <v>HOUSEHOLD TYPE (WHITE ALONE, NOT HISPANIC OR LATINO HOUSEHOLDER) [9]</v>
      </c>
      <c r="I2222" s="59" t="str">
        <f>VLOOKUP(B2222,Universe_Lookup!$B$2:$C$250,2,FALSE)</f>
        <v>Universe: Households with a householder who is White alone, not Hispanic or Latino</v>
      </c>
      <c r="J2222" s="59" t="s">
        <v>2405</v>
      </c>
    </row>
    <row r="2223" spans="1:10" x14ac:dyDescent="0.2">
      <c r="A2223" s="59" t="s">
        <v>2391</v>
      </c>
      <c r="B2223" s="59" t="s">
        <v>2508</v>
      </c>
      <c r="C2223" s="59" t="s">
        <v>2517</v>
      </c>
      <c r="D2223" s="65">
        <v>14</v>
      </c>
      <c r="E2223" s="65" t="str">
        <f>VLOOKUP(D2223,Files_Lookup!$A$2:$B$45,2,FALSE)</f>
        <v>us000142020.dhc</v>
      </c>
      <c r="F2223" s="66">
        <v>9</v>
      </c>
      <c r="G2223" s="59">
        <f>VLOOKUP(_xlfn.CONCAT(TRIM(B2223)," - ",TRIM(D2223)),Sort_Order_Lookup!$C$1:$E$250,3,FALSE)</f>
        <v>7</v>
      </c>
      <c r="H2223" s="59" t="str">
        <f>VLOOKUP(B2223,Titles_Lookup!$B$2:$C$259,2,FALSE)</f>
        <v>HOUSEHOLD TYPE (WHITE ALONE, NOT HISPANIC OR LATINO HOUSEHOLDER) [9]</v>
      </c>
      <c r="I2223" s="59" t="str">
        <f>VLOOKUP(B2223,Universe_Lookup!$B$2:$C$250,2,FALSE)</f>
        <v>Universe: Households with a householder who is White alone, not Hispanic or Latino</v>
      </c>
      <c r="J2223" s="59" t="s">
        <v>2407</v>
      </c>
    </row>
    <row r="2224" spans="1:10" x14ac:dyDescent="0.2">
      <c r="A2224" s="59" t="s">
        <v>2391</v>
      </c>
      <c r="B2224" s="59" t="s">
        <v>2508</v>
      </c>
      <c r="C2224" s="59" t="s">
        <v>2518</v>
      </c>
      <c r="D2224" s="65">
        <v>14</v>
      </c>
      <c r="E2224" s="65" t="str">
        <f>VLOOKUP(D2224,Files_Lookup!$A$2:$B$45,2,FALSE)</f>
        <v>us000142020.dhc</v>
      </c>
      <c r="F2224" s="66">
        <v>9</v>
      </c>
      <c r="G2224" s="59">
        <f>VLOOKUP(_xlfn.CONCAT(TRIM(B2224)," - ",TRIM(D2224)),Sort_Order_Lookup!$C$1:$E$250,3,FALSE)</f>
        <v>7</v>
      </c>
      <c r="H2224" s="59" t="str">
        <f>VLOOKUP(B2224,Titles_Lookup!$B$2:$C$259,2,FALSE)</f>
        <v>HOUSEHOLD TYPE (WHITE ALONE, NOT HISPANIC OR LATINO HOUSEHOLDER) [9]</v>
      </c>
      <c r="I2224" s="59" t="str">
        <f>VLOOKUP(B2224,Universe_Lookup!$B$2:$C$250,2,FALSE)</f>
        <v>Universe: Households with a householder who is White alone, not Hispanic or Latino</v>
      </c>
      <c r="J2224" s="59" t="s">
        <v>2409</v>
      </c>
    </row>
    <row r="2225" spans="1:10" x14ac:dyDescent="0.2">
      <c r="A2225" s="59" t="s">
        <v>2391</v>
      </c>
      <c r="B2225" s="59" t="s">
        <v>2508</v>
      </c>
      <c r="C2225" s="59" t="s">
        <v>2519</v>
      </c>
      <c r="D2225" s="65">
        <v>14</v>
      </c>
      <c r="E2225" s="65" t="str">
        <f>VLOOKUP(D2225,Files_Lookup!$A$2:$B$45,2,FALSE)</f>
        <v>us000142020.dhc</v>
      </c>
      <c r="F2225" s="66">
        <v>9</v>
      </c>
      <c r="G2225" s="59">
        <f>VLOOKUP(_xlfn.CONCAT(TRIM(B2225)," - ",TRIM(D2225)),Sort_Order_Lookup!$C$1:$E$250,3,FALSE)</f>
        <v>7</v>
      </c>
      <c r="H2225" s="59" t="str">
        <f>VLOOKUP(B2225,Titles_Lookup!$B$2:$C$259,2,FALSE)</f>
        <v>HOUSEHOLD TYPE (WHITE ALONE, NOT HISPANIC OR LATINO HOUSEHOLDER) [9]</v>
      </c>
      <c r="I2225" s="59" t="str">
        <f>VLOOKUP(B2225,Universe_Lookup!$B$2:$C$250,2,FALSE)</f>
        <v>Universe: Households with a householder who is White alone, not Hispanic or Latino</v>
      </c>
      <c r="J2225" s="59" t="s">
        <v>2411</v>
      </c>
    </row>
    <row r="2226" spans="1:10" x14ac:dyDescent="0.2">
      <c r="A2226" s="59" t="s">
        <v>2391</v>
      </c>
      <c r="B2226" s="59" t="s">
        <v>2520</v>
      </c>
      <c r="C2226" s="59" t="s">
        <v>2523</v>
      </c>
      <c r="D2226" s="65">
        <v>14</v>
      </c>
      <c r="E2226" s="65" t="str">
        <f>VLOOKUP(D2226,Files_Lookup!$A$2:$B$45,2,FALSE)</f>
        <v>us000142020.dhc</v>
      </c>
      <c r="F2226" s="66">
        <v>9</v>
      </c>
      <c r="G2226" s="59">
        <f>VLOOKUP(_xlfn.CONCAT(TRIM(B2226)," - ",TRIM(D2226)),Sort_Order_Lookup!$C$1:$E$250,3,FALSE)</f>
        <v>8</v>
      </c>
      <c r="H2226" s="59" t="str">
        <f>VLOOKUP(B2226,Titles_Lookup!$B$2:$C$259,2,FALSE)</f>
        <v>HOUSEHOLD TYPE (BLACK OR AFRICAN AMERICAN ALONE, NOT HISPANIC OR LATINO HOUSEHOLDER) [9]</v>
      </c>
      <c r="I2226" s="59" t="str">
        <f>VLOOKUP(B2226,Universe_Lookup!$B$2:$C$250,2,FALSE)</f>
        <v>Universe: Households with a householder who is Black or African American alone, not Hispanic or Latino</v>
      </c>
      <c r="J2226" s="59" t="s">
        <v>16</v>
      </c>
    </row>
    <row r="2227" spans="1:10" x14ac:dyDescent="0.2">
      <c r="A2227" s="59" t="s">
        <v>2391</v>
      </c>
      <c r="B2227" s="59" t="s">
        <v>2520</v>
      </c>
      <c r="C2227" s="59" t="s">
        <v>2524</v>
      </c>
      <c r="D2227" s="65">
        <v>14</v>
      </c>
      <c r="E2227" s="65" t="str">
        <f>VLOOKUP(D2227,Files_Lookup!$A$2:$B$45,2,FALSE)</f>
        <v>us000142020.dhc</v>
      </c>
      <c r="F2227" s="66">
        <v>9</v>
      </c>
      <c r="G2227" s="59">
        <f>VLOOKUP(_xlfn.CONCAT(TRIM(B2227)," - ",TRIM(D2227)),Sort_Order_Lookup!$C$1:$E$250,3,FALSE)</f>
        <v>8</v>
      </c>
      <c r="H2227" s="59" t="str">
        <f>VLOOKUP(B2227,Titles_Lookup!$B$2:$C$259,2,FALSE)</f>
        <v>HOUSEHOLD TYPE (BLACK OR AFRICAN AMERICAN ALONE, NOT HISPANIC OR LATINO HOUSEHOLDER) [9]</v>
      </c>
      <c r="I2227" s="59" t="str">
        <f>VLOOKUP(B2227,Universe_Lookup!$B$2:$C$250,2,FALSE)</f>
        <v>Universe: Households with a householder who is Black or African American alone, not Hispanic or Latino</v>
      </c>
      <c r="J2227" s="59" t="s">
        <v>2397</v>
      </c>
    </row>
    <row r="2228" spans="1:10" x14ac:dyDescent="0.2">
      <c r="A2228" s="59" t="s">
        <v>2391</v>
      </c>
      <c r="B2228" s="59" t="s">
        <v>2520</v>
      </c>
      <c r="C2228" s="59" t="s">
        <v>2525</v>
      </c>
      <c r="D2228" s="65">
        <v>14</v>
      </c>
      <c r="E2228" s="65" t="str">
        <f>VLOOKUP(D2228,Files_Lookup!$A$2:$B$45,2,FALSE)</f>
        <v>us000142020.dhc</v>
      </c>
      <c r="F2228" s="66">
        <v>9</v>
      </c>
      <c r="G2228" s="59">
        <f>VLOOKUP(_xlfn.CONCAT(TRIM(B2228)," - ",TRIM(D2228)),Sort_Order_Lookup!$C$1:$E$250,3,FALSE)</f>
        <v>8</v>
      </c>
      <c r="H2228" s="59" t="str">
        <f>VLOOKUP(B2228,Titles_Lookup!$B$2:$C$259,2,FALSE)</f>
        <v>HOUSEHOLD TYPE (BLACK OR AFRICAN AMERICAN ALONE, NOT HISPANIC OR LATINO HOUSEHOLDER) [9]</v>
      </c>
      <c r="I2228" s="59" t="str">
        <f>VLOOKUP(B2228,Universe_Lookup!$B$2:$C$250,2,FALSE)</f>
        <v>Universe: Households with a householder who is Black or African American alone, not Hispanic or Latino</v>
      </c>
      <c r="J2228" s="59" t="s">
        <v>2399</v>
      </c>
    </row>
    <row r="2229" spans="1:10" x14ac:dyDescent="0.2">
      <c r="A2229" s="59" t="s">
        <v>2391</v>
      </c>
      <c r="B2229" s="59" t="s">
        <v>2520</v>
      </c>
      <c r="C2229" s="59" t="s">
        <v>2526</v>
      </c>
      <c r="D2229" s="65">
        <v>14</v>
      </c>
      <c r="E2229" s="65" t="str">
        <f>VLOOKUP(D2229,Files_Lookup!$A$2:$B$45,2,FALSE)</f>
        <v>us000142020.dhc</v>
      </c>
      <c r="F2229" s="66">
        <v>9</v>
      </c>
      <c r="G2229" s="59">
        <f>VLOOKUP(_xlfn.CONCAT(TRIM(B2229)," - ",TRIM(D2229)),Sort_Order_Lookup!$C$1:$E$250,3,FALSE)</f>
        <v>8</v>
      </c>
      <c r="H2229" s="59" t="str">
        <f>VLOOKUP(B2229,Titles_Lookup!$B$2:$C$259,2,FALSE)</f>
        <v>HOUSEHOLD TYPE (BLACK OR AFRICAN AMERICAN ALONE, NOT HISPANIC OR LATINO HOUSEHOLDER) [9]</v>
      </c>
      <c r="I2229" s="59" t="str">
        <f>VLOOKUP(B2229,Universe_Lookup!$B$2:$C$250,2,FALSE)</f>
        <v>Universe: Households with a householder who is Black or African American alone, not Hispanic or Latino</v>
      </c>
      <c r="J2229" s="59" t="s">
        <v>2401</v>
      </c>
    </row>
    <row r="2230" spans="1:10" x14ac:dyDescent="0.2">
      <c r="A2230" s="59" t="s">
        <v>2391</v>
      </c>
      <c r="B2230" s="59" t="s">
        <v>2520</v>
      </c>
      <c r="C2230" s="59" t="s">
        <v>2527</v>
      </c>
      <c r="D2230" s="65">
        <v>14</v>
      </c>
      <c r="E2230" s="65" t="str">
        <f>VLOOKUP(D2230,Files_Lookup!$A$2:$B$45,2,FALSE)</f>
        <v>us000142020.dhc</v>
      </c>
      <c r="F2230" s="66">
        <v>9</v>
      </c>
      <c r="G2230" s="59">
        <f>VLOOKUP(_xlfn.CONCAT(TRIM(B2230)," - ",TRIM(D2230)),Sort_Order_Lookup!$C$1:$E$250,3,FALSE)</f>
        <v>8</v>
      </c>
      <c r="H2230" s="59" t="str">
        <f>VLOOKUP(B2230,Titles_Lookup!$B$2:$C$259,2,FALSE)</f>
        <v>HOUSEHOLD TYPE (BLACK OR AFRICAN AMERICAN ALONE, NOT HISPANIC OR LATINO HOUSEHOLDER) [9]</v>
      </c>
      <c r="I2230" s="59" t="str">
        <f>VLOOKUP(B2230,Universe_Lookup!$B$2:$C$250,2,FALSE)</f>
        <v>Universe: Households with a householder who is Black or African American alone, not Hispanic or Latino</v>
      </c>
      <c r="J2230" s="59" t="s">
        <v>2403</v>
      </c>
    </row>
    <row r="2231" spans="1:10" x14ac:dyDescent="0.2">
      <c r="A2231" s="59" t="s">
        <v>2391</v>
      </c>
      <c r="B2231" s="59" t="s">
        <v>2520</v>
      </c>
      <c r="C2231" s="59" t="s">
        <v>2528</v>
      </c>
      <c r="D2231" s="65">
        <v>14</v>
      </c>
      <c r="E2231" s="65" t="str">
        <f>VLOOKUP(D2231,Files_Lookup!$A$2:$B$45,2,FALSE)</f>
        <v>us000142020.dhc</v>
      </c>
      <c r="F2231" s="66">
        <v>9</v>
      </c>
      <c r="G2231" s="59">
        <f>VLOOKUP(_xlfn.CONCAT(TRIM(B2231)," - ",TRIM(D2231)),Sort_Order_Lookup!$C$1:$E$250,3,FALSE)</f>
        <v>8</v>
      </c>
      <c r="H2231" s="59" t="str">
        <f>VLOOKUP(B2231,Titles_Lookup!$B$2:$C$259,2,FALSE)</f>
        <v>HOUSEHOLD TYPE (BLACK OR AFRICAN AMERICAN ALONE, NOT HISPANIC OR LATINO HOUSEHOLDER) [9]</v>
      </c>
      <c r="I2231" s="59" t="str">
        <f>VLOOKUP(B2231,Universe_Lookup!$B$2:$C$250,2,FALSE)</f>
        <v>Universe: Households with a householder who is Black or African American alone, not Hispanic or Latino</v>
      </c>
      <c r="J2231" s="59" t="s">
        <v>2405</v>
      </c>
    </row>
    <row r="2232" spans="1:10" x14ac:dyDescent="0.2">
      <c r="A2232" s="59" t="s">
        <v>2391</v>
      </c>
      <c r="B2232" s="59" t="s">
        <v>2520</v>
      </c>
      <c r="C2232" s="59" t="s">
        <v>2529</v>
      </c>
      <c r="D2232" s="65">
        <v>14</v>
      </c>
      <c r="E2232" s="65" t="str">
        <f>VLOOKUP(D2232,Files_Lookup!$A$2:$B$45,2,FALSE)</f>
        <v>us000142020.dhc</v>
      </c>
      <c r="F2232" s="66">
        <v>9</v>
      </c>
      <c r="G2232" s="59">
        <f>VLOOKUP(_xlfn.CONCAT(TRIM(B2232)," - ",TRIM(D2232)),Sort_Order_Lookup!$C$1:$E$250,3,FALSE)</f>
        <v>8</v>
      </c>
      <c r="H2232" s="59" t="str">
        <f>VLOOKUP(B2232,Titles_Lookup!$B$2:$C$259,2,FALSE)</f>
        <v>HOUSEHOLD TYPE (BLACK OR AFRICAN AMERICAN ALONE, NOT HISPANIC OR LATINO HOUSEHOLDER) [9]</v>
      </c>
      <c r="I2232" s="59" t="str">
        <f>VLOOKUP(B2232,Universe_Lookup!$B$2:$C$250,2,FALSE)</f>
        <v>Universe: Households with a householder who is Black or African American alone, not Hispanic or Latino</v>
      </c>
      <c r="J2232" s="59" t="s">
        <v>2407</v>
      </c>
    </row>
    <row r="2233" spans="1:10" x14ac:dyDescent="0.2">
      <c r="A2233" s="59" t="s">
        <v>2391</v>
      </c>
      <c r="B2233" s="59" t="s">
        <v>2520</v>
      </c>
      <c r="C2233" s="59" t="s">
        <v>2530</v>
      </c>
      <c r="D2233" s="65">
        <v>14</v>
      </c>
      <c r="E2233" s="65" t="str">
        <f>VLOOKUP(D2233,Files_Lookup!$A$2:$B$45,2,FALSE)</f>
        <v>us000142020.dhc</v>
      </c>
      <c r="F2233" s="66">
        <v>9</v>
      </c>
      <c r="G2233" s="59">
        <f>VLOOKUP(_xlfn.CONCAT(TRIM(B2233)," - ",TRIM(D2233)),Sort_Order_Lookup!$C$1:$E$250,3,FALSE)</f>
        <v>8</v>
      </c>
      <c r="H2233" s="59" t="str">
        <f>VLOOKUP(B2233,Titles_Lookup!$B$2:$C$259,2,FALSE)</f>
        <v>HOUSEHOLD TYPE (BLACK OR AFRICAN AMERICAN ALONE, NOT HISPANIC OR LATINO HOUSEHOLDER) [9]</v>
      </c>
      <c r="I2233" s="59" t="str">
        <f>VLOOKUP(B2233,Universe_Lookup!$B$2:$C$250,2,FALSE)</f>
        <v>Universe: Households with a householder who is Black or African American alone, not Hispanic or Latino</v>
      </c>
      <c r="J2233" s="59" t="s">
        <v>2409</v>
      </c>
    </row>
    <row r="2234" spans="1:10" x14ac:dyDescent="0.2">
      <c r="A2234" s="59" t="s">
        <v>2391</v>
      </c>
      <c r="B2234" s="59" t="s">
        <v>2520</v>
      </c>
      <c r="C2234" s="59" t="s">
        <v>2531</v>
      </c>
      <c r="D2234" s="65">
        <v>14</v>
      </c>
      <c r="E2234" s="65" t="str">
        <f>VLOOKUP(D2234,Files_Lookup!$A$2:$B$45,2,FALSE)</f>
        <v>us000142020.dhc</v>
      </c>
      <c r="F2234" s="66">
        <v>9</v>
      </c>
      <c r="G2234" s="59">
        <f>VLOOKUP(_xlfn.CONCAT(TRIM(B2234)," - ",TRIM(D2234)),Sort_Order_Lookup!$C$1:$E$250,3,FALSE)</f>
        <v>8</v>
      </c>
      <c r="H2234" s="59" t="str">
        <f>VLOOKUP(B2234,Titles_Lookup!$B$2:$C$259,2,FALSE)</f>
        <v>HOUSEHOLD TYPE (BLACK OR AFRICAN AMERICAN ALONE, NOT HISPANIC OR LATINO HOUSEHOLDER) [9]</v>
      </c>
      <c r="I2234" s="59" t="str">
        <f>VLOOKUP(B2234,Universe_Lookup!$B$2:$C$250,2,FALSE)</f>
        <v>Universe: Households with a householder who is Black or African American alone, not Hispanic or Latino</v>
      </c>
      <c r="J2234" s="59" t="s">
        <v>2411</v>
      </c>
    </row>
    <row r="2235" spans="1:10" x14ac:dyDescent="0.2">
      <c r="A2235" s="59" t="s">
        <v>2391</v>
      </c>
      <c r="B2235" s="59" t="s">
        <v>2532</v>
      </c>
      <c r="C2235" s="59" t="s">
        <v>2535</v>
      </c>
      <c r="D2235" s="65">
        <v>14</v>
      </c>
      <c r="E2235" s="65" t="str">
        <f>VLOOKUP(D2235,Files_Lookup!$A$2:$B$45,2,FALSE)</f>
        <v>us000142020.dhc</v>
      </c>
      <c r="F2235" s="66">
        <v>9</v>
      </c>
      <c r="G2235" s="59">
        <f>VLOOKUP(_xlfn.CONCAT(TRIM(B2235)," - ",TRIM(D2235)),Sort_Order_Lookup!$C$1:$E$250,3,FALSE)</f>
        <v>9</v>
      </c>
      <c r="H2235" s="59" t="str">
        <f>VLOOKUP(B2235,Titles_Lookup!$B$2:$C$259,2,FALSE)</f>
        <v>HOUSEHOLD TYPE (AMERICAN INDIAN AND ALASKA NATIVE ALONE, NOT HISPANIC OR LATINO HOUSEHOLDER) [9]</v>
      </c>
      <c r="I2235" s="59" t="str">
        <f>VLOOKUP(B2235,Universe_Lookup!$B$2:$C$250,2,FALSE)</f>
        <v>Universe: Households with a householder who is American Indian and Alaska Native alone, not Hispanic or Latino</v>
      </c>
      <c r="J2235" s="59" t="s">
        <v>16</v>
      </c>
    </row>
    <row r="2236" spans="1:10" x14ac:dyDescent="0.2">
      <c r="A2236" s="59" t="s">
        <v>2391</v>
      </c>
      <c r="B2236" s="59" t="s">
        <v>2532</v>
      </c>
      <c r="C2236" s="59" t="s">
        <v>2536</v>
      </c>
      <c r="D2236" s="65">
        <v>14</v>
      </c>
      <c r="E2236" s="65" t="str">
        <f>VLOOKUP(D2236,Files_Lookup!$A$2:$B$45,2,FALSE)</f>
        <v>us000142020.dhc</v>
      </c>
      <c r="F2236" s="66">
        <v>9</v>
      </c>
      <c r="G2236" s="59">
        <f>VLOOKUP(_xlfn.CONCAT(TRIM(B2236)," - ",TRIM(D2236)),Sort_Order_Lookup!$C$1:$E$250,3,FALSE)</f>
        <v>9</v>
      </c>
      <c r="H2236" s="59" t="str">
        <f>VLOOKUP(B2236,Titles_Lookup!$B$2:$C$259,2,FALSE)</f>
        <v>HOUSEHOLD TYPE (AMERICAN INDIAN AND ALASKA NATIVE ALONE, NOT HISPANIC OR LATINO HOUSEHOLDER) [9]</v>
      </c>
      <c r="I2236" s="59" t="str">
        <f>VLOOKUP(B2236,Universe_Lookup!$B$2:$C$250,2,FALSE)</f>
        <v>Universe: Households with a householder who is American Indian and Alaska Native alone, not Hispanic or Latino</v>
      </c>
      <c r="J2236" s="59" t="s">
        <v>2397</v>
      </c>
    </row>
    <row r="2237" spans="1:10" x14ac:dyDescent="0.2">
      <c r="A2237" s="59" t="s">
        <v>2391</v>
      </c>
      <c r="B2237" s="59" t="s">
        <v>2532</v>
      </c>
      <c r="C2237" s="59" t="s">
        <v>2537</v>
      </c>
      <c r="D2237" s="65">
        <v>14</v>
      </c>
      <c r="E2237" s="65" t="str">
        <f>VLOOKUP(D2237,Files_Lookup!$A$2:$B$45,2,FALSE)</f>
        <v>us000142020.dhc</v>
      </c>
      <c r="F2237" s="66">
        <v>9</v>
      </c>
      <c r="G2237" s="59">
        <f>VLOOKUP(_xlfn.CONCAT(TRIM(B2237)," - ",TRIM(D2237)),Sort_Order_Lookup!$C$1:$E$250,3,FALSE)</f>
        <v>9</v>
      </c>
      <c r="H2237" s="59" t="str">
        <f>VLOOKUP(B2237,Titles_Lookup!$B$2:$C$259,2,FALSE)</f>
        <v>HOUSEHOLD TYPE (AMERICAN INDIAN AND ALASKA NATIVE ALONE, NOT HISPANIC OR LATINO HOUSEHOLDER) [9]</v>
      </c>
      <c r="I2237" s="59" t="str">
        <f>VLOOKUP(B2237,Universe_Lookup!$B$2:$C$250,2,FALSE)</f>
        <v>Universe: Households with a householder who is American Indian and Alaska Native alone, not Hispanic or Latino</v>
      </c>
      <c r="J2237" s="59" t="s">
        <v>2399</v>
      </c>
    </row>
    <row r="2238" spans="1:10" x14ac:dyDescent="0.2">
      <c r="A2238" s="59" t="s">
        <v>2391</v>
      </c>
      <c r="B2238" s="59" t="s">
        <v>2532</v>
      </c>
      <c r="C2238" s="59" t="s">
        <v>2538</v>
      </c>
      <c r="D2238" s="65">
        <v>14</v>
      </c>
      <c r="E2238" s="65" t="str">
        <f>VLOOKUP(D2238,Files_Lookup!$A$2:$B$45,2,FALSE)</f>
        <v>us000142020.dhc</v>
      </c>
      <c r="F2238" s="66">
        <v>9</v>
      </c>
      <c r="G2238" s="59">
        <f>VLOOKUP(_xlfn.CONCAT(TRIM(B2238)," - ",TRIM(D2238)),Sort_Order_Lookup!$C$1:$E$250,3,FALSE)</f>
        <v>9</v>
      </c>
      <c r="H2238" s="59" t="str">
        <f>VLOOKUP(B2238,Titles_Lookup!$B$2:$C$259,2,FALSE)</f>
        <v>HOUSEHOLD TYPE (AMERICAN INDIAN AND ALASKA NATIVE ALONE, NOT HISPANIC OR LATINO HOUSEHOLDER) [9]</v>
      </c>
      <c r="I2238" s="59" t="str">
        <f>VLOOKUP(B2238,Universe_Lookup!$B$2:$C$250,2,FALSE)</f>
        <v>Universe: Households with a householder who is American Indian and Alaska Native alone, not Hispanic or Latino</v>
      </c>
      <c r="J2238" s="59" t="s">
        <v>2401</v>
      </c>
    </row>
    <row r="2239" spans="1:10" x14ac:dyDescent="0.2">
      <c r="A2239" s="59" t="s">
        <v>2391</v>
      </c>
      <c r="B2239" s="59" t="s">
        <v>2532</v>
      </c>
      <c r="C2239" s="59" t="s">
        <v>2539</v>
      </c>
      <c r="D2239" s="65">
        <v>14</v>
      </c>
      <c r="E2239" s="65" t="str">
        <f>VLOOKUP(D2239,Files_Lookup!$A$2:$B$45,2,FALSE)</f>
        <v>us000142020.dhc</v>
      </c>
      <c r="F2239" s="66">
        <v>9</v>
      </c>
      <c r="G2239" s="59">
        <f>VLOOKUP(_xlfn.CONCAT(TRIM(B2239)," - ",TRIM(D2239)),Sort_Order_Lookup!$C$1:$E$250,3,FALSE)</f>
        <v>9</v>
      </c>
      <c r="H2239" s="59" t="str">
        <f>VLOOKUP(B2239,Titles_Lookup!$B$2:$C$259,2,FALSE)</f>
        <v>HOUSEHOLD TYPE (AMERICAN INDIAN AND ALASKA NATIVE ALONE, NOT HISPANIC OR LATINO HOUSEHOLDER) [9]</v>
      </c>
      <c r="I2239" s="59" t="str">
        <f>VLOOKUP(B2239,Universe_Lookup!$B$2:$C$250,2,FALSE)</f>
        <v>Universe: Households with a householder who is American Indian and Alaska Native alone, not Hispanic or Latino</v>
      </c>
      <c r="J2239" s="59" t="s">
        <v>2403</v>
      </c>
    </row>
    <row r="2240" spans="1:10" x14ac:dyDescent="0.2">
      <c r="A2240" s="59" t="s">
        <v>2391</v>
      </c>
      <c r="B2240" s="59" t="s">
        <v>2532</v>
      </c>
      <c r="C2240" s="59" t="s">
        <v>2540</v>
      </c>
      <c r="D2240" s="65">
        <v>14</v>
      </c>
      <c r="E2240" s="65" t="str">
        <f>VLOOKUP(D2240,Files_Lookup!$A$2:$B$45,2,FALSE)</f>
        <v>us000142020.dhc</v>
      </c>
      <c r="F2240" s="66">
        <v>9</v>
      </c>
      <c r="G2240" s="59">
        <f>VLOOKUP(_xlfn.CONCAT(TRIM(B2240)," - ",TRIM(D2240)),Sort_Order_Lookup!$C$1:$E$250,3,FALSE)</f>
        <v>9</v>
      </c>
      <c r="H2240" s="59" t="str">
        <f>VLOOKUP(B2240,Titles_Lookup!$B$2:$C$259,2,FALSE)</f>
        <v>HOUSEHOLD TYPE (AMERICAN INDIAN AND ALASKA NATIVE ALONE, NOT HISPANIC OR LATINO HOUSEHOLDER) [9]</v>
      </c>
      <c r="I2240" s="59" t="str">
        <f>VLOOKUP(B2240,Universe_Lookup!$B$2:$C$250,2,FALSE)</f>
        <v>Universe: Households with a householder who is American Indian and Alaska Native alone, not Hispanic or Latino</v>
      </c>
      <c r="J2240" s="59" t="s">
        <v>2405</v>
      </c>
    </row>
    <row r="2241" spans="1:10" x14ac:dyDescent="0.2">
      <c r="A2241" s="59" t="s">
        <v>2391</v>
      </c>
      <c r="B2241" s="59" t="s">
        <v>2532</v>
      </c>
      <c r="C2241" s="59" t="s">
        <v>2541</v>
      </c>
      <c r="D2241" s="65">
        <v>14</v>
      </c>
      <c r="E2241" s="65" t="str">
        <f>VLOOKUP(D2241,Files_Lookup!$A$2:$B$45,2,FALSE)</f>
        <v>us000142020.dhc</v>
      </c>
      <c r="F2241" s="66">
        <v>9</v>
      </c>
      <c r="G2241" s="59">
        <f>VLOOKUP(_xlfn.CONCAT(TRIM(B2241)," - ",TRIM(D2241)),Sort_Order_Lookup!$C$1:$E$250,3,FALSE)</f>
        <v>9</v>
      </c>
      <c r="H2241" s="59" t="str">
        <f>VLOOKUP(B2241,Titles_Lookup!$B$2:$C$259,2,FALSE)</f>
        <v>HOUSEHOLD TYPE (AMERICAN INDIAN AND ALASKA NATIVE ALONE, NOT HISPANIC OR LATINO HOUSEHOLDER) [9]</v>
      </c>
      <c r="I2241" s="59" t="str">
        <f>VLOOKUP(B2241,Universe_Lookup!$B$2:$C$250,2,FALSE)</f>
        <v>Universe: Households with a householder who is American Indian and Alaska Native alone, not Hispanic or Latino</v>
      </c>
      <c r="J2241" s="59" t="s">
        <v>2407</v>
      </c>
    </row>
    <row r="2242" spans="1:10" x14ac:dyDescent="0.2">
      <c r="A2242" s="59" t="s">
        <v>2391</v>
      </c>
      <c r="B2242" s="59" t="s">
        <v>2532</v>
      </c>
      <c r="C2242" s="59" t="s">
        <v>2542</v>
      </c>
      <c r="D2242" s="65">
        <v>14</v>
      </c>
      <c r="E2242" s="65" t="str">
        <f>VLOOKUP(D2242,Files_Lookup!$A$2:$B$45,2,FALSE)</f>
        <v>us000142020.dhc</v>
      </c>
      <c r="F2242" s="66">
        <v>9</v>
      </c>
      <c r="G2242" s="59">
        <f>VLOOKUP(_xlfn.CONCAT(TRIM(B2242)," - ",TRIM(D2242)),Sort_Order_Lookup!$C$1:$E$250,3,FALSE)</f>
        <v>9</v>
      </c>
      <c r="H2242" s="59" t="str">
        <f>VLOOKUP(B2242,Titles_Lookup!$B$2:$C$259,2,FALSE)</f>
        <v>HOUSEHOLD TYPE (AMERICAN INDIAN AND ALASKA NATIVE ALONE, NOT HISPANIC OR LATINO HOUSEHOLDER) [9]</v>
      </c>
      <c r="I2242" s="59" t="str">
        <f>VLOOKUP(B2242,Universe_Lookup!$B$2:$C$250,2,FALSE)</f>
        <v>Universe: Households with a householder who is American Indian and Alaska Native alone, not Hispanic or Latino</v>
      </c>
      <c r="J2242" s="59" t="s">
        <v>2409</v>
      </c>
    </row>
    <row r="2243" spans="1:10" x14ac:dyDescent="0.2">
      <c r="A2243" s="59" t="s">
        <v>2391</v>
      </c>
      <c r="B2243" s="59" t="s">
        <v>2532</v>
      </c>
      <c r="C2243" s="59" t="s">
        <v>2543</v>
      </c>
      <c r="D2243" s="65">
        <v>14</v>
      </c>
      <c r="E2243" s="65" t="str">
        <f>VLOOKUP(D2243,Files_Lookup!$A$2:$B$45,2,FALSE)</f>
        <v>us000142020.dhc</v>
      </c>
      <c r="F2243" s="66">
        <v>9</v>
      </c>
      <c r="G2243" s="59">
        <f>VLOOKUP(_xlfn.CONCAT(TRIM(B2243)," - ",TRIM(D2243)),Sort_Order_Lookup!$C$1:$E$250,3,FALSE)</f>
        <v>9</v>
      </c>
      <c r="H2243" s="59" t="str">
        <f>VLOOKUP(B2243,Titles_Lookup!$B$2:$C$259,2,FALSE)</f>
        <v>HOUSEHOLD TYPE (AMERICAN INDIAN AND ALASKA NATIVE ALONE, NOT HISPANIC OR LATINO HOUSEHOLDER) [9]</v>
      </c>
      <c r="I2243" s="59" t="str">
        <f>VLOOKUP(B2243,Universe_Lookup!$B$2:$C$250,2,FALSE)</f>
        <v>Universe: Households with a householder who is American Indian and Alaska Native alone, not Hispanic or Latino</v>
      </c>
      <c r="J2243" s="59" t="s">
        <v>2411</v>
      </c>
    </row>
    <row r="2244" spans="1:10" x14ac:dyDescent="0.2">
      <c r="A2244" s="59" t="s">
        <v>2391</v>
      </c>
      <c r="B2244" s="59" t="s">
        <v>2544</v>
      </c>
      <c r="C2244" s="59" t="s">
        <v>2547</v>
      </c>
      <c r="D2244" s="65">
        <v>14</v>
      </c>
      <c r="E2244" s="65" t="str">
        <f>VLOOKUP(D2244,Files_Lookup!$A$2:$B$45,2,FALSE)</f>
        <v>us000142020.dhc</v>
      </c>
      <c r="F2244" s="66">
        <v>9</v>
      </c>
      <c r="G2244" s="59">
        <f>VLOOKUP(_xlfn.CONCAT(TRIM(B2244)," - ",TRIM(D2244)),Sort_Order_Lookup!$C$1:$E$250,3,FALSE)</f>
        <v>10</v>
      </c>
      <c r="H2244" s="59" t="str">
        <f>VLOOKUP(B2244,Titles_Lookup!$B$2:$C$259,2,FALSE)</f>
        <v>HOUSEHOLD TYPE (ASIAN ALONE, NOT HISPANIC OR LATINO HOUSEHOLDER) [9]</v>
      </c>
      <c r="I2244" s="59" t="str">
        <f>VLOOKUP(B2244,Universe_Lookup!$B$2:$C$250,2,FALSE)</f>
        <v>Universe: Households with a householder who is Asian Alone, not Hispanic or Latino</v>
      </c>
      <c r="J2244" s="59" t="s">
        <v>16</v>
      </c>
    </row>
    <row r="2245" spans="1:10" x14ac:dyDescent="0.2">
      <c r="A2245" s="59" t="s">
        <v>2391</v>
      </c>
      <c r="B2245" s="59" t="s">
        <v>2544</v>
      </c>
      <c r="C2245" s="59" t="s">
        <v>2548</v>
      </c>
      <c r="D2245" s="65">
        <v>14</v>
      </c>
      <c r="E2245" s="65" t="str">
        <f>VLOOKUP(D2245,Files_Lookup!$A$2:$B$45,2,FALSE)</f>
        <v>us000142020.dhc</v>
      </c>
      <c r="F2245" s="66">
        <v>9</v>
      </c>
      <c r="G2245" s="59">
        <f>VLOOKUP(_xlfn.CONCAT(TRIM(B2245)," - ",TRIM(D2245)),Sort_Order_Lookup!$C$1:$E$250,3,FALSE)</f>
        <v>10</v>
      </c>
      <c r="H2245" s="59" t="str">
        <f>VLOOKUP(B2245,Titles_Lookup!$B$2:$C$259,2,FALSE)</f>
        <v>HOUSEHOLD TYPE (ASIAN ALONE, NOT HISPANIC OR LATINO HOUSEHOLDER) [9]</v>
      </c>
      <c r="I2245" s="59" t="str">
        <f>VLOOKUP(B2245,Universe_Lookup!$B$2:$C$250,2,FALSE)</f>
        <v>Universe: Households with a householder who is Asian Alone, not Hispanic or Latino</v>
      </c>
      <c r="J2245" s="59" t="s">
        <v>2397</v>
      </c>
    </row>
    <row r="2246" spans="1:10" x14ac:dyDescent="0.2">
      <c r="A2246" s="59" t="s">
        <v>2391</v>
      </c>
      <c r="B2246" s="59" t="s">
        <v>2544</v>
      </c>
      <c r="C2246" s="59" t="s">
        <v>2549</v>
      </c>
      <c r="D2246" s="65">
        <v>14</v>
      </c>
      <c r="E2246" s="65" t="str">
        <f>VLOOKUP(D2246,Files_Lookup!$A$2:$B$45,2,FALSE)</f>
        <v>us000142020.dhc</v>
      </c>
      <c r="F2246" s="66">
        <v>9</v>
      </c>
      <c r="G2246" s="59">
        <f>VLOOKUP(_xlfn.CONCAT(TRIM(B2246)," - ",TRIM(D2246)),Sort_Order_Lookup!$C$1:$E$250,3,FALSE)</f>
        <v>10</v>
      </c>
      <c r="H2246" s="59" t="str">
        <f>VLOOKUP(B2246,Titles_Lookup!$B$2:$C$259,2,FALSE)</f>
        <v>HOUSEHOLD TYPE (ASIAN ALONE, NOT HISPANIC OR LATINO HOUSEHOLDER) [9]</v>
      </c>
      <c r="I2246" s="59" t="str">
        <f>VLOOKUP(B2246,Universe_Lookup!$B$2:$C$250,2,FALSE)</f>
        <v>Universe: Households with a householder who is Asian Alone, not Hispanic or Latino</v>
      </c>
      <c r="J2246" s="59" t="s">
        <v>2399</v>
      </c>
    </row>
    <row r="2247" spans="1:10" x14ac:dyDescent="0.2">
      <c r="A2247" s="59" t="s">
        <v>2391</v>
      </c>
      <c r="B2247" s="59" t="s">
        <v>2544</v>
      </c>
      <c r="C2247" s="59" t="s">
        <v>2550</v>
      </c>
      <c r="D2247" s="65">
        <v>14</v>
      </c>
      <c r="E2247" s="65" t="str">
        <f>VLOOKUP(D2247,Files_Lookup!$A$2:$B$45,2,FALSE)</f>
        <v>us000142020.dhc</v>
      </c>
      <c r="F2247" s="66">
        <v>9</v>
      </c>
      <c r="G2247" s="59">
        <f>VLOOKUP(_xlfn.CONCAT(TRIM(B2247)," - ",TRIM(D2247)),Sort_Order_Lookup!$C$1:$E$250,3,FALSE)</f>
        <v>10</v>
      </c>
      <c r="H2247" s="59" t="str">
        <f>VLOOKUP(B2247,Titles_Lookup!$B$2:$C$259,2,FALSE)</f>
        <v>HOUSEHOLD TYPE (ASIAN ALONE, NOT HISPANIC OR LATINO HOUSEHOLDER) [9]</v>
      </c>
      <c r="I2247" s="59" t="str">
        <f>VLOOKUP(B2247,Universe_Lookup!$B$2:$C$250,2,FALSE)</f>
        <v>Universe: Households with a householder who is Asian Alone, not Hispanic or Latino</v>
      </c>
      <c r="J2247" s="59" t="s">
        <v>2401</v>
      </c>
    </row>
    <row r="2248" spans="1:10" x14ac:dyDescent="0.2">
      <c r="A2248" s="59" t="s">
        <v>2391</v>
      </c>
      <c r="B2248" s="59" t="s">
        <v>2544</v>
      </c>
      <c r="C2248" s="59" t="s">
        <v>2551</v>
      </c>
      <c r="D2248" s="65">
        <v>14</v>
      </c>
      <c r="E2248" s="65" t="str">
        <f>VLOOKUP(D2248,Files_Lookup!$A$2:$B$45,2,FALSE)</f>
        <v>us000142020.dhc</v>
      </c>
      <c r="F2248" s="66">
        <v>9</v>
      </c>
      <c r="G2248" s="59">
        <f>VLOOKUP(_xlfn.CONCAT(TRIM(B2248)," - ",TRIM(D2248)),Sort_Order_Lookup!$C$1:$E$250,3,FALSE)</f>
        <v>10</v>
      </c>
      <c r="H2248" s="59" t="str">
        <f>VLOOKUP(B2248,Titles_Lookup!$B$2:$C$259,2,FALSE)</f>
        <v>HOUSEHOLD TYPE (ASIAN ALONE, NOT HISPANIC OR LATINO HOUSEHOLDER) [9]</v>
      </c>
      <c r="I2248" s="59" t="str">
        <f>VLOOKUP(B2248,Universe_Lookup!$B$2:$C$250,2,FALSE)</f>
        <v>Universe: Households with a householder who is Asian Alone, not Hispanic or Latino</v>
      </c>
      <c r="J2248" s="59" t="s">
        <v>2403</v>
      </c>
    </row>
    <row r="2249" spans="1:10" x14ac:dyDescent="0.2">
      <c r="A2249" s="59" t="s">
        <v>2391</v>
      </c>
      <c r="B2249" s="59" t="s">
        <v>2544</v>
      </c>
      <c r="C2249" s="59" t="s">
        <v>2552</v>
      </c>
      <c r="D2249" s="65">
        <v>14</v>
      </c>
      <c r="E2249" s="65" t="str">
        <f>VLOOKUP(D2249,Files_Lookup!$A$2:$B$45,2,FALSE)</f>
        <v>us000142020.dhc</v>
      </c>
      <c r="F2249" s="66">
        <v>9</v>
      </c>
      <c r="G2249" s="59">
        <f>VLOOKUP(_xlfn.CONCAT(TRIM(B2249)," - ",TRIM(D2249)),Sort_Order_Lookup!$C$1:$E$250,3,FALSE)</f>
        <v>10</v>
      </c>
      <c r="H2249" s="59" t="str">
        <f>VLOOKUP(B2249,Titles_Lookup!$B$2:$C$259,2,FALSE)</f>
        <v>HOUSEHOLD TYPE (ASIAN ALONE, NOT HISPANIC OR LATINO HOUSEHOLDER) [9]</v>
      </c>
      <c r="I2249" s="59" t="str">
        <f>VLOOKUP(B2249,Universe_Lookup!$B$2:$C$250,2,FALSE)</f>
        <v>Universe: Households with a householder who is Asian Alone, not Hispanic or Latino</v>
      </c>
      <c r="J2249" s="59" t="s">
        <v>2405</v>
      </c>
    </row>
    <row r="2250" spans="1:10" x14ac:dyDescent="0.2">
      <c r="A2250" s="59" t="s">
        <v>2391</v>
      </c>
      <c r="B2250" s="59" t="s">
        <v>2544</v>
      </c>
      <c r="C2250" s="59" t="s">
        <v>2553</v>
      </c>
      <c r="D2250" s="65">
        <v>14</v>
      </c>
      <c r="E2250" s="65" t="str">
        <f>VLOOKUP(D2250,Files_Lookup!$A$2:$B$45,2,FALSE)</f>
        <v>us000142020.dhc</v>
      </c>
      <c r="F2250" s="66">
        <v>9</v>
      </c>
      <c r="G2250" s="59">
        <f>VLOOKUP(_xlfn.CONCAT(TRIM(B2250)," - ",TRIM(D2250)),Sort_Order_Lookup!$C$1:$E$250,3,FALSE)</f>
        <v>10</v>
      </c>
      <c r="H2250" s="59" t="str">
        <f>VLOOKUP(B2250,Titles_Lookup!$B$2:$C$259,2,FALSE)</f>
        <v>HOUSEHOLD TYPE (ASIAN ALONE, NOT HISPANIC OR LATINO HOUSEHOLDER) [9]</v>
      </c>
      <c r="I2250" s="59" t="str">
        <f>VLOOKUP(B2250,Universe_Lookup!$B$2:$C$250,2,FALSE)</f>
        <v>Universe: Households with a householder who is Asian Alone, not Hispanic or Latino</v>
      </c>
      <c r="J2250" s="59" t="s">
        <v>2407</v>
      </c>
    </row>
    <row r="2251" spans="1:10" x14ac:dyDescent="0.2">
      <c r="A2251" s="59" t="s">
        <v>2391</v>
      </c>
      <c r="B2251" s="59" t="s">
        <v>2544</v>
      </c>
      <c r="C2251" s="59" t="s">
        <v>2554</v>
      </c>
      <c r="D2251" s="65">
        <v>14</v>
      </c>
      <c r="E2251" s="65" t="str">
        <f>VLOOKUP(D2251,Files_Lookup!$A$2:$B$45,2,FALSE)</f>
        <v>us000142020.dhc</v>
      </c>
      <c r="F2251" s="66">
        <v>9</v>
      </c>
      <c r="G2251" s="59">
        <f>VLOOKUP(_xlfn.CONCAT(TRIM(B2251)," - ",TRIM(D2251)),Sort_Order_Lookup!$C$1:$E$250,3,FALSE)</f>
        <v>10</v>
      </c>
      <c r="H2251" s="59" t="str">
        <f>VLOOKUP(B2251,Titles_Lookup!$B$2:$C$259,2,FALSE)</f>
        <v>HOUSEHOLD TYPE (ASIAN ALONE, NOT HISPANIC OR LATINO HOUSEHOLDER) [9]</v>
      </c>
      <c r="I2251" s="59" t="str">
        <f>VLOOKUP(B2251,Universe_Lookup!$B$2:$C$250,2,FALSE)</f>
        <v>Universe: Households with a householder who is Asian Alone, not Hispanic or Latino</v>
      </c>
      <c r="J2251" s="59" t="s">
        <v>2409</v>
      </c>
    </row>
    <row r="2252" spans="1:10" x14ac:dyDescent="0.2">
      <c r="A2252" s="59" t="s">
        <v>2391</v>
      </c>
      <c r="B2252" s="59" t="s">
        <v>2544</v>
      </c>
      <c r="C2252" s="59" t="s">
        <v>2555</v>
      </c>
      <c r="D2252" s="65">
        <v>14</v>
      </c>
      <c r="E2252" s="65" t="str">
        <f>VLOOKUP(D2252,Files_Lookup!$A$2:$B$45,2,FALSE)</f>
        <v>us000142020.dhc</v>
      </c>
      <c r="F2252" s="66">
        <v>9</v>
      </c>
      <c r="G2252" s="59">
        <f>VLOOKUP(_xlfn.CONCAT(TRIM(B2252)," - ",TRIM(D2252)),Sort_Order_Lookup!$C$1:$E$250,3,FALSE)</f>
        <v>10</v>
      </c>
      <c r="H2252" s="59" t="str">
        <f>VLOOKUP(B2252,Titles_Lookup!$B$2:$C$259,2,FALSE)</f>
        <v>HOUSEHOLD TYPE (ASIAN ALONE, NOT HISPANIC OR LATINO HOUSEHOLDER) [9]</v>
      </c>
      <c r="I2252" s="59" t="str">
        <f>VLOOKUP(B2252,Universe_Lookup!$B$2:$C$250,2,FALSE)</f>
        <v>Universe: Households with a householder who is Asian Alone, not Hispanic or Latino</v>
      </c>
      <c r="J2252" s="59" t="s">
        <v>2411</v>
      </c>
    </row>
    <row r="2253" spans="1:10" x14ac:dyDescent="0.2">
      <c r="A2253" s="59" t="s">
        <v>2391</v>
      </c>
      <c r="B2253" s="59" t="s">
        <v>2556</v>
      </c>
      <c r="C2253" s="59" t="s">
        <v>2559</v>
      </c>
      <c r="D2253" s="65">
        <v>14</v>
      </c>
      <c r="E2253" s="65" t="str">
        <f>VLOOKUP(D2253,Files_Lookup!$A$2:$B$45,2,FALSE)</f>
        <v>us000142020.dhc</v>
      </c>
      <c r="F2253" s="66">
        <v>9</v>
      </c>
      <c r="G2253" s="59">
        <f>VLOOKUP(_xlfn.CONCAT(TRIM(B2253)," - ",TRIM(D2253)),Sort_Order_Lookup!$C$1:$E$250,3,FALSE)</f>
        <v>11</v>
      </c>
      <c r="H2253" s="59" t="str">
        <f>VLOOKUP(B2253,Titles_Lookup!$B$2:$C$259,2,FALSE)</f>
        <v>HOUSEHOLD TYPE (NATIVE HAWAIIAN AND OTHER PACIFIC ISLANDER ALONE, NOT HISPANIC OR LATINO HOUSEHOLDER) [9]</v>
      </c>
      <c r="I2253" s="59" t="str">
        <f>VLOOKUP(B2253,Universe_Lookup!$B$2:$C$250,2,FALSE)</f>
        <v>Universe: Households with a householder who is Native Hawaiian and Other Pacific Islander Alone, not Hispanic or Latino</v>
      </c>
      <c r="J2253" s="59" t="s">
        <v>16</v>
      </c>
    </row>
    <row r="2254" spans="1:10" x14ac:dyDescent="0.2">
      <c r="A2254" s="59" t="s">
        <v>2391</v>
      </c>
      <c r="B2254" s="59" t="s">
        <v>2556</v>
      </c>
      <c r="C2254" s="59" t="s">
        <v>2560</v>
      </c>
      <c r="D2254" s="65">
        <v>14</v>
      </c>
      <c r="E2254" s="65" t="str">
        <f>VLOOKUP(D2254,Files_Lookup!$A$2:$B$45,2,FALSE)</f>
        <v>us000142020.dhc</v>
      </c>
      <c r="F2254" s="66">
        <v>9</v>
      </c>
      <c r="G2254" s="59">
        <f>VLOOKUP(_xlfn.CONCAT(TRIM(B2254)," - ",TRIM(D2254)),Sort_Order_Lookup!$C$1:$E$250,3,FALSE)</f>
        <v>11</v>
      </c>
      <c r="H2254" s="59" t="str">
        <f>VLOOKUP(B2254,Titles_Lookup!$B$2:$C$259,2,FALSE)</f>
        <v>HOUSEHOLD TYPE (NATIVE HAWAIIAN AND OTHER PACIFIC ISLANDER ALONE, NOT HISPANIC OR LATINO HOUSEHOLDER) [9]</v>
      </c>
      <c r="I2254" s="59" t="str">
        <f>VLOOKUP(B2254,Universe_Lookup!$B$2:$C$250,2,FALSE)</f>
        <v>Universe: Households with a householder who is Native Hawaiian and Other Pacific Islander Alone, not Hispanic or Latino</v>
      </c>
      <c r="J2254" s="59" t="s">
        <v>2397</v>
      </c>
    </row>
    <row r="2255" spans="1:10" x14ac:dyDescent="0.2">
      <c r="A2255" s="59" t="s">
        <v>2391</v>
      </c>
      <c r="B2255" s="59" t="s">
        <v>2556</v>
      </c>
      <c r="C2255" s="59" t="s">
        <v>2561</v>
      </c>
      <c r="D2255" s="65">
        <v>14</v>
      </c>
      <c r="E2255" s="65" t="str">
        <f>VLOOKUP(D2255,Files_Lookup!$A$2:$B$45,2,FALSE)</f>
        <v>us000142020.dhc</v>
      </c>
      <c r="F2255" s="66">
        <v>9</v>
      </c>
      <c r="G2255" s="59">
        <f>VLOOKUP(_xlfn.CONCAT(TRIM(B2255)," - ",TRIM(D2255)),Sort_Order_Lookup!$C$1:$E$250,3,FALSE)</f>
        <v>11</v>
      </c>
      <c r="H2255" s="59" t="str">
        <f>VLOOKUP(B2255,Titles_Lookup!$B$2:$C$259,2,FALSE)</f>
        <v>HOUSEHOLD TYPE (NATIVE HAWAIIAN AND OTHER PACIFIC ISLANDER ALONE, NOT HISPANIC OR LATINO HOUSEHOLDER) [9]</v>
      </c>
      <c r="I2255" s="59" t="str">
        <f>VLOOKUP(B2255,Universe_Lookup!$B$2:$C$250,2,FALSE)</f>
        <v>Universe: Households with a householder who is Native Hawaiian and Other Pacific Islander Alone, not Hispanic or Latino</v>
      </c>
      <c r="J2255" s="59" t="s">
        <v>2399</v>
      </c>
    </row>
    <row r="2256" spans="1:10" x14ac:dyDescent="0.2">
      <c r="A2256" s="59" t="s">
        <v>2391</v>
      </c>
      <c r="B2256" s="59" t="s">
        <v>2556</v>
      </c>
      <c r="C2256" s="59" t="s">
        <v>2562</v>
      </c>
      <c r="D2256" s="65">
        <v>14</v>
      </c>
      <c r="E2256" s="65" t="str">
        <f>VLOOKUP(D2256,Files_Lookup!$A$2:$B$45,2,FALSE)</f>
        <v>us000142020.dhc</v>
      </c>
      <c r="F2256" s="66">
        <v>9</v>
      </c>
      <c r="G2256" s="59">
        <f>VLOOKUP(_xlfn.CONCAT(TRIM(B2256)," - ",TRIM(D2256)),Sort_Order_Lookup!$C$1:$E$250,3,FALSE)</f>
        <v>11</v>
      </c>
      <c r="H2256" s="59" t="str">
        <f>VLOOKUP(B2256,Titles_Lookup!$B$2:$C$259,2,FALSE)</f>
        <v>HOUSEHOLD TYPE (NATIVE HAWAIIAN AND OTHER PACIFIC ISLANDER ALONE, NOT HISPANIC OR LATINO HOUSEHOLDER) [9]</v>
      </c>
      <c r="I2256" s="59" t="str">
        <f>VLOOKUP(B2256,Universe_Lookup!$B$2:$C$250,2,FALSE)</f>
        <v>Universe: Households with a householder who is Native Hawaiian and Other Pacific Islander Alone, not Hispanic or Latino</v>
      </c>
      <c r="J2256" s="59" t="s">
        <v>2401</v>
      </c>
    </row>
    <row r="2257" spans="1:10" x14ac:dyDescent="0.2">
      <c r="A2257" s="59" t="s">
        <v>2391</v>
      </c>
      <c r="B2257" s="59" t="s">
        <v>2556</v>
      </c>
      <c r="C2257" s="59" t="s">
        <v>2563</v>
      </c>
      <c r="D2257" s="65">
        <v>14</v>
      </c>
      <c r="E2257" s="65" t="str">
        <f>VLOOKUP(D2257,Files_Lookup!$A$2:$B$45,2,FALSE)</f>
        <v>us000142020.dhc</v>
      </c>
      <c r="F2257" s="66">
        <v>9</v>
      </c>
      <c r="G2257" s="59">
        <f>VLOOKUP(_xlfn.CONCAT(TRIM(B2257)," - ",TRIM(D2257)),Sort_Order_Lookup!$C$1:$E$250,3,FALSE)</f>
        <v>11</v>
      </c>
      <c r="H2257" s="59" t="str">
        <f>VLOOKUP(B2257,Titles_Lookup!$B$2:$C$259,2,FALSE)</f>
        <v>HOUSEHOLD TYPE (NATIVE HAWAIIAN AND OTHER PACIFIC ISLANDER ALONE, NOT HISPANIC OR LATINO HOUSEHOLDER) [9]</v>
      </c>
      <c r="I2257" s="59" t="str">
        <f>VLOOKUP(B2257,Universe_Lookup!$B$2:$C$250,2,FALSE)</f>
        <v>Universe: Households with a householder who is Native Hawaiian and Other Pacific Islander Alone, not Hispanic or Latino</v>
      </c>
      <c r="J2257" s="59" t="s">
        <v>2403</v>
      </c>
    </row>
    <row r="2258" spans="1:10" x14ac:dyDescent="0.2">
      <c r="A2258" s="59" t="s">
        <v>2391</v>
      </c>
      <c r="B2258" s="59" t="s">
        <v>2556</v>
      </c>
      <c r="C2258" s="59" t="s">
        <v>2564</v>
      </c>
      <c r="D2258" s="65">
        <v>14</v>
      </c>
      <c r="E2258" s="65" t="str">
        <f>VLOOKUP(D2258,Files_Lookup!$A$2:$B$45,2,FALSE)</f>
        <v>us000142020.dhc</v>
      </c>
      <c r="F2258" s="66">
        <v>9</v>
      </c>
      <c r="G2258" s="59">
        <f>VLOOKUP(_xlfn.CONCAT(TRIM(B2258)," - ",TRIM(D2258)),Sort_Order_Lookup!$C$1:$E$250,3,FALSE)</f>
        <v>11</v>
      </c>
      <c r="H2258" s="59" t="str">
        <f>VLOOKUP(B2258,Titles_Lookup!$B$2:$C$259,2,FALSE)</f>
        <v>HOUSEHOLD TYPE (NATIVE HAWAIIAN AND OTHER PACIFIC ISLANDER ALONE, NOT HISPANIC OR LATINO HOUSEHOLDER) [9]</v>
      </c>
      <c r="I2258" s="59" t="str">
        <f>VLOOKUP(B2258,Universe_Lookup!$B$2:$C$250,2,FALSE)</f>
        <v>Universe: Households with a householder who is Native Hawaiian and Other Pacific Islander Alone, not Hispanic or Latino</v>
      </c>
      <c r="J2258" s="59" t="s">
        <v>2405</v>
      </c>
    </row>
    <row r="2259" spans="1:10" x14ac:dyDescent="0.2">
      <c r="A2259" s="59" t="s">
        <v>2391</v>
      </c>
      <c r="B2259" s="59" t="s">
        <v>2556</v>
      </c>
      <c r="C2259" s="59" t="s">
        <v>2565</v>
      </c>
      <c r="D2259" s="65">
        <v>14</v>
      </c>
      <c r="E2259" s="65" t="str">
        <f>VLOOKUP(D2259,Files_Lookup!$A$2:$B$45,2,FALSE)</f>
        <v>us000142020.dhc</v>
      </c>
      <c r="F2259" s="66">
        <v>9</v>
      </c>
      <c r="G2259" s="59">
        <f>VLOOKUP(_xlfn.CONCAT(TRIM(B2259)," - ",TRIM(D2259)),Sort_Order_Lookup!$C$1:$E$250,3,FALSE)</f>
        <v>11</v>
      </c>
      <c r="H2259" s="59" t="str">
        <f>VLOOKUP(B2259,Titles_Lookup!$B$2:$C$259,2,FALSE)</f>
        <v>HOUSEHOLD TYPE (NATIVE HAWAIIAN AND OTHER PACIFIC ISLANDER ALONE, NOT HISPANIC OR LATINO HOUSEHOLDER) [9]</v>
      </c>
      <c r="I2259" s="59" t="str">
        <f>VLOOKUP(B2259,Universe_Lookup!$B$2:$C$250,2,FALSE)</f>
        <v>Universe: Households with a householder who is Native Hawaiian and Other Pacific Islander Alone, not Hispanic or Latino</v>
      </c>
      <c r="J2259" s="59" t="s">
        <v>2407</v>
      </c>
    </row>
    <row r="2260" spans="1:10" x14ac:dyDescent="0.2">
      <c r="A2260" s="59" t="s">
        <v>2391</v>
      </c>
      <c r="B2260" s="59" t="s">
        <v>2556</v>
      </c>
      <c r="C2260" s="59" t="s">
        <v>2566</v>
      </c>
      <c r="D2260" s="65">
        <v>14</v>
      </c>
      <c r="E2260" s="65" t="str">
        <f>VLOOKUP(D2260,Files_Lookup!$A$2:$B$45,2,FALSE)</f>
        <v>us000142020.dhc</v>
      </c>
      <c r="F2260" s="66">
        <v>9</v>
      </c>
      <c r="G2260" s="59">
        <f>VLOOKUP(_xlfn.CONCAT(TRIM(B2260)," - ",TRIM(D2260)),Sort_Order_Lookup!$C$1:$E$250,3,FALSE)</f>
        <v>11</v>
      </c>
      <c r="H2260" s="59" t="str">
        <f>VLOOKUP(B2260,Titles_Lookup!$B$2:$C$259,2,FALSE)</f>
        <v>HOUSEHOLD TYPE (NATIVE HAWAIIAN AND OTHER PACIFIC ISLANDER ALONE, NOT HISPANIC OR LATINO HOUSEHOLDER) [9]</v>
      </c>
      <c r="I2260" s="59" t="str">
        <f>VLOOKUP(B2260,Universe_Lookup!$B$2:$C$250,2,FALSE)</f>
        <v>Universe: Households with a householder who is Native Hawaiian and Other Pacific Islander Alone, not Hispanic or Latino</v>
      </c>
      <c r="J2260" s="59" t="s">
        <v>2409</v>
      </c>
    </row>
    <row r="2261" spans="1:10" x14ac:dyDescent="0.2">
      <c r="A2261" s="59" t="s">
        <v>2391</v>
      </c>
      <c r="B2261" s="59" t="s">
        <v>2556</v>
      </c>
      <c r="C2261" s="59" t="s">
        <v>2567</v>
      </c>
      <c r="D2261" s="65">
        <v>14</v>
      </c>
      <c r="E2261" s="65" t="str">
        <f>VLOOKUP(D2261,Files_Lookup!$A$2:$B$45,2,FALSE)</f>
        <v>us000142020.dhc</v>
      </c>
      <c r="F2261" s="66">
        <v>9</v>
      </c>
      <c r="G2261" s="59">
        <f>VLOOKUP(_xlfn.CONCAT(TRIM(B2261)," - ",TRIM(D2261)),Sort_Order_Lookup!$C$1:$E$250,3,FALSE)</f>
        <v>11</v>
      </c>
      <c r="H2261" s="59" t="str">
        <f>VLOOKUP(B2261,Titles_Lookup!$B$2:$C$259,2,FALSE)</f>
        <v>HOUSEHOLD TYPE (NATIVE HAWAIIAN AND OTHER PACIFIC ISLANDER ALONE, NOT HISPANIC OR LATINO HOUSEHOLDER) [9]</v>
      </c>
      <c r="I2261" s="59" t="str">
        <f>VLOOKUP(B2261,Universe_Lookup!$B$2:$C$250,2,FALSE)</f>
        <v>Universe: Households with a householder who is Native Hawaiian and Other Pacific Islander Alone, not Hispanic or Latino</v>
      </c>
      <c r="J2261" s="59" t="s">
        <v>2411</v>
      </c>
    </row>
    <row r="2262" spans="1:10" x14ac:dyDescent="0.2">
      <c r="A2262" s="59" t="s">
        <v>2391</v>
      </c>
      <c r="B2262" s="59" t="s">
        <v>2568</v>
      </c>
      <c r="C2262" s="59" t="s">
        <v>2571</v>
      </c>
      <c r="D2262" s="65">
        <v>14</v>
      </c>
      <c r="E2262" s="65" t="str">
        <f>VLOOKUP(D2262,Files_Lookup!$A$2:$B$45,2,FALSE)</f>
        <v>us000142020.dhc</v>
      </c>
      <c r="F2262" s="66">
        <v>9</v>
      </c>
      <c r="G2262" s="59">
        <f>VLOOKUP(_xlfn.CONCAT(TRIM(B2262)," - ",TRIM(D2262)),Sort_Order_Lookup!$C$1:$E$250,3,FALSE)</f>
        <v>12</v>
      </c>
      <c r="H2262" s="59" t="str">
        <f>VLOOKUP(B2262,Titles_Lookup!$B$2:$C$259,2,FALSE)</f>
        <v>HOUSEHOLD TYPE (SOME OTHER RACE ALONE, NOT HISPANIC OR LATINO HOUSEHOLDER) [9]</v>
      </c>
      <c r="I2262" s="59" t="str">
        <f>VLOOKUP(B2262,Universe_Lookup!$B$2:$C$250,2,FALSE)</f>
        <v>Universe: Households with a householder who is Some Other Race alone, not Hispanic or Latino</v>
      </c>
      <c r="J2262" s="59" t="s">
        <v>16</v>
      </c>
    </row>
    <row r="2263" spans="1:10" x14ac:dyDescent="0.2">
      <c r="A2263" s="59" t="s">
        <v>2391</v>
      </c>
      <c r="B2263" s="59" t="s">
        <v>2568</v>
      </c>
      <c r="C2263" s="59" t="s">
        <v>2572</v>
      </c>
      <c r="D2263" s="65">
        <v>14</v>
      </c>
      <c r="E2263" s="65" t="str">
        <f>VLOOKUP(D2263,Files_Lookup!$A$2:$B$45,2,FALSE)</f>
        <v>us000142020.dhc</v>
      </c>
      <c r="F2263" s="66">
        <v>9</v>
      </c>
      <c r="G2263" s="59">
        <f>VLOOKUP(_xlfn.CONCAT(TRIM(B2263)," - ",TRIM(D2263)),Sort_Order_Lookup!$C$1:$E$250,3,FALSE)</f>
        <v>12</v>
      </c>
      <c r="H2263" s="59" t="str">
        <f>VLOOKUP(B2263,Titles_Lookup!$B$2:$C$259,2,FALSE)</f>
        <v>HOUSEHOLD TYPE (SOME OTHER RACE ALONE, NOT HISPANIC OR LATINO HOUSEHOLDER) [9]</v>
      </c>
      <c r="I2263" s="59" t="str">
        <f>VLOOKUP(B2263,Universe_Lookup!$B$2:$C$250,2,FALSE)</f>
        <v>Universe: Households with a householder who is Some Other Race alone, not Hispanic or Latino</v>
      </c>
      <c r="J2263" s="59" t="s">
        <v>2397</v>
      </c>
    </row>
    <row r="2264" spans="1:10" x14ac:dyDescent="0.2">
      <c r="A2264" s="59" t="s">
        <v>2391</v>
      </c>
      <c r="B2264" s="59" t="s">
        <v>2568</v>
      </c>
      <c r="C2264" s="59" t="s">
        <v>2573</v>
      </c>
      <c r="D2264" s="65">
        <v>14</v>
      </c>
      <c r="E2264" s="65" t="str">
        <f>VLOOKUP(D2264,Files_Lookup!$A$2:$B$45,2,FALSE)</f>
        <v>us000142020.dhc</v>
      </c>
      <c r="F2264" s="66">
        <v>9</v>
      </c>
      <c r="G2264" s="59">
        <f>VLOOKUP(_xlfn.CONCAT(TRIM(B2264)," - ",TRIM(D2264)),Sort_Order_Lookup!$C$1:$E$250,3,FALSE)</f>
        <v>12</v>
      </c>
      <c r="H2264" s="59" t="str">
        <f>VLOOKUP(B2264,Titles_Lookup!$B$2:$C$259,2,FALSE)</f>
        <v>HOUSEHOLD TYPE (SOME OTHER RACE ALONE, NOT HISPANIC OR LATINO HOUSEHOLDER) [9]</v>
      </c>
      <c r="I2264" s="59" t="str">
        <f>VLOOKUP(B2264,Universe_Lookup!$B$2:$C$250,2,FALSE)</f>
        <v>Universe: Households with a householder who is Some Other Race alone, not Hispanic or Latino</v>
      </c>
      <c r="J2264" s="59" t="s">
        <v>2399</v>
      </c>
    </row>
    <row r="2265" spans="1:10" x14ac:dyDescent="0.2">
      <c r="A2265" s="59" t="s">
        <v>2391</v>
      </c>
      <c r="B2265" s="59" t="s">
        <v>2568</v>
      </c>
      <c r="C2265" s="59" t="s">
        <v>2574</v>
      </c>
      <c r="D2265" s="65">
        <v>14</v>
      </c>
      <c r="E2265" s="65" t="str">
        <f>VLOOKUP(D2265,Files_Lookup!$A$2:$B$45,2,FALSE)</f>
        <v>us000142020.dhc</v>
      </c>
      <c r="F2265" s="66">
        <v>9</v>
      </c>
      <c r="G2265" s="59">
        <f>VLOOKUP(_xlfn.CONCAT(TRIM(B2265)," - ",TRIM(D2265)),Sort_Order_Lookup!$C$1:$E$250,3,FALSE)</f>
        <v>12</v>
      </c>
      <c r="H2265" s="59" t="str">
        <f>VLOOKUP(B2265,Titles_Lookup!$B$2:$C$259,2,FALSE)</f>
        <v>HOUSEHOLD TYPE (SOME OTHER RACE ALONE, NOT HISPANIC OR LATINO HOUSEHOLDER) [9]</v>
      </c>
      <c r="I2265" s="59" t="str">
        <f>VLOOKUP(B2265,Universe_Lookup!$B$2:$C$250,2,FALSE)</f>
        <v>Universe: Households with a householder who is Some Other Race alone, not Hispanic or Latino</v>
      </c>
      <c r="J2265" s="59" t="s">
        <v>2401</v>
      </c>
    </row>
    <row r="2266" spans="1:10" x14ac:dyDescent="0.2">
      <c r="A2266" s="59" t="s">
        <v>2391</v>
      </c>
      <c r="B2266" s="59" t="s">
        <v>2568</v>
      </c>
      <c r="C2266" s="59" t="s">
        <v>2575</v>
      </c>
      <c r="D2266" s="65">
        <v>14</v>
      </c>
      <c r="E2266" s="65" t="str">
        <f>VLOOKUP(D2266,Files_Lookup!$A$2:$B$45,2,FALSE)</f>
        <v>us000142020.dhc</v>
      </c>
      <c r="F2266" s="66">
        <v>9</v>
      </c>
      <c r="G2266" s="59">
        <f>VLOOKUP(_xlfn.CONCAT(TRIM(B2266)," - ",TRIM(D2266)),Sort_Order_Lookup!$C$1:$E$250,3,FALSE)</f>
        <v>12</v>
      </c>
      <c r="H2266" s="59" t="str">
        <f>VLOOKUP(B2266,Titles_Lookup!$B$2:$C$259,2,FALSE)</f>
        <v>HOUSEHOLD TYPE (SOME OTHER RACE ALONE, NOT HISPANIC OR LATINO HOUSEHOLDER) [9]</v>
      </c>
      <c r="I2266" s="59" t="str">
        <f>VLOOKUP(B2266,Universe_Lookup!$B$2:$C$250,2,FALSE)</f>
        <v>Universe: Households with a householder who is Some Other Race alone, not Hispanic or Latino</v>
      </c>
      <c r="J2266" s="59" t="s">
        <v>2403</v>
      </c>
    </row>
    <row r="2267" spans="1:10" x14ac:dyDescent="0.2">
      <c r="A2267" s="59" t="s">
        <v>2391</v>
      </c>
      <c r="B2267" s="59" t="s">
        <v>2568</v>
      </c>
      <c r="C2267" s="59" t="s">
        <v>2576</v>
      </c>
      <c r="D2267" s="65">
        <v>14</v>
      </c>
      <c r="E2267" s="65" t="str">
        <f>VLOOKUP(D2267,Files_Lookup!$A$2:$B$45,2,FALSE)</f>
        <v>us000142020.dhc</v>
      </c>
      <c r="F2267" s="66">
        <v>9</v>
      </c>
      <c r="G2267" s="59">
        <f>VLOOKUP(_xlfn.CONCAT(TRIM(B2267)," - ",TRIM(D2267)),Sort_Order_Lookup!$C$1:$E$250,3,FALSE)</f>
        <v>12</v>
      </c>
      <c r="H2267" s="59" t="str">
        <f>VLOOKUP(B2267,Titles_Lookup!$B$2:$C$259,2,FALSE)</f>
        <v>HOUSEHOLD TYPE (SOME OTHER RACE ALONE, NOT HISPANIC OR LATINO HOUSEHOLDER) [9]</v>
      </c>
      <c r="I2267" s="59" t="str">
        <f>VLOOKUP(B2267,Universe_Lookup!$B$2:$C$250,2,FALSE)</f>
        <v>Universe: Households with a householder who is Some Other Race alone, not Hispanic or Latino</v>
      </c>
      <c r="J2267" s="59" t="s">
        <v>2405</v>
      </c>
    </row>
    <row r="2268" spans="1:10" x14ac:dyDescent="0.2">
      <c r="A2268" s="59" t="s">
        <v>2391</v>
      </c>
      <c r="B2268" s="59" t="s">
        <v>2568</v>
      </c>
      <c r="C2268" s="59" t="s">
        <v>2577</v>
      </c>
      <c r="D2268" s="65">
        <v>14</v>
      </c>
      <c r="E2268" s="65" t="str">
        <f>VLOOKUP(D2268,Files_Lookup!$A$2:$B$45,2,FALSE)</f>
        <v>us000142020.dhc</v>
      </c>
      <c r="F2268" s="66">
        <v>9</v>
      </c>
      <c r="G2268" s="59">
        <f>VLOOKUP(_xlfn.CONCAT(TRIM(B2268)," - ",TRIM(D2268)),Sort_Order_Lookup!$C$1:$E$250,3,FALSE)</f>
        <v>12</v>
      </c>
      <c r="H2268" s="59" t="str">
        <f>VLOOKUP(B2268,Titles_Lookup!$B$2:$C$259,2,FALSE)</f>
        <v>HOUSEHOLD TYPE (SOME OTHER RACE ALONE, NOT HISPANIC OR LATINO HOUSEHOLDER) [9]</v>
      </c>
      <c r="I2268" s="59" t="str">
        <f>VLOOKUP(B2268,Universe_Lookup!$B$2:$C$250,2,FALSE)</f>
        <v>Universe: Households with a householder who is Some Other Race alone, not Hispanic or Latino</v>
      </c>
      <c r="J2268" s="59" t="s">
        <v>2407</v>
      </c>
    </row>
    <row r="2269" spans="1:10" x14ac:dyDescent="0.2">
      <c r="A2269" s="59" t="s">
        <v>2391</v>
      </c>
      <c r="B2269" s="59" t="s">
        <v>2568</v>
      </c>
      <c r="C2269" s="59" t="s">
        <v>2578</v>
      </c>
      <c r="D2269" s="65">
        <v>14</v>
      </c>
      <c r="E2269" s="65" t="str">
        <f>VLOOKUP(D2269,Files_Lookup!$A$2:$B$45,2,FALSE)</f>
        <v>us000142020.dhc</v>
      </c>
      <c r="F2269" s="66">
        <v>9</v>
      </c>
      <c r="G2269" s="59">
        <f>VLOOKUP(_xlfn.CONCAT(TRIM(B2269)," - ",TRIM(D2269)),Sort_Order_Lookup!$C$1:$E$250,3,FALSE)</f>
        <v>12</v>
      </c>
      <c r="H2269" s="59" t="str">
        <f>VLOOKUP(B2269,Titles_Lookup!$B$2:$C$259,2,FALSE)</f>
        <v>HOUSEHOLD TYPE (SOME OTHER RACE ALONE, NOT HISPANIC OR LATINO HOUSEHOLDER) [9]</v>
      </c>
      <c r="I2269" s="59" t="str">
        <f>VLOOKUP(B2269,Universe_Lookup!$B$2:$C$250,2,FALSE)</f>
        <v>Universe: Households with a householder who is Some Other Race alone, not Hispanic or Latino</v>
      </c>
      <c r="J2269" s="59" t="s">
        <v>2409</v>
      </c>
    </row>
    <row r="2270" spans="1:10" x14ac:dyDescent="0.2">
      <c r="A2270" s="59" t="s">
        <v>2391</v>
      </c>
      <c r="B2270" s="59" t="s">
        <v>2568</v>
      </c>
      <c r="C2270" s="59" t="s">
        <v>2579</v>
      </c>
      <c r="D2270" s="65">
        <v>14</v>
      </c>
      <c r="E2270" s="65" t="str">
        <f>VLOOKUP(D2270,Files_Lookup!$A$2:$B$45,2,FALSE)</f>
        <v>us000142020.dhc</v>
      </c>
      <c r="F2270" s="66">
        <v>9</v>
      </c>
      <c r="G2270" s="59">
        <f>VLOOKUP(_xlfn.CONCAT(TRIM(B2270)," - ",TRIM(D2270)),Sort_Order_Lookup!$C$1:$E$250,3,FALSE)</f>
        <v>12</v>
      </c>
      <c r="H2270" s="59" t="str">
        <f>VLOOKUP(B2270,Titles_Lookup!$B$2:$C$259,2,FALSE)</f>
        <v>HOUSEHOLD TYPE (SOME OTHER RACE ALONE, NOT HISPANIC OR LATINO HOUSEHOLDER) [9]</v>
      </c>
      <c r="I2270" s="59" t="str">
        <f>VLOOKUP(B2270,Universe_Lookup!$B$2:$C$250,2,FALSE)</f>
        <v>Universe: Households with a householder who is Some Other Race alone, not Hispanic or Latino</v>
      </c>
      <c r="J2270" s="59" t="s">
        <v>2411</v>
      </c>
    </row>
    <row r="2271" spans="1:10" x14ac:dyDescent="0.2">
      <c r="A2271" s="59" t="s">
        <v>2391</v>
      </c>
      <c r="B2271" s="59" t="s">
        <v>2580</v>
      </c>
      <c r="C2271" s="59" t="s">
        <v>2583</v>
      </c>
      <c r="D2271" s="65">
        <v>14</v>
      </c>
      <c r="E2271" s="65" t="str">
        <f>VLOOKUP(D2271,Files_Lookup!$A$2:$B$45,2,FALSE)</f>
        <v>us000142020.dhc</v>
      </c>
      <c r="F2271" s="66">
        <v>9</v>
      </c>
      <c r="G2271" s="59">
        <f>VLOOKUP(_xlfn.CONCAT(TRIM(B2271)," - ",TRIM(D2271)),Sort_Order_Lookup!$C$1:$E$250,3,FALSE)</f>
        <v>13</v>
      </c>
      <c r="H2271" s="59" t="str">
        <f>VLOOKUP(B2271,Titles_Lookup!$B$2:$C$259,2,FALSE)</f>
        <v>HOUSEHOLD TYPE (TWO OR MORE RACES, NOT HISPANIC OR LATINO HOUSEHOLDER) [9]</v>
      </c>
      <c r="I2271" s="59" t="str">
        <f>VLOOKUP(B2271,Universe_Lookup!$B$2:$C$250,2,FALSE)</f>
        <v>Universe: Households with a householder who is Two or More Races, not Hispanic or Latino</v>
      </c>
      <c r="J2271" s="59" t="s">
        <v>16</v>
      </c>
    </row>
    <row r="2272" spans="1:10" x14ac:dyDescent="0.2">
      <c r="A2272" s="59" t="s">
        <v>2391</v>
      </c>
      <c r="B2272" s="59" t="s">
        <v>2580</v>
      </c>
      <c r="C2272" s="59" t="s">
        <v>2584</v>
      </c>
      <c r="D2272" s="65">
        <v>14</v>
      </c>
      <c r="E2272" s="65" t="str">
        <f>VLOOKUP(D2272,Files_Lookup!$A$2:$B$45,2,FALSE)</f>
        <v>us000142020.dhc</v>
      </c>
      <c r="F2272" s="66">
        <v>9</v>
      </c>
      <c r="G2272" s="59">
        <f>VLOOKUP(_xlfn.CONCAT(TRIM(B2272)," - ",TRIM(D2272)),Sort_Order_Lookup!$C$1:$E$250,3,FALSE)</f>
        <v>13</v>
      </c>
      <c r="H2272" s="59" t="str">
        <f>VLOOKUP(B2272,Titles_Lookup!$B$2:$C$259,2,FALSE)</f>
        <v>HOUSEHOLD TYPE (TWO OR MORE RACES, NOT HISPANIC OR LATINO HOUSEHOLDER) [9]</v>
      </c>
      <c r="I2272" s="59" t="str">
        <f>VLOOKUP(B2272,Universe_Lookup!$B$2:$C$250,2,FALSE)</f>
        <v>Universe: Households with a householder who is Two or More Races, not Hispanic or Latino</v>
      </c>
      <c r="J2272" s="59" t="s">
        <v>2397</v>
      </c>
    </row>
    <row r="2273" spans="1:10" x14ac:dyDescent="0.2">
      <c r="A2273" s="59" t="s">
        <v>2391</v>
      </c>
      <c r="B2273" s="59" t="s">
        <v>2580</v>
      </c>
      <c r="C2273" s="59" t="s">
        <v>2585</v>
      </c>
      <c r="D2273" s="65">
        <v>14</v>
      </c>
      <c r="E2273" s="65" t="str">
        <f>VLOOKUP(D2273,Files_Lookup!$A$2:$B$45,2,FALSE)</f>
        <v>us000142020.dhc</v>
      </c>
      <c r="F2273" s="66">
        <v>9</v>
      </c>
      <c r="G2273" s="59">
        <f>VLOOKUP(_xlfn.CONCAT(TRIM(B2273)," - ",TRIM(D2273)),Sort_Order_Lookup!$C$1:$E$250,3,FALSE)</f>
        <v>13</v>
      </c>
      <c r="H2273" s="59" t="str">
        <f>VLOOKUP(B2273,Titles_Lookup!$B$2:$C$259,2,FALSE)</f>
        <v>HOUSEHOLD TYPE (TWO OR MORE RACES, NOT HISPANIC OR LATINO HOUSEHOLDER) [9]</v>
      </c>
      <c r="I2273" s="59" t="str">
        <f>VLOOKUP(B2273,Universe_Lookup!$B$2:$C$250,2,FALSE)</f>
        <v>Universe: Households with a householder who is Two or More Races, not Hispanic or Latino</v>
      </c>
      <c r="J2273" s="59" t="s">
        <v>2399</v>
      </c>
    </row>
    <row r="2274" spans="1:10" x14ac:dyDescent="0.2">
      <c r="A2274" s="59" t="s">
        <v>2391</v>
      </c>
      <c r="B2274" s="59" t="s">
        <v>2580</v>
      </c>
      <c r="C2274" s="59" t="s">
        <v>2586</v>
      </c>
      <c r="D2274" s="65">
        <v>14</v>
      </c>
      <c r="E2274" s="65" t="str">
        <f>VLOOKUP(D2274,Files_Lookup!$A$2:$B$45,2,FALSE)</f>
        <v>us000142020.dhc</v>
      </c>
      <c r="F2274" s="66">
        <v>9</v>
      </c>
      <c r="G2274" s="59">
        <f>VLOOKUP(_xlfn.CONCAT(TRIM(B2274)," - ",TRIM(D2274)),Sort_Order_Lookup!$C$1:$E$250,3,FALSE)</f>
        <v>13</v>
      </c>
      <c r="H2274" s="59" t="str">
        <f>VLOOKUP(B2274,Titles_Lookup!$B$2:$C$259,2,FALSE)</f>
        <v>HOUSEHOLD TYPE (TWO OR MORE RACES, NOT HISPANIC OR LATINO HOUSEHOLDER) [9]</v>
      </c>
      <c r="I2274" s="59" t="str">
        <f>VLOOKUP(B2274,Universe_Lookup!$B$2:$C$250,2,FALSE)</f>
        <v>Universe: Households with a householder who is Two or More Races, not Hispanic or Latino</v>
      </c>
      <c r="J2274" s="59" t="s">
        <v>2401</v>
      </c>
    </row>
    <row r="2275" spans="1:10" x14ac:dyDescent="0.2">
      <c r="A2275" s="59" t="s">
        <v>2391</v>
      </c>
      <c r="B2275" s="59" t="s">
        <v>2580</v>
      </c>
      <c r="C2275" s="59" t="s">
        <v>2587</v>
      </c>
      <c r="D2275" s="65">
        <v>14</v>
      </c>
      <c r="E2275" s="65" t="str">
        <f>VLOOKUP(D2275,Files_Lookup!$A$2:$B$45,2,FALSE)</f>
        <v>us000142020.dhc</v>
      </c>
      <c r="F2275" s="66">
        <v>9</v>
      </c>
      <c r="G2275" s="59">
        <f>VLOOKUP(_xlfn.CONCAT(TRIM(B2275)," - ",TRIM(D2275)),Sort_Order_Lookup!$C$1:$E$250,3,FALSE)</f>
        <v>13</v>
      </c>
      <c r="H2275" s="59" t="str">
        <f>VLOOKUP(B2275,Titles_Lookup!$B$2:$C$259,2,FALSE)</f>
        <v>HOUSEHOLD TYPE (TWO OR MORE RACES, NOT HISPANIC OR LATINO HOUSEHOLDER) [9]</v>
      </c>
      <c r="I2275" s="59" t="str">
        <f>VLOOKUP(B2275,Universe_Lookup!$B$2:$C$250,2,FALSE)</f>
        <v>Universe: Households with a householder who is Two or More Races, not Hispanic or Latino</v>
      </c>
      <c r="J2275" s="59" t="s">
        <v>2403</v>
      </c>
    </row>
    <row r="2276" spans="1:10" x14ac:dyDescent="0.2">
      <c r="A2276" s="59" t="s">
        <v>2391</v>
      </c>
      <c r="B2276" s="59" t="s">
        <v>2580</v>
      </c>
      <c r="C2276" s="59" t="s">
        <v>2588</v>
      </c>
      <c r="D2276" s="65">
        <v>14</v>
      </c>
      <c r="E2276" s="65" t="str">
        <f>VLOOKUP(D2276,Files_Lookup!$A$2:$B$45,2,FALSE)</f>
        <v>us000142020.dhc</v>
      </c>
      <c r="F2276" s="66">
        <v>9</v>
      </c>
      <c r="G2276" s="59">
        <f>VLOOKUP(_xlfn.CONCAT(TRIM(B2276)," - ",TRIM(D2276)),Sort_Order_Lookup!$C$1:$E$250,3,FALSE)</f>
        <v>13</v>
      </c>
      <c r="H2276" s="59" t="str">
        <f>VLOOKUP(B2276,Titles_Lookup!$B$2:$C$259,2,FALSE)</f>
        <v>HOUSEHOLD TYPE (TWO OR MORE RACES, NOT HISPANIC OR LATINO HOUSEHOLDER) [9]</v>
      </c>
      <c r="I2276" s="59" t="str">
        <f>VLOOKUP(B2276,Universe_Lookup!$B$2:$C$250,2,FALSE)</f>
        <v>Universe: Households with a householder who is Two or More Races, not Hispanic or Latino</v>
      </c>
      <c r="J2276" s="59" t="s">
        <v>2405</v>
      </c>
    </row>
    <row r="2277" spans="1:10" x14ac:dyDescent="0.2">
      <c r="A2277" s="59" t="s">
        <v>2391</v>
      </c>
      <c r="B2277" s="59" t="s">
        <v>2580</v>
      </c>
      <c r="C2277" s="59" t="s">
        <v>2589</v>
      </c>
      <c r="D2277" s="65">
        <v>14</v>
      </c>
      <c r="E2277" s="65" t="str">
        <f>VLOOKUP(D2277,Files_Lookup!$A$2:$B$45,2,FALSE)</f>
        <v>us000142020.dhc</v>
      </c>
      <c r="F2277" s="66">
        <v>9</v>
      </c>
      <c r="G2277" s="59">
        <f>VLOOKUP(_xlfn.CONCAT(TRIM(B2277)," - ",TRIM(D2277)),Sort_Order_Lookup!$C$1:$E$250,3,FALSE)</f>
        <v>13</v>
      </c>
      <c r="H2277" s="59" t="str">
        <f>VLOOKUP(B2277,Titles_Lookup!$B$2:$C$259,2,FALSE)</f>
        <v>HOUSEHOLD TYPE (TWO OR MORE RACES, NOT HISPANIC OR LATINO HOUSEHOLDER) [9]</v>
      </c>
      <c r="I2277" s="59" t="str">
        <f>VLOOKUP(B2277,Universe_Lookup!$B$2:$C$250,2,FALSE)</f>
        <v>Universe: Households with a householder who is Two or More Races, not Hispanic or Latino</v>
      </c>
      <c r="J2277" s="59" t="s">
        <v>2407</v>
      </c>
    </row>
    <row r="2278" spans="1:10" x14ac:dyDescent="0.2">
      <c r="A2278" s="59" t="s">
        <v>2391</v>
      </c>
      <c r="B2278" s="59" t="s">
        <v>2580</v>
      </c>
      <c r="C2278" s="59" t="s">
        <v>2590</v>
      </c>
      <c r="D2278" s="65">
        <v>14</v>
      </c>
      <c r="E2278" s="65" t="str">
        <f>VLOOKUP(D2278,Files_Lookup!$A$2:$B$45,2,FALSE)</f>
        <v>us000142020.dhc</v>
      </c>
      <c r="F2278" s="66">
        <v>9</v>
      </c>
      <c r="G2278" s="59">
        <f>VLOOKUP(_xlfn.CONCAT(TRIM(B2278)," - ",TRIM(D2278)),Sort_Order_Lookup!$C$1:$E$250,3,FALSE)</f>
        <v>13</v>
      </c>
      <c r="H2278" s="59" t="str">
        <f>VLOOKUP(B2278,Titles_Lookup!$B$2:$C$259,2,FALSE)</f>
        <v>HOUSEHOLD TYPE (TWO OR MORE RACES, NOT HISPANIC OR LATINO HOUSEHOLDER) [9]</v>
      </c>
      <c r="I2278" s="59" t="str">
        <f>VLOOKUP(B2278,Universe_Lookup!$B$2:$C$250,2,FALSE)</f>
        <v>Universe: Households with a householder who is Two or More Races, not Hispanic or Latino</v>
      </c>
      <c r="J2278" s="59" t="s">
        <v>2409</v>
      </c>
    </row>
    <row r="2279" spans="1:10" x14ac:dyDescent="0.2">
      <c r="A2279" s="59" t="s">
        <v>2391</v>
      </c>
      <c r="B2279" s="59" t="s">
        <v>2580</v>
      </c>
      <c r="C2279" s="59" t="s">
        <v>2591</v>
      </c>
      <c r="D2279" s="65">
        <v>14</v>
      </c>
      <c r="E2279" s="65" t="str">
        <f>VLOOKUP(D2279,Files_Lookup!$A$2:$B$45,2,FALSE)</f>
        <v>us000142020.dhc</v>
      </c>
      <c r="F2279" s="66">
        <v>9</v>
      </c>
      <c r="G2279" s="59">
        <f>VLOOKUP(_xlfn.CONCAT(TRIM(B2279)," - ",TRIM(D2279)),Sort_Order_Lookup!$C$1:$E$250,3,FALSE)</f>
        <v>13</v>
      </c>
      <c r="H2279" s="59" t="str">
        <f>VLOOKUP(B2279,Titles_Lookup!$B$2:$C$259,2,FALSE)</f>
        <v>HOUSEHOLD TYPE (TWO OR MORE RACES, NOT HISPANIC OR LATINO HOUSEHOLDER) [9]</v>
      </c>
      <c r="I2279" s="59" t="str">
        <f>VLOOKUP(B2279,Universe_Lookup!$B$2:$C$250,2,FALSE)</f>
        <v>Universe: Households with a householder who is Two or More Races, not Hispanic or Latino</v>
      </c>
      <c r="J2279" s="59" t="s">
        <v>2411</v>
      </c>
    </row>
    <row r="2280" spans="1:10" x14ac:dyDescent="0.2">
      <c r="A2280" s="59" t="s">
        <v>2391</v>
      </c>
      <c r="B2280" s="59" t="s">
        <v>2592</v>
      </c>
      <c r="C2280" s="59" t="s">
        <v>2595</v>
      </c>
      <c r="D2280" s="65">
        <v>14</v>
      </c>
      <c r="E2280" s="65" t="str">
        <f>VLOOKUP(D2280,Files_Lookup!$A$2:$B$45,2,FALSE)</f>
        <v>us000142020.dhc</v>
      </c>
      <c r="F2280" s="66">
        <v>9</v>
      </c>
      <c r="G2280" s="59">
        <f>VLOOKUP(_xlfn.CONCAT(TRIM(B2280)," - ",TRIM(D2280)),Sort_Order_Lookup!$C$1:$E$250,3,FALSE)</f>
        <v>14</v>
      </c>
      <c r="H2280" s="59" t="str">
        <f>VLOOKUP(B2280,Titles_Lookup!$B$2:$C$259,2,FALSE)</f>
        <v>HOUSEHOLD TYPE (WHITE ALONE, HISPANIC OR LATINO HOUSEHOLDER) [9]</v>
      </c>
      <c r="I2280" s="59" t="str">
        <f>VLOOKUP(B2280,Universe_Lookup!$B$2:$C$250,2,FALSE)</f>
        <v>Universe: Households with a householder who is White alone, Hispanic or Latino</v>
      </c>
      <c r="J2280" s="59" t="s">
        <v>16</v>
      </c>
    </row>
    <row r="2281" spans="1:10" x14ac:dyDescent="0.2">
      <c r="A2281" s="59" t="s">
        <v>2391</v>
      </c>
      <c r="B2281" s="59" t="s">
        <v>2592</v>
      </c>
      <c r="C2281" s="59" t="s">
        <v>2596</v>
      </c>
      <c r="D2281" s="65">
        <v>14</v>
      </c>
      <c r="E2281" s="65" t="str">
        <f>VLOOKUP(D2281,Files_Lookup!$A$2:$B$45,2,FALSE)</f>
        <v>us000142020.dhc</v>
      </c>
      <c r="F2281" s="66">
        <v>9</v>
      </c>
      <c r="G2281" s="59">
        <f>VLOOKUP(_xlfn.CONCAT(TRIM(B2281)," - ",TRIM(D2281)),Sort_Order_Lookup!$C$1:$E$250,3,FALSE)</f>
        <v>14</v>
      </c>
      <c r="H2281" s="59" t="str">
        <f>VLOOKUP(B2281,Titles_Lookup!$B$2:$C$259,2,FALSE)</f>
        <v>HOUSEHOLD TYPE (WHITE ALONE, HISPANIC OR LATINO HOUSEHOLDER) [9]</v>
      </c>
      <c r="I2281" s="59" t="str">
        <f>VLOOKUP(B2281,Universe_Lookup!$B$2:$C$250,2,FALSE)</f>
        <v>Universe: Households with a householder who is White alone, Hispanic or Latino</v>
      </c>
      <c r="J2281" s="59" t="s">
        <v>2397</v>
      </c>
    </row>
    <row r="2282" spans="1:10" x14ac:dyDescent="0.2">
      <c r="A2282" s="59" t="s">
        <v>2391</v>
      </c>
      <c r="B2282" s="59" t="s">
        <v>2592</v>
      </c>
      <c r="C2282" s="59" t="s">
        <v>2597</v>
      </c>
      <c r="D2282" s="65">
        <v>14</v>
      </c>
      <c r="E2282" s="65" t="str">
        <f>VLOOKUP(D2282,Files_Lookup!$A$2:$B$45,2,FALSE)</f>
        <v>us000142020.dhc</v>
      </c>
      <c r="F2282" s="66">
        <v>9</v>
      </c>
      <c r="G2282" s="59">
        <f>VLOOKUP(_xlfn.CONCAT(TRIM(B2282)," - ",TRIM(D2282)),Sort_Order_Lookup!$C$1:$E$250,3,FALSE)</f>
        <v>14</v>
      </c>
      <c r="H2282" s="59" t="str">
        <f>VLOOKUP(B2282,Titles_Lookup!$B$2:$C$259,2,FALSE)</f>
        <v>HOUSEHOLD TYPE (WHITE ALONE, HISPANIC OR LATINO HOUSEHOLDER) [9]</v>
      </c>
      <c r="I2282" s="59" t="str">
        <f>VLOOKUP(B2282,Universe_Lookup!$B$2:$C$250,2,FALSE)</f>
        <v>Universe: Households with a householder who is White alone, Hispanic or Latino</v>
      </c>
      <c r="J2282" s="59" t="s">
        <v>2399</v>
      </c>
    </row>
    <row r="2283" spans="1:10" x14ac:dyDescent="0.2">
      <c r="A2283" s="59" t="s">
        <v>2391</v>
      </c>
      <c r="B2283" s="59" t="s">
        <v>2592</v>
      </c>
      <c r="C2283" s="59" t="s">
        <v>2598</v>
      </c>
      <c r="D2283" s="65">
        <v>14</v>
      </c>
      <c r="E2283" s="65" t="str">
        <f>VLOOKUP(D2283,Files_Lookup!$A$2:$B$45,2,FALSE)</f>
        <v>us000142020.dhc</v>
      </c>
      <c r="F2283" s="66">
        <v>9</v>
      </c>
      <c r="G2283" s="59">
        <f>VLOOKUP(_xlfn.CONCAT(TRIM(B2283)," - ",TRIM(D2283)),Sort_Order_Lookup!$C$1:$E$250,3,FALSE)</f>
        <v>14</v>
      </c>
      <c r="H2283" s="59" t="str">
        <f>VLOOKUP(B2283,Titles_Lookup!$B$2:$C$259,2,FALSE)</f>
        <v>HOUSEHOLD TYPE (WHITE ALONE, HISPANIC OR LATINO HOUSEHOLDER) [9]</v>
      </c>
      <c r="I2283" s="59" t="str">
        <f>VLOOKUP(B2283,Universe_Lookup!$B$2:$C$250,2,FALSE)</f>
        <v>Universe: Households with a householder who is White alone, Hispanic or Latino</v>
      </c>
      <c r="J2283" s="59" t="s">
        <v>2401</v>
      </c>
    </row>
    <row r="2284" spans="1:10" x14ac:dyDescent="0.2">
      <c r="A2284" s="59" t="s">
        <v>2391</v>
      </c>
      <c r="B2284" s="59" t="s">
        <v>2592</v>
      </c>
      <c r="C2284" s="59" t="s">
        <v>2599</v>
      </c>
      <c r="D2284" s="65">
        <v>14</v>
      </c>
      <c r="E2284" s="65" t="str">
        <f>VLOOKUP(D2284,Files_Lookup!$A$2:$B$45,2,FALSE)</f>
        <v>us000142020.dhc</v>
      </c>
      <c r="F2284" s="66">
        <v>9</v>
      </c>
      <c r="G2284" s="59">
        <f>VLOOKUP(_xlfn.CONCAT(TRIM(B2284)," - ",TRIM(D2284)),Sort_Order_Lookup!$C$1:$E$250,3,FALSE)</f>
        <v>14</v>
      </c>
      <c r="H2284" s="59" t="str">
        <f>VLOOKUP(B2284,Titles_Lookup!$B$2:$C$259,2,FALSE)</f>
        <v>HOUSEHOLD TYPE (WHITE ALONE, HISPANIC OR LATINO HOUSEHOLDER) [9]</v>
      </c>
      <c r="I2284" s="59" t="str">
        <f>VLOOKUP(B2284,Universe_Lookup!$B$2:$C$250,2,FALSE)</f>
        <v>Universe: Households with a householder who is White alone, Hispanic or Latino</v>
      </c>
      <c r="J2284" s="59" t="s">
        <v>2403</v>
      </c>
    </row>
    <row r="2285" spans="1:10" x14ac:dyDescent="0.2">
      <c r="A2285" s="59" t="s">
        <v>2391</v>
      </c>
      <c r="B2285" s="59" t="s">
        <v>2592</v>
      </c>
      <c r="C2285" s="59" t="s">
        <v>2600</v>
      </c>
      <c r="D2285" s="65">
        <v>14</v>
      </c>
      <c r="E2285" s="65" t="str">
        <f>VLOOKUP(D2285,Files_Lookup!$A$2:$B$45,2,FALSE)</f>
        <v>us000142020.dhc</v>
      </c>
      <c r="F2285" s="66">
        <v>9</v>
      </c>
      <c r="G2285" s="59">
        <f>VLOOKUP(_xlfn.CONCAT(TRIM(B2285)," - ",TRIM(D2285)),Sort_Order_Lookup!$C$1:$E$250,3,FALSE)</f>
        <v>14</v>
      </c>
      <c r="H2285" s="59" t="str">
        <f>VLOOKUP(B2285,Titles_Lookup!$B$2:$C$259,2,FALSE)</f>
        <v>HOUSEHOLD TYPE (WHITE ALONE, HISPANIC OR LATINO HOUSEHOLDER) [9]</v>
      </c>
      <c r="I2285" s="59" t="str">
        <f>VLOOKUP(B2285,Universe_Lookup!$B$2:$C$250,2,FALSE)</f>
        <v>Universe: Households with a householder who is White alone, Hispanic or Latino</v>
      </c>
      <c r="J2285" s="59" t="s">
        <v>2405</v>
      </c>
    </row>
    <row r="2286" spans="1:10" x14ac:dyDescent="0.2">
      <c r="A2286" s="59" t="s">
        <v>2391</v>
      </c>
      <c r="B2286" s="59" t="s">
        <v>2592</v>
      </c>
      <c r="C2286" s="59" t="s">
        <v>2601</v>
      </c>
      <c r="D2286" s="65">
        <v>14</v>
      </c>
      <c r="E2286" s="65" t="str">
        <f>VLOOKUP(D2286,Files_Lookup!$A$2:$B$45,2,FALSE)</f>
        <v>us000142020.dhc</v>
      </c>
      <c r="F2286" s="66">
        <v>9</v>
      </c>
      <c r="G2286" s="59">
        <f>VLOOKUP(_xlfn.CONCAT(TRIM(B2286)," - ",TRIM(D2286)),Sort_Order_Lookup!$C$1:$E$250,3,FALSE)</f>
        <v>14</v>
      </c>
      <c r="H2286" s="59" t="str">
        <f>VLOOKUP(B2286,Titles_Lookup!$B$2:$C$259,2,FALSE)</f>
        <v>HOUSEHOLD TYPE (WHITE ALONE, HISPANIC OR LATINO HOUSEHOLDER) [9]</v>
      </c>
      <c r="I2286" s="59" t="str">
        <f>VLOOKUP(B2286,Universe_Lookup!$B$2:$C$250,2,FALSE)</f>
        <v>Universe: Households with a householder who is White alone, Hispanic or Latino</v>
      </c>
      <c r="J2286" s="59" t="s">
        <v>2407</v>
      </c>
    </row>
    <row r="2287" spans="1:10" x14ac:dyDescent="0.2">
      <c r="A2287" s="59" t="s">
        <v>2391</v>
      </c>
      <c r="B2287" s="59" t="s">
        <v>2592</v>
      </c>
      <c r="C2287" s="59" t="s">
        <v>2602</v>
      </c>
      <c r="D2287" s="65">
        <v>14</v>
      </c>
      <c r="E2287" s="65" t="str">
        <f>VLOOKUP(D2287,Files_Lookup!$A$2:$B$45,2,FALSE)</f>
        <v>us000142020.dhc</v>
      </c>
      <c r="F2287" s="66">
        <v>9</v>
      </c>
      <c r="G2287" s="59">
        <f>VLOOKUP(_xlfn.CONCAT(TRIM(B2287)," - ",TRIM(D2287)),Sort_Order_Lookup!$C$1:$E$250,3,FALSE)</f>
        <v>14</v>
      </c>
      <c r="H2287" s="59" t="str">
        <f>VLOOKUP(B2287,Titles_Lookup!$B$2:$C$259,2,FALSE)</f>
        <v>HOUSEHOLD TYPE (WHITE ALONE, HISPANIC OR LATINO HOUSEHOLDER) [9]</v>
      </c>
      <c r="I2287" s="59" t="str">
        <f>VLOOKUP(B2287,Universe_Lookup!$B$2:$C$250,2,FALSE)</f>
        <v>Universe: Households with a householder who is White alone, Hispanic or Latino</v>
      </c>
      <c r="J2287" s="59" t="s">
        <v>2409</v>
      </c>
    </row>
    <row r="2288" spans="1:10" x14ac:dyDescent="0.2">
      <c r="A2288" s="59" t="s">
        <v>2391</v>
      </c>
      <c r="B2288" s="59" t="s">
        <v>2592</v>
      </c>
      <c r="C2288" s="59" t="s">
        <v>2603</v>
      </c>
      <c r="D2288" s="65">
        <v>14</v>
      </c>
      <c r="E2288" s="65" t="str">
        <f>VLOOKUP(D2288,Files_Lookup!$A$2:$B$45,2,FALSE)</f>
        <v>us000142020.dhc</v>
      </c>
      <c r="F2288" s="66">
        <v>9</v>
      </c>
      <c r="G2288" s="59">
        <f>VLOOKUP(_xlfn.CONCAT(TRIM(B2288)," - ",TRIM(D2288)),Sort_Order_Lookup!$C$1:$E$250,3,FALSE)</f>
        <v>14</v>
      </c>
      <c r="H2288" s="59" t="str">
        <f>VLOOKUP(B2288,Titles_Lookup!$B$2:$C$259,2,FALSE)</f>
        <v>HOUSEHOLD TYPE (WHITE ALONE, HISPANIC OR LATINO HOUSEHOLDER) [9]</v>
      </c>
      <c r="I2288" s="59" t="str">
        <f>VLOOKUP(B2288,Universe_Lookup!$B$2:$C$250,2,FALSE)</f>
        <v>Universe: Households with a householder who is White alone, Hispanic or Latino</v>
      </c>
      <c r="J2288" s="59" t="s">
        <v>2411</v>
      </c>
    </row>
    <row r="2289" spans="1:10" x14ac:dyDescent="0.2">
      <c r="A2289" s="59" t="s">
        <v>2391</v>
      </c>
      <c r="B2289" s="59" t="s">
        <v>2604</v>
      </c>
      <c r="C2289" s="59" t="s">
        <v>2607</v>
      </c>
      <c r="D2289" s="65">
        <v>14</v>
      </c>
      <c r="E2289" s="65" t="str">
        <f>VLOOKUP(D2289,Files_Lookup!$A$2:$B$45,2,FALSE)</f>
        <v>us000142020.dhc</v>
      </c>
      <c r="F2289" s="66">
        <v>9</v>
      </c>
      <c r="G2289" s="59">
        <f>VLOOKUP(_xlfn.CONCAT(TRIM(B2289)," - ",TRIM(D2289)),Sort_Order_Lookup!$C$1:$E$250,3,FALSE)</f>
        <v>15</v>
      </c>
      <c r="H2289" s="59" t="str">
        <f>VLOOKUP(B2289,Titles_Lookup!$B$2:$C$259,2,FALSE)</f>
        <v>HOUSEHOLD TYPE (BLACK OR AFRICAN AMERICAN ALONE, HISPANIC OR LATINO HOUSEHOLDER) [9]</v>
      </c>
      <c r="I2289" s="59" t="str">
        <f>VLOOKUP(B2289,Universe_Lookup!$B$2:$C$250,2,FALSE)</f>
        <v>Universe: Households with a householder who is Black or African American Alone, Hispanic or Latino</v>
      </c>
      <c r="J2289" s="59" t="s">
        <v>16</v>
      </c>
    </row>
    <row r="2290" spans="1:10" x14ac:dyDescent="0.2">
      <c r="A2290" s="59" t="s">
        <v>2391</v>
      </c>
      <c r="B2290" s="59" t="s">
        <v>2604</v>
      </c>
      <c r="C2290" s="59" t="s">
        <v>2608</v>
      </c>
      <c r="D2290" s="65">
        <v>14</v>
      </c>
      <c r="E2290" s="65" t="str">
        <f>VLOOKUP(D2290,Files_Lookup!$A$2:$B$45,2,FALSE)</f>
        <v>us000142020.dhc</v>
      </c>
      <c r="F2290" s="66">
        <v>9</v>
      </c>
      <c r="G2290" s="59">
        <f>VLOOKUP(_xlfn.CONCAT(TRIM(B2290)," - ",TRIM(D2290)),Sort_Order_Lookup!$C$1:$E$250,3,FALSE)</f>
        <v>15</v>
      </c>
      <c r="H2290" s="59" t="str">
        <f>VLOOKUP(B2290,Titles_Lookup!$B$2:$C$259,2,FALSE)</f>
        <v>HOUSEHOLD TYPE (BLACK OR AFRICAN AMERICAN ALONE, HISPANIC OR LATINO HOUSEHOLDER) [9]</v>
      </c>
      <c r="I2290" s="59" t="str">
        <f>VLOOKUP(B2290,Universe_Lookup!$B$2:$C$250,2,FALSE)</f>
        <v>Universe: Households with a householder who is Black or African American Alone, Hispanic or Latino</v>
      </c>
      <c r="J2290" s="59" t="s">
        <v>2397</v>
      </c>
    </row>
    <row r="2291" spans="1:10" x14ac:dyDescent="0.2">
      <c r="A2291" s="59" t="s">
        <v>2391</v>
      </c>
      <c r="B2291" s="59" t="s">
        <v>2604</v>
      </c>
      <c r="C2291" s="59" t="s">
        <v>2609</v>
      </c>
      <c r="D2291" s="65">
        <v>14</v>
      </c>
      <c r="E2291" s="65" t="str">
        <f>VLOOKUP(D2291,Files_Lookup!$A$2:$B$45,2,FALSE)</f>
        <v>us000142020.dhc</v>
      </c>
      <c r="F2291" s="66">
        <v>9</v>
      </c>
      <c r="G2291" s="59">
        <f>VLOOKUP(_xlfn.CONCAT(TRIM(B2291)," - ",TRIM(D2291)),Sort_Order_Lookup!$C$1:$E$250,3,FALSE)</f>
        <v>15</v>
      </c>
      <c r="H2291" s="59" t="str">
        <f>VLOOKUP(B2291,Titles_Lookup!$B$2:$C$259,2,FALSE)</f>
        <v>HOUSEHOLD TYPE (BLACK OR AFRICAN AMERICAN ALONE, HISPANIC OR LATINO HOUSEHOLDER) [9]</v>
      </c>
      <c r="I2291" s="59" t="str">
        <f>VLOOKUP(B2291,Universe_Lookup!$B$2:$C$250,2,FALSE)</f>
        <v>Universe: Households with a householder who is Black or African American Alone, Hispanic or Latino</v>
      </c>
      <c r="J2291" s="59" t="s">
        <v>2399</v>
      </c>
    </row>
    <row r="2292" spans="1:10" x14ac:dyDescent="0.2">
      <c r="A2292" s="59" t="s">
        <v>2391</v>
      </c>
      <c r="B2292" s="59" t="s">
        <v>2604</v>
      </c>
      <c r="C2292" s="59" t="s">
        <v>2610</v>
      </c>
      <c r="D2292" s="65">
        <v>14</v>
      </c>
      <c r="E2292" s="65" t="str">
        <f>VLOOKUP(D2292,Files_Lookup!$A$2:$B$45,2,FALSE)</f>
        <v>us000142020.dhc</v>
      </c>
      <c r="F2292" s="66">
        <v>9</v>
      </c>
      <c r="G2292" s="59">
        <f>VLOOKUP(_xlfn.CONCAT(TRIM(B2292)," - ",TRIM(D2292)),Sort_Order_Lookup!$C$1:$E$250,3,FALSE)</f>
        <v>15</v>
      </c>
      <c r="H2292" s="59" t="str">
        <f>VLOOKUP(B2292,Titles_Lookup!$B$2:$C$259,2,FALSE)</f>
        <v>HOUSEHOLD TYPE (BLACK OR AFRICAN AMERICAN ALONE, HISPANIC OR LATINO HOUSEHOLDER) [9]</v>
      </c>
      <c r="I2292" s="59" t="str">
        <f>VLOOKUP(B2292,Universe_Lookup!$B$2:$C$250,2,FALSE)</f>
        <v>Universe: Households with a householder who is Black or African American Alone, Hispanic or Latino</v>
      </c>
      <c r="J2292" s="59" t="s">
        <v>2401</v>
      </c>
    </row>
    <row r="2293" spans="1:10" x14ac:dyDescent="0.2">
      <c r="A2293" s="59" t="s">
        <v>2391</v>
      </c>
      <c r="B2293" s="59" t="s">
        <v>2604</v>
      </c>
      <c r="C2293" s="59" t="s">
        <v>2611</v>
      </c>
      <c r="D2293" s="65">
        <v>14</v>
      </c>
      <c r="E2293" s="65" t="str">
        <f>VLOOKUP(D2293,Files_Lookup!$A$2:$B$45,2,FALSE)</f>
        <v>us000142020.dhc</v>
      </c>
      <c r="F2293" s="66">
        <v>9</v>
      </c>
      <c r="G2293" s="59">
        <f>VLOOKUP(_xlfn.CONCAT(TRIM(B2293)," - ",TRIM(D2293)),Sort_Order_Lookup!$C$1:$E$250,3,FALSE)</f>
        <v>15</v>
      </c>
      <c r="H2293" s="59" t="str">
        <f>VLOOKUP(B2293,Titles_Lookup!$B$2:$C$259,2,FALSE)</f>
        <v>HOUSEHOLD TYPE (BLACK OR AFRICAN AMERICAN ALONE, HISPANIC OR LATINO HOUSEHOLDER) [9]</v>
      </c>
      <c r="I2293" s="59" t="str">
        <f>VLOOKUP(B2293,Universe_Lookup!$B$2:$C$250,2,FALSE)</f>
        <v>Universe: Households with a householder who is Black or African American Alone, Hispanic or Latino</v>
      </c>
      <c r="J2293" s="59" t="s">
        <v>2403</v>
      </c>
    </row>
    <row r="2294" spans="1:10" x14ac:dyDescent="0.2">
      <c r="A2294" s="59" t="s">
        <v>2391</v>
      </c>
      <c r="B2294" s="59" t="s">
        <v>2604</v>
      </c>
      <c r="C2294" s="59" t="s">
        <v>2612</v>
      </c>
      <c r="D2294" s="65">
        <v>14</v>
      </c>
      <c r="E2294" s="65" t="str">
        <f>VLOOKUP(D2294,Files_Lookup!$A$2:$B$45,2,FALSE)</f>
        <v>us000142020.dhc</v>
      </c>
      <c r="F2294" s="66">
        <v>9</v>
      </c>
      <c r="G2294" s="59">
        <f>VLOOKUP(_xlfn.CONCAT(TRIM(B2294)," - ",TRIM(D2294)),Sort_Order_Lookup!$C$1:$E$250,3,FALSE)</f>
        <v>15</v>
      </c>
      <c r="H2294" s="59" t="str">
        <f>VLOOKUP(B2294,Titles_Lookup!$B$2:$C$259,2,FALSE)</f>
        <v>HOUSEHOLD TYPE (BLACK OR AFRICAN AMERICAN ALONE, HISPANIC OR LATINO HOUSEHOLDER) [9]</v>
      </c>
      <c r="I2294" s="59" t="str">
        <f>VLOOKUP(B2294,Universe_Lookup!$B$2:$C$250,2,FALSE)</f>
        <v>Universe: Households with a householder who is Black or African American Alone, Hispanic or Latino</v>
      </c>
      <c r="J2294" s="59" t="s">
        <v>2405</v>
      </c>
    </row>
    <row r="2295" spans="1:10" x14ac:dyDescent="0.2">
      <c r="A2295" s="59" t="s">
        <v>2391</v>
      </c>
      <c r="B2295" s="59" t="s">
        <v>2604</v>
      </c>
      <c r="C2295" s="59" t="s">
        <v>2613</v>
      </c>
      <c r="D2295" s="65">
        <v>14</v>
      </c>
      <c r="E2295" s="65" t="str">
        <f>VLOOKUP(D2295,Files_Lookup!$A$2:$B$45,2,FALSE)</f>
        <v>us000142020.dhc</v>
      </c>
      <c r="F2295" s="66">
        <v>9</v>
      </c>
      <c r="G2295" s="59">
        <f>VLOOKUP(_xlfn.CONCAT(TRIM(B2295)," - ",TRIM(D2295)),Sort_Order_Lookup!$C$1:$E$250,3,FALSE)</f>
        <v>15</v>
      </c>
      <c r="H2295" s="59" t="str">
        <f>VLOOKUP(B2295,Titles_Lookup!$B$2:$C$259,2,FALSE)</f>
        <v>HOUSEHOLD TYPE (BLACK OR AFRICAN AMERICAN ALONE, HISPANIC OR LATINO HOUSEHOLDER) [9]</v>
      </c>
      <c r="I2295" s="59" t="str">
        <f>VLOOKUP(B2295,Universe_Lookup!$B$2:$C$250,2,FALSE)</f>
        <v>Universe: Households with a householder who is Black or African American Alone, Hispanic or Latino</v>
      </c>
      <c r="J2295" s="59" t="s">
        <v>2407</v>
      </c>
    </row>
    <row r="2296" spans="1:10" x14ac:dyDescent="0.2">
      <c r="A2296" s="59" t="s">
        <v>2391</v>
      </c>
      <c r="B2296" s="59" t="s">
        <v>2604</v>
      </c>
      <c r="C2296" s="59" t="s">
        <v>2614</v>
      </c>
      <c r="D2296" s="65">
        <v>14</v>
      </c>
      <c r="E2296" s="65" t="str">
        <f>VLOOKUP(D2296,Files_Lookup!$A$2:$B$45,2,FALSE)</f>
        <v>us000142020.dhc</v>
      </c>
      <c r="F2296" s="66">
        <v>9</v>
      </c>
      <c r="G2296" s="59">
        <f>VLOOKUP(_xlfn.CONCAT(TRIM(B2296)," - ",TRIM(D2296)),Sort_Order_Lookup!$C$1:$E$250,3,FALSE)</f>
        <v>15</v>
      </c>
      <c r="H2296" s="59" t="str">
        <f>VLOOKUP(B2296,Titles_Lookup!$B$2:$C$259,2,FALSE)</f>
        <v>HOUSEHOLD TYPE (BLACK OR AFRICAN AMERICAN ALONE, HISPANIC OR LATINO HOUSEHOLDER) [9]</v>
      </c>
      <c r="I2296" s="59" t="str">
        <f>VLOOKUP(B2296,Universe_Lookup!$B$2:$C$250,2,FALSE)</f>
        <v>Universe: Households with a householder who is Black or African American Alone, Hispanic or Latino</v>
      </c>
      <c r="J2296" s="59" t="s">
        <v>2409</v>
      </c>
    </row>
    <row r="2297" spans="1:10" x14ac:dyDescent="0.2">
      <c r="A2297" s="59" t="s">
        <v>2391</v>
      </c>
      <c r="B2297" s="59" t="s">
        <v>2604</v>
      </c>
      <c r="C2297" s="59" t="s">
        <v>2615</v>
      </c>
      <c r="D2297" s="65">
        <v>14</v>
      </c>
      <c r="E2297" s="65" t="str">
        <f>VLOOKUP(D2297,Files_Lookup!$A$2:$B$45,2,FALSE)</f>
        <v>us000142020.dhc</v>
      </c>
      <c r="F2297" s="66">
        <v>9</v>
      </c>
      <c r="G2297" s="59">
        <f>VLOOKUP(_xlfn.CONCAT(TRIM(B2297)," - ",TRIM(D2297)),Sort_Order_Lookup!$C$1:$E$250,3,FALSE)</f>
        <v>15</v>
      </c>
      <c r="H2297" s="59" t="str">
        <f>VLOOKUP(B2297,Titles_Lookup!$B$2:$C$259,2,FALSE)</f>
        <v>HOUSEHOLD TYPE (BLACK OR AFRICAN AMERICAN ALONE, HISPANIC OR LATINO HOUSEHOLDER) [9]</v>
      </c>
      <c r="I2297" s="59" t="str">
        <f>VLOOKUP(B2297,Universe_Lookup!$B$2:$C$250,2,FALSE)</f>
        <v>Universe: Households with a householder who is Black or African American Alone, Hispanic or Latino</v>
      </c>
      <c r="J2297" s="59" t="s">
        <v>2411</v>
      </c>
    </row>
    <row r="2298" spans="1:10" x14ac:dyDescent="0.2">
      <c r="A2298" s="59" t="s">
        <v>2391</v>
      </c>
      <c r="B2298" s="59" t="s">
        <v>2616</v>
      </c>
      <c r="C2298" s="59" t="s">
        <v>2619</v>
      </c>
      <c r="D2298" s="65">
        <v>14</v>
      </c>
      <c r="E2298" s="65" t="str">
        <f>VLOOKUP(D2298,Files_Lookup!$A$2:$B$45,2,FALSE)</f>
        <v>us000142020.dhc</v>
      </c>
      <c r="F2298" s="66">
        <v>9</v>
      </c>
      <c r="G2298" s="59">
        <f>VLOOKUP(_xlfn.CONCAT(TRIM(B2298)," - ",TRIM(D2298)),Sort_Order_Lookup!$C$1:$E$250,3,FALSE)</f>
        <v>16</v>
      </c>
      <c r="H2298" s="59" t="str">
        <f>VLOOKUP(B2298,Titles_Lookup!$B$2:$C$259,2,FALSE)</f>
        <v>HOUSEHOLD TYPE (AMERICAN INDIAN AND ALASKA NATIVE ALONE, HISPANIC OR LATINO HOUSEHOLDER) [9]</v>
      </c>
      <c r="I2298" s="59" t="str">
        <f>VLOOKUP(B2298,Universe_Lookup!$B$2:$C$250,2,FALSE)</f>
        <v>Universe: Households with a householder who is American Indian and Alaska Native alone, Hispanic or Latino</v>
      </c>
      <c r="J2298" s="59" t="s">
        <v>16</v>
      </c>
    </row>
    <row r="2299" spans="1:10" x14ac:dyDescent="0.2">
      <c r="A2299" s="59" t="s">
        <v>2391</v>
      </c>
      <c r="B2299" s="59" t="s">
        <v>2616</v>
      </c>
      <c r="C2299" s="59" t="s">
        <v>2620</v>
      </c>
      <c r="D2299" s="65">
        <v>14</v>
      </c>
      <c r="E2299" s="65" t="str">
        <f>VLOOKUP(D2299,Files_Lookup!$A$2:$B$45,2,FALSE)</f>
        <v>us000142020.dhc</v>
      </c>
      <c r="F2299" s="66">
        <v>9</v>
      </c>
      <c r="G2299" s="59">
        <f>VLOOKUP(_xlfn.CONCAT(TRIM(B2299)," - ",TRIM(D2299)),Sort_Order_Lookup!$C$1:$E$250,3,FALSE)</f>
        <v>16</v>
      </c>
      <c r="H2299" s="59" t="str">
        <f>VLOOKUP(B2299,Titles_Lookup!$B$2:$C$259,2,FALSE)</f>
        <v>HOUSEHOLD TYPE (AMERICAN INDIAN AND ALASKA NATIVE ALONE, HISPANIC OR LATINO HOUSEHOLDER) [9]</v>
      </c>
      <c r="I2299" s="59" t="str">
        <f>VLOOKUP(B2299,Universe_Lookup!$B$2:$C$250,2,FALSE)</f>
        <v>Universe: Households with a householder who is American Indian and Alaska Native alone, Hispanic or Latino</v>
      </c>
      <c r="J2299" s="59" t="s">
        <v>2397</v>
      </c>
    </row>
    <row r="2300" spans="1:10" x14ac:dyDescent="0.2">
      <c r="A2300" s="59" t="s">
        <v>2391</v>
      </c>
      <c r="B2300" s="59" t="s">
        <v>2616</v>
      </c>
      <c r="C2300" s="59" t="s">
        <v>2621</v>
      </c>
      <c r="D2300" s="65">
        <v>14</v>
      </c>
      <c r="E2300" s="65" t="str">
        <f>VLOOKUP(D2300,Files_Lookup!$A$2:$B$45,2,FALSE)</f>
        <v>us000142020.dhc</v>
      </c>
      <c r="F2300" s="66">
        <v>9</v>
      </c>
      <c r="G2300" s="59">
        <f>VLOOKUP(_xlfn.CONCAT(TRIM(B2300)," - ",TRIM(D2300)),Sort_Order_Lookup!$C$1:$E$250,3,FALSE)</f>
        <v>16</v>
      </c>
      <c r="H2300" s="59" t="str">
        <f>VLOOKUP(B2300,Titles_Lookup!$B$2:$C$259,2,FALSE)</f>
        <v>HOUSEHOLD TYPE (AMERICAN INDIAN AND ALASKA NATIVE ALONE, HISPANIC OR LATINO HOUSEHOLDER) [9]</v>
      </c>
      <c r="I2300" s="59" t="str">
        <f>VLOOKUP(B2300,Universe_Lookup!$B$2:$C$250,2,FALSE)</f>
        <v>Universe: Households with a householder who is American Indian and Alaska Native alone, Hispanic or Latino</v>
      </c>
      <c r="J2300" s="59" t="s">
        <v>2399</v>
      </c>
    </row>
    <row r="2301" spans="1:10" x14ac:dyDescent="0.2">
      <c r="A2301" s="59" t="s">
        <v>2391</v>
      </c>
      <c r="B2301" s="59" t="s">
        <v>2616</v>
      </c>
      <c r="C2301" s="59" t="s">
        <v>2622</v>
      </c>
      <c r="D2301" s="65">
        <v>14</v>
      </c>
      <c r="E2301" s="65" t="str">
        <f>VLOOKUP(D2301,Files_Lookup!$A$2:$B$45,2,FALSE)</f>
        <v>us000142020.dhc</v>
      </c>
      <c r="F2301" s="66">
        <v>9</v>
      </c>
      <c r="G2301" s="59">
        <f>VLOOKUP(_xlfn.CONCAT(TRIM(B2301)," - ",TRIM(D2301)),Sort_Order_Lookup!$C$1:$E$250,3,FALSE)</f>
        <v>16</v>
      </c>
      <c r="H2301" s="59" t="str">
        <f>VLOOKUP(B2301,Titles_Lookup!$B$2:$C$259,2,FALSE)</f>
        <v>HOUSEHOLD TYPE (AMERICAN INDIAN AND ALASKA NATIVE ALONE, HISPANIC OR LATINO HOUSEHOLDER) [9]</v>
      </c>
      <c r="I2301" s="59" t="str">
        <f>VLOOKUP(B2301,Universe_Lookup!$B$2:$C$250,2,FALSE)</f>
        <v>Universe: Households with a householder who is American Indian and Alaska Native alone, Hispanic or Latino</v>
      </c>
      <c r="J2301" s="59" t="s">
        <v>2401</v>
      </c>
    </row>
    <row r="2302" spans="1:10" x14ac:dyDescent="0.2">
      <c r="A2302" s="59" t="s">
        <v>2391</v>
      </c>
      <c r="B2302" s="59" t="s">
        <v>2616</v>
      </c>
      <c r="C2302" s="59" t="s">
        <v>2623</v>
      </c>
      <c r="D2302" s="65">
        <v>14</v>
      </c>
      <c r="E2302" s="65" t="str">
        <f>VLOOKUP(D2302,Files_Lookup!$A$2:$B$45,2,FALSE)</f>
        <v>us000142020.dhc</v>
      </c>
      <c r="F2302" s="66">
        <v>9</v>
      </c>
      <c r="G2302" s="59">
        <f>VLOOKUP(_xlfn.CONCAT(TRIM(B2302)," - ",TRIM(D2302)),Sort_Order_Lookup!$C$1:$E$250,3,FALSE)</f>
        <v>16</v>
      </c>
      <c r="H2302" s="59" t="str">
        <f>VLOOKUP(B2302,Titles_Lookup!$B$2:$C$259,2,FALSE)</f>
        <v>HOUSEHOLD TYPE (AMERICAN INDIAN AND ALASKA NATIVE ALONE, HISPANIC OR LATINO HOUSEHOLDER) [9]</v>
      </c>
      <c r="I2302" s="59" t="str">
        <f>VLOOKUP(B2302,Universe_Lookup!$B$2:$C$250,2,FALSE)</f>
        <v>Universe: Households with a householder who is American Indian and Alaska Native alone, Hispanic or Latino</v>
      </c>
      <c r="J2302" s="59" t="s">
        <v>2403</v>
      </c>
    </row>
    <row r="2303" spans="1:10" x14ac:dyDescent="0.2">
      <c r="A2303" s="59" t="s">
        <v>2391</v>
      </c>
      <c r="B2303" s="59" t="s">
        <v>2616</v>
      </c>
      <c r="C2303" s="59" t="s">
        <v>2624</v>
      </c>
      <c r="D2303" s="65">
        <v>14</v>
      </c>
      <c r="E2303" s="65" t="str">
        <f>VLOOKUP(D2303,Files_Lookup!$A$2:$B$45,2,FALSE)</f>
        <v>us000142020.dhc</v>
      </c>
      <c r="F2303" s="66">
        <v>9</v>
      </c>
      <c r="G2303" s="59">
        <f>VLOOKUP(_xlfn.CONCAT(TRIM(B2303)," - ",TRIM(D2303)),Sort_Order_Lookup!$C$1:$E$250,3,FALSE)</f>
        <v>16</v>
      </c>
      <c r="H2303" s="59" t="str">
        <f>VLOOKUP(B2303,Titles_Lookup!$B$2:$C$259,2,FALSE)</f>
        <v>HOUSEHOLD TYPE (AMERICAN INDIAN AND ALASKA NATIVE ALONE, HISPANIC OR LATINO HOUSEHOLDER) [9]</v>
      </c>
      <c r="I2303" s="59" t="str">
        <f>VLOOKUP(B2303,Universe_Lookup!$B$2:$C$250,2,FALSE)</f>
        <v>Universe: Households with a householder who is American Indian and Alaska Native alone, Hispanic or Latino</v>
      </c>
      <c r="J2303" s="59" t="s">
        <v>2405</v>
      </c>
    </row>
    <row r="2304" spans="1:10" x14ac:dyDescent="0.2">
      <c r="A2304" s="59" t="s">
        <v>2391</v>
      </c>
      <c r="B2304" s="59" t="s">
        <v>2616</v>
      </c>
      <c r="C2304" s="59" t="s">
        <v>2625</v>
      </c>
      <c r="D2304" s="65">
        <v>14</v>
      </c>
      <c r="E2304" s="65" t="str">
        <f>VLOOKUP(D2304,Files_Lookup!$A$2:$B$45,2,FALSE)</f>
        <v>us000142020.dhc</v>
      </c>
      <c r="F2304" s="66">
        <v>9</v>
      </c>
      <c r="G2304" s="59">
        <f>VLOOKUP(_xlfn.CONCAT(TRIM(B2304)," - ",TRIM(D2304)),Sort_Order_Lookup!$C$1:$E$250,3,FALSE)</f>
        <v>16</v>
      </c>
      <c r="H2304" s="59" t="str">
        <f>VLOOKUP(B2304,Titles_Lookup!$B$2:$C$259,2,FALSE)</f>
        <v>HOUSEHOLD TYPE (AMERICAN INDIAN AND ALASKA NATIVE ALONE, HISPANIC OR LATINO HOUSEHOLDER) [9]</v>
      </c>
      <c r="I2304" s="59" t="str">
        <f>VLOOKUP(B2304,Universe_Lookup!$B$2:$C$250,2,FALSE)</f>
        <v>Universe: Households with a householder who is American Indian and Alaska Native alone, Hispanic or Latino</v>
      </c>
      <c r="J2304" s="59" t="s">
        <v>2407</v>
      </c>
    </row>
    <row r="2305" spans="1:10" x14ac:dyDescent="0.2">
      <c r="A2305" s="59" t="s">
        <v>2391</v>
      </c>
      <c r="B2305" s="59" t="s">
        <v>2616</v>
      </c>
      <c r="C2305" s="59" t="s">
        <v>2626</v>
      </c>
      <c r="D2305" s="65">
        <v>14</v>
      </c>
      <c r="E2305" s="65" t="str">
        <f>VLOOKUP(D2305,Files_Lookup!$A$2:$B$45,2,FALSE)</f>
        <v>us000142020.dhc</v>
      </c>
      <c r="F2305" s="66">
        <v>9</v>
      </c>
      <c r="G2305" s="59">
        <f>VLOOKUP(_xlfn.CONCAT(TRIM(B2305)," - ",TRIM(D2305)),Sort_Order_Lookup!$C$1:$E$250,3,FALSE)</f>
        <v>16</v>
      </c>
      <c r="H2305" s="59" t="str">
        <f>VLOOKUP(B2305,Titles_Lookup!$B$2:$C$259,2,FALSE)</f>
        <v>HOUSEHOLD TYPE (AMERICAN INDIAN AND ALASKA NATIVE ALONE, HISPANIC OR LATINO HOUSEHOLDER) [9]</v>
      </c>
      <c r="I2305" s="59" t="str">
        <f>VLOOKUP(B2305,Universe_Lookup!$B$2:$C$250,2,FALSE)</f>
        <v>Universe: Households with a householder who is American Indian and Alaska Native alone, Hispanic or Latino</v>
      </c>
      <c r="J2305" s="59" t="s">
        <v>2409</v>
      </c>
    </row>
    <row r="2306" spans="1:10" x14ac:dyDescent="0.2">
      <c r="A2306" s="59" t="s">
        <v>2391</v>
      </c>
      <c r="B2306" s="59" t="s">
        <v>2616</v>
      </c>
      <c r="C2306" s="59" t="s">
        <v>2627</v>
      </c>
      <c r="D2306" s="65">
        <v>14</v>
      </c>
      <c r="E2306" s="65" t="str">
        <f>VLOOKUP(D2306,Files_Lookup!$A$2:$B$45,2,FALSE)</f>
        <v>us000142020.dhc</v>
      </c>
      <c r="F2306" s="66">
        <v>9</v>
      </c>
      <c r="G2306" s="59">
        <f>VLOOKUP(_xlfn.CONCAT(TRIM(B2306)," - ",TRIM(D2306)),Sort_Order_Lookup!$C$1:$E$250,3,FALSE)</f>
        <v>16</v>
      </c>
      <c r="H2306" s="59" t="str">
        <f>VLOOKUP(B2306,Titles_Lookup!$B$2:$C$259,2,FALSE)</f>
        <v>HOUSEHOLD TYPE (AMERICAN INDIAN AND ALASKA NATIVE ALONE, HISPANIC OR LATINO HOUSEHOLDER) [9]</v>
      </c>
      <c r="I2306" s="59" t="str">
        <f>VLOOKUP(B2306,Universe_Lookup!$B$2:$C$250,2,FALSE)</f>
        <v>Universe: Households with a householder who is American Indian and Alaska Native alone, Hispanic or Latino</v>
      </c>
      <c r="J2306" s="59" t="s">
        <v>2411</v>
      </c>
    </row>
    <row r="2307" spans="1:10" x14ac:dyDescent="0.2">
      <c r="A2307" s="59" t="s">
        <v>2391</v>
      </c>
      <c r="B2307" s="59" t="s">
        <v>2628</v>
      </c>
      <c r="C2307" s="59" t="s">
        <v>2631</v>
      </c>
      <c r="D2307" s="65">
        <v>14</v>
      </c>
      <c r="E2307" s="65" t="str">
        <f>VLOOKUP(D2307,Files_Lookup!$A$2:$B$45,2,FALSE)</f>
        <v>us000142020.dhc</v>
      </c>
      <c r="F2307" s="66">
        <v>9</v>
      </c>
      <c r="G2307" s="59">
        <f>VLOOKUP(_xlfn.CONCAT(TRIM(B2307)," - ",TRIM(D2307)),Sort_Order_Lookup!$C$1:$E$250,3,FALSE)</f>
        <v>17</v>
      </c>
      <c r="H2307" s="59" t="str">
        <f>VLOOKUP(B2307,Titles_Lookup!$B$2:$C$259,2,FALSE)</f>
        <v>HOUSEHOLD TYPE (ASIAN ALONE, HISPANIC OR LATINO HOUSEHOLDER) [9]</v>
      </c>
      <c r="I2307" s="59" t="str">
        <f>VLOOKUP(B2307,Universe_Lookup!$B$2:$C$250,2,FALSE)</f>
        <v>Universe: Households with a householder who is Asian alone, Hispanic or Latino</v>
      </c>
      <c r="J2307" s="59" t="s">
        <v>16</v>
      </c>
    </row>
    <row r="2308" spans="1:10" x14ac:dyDescent="0.2">
      <c r="A2308" s="59" t="s">
        <v>2391</v>
      </c>
      <c r="B2308" s="59" t="s">
        <v>2628</v>
      </c>
      <c r="C2308" s="59" t="s">
        <v>2632</v>
      </c>
      <c r="D2308" s="65">
        <v>14</v>
      </c>
      <c r="E2308" s="65" t="str">
        <f>VLOOKUP(D2308,Files_Lookup!$A$2:$B$45,2,FALSE)</f>
        <v>us000142020.dhc</v>
      </c>
      <c r="F2308" s="66">
        <v>9</v>
      </c>
      <c r="G2308" s="59">
        <f>VLOOKUP(_xlfn.CONCAT(TRIM(B2308)," - ",TRIM(D2308)),Sort_Order_Lookup!$C$1:$E$250,3,FALSE)</f>
        <v>17</v>
      </c>
      <c r="H2308" s="59" t="str">
        <f>VLOOKUP(B2308,Titles_Lookup!$B$2:$C$259,2,FALSE)</f>
        <v>HOUSEHOLD TYPE (ASIAN ALONE, HISPANIC OR LATINO HOUSEHOLDER) [9]</v>
      </c>
      <c r="I2308" s="59" t="str">
        <f>VLOOKUP(B2308,Universe_Lookup!$B$2:$C$250,2,FALSE)</f>
        <v>Universe: Households with a householder who is Asian alone, Hispanic or Latino</v>
      </c>
      <c r="J2308" s="59" t="s">
        <v>2397</v>
      </c>
    </row>
    <row r="2309" spans="1:10" x14ac:dyDescent="0.2">
      <c r="A2309" s="59" t="s">
        <v>2391</v>
      </c>
      <c r="B2309" s="59" t="s">
        <v>2628</v>
      </c>
      <c r="C2309" s="59" t="s">
        <v>2633</v>
      </c>
      <c r="D2309" s="65">
        <v>14</v>
      </c>
      <c r="E2309" s="65" t="str">
        <f>VLOOKUP(D2309,Files_Lookup!$A$2:$B$45,2,FALSE)</f>
        <v>us000142020.dhc</v>
      </c>
      <c r="F2309" s="66">
        <v>9</v>
      </c>
      <c r="G2309" s="59">
        <f>VLOOKUP(_xlfn.CONCAT(TRIM(B2309)," - ",TRIM(D2309)),Sort_Order_Lookup!$C$1:$E$250,3,FALSE)</f>
        <v>17</v>
      </c>
      <c r="H2309" s="59" t="str">
        <f>VLOOKUP(B2309,Titles_Lookup!$B$2:$C$259,2,FALSE)</f>
        <v>HOUSEHOLD TYPE (ASIAN ALONE, HISPANIC OR LATINO HOUSEHOLDER) [9]</v>
      </c>
      <c r="I2309" s="59" t="str">
        <f>VLOOKUP(B2309,Universe_Lookup!$B$2:$C$250,2,FALSE)</f>
        <v>Universe: Households with a householder who is Asian alone, Hispanic or Latino</v>
      </c>
      <c r="J2309" s="59" t="s">
        <v>2399</v>
      </c>
    </row>
    <row r="2310" spans="1:10" x14ac:dyDescent="0.2">
      <c r="A2310" s="59" t="s">
        <v>2391</v>
      </c>
      <c r="B2310" s="59" t="s">
        <v>2628</v>
      </c>
      <c r="C2310" s="59" t="s">
        <v>2634</v>
      </c>
      <c r="D2310" s="65">
        <v>14</v>
      </c>
      <c r="E2310" s="65" t="str">
        <f>VLOOKUP(D2310,Files_Lookup!$A$2:$B$45,2,FALSE)</f>
        <v>us000142020.dhc</v>
      </c>
      <c r="F2310" s="66">
        <v>9</v>
      </c>
      <c r="G2310" s="59">
        <f>VLOOKUP(_xlfn.CONCAT(TRIM(B2310)," - ",TRIM(D2310)),Sort_Order_Lookup!$C$1:$E$250,3,FALSE)</f>
        <v>17</v>
      </c>
      <c r="H2310" s="59" t="str">
        <f>VLOOKUP(B2310,Titles_Lookup!$B$2:$C$259,2,FALSE)</f>
        <v>HOUSEHOLD TYPE (ASIAN ALONE, HISPANIC OR LATINO HOUSEHOLDER) [9]</v>
      </c>
      <c r="I2310" s="59" t="str">
        <f>VLOOKUP(B2310,Universe_Lookup!$B$2:$C$250,2,FALSE)</f>
        <v>Universe: Households with a householder who is Asian alone, Hispanic or Latino</v>
      </c>
      <c r="J2310" s="59" t="s">
        <v>2401</v>
      </c>
    </row>
    <row r="2311" spans="1:10" x14ac:dyDescent="0.2">
      <c r="A2311" s="59" t="s">
        <v>2391</v>
      </c>
      <c r="B2311" s="59" t="s">
        <v>2628</v>
      </c>
      <c r="C2311" s="59" t="s">
        <v>2635</v>
      </c>
      <c r="D2311" s="65">
        <v>14</v>
      </c>
      <c r="E2311" s="65" t="str">
        <f>VLOOKUP(D2311,Files_Lookup!$A$2:$B$45,2,FALSE)</f>
        <v>us000142020.dhc</v>
      </c>
      <c r="F2311" s="66">
        <v>9</v>
      </c>
      <c r="G2311" s="59">
        <f>VLOOKUP(_xlfn.CONCAT(TRIM(B2311)," - ",TRIM(D2311)),Sort_Order_Lookup!$C$1:$E$250,3,FALSE)</f>
        <v>17</v>
      </c>
      <c r="H2311" s="59" t="str">
        <f>VLOOKUP(B2311,Titles_Lookup!$B$2:$C$259,2,FALSE)</f>
        <v>HOUSEHOLD TYPE (ASIAN ALONE, HISPANIC OR LATINO HOUSEHOLDER) [9]</v>
      </c>
      <c r="I2311" s="59" t="str">
        <f>VLOOKUP(B2311,Universe_Lookup!$B$2:$C$250,2,FALSE)</f>
        <v>Universe: Households with a householder who is Asian alone, Hispanic or Latino</v>
      </c>
      <c r="J2311" s="59" t="s">
        <v>2403</v>
      </c>
    </row>
    <row r="2312" spans="1:10" x14ac:dyDescent="0.2">
      <c r="A2312" s="59" t="s">
        <v>2391</v>
      </c>
      <c r="B2312" s="59" t="s">
        <v>2628</v>
      </c>
      <c r="C2312" s="59" t="s">
        <v>2636</v>
      </c>
      <c r="D2312" s="65">
        <v>14</v>
      </c>
      <c r="E2312" s="65" t="str">
        <f>VLOOKUP(D2312,Files_Lookup!$A$2:$B$45,2,FALSE)</f>
        <v>us000142020.dhc</v>
      </c>
      <c r="F2312" s="66">
        <v>9</v>
      </c>
      <c r="G2312" s="59">
        <f>VLOOKUP(_xlfn.CONCAT(TRIM(B2312)," - ",TRIM(D2312)),Sort_Order_Lookup!$C$1:$E$250,3,FALSE)</f>
        <v>17</v>
      </c>
      <c r="H2312" s="59" t="str">
        <f>VLOOKUP(B2312,Titles_Lookup!$B$2:$C$259,2,FALSE)</f>
        <v>HOUSEHOLD TYPE (ASIAN ALONE, HISPANIC OR LATINO HOUSEHOLDER) [9]</v>
      </c>
      <c r="I2312" s="59" t="str">
        <f>VLOOKUP(B2312,Universe_Lookup!$B$2:$C$250,2,FALSE)</f>
        <v>Universe: Households with a householder who is Asian alone, Hispanic or Latino</v>
      </c>
      <c r="J2312" s="59" t="s">
        <v>2405</v>
      </c>
    </row>
    <row r="2313" spans="1:10" x14ac:dyDescent="0.2">
      <c r="A2313" s="59" t="s">
        <v>2391</v>
      </c>
      <c r="B2313" s="59" t="s">
        <v>2628</v>
      </c>
      <c r="C2313" s="59" t="s">
        <v>2637</v>
      </c>
      <c r="D2313" s="65">
        <v>14</v>
      </c>
      <c r="E2313" s="65" t="str">
        <f>VLOOKUP(D2313,Files_Lookup!$A$2:$B$45,2,FALSE)</f>
        <v>us000142020.dhc</v>
      </c>
      <c r="F2313" s="66">
        <v>9</v>
      </c>
      <c r="G2313" s="59">
        <f>VLOOKUP(_xlfn.CONCAT(TRIM(B2313)," - ",TRIM(D2313)),Sort_Order_Lookup!$C$1:$E$250,3,FALSE)</f>
        <v>17</v>
      </c>
      <c r="H2313" s="59" t="str">
        <f>VLOOKUP(B2313,Titles_Lookup!$B$2:$C$259,2,FALSE)</f>
        <v>HOUSEHOLD TYPE (ASIAN ALONE, HISPANIC OR LATINO HOUSEHOLDER) [9]</v>
      </c>
      <c r="I2313" s="59" t="str">
        <f>VLOOKUP(B2313,Universe_Lookup!$B$2:$C$250,2,FALSE)</f>
        <v>Universe: Households with a householder who is Asian alone, Hispanic or Latino</v>
      </c>
      <c r="J2313" s="59" t="s">
        <v>2407</v>
      </c>
    </row>
    <row r="2314" spans="1:10" x14ac:dyDescent="0.2">
      <c r="A2314" s="59" t="s">
        <v>2391</v>
      </c>
      <c r="B2314" s="59" t="s">
        <v>2628</v>
      </c>
      <c r="C2314" s="59" t="s">
        <v>2638</v>
      </c>
      <c r="D2314" s="65">
        <v>14</v>
      </c>
      <c r="E2314" s="65" t="str">
        <f>VLOOKUP(D2314,Files_Lookup!$A$2:$B$45,2,FALSE)</f>
        <v>us000142020.dhc</v>
      </c>
      <c r="F2314" s="66">
        <v>9</v>
      </c>
      <c r="G2314" s="59">
        <f>VLOOKUP(_xlfn.CONCAT(TRIM(B2314)," - ",TRIM(D2314)),Sort_Order_Lookup!$C$1:$E$250,3,FALSE)</f>
        <v>17</v>
      </c>
      <c r="H2314" s="59" t="str">
        <f>VLOOKUP(B2314,Titles_Lookup!$B$2:$C$259,2,FALSE)</f>
        <v>HOUSEHOLD TYPE (ASIAN ALONE, HISPANIC OR LATINO HOUSEHOLDER) [9]</v>
      </c>
      <c r="I2314" s="59" t="str">
        <f>VLOOKUP(B2314,Universe_Lookup!$B$2:$C$250,2,FALSE)</f>
        <v>Universe: Households with a householder who is Asian alone, Hispanic or Latino</v>
      </c>
      <c r="J2314" s="59" t="s">
        <v>2409</v>
      </c>
    </row>
    <row r="2315" spans="1:10" x14ac:dyDescent="0.2">
      <c r="A2315" s="59" t="s">
        <v>2391</v>
      </c>
      <c r="B2315" s="59" t="s">
        <v>2628</v>
      </c>
      <c r="C2315" s="59" t="s">
        <v>2639</v>
      </c>
      <c r="D2315" s="65">
        <v>14</v>
      </c>
      <c r="E2315" s="65" t="str">
        <f>VLOOKUP(D2315,Files_Lookup!$A$2:$B$45,2,FALSE)</f>
        <v>us000142020.dhc</v>
      </c>
      <c r="F2315" s="66">
        <v>9</v>
      </c>
      <c r="G2315" s="59">
        <f>VLOOKUP(_xlfn.CONCAT(TRIM(B2315)," - ",TRIM(D2315)),Sort_Order_Lookup!$C$1:$E$250,3,FALSE)</f>
        <v>17</v>
      </c>
      <c r="H2315" s="59" t="str">
        <f>VLOOKUP(B2315,Titles_Lookup!$B$2:$C$259,2,FALSE)</f>
        <v>HOUSEHOLD TYPE (ASIAN ALONE, HISPANIC OR LATINO HOUSEHOLDER) [9]</v>
      </c>
      <c r="I2315" s="59" t="str">
        <f>VLOOKUP(B2315,Universe_Lookup!$B$2:$C$250,2,FALSE)</f>
        <v>Universe: Households with a householder who is Asian alone, Hispanic or Latino</v>
      </c>
      <c r="J2315" s="59" t="s">
        <v>2411</v>
      </c>
    </row>
    <row r="2316" spans="1:10" x14ac:dyDescent="0.2">
      <c r="A2316" s="59" t="s">
        <v>2391</v>
      </c>
      <c r="B2316" s="59" t="s">
        <v>2640</v>
      </c>
      <c r="C2316" s="59" t="s">
        <v>2643</v>
      </c>
      <c r="D2316" s="65">
        <v>14</v>
      </c>
      <c r="E2316" s="65" t="str">
        <f>VLOOKUP(D2316,Files_Lookup!$A$2:$B$45,2,FALSE)</f>
        <v>us000142020.dhc</v>
      </c>
      <c r="F2316" s="66">
        <v>9</v>
      </c>
      <c r="G2316" s="59">
        <f>VLOOKUP(_xlfn.CONCAT(TRIM(B2316)," - ",TRIM(D2316)),Sort_Order_Lookup!$C$1:$E$250,3,FALSE)</f>
        <v>18</v>
      </c>
      <c r="H2316" s="59" t="str">
        <f>VLOOKUP(B2316,Titles_Lookup!$B$2:$C$259,2,FALSE)</f>
        <v>HOUSEHOLD TYPE (NATIVE HAWAIIAN AND OTHER PACIFIC ISLANDER ALONE, HISPANIC OR LATINO HOUSEHOLDER) [9]</v>
      </c>
      <c r="I2316" s="59" t="str">
        <f>VLOOKUP(B2316,Universe_Lookup!$B$2:$C$250,2,FALSE)</f>
        <v>Universe: Households with a householder who is Native Hawaiian and Other Pacific Islander alone, Hispanic or Latino</v>
      </c>
      <c r="J2316" s="59" t="s">
        <v>16</v>
      </c>
    </row>
    <row r="2317" spans="1:10" x14ac:dyDescent="0.2">
      <c r="A2317" s="59" t="s">
        <v>2391</v>
      </c>
      <c r="B2317" s="59" t="s">
        <v>2640</v>
      </c>
      <c r="C2317" s="59" t="s">
        <v>2644</v>
      </c>
      <c r="D2317" s="65">
        <v>14</v>
      </c>
      <c r="E2317" s="65" t="str">
        <f>VLOOKUP(D2317,Files_Lookup!$A$2:$B$45,2,FALSE)</f>
        <v>us000142020.dhc</v>
      </c>
      <c r="F2317" s="66">
        <v>9</v>
      </c>
      <c r="G2317" s="59">
        <f>VLOOKUP(_xlfn.CONCAT(TRIM(B2317)," - ",TRIM(D2317)),Sort_Order_Lookup!$C$1:$E$250,3,FALSE)</f>
        <v>18</v>
      </c>
      <c r="H2317" s="59" t="str">
        <f>VLOOKUP(B2317,Titles_Lookup!$B$2:$C$259,2,FALSE)</f>
        <v>HOUSEHOLD TYPE (NATIVE HAWAIIAN AND OTHER PACIFIC ISLANDER ALONE, HISPANIC OR LATINO HOUSEHOLDER) [9]</v>
      </c>
      <c r="I2317" s="59" t="str">
        <f>VLOOKUP(B2317,Universe_Lookup!$B$2:$C$250,2,FALSE)</f>
        <v>Universe: Households with a householder who is Native Hawaiian and Other Pacific Islander alone, Hispanic or Latino</v>
      </c>
      <c r="J2317" s="59" t="s">
        <v>2397</v>
      </c>
    </row>
    <row r="2318" spans="1:10" x14ac:dyDescent="0.2">
      <c r="A2318" s="59" t="s">
        <v>2391</v>
      </c>
      <c r="B2318" s="59" t="s">
        <v>2640</v>
      </c>
      <c r="C2318" s="59" t="s">
        <v>2645</v>
      </c>
      <c r="D2318" s="65">
        <v>14</v>
      </c>
      <c r="E2318" s="65" t="str">
        <f>VLOOKUP(D2318,Files_Lookup!$A$2:$B$45,2,FALSE)</f>
        <v>us000142020.dhc</v>
      </c>
      <c r="F2318" s="66">
        <v>9</v>
      </c>
      <c r="G2318" s="59">
        <f>VLOOKUP(_xlfn.CONCAT(TRIM(B2318)," - ",TRIM(D2318)),Sort_Order_Lookup!$C$1:$E$250,3,FALSE)</f>
        <v>18</v>
      </c>
      <c r="H2318" s="59" t="str">
        <f>VLOOKUP(B2318,Titles_Lookup!$B$2:$C$259,2,FALSE)</f>
        <v>HOUSEHOLD TYPE (NATIVE HAWAIIAN AND OTHER PACIFIC ISLANDER ALONE, HISPANIC OR LATINO HOUSEHOLDER) [9]</v>
      </c>
      <c r="I2318" s="59" t="str">
        <f>VLOOKUP(B2318,Universe_Lookup!$B$2:$C$250,2,FALSE)</f>
        <v>Universe: Households with a householder who is Native Hawaiian and Other Pacific Islander alone, Hispanic or Latino</v>
      </c>
      <c r="J2318" s="59" t="s">
        <v>2399</v>
      </c>
    </row>
    <row r="2319" spans="1:10" x14ac:dyDescent="0.2">
      <c r="A2319" s="59" t="s">
        <v>2391</v>
      </c>
      <c r="B2319" s="59" t="s">
        <v>2640</v>
      </c>
      <c r="C2319" s="59" t="s">
        <v>2646</v>
      </c>
      <c r="D2319" s="65">
        <v>14</v>
      </c>
      <c r="E2319" s="65" t="str">
        <f>VLOOKUP(D2319,Files_Lookup!$A$2:$B$45,2,FALSE)</f>
        <v>us000142020.dhc</v>
      </c>
      <c r="F2319" s="66">
        <v>9</v>
      </c>
      <c r="G2319" s="59">
        <f>VLOOKUP(_xlfn.CONCAT(TRIM(B2319)," - ",TRIM(D2319)),Sort_Order_Lookup!$C$1:$E$250,3,FALSE)</f>
        <v>18</v>
      </c>
      <c r="H2319" s="59" t="str">
        <f>VLOOKUP(B2319,Titles_Lookup!$B$2:$C$259,2,FALSE)</f>
        <v>HOUSEHOLD TYPE (NATIVE HAWAIIAN AND OTHER PACIFIC ISLANDER ALONE, HISPANIC OR LATINO HOUSEHOLDER) [9]</v>
      </c>
      <c r="I2319" s="59" t="str">
        <f>VLOOKUP(B2319,Universe_Lookup!$B$2:$C$250,2,FALSE)</f>
        <v>Universe: Households with a householder who is Native Hawaiian and Other Pacific Islander alone, Hispanic or Latino</v>
      </c>
      <c r="J2319" s="59" t="s">
        <v>2401</v>
      </c>
    </row>
    <row r="2320" spans="1:10" x14ac:dyDescent="0.2">
      <c r="A2320" s="59" t="s">
        <v>2391</v>
      </c>
      <c r="B2320" s="59" t="s">
        <v>2640</v>
      </c>
      <c r="C2320" s="59" t="s">
        <v>2647</v>
      </c>
      <c r="D2320" s="65">
        <v>14</v>
      </c>
      <c r="E2320" s="65" t="str">
        <f>VLOOKUP(D2320,Files_Lookup!$A$2:$B$45,2,FALSE)</f>
        <v>us000142020.dhc</v>
      </c>
      <c r="F2320" s="66">
        <v>9</v>
      </c>
      <c r="G2320" s="59">
        <f>VLOOKUP(_xlfn.CONCAT(TRIM(B2320)," - ",TRIM(D2320)),Sort_Order_Lookup!$C$1:$E$250,3,FALSE)</f>
        <v>18</v>
      </c>
      <c r="H2320" s="59" t="str">
        <f>VLOOKUP(B2320,Titles_Lookup!$B$2:$C$259,2,FALSE)</f>
        <v>HOUSEHOLD TYPE (NATIVE HAWAIIAN AND OTHER PACIFIC ISLANDER ALONE, HISPANIC OR LATINO HOUSEHOLDER) [9]</v>
      </c>
      <c r="I2320" s="59" t="str">
        <f>VLOOKUP(B2320,Universe_Lookup!$B$2:$C$250,2,FALSE)</f>
        <v>Universe: Households with a householder who is Native Hawaiian and Other Pacific Islander alone, Hispanic or Latino</v>
      </c>
      <c r="J2320" s="59" t="s">
        <v>2403</v>
      </c>
    </row>
    <row r="2321" spans="1:10" x14ac:dyDescent="0.2">
      <c r="A2321" s="59" t="s">
        <v>2391</v>
      </c>
      <c r="B2321" s="59" t="s">
        <v>2640</v>
      </c>
      <c r="C2321" s="59" t="s">
        <v>2648</v>
      </c>
      <c r="D2321" s="65">
        <v>14</v>
      </c>
      <c r="E2321" s="65" t="str">
        <f>VLOOKUP(D2321,Files_Lookup!$A$2:$B$45,2,FALSE)</f>
        <v>us000142020.dhc</v>
      </c>
      <c r="F2321" s="66">
        <v>9</v>
      </c>
      <c r="G2321" s="59">
        <f>VLOOKUP(_xlfn.CONCAT(TRIM(B2321)," - ",TRIM(D2321)),Sort_Order_Lookup!$C$1:$E$250,3,FALSE)</f>
        <v>18</v>
      </c>
      <c r="H2321" s="59" t="str">
        <f>VLOOKUP(B2321,Titles_Lookup!$B$2:$C$259,2,FALSE)</f>
        <v>HOUSEHOLD TYPE (NATIVE HAWAIIAN AND OTHER PACIFIC ISLANDER ALONE, HISPANIC OR LATINO HOUSEHOLDER) [9]</v>
      </c>
      <c r="I2321" s="59" t="str">
        <f>VLOOKUP(B2321,Universe_Lookup!$B$2:$C$250,2,FALSE)</f>
        <v>Universe: Households with a householder who is Native Hawaiian and Other Pacific Islander alone, Hispanic or Latino</v>
      </c>
      <c r="J2321" s="59" t="s">
        <v>2405</v>
      </c>
    </row>
    <row r="2322" spans="1:10" x14ac:dyDescent="0.2">
      <c r="A2322" s="59" t="s">
        <v>2391</v>
      </c>
      <c r="B2322" s="59" t="s">
        <v>2640</v>
      </c>
      <c r="C2322" s="59" t="s">
        <v>2649</v>
      </c>
      <c r="D2322" s="65">
        <v>14</v>
      </c>
      <c r="E2322" s="65" t="str">
        <f>VLOOKUP(D2322,Files_Lookup!$A$2:$B$45,2,FALSE)</f>
        <v>us000142020.dhc</v>
      </c>
      <c r="F2322" s="66">
        <v>9</v>
      </c>
      <c r="G2322" s="59">
        <f>VLOOKUP(_xlfn.CONCAT(TRIM(B2322)," - ",TRIM(D2322)),Sort_Order_Lookup!$C$1:$E$250,3,FALSE)</f>
        <v>18</v>
      </c>
      <c r="H2322" s="59" t="str">
        <f>VLOOKUP(B2322,Titles_Lookup!$B$2:$C$259,2,FALSE)</f>
        <v>HOUSEHOLD TYPE (NATIVE HAWAIIAN AND OTHER PACIFIC ISLANDER ALONE, HISPANIC OR LATINO HOUSEHOLDER) [9]</v>
      </c>
      <c r="I2322" s="59" t="str">
        <f>VLOOKUP(B2322,Universe_Lookup!$B$2:$C$250,2,FALSE)</f>
        <v>Universe: Households with a householder who is Native Hawaiian and Other Pacific Islander alone, Hispanic or Latino</v>
      </c>
      <c r="J2322" s="59" t="s">
        <v>2407</v>
      </c>
    </row>
    <row r="2323" spans="1:10" x14ac:dyDescent="0.2">
      <c r="A2323" s="59" t="s">
        <v>2391</v>
      </c>
      <c r="B2323" s="59" t="s">
        <v>2640</v>
      </c>
      <c r="C2323" s="59" t="s">
        <v>2650</v>
      </c>
      <c r="D2323" s="65">
        <v>14</v>
      </c>
      <c r="E2323" s="65" t="str">
        <f>VLOOKUP(D2323,Files_Lookup!$A$2:$B$45,2,FALSE)</f>
        <v>us000142020.dhc</v>
      </c>
      <c r="F2323" s="66">
        <v>9</v>
      </c>
      <c r="G2323" s="59">
        <f>VLOOKUP(_xlfn.CONCAT(TRIM(B2323)," - ",TRIM(D2323)),Sort_Order_Lookup!$C$1:$E$250,3,FALSE)</f>
        <v>18</v>
      </c>
      <c r="H2323" s="59" t="str">
        <f>VLOOKUP(B2323,Titles_Lookup!$B$2:$C$259,2,FALSE)</f>
        <v>HOUSEHOLD TYPE (NATIVE HAWAIIAN AND OTHER PACIFIC ISLANDER ALONE, HISPANIC OR LATINO HOUSEHOLDER) [9]</v>
      </c>
      <c r="I2323" s="59" t="str">
        <f>VLOOKUP(B2323,Universe_Lookup!$B$2:$C$250,2,FALSE)</f>
        <v>Universe: Households with a householder who is Native Hawaiian and Other Pacific Islander alone, Hispanic or Latino</v>
      </c>
      <c r="J2323" s="59" t="s">
        <v>2409</v>
      </c>
    </row>
    <row r="2324" spans="1:10" x14ac:dyDescent="0.2">
      <c r="A2324" s="59" t="s">
        <v>2391</v>
      </c>
      <c r="B2324" s="59" t="s">
        <v>2640</v>
      </c>
      <c r="C2324" s="59" t="s">
        <v>2651</v>
      </c>
      <c r="D2324" s="65">
        <v>14</v>
      </c>
      <c r="E2324" s="65" t="str">
        <f>VLOOKUP(D2324,Files_Lookup!$A$2:$B$45,2,FALSE)</f>
        <v>us000142020.dhc</v>
      </c>
      <c r="F2324" s="66">
        <v>9</v>
      </c>
      <c r="G2324" s="59">
        <f>VLOOKUP(_xlfn.CONCAT(TRIM(B2324)," - ",TRIM(D2324)),Sort_Order_Lookup!$C$1:$E$250,3,FALSE)</f>
        <v>18</v>
      </c>
      <c r="H2324" s="59" t="str">
        <f>VLOOKUP(B2324,Titles_Lookup!$B$2:$C$259,2,FALSE)</f>
        <v>HOUSEHOLD TYPE (NATIVE HAWAIIAN AND OTHER PACIFIC ISLANDER ALONE, HISPANIC OR LATINO HOUSEHOLDER) [9]</v>
      </c>
      <c r="I2324" s="59" t="str">
        <f>VLOOKUP(B2324,Universe_Lookup!$B$2:$C$250,2,FALSE)</f>
        <v>Universe: Households with a householder who is Native Hawaiian and Other Pacific Islander alone, Hispanic or Latino</v>
      </c>
      <c r="J2324" s="59" t="s">
        <v>2411</v>
      </c>
    </row>
    <row r="2325" spans="1:10" x14ac:dyDescent="0.2">
      <c r="A2325" s="59" t="s">
        <v>2391</v>
      </c>
      <c r="B2325" s="59" t="s">
        <v>2652</v>
      </c>
      <c r="C2325" s="59" t="s">
        <v>2655</v>
      </c>
      <c r="D2325" s="65">
        <v>14</v>
      </c>
      <c r="E2325" s="65" t="str">
        <f>VLOOKUP(D2325,Files_Lookup!$A$2:$B$45,2,FALSE)</f>
        <v>us000142020.dhc</v>
      </c>
      <c r="F2325" s="66">
        <v>9</v>
      </c>
      <c r="G2325" s="59">
        <f>VLOOKUP(_xlfn.CONCAT(TRIM(B2325)," - ",TRIM(D2325)),Sort_Order_Lookup!$C$1:$E$250,3,FALSE)</f>
        <v>19</v>
      </c>
      <c r="H2325" s="59" t="str">
        <f>VLOOKUP(B2325,Titles_Lookup!$B$2:$C$259,2,FALSE)</f>
        <v>HOUSEHOLD TYPE (SOME OTHER RACE ALONE, HISPANIC OR LATINO HOUSEHOLDER) [9]</v>
      </c>
      <c r="I2325" s="59" t="str">
        <f>VLOOKUP(B2325,Universe_Lookup!$B$2:$C$250,2,FALSE)</f>
        <v>Universe: Households with a householder who is Some Other Race alone, Hispanic or Latino</v>
      </c>
      <c r="J2325" s="59" t="s">
        <v>16</v>
      </c>
    </row>
    <row r="2326" spans="1:10" x14ac:dyDescent="0.2">
      <c r="A2326" s="59" t="s">
        <v>2391</v>
      </c>
      <c r="B2326" s="59" t="s">
        <v>2652</v>
      </c>
      <c r="C2326" s="59" t="s">
        <v>2656</v>
      </c>
      <c r="D2326" s="65">
        <v>14</v>
      </c>
      <c r="E2326" s="65" t="str">
        <f>VLOOKUP(D2326,Files_Lookup!$A$2:$B$45,2,FALSE)</f>
        <v>us000142020.dhc</v>
      </c>
      <c r="F2326" s="66">
        <v>9</v>
      </c>
      <c r="G2326" s="59">
        <f>VLOOKUP(_xlfn.CONCAT(TRIM(B2326)," - ",TRIM(D2326)),Sort_Order_Lookup!$C$1:$E$250,3,FALSE)</f>
        <v>19</v>
      </c>
      <c r="H2326" s="59" t="str">
        <f>VLOOKUP(B2326,Titles_Lookup!$B$2:$C$259,2,FALSE)</f>
        <v>HOUSEHOLD TYPE (SOME OTHER RACE ALONE, HISPANIC OR LATINO HOUSEHOLDER) [9]</v>
      </c>
      <c r="I2326" s="59" t="str">
        <f>VLOOKUP(B2326,Universe_Lookup!$B$2:$C$250,2,FALSE)</f>
        <v>Universe: Households with a householder who is Some Other Race alone, Hispanic or Latino</v>
      </c>
      <c r="J2326" s="59" t="s">
        <v>2397</v>
      </c>
    </row>
    <row r="2327" spans="1:10" x14ac:dyDescent="0.2">
      <c r="A2327" s="59" t="s">
        <v>2391</v>
      </c>
      <c r="B2327" s="59" t="s">
        <v>2652</v>
      </c>
      <c r="C2327" s="59" t="s">
        <v>2657</v>
      </c>
      <c r="D2327" s="65">
        <v>14</v>
      </c>
      <c r="E2327" s="65" t="str">
        <f>VLOOKUP(D2327,Files_Lookup!$A$2:$B$45,2,FALSE)</f>
        <v>us000142020.dhc</v>
      </c>
      <c r="F2327" s="66">
        <v>9</v>
      </c>
      <c r="G2327" s="59">
        <f>VLOOKUP(_xlfn.CONCAT(TRIM(B2327)," - ",TRIM(D2327)),Sort_Order_Lookup!$C$1:$E$250,3,FALSE)</f>
        <v>19</v>
      </c>
      <c r="H2327" s="59" t="str">
        <f>VLOOKUP(B2327,Titles_Lookup!$B$2:$C$259,2,FALSE)</f>
        <v>HOUSEHOLD TYPE (SOME OTHER RACE ALONE, HISPANIC OR LATINO HOUSEHOLDER) [9]</v>
      </c>
      <c r="I2327" s="59" t="str">
        <f>VLOOKUP(B2327,Universe_Lookup!$B$2:$C$250,2,FALSE)</f>
        <v>Universe: Households with a householder who is Some Other Race alone, Hispanic or Latino</v>
      </c>
      <c r="J2327" s="59" t="s">
        <v>2399</v>
      </c>
    </row>
    <row r="2328" spans="1:10" x14ac:dyDescent="0.2">
      <c r="A2328" s="59" t="s">
        <v>2391</v>
      </c>
      <c r="B2328" s="59" t="s">
        <v>2652</v>
      </c>
      <c r="C2328" s="59" t="s">
        <v>2658</v>
      </c>
      <c r="D2328" s="65">
        <v>14</v>
      </c>
      <c r="E2328" s="65" t="str">
        <f>VLOOKUP(D2328,Files_Lookup!$A$2:$B$45,2,FALSE)</f>
        <v>us000142020.dhc</v>
      </c>
      <c r="F2328" s="66">
        <v>9</v>
      </c>
      <c r="G2328" s="59">
        <f>VLOOKUP(_xlfn.CONCAT(TRIM(B2328)," - ",TRIM(D2328)),Sort_Order_Lookup!$C$1:$E$250,3,FALSE)</f>
        <v>19</v>
      </c>
      <c r="H2328" s="59" t="str">
        <f>VLOOKUP(B2328,Titles_Lookup!$B$2:$C$259,2,FALSE)</f>
        <v>HOUSEHOLD TYPE (SOME OTHER RACE ALONE, HISPANIC OR LATINO HOUSEHOLDER) [9]</v>
      </c>
      <c r="I2328" s="59" t="str">
        <f>VLOOKUP(B2328,Universe_Lookup!$B$2:$C$250,2,FALSE)</f>
        <v>Universe: Households with a householder who is Some Other Race alone, Hispanic or Latino</v>
      </c>
      <c r="J2328" s="59" t="s">
        <v>2401</v>
      </c>
    </row>
    <row r="2329" spans="1:10" x14ac:dyDescent="0.2">
      <c r="A2329" s="59" t="s">
        <v>2391</v>
      </c>
      <c r="B2329" s="59" t="s">
        <v>2652</v>
      </c>
      <c r="C2329" s="59" t="s">
        <v>2659</v>
      </c>
      <c r="D2329" s="65">
        <v>14</v>
      </c>
      <c r="E2329" s="65" t="str">
        <f>VLOOKUP(D2329,Files_Lookup!$A$2:$B$45,2,FALSE)</f>
        <v>us000142020.dhc</v>
      </c>
      <c r="F2329" s="66">
        <v>9</v>
      </c>
      <c r="G2329" s="59">
        <f>VLOOKUP(_xlfn.CONCAT(TRIM(B2329)," - ",TRIM(D2329)),Sort_Order_Lookup!$C$1:$E$250,3,FALSE)</f>
        <v>19</v>
      </c>
      <c r="H2329" s="59" t="str">
        <f>VLOOKUP(B2329,Titles_Lookup!$B$2:$C$259,2,FALSE)</f>
        <v>HOUSEHOLD TYPE (SOME OTHER RACE ALONE, HISPANIC OR LATINO HOUSEHOLDER) [9]</v>
      </c>
      <c r="I2329" s="59" t="str">
        <f>VLOOKUP(B2329,Universe_Lookup!$B$2:$C$250,2,FALSE)</f>
        <v>Universe: Households with a householder who is Some Other Race alone, Hispanic or Latino</v>
      </c>
      <c r="J2329" s="59" t="s">
        <v>2403</v>
      </c>
    </row>
    <row r="2330" spans="1:10" x14ac:dyDescent="0.2">
      <c r="A2330" s="59" t="s">
        <v>2391</v>
      </c>
      <c r="B2330" s="59" t="s">
        <v>2652</v>
      </c>
      <c r="C2330" s="59" t="s">
        <v>2660</v>
      </c>
      <c r="D2330" s="65">
        <v>14</v>
      </c>
      <c r="E2330" s="65" t="str">
        <f>VLOOKUP(D2330,Files_Lookup!$A$2:$B$45,2,FALSE)</f>
        <v>us000142020.dhc</v>
      </c>
      <c r="F2330" s="66">
        <v>9</v>
      </c>
      <c r="G2330" s="59">
        <f>VLOOKUP(_xlfn.CONCAT(TRIM(B2330)," - ",TRIM(D2330)),Sort_Order_Lookup!$C$1:$E$250,3,FALSE)</f>
        <v>19</v>
      </c>
      <c r="H2330" s="59" t="str">
        <f>VLOOKUP(B2330,Titles_Lookup!$B$2:$C$259,2,FALSE)</f>
        <v>HOUSEHOLD TYPE (SOME OTHER RACE ALONE, HISPANIC OR LATINO HOUSEHOLDER) [9]</v>
      </c>
      <c r="I2330" s="59" t="str">
        <f>VLOOKUP(B2330,Universe_Lookup!$B$2:$C$250,2,FALSE)</f>
        <v>Universe: Households with a householder who is Some Other Race alone, Hispanic or Latino</v>
      </c>
      <c r="J2330" s="59" t="s">
        <v>2405</v>
      </c>
    </row>
    <row r="2331" spans="1:10" x14ac:dyDescent="0.2">
      <c r="A2331" s="59" t="s">
        <v>2391</v>
      </c>
      <c r="B2331" s="59" t="s">
        <v>2652</v>
      </c>
      <c r="C2331" s="59" t="s">
        <v>2661</v>
      </c>
      <c r="D2331" s="65">
        <v>14</v>
      </c>
      <c r="E2331" s="65" t="str">
        <f>VLOOKUP(D2331,Files_Lookup!$A$2:$B$45,2,FALSE)</f>
        <v>us000142020.dhc</v>
      </c>
      <c r="F2331" s="66">
        <v>9</v>
      </c>
      <c r="G2331" s="59">
        <f>VLOOKUP(_xlfn.CONCAT(TRIM(B2331)," - ",TRIM(D2331)),Sort_Order_Lookup!$C$1:$E$250,3,FALSE)</f>
        <v>19</v>
      </c>
      <c r="H2331" s="59" t="str">
        <f>VLOOKUP(B2331,Titles_Lookup!$B$2:$C$259,2,FALSE)</f>
        <v>HOUSEHOLD TYPE (SOME OTHER RACE ALONE, HISPANIC OR LATINO HOUSEHOLDER) [9]</v>
      </c>
      <c r="I2331" s="59" t="str">
        <f>VLOOKUP(B2331,Universe_Lookup!$B$2:$C$250,2,FALSE)</f>
        <v>Universe: Households with a householder who is Some Other Race alone, Hispanic or Latino</v>
      </c>
      <c r="J2331" s="59" t="s">
        <v>2407</v>
      </c>
    </row>
    <row r="2332" spans="1:10" x14ac:dyDescent="0.2">
      <c r="A2332" s="59" t="s">
        <v>2391</v>
      </c>
      <c r="B2332" s="59" t="s">
        <v>2652</v>
      </c>
      <c r="C2332" s="59" t="s">
        <v>2662</v>
      </c>
      <c r="D2332" s="65">
        <v>14</v>
      </c>
      <c r="E2332" s="65" t="str">
        <f>VLOOKUP(D2332,Files_Lookup!$A$2:$B$45,2,FALSE)</f>
        <v>us000142020.dhc</v>
      </c>
      <c r="F2332" s="66">
        <v>9</v>
      </c>
      <c r="G2332" s="59">
        <f>VLOOKUP(_xlfn.CONCAT(TRIM(B2332)," - ",TRIM(D2332)),Sort_Order_Lookup!$C$1:$E$250,3,FALSE)</f>
        <v>19</v>
      </c>
      <c r="H2332" s="59" t="str">
        <f>VLOOKUP(B2332,Titles_Lookup!$B$2:$C$259,2,FALSE)</f>
        <v>HOUSEHOLD TYPE (SOME OTHER RACE ALONE, HISPANIC OR LATINO HOUSEHOLDER) [9]</v>
      </c>
      <c r="I2332" s="59" t="str">
        <f>VLOOKUP(B2332,Universe_Lookup!$B$2:$C$250,2,FALSE)</f>
        <v>Universe: Households with a householder who is Some Other Race alone, Hispanic or Latino</v>
      </c>
      <c r="J2332" s="59" t="s">
        <v>2409</v>
      </c>
    </row>
    <row r="2333" spans="1:10" x14ac:dyDescent="0.2">
      <c r="A2333" s="59" t="s">
        <v>2391</v>
      </c>
      <c r="B2333" s="59" t="s">
        <v>2652</v>
      </c>
      <c r="C2333" s="59" t="s">
        <v>2663</v>
      </c>
      <c r="D2333" s="65">
        <v>14</v>
      </c>
      <c r="E2333" s="65" t="str">
        <f>VLOOKUP(D2333,Files_Lookup!$A$2:$B$45,2,FALSE)</f>
        <v>us000142020.dhc</v>
      </c>
      <c r="F2333" s="66">
        <v>9</v>
      </c>
      <c r="G2333" s="59">
        <f>VLOOKUP(_xlfn.CONCAT(TRIM(B2333)," - ",TRIM(D2333)),Sort_Order_Lookup!$C$1:$E$250,3,FALSE)</f>
        <v>19</v>
      </c>
      <c r="H2333" s="59" t="str">
        <f>VLOOKUP(B2333,Titles_Lookup!$B$2:$C$259,2,FALSE)</f>
        <v>HOUSEHOLD TYPE (SOME OTHER RACE ALONE, HISPANIC OR LATINO HOUSEHOLDER) [9]</v>
      </c>
      <c r="I2333" s="59" t="str">
        <f>VLOOKUP(B2333,Universe_Lookup!$B$2:$C$250,2,FALSE)</f>
        <v>Universe: Households with a householder who is Some Other Race alone, Hispanic or Latino</v>
      </c>
      <c r="J2333" s="59" t="s">
        <v>2411</v>
      </c>
    </row>
    <row r="2334" spans="1:10" x14ac:dyDescent="0.2">
      <c r="A2334" s="59" t="s">
        <v>2391</v>
      </c>
      <c r="B2334" s="59" t="s">
        <v>2664</v>
      </c>
      <c r="C2334" s="59" t="s">
        <v>2667</v>
      </c>
      <c r="D2334" s="65">
        <v>14</v>
      </c>
      <c r="E2334" s="65" t="str">
        <f>VLOOKUP(D2334,Files_Lookup!$A$2:$B$45,2,FALSE)</f>
        <v>us000142020.dhc</v>
      </c>
      <c r="F2334" s="66">
        <v>9</v>
      </c>
      <c r="G2334" s="59">
        <f>VLOOKUP(_xlfn.CONCAT(TRIM(B2334)," - ",TRIM(D2334)),Sort_Order_Lookup!$C$1:$E$250,3,FALSE)</f>
        <v>20</v>
      </c>
      <c r="H2334" s="59" t="str">
        <f>VLOOKUP(B2334,Titles_Lookup!$B$2:$C$259,2,FALSE)</f>
        <v>HOUSEHOLD TYPE (TWO OR MORE RACES, HISPANIC OR LATINO HOUSEHOLDER) [9]</v>
      </c>
      <c r="I2334" s="59" t="str">
        <f>VLOOKUP(B2334,Universe_Lookup!$B$2:$C$250,2,FALSE)</f>
        <v>Universe: Households with a householder who is Two or More Races, Hispanic or Latino</v>
      </c>
      <c r="J2334" s="59" t="s">
        <v>16</v>
      </c>
    </row>
    <row r="2335" spans="1:10" x14ac:dyDescent="0.2">
      <c r="A2335" s="59" t="s">
        <v>2391</v>
      </c>
      <c r="B2335" s="59" t="s">
        <v>2664</v>
      </c>
      <c r="C2335" s="59" t="s">
        <v>2668</v>
      </c>
      <c r="D2335" s="65">
        <v>14</v>
      </c>
      <c r="E2335" s="65" t="str">
        <f>VLOOKUP(D2335,Files_Lookup!$A$2:$B$45,2,FALSE)</f>
        <v>us000142020.dhc</v>
      </c>
      <c r="F2335" s="66">
        <v>9</v>
      </c>
      <c r="G2335" s="59">
        <f>VLOOKUP(_xlfn.CONCAT(TRIM(B2335)," - ",TRIM(D2335)),Sort_Order_Lookup!$C$1:$E$250,3,FALSE)</f>
        <v>20</v>
      </c>
      <c r="H2335" s="59" t="str">
        <f>VLOOKUP(B2335,Titles_Lookup!$B$2:$C$259,2,FALSE)</f>
        <v>HOUSEHOLD TYPE (TWO OR MORE RACES, HISPANIC OR LATINO HOUSEHOLDER) [9]</v>
      </c>
      <c r="I2335" s="59" t="str">
        <f>VLOOKUP(B2335,Universe_Lookup!$B$2:$C$250,2,FALSE)</f>
        <v>Universe: Households with a householder who is Two or More Races, Hispanic or Latino</v>
      </c>
      <c r="J2335" s="59" t="s">
        <v>2397</v>
      </c>
    </row>
    <row r="2336" spans="1:10" x14ac:dyDescent="0.2">
      <c r="A2336" s="59" t="s">
        <v>2391</v>
      </c>
      <c r="B2336" s="59" t="s">
        <v>2664</v>
      </c>
      <c r="C2336" s="59" t="s">
        <v>2669</v>
      </c>
      <c r="D2336" s="65">
        <v>14</v>
      </c>
      <c r="E2336" s="65" t="str">
        <f>VLOOKUP(D2336,Files_Lookup!$A$2:$B$45,2,FALSE)</f>
        <v>us000142020.dhc</v>
      </c>
      <c r="F2336" s="66">
        <v>9</v>
      </c>
      <c r="G2336" s="59">
        <f>VLOOKUP(_xlfn.CONCAT(TRIM(B2336)," - ",TRIM(D2336)),Sort_Order_Lookup!$C$1:$E$250,3,FALSE)</f>
        <v>20</v>
      </c>
      <c r="H2336" s="59" t="str">
        <f>VLOOKUP(B2336,Titles_Lookup!$B$2:$C$259,2,FALSE)</f>
        <v>HOUSEHOLD TYPE (TWO OR MORE RACES, HISPANIC OR LATINO HOUSEHOLDER) [9]</v>
      </c>
      <c r="I2336" s="59" t="str">
        <f>VLOOKUP(B2336,Universe_Lookup!$B$2:$C$250,2,FALSE)</f>
        <v>Universe: Households with a householder who is Two or More Races, Hispanic or Latino</v>
      </c>
      <c r="J2336" s="59" t="s">
        <v>2399</v>
      </c>
    </row>
    <row r="2337" spans="1:10" x14ac:dyDescent="0.2">
      <c r="A2337" s="59" t="s">
        <v>2391</v>
      </c>
      <c r="B2337" s="59" t="s">
        <v>2664</v>
      </c>
      <c r="C2337" s="59" t="s">
        <v>2670</v>
      </c>
      <c r="D2337" s="65">
        <v>14</v>
      </c>
      <c r="E2337" s="65" t="str">
        <f>VLOOKUP(D2337,Files_Lookup!$A$2:$B$45,2,FALSE)</f>
        <v>us000142020.dhc</v>
      </c>
      <c r="F2337" s="66">
        <v>9</v>
      </c>
      <c r="G2337" s="59">
        <f>VLOOKUP(_xlfn.CONCAT(TRIM(B2337)," - ",TRIM(D2337)),Sort_Order_Lookup!$C$1:$E$250,3,FALSE)</f>
        <v>20</v>
      </c>
      <c r="H2337" s="59" t="str">
        <f>VLOOKUP(B2337,Titles_Lookup!$B$2:$C$259,2,FALSE)</f>
        <v>HOUSEHOLD TYPE (TWO OR MORE RACES, HISPANIC OR LATINO HOUSEHOLDER) [9]</v>
      </c>
      <c r="I2337" s="59" t="str">
        <f>VLOOKUP(B2337,Universe_Lookup!$B$2:$C$250,2,FALSE)</f>
        <v>Universe: Households with a householder who is Two or More Races, Hispanic or Latino</v>
      </c>
      <c r="J2337" s="59" t="s">
        <v>2401</v>
      </c>
    </row>
    <row r="2338" spans="1:10" x14ac:dyDescent="0.2">
      <c r="A2338" s="59" t="s">
        <v>2391</v>
      </c>
      <c r="B2338" s="59" t="s">
        <v>2664</v>
      </c>
      <c r="C2338" s="59" t="s">
        <v>2671</v>
      </c>
      <c r="D2338" s="65">
        <v>14</v>
      </c>
      <c r="E2338" s="65" t="str">
        <f>VLOOKUP(D2338,Files_Lookup!$A$2:$B$45,2,FALSE)</f>
        <v>us000142020.dhc</v>
      </c>
      <c r="F2338" s="66">
        <v>9</v>
      </c>
      <c r="G2338" s="59">
        <f>VLOOKUP(_xlfn.CONCAT(TRIM(B2338)," - ",TRIM(D2338)),Sort_Order_Lookup!$C$1:$E$250,3,FALSE)</f>
        <v>20</v>
      </c>
      <c r="H2338" s="59" t="str">
        <f>VLOOKUP(B2338,Titles_Lookup!$B$2:$C$259,2,FALSE)</f>
        <v>HOUSEHOLD TYPE (TWO OR MORE RACES, HISPANIC OR LATINO HOUSEHOLDER) [9]</v>
      </c>
      <c r="I2338" s="59" t="str">
        <f>VLOOKUP(B2338,Universe_Lookup!$B$2:$C$250,2,FALSE)</f>
        <v>Universe: Households with a householder who is Two or More Races, Hispanic or Latino</v>
      </c>
      <c r="J2338" s="59" t="s">
        <v>2403</v>
      </c>
    </row>
    <row r="2339" spans="1:10" x14ac:dyDescent="0.2">
      <c r="A2339" s="59" t="s">
        <v>2391</v>
      </c>
      <c r="B2339" s="59" t="s">
        <v>2664</v>
      </c>
      <c r="C2339" s="59" t="s">
        <v>2672</v>
      </c>
      <c r="D2339" s="65">
        <v>14</v>
      </c>
      <c r="E2339" s="65" t="str">
        <f>VLOOKUP(D2339,Files_Lookup!$A$2:$B$45,2,FALSE)</f>
        <v>us000142020.dhc</v>
      </c>
      <c r="F2339" s="66">
        <v>9</v>
      </c>
      <c r="G2339" s="59">
        <f>VLOOKUP(_xlfn.CONCAT(TRIM(B2339)," - ",TRIM(D2339)),Sort_Order_Lookup!$C$1:$E$250,3,FALSE)</f>
        <v>20</v>
      </c>
      <c r="H2339" s="59" t="str">
        <f>VLOOKUP(B2339,Titles_Lookup!$B$2:$C$259,2,FALSE)</f>
        <v>HOUSEHOLD TYPE (TWO OR MORE RACES, HISPANIC OR LATINO HOUSEHOLDER) [9]</v>
      </c>
      <c r="I2339" s="59" t="str">
        <f>VLOOKUP(B2339,Universe_Lookup!$B$2:$C$250,2,FALSE)</f>
        <v>Universe: Households with a householder who is Two or More Races, Hispanic or Latino</v>
      </c>
      <c r="J2339" s="59" t="s">
        <v>2405</v>
      </c>
    </row>
    <row r="2340" spans="1:10" x14ac:dyDescent="0.2">
      <c r="A2340" s="59" t="s">
        <v>2391</v>
      </c>
      <c r="B2340" s="59" t="s">
        <v>2664</v>
      </c>
      <c r="C2340" s="59" t="s">
        <v>2673</v>
      </c>
      <c r="D2340" s="65">
        <v>14</v>
      </c>
      <c r="E2340" s="65" t="str">
        <f>VLOOKUP(D2340,Files_Lookup!$A$2:$B$45,2,FALSE)</f>
        <v>us000142020.dhc</v>
      </c>
      <c r="F2340" s="66">
        <v>9</v>
      </c>
      <c r="G2340" s="59">
        <f>VLOOKUP(_xlfn.CONCAT(TRIM(B2340)," - ",TRIM(D2340)),Sort_Order_Lookup!$C$1:$E$250,3,FALSE)</f>
        <v>20</v>
      </c>
      <c r="H2340" s="59" t="str">
        <f>VLOOKUP(B2340,Titles_Lookup!$B$2:$C$259,2,FALSE)</f>
        <v>HOUSEHOLD TYPE (TWO OR MORE RACES, HISPANIC OR LATINO HOUSEHOLDER) [9]</v>
      </c>
      <c r="I2340" s="59" t="str">
        <f>VLOOKUP(B2340,Universe_Lookup!$B$2:$C$250,2,FALSE)</f>
        <v>Universe: Households with a householder who is Two or More Races, Hispanic or Latino</v>
      </c>
      <c r="J2340" s="59" t="s">
        <v>2407</v>
      </c>
    </row>
    <row r="2341" spans="1:10" x14ac:dyDescent="0.2">
      <c r="A2341" s="59" t="s">
        <v>2391</v>
      </c>
      <c r="B2341" s="59" t="s">
        <v>2664</v>
      </c>
      <c r="C2341" s="59" t="s">
        <v>2674</v>
      </c>
      <c r="D2341" s="65">
        <v>14</v>
      </c>
      <c r="E2341" s="65" t="str">
        <f>VLOOKUP(D2341,Files_Lookup!$A$2:$B$45,2,FALSE)</f>
        <v>us000142020.dhc</v>
      </c>
      <c r="F2341" s="66">
        <v>9</v>
      </c>
      <c r="G2341" s="59">
        <f>VLOOKUP(_xlfn.CONCAT(TRIM(B2341)," - ",TRIM(D2341)),Sort_Order_Lookup!$C$1:$E$250,3,FALSE)</f>
        <v>20</v>
      </c>
      <c r="H2341" s="59" t="str">
        <f>VLOOKUP(B2341,Titles_Lookup!$B$2:$C$259,2,FALSE)</f>
        <v>HOUSEHOLD TYPE (TWO OR MORE RACES, HISPANIC OR LATINO HOUSEHOLDER) [9]</v>
      </c>
      <c r="I2341" s="59" t="str">
        <f>VLOOKUP(B2341,Universe_Lookup!$B$2:$C$250,2,FALSE)</f>
        <v>Universe: Households with a householder who is Two or More Races, Hispanic or Latino</v>
      </c>
      <c r="J2341" s="59" t="s">
        <v>2409</v>
      </c>
    </row>
    <row r="2342" spans="1:10" x14ac:dyDescent="0.2">
      <c r="A2342" s="59" t="s">
        <v>2391</v>
      </c>
      <c r="B2342" s="59" t="s">
        <v>2664</v>
      </c>
      <c r="C2342" s="59" t="s">
        <v>2675</v>
      </c>
      <c r="D2342" s="65">
        <v>14</v>
      </c>
      <c r="E2342" s="65" t="str">
        <f>VLOOKUP(D2342,Files_Lookup!$A$2:$B$45,2,FALSE)</f>
        <v>us000142020.dhc</v>
      </c>
      <c r="F2342" s="66">
        <v>9</v>
      </c>
      <c r="G2342" s="59">
        <f>VLOOKUP(_xlfn.CONCAT(TRIM(B2342)," - ",TRIM(D2342)),Sort_Order_Lookup!$C$1:$E$250,3,FALSE)</f>
        <v>20</v>
      </c>
      <c r="H2342" s="59" t="str">
        <f>VLOOKUP(B2342,Titles_Lookup!$B$2:$C$259,2,FALSE)</f>
        <v>HOUSEHOLD TYPE (TWO OR MORE RACES, HISPANIC OR LATINO HOUSEHOLDER) [9]</v>
      </c>
      <c r="I2342" s="59" t="str">
        <f>VLOOKUP(B2342,Universe_Lookup!$B$2:$C$250,2,FALSE)</f>
        <v>Universe: Households with a householder who is Two or More Races, Hispanic or Latino</v>
      </c>
      <c r="J2342" s="59" t="s">
        <v>2411</v>
      </c>
    </row>
    <row r="2343" spans="1:10" x14ac:dyDescent="0.2">
      <c r="A2343" s="59" t="s">
        <v>2676</v>
      </c>
      <c r="B2343" s="59" t="s">
        <v>2677</v>
      </c>
      <c r="C2343" s="59" t="s">
        <v>2679</v>
      </c>
      <c r="D2343" s="65">
        <v>14</v>
      </c>
      <c r="E2343" s="65" t="str">
        <f>VLOOKUP(D2343,Files_Lookup!$A$2:$B$45,2,FALSE)</f>
        <v>us000142020.dhc</v>
      </c>
      <c r="F2343" s="66">
        <v>9</v>
      </c>
      <c r="G2343" s="59">
        <f>VLOOKUP(_xlfn.CONCAT(TRIM(B2343)," - ",TRIM(D2343)),Sort_Order_Lookup!$C$1:$E$250,3,FALSE)</f>
        <v>21</v>
      </c>
      <c r="H2343" s="59" t="str">
        <f>VLOOKUP(B2343,Titles_Lookup!$B$2:$C$259,2,FALSE)</f>
        <v>HOUSEHOLD TYPE (INCLUDING LIVING ALONE) BY RELATIONSHIP [31]</v>
      </c>
      <c r="I2343" s="59" t="str">
        <f>VLOOKUP(B2343,Universe_Lookup!$B$2:$C$250,2,FALSE)</f>
        <v>Universe: Total population</v>
      </c>
      <c r="J2343" s="59" t="s">
        <v>16</v>
      </c>
    </row>
    <row r="2344" spans="1:10" x14ac:dyDescent="0.2">
      <c r="A2344" s="59" t="s">
        <v>2676</v>
      </c>
      <c r="B2344" s="59" t="s">
        <v>2677</v>
      </c>
      <c r="C2344" s="59" t="s">
        <v>2680</v>
      </c>
      <c r="D2344" s="65">
        <v>14</v>
      </c>
      <c r="E2344" s="65" t="str">
        <f>VLOOKUP(D2344,Files_Lookup!$A$2:$B$45,2,FALSE)</f>
        <v>us000142020.dhc</v>
      </c>
      <c r="F2344" s="66">
        <v>9</v>
      </c>
      <c r="G2344" s="59">
        <f>VLOOKUP(_xlfn.CONCAT(TRIM(B2344)," - ",TRIM(D2344)),Sort_Order_Lookup!$C$1:$E$250,3,FALSE)</f>
        <v>21</v>
      </c>
      <c r="H2344" s="59" t="str">
        <f>VLOOKUP(B2344,Titles_Lookup!$B$2:$C$259,2,FALSE)</f>
        <v>HOUSEHOLD TYPE (INCLUDING LIVING ALONE) BY RELATIONSHIP [31]</v>
      </c>
      <c r="I2344" s="59" t="str">
        <f>VLOOKUP(B2344,Universe_Lookup!$B$2:$C$250,2,FALSE)</f>
        <v>Universe: Total population</v>
      </c>
      <c r="J2344" s="59" t="s">
        <v>2681</v>
      </c>
    </row>
    <row r="2345" spans="1:10" x14ac:dyDescent="0.2">
      <c r="A2345" s="59" t="s">
        <v>2676</v>
      </c>
      <c r="B2345" s="59" t="s">
        <v>2677</v>
      </c>
      <c r="C2345" s="59" t="s">
        <v>2682</v>
      </c>
      <c r="D2345" s="65">
        <v>14</v>
      </c>
      <c r="E2345" s="65" t="str">
        <f>VLOOKUP(D2345,Files_Lookup!$A$2:$B$45,2,FALSE)</f>
        <v>us000142020.dhc</v>
      </c>
      <c r="F2345" s="66">
        <v>9</v>
      </c>
      <c r="G2345" s="59">
        <f>VLOOKUP(_xlfn.CONCAT(TRIM(B2345)," - ",TRIM(D2345)),Sort_Order_Lookup!$C$1:$E$250,3,FALSE)</f>
        <v>21</v>
      </c>
      <c r="H2345" s="59" t="str">
        <f>VLOOKUP(B2345,Titles_Lookup!$B$2:$C$259,2,FALSE)</f>
        <v>HOUSEHOLD TYPE (INCLUDING LIVING ALONE) BY RELATIONSHIP [31]</v>
      </c>
      <c r="I2345" s="59" t="str">
        <f>VLOOKUP(B2345,Universe_Lookup!$B$2:$C$250,2,FALSE)</f>
        <v>Universe: Total population</v>
      </c>
      <c r="J2345" s="59" t="s">
        <v>2683</v>
      </c>
    </row>
    <row r="2346" spans="1:10" x14ac:dyDescent="0.2">
      <c r="A2346" s="59" t="s">
        <v>2676</v>
      </c>
      <c r="B2346" s="59" t="s">
        <v>2677</v>
      </c>
      <c r="C2346" s="59" t="s">
        <v>2684</v>
      </c>
      <c r="D2346" s="65">
        <v>14</v>
      </c>
      <c r="E2346" s="65" t="str">
        <f>VLOOKUP(D2346,Files_Lookup!$A$2:$B$45,2,FALSE)</f>
        <v>us000142020.dhc</v>
      </c>
      <c r="F2346" s="66">
        <v>9</v>
      </c>
      <c r="G2346" s="59">
        <f>VLOOKUP(_xlfn.CONCAT(TRIM(B2346)," - ",TRIM(D2346)),Sort_Order_Lookup!$C$1:$E$250,3,FALSE)</f>
        <v>21</v>
      </c>
      <c r="H2346" s="59" t="str">
        <f>VLOOKUP(B2346,Titles_Lookup!$B$2:$C$259,2,FALSE)</f>
        <v>HOUSEHOLD TYPE (INCLUDING LIVING ALONE) BY RELATIONSHIP [31]</v>
      </c>
      <c r="I2346" s="59" t="str">
        <f>VLOOKUP(B2346,Universe_Lookup!$B$2:$C$250,2,FALSE)</f>
        <v>Universe: Total population</v>
      </c>
      <c r="J2346" s="59" t="s">
        <v>468</v>
      </c>
    </row>
    <row r="2347" spans="1:10" x14ac:dyDescent="0.2">
      <c r="A2347" s="59" t="s">
        <v>2676</v>
      </c>
      <c r="B2347" s="59" t="s">
        <v>2677</v>
      </c>
      <c r="C2347" s="59" t="s">
        <v>2685</v>
      </c>
      <c r="D2347" s="65">
        <v>14</v>
      </c>
      <c r="E2347" s="65" t="str">
        <f>VLOOKUP(D2347,Files_Lookup!$A$2:$B$45,2,FALSE)</f>
        <v>us000142020.dhc</v>
      </c>
      <c r="F2347" s="66">
        <v>9</v>
      </c>
      <c r="G2347" s="59">
        <f>VLOOKUP(_xlfn.CONCAT(TRIM(B2347)," - ",TRIM(D2347)),Sort_Order_Lookup!$C$1:$E$250,3,FALSE)</f>
        <v>21</v>
      </c>
      <c r="H2347" s="59" t="str">
        <f>VLOOKUP(B2347,Titles_Lookup!$B$2:$C$259,2,FALSE)</f>
        <v>HOUSEHOLD TYPE (INCLUDING LIVING ALONE) BY RELATIONSHIP [31]</v>
      </c>
      <c r="I2347" s="59" t="str">
        <f>VLOOKUP(B2347,Universe_Lookup!$B$2:$C$250,2,FALSE)</f>
        <v>Universe: Total population</v>
      </c>
      <c r="J2347" s="59" t="s">
        <v>2686</v>
      </c>
    </row>
    <row r="2348" spans="1:10" x14ac:dyDescent="0.2">
      <c r="A2348" s="59" t="s">
        <v>2676</v>
      </c>
      <c r="B2348" s="59" t="s">
        <v>2677</v>
      </c>
      <c r="C2348" s="59" t="s">
        <v>2687</v>
      </c>
      <c r="D2348" s="65">
        <v>14</v>
      </c>
      <c r="E2348" s="65" t="str">
        <f>VLOOKUP(D2348,Files_Lookup!$A$2:$B$45,2,FALSE)</f>
        <v>us000142020.dhc</v>
      </c>
      <c r="F2348" s="66">
        <v>9</v>
      </c>
      <c r="G2348" s="59">
        <f>VLOOKUP(_xlfn.CONCAT(TRIM(B2348)," - ",TRIM(D2348)),Sort_Order_Lookup!$C$1:$E$250,3,FALSE)</f>
        <v>21</v>
      </c>
      <c r="H2348" s="59" t="str">
        <f>VLOOKUP(B2348,Titles_Lookup!$B$2:$C$259,2,FALSE)</f>
        <v>HOUSEHOLD TYPE (INCLUDING LIVING ALONE) BY RELATIONSHIP [31]</v>
      </c>
      <c r="I2348" s="59" t="str">
        <f>VLOOKUP(B2348,Universe_Lookup!$B$2:$C$250,2,FALSE)</f>
        <v>Universe: Total population</v>
      </c>
      <c r="J2348" s="59" t="s">
        <v>2688</v>
      </c>
    </row>
    <row r="2349" spans="1:10" x14ac:dyDescent="0.2">
      <c r="A2349" s="59" t="s">
        <v>2676</v>
      </c>
      <c r="B2349" s="59" t="s">
        <v>2677</v>
      </c>
      <c r="C2349" s="59" t="s">
        <v>2689</v>
      </c>
      <c r="D2349" s="65">
        <v>14</v>
      </c>
      <c r="E2349" s="65" t="str">
        <f>VLOOKUP(D2349,Files_Lookup!$A$2:$B$45,2,FALSE)</f>
        <v>us000142020.dhc</v>
      </c>
      <c r="F2349" s="66">
        <v>9</v>
      </c>
      <c r="G2349" s="59">
        <f>VLOOKUP(_xlfn.CONCAT(TRIM(B2349)," - ",TRIM(D2349)),Sort_Order_Lookup!$C$1:$E$250,3,FALSE)</f>
        <v>21</v>
      </c>
      <c r="H2349" s="59" t="str">
        <f>VLOOKUP(B2349,Titles_Lookup!$B$2:$C$259,2,FALSE)</f>
        <v>HOUSEHOLD TYPE (INCLUDING LIVING ALONE) BY RELATIONSHIP [31]</v>
      </c>
      <c r="I2349" s="59" t="str">
        <f>VLOOKUP(B2349,Universe_Lookup!$B$2:$C$250,2,FALSE)</f>
        <v>Universe: Total population</v>
      </c>
      <c r="J2349" s="59" t="s">
        <v>516</v>
      </c>
    </row>
    <row r="2350" spans="1:10" x14ac:dyDescent="0.2">
      <c r="A2350" s="59" t="s">
        <v>2676</v>
      </c>
      <c r="B2350" s="59" t="s">
        <v>2677</v>
      </c>
      <c r="C2350" s="59" t="s">
        <v>2690</v>
      </c>
      <c r="D2350" s="65">
        <v>14</v>
      </c>
      <c r="E2350" s="65" t="str">
        <f>VLOOKUP(D2350,Files_Lookup!$A$2:$B$45,2,FALSE)</f>
        <v>us000142020.dhc</v>
      </c>
      <c r="F2350" s="66">
        <v>9</v>
      </c>
      <c r="G2350" s="59">
        <f>VLOOKUP(_xlfn.CONCAT(TRIM(B2350)," - ",TRIM(D2350)),Sort_Order_Lookup!$C$1:$E$250,3,FALSE)</f>
        <v>21</v>
      </c>
      <c r="H2350" s="59" t="str">
        <f>VLOOKUP(B2350,Titles_Lookup!$B$2:$C$259,2,FALSE)</f>
        <v>HOUSEHOLD TYPE (INCLUDING LIVING ALONE) BY RELATIONSHIP [31]</v>
      </c>
      <c r="I2350" s="59" t="str">
        <f>VLOOKUP(B2350,Universe_Lookup!$B$2:$C$250,2,FALSE)</f>
        <v>Universe: Total population</v>
      </c>
      <c r="J2350" s="59" t="s">
        <v>2686</v>
      </c>
    </row>
    <row r="2351" spans="1:10" x14ac:dyDescent="0.2">
      <c r="A2351" s="59" t="s">
        <v>2676</v>
      </c>
      <c r="B2351" s="59" t="s">
        <v>2677</v>
      </c>
      <c r="C2351" s="59" t="s">
        <v>2691</v>
      </c>
      <c r="D2351" s="65">
        <v>14</v>
      </c>
      <c r="E2351" s="65" t="str">
        <f>VLOOKUP(D2351,Files_Lookup!$A$2:$B$45,2,FALSE)</f>
        <v>us000142020.dhc</v>
      </c>
      <c r="F2351" s="66">
        <v>9</v>
      </c>
      <c r="G2351" s="59">
        <f>VLOOKUP(_xlfn.CONCAT(TRIM(B2351)," - ",TRIM(D2351)),Sort_Order_Lookup!$C$1:$E$250,3,FALSE)</f>
        <v>21</v>
      </c>
      <c r="H2351" s="59" t="str">
        <f>VLOOKUP(B2351,Titles_Lookup!$B$2:$C$259,2,FALSE)</f>
        <v>HOUSEHOLD TYPE (INCLUDING LIVING ALONE) BY RELATIONSHIP [31]</v>
      </c>
      <c r="I2351" s="59" t="str">
        <f>VLOOKUP(B2351,Universe_Lookup!$B$2:$C$250,2,FALSE)</f>
        <v>Universe: Total population</v>
      </c>
      <c r="J2351" s="59" t="s">
        <v>2688</v>
      </c>
    </row>
    <row r="2352" spans="1:10" x14ac:dyDescent="0.2">
      <c r="A2352" s="59" t="s">
        <v>2676</v>
      </c>
      <c r="B2352" s="59" t="s">
        <v>2677</v>
      </c>
      <c r="C2352" s="59" t="s">
        <v>2692</v>
      </c>
      <c r="D2352" s="65">
        <v>14</v>
      </c>
      <c r="E2352" s="65" t="str">
        <f>VLOOKUP(D2352,Files_Lookup!$A$2:$B$45,2,FALSE)</f>
        <v>us000142020.dhc</v>
      </c>
      <c r="F2352" s="66">
        <v>9</v>
      </c>
      <c r="G2352" s="59">
        <f>VLOOKUP(_xlfn.CONCAT(TRIM(B2352)," - ",TRIM(D2352)),Sort_Order_Lookup!$C$1:$E$250,3,FALSE)</f>
        <v>21</v>
      </c>
      <c r="H2352" s="59" t="str">
        <f>VLOOKUP(B2352,Titles_Lookup!$B$2:$C$259,2,FALSE)</f>
        <v>HOUSEHOLD TYPE (INCLUDING LIVING ALONE) BY RELATIONSHIP [31]</v>
      </c>
      <c r="I2352" s="59" t="str">
        <f>VLOOKUP(B2352,Universe_Lookup!$B$2:$C$250,2,FALSE)</f>
        <v>Universe: Total population</v>
      </c>
      <c r="J2352" s="59" t="s">
        <v>2693</v>
      </c>
    </row>
    <row r="2353" spans="1:10" x14ac:dyDescent="0.2">
      <c r="A2353" s="59" t="s">
        <v>2676</v>
      </c>
      <c r="B2353" s="59" t="s">
        <v>2677</v>
      </c>
      <c r="C2353" s="59" t="s">
        <v>2694</v>
      </c>
      <c r="D2353" s="65">
        <v>14</v>
      </c>
      <c r="E2353" s="65" t="str">
        <f>VLOOKUP(D2353,Files_Lookup!$A$2:$B$45,2,FALSE)</f>
        <v>us000142020.dhc</v>
      </c>
      <c r="F2353" s="66">
        <v>9</v>
      </c>
      <c r="G2353" s="59">
        <f>VLOOKUP(_xlfn.CONCAT(TRIM(B2353)," - ",TRIM(D2353)),Sort_Order_Lookup!$C$1:$E$250,3,FALSE)</f>
        <v>21</v>
      </c>
      <c r="H2353" s="59" t="str">
        <f>VLOOKUP(B2353,Titles_Lookup!$B$2:$C$259,2,FALSE)</f>
        <v>HOUSEHOLD TYPE (INCLUDING LIVING ALONE) BY RELATIONSHIP [31]</v>
      </c>
      <c r="I2353" s="59" t="str">
        <f>VLOOKUP(B2353,Universe_Lookup!$B$2:$C$250,2,FALSE)</f>
        <v>Universe: Total population</v>
      </c>
      <c r="J2353" s="59" t="s">
        <v>2695</v>
      </c>
    </row>
    <row r="2354" spans="1:10" x14ac:dyDescent="0.2">
      <c r="A2354" s="59" t="s">
        <v>2676</v>
      </c>
      <c r="B2354" s="59" t="s">
        <v>2677</v>
      </c>
      <c r="C2354" s="59" t="s">
        <v>2696</v>
      </c>
      <c r="D2354" s="65">
        <v>14</v>
      </c>
      <c r="E2354" s="65" t="str">
        <f>VLOOKUP(D2354,Files_Lookup!$A$2:$B$45,2,FALSE)</f>
        <v>us000142020.dhc</v>
      </c>
      <c r="F2354" s="66">
        <v>9</v>
      </c>
      <c r="G2354" s="59">
        <f>VLOOKUP(_xlfn.CONCAT(TRIM(B2354)," - ",TRIM(D2354)),Sort_Order_Lookup!$C$1:$E$250,3,FALSE)</f>
        <v>21</v>
      </c>
      <c r="H2354" s="59" t="str">
        <f>VLOOKUP(B2354,Titles_Lookup!$B$2:$C$259,2,FALSE)</f>
        <v>HOUSEHOLD TYPE (INCLUDING LIVING ALONE) BY RELATIONSHIP [31]</v>
      </c>
      <c r="I2354" s="59" t="str">
        <f>VLOOKUP(B2354,Universe_Lookup!$B$2:$C$250,2,FALSE)</f>
        <v>Universe: Total population</v>
      </c>
      <c r="J2354" s="59" t="s">
        <v>2697</v>
      </c>
    </row>
    <row r="2355" spans="1:10" x14ac:dyDescent="0.2">
      <c r="A2355" s="59" t="s">
        <v>2676</v>
      </c>
      <c r="B2355" s="59" t="s">
        <v>2677</v>
      </c>
      <c r="C2355" s="59" t="s">
        <v>2698</v>
      </c>
      <c r="D2355" s="65">
        <v>14</v>
      </c>
      <c r="E2355" s="65" t="str">
        <f>VLOOKUP(D2355,Files_Lookup!$A$2:$B$45,2,FALSE)</f>
        <v>us000142020.dhc</v>
      </c>
      <c r="F2355" s="66">
        <v>9</v>
      </c>
      <c r="G2355" s="59">
        <f>VLOOKUP(_xlfn.CONCAT(TRIM(B2355)," - ",TRIM(D2355)),Sort_Order_Lookup!$C$1:$E$250,3,FALSE)</f>
        <v>21</v>
      </c>
      <c r="H2355" s="59" t="str">
        <f>VLOOKUP(B2355,Titles_Lookup!$B$2:$C$259,2,FALSE)</f>
        <v>HOUSEHOLD TYPE (INCLUDING LIVING ALONE) BY RELATIONSHIP [31]</v>
      </c>
      <c r="I2355" s="59" t="str">
        <f>VLOOKUP(B2355,Universe_Lookup!$B$2:$C$250,2,FALSE)</f>
        <v>Universe: Total population</v>
      </c>
      <c r="J2355" s="59" t="s">
        <v>2699</v>
      </c>
    </row>
    <row r="2356" spans="1:10" x14ac:dyDescent="0.2">
      <c r="A2356" s="59" t="s">
        <v>2676</v>
      </c>
      <c r="B2356" s="59" t="s">
        <v>2677</v>
      </c>
      <c r="C2356" s="59" t="s">
        <v>2700</v>
      </c>
      <c r="D2356" s="65">
        <v>14</v>
      </c>
      <c r="E2356" s="65" t="str">
        <f>VLOOKUP(D2356,Files_Lookup!$A$2:$B$45,2,FALSE)</f>
        <v>us000142020.dhc</v>
      </c>
      <c r="F2356" s="66">
        <v>9</v>
      </c>
      <c r="G2356" s="59">
        <f>VLOOKUP(_xlfn.CONCAT(TRIM(B2356)," - ",TRIM(D2356)),Sort_Order_Lookup!$C$1:$E$250,3,FALSE)</f>
        <v>21</v>
      </c>
      <c r="H2356" s="59" t="str">
        <f>VLOOKUP(B2356,Titles_Lookup!$B$2:$C$259,2,FALSE)</f>
        <v>HOUSEHOLD TYPE (INCLUDING LIVING ALONE) BY RELATIONSHIP [31]</v>
      </c>
      <c r="I2356" s="59" t="str">
        <f>VLOOKUP(B2356,Universe_Lookup!$B$2:$C$250,2,FALSE)</f>
        <v>Universe: Total population</v>
      </c>
      <c r="J2356" s="59" t="s">
        <v>2701</v>
      </c>
    </row>
    <row r="2357" spans="1:10" x14ac:dyDescent="0.2">
      <c r="A2357" s="59" t="s">
        <v>2676</v>
      </c>
      <c r="B2357" s="59" t="s">
        <v>2677</v>
      </c>
      <c r="C2357" s="59" t="s">
        <v>2702</v>
      </c>
      <c r="D2357" s="65">
        <v>14</v>
      </c>
      <c r="E2357" s="65" t="str">
        <f>VLOOKUP(D2357,Files_Lookup!$A$2:$B$45,2,FALSE)</f>
        <v>us000142020.dhc</v>
      </c>
      <c r="F2357" s="66">
        <v>9</v>
      </c>
      <c r="G2357" s="59">
        <f>VLOOKUP(_xlfn.CONCAT(TRIM(B2357)," - ",TRIM(D2357)),Sort_Order_Lookup!$C$1:$E$250,3,FALSE)</f>
        <v>21</v>
      </c>
      <c r="H2357" s="59" t="str">
        <f>VLOOKUP(B2357,Titles_Lookup!$B$2:$C$259,2,FALSE)</f>
        <v>HOUSEHOLD TYPE (INCLUDING LIVING ALONE) BY RELATIONSHIP [31]</v>
      </c>
      <c r="I2357" s="59" t="str">
        <f>VLOOKUP(B2357,Universe_Lookup!$B$2:$C$250,2,FALSE)</f>
        <v>Universe: Total population</v>
      </c>
      <c r="J2357" s="59" t="s">
        <v>2388</v>
      </c>
    </row>
    <row r="2358" spans="1:10" x14ac:dyDescent="0.2">
      <c r="A2358" s="59" t="s">
        <v>2676</v>
      </c>
      <c r="B2358" s="59" t="s">
        <v>2677</v>
      </c>
      <c r="C2358" s="59" t="s">
        <v>2703</v>
      </c>
      <c r="D2358" s="65">
        <v>14</v>
      </c>
      <c r="E2358" s="65" t="str">
        <f>VLOOKUP(D2358,Files_Lookup!$A$2:$B$45,2,FALSE)</f>
        <v>us000142020.dhc</v>
      </c>
      <c r="F2358" s="66">
        <v>9</v>
      </c>
      <c r="G2358" s="59">
        <f>VLOOKUP(_xlfn.CONCAT(TRIM(B2358)," - ",TRIM(D2358)),Sort_Order_Lookup!$C$1:$E$250,3,FALSE)</f>
        <v>21</v>
      </c>
      <c r="H2358" s="59" t="str">
        <f>VLOOKUP(B2358,Titles_Lookup!$B$2:$C$259,2,FALSE)</f>
        <v>HOUSEHOLD TYPE (INCLUDING LIVING ALONE) BY RELATIONSHIP [31]</v>
      </c>
      <c r="I2358" s="59" t="str">
        <f>VLOOKUP(B2358,Universe_Lookup!$B$2:$C$250,2,FALSE)</f>
        <v>Universe: Total population</v>
      </c>
      <c r="J2358" s="59" t="s">
        <v>2704</v>
      </c>
    </row>
    <row r="2359" spans="1:10" x14ac:dyDescent="0.2">
      <c r="A2359" s="59" t="s">
        <v>2676</v>
      </c>
      <c r="B2359" s="59" t="s">
        <v>2677</v>
      </c>
      <c r="C2359" s="59" t="s">
        <v>2705</v>
      </c>
      <c r="D2359" s="65">
        <v>14</v>
      </c>
      <c r="E2359" s="65" t="str">
        <f>VLOOKUP(D2359,Files_Lookup!$A$2:$B$45,2,FALSE)</f>
        <v>us000142020.dhc</v>
      </c>
      <c r="F2359" s="66">
        <v>9</v>
      </c>
      <c r="G2359" s="59">
        <f>VLOOKUP(_xlfn.CONCAT(TRIM(B2359)," - ",TRIM(D2359)),Sort_Order_Lookup!$C$1:$E$250,3,FALSE)</f>
        <v>21</v>
      </c>
      <c r="H2359" s="59" t="str">
        <f>VLOOKUP(B2359,Titles_Lookup!$B$2:$C$259,2,FALSE)</f>
        <v>HOUSEHOLD TYPE (INCLUDING LIVING ALONE) BY RELATIONSHIP [31]</v>
      </c>
      <c r="I2359" s="59" t="str">
        <f>VLOOKUP(B2359,Universe_Lookup!$B$2:$C$250,2,FALSE)</f>
        <v>Universe: Total population</v>
      </c>
      <c r="J2359" s="59" t="s">
        <v>2388</v>
      </c>
    </row>
    <row r="2360" spans="1:10" x14ac:dyDescent="0.2">
      <c r="A2360" s="59" t="s">
        <v>2676</v>
      </c>
      <c r="B2360" s="59" t="s">
        <v>2677</v>
      </c>
      <c r="C2360" s="59" t="s">
        <v>2706</v>
      </c>
      <c r="D2360" s="65">
        <v>14</v>
      </c>
      <c r="E2360" s="65" t="str">
        <f>VLOOKUP(D2360,Files_Lookup!$A$2:$B$45,2,FALSE)</f>
        <v>us000142020.dhc</v>
      </c>
      <c r="F2360" s="66">
        <v>9</v>
      </c>
      <c r="G2360" s="59">
        <f>VLOOKUP(_xlfn.CONCAT(TRIM(B2360)," - ",TRIM(D2360)),Sort_Order_Lookup!$C$1:$E$250,3,FALSE)</f>
        <v>21</v>
      </c>
      <c r="H2360" s="59" t="str">
        <f>VLOOKUP(B2360,Titles_Lookup!$B$2:$C$259,2,FALSE)</f>
        <v>HOUSEHOLD TYPE (INCLUDING LIVING ALONE) BY RELATIONSHIP [31]</v>
      </c>
      <c r="I2360" s="59" t="str">
        <f>VLOOKUP(B2360,Universe_Lookup!$B$2:$C$250,2,FALSE)</f>
        <v>Universe: Total population</v>
      </c>
      <c r="J2360" s="59" t="s">
        <v>2707</v>
      </c>
    </row>
    <row r="2361" spans="1:10" x14ac:dyDescent="0.2">
      <c r="A2361" s="59" t="s">
        <v>2676</v>
      </c>
      <c r="B2361" s="59" t="s">
        <v>2677</v>
      </c>
      <c r="C2361" s="59" t="s">
        <v>2708</v>
      </c>
      <c r="D2361" s="65">
        <v>14</v>
      </c>
      <c r="E2361" s="65" t="str">
        <f>VLOOKUP(D2361,Files_Lookup!$A$2:$B$45,2,FALSE)</f>
        <v>us000142020.dhc</v>
      </c>
      <c r="F2361" s="66">
        <v>9</v>
      </c>
      <c r="G2361" s="59">
        <f>VLOOKUP(_xlfn.CONCAT(TRIM(B2361)," - ",TRIM(D2361)),Sort_Order_Lookup!$C$1:$E$250,3,FALSE)</f>
        <v>21</v>
      </c>
      <c r="H2361" s="59" t="str">
        <f>VLOOKUP(B2361,Titles_Lookup!$B$2:$C$259,2,FALSE)</f>
        <v>HOUSEHOLD TYPE (INCLUDING LIVING ALONE) BY RELATIONSHIP [31]</v>
      </c>
      <c r="I2361" s="59" t="str">
        <f>VLOOKUP(B2361,Universe_Lookup!$B$2:$C$250,2,FALSE)</f>
        <v>Universe: Total population</v>
      </c>
      <c r="J2361" s="59" t="s">
        <v>2388</v>
      </c>
    </row>
    <row r="2362" spans="1:10" x14ac:dyDescent="0.2">
      <c r="A2362" s="59" t="s">
        <v>2676</v>
      </c>
      <c r="B2362" s="59" t="s">
        <v>2677</v>
      </c>
      <c r="C2362" s="59" t="s">
        <v>2709</v>
      </c>
      <c r="D2362" s="65">
        <v>14</v>
      </c>
      <c r="E2362" s="65" t="str">
        <f>VLOOKUP(D2362,Files_Lookup!$A$2:$B$45,2,FALSE)</f>
        <v>us000142020.dhc</v>
      </c>
      <c r="F2362" s="66">
        <v>9</v>
      </c>
      <c r="G2362" s="59">
        <f>VLOOKUP(_xlfn.CONCAT(TRIM(B2362)," - ",TRIM(D2362)),Sort_Order_Lookup!$C$1:$E$250,3,FALSE)</f>
        <v>21</v>
      </c>
      <c r="H2362" s="59" t="str">
        <f>VLOOKUP(B2362,Titles_Lookup!$B$2:$C$259,2,FALSE)</f>
        <v>HOUSEHOLD TYPE (INCLUDING LIVING ALONE) BY RELATIONSHIP [31]</v>
      </c>
      <c r="I2362" s="59" t="str">
        <f>VLOOKUP(B2362,Universe_Lookup!$B$2:$C$250,2,FALSE)</f>
        <v>Universe: Total population</v>
      </c>
      <c r="J2362" s="59" t="s">
        <v>2710</v>
      </c>
    </row>
    <row r="2363" spans="1:10" x14ac:dyDescent="0.2">
      <c r="A2363" s="59" t="s">
        <v>2676</v>
      </c>
      <c r="B2363" s="59" t="s">
        <v>2677</v>
      </c>
      <c r="C2363" s="59" t="s">
        <v>2711</v>
      </c>
      <c r="D2363" s="65">
        <v>14</v>
      </c>
      <c r="E2363" s="65" t="str">
        <f>VLOOKUP(D2363,Files_Lookup!$A$2:$B$45,2,FALSE)</f>
        <v>us000142020.dhc</v>
      </c>
      <c r="F2363" s="66">
        <v>9</v>
      </c>
      <c r="G2363" s="59">
        <f>VLOOKUP(_xlfn.CONCAT(TRIM(B2363)," - ",TRIM(D2363)),Sort_Order_Lookup!$C$1:$E$250,3,FALSE)</f>
        <v>21</v>
      </c>
      <c r="H2363" s="59" t="str">
        <f>VLOOKUP(B2363,Titles_Lookup!$B$2:$C$259,2,FALSE)</f>
        <v>HOUSEHOLD TYPE (INCLUDING LIVING ALONE) BY RELATIONSHIP [31]</v>
      </c>
      <c r="I2363" s="59" t="str">
        <f>VLOOKUP(B2363,Universe_Lookup!$B$2:$C$250,2,FALSE)</f>
        <v>Universe: Total population</v>
      </c>
      <c r="J2363" s="59" t="s">
        <v>2388</v>
      </c>
    </row>
    <row r="2364" spans="1:10" x14ac:dyDescent="0.2">
      <c r="A2364" s="59" t="s">
        <v>2676</v>
      </c>
      <c r="B2364" s="59" t="s">
        <v>2677</v>
      </c>
      <c r="C2364" s="59" t="s">
        <v>2712</v>
      </c>
      <c r="D2364" s="65">
        <v>14</v>
      </c>
      <c r="E2364" s="65" t="str">
        <f>VLOOKUP(D2364,Files_Lookup!$A$2:$B$45,2,FALSE)</f>
        <v>us000142020.dhc</v>
      </c>
      <c r="F2364" s="66">
        <v>9</v>
      </c>
      <c r="G2364" s="59">
        <f>VLOOKUP(_xlfn.CONCAT(TRIM(B2364)," - ",TRIM(D2364)),Sort_Order_Lookup!$C$1:$E$250,3,FALSE)</f>
        <v>21</v>
      </c>
      <c r="H2364" s="59" t="str">
        <f>VLOOKUP(B2364,Titles_Lookup!$B$2:$C$259,2,FALSE)</f>
        <v>HOUSEHOLD TYPE (INCLUDING LIVING ALONE) BY RELATIONSHIP [31]</v>
      </c>
      <c r="I2364" s="59" t="str">
        <f>VLOOKUP(B2364,Universe_Lookup!$B$2:$C$250,2,FALSE)</f>
        <v>Universe: Total population</v>
      </c>
      <c r="J2364" s="59" t="s">
        <v>2713</v>
      </c>
    </row>
    <row r="2365" spans="1:10" x14ac:dyDescent="0.2">
      <c r="A2365" s="59" t="s">
        <v>2676</v>
      </c>
      <c r="B2365" s="59" t="s">
        <v>2677</v>
      </c>
      <c r="C2365" s="59" t="s">
        <v>2714</v>
      </c>
      <c r="D2365" s="65">
        <v>14</v>
      </c>
      <c r="E2365" s="65" t="str">
        <f>VLOOKUP(D2365,Files_Lookup!$A$2:$B$45,2,FALSE)</f>
        <v>us000142020.dhc</v>
      </c>
      <c r="F2365" s="66">
        <v>9</v>
      </c>
      <c r="G2365" s="59">
        <f>VLOOKUP(_xlfn.CONCAT(TRIM(B2365)," - ",TRIM(D2365)),Sort_Order_Lookup!$C$1:$E$250,3,FALSE)</f>
        <v>21</v>
      </c>
      <c r="H2365" s="59" t="str">
        <f>VLOOKUP(B2365,Titles_Lookup!$B$2:$C$259,2,FALSE)</f>
        <v>HOUSEHOLD TYPE (INCLUDING LIVING ALONE) BY RELATIONSHIP [31]</v>
      </c>
      <c r="I2365" s="59" t="str">
        <f>VLOOKUP(B2365,Universe_Lookup!$B$2:$C$250,2,FALSE)</f>
        <v>Universe: Total population</v>
      </c>
      <c r="J2365" s="59" t="s">
        <v>2715</v>
      </c>
    </row>
    <row r="2366" spans="1:10" x14ac:dyDescent="0.2">
      <c r="A2366" s="59" t="s">
        <v>2676</v>
      </c>
      <c r="B2366" s="59" t="s">
        <v>2677</v>
      </c>
      <c r="C2366" s="59" t="s">
        <v>2716</v>
      </c>
      <c r="D2366" s="65">
        <v>14</v>
      </c>
      <c r="E2366" s="65" t="str">
        <f>VLOOKUP(D2366,Files_Lookup!$A$2:$B$45,2,FALSE)</f>
        <v>us000142020.dhc</v>
      </c>
      <c r="F2366" s="66">
        <v>9</v>
      </c>
      <c r="G2366" s="59">
        <f>VLOOKUP(_xlfn.CONCAT(TRIM(B2366)," - ",TRIM(D2366)),Sort_Order_Lookup!$C$1:$E$250,3,FALSE)</f>
        <v>21</v>
      </c>
      <c r="H2366" s="59" t="str">
        <f>VLOOKUP(B2366,Titles_Lookup!$B$2:$C$259,2,FALSE)</f>
        <v>HOUSEHOLD TYPE (INCLUDING LIVING ALONE) BY RELATIONSHIP [31]</v>
      </c>
      <c r="I2366" s="59" t="str">
        <f>VLOOKUP(B2366,Universe_Lookup!$B$2:$C$250,2,FALSE)</f>
        <v>Universe: Total population</v>
      </c>
      <c r="J2366" s="59" t="s">
        <v>2717</v>
      </c>
    </row>
    <row r="2367" spans="1:10" x14ac:dyDescent="0.2">
      <c r="A2367" s="59" t="s">
        <v>2676</v>
      </c>
      <c r="B2367" s="59" t="s">
        <v>2677</v>
      </c>
      <c r="C2367" s="59" t="s">
        <v>2718</v>
      </c>
      <c r="D2367" s="65">
        <v>14</v>
      </c>
      <c r="E2367" s="65" t="str">
        <f>VLOOKUP(D2367,Files_Lookup!$A$2:$B$45,2,FALSE)</f>
        <v>us000142020.dhc</v>
      </c>
      <c r="F2367" s="66">
        <v>9</v>
      </c>
      <c r="G2367" s="59">
        <f>VLOOKUP(_xlfn.CONCAT(TRIM(B2367)," - ",TRIM(D2367)),Sort_Order_Lookup!$C$1:$E$250,3,FALSE)</f>
        <v>21</v>
      </c>
      <c r="H2367" s="59" t="str">
        <f>VLOOKUP(B2367,Titles_Lookup!$B$2:$C$259,2,FALSE)</f>
        <v>HOUSEHOLD TYPE (INCLUDING LIVING ALONE) BY RELATIONSHIP [31]</v>
      </c>
      <c r="I2367" s="59" t="str">
        <f>VLOOKUP(B2367,Universe_Lookup!$B$2:$C$250,2,FALSE)</f>
        <v>Universe: Total population</v>
      </c>
      <c r="J2367" s="59" t="s">
        <v>2719</v>
      </c>
    </row>
    <row r="2368" spans="1:10" x14ac:dyDescent="0.2">
      <c r="A2368" s="59" t="s">
        <v>2676</v>
      </c>
      <c r="B2368" s="59" t="s">
        <v>2677</v>
      </c>
      <c r="C2368" s="59" t="s">
        <v>2720</v>
      </c>
      <c r="D2368" s="65">
        <v>14</v>
      </c>
      <c r="E2368" s="65" t="str">
        <f>VLOOKUP(D2368,Files_Lookup!$A$2:$B$45,2,FALSE)</f>
        <v>us000142020.dhc</v>
      </c>
      <c r="F2368" s="66">
        <v>9</v>
      </c>
      <c r="G2368" s="59">
        <f>VLOOKUP(_xlfn.CONCAT(TRIM(B2368)," - ",TRIM(D2368)),Sort_Order_Lookup!$C$1:$E$250,3,FALSE)</f>
        <v>21</v>
      </c>
      <c r="H2368" s="59" t="str">
        <f>VLOOKUP(B2368,Titles_Lookup!$B$2:$C$259,2,FALSE)</f>
        <v>HOUSEHOLD TYPE (INCLUDING LIVING ALONE) BY RELATIONSHIP [31]</v>
      </c>
      <c r="I2368" s="59" t="str">
        <f>VLOOKUP(B2368,Universe_Lookup!$B$2:$C$250,2,FALSE)</f>
        <v>Universe: Total population</v>
      </c>
      <c r="J2368" s="59" t="s">
        <v>2721</v>
      </c>
    </row>
    <row r="2369" spans="1:10" x14ac:dyDescent="0.2">
      <c r="A2369" s="59" t="s">
        <v>2676</v>
      </c>
      <c r="B2369" s="59" t="s">
        <v>2677</v>
      </c>
      <c r="C2369" s="59" t="s">
        <v>2722</v>
      </c>
      <c r="D2369" s="65">
        <v>14</v>
      </c>
      <c r="E2369" s="65" t="str">
        <f>VLOOKUP(D2369,Files_Lookup!$A$2:$B$45,2,FALSE)</f>
        <v>us000142020.dhc</v>
      </c>
      <c r="F2369" s="66">
        <v>9</v>
      </c>
      <c r="G2369" s="59">
        <f>VLOOKUP(_xlfn.CONCAT(TRIM(B2369)," - ",TRIM(D2369)),Sort_Order_Lookup!$C$1:$E$250,3,FALSE)</f>
        <v>21</v>
      </c>
      <c r="H2369" s="59" t="str">
        <f>VLOOKUP(B2369,Titles_Lookup!$B$2:$C$259,2,FALSE)</f>
        <v>HOUSEHOLD TYPE (INCLUDING LIVING ALONE) BY RELATIONSHIP [31]</v>
      </c>
      <c r="I2369" s="59" t="str">
        <f>VLOOKUP(B2369,Universe_Lookup!$B$2:$C$250,2,FALSE)</f>
        <v>Universe: Total population</v>
      </c>
      <c r="J2369" s="59" t="s">
        <v>2723</v>
      </c>
    </row>
    <row r="2370" spans="1:10" x14ac:dyDescent="0.2">
      <c r="A2370" s="59" t="s">
        <v>2676</v>
      </c>
      <c r="B2370" s="59" t="s">
        <v>2677</v>
      </c>
      <c r="C2370" s="59" t="s">
        <v>2724</v>
      </c>
      <c r="D2370" s="65">
        <v>14</v>
      </c>
      <c r="E2370" s="65" t="str">
        <f>VLOOKUP(D2370,Files_Lookup!$A$2:$B$45,2,FALSE)</f>
        <v>us000142020.dhc</v>
      </c>
      <c r="F2370" s="66">
        <v>9</v>
      </c>
      <c r="G2370" s="59">
        <f>VLOOKUP(_xlfn.CONCAT(TRIM(B2370)," - ",TRIM(D2370)),Sort_Order_Lookup!$C$1:$E$250,3,FALSE)</f>
        <v>21</v>
      </c>
      <c r="H2370" s="59" t="str">
        <f>VLOOKUP(B2370,Titles_Lookup!$B$2:$C$259,2,FALSE)</f>
        <v>HOUSEHOLD TYPE (INCLUDING LIVING ALONE) BY RELATIONSHIP [31]</v>
      </c>
      <c r="I2370" s="59" t="str">
        <f>VLOOKUP(B2370,Universe_Lookup!$B$2:$C$250,2,FALSE)</f>
        <v>Universe: Total population</v>
      </c>
      <c r="J2370" s="59" t="s">
        <v>2725</v>
      </c>
    </row>
    <row r="2371" spans="1:10" x14ac:dyDescent="0.2">
      <c r="A2371" s="59" t="s">
        <v>2676</v>
      </c>
      <c r="B2371" s="59" t="s">
        <v>2677</v>
      </c>
      <c r="C2371" s="59" t="s">
        <v>2726</v>
      </c>
      <c r="D2371" s="65">
        <v>14</v>
      </c>
      <c r="E2371" s="65" t="str">
        <f>VLOOKUP(D2371,Files_Lookup!$A$2:$B$45,2,FALSE)</f>
        <v>us000142020.dhc</v>
      </c>
      <c r="F2371" s="66">
        <v>9</v>
      </c>
      <c r="G2371" s="59">
        <f>VLOOKUP(_xlfn.CONCAT(TRIM(B2371)," - ",TRIM(D2371)),Sort_Order_Lookup!$C$1:$E$250,3,FALSE)</f>
        <v>21</v>
      </c>
      <c r="H2371" s="59" t="str">
        <f>VLOOKUP(B2371,Titles_Lookup!$B$2:$C$259,2,FALSE)</f>
        <v>HOUSEHOLD TYPE (INCLUDING LIVING ALONE) BY RELATIONSHIP [31]</v>
      </c>
      <c r="I2371" s="59" t="str">
        <f>VLOOKUP(B2371,Universe_Lookup!$B$2:$C$250,2,FALSE)</f>
        <v>Universe: Total population</v>
      </c>
      <c r="J2371" s="59" t="s">
        <v>2727</v>
      </c>
    </row>
    <row r="2372" spans="1:10" x14ac:dyDescent="0.2">
      <c r="A2372" s="59" t="s">
        <v>2676</v>
      </c>
      <c r="B2372" s="59" t="s">
        <v>2677</v>
      </c>
      <c r="C2372" s="59" t="s">
        <v>2728</v>
      </c>
      <c r="D2372" s="65">
        <v>14</v>
      </c>
      <c r="E2372" s="65" t="str">
        <f>VLOOKUP(D2372,Files_Lookup!$A$2:$B$45,2,FALSE)</f>
        <v>us000142020.dhc</v>
      </c>
      <c r="F2372" s="66">
        <v>9</v>
      </c>
      <c r="G2372" s="59">
        <f>VLOOKUP(_xlfn.CONCAT(TRIM(B2372)," - ",TRIM(D2372)),Sort_Order_Lookup!$C$1:$E$250,3,FALSE)</f>
        <v>21</v>
      </c>
      <c r="H2372" s="59" t="str">
        <f>VLOOKUP(B2372,Titles_Lookup!$B$2:$C$259,2,FALSE)</f>
        <v>HOUSEHOLD TYPE (INCLUDING LIVING ALONE) BY RELATIONSHIP [31]</v>
      </c>
      <c r="I2372" s="59" t="str">
        <f>VLOOKUP(B2372,Universe_Lookup!$B$2:$C$250,2,FALSE)</f>
        <v>Universe: Total population</v>
      </c>
      <c r="J2372" s="59" t="s">
        <v>2729</v>
      </c>
    </row>
    <row r="2373" spans="1:10" x14ac:dyDescent="0.2">
      <c r="A2373" s="59" t="s">
        <v>2676</v>
      </c>
      <c r="B2373" s="59" t="s">
        <v>2677</v>
      </c>
      <c r="C2373" s="59" t="s">
        <v>2730</v>
      </c>
      <c r="D2373" s="65">
        <v>14</v>
      </c>
      <c r="E2373" s="65" t="str">
        <f>VLOOKUP(D2373,Files_Lookup!$A$2:$B$45,2,FALSE)</f>
        <v>us000142020.dhc</v>
      </c>
      <c r="F2373" s="66">
        <v>9</v>
      </c>
      <c r="G2373" s="59">
        <f>VLOOKUP(_xlfn.CONCAT(TRIM(B2373)," - ",TRIM(D2373)),Sort_Order_Lookup!$C$1:$E$250,3,FALSE)</f>
        <v>21</v>
      </c>
      <c r="H2373" s="59" t="str">
        <f>VLOOKUP(B2373,Titles_Lookup!$B$2:$C$259,2,FALSE)</f>
        <v>HOUSEHOLD TYPE (INCLUDING LIVING ALONE) BY RELATIONSHIP [31]</v>
      </c>
      <c r="I2373" s="59" t="str">
        <f>VLOOKUP(B2373,Universe_Lookup!$B$2:$C$250,2,FALSE)</f>
        <v>Universe: Total population</v>
      </c>
      <c r="J2373" s="59" t="s">
        <v>2731</v>
      </c>
    </row>
    <row r="2374" spans="1:10" x14ac:dyDescent="0.2">
      <c r="A2374" s="59" t="s">
        <v>2676</v>
      </c>
      <c r="B2374" s="59" t="s">
        <v>2732</v>
      </c>
      <c r="C2374" s="59" t="s">
        <v>2735</v>
      </c>
      <c r="D2374" s="65">
        <v>15</v>
      </c>
      <c r="E2374" s="65" t="str">
        <f>VLOOKUP(D2374,Files_Lookup!$A$2:$B$45,2,FALSE)</f>
        <v>us000152020.dhc</v>
      </c>
      <c r="F2374" s="66">
        <v>9</v>
      </c>
      <c r="G2374" s="59">
        <f>VLOOKUP(_xlfn.CONCAT(TRIM(B2374)," - ",TRIM(D2374)),Sort_Order_Lookup!$C$1:$E$250,3,FALSE)</f>
        <v>1</v>
      </c>
      <c r="H2374" s="59" t="str">
        <f>VLOOKUP(B2374,Titles_Lookup!$B$2:$C$259,2,FALSE)</f>
        <v>GROUP QUARTERS POPULATION BY SEX BY AGE BY MAJOR GROUP QUARTERS TYPE [63]</v>
      </c>
      <c r="I2374" s="59" t="str">
        <f>VLOOKUP(B2374,Universe_Lookup!$B$2:$C$250,2,FALSE)</f>
        <v>Universe: Population in group quarters</v>
      </c>
      <c r="J2374" s="59" t="s">
        <v>16</v>
      </c>
    </row>
    <row r="2375" spans="1:10" x14ac:dyDescent="0.2">
      <c r="A2375" s="59" t="s">
        <v>2676</v>
      </c>
      <c r="B2375" s="59" t="s">
        <v>2732</v>
      </c>
      <c r="C2375" s="59" t="s">
        <v>2736</v>
      </c>
      <c r="D2375" s="65">
        <v>15</v>
      </c>
      <c r="E2375" s="65" t="str">
        <f>VLOOKUP(D2375,Files_Lookup!$A$2:$B$45,2,FALSE)</f>
        <v>us000152020.dhc</v>
      </c>
      <c r="F2375" s="66">
        <v>9</v>
      </c>
      <c r="G2375" s="59">
        <f>VLOOKUP(_xlfn.CONCAT(TRIM(B2375)," - ",TRIM(D2375)),Sort_Order_Lookup!$C$1:$E$250,3,FALSE)</f>
        <v>1</v>
      </c>
      <c r="H2375" s="59" t="str">
        <f>VLOOKUP(B2375,Titles_Lookup!$B$2:$C$259,2,FALSE)</f>
        <v>GROUP QUARTERS POPULATION BY SEX BY AGE BY MAJOR GROUP QUARTERS TYPE [63]</v>
      </c>
      <c r="I2375" s="59" t="str">
        <f>VLOOKUP(B2375,Universe_Lookup!$B$2:$C$250,2,FALSE)</f>
        <v>Universe: Population in group quarters</v>
      </c>
      <c r="J2375" s="59" t="s">
        <v>468</v>
      </c>
    </row>
    <row r="2376" spans="1:10" x14ac:dyDescent="0.2">
      <c r="A2376" s="59" t="s">
        <v>2676</v>
      </c>
      <c r="B2376" s="59" t="s">
        <v>2732</v>
      </c>
      <c r="C2376" s="59" t="s">
        <v>2737</v>
      </c>
      <c r="D2376" s="65">
        <v>15</v>
      </c>
      <c r="E2376" s="65" t="str">
        <f>VLOOKUP(D2376,Files_Lookup!$A$2:$B$45,2,FALSE)</f>
        <v>us000152020.dhc</v>
      </c>
      <c r="F2376" s="66">
        <v>9</v>
      </c>
      <c r="G2376" s="59">
        <f>VLOOKUP(_xlfn.CONCAT(TRIM(B2376)," - ",TRIM(D2376)),Sort_Order_Lookup!$C$1:$E$250,3,FALSE)</f>
        <v>1</v>
      </c>
      <c r="H2376" s="59" t="str">
        <f>VLOOKUP(B2376,Titles_Lookup!$B$2:$C$259,2,FALSE)</f>
        <v>GROUP QUARTERS POPULATION BY SEX BY AGE BY MAJOR GROUP QUARTERS TYPE [63]</v>
      </c>
      <c r="I2376" s="59" t="str">
        <f>VLOOKUP(B2376,Universe_Lookup!$B$2:$C$250,2,FALSE)</f>
        <v>Universe: Population in group quarters</v>
      </c>
      <c r="J2376" s="59" t="s">
        <v>2738</v>
      </c>
    </row>
    <row r="2377" spans="1:10" x14ac:dyDescent="0.2">
      <c r="A2377" s="59" t="s">
        <v>2676</v>
      </c>
      <c r="B2377" s="59" t="s">
        <v>2732</v>
      </c>
      <c r="C2377" s="59" t="s">
        <v>2739</v>
      </c>
      <c r="D2377" s="65">
        <v>15</v>
      </c>
      <c r="E2377" s="65" t="str">
        <f>VLOOKUP(D2377,Files_Lookup!$A$2:$B$45,2,FALSE)</f>
        <v>us000152020.dhc</v>
      </c>
      <c r="F2377" s="66">
        <v>9</v>
      </c>
      <c r="G2377" s="59">
        <f>VLOOKUP(_xlfn.CONCAT(TRIM(B2377)," - ",TRIM(D2377)),Sort_Order_Lookup!$C$1:$E$250,3,FALSE)</f>
        <v>1</v>
      </c>
      <c r="H2377" s="59" t="str">
        <f>VLOOKUP(B2377,Titles_Lookup!$B$2:$C$259,2,FALSE)</f>
        <v>GROUP QUARTERS POPULATION BY SEX BY AGE BY MAJOR GROUP QUARTERS TYPE [63]</v>
      </c>
      <c r="I2377" s="59" t="str">
        <f>VLOOKUP(B2377,Universe_Lookup!$B$2:$C$250,2,FALSE)</f>
        <v>Universe: Population in group quarters</v>
      </c>
      <c r="J2377" s="59" t="s">
        <v>2740</v>
      </c>
    </row>
    <row r="2378" spans="1:10" x14ac:dyDescent="0.2">
      <c r="A2378" s="59" t="s">
        <v>2676</v>
      </c>
      <c r="B2378" s="59" t="s">
        <v>2732</v>
      </c>
      <c r="C2378" s="59" t="s">
        <v>2741</v>
      </c>
      <c r="D2378" s="65">
        <v>15</v>
      </c>
      <c r="E2378" s="65" t="str">
        <f>VLOOKUP(D2378,Files_Lookup!$A$2:$B$45,2,FALSE)</f>
        <v>us000152020.dhc</v>
      </c>
      <c r="F2378" s="66">
        <v>9</v>
      </c>
      <c r="G2378" s="59">
        <f>VLOOKUP(_xlfn.CONCAT(TRIM(B2378)," - ",TRIM(D2378)),Sort_Order_Lookup!$C$1:$E$250,3,FALSE)</f>
        <v>1</v>
      </c>
      <c r="H2378" s="59" t="str">
        <f>VLOOKUP(B2378,Titles_Lookup!$B$2:$C$259,2,FALSE)</f>
        <v>GROUP QUARTERS POPULATION BY SEX BY AGE BY MAJOR GROUP QUARTERS TYPE [63]</v>
      </c>
      <c r="I2378" s="59" t="str">
        <f>VLOOKUP(B2378,Universe_Lookup!$B$2:$C$250,2,FALSE)</f>
        <v>Universe: Population in group quarters</v>
      </c>
      <c r="J2378" s="59" t="s">
        <v>2742</v>
      </c>
    </row>
    <row r="2379" spans="1:10" x14ac:dyDescent="0.2">
      <c r="A2379" s="59" t="s">
        <v>2676</v>
      </c>
      <c r="B2379" s="59" t="s">
        <v>2732</v>
      </c>
      <c r="C2379" s="59" t="s">
        <v>2743</v>
      </c>
      <c r="D2379" s="65">
        <v>15</v>
      </c>
      <c r="E2379" s="65" t="str">
        <f>VLOOKUP(D2379,Files_Lookup!$A$2:$B$45,2,FALSE)</f>
        <v>us000152020.dhc</v>
      </c>
      <c r="F2379" s="66">
        <v>9</v>
      </c>
      <c r="G2379" s="59">
        <f>VLOOKUP(_xlfn.CONCAT(TRIM(B2379)," - ",TRIM(D2379)),Sort_Order_Lookup!$C$1:$E$250,3,FALSE)</f>
        <v>1</v>
      </c>
      <c r="H2379" s="59" t="str">
        <f>VLOOKUP(B2379,Titles_Lookup!$B$2:$C$259,2,FALSE)</f>
        <v>GROUP QUARTERS POPULATION BY SEX BY AGE BY MAJOR GROUP QUARTERS TYPE [63]</v>
      </c>
      <c r="I2379" s="59" t="str">
        <f>VLOOKUP(B2379,Universe_Lookup!$B$2:$C$250,2,FALSE)</f>
        <v>Universe: Population in group quarters</v>
      </c>
      <c r="J2379" s="59" t="s">
        <v>2744</v>
      </c>
    </row>
    <row r="2380" spans="1:10" x14ac:dyDescent="0.2">
      <c r="A2380" s="59" t="s">
        <v>2676</v>
      </c>
      <c r="B2380" s="59" t="s">
        <v>2732</v>
      </c>
      <c r="C2380" s="59" t="s">
        <v>2745</v>
      </c>
      <c r="D2380" s="65">
        <v>15</v>
      </c>
      <c r="E2380" s="65" t="str">
        <f>VLOOKUP(D2380,Files_Lookup!$A$2:$B$45,2,FALSE)</f>
        <v>us000152020.dhc</v>
      </c>
      <c r="F2380" s="66">
        <v>9</v>
      </c>
      <c r="G2380" s="59">
        <f>VLOOKUP(_xlfn.CONCAT(TRIM(B2380)," - ",TRIM(D2380)),Sort_Order_Lookup!$C$1:$E$250,3,FALSE)</f>
        <v>1</v>
      </c>
      <c r="H2380" s="59" t="str">
        <f>VLOOKUP(B2380,Titles_Lookup!$B$2:$C$259,2,FALSE)</f>
        <v>GROUP QUARTERS POPULATION BY SEX BY AGE BY MAJOR GROUP QUARTERS TYPE [63]</v>
      </c>
      <c r="I2380" s="59" t="str">
        <f>VLOOKUP(B2380,Universe_Lookup!$B$2:$C$250,2,FALSE)</f>
        <v>Universe: Population in group quarters</v>
      </c>
      <c r="J2380" s="59" t="s">
        <v>2746</v>
      </c>
    </row>
    <row r="2381" spans="1:10" x14ac:dyDescent="0.2">
      <c r="A2381" s="59" t="s">
        <v>2676</v>
      </c>
      <c r="B2381" s="59" t="s">
        <v>2732</v>
      </c>
      <c r="C2381" s="59" t="s">
        <v>2747</v>
      </c>
      <c r="D2381" s="65">
        <v>15</v>
      </c>
      <c r="E2381" s="65" t="str">
        <f>VLOOKUP(D2381,Files_Lookup!$A$2:$B$45,2,FALSE)</f>
        <v>us000152020.dhc</v>
      </c>
      <c r="F2381" s="66">
        <v>9</v>
      </c>
      <c r="G2381" s="59">
        <f>VLOOKUP(_xlfn.CONCAT(TRIM(B2381)," - ",TRIM(D2381)),Sort_Order_Lookup!$C$1:$E$250,3,FALSE)</f>
        <v>1</v>
      </c>
      <c r="H2381" s="59" t="str">
        <f>VLOOKUP(B2381,Titles_Lookup!$B$2:$C$259,2,FALSE)</f>
        <v>GROUP QUARTERS POPULATION BY SEX BY AGE BY MAJOR GROUP QUARTERS TYPE [63]</v>
      </c>
      <c r="I2381" s="59" t="str">
        <f>VLOOKUP(B2381,Universe_Lookup!$B$2:$C$250,2,FALSE)</f>
        <v>Universe: Population in group quarters</v>
      </c>
      <c r="J2381" s="59" t="s">
        <v>2748</v>
      </c>
    </row>
    <row r="2382" spans="1:10" x14ac:dyDescent="0.2">
      <c r="A2382" s="59" t="s">
        <v>2676</v>
      </c>
      <c r="B2382" s="59" t="s">
        <v>2732</v>
      </c>
      <c r="C2382" s="59" t="s">
        <v>2749</v>
      </c>
      <c r="D2382" s="65">
        <v>15</v>
      </c>
      <c r="E2382" s="65" t="str">
        <f>VLOOKUP(D2382,Files_Lookup!$A$2:$B$45,2,FALSE)</f>
        <v>us000152020.dhc</v>
      </c>
      <c r="F2382" s="66">
        <v>9</v>
      </c>
      <c r="G2382" s="59">
        <f>VLOOKUP(_xlfn.CONCAT(TRIM(B2382)," - ",TRIM(D2382)),Sort_Order_Lookup!$C$1:$E$250,3,FALSE)</f>
        <v>1</v>
      </c>
      <c r="H2382" s="59" t="str">
        <f>VLOOKUP(B2382,Titles_Lookup!$B$2:$C$259,2,FALSE)</f>
        <v>GROUP QUARTERS POPULATION BY SEX BY AGE BY MAJOR GROUP QUARTERS TYPE [63]</v>
      </c>
      <c r="I2382" s="59" t="str">
        <f>VLOOKUP(B2382,Universe_Lookup!$B$2:$C$250,2,FALSE)</f>
        <v>Universe: Population in group quarters</v>
      </c>
      <c r="J2382" s="59" t="s">
        <v>2750</v>
      </c>
    </row>
    <row r="2383" spans="1:10" x14ac:dyDescent="0.2">
      <c r="A2383" s="59" t="s">
        <v>2676</v>
      </c>
      <c r="B2383" s="59" t="s">
        <v>2732</v>
      </c>
      <c r="C2383" s="59" t="s">
        <v>2751</v>
      </c>
      <c r="D2383" s="65">
        <v>15</v>
      </c>
      <c r="E2383" s="65" t="str">
        <f>VLOOKUP(D2383,Files_Lookup!$A$2:$B$45,2,FALSE)</f>
        <v>us000152020.dhc</v>
      </c>
      <c r="F2383" s="66">
        <v>9</v>
      </c>
      <c r="G2383" s="59">
        <f>VLOOKUP(_xlfn.CONCAT(TRIM(B2383)," - ",TRIM(D2383)),Sort_Order_Lookup!$C$1:$E$250,3,FALSE)</f>
        <v>1</v>
      </c>
      <c r="H2383" s="59" t="str">
        <f>VLOOKUP(B2383,Titles_Lookup!$B$2:$C$259,2,FALSE)</f>
        <v>GROUP QUARTERS POPULATION BY SEX BY AGE BY MAJOR GROUP QUARTERS TYPE [63]</v>
      </c>
      <c r="I2383" s="59" t="str">
        <f>VLOOKUP(B2383,Universe_Lookup!$B$2:$C$250,2,FALSE)</f>
        <v>Universe: Population in group quarters</v>
      </c>
      <c r="J2383" s="59" t="s">
        <v>2752</v>
      </c>
    </row>
    <row r="2384" spans="1:10" x14ac:dyDescent="0.2">
      <c r="A2384" s="59" t="s">
        <v>2676</v>
      </c>
      <c r="B2384" s="59" t="s">
        <v>2732</v>
      </c>
      <c r="C2384" s="59" t="s">
        <v>2753</v>
      </c>
      <c r="D2384" s="65">
        <v>15</v>
      </c>
      <c r="E2384" s="65" t="str">
        <f>VLOOKUP(D2384,Files_Lookup!$A$2:$B$45,2,FALSE)</f>
        <v>us000152020.dhc</v>
      </c>
      <c r="F2384" s="66">
        <v>9</v>
      </c>
      <c r="G2384" s="59">
        <f>VLOOKUP(_xlfn.CONCAT(TRIM(B2384)," - ",TRIM(D2384)),Sort_Order_Lookup!$C$1:$E$250,3,FALSE)</f>
        <v>1</v>
      </c>
      <c r="H2384" s="59" t="str">
        <f>VLOOKUP(B2384,Titles_Lookup!$B$2:$C$259,2,FALSE)</f>
        <v>GROUP QUARTERS POPULATION BY SEX BY AGE BY MAJOR GROUP QUARTERS TYPE [63]</v>
      </c>
      <c r="I2384" s="59" t="str">
        <f>VLOOKUP(B2384,Universe_Lookup!$B$2:$C$250,2,FALSE)</f>
        <v>Universe: Population in group quarters</v>
      </c>
      <c r="J2384" s="59" t="s">
        <v>2754</v>
      </c>
    </row>
    <row r="2385" spans="1:10" x14ac:dyDescent="0.2">
      <c r="A2385" s="59" t="s">
        <v>2676</v>
      </c>
      <c r="B2385" s="59" t="s">
        <v>2732</v>
      </c>
      <c r="C2385" s="59" t="s">
        <v>2755</v>
      </c>
      <c r="D2385" s="65">
        <v>15</v>
      </c>
      <c r="E2385" s="65" t="str">
        <f>VLOOKUP(D2385,Files_Lookup!$A$2:$B$45,2,FALSE)</f>
        <v>us000152020.dhc</v>
      </c>
      <c r="F2385" s="66">
        <v>9</v>
      </c>
      <c r="G2385" s="59">
        <f>VLOOKUP(_xlfn.CONCAT(TRIM(B2385)," - ",TRIM(D2385)),Sort_Order_Lookup!$C$1:$E$250,3,FALSE)</f>
        <v>1</v>
      </c>
      <c r="H2385" s="59" t="str">
        <f>VLOOKUP(B2385,Titles_Lookup!$B$2:$C$259,2,FALSE)</f>
        <v>GROUP QUARTERS POPULATION BY SEX BY AGE BY MAJOR GROUP QUARTERS TYPE [63]</v>
      </c>
      <c r="I2385" s="59" t="str">
        <f>VLOOKUP(B2385,Universe_Lookup!$B$2:$C$250,2,FALSE)</f>
        <v>Universe: Population in group quarters</v>
      </c>
      <c r="J2385" s="59" t="s">
        <v>2756</v>
      </c>
    </row>
    <row r="2386" spans="1:10" x14ac:dyDescent="0.2">
      <c r="A2386" s="59" t="s">
        <v>2676</v>
      </c>
      <c r="B2386" s="59" t="s">
        <v>2732</v>
      </c>
      <c r="C2386" s="59" t="s">
        <v>2757</v>
      </c>
      <c r="D2386" s="65">
        <v>15</v>
      </c>
      <c r="E2386" s="65" t="str">
        <f>VLOOKUP(D2386,Files_Lookup!$A$2:$B$45,2,FALSE)</f>
        <v>us000152020.dhc</v>
      </c>
      <c r="F2386" s="66">
        <v>9</v>
      </c>
      <c r="G2386" s="59">
        <f>VLOOKUP(_xlfn.CONCAT(TRIM(B2386)," - ",TRIM(D2386)),Sort_Order_Lookup!$C$1:$E$250,3,FALSE)</f>
        <v>1</v>
      </c>
      <c r="H2386" s="59" t="str">
        <f>VLOOKUP(B2386,Titles_Lookup!$B$2:$C$259,2,FALSE)</f>
        <v>GROUP QUARTERS POPULATION BY SEX BY AGE BY MAJOR GROUP QUARTERS TYPE [63]</v>
      </c>
      <c r="I2386" s="59" t="str">
        <f>VLOOKUP(B2386,Universe_Lookup!$B$2:$C$250,2,FALSE)</f>
        <v>Universe: Population in group quarters</v>
      </c>
      <c r="J2386" s="59" t="s">
        <v>2758</v>
      </c>
    </row>
    <row r="2387" spans="1:10" x14ac:dyDescent="0.2">
      <c r="A2387" s="59" t="s">
        <v>2676</v>
      </c>
      <c r="B2387" s="59" t="s">
        <v>2732</v>
      </c>
      <c r="C2387" s="59" t="s">
        <v>2759</v>
      </c>
      <c r="D2387" s="65">
        <v>15</v>
      </c>
      <c r="E2387" s="65" t="str">
        <f>VLOOKUP(D2387,Files_Lookup!$A$2:$B$45,2,FALSE)</f>
        <v>us000152020.dhc</v>
      </c>
      <c r="F2387" s="66">
        <v>9</v>
      </c>
      <c r="G2387" s="59">
        <f>VLOOKUP(_xlfn.CONCAT(TRIM(B2387)," - ",TRIM(D2387)),Sort_Order_Lookup!$C$1:$E$250,3,FALSE)</f>
        <v>1</v>
      </c>
      <c r="H2387" s="59" t="str">
        <f>VLOOKUP(B2387,Titles_Lookup!$B$2:$C$259,2,FALSE)</f>
        <v>GROUP QUARTERS POPULATION BY SEX BY AGE BY MAJOR GROUP QUARTERS TYPE [63]</v>
      </c>
      <c r="I2387" s="59" t="str">
        <f>VLOOKUP(B2387,Universe_Lookup!$B$2:$C$250,2,FALSE)</f>
        <v>Universe: Population in group quarters</v>
      </c>
      <c r="J2387" s="59" t="s">
        <v>2740</v>
      </c>
    </row>
    <row r="2388" spans="1:10" x14ac:dyDescent="0.2">
      <c r="A2388" s="59" t="s">
        <v>2676</v>
      </c>
      <c r="B2388" s="59" t="s">
        <v>2732</v>
      </c>
      <c r="C2388" s="59" t="s">
        <v>2760</v>
      </c>
      <c r="D2388" s="65">
        <v>15</v>
      </c>
      <c r="E2388" s="65" t="str">
        <f>VLOOKUP(D2388,Files_Lookup!$A$2:$B$45,2,FALSE)</f>
        <v>us000152020.dhc</v>
      </c>
      <c r="F2388" s="66">
        <v>9</v>
      </c>
      <c r="G2388" s="59">
        <f>VLOOKUP(_xlfn.CONCAT(TRIM(B2388)," - ",TRIM(D2388)),Sort_Order_Lookup!$C$1:$E$250,3,FALSE)</f>
        <v>1</v>
      </c>
      <c r="H2388" s="59" t="str">
        <f>VLOOKUP(B2388,Titles_Lookup!$B$2:$C$259,2,FALSE)</f>
        <v>GROUP QUARTERS POPULATION BY SEX BY AGE BY MAJOR GROUP QUARTERS TYPE [63]</v>
      </c>
      <c r="I2388" s="59" t="str">
        <f>VLOOKUP(B2388,Universe_Lookup!$B$2:$C$250,2,FALSE)</f>
        <v>Universe: Population in group quarters</v>
      </c>
      <c r="J2388" s="59" t="s">
        <v>2742</v>
      </c>
    </row>
    <row r="2389" spans="1:10" x14ac:dyDescent="0.2">
      <c r="A2389" s="59" t="s">
        <v>2676</v>
      </c>
      <c r="B2389" s="59" t="s">
        <v>2732</v>
      </c>
      <c r="C2389" s="59" t="s">
        <v>2761</v>
      </c>
      <c r="D2389" s="65">
        <v>15</v>
      </c>
      <c r="E2389" s="65" t="str">
        <f>VLOOKUP(D2389,Files_Lookup!$A$2:$B$45,2,FALSE)</f>
        <v>us000152020.dhc</v>
      </c>
      <c r="F2389" s="66">
        <v>9</v>
      </c>
      <c r="G2389" s="59">
        <f>VLOOKUP(_xlfn.CONCAT(TRIM(B2389)," - ",TRIM(D2389)),Sort_Order_Lookup!$C$1:$E$250,3,FALSE)</f>
        <v>1</v>
      </c>
      <c r="H2389" s="59" t="str">
        <f>VLOOKUP(B2389,Titles_Lookup!$B$2:$C$259,2,FALSE)</f>
        <v>GROUP QUARTERS POPULATION BY SEX BY AGE BY MAJOR GROUP QUARTERS TYPE [63]</v>
      </c>
      <c r="I2389" s="59" t="str">
        <f>VLOOKUP(B2389,Universe_Lookup!$B$2:$C$250,2,FALSE)</f>
        <v>Universe: Population in group quarters</v>
      </c>
      <c r="J2389" s="59" t="s">
        <v>2744</v>
      </c>
    </row>
    <row r="2390" spans="1:10" x14ac:dyDescent="0.2">
      <c r="A2390" s="59" t="s">
        <v>2676</v>
      </c>
      <c r="B2390" s="59" t="s">
        <v>2732</v>
      </c>
      <c r="C2390" s="59" t="s">
        <v>2762</v>
      </c>
      <c r="D2390" s="65">
        <v>15</v>
      </c>
      <c r="E2390" s="65" t="str">
        <f>VLOOKUP(D2390,Files_Lookup!$A$2:$B$45,2,FALSE)</f>
        <v>us000152020.dhc</v>
      </c>
      <c r="F2390" s="66">
        <v>9</v>
      </c>
      <c r="G2390" s="59">
        <f>VLOOKUP(_xlfn.CONCAT(TRIM(B2390)," - ",TRIM(D2390)),Sort_Order_Lookup!$C$1:$E$250,3,FALSE)</f>
        <v>1</v>
      </c>
      <c r="H2390" s="59" t="str">
        <f>VLOOKUP(B2390,Titles_Lookup!$B$2:$C$259,2,FALSE)</f>
        <v>GROUP QUARTERS POPULATION BY SEX BY AGE BY MAJOR GROUP QUARTERS TYPE [63]</v>
      </c>
      <c r="I2390" s="59" t="str">
        <f>VLOOKUP(B2390,Universe_Lookup!$B$2:$C$250,2,FALSE)</f>
        <v>Universe: Population in group quarters</v>
      </c>
      <c r="J2390" s="59" t="s">
        <v>2746</v>
      </c>
    </row>
    <row r="2391" spans="1:10" x14ac:dyDescent="0.2">
      <c r="A2391" s="59" t="s">
        <v>2676</v>
      </c>
      <c r="B2391" s="59" t="s">
        <v>2732</v>
      </c>
      <c r="C2391" s="59" t="s">
        <v>2763</v>
      </c>
      <c r="D2391" s="65">
        <v>15</v>
      </c>
      <c r="E2391" s="65" t="str">
        <f>VLOOKUP(D2391,Files_Lookup!$A$2:$B$45,2,FALSE)</f>
        <v>us000152020.dhc</v>
      </c>
      <c r="F2391" s="66">
        <v>9</v>
      </c>
      <c r="G2391" s="59">
        <f>VLOOKUP(_xlfn.CONCAT(TRIM(B2391)," - ",TRIM(D2391)),Sort_Order_Lookup!$C$1:$E$250,3,FALSE)</f>
        <v>1</v>
      </c>
      <c r="H2391" s="59" t="str">
        <f>VLOOKUP(B2391,Titles_Lookup!$B$2:$C$259,2,FALSE)</f>
        <v>GROUP QUARTERS POPULATION BY SEX BY AGE BY MAJOR GROUP QUARTERS TYPE [63]</v>
      </c>
      <c r="I2391" s="59" t="str">
        <f>VLOOKUP(B2391,Universe_Lookup!$B$2:$C$250,2,FALSE)</f>
        <v>Universe: Population in group quarters</v>
      </c>
      <c r="J2391" s="59" t="s">
        <v>2748</v>
      </c>
    </row>
    <row r="2392" spans="1:10" x14ac:dyDescent="0.2">
      <c r="A2392" s="59" t="s">
        <v>2676</v>
      </c>
      <c r="B2392" s="59" t="s">
        <v>2732</v>
      </c>
      <c r="C2392" s="59" t="s">
        <v>2764</v>
      </c>
      <c r="D2392" s="65">
        <v>15</v>
      </c>
      <c r="E2392" s="65" t="str">
        <f>VLOOKUP(D2392,Files_Lookup!$A$2:$B$45,2,FALSE)</f>
        <v>us000152020.dhc</v>
      </c>
      <c r="F2392" s="66">
        <v>9</v>
      </c>
      <c r="G2392" s="59">
        <f>VLOOKUP(_xlfn.CONCAT(TRIM(B2392)," - ",TRIM(D2392)),Sort_Order_Lookup!$C$1:$E$250,3,FALSE)</f>
        <v>1</v>
      </c>
      <c r="H2392" s="59" t="str">
        <f>VLOOKUP(B2392,Titles_Lookup!$B$2:$C$259,2,FALSE)</f>
        <v>GROUP QUARTERS POPULATION BY SEX BY AGE BY MAJOR GROUP QUARTERS TYPE [63]</v>
      </c>
      <c r="I2392" s="59" t="str">
        <f>VLOOKUP(B2392,Universe_Lookup!$B$2:$C$250,2,FALSE)</f>
        <v>Universe: Population in group quarters</v>
      </c>
      <c r="J2392" s="59" t="s">
        <v>2750</v>
      </c>
    </row>
    <row r="2393" spans="1:10" x14ac:dyDescent="0.2">
      <c r="A2393" s="59" t="s">
        <v>2676</v>
      </c>
      <c r="B2393" s="59" t="s">
        <v>2732</v>
      </c>
      <c r="C2393" s="59" t="s">
        <v>2765</v>
      </c>
      <c r="D2393" s="65">
        <v>15</v>
      </c>
      <c r="E2393" s="65" t="str">
        <f>VLOOKUP(D2393,Files_Lookup!$A$2:$B$45,2,FALSE)</f>
        <v>us000152020.dhc</v>
      </c>
      <c r="F2393" s="66">
        <v>9</v>
      </c>
      <c r="G2393" s="59">
        <f>VLOOKUP(_xlfn.CONCAT(TRIM(B2393)," - ",TRIM(D2393)),Sort_Order_Lookup!$C$1:$E$250,3,FALSE)</f>
        <v>1</v>
      </c>
      <c r="H2393" s="59" t="str">
        <f>VLOOKUP(B2393,Titles_Lookup!$B$2:$C$259,2,FALSE)</f>
        <v>GROUP QUARTERS POPULATION BY SEX BY AGE BY MAJOR GROUP QUARTERS TYPE [63]</v>
      </c>
      <c r="I2393" s="59" t="str">
        <f>VLOOKUP(B2393,Universe_Lookup!$B$2:$C$250,2,FALSE)</f>
        <v>Universe: Population in group quarters</v>
      </c>
      <c r="J2393" s="59" t="s">
        <v>2752</v>
      </c>
    </row>
    <row r="2394" spans="1:10" x14ac:dyDescent="0.2">
      <c r="A2394" s="59" t="s">
        <v>2676</v>
      </c>
      <c r="B2394" s="59" t="s">
        <v>2732</v>
      </c>
      <c r="C2394" s="59" t="s">
        <v>2766</v>
      </c>
      <c r="D2394" s="65">
        <v>15</v>
      </c>
      <c r="E2394" s="65" t="str">
        <f>VLOOKUP(D2394,Files_Lookup!$A$2:$B$45,2,FALSE)</f>
        <v>us000152020.dhc</v>
      </c>
      <c r="F2394" s="66">
        <v>9</v>
      </c>
      <c r="G2394" s="59">
        <f>VLOOKUP(_xlfn.CONCAT(TRIM(B2394)," - ",TRIM(D2394)),Sort_Order_Lookup!$C$1:$E$250,3,FALSE)</f>
        <v>1</v>
      </c>
      <c r="H2394" s="59" t="str">
        <f>VLOOKUP(B2394,Titles_Lookup!$B$2:$C$259,2,FALSE)</f>
        <v>GROUP QUARTERS POPULATION BY SEX BY AGE BY MAJOR GROUP QUARTERS TYPE [63]</v>
      </c>
      <c r="I2394" s="59" t="str">
        <f>VLOOKUP(B2394,Universe_Lookup!$B$2:$C$250,2,FALSE)</f>
        <v>Universe: Population in group quarters</v>
      </c>
      <c r="J2394" s="59" t="s">
        <v>2754</v>
      </c>
    </row>
    <row r="2395" spans="1:10" x14ac:dyDescent="0.2">
      <c r="A2395" s="59" t="s">
        <v>2676</v>
      </c>
      <c r="B2395" s="59" t="s">
        <v>2732</v>
      </c>
      <c r="C2395" s="59" t="s">
        <v>2767</v>
      </c>
      <c r="D2395" s="65">
        <v>15</v>
      </c>
      <c r="E2395" s="65" t="str">
        <f>VLOOKUP(D2395,Files_Lookup!$A$2:$B$45,2,FALSE)</f>
        <v>us000152020.dhc</v>
      </c>
      <c r="F2395" s="66">
        <v>9</v>
      </c>
      <c r="G2395" s="59">
        <f>VLOOKUP(_xlfn.CONCAT(TRIM(B2395)," - ",TRIM(D2395)),Sort_Order_Lookup!$C$1:$E$250,3,FALSE)</f>
        <v>1</v>
      </c>
      <c r="H2395" s="59" t="str">
        <f>VLOOKUP(B2395,Titles_Lookup!$B$2:$C$259,2,FALSE)</f>
        <v>GROUP QUARTERS POPULATION BY SEX BY AGE BY MAJOR GROUP QUARTERS TYPE [63]</v>
      </c>
      <c r="I2395" s="59" t="str">
        <f>VLOOKUP(B2395,Universe_Lookup!$B$2:$C$250,2,FALSE)</f>
        <v>Universe: Population in group quarters</v>
      </c>
      <c r="J2395" s="59" t="s">
        <v>2756</v>
      </c>
    </row>
    <row r="2396" spans="1:10" x14ac:dyDescent="0.2">
      <c r="A2396" s="59" t="s">
        <v>2676</v>
      </c>
      <c r="B2396" s="59" t="s">
        <v>2732</v>
      </c>
      <c r="C2396" s="59" t="s">
        <v>2768</v>
      </c>
      <c r="D2396" s="65">
        <v>15</v>
      </c>
      <c r="E2396" s="65" t="str">
        <f>VLOOKUP(D2396,Files_Lookup!$A$2:$B$45,2,FALSE)</f>
        <v>us000152020.dhc</v>
      </c>
      <c r="F2396" s="66">
        <v>9</v>
      </c>
      <c r="G2396" s="59">
        <f>VLOOKUP(_xlfn.CONCAT(TRIM(B2396)," - ",TRIM(D2396)),Sort_Order_Lookup!$C$1:$E$250,3,FALSE)</f>
        <v>1</v>
      </c>
      <c r="H2396" s="59" t="str">
        <f>VLOOKUP(B2396,Titles_Lookup!$B$2:$C$259,2,FALSE)</f>
        <v>GROUP QUARTERS POPULATION BY SEX BY AGE BY MAJOR GROUP QUARTERS TYPE [63]</v>
      </c>
      <c r="I2396" s="59" t="str">
        <f>VLOOKUP(B2396,Universe_Lookup!$B$2:$C$250,2,FALSE)</f>
        <v>Universe: Population in group quarters</v>
      </c>
      <c r="J2396" s="59" t="s">
        <v>2769</v>
      </c>
    </row>
    <row r="2397" spans="1:10" x14ac:dyDescent="0.2">
      <c r="A2397" s="59" t="s">
        <v>2676</v>
      </c>
      <c r="B2397" s="59" t="s">
        <v>2732</v>
      </c>
      <c r="C2397" s="59" t="s">
        <v>2770</v>
      </c>
      <c r="D2397" s="65">
        <v>15</v>
      </c>
      <c r="E2397" s="65" t="str">
        <f>VLOOKUP(D2397,Files_Lookup!$A$2:$B$45,2,FALSE)</f>
        <v>us000152020.dhc</v>
      </c>
      <c r="F2397" s="66">
        <v>9</v>
      </c>
      <c r="G2397" s="59">
        <f>VLOOKUP(_xlfn.CONCAT(TRIM(B2397)," - ",TRIM(D2397)),Sort_Order_Lookup!$C$1:$E$250,3,FALSE)</f>
        <v>1</v>
      </c>
      <c r="H2397" s="59" t="str">
        <f>VLOOKUP(B2397,Titles_Lookup!$B$2:$C$259,2,FALSE)</f>
        <v>GROUP QUARTERS POPULATION BY SEX BY AGE BY MAJOR GROUP QUARTERS TYPE [63]</v>
      </c>
      <c r="I2397" s="59" t="str">
        <f>VLOOKUP(B2397,Universe_Lookup!$B$2:$C$250,2,FALSE)</f>
        <v>Universe: Population in group quarters</v>
      </c>
      <c r="J2397" s="59" t="s">
        <v>2740</v>
      </c>
    </row>
    <row r="2398" spans="1:10" x14ac:dyDescent="0.2">
      <c r="A2398" s="59" t="s">
        <v>2676</v>
      </c>
      <c r="B2398" s="59" t="s">
        <v>2732</v>
      </c>
      <c r="C2398" s="59" t="s">
        <v>2771</v>
      </c>
      <c r="D2398" s="65">
        <v>15</v>
      </c>
      <c r="E2398" s="65" t="str">
        <f>VLOOKUP(D2398,Files_Lookup!$A$2:$B$45,2,FALSE)</f>
        <v>us000152020.dhc</v>
      </c>
      <c r="F2398" s="66">
        <v>9</v>
      </c>
      <c r="G2398" s="59">
        <f>VLOOKUP(_xlfn.CONCAT(TRIM(B2398)," - ",TRIM(D2398)),Sort_Order_Lookup!$C$1:$E$250,3,FALSE)</f>
        <v>1</v>
      </c>
      <c r="H2398" s="59" t="str">
        <f>VLOOKUP(B2398,Titles_Lookup!$B$2:$C$259,2,FALSE)</f>
        <v>GROUP QUARTERS POPULATION BY SEX BY AGE BY MAJOR GROUP QUARTERS TYPE [63]</v>
      </c>
      <c r="I2398" s="59" t="str">
        <f>VLOOKUP(B2398,Universe_Lookup!$B$2:$C$250,2,FALSE)</f>
        <v>Universe: Population in group quarters</v>
      </c>
      <c r="J2398" s="59" t="s">
        <v>2742</v>
      </c>
    </row>
    <row r="2399" spans="1:10" x14ac:dyDescent="0.2">
      <c r="A2399" s="59" t="s">
        <v>2676</v>
      </c>
      <c r="B2399" s="59" t="s">
        <v>2732</v>
      </c>
      <c r="C2399" s="59" t="s">
        <v>2772</v>
      </c>
      <c r="D2399" s="65">
        <v>15</v>
      </c>
      <c r="E2399" s="65" t="str">
        <f>VLOOKUP(D2399,Files_Lookup!$A$2:$B$45,2,FALSE)</f>
        <v>us000152020.dhc</v>
      </c>
      <c r="F2399" s="66">
        <v>9</v>
      </c>
      <c r="G2399" s="59">
        <f>VLOOKUP(_xlfn.CONCAT(TRIM(B2399)," - ",TRIM(D2399)),Sort_Order_Lookup!$C$1:$E$250,3,FALSE)</f>
        <v>1</v>
      </c>
      <c r="H2399" s="59" t="str">
        <f>VLOOKUP(B2399,Titles_Lookup!$B$2:$C$259,2,FALSE)</f>
        <v>GROUP QUARTERS POPULATION BY SEX BY AGE BY MAJOR GROUP QUARTERS TYPE [63]</v>
      </c>
      <c r="I2399" s="59" t="str">
        <f>VLOOKUP(B2399,Universe_Lookup!$B$2:$C$250,2,FALSE)</f>
        <v>Universe: Population in group quarters</v>
      </c>
      <c r="J2399" s="59" t="s">
        <v>2744</v>
      </c>
    </row>
    <row r="2400" spans="1:10" x14ac:dyDescent="0.2">
      <c r="A2400" s="59" t="s">
        <v>2676</v>
      </c>
      <c r="B2400" s="59" t="s">
        <v>2732</v>
      </c>
      <c r="C2400" s="59" t="s">
        <v>2773</v>
      </c>
      <c r="D2400" s="65">
        <v>15</v>
      </c>
      <c r="E2400" s="65" t="str">
        <f>VLOOKUP(D2400,Files_Lookup!$A$2:$B$45,2,FALSE)</f>
        <v>us000152020.dhc</v>
      </c>
      <c r="F2400" s="66">
        <v>9</v>
      </c>
      <c r="G2400" s="59">
        <f>VLOOKUP(_xlfn.CONCAT(TRIM(B2400)," - ",TRIM(D2400)),Sort_Order_Lookup!$C$1:$E$250,3,FALSE)</f>
        <v>1</v>
      </c>
      <c r="H2400" s="59" t="str">
        <f>VLOOKUP(B2400,Titles_Lookup!$B$2:$C$259,2,FALSE)</f>
        <v>GROUP QUARTERS POPULATION BY SEX BY AGE BY MAJOR GROUP QUARTERS TYPE [63]</v>
      </c>
      <c r="I2400" s="59" t="str">
        <f>VLOOKUP(B2400,Universe_Lookup!$B$2:$C$250,2,FALSE)</f>
        <v>Universe: Population in group quarters</v>
      </c>
      <c r="J2400" s="59" t="s">
        <v>2746</v>
      </c>
    </row>
    <row r="2401" spans="1:10" x14ac:dyDescent="0.2">
      <c r="A2401" s="59" t="s">
        <v>2676</v>
      </c>
      <c r="B2401" s="59" t="s">
        <v>2732</v>
      </c>
      <c r="C2401" s="59" t="s">
        <v>2774</v>
      </c>
      <c r="D2401" s="65">
        <v>15</v>
      </c>
      <c r="E2401" s="65" t="str">
        <f>VLOOKUP(D2401,Files_Lookup!$A$2:$B$45,2,FALSE)</f>
        <v>us000152020.dhc</v>
      </c>
      <c r="F2401" s="66">
        <v>9</v>
      </c>
      <c r="G2401" s="59">
        <f>VLOOKUP(_xlfn.CONCAT(TRIM(B2401)," - ",TRIM(D2401)),Sort_Order_Lookup!$C$1:$E$250,3,FALSE)</f>
        <v>1</v>
      </c>
      <c r="H2401" s="59" t="str">
        <f>VLOOKUP(B2401,Titles_Lookup!$B$2:$C$259,2,FALSE)</f>
        <v>GROUP QUARTERS POPULATION BY SEX BY AGE BY MAJOR GROUP QUARTERS TYPE [63]</v>
      </c>
      <c r="I2401" s="59" t="str">
        <f>VLOOKUP(B2401,Universe_Lookup!$B$2:$C$250,2,FALSE)</f>
        <v>Universe: Population in group quarters</v>
      </c>
      <c r="J2401" s="59" t="s">
        <v>2748</v>
      </c>
    </row>
    <row r="2402" spans="1:10" x14ac:dyDescent="0.2">
      <c r="A2402" s="59" t="s">
        <v>2676</v>
      </c>
      <c r="B2402" s="59" t="s">
        <v>2732</v>
      </c>
      <c r="C2402" s="59" t="s">
        <v>2775</v>
      </c>
      <c r="D2402" s="65">
        <v>15</v>
      </c>
      <c r="E2402" s="65" t="str">
        <f>VLOOKUP(D2402,Files_Lookup!$A$2:$B$45,2,FALSE)</f>
        <v>us000152020.dhc</v>
      </c>
      <c r="F2402" s="66">
        <v>9</v>
      </c>
      <c r="G2402" s="59">
        <f>VLOOKUP(_xlfn.CONCAT(TRIM(B2402)," - ",TRIM(D2402)),Sort_Order_Lookup!$C$1:$E$250,3,FALSE)</f>
        <v>1</v>
      </c>
      <c r="H2402" s="59" t="str">
        <f>VLOOKUP(B2402,Titles_Lookup!$B$2:$C$259,2,FALSE)</f>
        <v>GROUP QUARTERS POPULATION BY SEX BY AGE BY MAJOR GROUP QUARTERS TYPE [63]</v>
      </c>
      <c r="I2402" s="59" t="str">
        <f>VLOOKUP(B2402,Universe_Lookup!$B$2:$C$250,2,FALSE)</f>
        <v>Universe: Population in group quarters</v>
      </c>
      <c r="J2402" s="59" t="s">
        <v>2750</v>
      </c>
    </row>
    <row r="2403" spans="1:10" x14ac:dyDescent="0.2">
      <c r="A2403" s="59" t="s">
        <v>2676</v>
      </c>
      <c r="B2403" s="59" t="s">
        <v>2732</v>
      </c>
      <c r="C2403" s="59" t="s">
        <v>2776</v>
      </c>
      <c r="D2403" s="65">
        <v>15</v>
      </c>
      <c r="E2403" s="65" t="str">
        <f>VLOOKUP(D2403,Files_Lookup!$A$2:$B$45,2,FALSE)</f>
        <v>us000152020.dhc</v>
      </c>
      <c r="F2403" s="66">
        <v>9</v>
      </c>
      <c r="G2403" s="59">
        <f>VLOOKUP(_xlfn.CONCAT(TRIM(B2403)," - ",TRIM(D2403)),Sort_Order_Lookup!$C$1:$E$250,3,FALSE)</f>
        <v>1</v>
      </c>
      <c r="H2403" s="59" t="str">
        <f>VLOOKUP(B2403,Titles_Lookup!$B$2:$C$259,2,FALSE)</f>
        <v>GROUP QUARTERS POPULATION BY SEX BY AGE BY MAJOR GROUP QUARTERS TYPE [63]</v>
      </c>
      <c r="I2403" s="59" t="str">
        <f>VLOOKUP(B2403,Universe_Lookup!$B$2:$C$250,2,FALSE)</f>
        <v>Universe: Population in group quarters</v>
      </c>
      <c r="J2403" s="59" t="s">
        <v>2752</v>
      </c>
    </row>
    <row r="2404" spans="1:10" x14ac:dyDescent="0.2">
      <c r="A2404" s="59" t="s">
        <v>2676</v>
      </c>
      <c r="B2404" s="59" t="s">
        <v>2732</v>
      </c>
      <c r="C2404" s="59" t="s">
        <v>2777</v>
      </c>
      <c r="D2404" s="65">
        <v>15</v>
      </c>
      <c r="E2404" s="65" t="str">
        <f>VLOOKUP(D2404,Files_Lookup!$A$2:$B$45,2,FALSE)</f>
        <v>us000152020.dhc</v>
      </c>
      <c r="F2404" s="66">
        <v>9</v>
      </c>
      <c r="G2404" s="59">
        <f>VLOOKUP(_xlfn.CONCAT(TRIM(B2404)," - ",TRIM(D2404)),Sort_Order_Lookup!$C$1:$E$250,3,FALSE)</f>
        <v>1</v>
      </c>
      <c r="H2404" s="59" t="str">
        <f>VLOOKUP(B2404,Titles_Lookup!$B$2:$C$259,2,FALSE)</f>
        <v>GROUP QUARTERS POPULATION BY SEX BY AGE BY MAJOR GROUP QUARTERS TYPE [63]</v>
      </c>
      <c r="I2404" s="59" t="str">
        <f>VLOOKUP(B2404,Universe_Lookup!$B$2:$C$250,2,FALSE)</f>
        <v>Universe: Population in group quarters</v>
      </c>
      <c r="J2404" s="59" t="s">
        <v>2754</v>
      </c>
    </row>
    <row r="2405" spans="1:10" x14ac:dyDescent="0.2">
      <c r="A2405" s="59" t="s">
        <v>2676</v>
      </c>
      <c r="B2405" s="59" t="s">
        <v>2732</v>
      </c>
      <c r="C2405" s="59" t="s">
        <v>2778</v>
      </c>
      <c r="D2405" s="65">
        <v>15</v>
      </c>
      <c r="E2405" s="65" t="str">
        <f>VLOOKUP(D2405,Files_Lookup!$A$2:$B$45,2,FALSE)</f>
        <v>us000152020.dhc</v>
      </c>
      <c r="F2405" s="66">
        <v>9</v>
      </c>
      <c r="G2405" s="59">
        <f>VLOOKUP(_xlfn.CONCAT(TRIM(B2405)," - ",TRIM(D2405)),Sort_Order_Lookup!$C$1:$E$250,3,FALSE)</f>
        <v>1</v>
      </c>
      <c r="H2405" s="59" t="str">
        <f>VLOOKUP(B2405,Titles_Lookup!$B$2:$C$259,2,FALSE)</f>
        <v>GROUP QUARTERS POPULATION BY SEX BY AGE BY MAJOR GROUP QUARTERS TYPE [63]</v>
      </c>
      <c r="I2405" s="59" t="str">
        <f>VLOOKUP(B2405,Universe_Lookup!$B$2:$C$250,2,FALSE)</f>
        <v>Universe: Population in group quarters</v>
      </c>
      <c r="J2405" s="59" t="s">
        <v>2756</v>
      </c>
    </row>
    <row r="2406" spans="1:10" x14ac:dyDescent="0.2">
      <c r="A2406" s="59" t="s">
        <v>2676</v>
      </c>
      <c r="B2406" s="59" t="s">
        <v>2732</v>
      </c>
      <c r="C2406" s="59" t="s">
        <v>2779</v>
      </c>
      <c r="D2406" s="65">
        <v>15</v>
      </c>
      <c r="E2406" s="65" t="str">
        <f>VLOOKUP(D2406,Files_Lookup!$A$2:$B$45,2,FALSE)</f>
        <v>us000152020.dhc</v>
      </c>
      <c r="F2406" s="66">
        <v>9</v>
      </c>
      <c r="G2406" s="59">
        <f>VLOOKUP(_xlfn.CONCAT(TRIM(B2406)," - ",TRIM(D2406)),Sort_Order_Lookup!$C$1:$E$250,3,FALSE)</f>
        <v>1</v>
      </c>
      <c r="H2406" s="59" t="str">
        <f>VLOOKUP(B2406,Titles_Lookup!$B$2:$C$259,2,FALSE)</f>
        <v>GROUP QUARTERS POPULATION BY SEX BY AGE BY MAJOR GROUP QUARTERS TYPE [63]</v>
      </c>
      <c r="I2406" s="59" t="str">
        <f>VLOOKUP(B2406,Universe_Lookup!$B$2:$C$250,2,FALSE)</f>
        <v>Universe: Population in group quarters</v>
      </c>
      <c r="J2406" s="59" t="s">
        <v>516</v>
      </c>
    </row>
    <row r="2407" spans="1:10" x14ac:dyDescent="0.2">
      <c r="A2407" s="59" t="s">
        <v>2676</v>
      </c>
      <c r="B2407" s="59" t="s">
        <v>2732</v>
      </c>
      <c r="C2407" s="59" t="s">
        <v>2780</v>
      </c>
      <c r="D2407" s="65">
        <v>15</v>
      </c>
      <c r="E2407" s="65" t="str">
        <f>VLOOKUP(D2407,Files_Lookup!$A$2:$B$45,2,FALSE)</f>
        <v>us000152020.dhc</v>
      </c>
      <c r="F2407" s="66">
        <v>9</v>
      </c>
      <c r="G2407" s="59">
        <f>VLOOKUP(_xlfn.CONCAT(TRIM(B2407)," - ",TRIM(D2407)),Sort_Order_Lookup!$C$1:$E$250,3,FALSE)</f>
        <v>1</v>
      </c>
      <c r="H2407" s="59" t="str">
        <f>VLOOKUP(B2407,Titles_Lookup!$B$2:$C$259,2,FALSE)</f>
        <v>GROUP QUARTERS POPULATION BY SEX BY AGE BY MAJOR GROUP QUARTERS TYPE [63]</v>
      </c>
      <c r="I2407" s="59" t="str">
        <f>VLOOKUP(B2407,Universe_Lookup!$B$2:$C$250,2,FALSE)</f>
        <v>Universe: Population in group quarters</v>
      </c>
      <c r="J2407" s="59" t="s">
        <v>2738</v>
      </c>
    </row>
    <row r="2408" spans="1:10" x14ac:dyDescent="0.2">
      <c r="A2408" s="59" t="s">
        <v>2676</v>
      </c>
      <c r="B2408" s="59" t="s">
        <v>2732</v>
      </c>
      <c r="C2408" s="59" t="s">
        <v>2781</v>
      </c>
      <c r="D2408" s="65">
        <v>15</v>
      </c>
      <c r="E2408" s="65" t="str">
        <f>VLOOKUP(D2408,Files_Lookup!$A$2:$B$45,2,FALSE)</f>
        <v>us000152020.dhc</v>
      </c>
      <c r="F2408" s="66">
        <v>9</v>
      </c>
      <c r="G2408" s="59">
        <f>VLOOKUP(_xlfn.CONCAT(TRIM(B2408)," - ",TRIM(D2408)),Sort_Order_Lookup!$C$1:$E$250,3,FALSE)</f>
        <v>1</v>
      </c>
      <c r="H2408" s="59" t="str">
        <f>VLOOKUP(B2408,Titles_Lookup!$B$2:$C$259,2,FALSE)</f>
        <v>GROUP QUARTERS POPULATION BY SEX BY AGE BY MAJOR GROUP QUARTERS TYPE [63]</v>
      </c>
      <c r="I2408" s="59" t="str">
        <f>VLOOKUP(B2408,Universe_Lookup!$B$2:$C$250,2,FALSE)</f>
        <v>Universe: Population in group quarters</v>
      </c>
      <c r="J2408" s="59" t="s">
        <v>2740</v>
      </c>
    </row>
    <row r="2409" spans="1:10" x14ac:dyDescent="0.2">
      <c r="A2409" s="59" t="s">
        <v>2676</v>
      </c>
      <c r="B2409" s="59" t="s">
        <v>2732</v>
      </c>
      <c r="C2409" s="59" t="s">
        <v>2782</v>
      </c>
      <c r="D2409" s="65">
        <v>15</v>
      </c>
      <c r="E2409" s="65" t="str">
        <f>VLOOKUP(D2409,Files_Lookup!$A$2:$B$45,2,FALSE)</f>
        <v>us000152020.dhc</v>
      </c>
      <c r="F2409" s="66">
        <v>9</v>
      </c>
      <c r="G2409" s="59">
        <f>VLOOKUP(_xlfn.CONCAT(TRIM(B2409)," - ",TRIM(D2409)),Sort_Order_Lookup!$C$1:$E$250,3,FALSE)</f>
        <v>1</v>
      </c>
      <c r="H2409" s="59" t="str">
        <f>VLOOKUP(B2409,Titles_Lookup!$B$2:$C$259,2,FALSE)</f>
        <v>GROUP QUARTERS POPULATION BY SEX BY AGE BY MAJOR GROUP QUARTERS TYPE [63]</v>
      </c>
      <c r="I2409" s="59" t="str">
        <f>VLOOKUP(B2409,Universe_Lookup!$B$2:$C$250,2,FALSE)</f>
        <v>Universe: Population in group quarters</v>
      </c>
      <c r="J2409" s="59" t="s">
        <v>2742</v>
      </c>
    </row>
    <row r="2410" spans="1:10" x14ac:dyDescent="0.2">
      <c r="A2410" s="59" t="s">
        <v>2676</v>
      </c>
      <c r="B2410" s="59" t="s">
        <v>2732</v>
      </c>
      <c r="C2410" s="59" t="s">
        <v>2783</v>
      </c>
      <c r="D2410" s="65">
        <v>15</v>
      </c>
      <c r="E2410" s="65" t="str">
        <f>VLOOKUP(D2410,Files_Lookup!$A$2:$B$45,2,FALSE)</f>
        <v>us000152020.dhc</v>
      </c>
      <c r="F2410" s="66">
        <v>9</v>
      </c>
      <c r="G2410" s="59">
        <f>VLOOKUP(_xlfn.CONCAT(TRIM(B2410)," - ",TRIM(D2410)),Sort_Order_Lookup!$C$1:$E$250,3,FALSE)</f>
        <v>1</v>
      </c>
      <c r="H2410" s="59" t="str">
        <f>VLOOKUP(B2410,Titles_Lookup!$B$2:$C$259,2,FALSE)</f>
        <v>GROUP QUARTERS POPULATION BY SEX BY AGE BY MAJOR GROUP QUARTERS TYPE [63]</v>
      </c>
      <c r="I2410" s="59" t="str">
        <f>VLOOKUP(B2410,Universe_Lookup!$B$2:$C$250,2,FALSE)</f>
        <v>Universe: Population in group quarters</v>
      </c>
      <c r="J2410" s="59" t="s">
        <v>2744</v>
      </c>
    </row>
    <row r="2411" spans="1:10" x14ac:dyDescent="0.2">
      <c r="A2411" s="59" t="s">
        <v>2676</v>
      </c>
      <c r="B2411" s="59" t="s">
        <v>2732</v>
      </c>
      <c r="C2411" s="59" t="s">
        <v>2784</v>
      </c>
      <c r="D2411" s="65">
        <v>15</v>
      </c>
      <c r="E2411" s="65" t="str">
        <f>VLOOKUP(D2411,Files_Lookup!$A$2:$B$45,2,FALSE)</f>
        <v>us000152020.dhc</v>
      </c>
      <c r="F2411" s="66">
        <v>9</v>
      </c>
      <c r="G2411" s="59">
        <f>VLOOKUP(_xlfn.CONCAT(TRIM(B2411)," - ",TRIM(D2411)),Sort_Order_Lookup!$C$1:$E$250,3,FALSE)</f>
        <v>1</v>
      </c>
      <c r="H2411" s="59" t="str">
        <f>VLOOKUP(B2411,Titles_Lookup!$B$2:$C$259,2,FALSE)</f>
        <v>GROUP QUARTERS POPULATION BY SEX BY AGE BY MAJOR GROUP QUARTERS TYPE [63]</v>
      </c>
      <c r="I2411" s="59" t="str">
        <f>VLOOKUP(B2411,Universe_Lookup!$B$2:$C$250,2,FALSE)</f>
        <v>Universe: Population in group quarters</v>
      </c>
      <c r="J2411" s="59" t="s">
        <v>2746</v>
      </c>
    </row>
    <row r="2412" spans="1:10" x14ac:dyDescent="0.2">
      <c r="A2412" s="59" t="s">
        <v>2676</v>
      </c>
      <c r="B2412" s="59" t="s">
        <v>2732</v>
      </c>
      <c r="C2412" s="59" t="s">
        <v>2785</v>
      </c>
      <c r="D2412" s="65">
        <v>15</v>
      </c>
      <c r="E2412" s="65" t="str">
        <f>VLOOKUP(D2412,Files_Lookup!$A$2:$B$45,2,FALSE)</f>
        <v>us000152020.dhc</v>
      </c>
      <c r="F2412" s="66">
        <v>9</v>
      </c>
      <c r="G2412" s="59">
        <f>VLOOKUP(_xlfn.CONCAT(TRIM(B2412)," - ",TRIM(D2412)),Sort_Order_Lookup!$C$1:$E$250,3,FALSE)</f>
        <v>1</v>
      </c>
      <c r="H2412" s="59" t="str">
        <f>VLOOKUP(B2412,Titles_Lookup!$B$2:$C$259,2,FALSE)</f>
        <v>GROUP QUARTERS POPULATION BY SEX BY AGE BY MAJOR GROUP QUARTERS TYPE [63]</v>
      </c>
      <c r="I2412" s="59" t="str">
        <f>VLOOKUP(B2412,Universe_Lookup!$B$2:$C$250,2,FALSE)</f>
        <v>Universe: Population in group quarters</v>
      </c>
      <c r="J2412" s="59" t="s">
        <v>2748</v>
      </c>
    </row>
    <row r="2413" spans="1:10" x14ac:dyDescent="0.2">
      <c r="A2413" s="59" t="s">
        <v>2676</v>
      </c>
      <c r="B2413" s="59" t="s">
        <v>2732</v>
      </c>
      <c r="C2413" s="59" t="s">
        <v>2786</v>
      </c>
      <c r="D2413" s="65">
        <v>15</v>
      </c>
      <c r="E2413" s="65" t="str">
        <f>VLOOKUP(D2413,Files_Lookup!$A$2:$B$45,2,FALSE)</f>
        <v>us000152020.dhc</v>
      </c>
      <c r="F2413" s="66">
        <v>9</v>
      </c>
      <c r="G2413" s="59">
        <f>VLOOKUP(_xlfn.CONCAT(TRIM(B2413)," - ",TRIM(D2413)),Sort_Order_Lookup!$C$1:$E$250,3,FALSE)</f>
        <v>1</v>
      </c>
      <c r="H2413" s="59" t="str">
        <f>VLOOKUP(B2413,Titles_Lookup!$B$2:$C$259,2,FALSE)</f>
        <v>GROUP QUARTERS POPULATION BY SEX BY AGE BY MAJOR GROUP QUARTERS TYPE [63]</v>
      </c>
      <c r="I2413" s="59" t="str">
        <f>VLOOKUP(B2413,Universe_Lookup!$B$2:$C$250,2,FALSE)</f>
        <v>Universe: Population in group quarters</v>
      </c>
      <c r="J2413" s="59" t="s">
        <v>2750</v>
      </c>
    </row>
    <row r="2414" spans="1:10" x14ac:dyDescent="0.2">
      <c r="A2414" s="59" t="s">
        <v>2676</v>
      </c>
      <c r="B2414" s="59" t="s">
        <v>2732</v>
      </c>
      <c r="C2414" s="59" t="s">
        <v>2787</v>
      </c>
      <c r="D2414" s="65">
        <v>15</v>
      </c>
      <c r="E2414" s="65" t="str">
        <f>VLOOKUP(D2414,Files_Lookup!$A$2:$B$45,2,FALSE)</f>
        <v>us000152020.dhc</v>
      </c>
      <c r="F2414" s="66">
        <v>9</v>
      </c>
      <c r="G2414" s="59">
        <f>VLOOKUP(_xlfn.CONCAT(TRIM(B2414)," - ",TRIM(D2414)),Sort_Order_Lookup!$C$1:$E$250,3,FALSE)</f>
        <v>1</v>
      </c>
      <c r="H2414" s="59" t="str">
        <f>VLOOKUP(B2414,Titles_Lookup!$B$2:$C$259,2,FALSE)</f>
        <v>GROUP QUARTERS POPULATION BY SEX BY AGE BY MAJOR GROUP QUARTERS TYPE [63]</v>
      </c>
      <c r="I2414" s="59" t="str">
        <f>VLOOKUP(B2414,Universe_Lookup!$B$2:$C$250,2,FALSE)</f>
        <v>Universe: Population in group quarters</v>
      </c>
      <c r="J2414" s="59" t="s">
        <v>2752</v>
      </c>
    </row>
    <row r="2415" spans="1:10" x14ac:dyDescent="0.2">
      <c r="A2415" s="59" t="s">
        <v>2676</v>
      </c>
      <c r="B2415" s="59" t="s">
        <v>2732</v>
      </c>
      <c r="C2415" s="59" t="s">
        <v>2788</v>
      </c>
      <c r="D2415" s="65">
        <v>15</v>
      </c>
      <c r="E2415" s="65" t="str">
        <f>VLOOKUP(D2415,Files_Lookup!$A$2:$B$45,2,FALSE)</f>
        <v>us000152020.dhc</v>
      </c>
      <c r="F2415" s="66">
        <v>9</v>
      </c>
      <c r="G2415" s="59">
        <f>VLOOKUP(_xlfn.CONCAT(TRIM(B2415)," - ",TRIM(D2415)),Sort_Order_Lookup!$C$1:$E$250,3,FALSE)</f>
        <v>1</v>
      </c>
      <c r="H2415" s="59" t="str">
        <f>VLOOKUP(B2415,Titles_Lookup!$B$2:$C$259,2,FALSE)</f>
        <v>GROUP QUARTERS POPULATION BY SEX BY AGE BY MAJOR GROUP QUARTERS TYPE [63]</v>
      </c>
      <c r="I2415" s="59" t="str">
        <f>VLOOKUP(B2415,Universe_Lookup!$B$2:$C$250,2,FALSE)</f>
        <v>Universe: Population in group quarters</v>
      </c>
      <c r="J2415" s="59" t="s">
        <v>2754</v>
      </c>
    </row>
    <row r="2416" spans="1:10" x14ac:dyDescent="0.2">
      <c r="A2416" s="59" t="s">
        <v>2676</v>
      </c>
      <c r="B2416" s="59" t="s">
        <v>2732</v>
      </c>
      <c r="C2416" s="59" t="s">
        <v>2789</v>
      </c>
      <c r="D2416" s="65">
        <v>15</v>
      </c>
      <c r="E2416" s="65" t="str">
        <f>VLOOKUP(D2416,Files_Lookup!$A$2:$B$45,2,FALSE)</f>
        <v>us000152020.dhc</v>
      </c>
      <c r="F2416" s="66">
        <v>9</v>
      </c>
      <c r="G2416" s="59">
        <f>VLOOKUP(_xlfn.CONCAT(TRIM(B2416)," - ",TRIM(D2416)),Sort_Order_Lookup!$C$1:$E$250,3,FALSE)</f>
        <v>1</v>
      </c>
      <c r="H2416" s="59" t="str">
        <f>VLOOKUP(B2416,Titles_Lookup!$B$2:$C$259,2,FALSE)</f>
        <v>GROUP QUARTERS POPULATION BY SEX BY AGE BY MAJOR GROUP QUARTERS TYPE [63]</v>
      </c>
      <c r="I2416" s="59" t="str">
        <f>VLOOKUP(B2416,Universe_Lookup!$B$2:$C$250,2,FALSE)</f>
        <v>Universe: Population in group quarters</v>
      </c>
      <c r="J2416" s="59" t="s">
        <v>2756</v>
      </c>
    </row>
    <row r="2417" spans="1:10" x14ac:dyDescent="0.2">
      <c r="A2417" s="59" t="s">
        <v>2676</v>
      </c>
      <c r="B2417" s="59" t="s">
        <v>2732</v>
      </c>
      <c r="C2417" s="59" t="s">
        <v>2790</v>
      </c>
      <c r="D2417" s="65">
        <v>15</v>
      </c>
      <c r="E2417" s="65" t="str">
        <f>VLOOKUP(D2417,Files_Lookup!$A$2:$B$45,2,FALSE)</f>
        <v>us000152020.dhc</v>
      </c>
      <c r="F2417" s="66">
        <v>9</v>
      </c>
      <c r="G2417" s="59">
        <f>VLOOKUP(_xlfn.CONCAT(TRIM(B2417)," - ",TRIM(D2417)),Sort_Order_Lookup!$C$1:$E$250,3,FALSE)</f>
        <v>1</v>
      </c>
      <c r="H2417" s="59" t="str">
        <f>VLOOKUP(B2417,Titles_Lookup!$B$2:$C$259,2,FALSE)</f>
        <v>GROUP QUARTERS POPULATION BY SEX BY AGE BY MAJOR GROUP QUARTERS TYPE [63]</v>
      </c>
      <c r="I2417" s="59" t="str">
        <f>VLOOKUP(B2417,Universe_Lookup!$B$2:$C$250,2,FALSE)</f>
        <v>Universe: Population in group quarters</v>
      </c>
      <c r="J2417" s="59" t="s">
        <v>2758</v>
      </c>
    </row>
    <row r="2418" spans="1:10" x14ac:dyDescent="0.2">
      <c r="A2418" s="59" t="s">
        <v>2676</v>
      </c>
      <c r="B2418" s="59" t="s">
        <v>2732</v>
      </c>
      <c r="C2418" s="59" t="s">
        <v>2791</v>
      </c>
      <c r="D2418" s="65">
        <v>15</v>
      </c>
      <c r="E2418" s="65" t="str">
        <f>VLOOKUP(D2418,Files_Lookup!$A$2:$B$45,2,FALSE)</f>
        <v>us000152020.dhc</v>
      </c>
      <c r="F2418" s="66">
        <v>9</v>
      </c>
      <c r="G2418" s="59">
        <f>VLOOKUP(_xlfn.CONCAT(TRIM(B2418)," - ",TRIM(D2418)),Sort_Order_Lookup!$C$1:$E$250,3,FALSE)</f>
        <v>1</v>
      </c>
      <c r="H2418" s="59" t="str">
        <f>VLOOKUP(B2418,Titles_Lookup!$B$2:$C$259,2,FALSE)</f>
        <v>GROUP QUARTERS POPULATION BY SEX BY AGE BY MAJOR GROUP QUARTERS TYPE [63]</v>
      </c>
      <c r="I2418" s="59" t="str">
        <f>VLOOKUP(B2418,Universe_Lookup!$B$2:$C$250,2,FALSE)</f>
        <v>Universe: Population in group quarters</v>
      </c>
      <c r="J2418" s="59" t="s">
        <v>2740</v>
      </c>
    </row>
    <row r="2419" spans="1:10" x14ac:dyDescent="0.2">
      <c r="A2419" s="59" t="s">
        <v>2676</v>
      </c>
      <c r="B2419" s="59" t="s">
        <v>2732</v>
      </c>
      <c r="C2419" s="59" t="s">
        <v>2792</v>
      </c>
      <c r="D2419" s="65">
        <v>15</v>
      </c>
      <c r="E2419" s="65" t="str">
        <f>VLOOKUP(D2419,Files_Lookup!$A$2:$B$45,2,FALSE)</f>
        <v>us000152020.dhc</v>
      </c>
      <c r="F2419" s="66">
        <v>9</v>
      </c>
      <c r="G2419" s="59">
        <f>VLOOKUP(_xlfn.CONCAT(TRIM(B2419)," - ",TRIM(D2419)),Sort_Order_Lookup!$C$1:$E$250,3,FALSE)</f>
        <v>1</v>
      </c>
      <c r="H2419" s="59" t="str">
        <f>VLOOKUP(B2419,Titles_Lookup!$B$2:$C$259,2,FALSE)</f>
        <v>GROUP QUARTERS POPULATION BY SEX BY AGE BY MAJOR GROUP QUARTERS TYPE [63]</v>
      </c>
      <c r="I2419" s="59" t="str">
        <f>VLOOKUP(B2419,Universe_Lookup!$B$2:$C$250,2,FALSE)</f>
        <v>Universe: Population in group quarters</v>
      </c>
      <c r="J2419" s="59" t="s">
        <v>2742</v>
      </c>
    </row>
    <row r="2420" spans="1:10" x14ac:dyDescent="0.2">
      <c r="A2420" s="59" t="s">
        <v>2676</v>
      </c>
      <c r="B2420" s="59" t="s">
        <v>2732</v>
      </c>
      <c r="C2420" s="59" t="s">
        <v>2793</v>
      </c>
      <c r="D2420" s="65">
        <v>15</v>
      </c>
      <c r="E2420" s="65" t="str">
        <f>VLOOKUP(D2420,Files_Lookup!$A$2:$B$45,2,FALSE)</f>
        <v>us000152020.dhc</v>
      </c>
      <c r="F2420" s="66">
        <v>9</v>
      </c>
      <c r="G2420" s="59">
        <f>VLOOKUP(_xlfn.CONCAT(TRIM(B2420)," - ",TRIM(D2420)),Sort_Order_Lookup!$C$1:$E$250,3,FALSE)</f>
        <v>1</v>
      </c>
      <c r="H2420" s="59" t="str">
        <f>VLOOKUP(B2420,Titles_Lookup!$B$2:$C$259,2,FALSE)</f>
        <v>GROUP QUARTERS POPULATION BY SEX BY AGE BY MAJOR GROUP QUARTERS TYPE [63]</v>
      </c>
      <c r="I2420" s="59" t="str">
        <f>VLOOKUP(B2420,Universe_Lookup!$B$2:$C$250,2,FALSE)</f>
        <v>Universe: Population in group quarters</v>
      </c>
      <c r="J2420" s="59" t="s">
        <v>2744</v>
      </c>
    </row>
    <row r="2421" spans="1:10" x14ac:dyDescent="0.2">
      <c r="A2421" s="59" t="s">
        <v>2676</v>
      </c>
      <c r="B2421" s="59" t="s">
        <v>2732</v>
      </c>
      <c r="C2421" s="59" t="s">
        <v>2794</v>
      </c>
      <c r="D2421" s="65">
        <v>15</v>
      </c>
      <c r="E2421" s="65" t="str">
        <f>VLOOKUP(D2421,Files_Lookup!$A$2:$B$45,2,FALSE)</f>
        <v>us000152020.dhc</v>
      </c>
      <c r="F2421" s="66">
        <v>9</v>
      </c>
      <c r="G2421" s="59">
        <f>VLOOKUP(_xlfn.CONCAT(TRIM(B2421)," - ",TRIM(D2421)),Sort_Order_Lookup!$C$1:$E$250,3,FALSE)</f>
        <v>1</v>
      </c>
      <c r="H2421" s="59" t="str">
        <f>VLOOKUP(B2421,Titles_Lookup!$B$2:$C$259,2,FALSE)</f>
        <v>GROUP QUARTERS POPULATION BY SEX BY AGE BY MAJOR GROUP QUARTERS TYPE [63]</v>
      </c>
      <c r="I2421" s="59" t="str">
        <f>VLOOKUP(B2421,Universe_Lookup!$B$2:$C$250,2,FALSE)</f>
        <v>Universe: Population in group quarters</v>
      </c>
      <c r="J2421" s="59" t="s">
        <v>2746</v>
      </c>
    </row>
    <row r="2422" spans="1:10" x14ac:dyDescent="0.2">
      <c r="A2422" s="59" t="s">
        <v>2676</v>
      </c>
      <c r="B2422" s="59" t="s">
        <v>2732</v>
      </c>
      <c r="C2422" s="59" t="s">
        <v>2795</v>
      </c>
      <c r="D2422" s="65">
        <v>15</v>
      </c>
      <c r="E2422" s="65" t="str">
        <f>VLOOKUP(D2422,Files_Lookup!$A$2:$B$45,2,FALSE)</f>
        <v>us000152020.dhc</v>
      </c>
      <c r="F2422" s="66">
        <v>9</v>
      </c>
      <c r="G2422" s="59">
        <f>VLOOKUP(_xlfn.CONCAT(TRIM(B2422)," - ",TRIM(D2422)),Sort_Order_Lookup!$C$1:$E$250,3,FALSE)</f>
        <v>1</v>
      </c>
      <c r="H2422" s="59" t="str">
        <f>VLOOKUP(B2422,Titles_Lookup!$B$2:$C$259,2,FALSE)</f>
        <v>GROUP QUARTERS POPULATION BY SEX BY AGE BY MAJOR GROUP QUARTERS TYPE [63]</v>
      </c>
      <c r="I2422" s="59" t="str">
        <f>VLOOKUP(B2422,Universe_Lookup!$B$2:$C$250,2,FALSE)</f>
        <v>Universe: Population in group quarters</v>
      </c>
      <c r="J2422" s="59" t="s">
        <v>2748</v>
      </c>
    </row>
    <row r="2423" spans="1:10" x14ac:dyDescent="0.2">
      <c r="A2423" s="59" t="s">
        <v>2676</v>
      </c>
      <c r="B2423" s="59" t="s">
        <v>2732</v>
      </c>
      <c r="C2423" s="59" t="s">
        <v>2796</v>
      </c>
      <c r="D2423" s="65">
        <v>15</v>
      </c>
      <c r="E2423" s="65" t="str">
        <f>VLOOKUP(D2423,Files_Lookup!$A$2:$B$45,2,FALSE)</f>
        <v>us000152020.dhc</v>
      </c>
      <c r="F2423" s="66">
        <v>9</v>
      </c>
      <c r="G2423" s="59">
        <f>VLOOKUP(_xlfn.CONCAT(TRIM(B2423)," - ",TRIM(D2423)),Sort_Order_Lookup!$C$1:$E$250,3,FALSE)</f>
        <v>1</v>
      </c>
      <c r="H2423" s="59" t="str">
        <f>VLOOKUP(B2423,Titles_Lookup!$B$2:$C$259,2,FALSE)</f>
        <v>GROUP QUARTERS POPULATION BY SEX BY AGE BY MAJOR GROUP QUARTERS TYPE [63]</v>
      </c>
      <c r="I2423" s="59" t="str">
        <f>VLOOKUP(B2423,Universe_Lookup!$B$2:$C$250,2,FALSE)</f>
        <v>Universe: Population in group quarters</v>
      </c>
      <c r="J2423" s="59" t="s">
        <v>2750</v>
      </c>
    </row>
    <row r="2424" spans="1:10" x14ac:dyDescent="0.2">
      <c r="A2424" s="59" t="s">
        <v>2676</v>
      </c>
      <c r="B2424" s="59" t="s">
        <v>2732</v>
      </c>
      <c r="C2424" s="59" t="s">
        <v>2797</v>
      </c>
      <c r="D2424" s="65">
        <v>15</v>
      </c>
      <c r="E2424" s="65" t="str">
        <f>VLOOKUP(D2424,Files_Lookup!$A$2:$B$45,2,FALSE)</f>
        <v>us000152020.dhc</v>
      </c>
      <c r="F2424" s="66">
        <v>9</v>
      </c>
      <c r="G2424" s="59">
        <f>VLOOKUP(_xlfn.CONCAT(TRIM(B2424)," - ",TRIM(D2424)),Sort_Order_Lookup!$C$1:$E$250,3,FALSE)</f>
        <v>1</v>
      </c>
      <c r="H2424" s="59" t="str">
        <f>VLOOKUP(B2424,Titles_Lookup!$B$2:$C$259,2,FALSE)</f>
        <v>GROUP QUARTERS POPULATION BY SEX BY AGE BY MAJOR GROUP QUARTERS TYPE [63]</v>
      </c>
      <c r="I2424" s="59" t="str">
        <f>VLOOKUP(B2424,Universe_Lookup!$B$2:$C$250,2,FALSE)</f>
        <v>Universe: Population in group quarters</v>
      </c>
      <c r="J2424" s="59" t="s">
        <v>2752</v>
      </c>
    </row>
    <row r="2425" spans="1:10" x14ac:dyDescent="0.2">
      <c r="A2425" s="59" t="s">
        <v>2676</v>
      </c>
      <c r="B2425" s="59" t="s">
        <v>2732</v>
      </c>
      <c r="C2425" s="59" t="s">
        <v>2798</v>
      </c>
      <c r="D2425" s="65">
        <v>15</v>
      </c>
      <c r="E2425" s="65" t="str">
        <f>VLOOKUP(D2425,Files_Lookup!$A$2:$B$45,2,FALSE)</f>
        <v>us000152020.dhc</v>
      </c>
      <c r="F2425" s="66">
        <v>9</v>
      </c>
      <c r="G2425" s="59">
        <f>VLOOKUP(_xlfn.CONCAT(TRIM(B2425)," - ",TRIM(D2425)),Sort_Order_Lookup!$C$1:$E$250,3,FALSE)</f>
        <v>1</v>
      </c>
      <c r="H2425" s="59" t="str">
        <f>VLOOKUP(B2425,Titles_Lookup!$B$2:$C$259,2,FALSE)</f>
        <v>GROUP QUARTERS POPULATION BY SEX BY AGE BY MAJOR GROUP QUARTERS TYPE [63]</v>
      </c>
      <c r="I2425" s="59" t="str">
        <f>VLOOKUP(B2425,Universe_Lookup!$B$2:$C$250,2,FALSE)</f>
        <v>Universe: Population in group quarters</v>
      </c>
      <c r="J2425" s="59" t="s">
        <v>2754</v>
      </c>
    </row>
    <row r="2426" spans="1:10" x14ac:dyDescent="0.2">
      <c r="A2426" s="59" t="s">
        <v>2676</v>
      </c>
      <c r="B2426" s="59" t="s">
        <v>2732</v>
      </c>
      <c r="C2426" s="59" t="s">
        <v>2799</v>
      </c>
      <c r="D2426" s="65">
        <v>15</v>
      </c>
      <c r="E2426" s="65" t="str">
        <f>VLOOKUP(D2426,Files_Lookup!$A$2:$B$45,2,FALSE)</f>
        <v>us000152020.dhc</v>
      </c>
      <c r="F2426" s="66">
        <v>9</v>
      </c>
      <c r="G2426" s="59">
        <f>VLOOKUP(_xlfn.CONCAT(TRIM(B2426)," - ",TRIM(D2426)),Sort_Order_Lookup!$C$1:$E$250,3,FALSE)</f>
        <v>1</v>
      </c>
      <c r="H2426" s="59" t="str">
        <f>VLOOKUP(B2426,Titles_Lookup!$B$2:$C$259,2,FALSE)</f>
        <v>GROUP QUARTERS POPULATION BY SEX BY AGE BY MAJOR GROUP QUARTERS TYPE [63]</v>
      </c>
      <c r="I2426" s="59" t="str">
        <f>VLOOKUP(B2426,Universe_Lookup!$B$2:$C$250,2,FALSE)</f>
        <v>Universe: Population in group quarters</v>
      </c>
      <c r="J2426" s="59" t="s">
        <v>2756</v>
      </c>
    </row>
    <row r="2427" spans="1:10" x14ac:dyDescent="0.2">
      <c r="A2427" s="59" t="s">
        <v>2676</v>
      </c>
      <c r="B2427" s="59" t="s">
        <v>2732</v>
      </c>
      <c r="C2427" s="59" t="s">
        <v>2800</v>
      </c>
      <c r="D2427" s="65">
        <v>15</v>
      </c>
      <c r="E2427" s="65" t="str">
        <f>VLOOKUP(D2427,Files_Lookup!$A$2:$B$45,2,FALSE)</f>
        <v>us000152020.dhc</v>
      </c>
      <c r="F2427" s="66">
        <v>9</v>
      </c>
      <c r="G2427" s="59">
        <f>VLOOKUP(_xlfn.CONCAT(TRIM(B2427)," - ",TRIM(D2427)),Sort_Order_Lookup!$C$1:$E$250,3,FALSE)</f>
        <v>1</v>
      </c>
      <c r="H2427" s="59" t="str">
        <f>VLOOKUP(B2427,Titles_Lookup!$B$2:$C$259,2,FALSE)</f>
        <v>GROUP QUARTERS POPULATION BY SEX BY AGE BY MAJOR GROUP QUARTERS TYPE [63]</v>
      </c>
      <c r="I2427" s="59" t="str">
        <f>VLOOKUP(B2427,Universe_Lookup!$B$2:$C$250,2,FALSE)</f>
        <v>Universe: Population in group quarters</v>
      </c>
      <c r="J2427" s="59" t="s">
        <v>2769</v>
      </c>
    </row>
    <row r="2428" spans="1:10" x14ac:dyDescent="0.2">
      <c r="A2428" s="59" t="s">
        <v>2676</v>
      </c>
      <c r="B2428" s="59" t="s">
        <v>2732</v>
      </c>
      <c r="C2428" s="59" t="s">
        <v>2801</v>
      </c>
      <c r="D2428" s="65">
        <v>15</v>
      </c>
      <c r="E2428" s="65" t="str">
        <f>VLOOKUP(D2428,Files_Lookup!$A$2:$B$45,2,FALSE)</f>
        <v>us000152020.dhc</v>
      </c>
      <c r="F2428" s="66">
        <v>9</v>
      </c>
      <c r="G2428" s="59">
        <f>VLOOKUP(_xlfn.CONCAT(TRIM(B2428)," - ",TRIM(D2428)),Sort_Order_Lookup!$C$1:$E$250,3,FALSE)</f>
        <v>1</v>
      </c>
      <c r="H2428" s="59" t="str">
        <f>VLOOKUP(B2428,Titles_Lookup!$B$2:$C$259,2,FALSE)</f>
        <v>GROUP QUARTERS POPULATION BY SEX BY AGE BY MAJOR GROUP QUARTERS TYPE [63]</v>
      </c>
      <c r="I2428" s="59" t="str">
        <f>VLOOKUP(B2428,Universe_Lookup!$B$2:$C$250,2,FALSE)</f>
        <v>Universe: Population in group quarters</v>
      </c>
      <c r="J2428" s="59" t="s">
        <v>2740</v>
      </c>
    </row>
    <row r="2429" spans="1:10" x14ac:dyDescent="0.2">
      <c r="A2429" s="59" t="s">
        <v>2676</v>
      </c>
      <c r="B2429" s="59" t="s">
        <v>2732</v>
      </c>
      <c r="C2429" s="59" t="s">
        <v>2802</v>
      </c>
      <c r="D2429" s="65">
        <v>15</v>
      </c>
      <c r="E2429" s="65" t="str">
        <f>VLOOKUP(D2429,Files_Lookup!$A$2:$B$45,2,FALSE)</f>
        <v>us000152020.dhc</v>
      </c>
      <c r="F2429" s="66">
        <v>9</v>
      </c>
      <c r="G2429" s="59">
        <f>VLOOKUP(_xlfn.CONCAT(TRIM(B2429)," - ",TRIM(D2429)),Sort_Order_Lookup!$C$1:$E$250,3,FALSE)</f>
        <v>1</v>
      </c>
      <c r="H2429" s="59" t="str">
        <f>VLOOKUP(B2429,Titles_Lookup!$B$2:$C$259,2,FALSE)</f>
        <v>GROUP QUARTERS POPULATION BY SEX BY AGE BY MAJOR GROUP QUARTERS TYPE [63]</v>
      </c>
      <c r="I2429" s="59" t="str">
        <f>VLOOKUP(B2429,Universe_Lookup!$B$2:$C$250,2,FALSE)</f>
        <v>Universe: Population in group quarters</v>
      </c>
      <c r="J2429" s="59" t="s">
        <v>2742</v>
      </c>
    </row>
    <row r="2430" spans="1:10" x14ac:dyDescent="0.2">
      <c r="A2430" s="59" t="s">
        <v>2676</v>
      </c>
      <c r="B2430" s="59" t="s">
        <v>2732</v>
      </c>
      <c r="C2430" s="59" t="s">
        <v>2803</v>
      </c>
      <c r="D2430" s="65">
        <v>15</v>
      </c>
      <c r="E2430" s="65" t="str">
        <f>VLOOKUP(D2430,Files_Lookup!$A$2:$B$45,2,FALSE)</f>
        <v>us000152020.dhc</v>
      </c>
      <c r="F2430" s="66">
        <v>9</v>
      </c>
      <c r="G2430" s="59">
        <f>VLOOKUP(_xlfn.CONCAT(TRIM(B2430)," - ",TRIM(D2430)),Sort_Order_Lookup!$C$1:$E$250,3,FALSE)</f>
        <v>1</v>
      </c>
      <c r="H2430" s="59" t="str">
        <f>VLOOKUP(B2430,Titles_Lookup!$B$2:$C$259,2,FALSE)</f>
        <v>GROUP QUARTERS POPULATION BY SEX BY AGE BY MAJOR GROUP QUARTERS TYPE [63]</v>
      </c>
      <c r="I2430" s="59" t="str">
        <f>VLOOKUP(B2430,Universe_Lookup!$B$2:$C$250,2,FALSE)</f>
        <v>Universe: Population in group quarters</v>
      </c>
      <c r="J2430" s="59" t="s">
        <v>2744</v>
      </c>
    </row>
    <row r="2431" spans="1:10" x14ac:dyDescent="0.2">
      <c r="A2431" s="59" t="s">
        <v>2676</v>
      </c>
      <c r="B2431" s="59" t="s">
        <v>2732</v>
      </c>
      <c r="C2431" s="59" t="s">
        <v>2804</v>
      </c>
      <c r="D2431" s="65">
        <v>15</v>
      </c>
      <c r="E2431" s="65" t="str">
        <f>VLOOKUP(D2431,Files_Lookup!$A$2:$B$45,2,FALSE)</f>
        <v>us000152020.dhc</v>
      </c>
      <c r="F2431" s="66">
        <v>9</v>
      </c>
      <c r="G2431" s="59">
        <f>VLOOKUP(_xlfn.CONCAT(TRIM(B2431)," - ",TRIM(D2431)),Sort_Order_Lookup!$C$1:$E$250,3,FALSE)</f>
        <v>1</v>
      </c>
      <c r="H2431" s="59" t="str">
        <f>VLOOKUP(B2431,Titles_Lookup!$B$2:$C$259,2,FALSE)</f>
        <v>GROUP QUARTERS POPULATION BY SEX BY AGE BY MAJOR GROUP QUARTERS TYPE [63]</v>
      </c>
      <c r="I2431" s="59" t="str">
        <f>VLOOKUP(B2431,Universe_Lookup!$B$2:$C$250,2,FALSE)</f>
        <v>Universe: Population in group quarters</v>
      </c>
      <c r="J2431" s="59" t="s">
        <v>2746</v>
      </c>
    </row>
    <row r="2432" spans="1:10" x14ac:dyDescent="0.2">
      <c r="A2432" s="59" t="s">
        <v>2676</v>
      </c>
      <c r="B2432" s="59" t="s">
        <v>2732</v>
      </c>
      <c r="C2432" s="59" t="s">
        <v>2805</v>
      </c>
      <c r="D2432" s="65">
        <v>15</v>
      </c>
      <c r="E2432" s="65" t="str">
        <f>VLOOKUP(D2432,Files_Lookup!$A$2:$B$45,2,FALSE)</f>
        <v>us000152020.dhc</v>
      </c>
      <c r="F2432" s="66">
        <v>9</v>
      </c>
      <c r="G2432" s="59">
        <f>VLOOKUP(_xlfn.CONCAT(TRIM(B2432)," - ",TRIM(D2432)),Sort_Order_Lookup!$C$1:$E$250,3,FALSE)</f>
        <v>1</v>
      </c>
      <c r="H2432" s="59" t="str">
        <f>VLOOKUP(B2432,Titles_Lookup!$B$2:$C$259,2,FALSE)</f>
        <v>GROUP QUARTERS POPULATION BY SEX BY AGE BY MAJOR GROUP QUARTERS TYPE [63]</v>
      </c>
      <c r="I2432" s="59" t="str">
        <f>VLOOKUP(B2432,Universe_Lookup!$B$2:$C$250,2,FALSE)</f>
        <v>Universe: Population in group quarters</v>
      </c>
      <c r="J2432" s="59" t="s">
        <v>2748</v>
      </c>
    </row>
    <row r="2433" spans="1:10" x14ac:dyDescent="0.2">
      <c r="A2433" s="59" t="s">
        <v>2676</v>
      </c>
      <c r="B2433" s="59" t="s">
        <v>2732</v>
      </c>
      <c r="C2433" s="59" t="s">
        <v>2806</v>
      </c>
      <c r="D2433" s="65">
        <v>15</v>
      </c>
      <c r="E2433" s="65" t="str">
        <f>VLOOKUP(D2433,Files_Lookup!$A$2:$B$45,2,FALSE)</f>
        <v>us000152020.dhc</v>
      </c>
      <c r="F2433" s="66">
        <v>9</v>
      </c>
      <c r="G2433" s="59">
        <f>VLOOKUP(_xlfn.CONCAT(TRIM(B2433)," - ",TRIM(D2433)),Sort_Order_Lookup!$C$1:$E$250,3,FALSE)</f>
        <v>1</v>
      </c>
      <c r="H2433" s="59" t="str">
        <f>VLOOKUP(B2433,Titles_Lookup!$B$2:$C$259,2,FALSE)</f>
        <v>GROUP QUARTERS POPULATION BY SEX BY AGE BY MAJOR GROUP QUARTERS TYPE [63]</v>
      </c>
      <c r="I2433" s="59" t="str">
        <f>VLOOKUP(B2433,Universe_Lookup!$B$2:$C$250,2,FALSE)</f>
        <v>Universe: Population in group quarters</v>
      </c>
      <c r="J2433" s="59" t="s">
        <v>2750</v>
      </c>
    </row>
    <row r="2434" spans="1:10" x14ac:dyDescent="0.2">
      <c r="A2434" s="59" t="s">
        <v>2676</v>
      </c>
      <c r="B2434" s="59" t="s">
        <v>2732</v>
      </c>
      <c r="C2434" s="59" t="s">
        <v>2807</v>
      </c>
      <c r="D2434" s="65">
        <v>15</v>
      </c>
      <c r="E2434" s="65" t="str">
        <f>VLOOKUP(D2434,Files_Lookup!$A$2:$B$45,2,FALSE)</f>
        <v>us000152020.dhc</v>
      </c>
      <c r="F2434" s="66">
        <v>9</v>
      </c>
      <c r="G2434" s="59">
        <f>VLOOKUP(_xlfn.CONCAT(TRIM(B2434)," - ",TRIM(D2434)),Sort_Order_Lookup!$C$1:$E$250,3,FALSE)</f>
        <v>1</v>
      </c>
      <c r="H2434" s="59" t="str">
        <f>VLOOKUP(B2434,Titles_Lookup!$B$2:$C$259,2,FALSE)</f>
        <v>GROUP QUARTERS POPULATION BY SEX BY AGE BY MAJOR GROUP QUARTERS TYPE [63]</v>
      </c>
      <c r="I2434" s="59" t="str">
        <f>VLOOKUP(B2434,Universe_Lookup!$B$2:$C$250,2,FALSE)</f>
        <v>Universe: Population in group quarters</v>
      </c>
      <c r="J2434" s="59" t="s">
        <v>2752</v>
      </c>
    </row>
    <row r="2435" spans="1:10" x14ac:dyDescent="0.2">
      <c r="A2435" s="59" t="s">
        <v>2676</v>
      </c>
      <c r="B2435" s="59" t="s">
        <v>2732</v>
      </c>
      <c r="C2435" s="59" t="s">
        <v>2808</v>
      </c>
      <c r="D2435" s="65">
        <v>15</v>
      </c>
      <c r="E2435" s="65" t="str">
        <f>VLOOKUP(D2435,Files_Lookup!$A$2:$B$45,2,FALSE)</f>
        <v>us000152020.dhc</v>
      </c>
      <c r="F2435" s="66">
        <v>9</v>
      </c>
      <c r="G2435" s="59">
        <f>VLOOKUP(_xlfn.CONCAT(TRIM(B2435)," - ",TRIM(D2435)),Sort_Order_Lookup!$C$1:$E$250,3,FALSE)</f>
        <v>1</v>
      </c>
      <c r="H2435" s="59" t="str">
        <f>VLOOKUP(B2435,Titles_Lookup!$B$2:$C$259,2,FALSE)</f>
        <v>GROUP QUARTERS POPULATION BY SEX BY AGE BY MAJOR GROUP QUARTERS TYPE [63]</v>
      </c>
      <c r="I2435" s="59" t="str">
        <f>VLOOKUP(B2435,Universe_Lookup!$B$2:$C$250,2,FALSE)</f>
        <v>Universe: Population in group quarters</v>
      </c>
      <c r="J2435" s="59" t="s">
        <v>2754</v>
      </c>
    </row>
    <row r="2436" spans="1:10" x14ac:dyDescent="0.2">
      <c r="A2436" s="59" t="s">
        <v>2676</v>
      </c>
      <c r="B2436" s="59" t="s">
        <v>2732</v>
      </c>
      <c r="C2436" s="59" t="s">
        <v>2809</v>
      </c>
      <c r="D2436" s="65">
        <v>15</v>
      </c>
      <c r="E2436" s="65" t="str">
        <f>VLOOKUP(D2436,Files_Lookup!$A$2:$B$45,2,FALSE)</f>
        <v>us000152020.dhc</v>
      </c>
      <c r="F2436" s="66">
        <v>9</v>
      </c>
      <c r="G2436" s="59">
        <f>VLOOKUP(_xlfn.CONCAT(TRIM(B2436)," - ",TRIM(D2436)),Sort_Order_Lookup!$C$1:$E$250,3,FALSE)</f>
        <v>1</v>
      </c>
      <c r="H2436" s="59" t="str">
        <f>VLOOKUP(B2436,Titles_Lookup!$B$2:$C$259,2,FALSE)</f>
        <v>GROUP QUARTERS POPULATION BY SEX BY AGE BY MAJOR GROUP QUARTERS TYPE [63]</v>
      </c>
      <c r="I2436" s="59" t="str">
        <f>VLOOKUP(B2436,Universe_Lookup!$B$2:$C$250,2,FALSE)</f>
        <v>Universe: Population in group quarters</v>
      </c>
      <c r="J2436" s="59" t="s">
        <v>2756</v>
      </c>
    </row>
    <row r="2437" spans="1:10" x14ac:dyDescent="0.2">
      <c r="A2437" s="59" t="s">
        <v>2391</v>
      </c>
      <c r="B2437" s="59" t="s">
        <v>2810</v>
      </c>
      <c r="C2437" s="59" t="s">
        <v>2812</v>
      </c>
      <c r="D2437" s="65">
        <v>15</v>
      </c>
      <c r="E2437" s="65" t="str">
        <f>VLOOKUP(D2437,Files_Lookup!$A$2:$B$45,2,FALSE)</f>
        <v>us000152020.dhc</v>
      </c>
      <c r="F2437" s="66">
        <v>9</v>
      </c>
      <c r="G2437" s="59">
        <f>VLOOKUP(_xlfn.CONCAT(TRIM(B2437)," - ",TRIM(D2437)),Sort_Order_Lookup!$C$1:$E$250,3,FALSE)</f>
        <v>2</v>
      </c>
      <c r="H2437" s="59" t="str">
        <f>VLOOKUP(B2437,Titles_Lookup!$B$2:$C$259,2,FALSE)</f>
        <v>HOUSEHOLDS BY PRESENCE OF PEOPLE 65 YEARS AND OVER, HOUSEHOLD SIZE, AND HOUSEHOLD TYPE [11]</v>
      </c>
      <c r="I2437" s="59" t="str">
        <f>VLOOKUP(B2437,Universe_Lookup!$B$2:$C$250,2,FALSE)</f>
        <v>Universe: Households</v>
      </c>
      <c r="J2437" s="59" t="s">
        <v>2813</v>
      </c>
    </row>
    <row r="2438" spans="1:10" x14ac:dyDescent="0.2">
      <c r="A2438" s="59" t="s">
        <v>2391</v>
      </c>
      <c r="B2438" s="59" t="s">
        <v>2810</v>
      </c>
      <c r="C2438" s="59" t="s">
        <v>10543</v>
      </c>
      <c r="D2438" s="65">
        <v>15</v>
      </c>
      <c r="E2438" s="65" t="str">
        <f>VLOOKUP(D2438,Files_Lookup!$A$2:$B$45,2,FALSE)</f>
        <v>us000152020.dhc</v>
      </c>
      <c r="F2438" s="66">
        <v>9</v>
      </c>
      <c r="G2438" s="59">
        <f>VLOOKUP(_xlfn.CONCAT(TRIM(B2438)," - ",TRIM(D2438)),Sort_Order_Lookup!$C$1:$E$250,3,FALSE)</f>
        <v>2</v>
      </c>
      <c r="H2438" s="59" t="str">
        <f>VLOOKUP(B2438,Titles_Lookup!$B$2:$C$259,2,FALSE)</f>
        <v>HOUSEHOLDS BY PRESENCE OF PEOPLE 65 YEARS AND OVER, HOUSEHOLD SIZE, AND HOUSEHOLD TYPE [11]</v>
      </c>
      <c r="I2438" s="59" t="str">
        <f>VLOOKUP(B2438,Universe_Lookup!$B$2:$C$250,2,FALSE)</f>
        <v>Universe: Households</v>
      </c>
      <c r="J2438" s="59" t="s">
        <v>2814</v>
      </c>
    </row>
    <row r="2439" spans="1:10" x14ac:dyDescent="0.2">
      <c r="A2439" s="59" t="s">
        <v>2391</v>
      </c>
      <c r="B2439" s="59" t="s">
        <v>2810</v>
      </c>
      <c r="C2439" s="59" t="s">
        <v>10544</v>
      </c>
      <c r="D2439" s="65">
        <v>15</v>
      </c>
      <c r="E2439" s="65" t="str">
        <f>VLOOKUP(D2439,Files_Lookup!$A$2:$B$45,2,FALSE)</f>
        <v>us000152020.dhc</v>
      </c>
      <c r="F2439" s="66">
        <v>9</v>
      </c>
      <c r="G2439" s="59">
        <f>VLOOKUP(_xlfn.CONCAT(TRIM(B2439)," - ",TRIM(D2439)),Sort_Order_Lookup!$C$1:$E$250,3,FALSE)</f>
        <v>2</v>
      </c>
      <c r="H2439" s="59" t="str">
        <f>VLOOKUP(B2439,Titles_Lookup!$B$2:$C$259,2,FALSE)</f>
        <v>HOUSEHOLDS BY PRESENCE OF PEOPLE 65 YEARS AND OVER, HOUSEHOLD SIZE, AND HOUSEHOLD TYPE [11]</v>
      </c>
      <c r="I2439" s="59" t="str">
        <f>VLOOKUP(B2439,Universe_Lookup!$B$2:$C$250,2,FALSE)</f>
        <v>Universe: Households</v>
      </c>
      <c r="J2439" s="59" t="s">
        <v>2815</v>
      </c>
    </row>
    <row r="2440" spans="1:10" x14ac:dyDescent="0.2">
      <c r="A2440" s="59" t="s">
        <v>2391</v>
      </c>
      <c r="B2440" s="59" t="s">
        <v>2810</v>
      </c>
      <c r="C2440" s="59" t="s">
        <v>10545</v>
      </c>
      <c r="D2440" s="65">
        <v>15</v>
      </c>
      <c r="E2440" s="65" t="str">
        <f>VLOOKUP(D2440,Files_Lookup!$A$2:$B$45,2,FALSE)</f>
        <v>us000152020.dhc</v>
      </c>
      <c r="F2440" s="66">
        <v>9</v>
      </c>
      <c r="G2440" s="59">
        <f>VLOOKUP(_xlfn.CONCAT(TRIM(B2440)," - ",TRIM(D2440)),Sort_Order_Lookup!$C$1:$E$250,3,FALSE)</f>
        <v>2</v>
      </c>
      <c r="H2440" s="59" t="str">
        <f>VLOOKUP(B2440,Titles_Lookup!$B$2:$C$259,2,FALSE)</f>
        <v>HOUSEHOLDS BY PRESENCE OF PEOPLE 65 YEARS AND OVER, HOUSEHOLD SIZE, AND HOUSEHOLD TYPE [11]</v>
      </c>
      <c r="I2440" s="59" t="str">
        <f>VLOOKUP(B2440,Universe_Lookup!$B$2:$C$250,2,FALSE)</f>
        <v>Universe: Households</v>
      </c>
      <c r="J2440" s="59" t="s">
        <v>2816</v>
      </c>
    </row>
    <row r="2441" spans="1:10" x14ac:dyDescent="0.2">
      <c r="A2441" s="59" t="s">
        <v>2391</v>
      </c>
      <c r="B2441" s="59" t="s">
        <v>2810</v>
      </c>
      <c r="C2441" s="59" t="s">
        <v>10546</v>
      </c>
      <c r="D2441" s="65">
        <v>15</v>
      </c>
      <c r="E2441" s="65" t="str">
        <f>VLOOKUP(D2441,Files_Lookup!$A$2:$B$45,2,FALSE)</f>
        <v>us000152020.dhc</v>
      </c>
      <c r="F2441" s="66">
        <v>9</v>
      </c>
      <c r="G2441" s="59">
        <f>VLOOKUP(_xlfn.CONCAT(TRIM(B2441)," - ",TRIM(D2441)),Sort_Order_Lookup!$C$1:$E$250,3,FALSE)</f>
        <v>2</v>
      </c>
      <c r="H2441" s="59" t="str">
        <f>VLOOKUP(B2441,Titles_Lookup!$B$2:$C$259,2,FALSE)</f>
        <v>HOUSEHOLDS BY PRESENCE OF PEOPLE 65 YEARS AND OVER, HOUSEHOLD SIZE, AND HOUSEHOLD TYPE [11]</v>
      </c>
      <c r="I2441" s="59" t="str">
        <f>VLOOKUP(B2441,Universe_Lookup!$B$2:$C$250,2,FALSE)</f>
        <v>Universe: Households</v>
      </c>
      <c r="J2441" s="59" t="s">
        <v>2817</v>
      </c>
    </row>
    <row r="2442" spans="1:10" x14ac:dyDescent="0.2">
      <c r="A2442" s="59" t="s">
        <v>2391</v>
      </c>
      <c r="B2442" s="59" t="s">
        <v>2810</v>
      </c>
      <c r="C2442" s="59" t="s">
        <v>10547</v>
      </c>
      <c r="D2442" s="65">
        <v>15</v>
      </c>
      <c r="E2442" s="65" t="str">
        <f>VLOOKUP(D2442,Files_Lookup!$A$2:$B$45,2,FALSE)</f>
        <v>us000152020.dhc</v>
      </c>
      <c r="F2442" s="66">
        <v>9</v>
      </c>
      <c r="G2442" s="59">
        <f>VLOOKUP(_xlfn.CONCAT(TRIM(B2442)," - ",TRIM(D2442)),Sort_Order_Lookup!$C$1:$E$250,3,FALSE)</f>
        <v>2</v>
      </c>
      <c r="H2442" s="59" t="str">
        <f>VLOOKUP(B2442,Titles_Lookup!$B$2:$C$259,2,FALSE)</f>
        <v>HOUSEHOLDS BY PRESENCE OF PEOPLE 65 YEARS AND OVER, HOUSEHOLD SIZE, AND HOUSEHOLD TYPE [11]</v>
      </c>
      <c r="I2442" s="59" t="str">
        <f>VLOOKUP(B2442,Universe_Lookup!$B$2:$C$250,2,FALSE)</f>
        <v>Universe: Households</v>
      </c>
      <c r="J2442" s="59" t="s">
        <v>2818</v>
      </c>
    </row>
    <row r="2443" spans="1:10" x14ac:dyDescent="0.2">
      <c r="A2443" s="59" t="s">
        <v>2391</v>
      </c>
      <c r="B2443" s="59" t="s">
        <v>2810</v>
      </c>
      <c r="C2443" s="59" t="s">
        <v>10548</v>
      </c>
      <c r="D2443" s="65">
        <v>15</v>
      </c>
      <c r="E2443" s="65" t="str">
        <f>VLOOKUP(D2443,Files_Lookup!$A$2:$B$45,2,FALSE)</f>
        <v>us000152020.dhc</v>
      </c>
      <c r="F2443" s="66">
        <v>9</v>
      </c>
      <c r="G2443" s="59">
        <f>VLOOKUP(_xlfn.CONCAT(TRIM(B2443)," - ",TRIM(D2443)),Sort_Order_Lookup!$C$1:$E$250,3,FALSE)</f>
        <v>2</v>
      </c>
      <c r="H2443" s="59" t="str">
        <f>VLOOKUP(B2443,Titles_Lookup!$B$2:$C$259,2,FALSE)</f>
        <v>HOUSEHOLDS BY PRESENCE OF PEOPLE 65 YEARS AND OVER, HOUSEHOLD SIZE, AND HOUSEHOLD TYPE [11]</v>
      </c>
      <c r="I2443" s="59" t="str">
        <f>VLOOKUP(B2443,Universe_Lookup!$B$2:$C$250,2,FALSE)</f>
        <v>Universe: Households</v>
      </c>
      <c r="J2443" s="59" t="s">
        <v>2819</v>
      </c>
    </row>
    <row r="2444" spans="1:10" x14ac:dyDescent="0.2">
      <c r="A2444" s="59" t="s">
        <v>2391</v>
      </c>
      <c r="B2444" s="59" t="s">
        <v>2810</v>
      </c>
      <c r="C2444" s="59" t="s">
        <v>10549</v>
      </c>
      <c r="D2444" s="65">
        <v>15</v>
      </c>
      <c r="E2444" s="65" t="str">
        <f>VLOOKUP(D2444,Files_Lookup!$A$2:$B$45,2,FALSE)</f>
        <v>us000152020.dhc</v>
      </c>
      <c r="F2444" s="66">
        <v>9</v>
      </c>
      <c r="G2444" s="59">
        <f>VLOOKUP(_xlfn.CONCAT(TRIM(B2444)," - ",TRIM(D2444)),Sort_Order_Lookup!$C$1:$E$250,3,FALSE)</f>
        <v>2</v>
      </c>
      <c r="H2444" s="59" t="str">
        <f>VLOOKUP(B2444,Titles_Lookup!$B$2:$C$259,2,FALSE)</f>
        <v>HOUSEHOLDS BY PRESENCE OF PEOPLE 65 YEARS AND OVER, HOUSEHOLD SIZE, AND HOUSEHOLD TYPE [11]</v>
      </c>
      <c r="I2444" s="59" t="str">
        <f>VLOOKUP(B2444,Universe_Lookup!$B$2:$C$250,2,FALSE)</f>
        <v>Universe: Households</v>
      </c>
      <c r="J2444" s="59" t="s">
        <v>2815</v>
      </c>
    </row>
    <row r="2445" spans="1:10" x14ac:dyDescent="0.2">
      <c r="A2445" s="59" t="s">
        <v>2391</v>
      </c>
      <c r="B2445" s="59" t="s">
        <v>2810</v>
      </c>
      <c r="C2445" s="59" t="s">
        <v>10550</v>
      </c>
      <c r="D2445" s="65">
        <v>15</v>
      </c>
      <c r="E2445" s="65" t="str">
        <f>VLOOKUP(D2445,Files_Lookup!$A$2:$B$45,2,FALSE)</f>
        <v>us000152020.dhc</v>
      </c>
      <c r="F2445" s="66">
        <v>9</v>
      </c>
      <c r="G2445" s="59">
        <f>VLOOKUP(_xlfn.CONCAT(TRIM(B2445)," - ",TRIM(D2445)),Sort_Order_Lookup!$C$1:$E$250,3,FALSE)</f>
        <v>2</v>
      </c>
      <c r="H2445" s="59" t="str">
        <f>VLOOKUP(B2445,Titles_Lookup!$B$2:$C$259,2,FALSE)</f>
        <v>HOUSEHOLDS BY PRESENCE OF PEOPLE 65 YEARS AND OVER, HOUSEHOLD SIZE, AND HOUSEHOLD TYPE [11]</v>
      </c>
      <c r="I2445" s="59" t="str">
        <f>VLOOKUP(B2445,Universe_Lookup!$B$2:$C$250,2,FALSE)</f>
        <v>Universe: Households</v>
      </c>
      <c r="J2445" s="59" t="s">
        <v>2816</v>
      </c>
    </row>
    <row r="2446" spans="1:10" x14ac:dyDescent="0.2">
      <c r="A2446" s="59" t="s">
        <v>2391</v>
      </c>
      <c r="B2446" s="59" t="s">
        <v>2810</v>
      </c>
      <c r="C2446" s="59" t="s">
        <v>10551</v>
      </c>
      <c r="D2446" s="65">
        <v>15</v>
      </c>
      <c r="E2446" s="65" t="str">
        <f>VLOOKUP(D2446,Files_Lookup!$A$2:$B$45,2,FALSE)</f>
        <v>us000152020.dhc</v>
      </c>
      <c r="F2446" s="66">
        <v>9</v>
      </c>
      <c r="G2446" s="59">
        <f>VLOOKUP(_xlfn.CONCAT(TRIM(B2446)," - ",TRIM(D2446)),Sort_Order_Lookup!$C$1:$E$250,3,FALSE)</f>
        <v>2</v>
      </c>
      <c r="H2446" s="59" t="str">
        <f>VLOOKUP(B2446,Titles_Lookup!$B$2:$C$259,2,FALSE)</f>
        <v>HOUSEHOLDS BY PRESENCE OF PEOPLE 65 YEARS AND OVER, HOUSEHOLD SIZE, AND HOUSEHOLD TYPE [11]</v>
      </c>
      <c r="I2446" s="59" t="str">
        <f>VLOOKUP(B2446,Universe_Lookup!$B$2:$C$250,2,FALSE)</f>
        <v>Universe: Households</v>
      </c>
      <c r="J2446" s="59" t="s">
        <v>2817</v>
      </c>
    </row>
    <row r="2447" spans="1:10" x14ac:dyDescent="0.2">
      <c r="A2447" s="59" t="s">
        <v>2391</v>
      </c>
      <c r="B2447" s="59" t="s">
        <v>2810</v>
      </c>
      <c r="C2447" s="59" t="s">
        <v>10552</v>
      </c>
      <c r="D2447" s="65">
        <v>15</v>
      </c>
      <c r="E2447" s="65" t="str">
        <f>VLOOKUP(D2447,Files_Lookup!$A$2:$B$45,2,FALSE)</f>
        <v>us000152020.dhc</v>
      </c>
      <c r="F2447" s="66">
        <v>9</v>
      </c>
      <c r="G2447" s="59">
        <f>VLOOKUP(_xlfn.CONCAT(TRIM(B2447)," - ",TRIM(D2447)),Sort_Order_Lookup!$C$1:$E$250,3,FALSE)</f>
        <v>2</v>
      </c>
      <c r="H2447" s="59" t="str">
        <f>VLOOKUP(B2447,Titles_Lookup!$B$2:$C$259,2,FALSE)</f>
        <v>HOUSEHOLDS BY PRESENCE OF PEOPLE 65 YEARS AND OVER, HOUSEHOLD SIZE, AND HOUSEHOLD TYPE [11]</v>
      </c>
      <c r="I2447" s="59" t="str">
        <f>VLOOKUP(B2447,Universe_Lookup!$B$2:$C$250,2,FALSE)</f>
        <v>Universe: Households</v>
      </c>
      <c r="J2447" s="59" t="s">
        <v>2818</v>
      </c>
    </row>
    <row r="2448" spans="1:10" x14ac:dyDescent="0.2">
      <c r="A2448" s="59" t="s">
        <v>2391</v>
      </c>
      <c r="B2448" s="59" t="s">
        <v>2820</v>
      </c>
      <c r="C2448" s="59" t="s">
        <v>2822</v>
      </c>
      <c r="D2448" s="65">
        <v>15</v>
      </c>
      <c r="E2448" s="65" t="str">
        <f>VLOOKUP(D2448,Files_Lookup!$A$2:$B$45,2,FALSE)</f>
        <v>us000152020.dhc</v>
      </c>
      <c r="F2448" s="66">
        <v>9</v>
      </c>
      <c r="G2448" s="59">
        <f>VLOOKUP(_xlfn.CONCAT(TRIM(B2448)," - ",TRIM(D2448)),Sort_Order_Lookup!$C$1:$E$250,3,FALSE)</f>
        <v>3</v>
      </c>
      <c r="H2448" s="59" t="str">
        <f>VLOOKUP(B2448,Titles_Lookup!$B$2:$C$259,2,FALSE)</f>
        <v>HOUSEHOLDS BY TYPE AND PRESENCE OF OWN CHILDREN UNDER 18 YEARS [19]</v>
      </c>
      <c r="I2448" s="59" t="str">
        <f>VLOOKUP(B2448,Universe_Lookup!$B$2:$C$250,2,FALSE)</f>
        <v>Universe: Households</v>
      </c>
      <c r="J2448" s="59" t="s">
        <v>2823</v>
      </c>
    </row>
    <row r="2449" spans="1:10" x14ac:dyDescent="0.2">
      <c r="A2449" s="59" t="s">
        <v>2391</v>
      </c>
      <c r="B2449" s="59" t="s">
        <v>2820</v>
      </c>
      <c r="C2449" s="59" t="s">
        <v>2824</v>
      </c>
      <c r="D2449" s="65">
        <v>15</v>
      </c>
      <c r="E2449" s="65" t="str">
        <f>VLOOKUP(D2449,Files_Lookup!$A$2:$B$45,2,FALSE)</f>
        <v>us000152020.dhc</v>
      </c>
      <c r="F2449" s="66">
        <v>9</v>
      </c>
      <c r="G2449" s="59">
        <f>VLOOKUP(_xlfn.CONCAT(TRIM(B2449)," - ",TRIM(D2449)),Sort_Order_Lookup!$C$1:$E$250,3,FALSE)</f>
        <v>3</v>
      </c>
      <c r="H2449" s="59" t="str">
        <f>VLOOKUP(B2449,Titles_Lookup!$B$2:$C$259,2,FALSE)</f>
        <v>HOUSEHOLDS BY TYPE AND PRESENCE OF OWN CHILDREN UNDER 18 YEARS [19]</v>
      </c>
      <c r="I2449" s="59" t="str">
        <f>VLOOKUP(B2449,Universe_Lookup!$B$2:$C$250,2,FALSE)</f>
        <v>Universe: Households</v>
      </c>
      <c r="J2449" s="59" t="s">
        <v>2825</v>
      </c>
    </row>
    <row r="2450" spans="1:10" x14ac:dyDescent="0.2">
      <c r="A2450" s="59" t="s">
        <v>2391</v>
      </c>
      <c r="B2450" s="59" t="s">
        <v>2820</v>
      </c>
      <c r="C2450" s="59" t="s">
        <v>2826</v>
      </c>
      <c r="D2450" s="65">
        <v>15</v>
      </c>
      <c r="E2450" s="65" t="str">
        <f>VLOOKUP(D2450,Files_Lookup!$A$2:$B$45,2,FALSE)</f>
        <v>us000152020.dhc</v>
      </c>
      <c r="F2450" s="66">
        <v>9</v>
      </c>
      <c r="G2450" s="59">
        <f>VLOOKUP(_xlfn.CONCAT(TRIM(B2450)," - ",TRIM(D2450)),Sort_Order_Lookup!$C$1:$E$250,3,FALSE)</f>
        <v>3</v>
      </c>
      <c r="H2450" s="59" t="str">
        <f>VLOOKUP(B2450,Titles_Lookup!$B$2:$C$259,2,FALSE)</f>
        <v>HOUSEHOLDS BY TYPE AND PRESENCE OF OWN CHILDREN UNDER 18 YEARS [19]</v>
      </c>
      <c r="I2450" s="59" t="str">
        <f>VLOOKUP(B2450,Universe_Lookup!$B$2:$C$250,2,FALSE)</f>
        <v>Universe: Households</v>
      </c>
      <c r="J2450" s="59" t="s">
        <v>2827</v>
      </c>
    </row>
    <row r="2451" spans="1:10" x14ac:dyDescent="0.2">
      <c r="A2451" s="59" t="s">
        <v>2391</v>
      </c>
      <c r="B2451" s="59" t="s">
        <v>2820</v>
      </c>
      <c r="C2451" s="59" t="s">
        <v>2828</v>
      </c>
      <c r="D2451" s="65">
        <v>15</v>
      </c>
      <c r="E2451" s="65" t="str">
        <f>VLOOKUP(D2451,Files_Lookup!$A$2:$B$45,2,FALSE)</f>
        <v>us000152020.dhc</v>
      </c>
      <c r="F2451" s="66">
        <v>9</v>
      </c>
      <c r="G2451" s="59">
        <f>VLOOKUP(_xlfn.CONCAT(TRIM(B2451)," - ",TRIM(D2451)),Sort_Order_Lookup!$C$1:$E$250,3,FALSE)</f>
        <v>3</v>
      </c>
      <c r="H2451" s="59" t="str">
        <f>VLOOKUP(B2451,Titles_Lookup!$B$2:$C$259,2,FALSE)</f>
        <v>HOUSEHOLDS BY TYPE AND PRESENCE OF OWN CHILDREN UNDER 18 YEARS [19]</v>
      </c>
      <c r="I2451" s="59" t="str">
        <f>VLOOKUP(B2451,Universe_Lookup!$B$2:$C$250,2,FALSE)</f>
        <v>Universe: Households</v>
      </c>
      <c r="J2451" s="59" t="s">
        <v>2829</v>
      </c>
    </row>
    <row r="2452" spans="1:10" x14ac:dyDescent="0.2">
      <c r="A2452" s="59" t="s">
        <v>2391</v>
      </c>
      <c r="B2452" s="59" t="s">
        <v>2820</v>
      </c>
      <c r="C2452" s="59" t="s">
        <v>2830</v>
      </c>
      <c r="D2452" s="65">
        <v>15</v>
      </c>
      <c r="E2452" s="65" t="str">
        <f>VLOOKUP(D2452,Files_Lookup!$A$2:$B$45,2,FALSE)</f>
        <v>us000152020.dhc</v>
      </c>
      <c r="F2452" s="66">
        <v>9</v>
      </c>
      <c r="G2452" s="59">
        <f>VLOOKUP(_xlfn.CONCAT(TRIM(B2452)," - ",TRIM(D2452)),Sort_Order_Lookup!$C$1:$E$250,3,FALSE)</f>
        <v>3</v>
      </c>
      <c r="H2452" s="59" t="str">
        <f>VLOOKUP(B2452,Titles_Lookup!$B$2:$C$259,2,FALSE)</f>
        <v>HOUSEHOLDS BY TYPE AND PRESENCE OF OWN CHILDREN UNDER 18 YEARS [19]</v>
      </c>
      <c r="I2452" s="59" t="str">
        <f>VLOOKUP(B2452,Universe_Lookup!$B$2:$C$250,2,FALSE)</f>
        <v>Universe: Households</v>
      </c>
      <c r="J2452" s="59" t="s">
        <v>2831</v>
      </c>
    </row>
    <row r="2453" spans="1:10" x14ac:dyDescent="0.2">
      <c r="A2453" s="59" t="s">
        <v>2391</v>
      </c>
      <c r="B2453" s="59" t="s">
        <v>2820</v>
      </c>
      <c r="C2453" s="59" t="s">
        <v>2832</v>
      </c>
      <c r="D2453" s="65">
        <v>15</v>
      </c>
      <c r="E2453" s="65" t="str">
        <f>VLOOKUP(D2453,Files_Lookup!$A$2:$B$45,2,FALSE)</f>
        <v>us000152020.dhc</v>
      </c>
      <c r="F2453" s="66">
        <v>9</v>
      </c>
      <c r="G2453" s="59">
        <f>VLOOKUP(_xlfn.CONCAT(TRIM(B2453)," - ",TRIM(D2453)),Sort_Order_Lookup!$C$1:$E$250,3,FALSE)</f>
        <v>3</v>
      </c>
      <c r="H2453" s="59" t="str">
        <f>VLOOKUP(B2453,Titles_Lookup!$B$2:$C$259,2,FALSE)</f>
        <v>HOUSEHOLDS BY TYPE AND PRESENCE OF OWN CHILDREN UNDER 18 YEARS [19]</v>
      </c>
      <c r="I2453" s="59" t="str">
        <f>VLOOKUP(B2453,Universe_Lookup!$B$2:$C$250,2,FALSE)</f>
        <v>Universe: Households</v>
      </c>
      <c r="J2453" s="59" t="s">
        <v>2827</v>
      </c>
    </row>
    <row r="2454" spans="1:10" x14ac:dyDescent="0.2">
      <c r="A2454" s="59" t="s">
        <v>2391</v>
      </c>
      <c r="B2454" s="59" t="s">
        <v>2820</v>
      </c>
      <c r="C2454" s="59" t="s">
        <v>2833</v>
      </c>
      <c r="D2454" s="65">
        <v>15</v>
      </c>
      <c r="E2454" s="65" t="str">
        <f>VLOOKUP(D2454,Files_Lookup!$A$2:$B$45,2,FALSE)</f>
        <v>us000152020.dhc</v>
      </c>
      <c r="F2454" s="66">
        <v>9</v>
      </c>
      <c r="G2454" s="59">
        <f>VLOOKUP(_xlfn.CONCAT(TRIM(B2454)," - ",TRIM(D2454)),Sort_Order_Lookup!$C$1:$E$250,3,FALSE)</f>
        <v>3</v>
      </c>
      <c r="H2454" s="59" t="str">
        <f>VLOOKUP(B2454,Titles_Lookup!$B$2:$C$259,2,FALSE)</f>
        <v>HOUSEHOLDS BY TYPE AND PRESENCE OF OWN CHILDREN UNDER 18 YEARS [19]</v>
      </c>
      <c r="I2454" s="59" t="str">
        <f>VLOOKUP(B2454,Universe_Lookup!$B$2:$C$250,2,FALSE)</f>
        <v>Universe: Households</v>
      </c>
      <c r="J2454" s="59" t="s">
        <v>2829</v>
      </c>
    </row>
    <row r="2455" spans="1:10" x14ac:dyDescent="0.2">
      <c r="A2455" s="59" t="s">
        <v>2391</v>
      </c>
      <c r="B2455" s="59" t="s">
        <v>2820</v>
      </c>
      <c r="C2455" s="59" t="s">
        <v>2834</v>
      </c>
      <c r="D2455" s="65">
        <v>15</v>
      </c>
      <c r="E2455" s="65" t="str">
        <f>VLOOKUP(D2455,Files_Lookup!$A$2:$B$45,2,FALSE)</f>
        <v>us000152020.dhc</v>
      </c>
      <c r="F2455" s="66">
        <v>9</v>
      </c>
      <c r="G2455" s="59">
        <f>VLOOKUP(_xlfn.CONCAT(TRIM(B2455)," - ",TRIM(D2455)),Sort_Order_Lookup!$C$1:$E$250,3,FALSE)</f>
        <v>3</v>
      </c>
      <c r="H2455" s="59" t="str">
        <f>VLOOKUP(B2455,Titles_Lookup!$B$2:$C$259,2,FALSE)</f>
        <v>HOUSEHOLDS BY TYPE AND PRESENCE OF OWN CHILDREN UNDER 18 YEARS [19]</v>
      </c>
      <c r="I2455" s="59" t="str">
        <f>VLOOKUP(B2455,Universe_Lookup!$B$2:$C$250,2,FALSE)</f>
        <v>Universe: Households</v>
      </c>
      <c r="J2455" s="59" t="s">
        <v>2835</v>
      </c>
    </row>
    <row r="2456" spans="1:10" x14ac:dyDescent="0.2">
      <c r="A2456" s="59" t="s">
        <v>2391</v>
      </c>
      <c r="B2456" s="59" t="s">
        <v>2820</v>
      </c>
      <c r="C2456" s="59" t="s">
        <v>2836</v>
      </c>
      <c r="D2456" s="65">
        <v>15</v>
      </c>
      <c r="E2456" s="65" t="str">
        <f>VLOOKUP(D2456,Files_Lookup!$A$2:$B$45,2,FALSE)</f>
        <v>us000152020.dhc</v>
      </c>
      <c r="F2456" s="66">
        <v>9</v>
      </c>
      <c r="G2456" s="59">
        <f>VLOOKUP(_xlfn.CONCAT(TRIM(B2456)," - ",TRIM(D2456)),Sort_Order_Lookup!$C$1:$E$250,3,FALSE)</f>
        <v>3</v>
      </c>
      <c r="H2456" s="59" t="str">
        <f>VLOOKUP(B2456,Titles_Lookup!$B$2:$C$259,2,FALSE)</f>
        <v>HOUSEHOLDS BY TYPE AND PRESENCE OF OWN CHILDREN UNDER 18 YEARS [19]</v>
      </c>
      <c r="I2456" s="59" t="str">
        <f>VLOOKUP(B2456,Universe_Lookup!$B$2:$C$250,2,FALSE)</f>
        <v>Universe: Households</v>
      </c>
      <c r="J2456" s="59" t="s">
        <v>2686</v>
      </c>
    </row>
    <row r="2457" spans="1:10" x14ac:dyDescent="0.2">
      <c r="A2457" s="59" t="s">
        <v>2391</v>
      </c>
      <c r="B2457" s="59" t="s">
        <v>2820</v>
      </c>
      <c r="C2457" s="59" t="s">
        <v>2837</v>
      </c>
      <c r="D2457" s="65">
        <v>15</v>
      </c>
      <c r="E2457" s="65" t="str">
        <f>VLOOKUP(D2457,Files_Lookup!$A$2:$B$45,2,FALSE)</f>
        <v>us000152020.dhc</v>
      </c>
      <c r="F2457" s="66">
        <v>9</v>
      </c>
      <c r="G2457" s="59">
        <f>VLOOKUP(_xlfn.CONCAT(TRIM(B2457)," - ",TRIM(D2457)),Sort_Order_Lookup!$C$1:$E$250,3,FALSE)</f>
        <v>3</v>
      </c>
      <c r="H2457" s="59" t="str">
        <f>VLOOKUP(B2457,Titles_Lookup!$B$2:$C$259,2,FALSE)</f>
        <v>HOUSEHOLDS BY TYPE AND PRESENCE OF OWN CHILDREN UNDER 18 YEARS [19]</v>
      </c>
      <c r="I2457" s="59" t="str">
        <f>VLOOKUP(B2457,Universe_Lookup!$B$2:$C$250,2,FALSE)</f>
        <v>Universe: Households</v>
      </c>
      <c r="J2457" s="59" t="s">
        <v>2838</v>
      </c>
    </row>
    <row r="2458" spans="1:10" x14ac:dyDescent="0.2">
      <c r="A2458" s="59" t="s">
        <v>2391</v>
      </c>
      <c r="B2458" s="59" t="s">
        <v>2820</v>
      </c>
      <c r="C2458" s="59" t="s">
        <v>2839</v>
      </c>
      <c r="D2458" s="65">
        <v>15</v>
      </c>
      <c r="E2458" s="65" t="str">
        <f>VLOOKUP(D2458,Files_Lookup!$A$2:$B$45,2,FALSE)</f>
        <v>us000152020.dhc</v>
      </c>
      <c r="F2458" s="66">
        <v>9</v>
      </c>
      <c r="G2458" s="59">
        <f>VLOOKUP(_xlfn.CONCAT(TRIM(B2458)," - ",TRIM(D2458)),Sort_Order_Lookup!$C$1:$E$250,3,FALSE)</f>
        <v>3</v>
      </c>
      <c r="H2458" s="59" t="str">
        <f>VLOOKUP(B2458,Titles_Lookup!$B$2:$C$259,2,FALSE)</f>
        <v>HOUSEHOLDS BY TYPE AND PRESENCE OF OWN CHILDREN UNDER 18 YEARS [19]</v>
      </c>
      <c r="I2458" s="59" t="str">
        <f>VLOOKUP(B2458,Universe_Lookup!$B$2:$C$250,2,FALSE)</f>
        <v>Universe: Households</v>
      </c>
      <c r="J2458" s="59" t="s">
        <v>2827</v>
      </c>
    </row>
    <row r="2459" spans="1:10" x14ac:dyDescent="0.2">
      <c r="A2459" s="59" t="s">
        <v>2391</v>
      </c>
      <c r="B2459" s="59" t="s">
        <v>2820</v>
      </c>
      <c r="C2459" s="59" t="s">
        <v>2840</v>
      </c>
      <c r="D2459" s="65">
        <v>15</v>
      </c>
      <c r="E2459" s="65" t="str">
        <f>VLOOKUP(D2459,Files_Lookup!$A$2:$B$45,2,FALSE)</f>
        <v>us000152020.dhc</v>
      </c>
      <c r="F2459" s="66">
        <v>9</v>
      </c>
      <c r="G2459" s="59">
        <f>VLOOKUP(_xlfn.CONCAT(TRIM(B2459)," - ",TRIM(D2459)),Sort_Order_Lookup!$C$1:$E$250,3,FALSE)</f>
        <v>3</v>
      </c>
      <c r="H2459" s="59" t="str">
        <f>VLOOKUP(B2459,Titles_Lookup!$B$2:$C$259,2,FALSE)</f>
        <v>HOUSEHOLDS BY TYPE AND PRESENCE OF OWN CHILDREN UNDER 18 YEARS [19]</v>
      </c>
      <c r="I2459" s="59" t="str">
        <f>VLOOKUP(B2459,Universe_Lookup!$B$2:$C$250,2,FALSE)</f>
        <v>Universe: Households</v>
      </c>
      <c r="J2459" s="59" t="s">
        <v>2841</v>
      </c>
    </row>
    <row r="2460" spans="1:10" x14ac:dyDescent="0.2">
      <c r="A2460" s="59" t="s">
        <v>2391</v>
      </c>
      <c r="B2460" s="59" t="s">
        <v>2820</v>
      </c>
      <c r="C2460" s="59" t="s">
        <v>2842</v>
      </c>
      <c r="D2460" s="65">
        <v>15</v>
      </c>
      <c r="E2460" s="65" t="str">
        <f>VLOOKUP(D2460,Files_Lookup!$A$2:$B$45,2,FALSE)</f>
        <v>us000152020.dhc</v>
      </c>
      <c r="F2460" s="66">
        <v>9</v>
      </c>
      <c r="G2460" s="59">
        <f>VLOOKUP(_xlfn.CONCAT(TRIM(B2460)," - ",TRIM(D2460)),Sort_Order_Lookup!$C$1:$E$250,3,FALSE)</f>
        <v>3</v>
      </c>
      <c r="H2460" s="59" t="str">
        <f>VLOOKUP(B2460,Titles_Lookup!$B$2:$C$259,2,FALSE)</f>
        <v>HOUSEHOLDS BY TYPE AND PRESENCE OF OWN CHILDREN UNDER 18 YEARS [19]</v>
      </c>
      <c r="I2460" s="59" t="str">
        <f>VLOOKUP(B2460,Universe_Lookup!$B$2:$C$250,2,FALSE)</f>
        <v>Universe: Households</v>
      </c>
      <c r="J2460" s="59" t="s">
        <v>2843</v>
      </c>
    </row>
    <row r="2461" spans="1:10" x14ac:dyDescent="0.2">
      <c r="A2461" s="59" t="s">
        <v>2391</v>
      </c>
      <c r="B2461" s="59" t="s">
        <v>2820</v>
      </c>
      <c r="C2461" s="59" t="s">
        <v>2844</v>
      </c>
      <c r="D2461" s="65">
        <v>15</v>
      </c>
      <c r="E2461" s="65" t="str">
        <f>VLOOKUP(D2461,Files_Lookup!$A$2:$B$45,2,FALSE)</f>
        <v>us000152020.dhc</v>
      </c>
      <c r="F2461" s="66">
        <v>9</v>
      </c>
      <c r="G2461" s="59">
        <f>VLOOKUP(_xlfn.CONCAT(TRIM(B2461)," - ",TRIM(D2461)),Sort_Order_Lookup!$C$1:$E$250,3,FALSE)</f>
        <v>3</v>
      </c>
      <c r="H2461" s="59" t="str">
        <f>VLOOKUP(B2461,Titles_Lookup!$B$2:$C$259,2,FALSE)</f>
        <v>HOUSEHOLDS BY TYPE AND PRESENCE OF OWN CHILDREN UNDER 18 YEARS [19]</v>
      </c>
      <c r="I2461" s="59" t="str">
        <f>VLOOKUP(B2461,Universe_Lookup!$B$2:$C$250,2,FALSE)</f>
        <v>Universe: Households</v>
      </c>
      <c r="J2461" s="59" t="s">
        <v>2845</v>
      </c>
    </row>
    <row r="2462" spans="1:10" x14ac:dyDescent="0.2">
      <c r="A2462" s="59" t="s">
        <v>2391</v>
      </c>
      <c r="B2462" s="59" t="s">
        <v>2820</v>
      </c>
      <c r="C2462" s="59" t="s">
        <v>2846</v>
      </c>
      <c r="D2462" s="65">
        <v>15</v>
      </c>
      <c r="E2462" s="65" t="str">
        <f>VLOOKUP(D2462,Files_Lookup!$A$2:$B$45,2,FALSE)</f>
        <v>us000152020.dhc</v>
      </c>
      <c r="F2462" s="66">
        <v>9</v>
      </c>
      <c r="G2462" s="59">
        <f>VLOOKUP(_xlfn.CONCAT(TRIM(B2462)," - ",TRIM(D2462)),Sort_Order_Lookup!$C$1:$E$250,3,FALSE)</f>
        <v>3</v>
      </c>
      <c r="H2462" s="59" t="str">
        <f>VLOOKUP(B2462,Titles_Lookup!$B$2:$C$259,2,FALSE)</f>
        <v>HOUSEHOLDS BY TYPE AND PRESENCE OF OWN CHILDREN UNDER 18 YEARS [19]</v>
      </c>
      <c r="I2462" s="59" t="str">
        <f>VLOOKUP(B2462,Universe_Lookup!$B$2:$C$250,2,FALSE)</f>
        <v>Universe: Households</v>
      </c>
      <c r="J2462" s="59" t="s">
        <v>2686</v>
      </c>
    </row>
    <row r="2463" spans="1:10" x14ac:dyDescent="0.2">
      <c r="A2463" s="59" t="s">
        <v>2391</v>
      </c>
      <c r="B2463" s="59" t="s">
        <v>2820</v>
      </c>
      <c r="C2463" s="59" t="s">
        <v>2847</v>
      </c>
      <c r="D2463" s="65">
        <v>15</v>
      </c>
      <c r="E2463" s="65" t="str">
        <f>VLOOKUP(D2463,Files_Lookup!$A$2:$B$45,2,FALSE)</f>
        <v>us000152020.dhc</v>
      </c>
      <c r="F2463" s="66">
        <v>9</v>
      </c>
      <c r="G2463" s="59">
        <f>VLOOKUP(_xlfn.CONCAT(TRIM(B2463)," - ",TRIM(D2463)),Sort_Order_Lookup!$C$1:$E$250,3,FALSE)</f>
        <v>3</v>
      </c>
      <c r="H2463" s="59" t="str">
        <f>VLOOKUP(B2463,Titles_Lookup!$B$2:$C$259,2,FALSE)</f>
        <v>HOUSEHOLDS BY TYPE AND PRESENCE OF OWN CHILDREN UNDER 18 YEARS [19]</v>
      </c>
      <c r="I2463" s="59" t="str">
        <f>VLOOKUP(B2463,Universe_Lookup!$B$2:$C$250,2,FALSE)</f>
        <v>Universe: Households</v>
      </c>
      <c r="J2463" s="59" t="s">
        <v>2838</v>
      </c>
    </row>
    <row r="2464" spans="1:10" x14ac:dyDescent="0.2">
      <c r="A2464" s="59" t="s">
        <v>2391</v>
      </c>
      <c r="B2464" s="59" t="s">
        <v>2820</v>
      </c>
      <c r="C2464" s="59" t="s">
        <v>2848</v>
      </c>
      <c r="D2464" s="65">
        <v>15</v>
      </c>
      <c r="E2464" s="65" t="str">
        <f>VLOOKUP(D2464,Files_Lookup!$A$2:$B$45,2,FALSE)</f>
        <v>us000152020.dhc</v>
      </c>
      <c r="F2464" s="66">
        <v>9</v>
      </c>
      <c r="G2464" s="59">
        <f>VLOOKUP(_xlfn.CONCAT(TRIM(B2464)," - ",TRIM(D2464)),Sort_Order_Lookup!$C$1:$E$250,3,FALSE)</f>
        <v>3</v>
      </c>
      <c r="H2464" s="59" t="str">
        <f>VLOOKUP(B2464,Titles_Lookup!$B$2:$C$259,2,FALSE)</f>
        <v>HOUSEHOLDS BY TYPE AND PRESENCE OF OWN CHILDREN UNDER 18 YEARS [19]</v>
      </c>
      <c r="I2464" s="59" t="str">
        <f>VLOOKUP(B2464,Universe_Lookup!$B$2:$C$250,2,FALSE)</f>
        <v>Universe: Households</v>
      </c>
      <c r="J2464" s="59" t="s">
        <v>2827</v>
      </c>
    </row>
    <row r="2465" spans="1:10" x14ac:dyDescent="0.2">
      <c r="A2465" s="59" t="s">
        <v>2391</v>
      </c>
      <c r="B2465" s="59" t="s">
        <v>2820</v>
      </c>
      <c r="C2465" s="59" t="s">
        <v>2849</v>
      </c>
      <c r="D2465" s="65">
        <v>15</v>
      </c>
      <c r="E2465" s="65" t="str">
        <f>VLOOKUP(D2465,Files_Lookup!$A$2:$B$45,2,FALSE)</f>
        <v>us000152020.dhc</v>
      </c>
      <c r="F2465" s="66">
        <v>9</v>
      </c>
      <c r="G2465" s="59">
        <f>VLOOKUP(_xlfn.CONCAT(TRIM(B2465)," - ",TRIM(D2465)),Sort_Order_Lookup!$C$1:$E$250,3,FALSE)</f>
        <v>3</v>
      </c>
      <c r="H2465" s="59" t="str">
        <f>VLOOKUP(B2465,Titles_Lookup!$B$2:$C$259,2,FALSE)</f>
        <v>HOUSEHOLDS BY TYPE AND PRESENCE OF OWN CHILDREN UNDER 18 YEARS [19]</v>
      </c>
      <c r="I2465" s="59" t="str">
        <f>VLOOKUP(B2465,Universe_Lookup!$B$2:$C$250,2,FALSE)</f>
        <v>Universe: Households</v>
      </c>
      <c r="J2465" s="59" t="s">
        <v>2841</v>
      </c>
    </row>
    <row r="2466" spans="1:10" x14ac:dyDescent="0.2">
      <c r="A2466" s="59" t="s">
        <v>2391</v>
      </c>
      <c r="B2466" s="59" t="s">
        <v>2820</v>
      </c>
      <c r="C2466" s="59" t="s">
        <v>2850</v>
      </c>
      <c r="D2466" s="65">
        <v>15</v>
      </c>
      <c r="E2466" s="65" t="str">
        <f>VLOOKUP(D2466,Files_Lookup!$A$2:$B$45,2,FALSE)</f>
        <v>us000152020.dhc</v>
      </c>
      <c r="F2466" s="66">
        <v>9</v>
      </c>
      <c r="G2466" s="59">
        <f>VLOOKUP(_xlfn.CONCAT(TRIM(B2466)," - ",TRIM(D2466)),Sort_Order_Lookup!$C$1:$E$250,3,FALSE)</f>
        <v>3</v>
      </c>
      <c r="H2466" s="59" t="str">
        <f>VLOOKUP(B2466,Titles_Lookup!$B$2:$C$259,2,FALSE)</f>
        <v>HOUSEHOLDS BY TYPE AND PRESENCE OF OWN CHILDREN UNDER 18 YEARS [19]</v>
      </c>
      <c r="I2466" s="59" t="str">
        <f>VLOOKUP(B2466,Universe_Lookup!$B$2:$C$250,2,FALSE)</f>
        <v>Universe: Households</v>
      </c>
      <c r="J2466" s="59" t="s">
        <v>2843</v>
      </c>
    </row>
    <row r="2467" spans="1:10" x14ac:dyDescent="0.2">
      <c r="A2467" s="59" t="s">
        <v>2391</v>
      </c>
      <c r="B2467" s="59" t="s">
        <v>2851</v>
      </c>
      <c r="C2467" s="59" t="s">
        <v>2853</v>
      </c>
      <c r="D2467" s="65">
        <v>15</v>
      </c>
      <c r="E2467" s="65" t="str">
        <f>VLOOKUP(D2467,Files_Lookup!$A$2:$B$45,2,FALSE)</f>
        <v>us000152020.dhc</v>
      </c>
      <c r="F2467" s="66">
        <v>9</v>
      </c>
      <c r="G2467" s="59">
        <f>VLOOKUP(_xlfn.CONCAT(TRIM(B2467)," - ",TRIM(D2467)),Sort_Order_Lookup!$C$1:$E$250,3,FALSE)</f>
        <v>4</v>
      </c>
      <c r="H2467" s="59" t="str">
        <f>VLOOKUP(B2467,Titles_Lookup!$B$2:$C$259,2,FALSE)</f>
        <v>HOUSEHOLDS BY PRESENCE OF PEOPLE UNDER 18 YEARS [7]</v>
      </c>
      <c r="I2467" s="59" t="str">
        <f>VLOOKUP(B2467,Universe_Lookup!$B$2:$C$250,2,FALSE)</f>
        <v>Universe: Households</v>
      </c>
      <c r="J2467" s="59" t="s">
        <v>16</v>
      </c>
    </row>
    <row r="2468" spans="1:10" x14ac:dyDescent="0.2">
      <c r="A2468" s="59" t="s">
        <v>2391</v>
      </c>
      <c r="B2468" s="59" t="s">
        <v>2851</v>
      </c>
      <c r="C2468" s="59" t="s">
        <v>2854</v>
      </c>
      <c r="D2468" s="65">
        <v>15</v>
      </c>
      <c r="E2468" s="65" t="str">
        <f>VLOOKUP(D2468,Files_Lookup!$A$2:$B$45,2,FALSE)</f>
        <v>us000152020.dhc</v>
      </c>
      <c r="F2468" s="66">
        <v>9</v>
      </c>
      <c r="G2468" s="59">
        <f>VLOOKUP(_xlfn.CONCAT(TRIM(B2468)," - ",TRIM(D2468)),Sort_Order_Lookup!$C$1:$E$250,3,FALSE)</f>
        <v>4</v>
      </c>
      <c r="H2468" s="59" t="str">
        <f>VLOOKUP(B2468,Titles_Lookup!$B$2:$C$259,2,FALSE)</f>
        <v>HOUSEHOLDS BY PRESENCE OF PEOPLE UNDER 18 YEARS [7]</v>
      </c>
      <c r="I2468" s="59" t="str">
        <f>VLOOKUP(B2468,Universe_Lookup!$B$2:$C$250,2,FALSE)</f>
        <v>Universe: Households</v>
      </c>
      <c r="J2468" s="59" t="s">
        <v>2855</v>
      </c>
    </row>
    <row r="2469" spans="1:10" x14ac:dyDescent="0.2">
      <c r="A2469" s="59" t="s">
        <v>2391</v>
      </c>
      <c r="B2469" s="59" t="s">
        <v>2851</v>
      </c>
      <c r="C2469" s="59" t="s">
        <v>2856</v>
      </c>
      <c r="D2469" s="65">
        <v>15</v>
      </c>
      <c r="E2469" s="65" t="str">
        <f>VLOOKUP(D2469,Files_Lookup!$A$2:$B$45,2,FALSE)</f>
        <v>us000152020.dhc</v>
      </c>
      <c r="F2469" s="66">
        <v>9</v>
      </c>
      <c r="G2469" s="59">
        <f>VLOOKUP(_xlfn.CONCAT(TRIM(B2469)," - ",TRIM(D2469)),Sort_Order_Lookup!$C$1:$E$250,3,FALSE)</f>
        <v>4</v>
      </c>
      <c r="H2469" s="59" t="str">
        <f>VLOOKUP(B2469,Titles_Lookup!$B$2:$C$259,2,FALSE)</f>
        <v>HOUSEHOLDS BY PRESENCE OF PEOPLE UNDER 18 YEARS [7]</v>
      </c>
      <c r="I2469" s="59" t="str">
        <f>VLOOKUP(B2469,Universe_Lookup!$B$2:$C$250,2,FALSE)</f>
        <v>Universe: Households</v>
      </c>
      <c r="J2469" s="59" t="s">
        <v>2817</v>
      </c>
    </row>
    <row r="2470" spans="1:10" x14ac:dyDescent="0.2">
      <c r="A2470" s="59" t="s">
        <v>2391</v>
      </c>
      <c r="B2470" s="59" t="s">
        <v>2851</v>
      </c>
      <c r="C2470" s="59" t="s">
        <v>2857</v>
      </c>
      <c r="D2470" s="65">
        <v>15</v>
      </c>
      <c r="E2470" s="65" t="str">
        <f>VLOOKUP(D2470,Files_Lookup!$A$2:$B$45,2,FALSE)</f>
        <v>us000152020.dhc</v>
      </c>
      <c r="F2470" s="66">
        <v>9</v>
      </c>
      <c r="G2470" s="59">
        <f>VLOOKUP(_xlfn.CONCAT(TRIM(B2470)," - ",TRIM(D2470)),Sort_Order_Lookup!$C$1:$E$250,3,FALSE)</f>
        <v>4</v>
      </c>
      <c r="H2470" s="59" t="str">
        <f>VLOOKUP(B2470,Titles_Lookup!$B$2:$C$259,2,FALSE)</f>
        <v>HOUSEHOLDS BY PRESENCE OF PEOPLE UNDER 18 YEARS [7]</v>
      </c>
      <c r="I2470" s="59" t="str">
        <f>VLOOKUP(B2470,Universe_Lookup!$B$2:$C$250,2,FALSE)</f>
        <v>Universe: Households</v>
      </c>
      <c r="J2470" s="59" t="s">
        <v>2818</v>
      </c>
    </row>
    <row r="2471" spans="1:10" x14ac:dyDescent="0.2">
      <c r="A2471" s="59" t="s">
        <v>2391</v>
      </c>
      <c r="B2471" s="59" t="s">
        <v>2851</v>
      </c>
      <c r="C2471" s="59" t="s">
        <v>2858</v>
      </c>
      <c r="D2471" s="65">
        <v>15</v>
      </c>
      <c r="E2471" s="65" t="str">
        <f>VLOOKUP(D2471,Files_Lookup!$A$2:$B$45,2,FALSE)</f>
        <v>us000152020.dhc</v>
      </c>
      <c r="F2471" s="66">
        <v>9</v>
      </c>
      <c r="G2471" s="59">
        <f>VLOOKUP(_xlfn.CONCAT(TRIM(B2471)," - ",TRIM(D2471)),Sort_Order_Lookup!$C$1:$E$250,3,FALSE)</f>
        <v>4</v>
      </c>
      <c r="H2471" s="59" t="str">
        <f>VLOOKUP(B2471,Titles_Lookup!$B$2:$C$259,2,FALSE)</f>
        <v>HOUSEHOLDS BY PRESENCE OF PEOPLE UNDER 18 YEARS [7]</v>
      </c>
      <c r="I2471" s="59" t="str">
        <f>VLOOKUP(B2471,Universe_Lookup!$B$2:$C$250,2,FALSE)</f>
        <v>Universe: Households</v>
      </c>
      <c r="J2471" s="59" t="s">
        <v>2859</v>
      </c>
    </row>
    <row r="2472" spans="1:10" x14ac:dyDescent="0.2">
      <c r="A2472" s="59" t="s">
        <v>2391</v>
      </c>
      <c r="B2472" s="59" t="s">
        <v>2851</v>
      </c>
      <c r="C2472" s="59" t="s">
        <v>2860</v>
      </c>
      <c r="D2472" s="65">
        <v>15</v>
      </c>
      <c r="E2472" s="65" t="str">
        <f>VLOOKUP(D2472,Files_Lookup!$A$2:$B$45,2,FALSE)</f>
        <v>us000152020.dhc</v>
      </c>
      <c r="F2472" s="66">
        <v>9</v>
      </c>
      <c r="G2472" s="59">
        <f>VLOOKUP(_xlfn.CONCAT(TRIM(B2472)," - ",TRIM(D2472)),Sort_Order_Lookup!$C$1:$E$250,3,FALSE)</f>
        <v>4</v>
      </c>
      <c r="H2472" s="59" t="str">
        <f>VLOOKUP(B2472,Titles_Lookup!$B$2:$C$259,2,FALSE)</f>
        <v>HOUSEHOLDS BY PRESENCE OF PEOPLE UNDER 18 YEARS [7]</v>
      </c>
      <c r="I2472" s="59" t="str">
        <f>VLOOKUP(B2472,Universe_Lookup!$B$2:$C$250,2,FALSE)</f>
        <v>Universe: Households</v>
      </c>
      <c r="J2472" s="59" t="s">
        <v>2817</v>
      </c>
    </row>
    <row r="2473" spans="1:10" x14ac:dyDescent="0.2">
      <c r="A2473" s="59" t="s">
        <v>2391</v>
      </c>
      <c r="B2473" s="59" t="s">
        <v>2851</v>
      </c>
      <c r="C2473" s="59" t="s">
        <v>2861</v>
      </c>
      <c r="D2473" s="65">
        <v>15</v>
      </c>
      <c r="E2473" s="65" t="str">
        <f>VLOOKUP(D2473,Files_Lookup!$A$2:$B$45,2,FALSE)</f>
        <v>us000152020.dhc</v>
      </c>
      <c r="F2473" s="66">
        <v>9</v>
      </c>
      <c r="G2473" s="59">
        <f>VLOOKUP(_xlfn.CONCAT(TRIM(B2473)," - ",TRIM(D2473)),Sort_Order_Lookup!$C$1:$E$250,3,FALSE)</f>
        <v>4</v>
      </c>
      <c r="H2473" s="59" t="str">
        <f>VLOOKUP(B2473,Titles_Lookup!$B$2:$C$259,2,FALSE)</f>
        <v>HOUSEHOLDS BY PRESENCE OF PEOPLE UNDER 18 YEARS [7]</v>
      </c>
      <c r="I2473" s="59" t="str">
        <f>VLOOKUP(B2473,Universe_Lookup!$B$2:$C$250,2,FALSE)</f>
        <v>Universe: Households</v>
      </c>
      <c r="J2473" s="59" t="s">
        <v>2818</v>
      </c>
    </row>
    <row r="2474" spans="1:10" x14ac:dyDescent="0.2">
      <c r="A2474" s="73" t="s">
        <v>2391</v>
      </c>
      <c r="B2474" s="59" t="s">
        <v>2862</v>
      </c>
      <c r="C2474" s="59" t="s">
        <v>2864</v>
      </c>
      <c r="D2474" s="65">
        <v>18</v>
      </c>
      <c r="E2474" s="65" t="str">
        <f>VLOOKUP(D2474,Files_Lookup!$A$2:$B$45,2,FALSE)</f>
        <v>us000182020.dhc</v>
      </c>
      <c r="F2474" s="66">
        <v>9</v>
      </c>
      <c r="G2474" s="59">
        <f>VLOOKUP(_xlfn.CONCAT(TRIM(B2474)," - ",TRIM(D2474)),Sort_Order_Lookup!$C$1:$E$250,3,FALSE)</f>
        <v>1</v>
      </c>
      <c r="H2474" s="59" t="str">
        <f>VLOOKUP(B2474,Titles_Lookup!$B$2:$C$259,2,FALSE)</f>
        <v>HISPANIC OR LATINO ORIGIN OF HOUSEHOLDER BY RACE OF HOUSEHOLDER [17]</v>
      </c>
      <c r="I2474" s="59" t="str">
        <f>VLOOKUP(B2474,Universe_Lookup!$B$2:$C$250,2,FALSE)</f>
        <v>Universe: Households</v>
      </c>
      <c r="J2474" s="59" t="s">
        <v>16</v>
      </c>
    </row>
    <row r="2475" spans="1:10" x14ac:dyDescent="0.2">
      <c r="A2475" s="73" t="s">
        <v>2391</v>
      </c>
      <c r="B2475" s="59" t="s">
        <v>2862</v>
      </c>
      <c r="C2475" s="59" t="s">
        <v>2865</v>
      </c>
      <c r="D2475" s="65">
        <v>18</v>
      </c>
      <c r="E2475" s="65" t="str">
        <f>VLOOKUP(D2475,Files_Lookup!$A$2:$B$45,2,FALSE)</f>
        <v>us000182020.dhc</v>
      </c>
      <c r="F2475" s="66">
        <v>9</v>
      </c>
      <c r="G2475" s="59">
        <f>VLOOKUP(_xlfn.CONCAT(TRIM(B2475)," - ",TRIM(D2475)),Sort_Order_Lookup!$C$1:$E$250,3,FALSE)</f>
        <v>1</v>
      </c>
      <c r="H2475" s="59" t="str">
        <f>VLOOKUP(B2475,Titles_Lookup!$B$2:$C$259,2,FALSE)</f>
        <v>HISPANIC OR LATINO ORIGIN OF HOUSEHOLDER BY RACE OF HOUSEHOLDER [17]</v>
      </c>
      <c r="I2475" s="59" t="str">
        <f>VLOOKUP(B2475,Universe_Lookup!$B$2:$C$250,2,FALSE)</f>
        <v>Universe: Households</v>
      </c>
      <c r="J2475" s="59" t="s">
        <v>2866</v>
      </c>
    </row>
    <row r="2476" spans="1:10" x14ac:dyDescent="0.2">
      <c r="A2476" s="73" t="s">
        <v>2391</v>
      </c>
      <c r="B2476" s="59" t="s">
        <v>2862</v>
      </c>
      <c r="C2476" s="59" t="s">
        <v>2867</v>
      </c>
      <c r="D2476" s="65">
        <v>18</v>
      </c>
      <c r="E2476" s="65" t="str">
        <f>VLOOKUP(D2476,Files_Lookup!$A$2:$B$45,2,FALSE)</f>
        <v>us000182020.dhc</v>
      </c>
      <c r="F2476" s="66">
        <v>9</v>
      </c>
      <c r="G2476" s="59">
        <f>VLOOKUP(_xlfn.CONCAT(TRIM(B2476)," - ",TRIM(D2476)),Sort_Order_Lookup!$C$1:$E$250,3,FALSE)</f>
        <v>1</v>
      </c>
      <c r="H2476" s="59" t="str">
        <f>VLOOKUP(B2476,Titles_Lookup!$B$2:$C$259,2,FALSE)</f>
        <v>HISPANIC OR LATINO ORIGIN OF HOUSEHOLDER BY RACE OF HOUSEHOLDER [17]</v>
      </c>
      <c r="I2476" s="59" t="str">
        <f>VLOOKUP(B2476,Universe_Lookup!$B$2:$C$250,2,FALSE)</f>
        <v>Universe: Households</v>
      </c>
      <c r="J2476" s="59" t="s">
        <v>2868</v>
      </c>
    </row>
    <row r="2477" spans="1:10" x14ac:dyDescent="0.2">
      <c r="A2477" s="73" t="s">
        <v>2391</v>
      </c>
      <c r="B2477" s="59" t="s">
        <v>2862</v>
      </c>
      <c r="C2477" s="59" t="s">
        <v>2869</v>
      </c>
      <c r="D2477" s="65">
        <v>18</v>
      </c>
      <c r="E2477" s="65" t="str">
        <f>VLOOKUP(D2477,Files_Lookup!$A$2:$B$45,2,FALSE)</f>
        <v>us000182020.dhc</v>
      </c>
      <c r="F2477" s="66">
        <v>9</v>
      </c>
      <c r="G2477" s="59">
        <f>VLOOKUP(_xlfn.CONCAT(TRIM(B2477)," - ",TRIM(D2477)),Sort_Order_Lookup!$C$1:$E$250,3,FALSE)</f>
        <v>1</v>
      </c>
      <c r="H2477" s="59" t="str">
        <f>VLOOKUP(B2477,Titles_Lookup!$B$2:$C$259,2,FALSE)</f>
        <v>HISPANIC OR LATINO ORIGIN OF HOUSEHOLDER BY RACE OF HOUSEHOLDER [17]</v>
      </c>
      <c r="I2477" s="59" t="str">
        <f>VLOOKUP(B2477,Universe_Lookup!$B$2:$C$250,2,FALSE)</f>
        <v>Universe: Households</v>
      </c>
      <c r="J2477" s="59" t="s">
        <v>2884</v>
      </c>
    </row>
    <row r="2478" spans="1:10" x14ac:dyDescent="0.2">
      <c r="A2478" s="73" t="s">
        <v>2391</v>
      </c>
      <c r="B2478" s="59" t="s">
        <v>2862</v>
      </c>
      <c r="C2478" s="59" t="s">
        <v>2870</v>
      </c>
      <c r="D2478" s="65">
        <v>18</v>
      </c>
      <c r="E2478" s="65" t="str">
        <f>VLOOKUP(D2478,Files_Lookup!$A$2:$B$45,2,FALSE)</f>
        <v>us000182020.dhc</v>
      </c>
      <c r="F2478" s="66">
        <v>9</v>
      </c>
      <c r="G2478" s="59">
        <f>VLOOKUP(_xlfn.CONCAT(TRIM(B2478)," - ",TRIM(D2478)),Sort_Order_Lookup!$C$1:$E$250,3,FALSE)</f>
        <v>1</v>
      </c>
      <c r="H2478" s="59" t="str">
        <f>VLOOKUP(B2478,Titles_Lookup!$B$2:$C$259,2,FALSE)</f>
        <v>HISPANIC OR LATINO ORIGIN OF HOUSEHOLDER BY RACE OF HOUSEHOLDER [17]</v>
      </c>
      <c r="I2478" s="59" t="str">
        <f>VLOOKUP(B2478,Universe_Lookup!$B$2:$C$250,2,FALSE)</f>
        <v>Universe: Households</v>
      </c>
      <c r="J2478" s="59" t="s">
        <v>2871</v>
      </c>
    </row>
    <row r="2479" spans="1:10" x14ac:dyDescent="0.2">
      <c r="A2479" s="73" t="s">
        <v>2391</v>
      </c>
      <c r="B2479" s="59" t="s">
        <v>2862</v>
      </c>
      <c r="C2479" s="59" t="s">
        <v>2872</v>
      </c>
      <c r="D2479" s="65">
        <v>18</v>
      </c>
      <c r="E2479" s="65" t="str">
        <f>VLOOKUP(D2479,Files_Lookup!$A$2:$B$45,2,FALSE)</f>
        <v>us000182020.dhc</v>
      </c>
      <c r="F2479" s="66">
        <v>9</v>
      </c>
      <c r="G2479" s="59">
        <f>VLOOKUP(_xlfn.CONCAT(TRIM(B2479)," - ",TRIM(D2479)),Sort_Order_Lookup!$C$1:$E$250,3,FALSE)</f>
        <v>1</v>
      </c>
      <c r="H2479" s="59" t="str">
        <f>VLOOKUP(B2479,Titles_Lookup!$B$2:$C$259,2,FALSE)</f>
        <v>HISPANIC OR LATINO ORIGIN OF HOUSEHOLDER BY RACE OF HOUSEHOLDER [17]</v>
      </c>
      <c r="I2479" s="59" t="str">
        <f>VLOOKUP(B2479,Universe_Lookup!$B$2:$C$250,2,FALSE)</f>
        <v>Universe: Households</v>
      </c>
      <c r="J2479" s="59" t="s">
        <v>2873</v>
      </c>
    </row>
    <row r="2480" spans="1:10" x14ac:dyDescent="0.2">
      <c r="A2480" s="73" t="s">
        <v>2391</v>
      </c>
      <c r="B2480" s="59" t="s">
        <v>2862</v>
      </c>
      <c r="C2480" s="59" t="s">
        <v>2874</v>
      </c>
      <c r="D2480" s="65">
        <v>18</v>
      </c>
      <c r="E2480" s="65" t="str">
        <f>VLOOKUP(D2480,Files_Lookup!$A$2:$B$45,2,FALSE)</f>
        <v>us000182020.dhc</v>
      </c>
      <c r="F2480" s="66">
        <v>9</v>
      </c>
      <c r="G2480" s="59">
        <f>VLOOKUP(_xlfn.CONCAT(TRIM(B2480)," - ",TRIM(D2480)),Sort_Order_Lookup!$C$1:$E$250,3,FALSE)</f>
        <v>1</v>
      </c>
      <c r="H2480" s="59" t="str">
        <f>VLOOKUP(B2480,Titles_Lookup!$B$2:$C$259,2,FALSE)</f>
        <v>HISPANIC OR LATINO ORIGIN OF HOUSEHOLDER BY RACE OF HOUSEHOLDER [17]</v>
      </c>
      <c r="I2480" s="59" t="str">
        <f>VLOOKUP(B2480,Universe_Lookup!$B$2:$C$250,2,FALSE)</f>
        <v>Universe: Households</v>
      </c>
      <c r="J2480" s="59" t="s">
        <v>2875</v>
      </c>
    </row>
    <row r="2481" spans="1:10" x14ac:dyDescent="0.2">
      <c r="A2481" s="73" t="s">
        <v>2391</v>
      </c>
      <c r="B2481" s="59" t="s">
        <v>2862</v>
      </c>
      <c r="C2481" s="59" t="s">
        <v>2876</v>
      </c>
      <c r="D2481" s="65">
        <v>18</v>
      </c>
      <c r="E2481" s="65" t="str">
        <f>VLOOKUP(D2481,Files_Lookup!$A$2:$B$45,2,FALSE)</f>
        <v>us000182020.dhc</v>
      </c>
      <c r="F2481" s="66">
        <v>9</v>
      </c>
      <c r="G2481" s="59">
        <f>VLOOKUP(_xlfn.CONCAT(TRIM(B2481)," - ",TRIM(D2481)),Sort_Order_Lookup!$C$1:$E$250,3,FALSE)</f>
        <v>1</v>
      </c>
      <c r="H2481" s="59" t="str">
        <f>VLOOKUP(B2481,Titles_Lookup!$B$2:$C$259,2,FALSE)</f>
        <v>HISPANIC OR LATINO ORIGIN OF HOUSEHOLDER BY RACE OF HOUSEHOLDER [17]</v>
      </c>
      <c r="I2481" s="59" t="str">
        <f>VLOOKUP(B2481,Universe_Lookup!$B$2:$C$250,2,FALSE)</f>
        <v>Universe: Households</v>
      </c>
      <c r="J2481" s="59" t="s">
        <v>2877</v>
      </c>
    </row>
    <row r="2482" spans="1:10" x14ac:dyDescent="0.2">
      <c r="A2482" s="73" t="s">
        <v>2391</v>
      </c>
      <c r="B2482" s="59" t="s">
        <v>2862</v>
      </c>
      <c r="C2482" s="59" t="s">
        <v>2878</v>
      </c>
      <c r="D2482" s="65">
        <v>18</v>
      </c>
      <c r="E2482" s="65" t="str">
        <f>VLOOKUP(D2482,Files_Lookup!$A$2:$B$45,2,FALSE)</f>
        <v>us000182020.dhc</v>
      </c>
      <c r="F2482" s="66">
        <v>9</v>
      </c>
      <c r="G2482" s="59">
        <f>VLOOKUP(_xlfn.CONCAT(TRIM(B2482)," - ",TRIM(D2482)),Sort_Order_Lookup!$C$1:$E$250,3,FALSE)</f>
        <v>1</v>
      </c>
      <c r="H2482" s="59" t="str">
        <f>VLOOKUP(B2482,Titles_Lookup!$B$2:$C$259,2,FALSE)</f>
        <v>HISPANIC OR LATINO ORIGIN OF HOUSEHOLDER BY RACE OF HOUSEHOLDER [17]</v>
      </c>
      <c r="I2482" s="59" t="str">
        <f>VLOOKUP(B2482,Universe_Lookup!$B$2:$C$250,2,FALSE)</f>
        <v>Universe: Households</v>
      </c>
      <c r="J2482" s="59" t="s">
        <v>2879</v>
      </c>
    </row>
    <row r="2483" spans="1:10" x14ac:dyDescent="0.2">
      <c r="A2483" s="73" t="s">
        <v>2391</v>
      </c>
      <c r="B2483" s="59" t="s">
        <v>2862</v>
      </c>
      <c r="C2483" s="59" t="s">
        <v>2880</v>
      </c>
      <c r="D2483" s="65">
        <v>18</v>
      </c>
      <c r="E2483" s="65" t="str">
        <f>VLOOKUP(D2483,Files_Lookup!$A$2:$B$45,2,FALSE)</f>
        <v>us000182020.dhc</v>
      </c>
      <c r="F2483" s="66">
        <v>9</v>
      </c>
      <c r="G2483" s="59">
        <f>VLOOKUP(_xlfn.CONCAT(TRIM(B2483)," - ",TRIM(D2483)),Sort_Order_Lookup!$C$1:$E$250,3,FALSE)</f>
        <v>1</v>
      </c>
      <c r="H2483" s="59" t="str">
        <f>VLOOKUP(B2483,Titles_Lookup!$B$2:$C$259,2,FALSE)</f>
        <v>HISPANIC OR LATINO ORIGIN OF HOUSEHOLDER BY RACE OF HOUSEHOLDER [17]</v>
      </c>
      <c r="I2483" s="59" t="str">
        <f>VLOOKUP(B2483,Universe_Lookup!$B$2:$C$250,2,FALSE)</f>
        <v>Universe: Households</v>
      </c>
      <c r="J2483" s="59" t="s">
        <v>2881</v>
      </c>
    </row>
    <row r="2484" spans="1:10" x14ac:dyDescent="0.2">
      <c r="A2484" s="73" t="s">
        <v>2391</v>
      </c>
      <c r="B2484" s="59" t="s">
        <v>2862</v>
      </c>
      <c r="C2484" s="59" t="s">
        <v>2882</v>
      </c>
      <c r="D2484" s="65">
        <v>18</v>
      </c>
      <c r="E2484" s="65" t="str">
        <f>VLOOKUP(D2484,Files_Lookup!$A$2:$B$45,2,FALSE)</f>
        <v>us000182020.dhc</v>
      </c>
      <c r="F2484" s="66">
        <v>9</v>
      </c>
      <c r="G2484" s="59">
        <f>VLOOKUP(_xlfn.CONCAT(TRIM(B2484)," - ",TRIM(D2484)),Sort_Order_Lookup!$C$1:$E$250,3,FALSE)</f>
        <v>1</v>
      </c>
      <c r="H2484" s="59" t="str">
        <f>VLOOKUP(B2484,Titles_Lookup!$B$2:$C$259,2,FALSE)</f>
        <v>HISPANIC OR LATINO ORIGIN OF HOUSEHOLDER BY RACE OF HOUSEHOLDER [17]</v>
      </c>
      <c r="I2484" s="59" t="str">
        <f>VLOOKUP(B2484,Universe_Lookup!$B$2:$C$250,2,FALSE)</f>
        <v>Universe: Households</v>
      </c>
      <c r="J2484" s="59" t="s">
        <v>2868</v>
      </c>
    </row>
    <row r="2485" spans="1:10" x14ac:dyDescent="0.2">
      <c r="A2485" s="73" t="s">
        <v>2391</v>
      </c>
      <c r="B2485" s="59" t="s">
        <v>2862</v>
      </c>
      <c r="C2485" s="59" t="s">
        <v>2883</v>
      </c>
      <c r="D2485" s="65">
        <v>18</v>
      </c>
      <c r="E2485" s="65" t="str">
        <f>VLOOKUP(D2485,Files_Lookup!$A$2:$B$45,2,FALSE)</f>
        <v>us000182020.dhc</v>
      </c>
      <c r="F2485" s="66">
        <v>9</v>
      </c>
      <c r="G2485" s="59">
        <f>VLOOKUP(_xlfn.CONCAT(TRIM(B2485)," - ",TRIM(D2485)),Sort_Order_Lookup!$C$1:$E$250,3,FALSE)</f>
        <v>1</v>
      </c>
      <c r="H2485" s="59" t="str">
        <f>VLOOKUP(B2485,Titles_Lookup!$B$2:$C$259,2,FALSE)</f>
        <v>HISPANIC OR LATINO ORIGIN OF HOUSEHOLDER BY RACE OF HOUSEHOLDER [17]</v>
      </c>
      <c r="I2485" s="59" t="str">
        <f>VLOOKUP(B2485,Universe_Lookup!$B$2:$C$250,2,FALSE)</f>
        <v>Universe: Households</v>
      </c>
      <c r="J2485" s="59" t="s">
        <v>2884</v>
      </c>
    </row>
    <row r="2486" spans="1:10" x14ac:dyDescent="0.2">
      <c r="A2486" s="73" t="s">
        <v>2391</v>
      </c>
      <c r="B2486" s="59" t="s">
        <v>2862</v>
      </c>
      <c r="C2486" s="59" t="s">
        <v>2885</v>
      </c>
      <c r="D2486" s="65">
        <v>18</v>
      </c>
      <c r="E2486" s="65" t="str">
        <f>VLOOKUP(D2486,Files_Lookup!$A$2:$B$45,2,FALSE)</f>
        <v>us000182020.dhc</v>
      </c>
      <c r="F2486" s="66">
        <v>9</v>
      </c>
      <c r="G2486" s="59">
        <f>VLOOKUP(_xlfn.CONCAT(TRIM(B2486)," - ",TRIM(D2486)),Sort_Order_Lookup!$C$1:$E$250,3,FALSE)</f>
        <v>1</v>
      </c>
      <c r="H2486" s="59" t="str">
        <f>VLOOKUP(B2486,Titles_Lookup!$B$2:$C$259,2,FALSE)</f>
        <v>HISPANIC OR LATINO ORIGIN OF HOUSEHOLDER BY RACE OF HOUSEHOLDER [17]</v>
      </c>
      <c r="I2486" s="59" t="str">
        <f>VLOOKUP(B2486,Universe_Lookup!$B$2:$C$250,2,FALSE)</f>
        <v>Universe: Households</v>
      </c>
      <c r="J2486" s="59" t="s">
        <v>2871</v>
      </c>
    </row>
    <row r="2487" spans="1:10" x14ac:dyDescent="0.2">
      <c r="A2487" s="73" t="s">
        <v>2391</v>
      </c>
      <c r="B2487" s="59" t="s">
        <v>2862</v>
      </c>
      <c r="C2487" s="59" t="s">
        <v>2886</v>
      </c>
      <c r="D2487" s="65">
        <v>18</v>
      </c>
      <c r="E2487" s="65" t="str">
        <f>VLOOKUP(D2487,Files_Lookup!$A$2:$B$45,2,FALSE)</f>
        <v>us000182020.dhc</v>
      </c>
      <c r="F2487" s="66">
        <v>9</v>
      </c>
      <c r="G2487" s="59">
        <f>VLOOKUP(_xlfn.CONCAT(TRIM(B2487)," - ",TRIM(D2487)),Sort_Order_Lookup!$C$1:$E$250,3,FALSE)</f>
        <v>1</v>
      </c>
      <c r="H2487" s="59" t="str">
        <f>VLOOKUP(B2487,Titles_Lookup!$B$2:$C$259,2,FALSE)</f>
        <v>HISPANIC OR LATINO ORIGIN OF HOUSEHOLDER BY RACE OF HOUSEHOLDER [17]</v>
      </c>
      <c r="I2487" s="59" t="str">
        <f>VLOOKUP(B2487,Universe_Lookup!$B$2:$C$250,2,FALSE)</f>
        <v>Universe: Households</v>
      </c>
      <c r="J2487" s="59" t="s">
        <v>2873</v>
      </c>
    </row>
    <row r="2488" spans="1:10" x14ac:dyDescent="0.2">
      <c r="A2488" s="73" t="s">
        <v>2391</v>
      </c>
      <c r="B2488" s="59" t="s">
        <v>2862</v>
      </c>
      <c r="C2488" s="59" t="s">
        <v>2887</v>
      </c>
      <c r="D2488" s="65">
        <v>18</v>
      </c>
      <c r="E2488" s="65" t="str">
        <f>VLOOKUP(D2488,Files_Lookup!$A$2:$B$45,2,FALSE)</f>
        <v>us000182020.dhc</v>
      </c>
      <c r="F2488" s="66">
        <v>9</v>
      </c>
      <c r="G2488" s="59">
        <f>VLOOKUP(_xlfn.CONCAT(TRIM(B2488)," - ",TRIM(D2488)),Sort_Order_Lookup!$C$1:$E$250,3,FALSE)</f>
        <v>1</v>
      </c>
      <c r="H2488" s="59" t="str">
        <f>VLOOKUP(B2488,Titles_Lookup!$B$2:$C$259,2,FALSE)</f>
        <v>HISPANIC OR LATINO ORIGIN OF HOUSEHOLDER BY RACE OF HOUSEHOLDER [17]</v>
      </c>
      <c r="I2488" s="59" t="str">
        <f>VLOOKUP(B2488,Universe_Lookup!$B$2:$C$250,2,FALSE)</f>
        <v>Universe: Households</v>
      </c>
      <c r="J2488" s="59" t="s">
        <v>2875</v>
      </c>
    </row>
    <row r="2489" spans="1:10" x14ac:dyDescent="0.2">
      <c r="A2489" s="73" t="s">
        <v>2391</v>
      </c>
      <c r="B2489" s="59" t="s">
        <v>2862</v>
      </c>
      <c r="C2489" s="59" t="s">
        <v>2888</v>
      </c>
      <c r="D2489" s="65">
        <v>18</v>
      </c>
      <c r="E2489" s="65" t="str">
        <f>VLOOKUP(D2489,Files_Lookup!$A$2:$B$45,2,FALSE)</f>
        <v>us000182020.dhc</v>
      </c>
      <c r="F2489" s="66">
        <v>9</v>
      </c>
      <c r="G2489" s="59">
        <f>VLOOKUP(_xlfn.CONCAT(TRIM(B2489)," - ",TRIM(D2489)),Sort_Order_Lookup!$C$1:$E$250,3,FALSE)</f>
        <v>1</v>
      </c>
      <c r="H2489" s="59" t="str">
        <f>VLOOKUP(B2489,Titles_Lookup!$B$2:$C$259,2,FALSE)</f>
        <v>HISPANIC OR LATINO ORIGIN OF HOUSEHOLDER BY RACE OF HOUSEHOLDER [17]</v>
      </c>
      <c r="I2489" s="59" t="str">
        <f>VLOOKUP(B2489,Universe_Lookup!$B$2:$C$250,2,FALSE)</f>
        <v>Universe: Households</v>
      </c>
      <c r="J2489" s="59" t="s">
        <v>2877</v>
      </c>
    </row>
    <row r="2490" spans="1:10" x14ac:dyDescent="0.2">
      <c r="A2490" s="73" t="s">
        <v>2391</v>
      </c>
      <c r="B2490" s="59" t="s">
        <v>2862</v>
      </c>
      <c r="C2490" s="59" t="s">
        <v>2889</v>
      </c>
      <c r="D2490" s="65">
        <v>18</v>
      </c>
      <c r="E2490" s="65" t="str">
        <f>VLOOKUP(D2490,Files_Lookup!$A$2:$B$45,2,FALSE)</f>
        <v>us000182020.dhc</v>
      </c>
      <c r="F2490" s="66">
        <v>9</v>
      </c>
      <c r="G2490" s="59">
        <f>VLOOKUP(_xlfn.CONCAT(TRIM(B2490)," - ",TRIM(D2490)),Sort_Order_Lookup!$C$1:$E$250,3,FALSE)</f>
        <v>1</v>
      </c>
      <c r="H2490" s="59" t="str">
        <f>VLOOKUP(B2490,Titles_Lookup!$B$2:$C$259,2,FALSE)</f>
        <v>HISPANIC OR LATINO ORIGIN OF HOUSEHOLDER BY RACE OF HOUSEHOLDER [17]</v>
      </c>
      <c r="I2490" s="59" t="str">
        <f>VLOOKUP(B2490,Universe_Lookup!$B$2:$C$250,2,FALSE)</f>
        <v>Universe: Households</v>
      </c>
      <c r="J2490" s="59" t="s">
        <v>2879</v>
      </c>
    </row>
    <row r="2491" spans="1:10" x14ac:dyDescent="0.2">
      <c r="A2491" s="73" t="s">
        <v>2391</v>
      </c>
      <c r="B2491" s="59" t="s">
        <v>2890</v>
      </c>
      <c r="C2491" s="59" t="s">
        <v>2892</v>
      </c>
      <c r="D2491" s="65">
        <v>18</v>
      </c>
      <c r="E2491" s="65" t="str">
        <f>VLOOKUP(D2491,Files_Lookup!$A$2:$B$45,2,FALSE)</f>
        <v>us000182020.dhc</v>
      </c>
      <c r="F2491" s="66">
        <v>9</v>
      </c>
      <c r="G2491" s="59">
        <f>VLOOKUP(_xlfn.CONCAT(TRIM(B2491)," - ",TRIM(D2491)),Sort_Order_Lookup!$C$1:$E$250,3,FALSE)</f>
        <v>2</v>
      </c>
      <c r="H2491" s="59" t="str">
        <f>VLOOKUP(B2491,Titles_Lookup!$B$2:$C$259,2,FALSE)</f>
        <v>HOUSEHOLD SIZE BY HOUSEHOLD TYPE BY PRESENCE OF OWN CHILDREN [19]</v>
      </c>
      <c r="I2491" s="59" t="str">
        <f>VLOOKUP(B2491,Universe_Lookup!$B$2:$C$250,2,FALSE)</f>
        <v>Universe: Households</v>
      </c>
      <c r="J2491" s="59" t="s">
        <v>16</v>
      </c>
    </row>
    <row r="2492" spans="1:10" x14ac:dyDescent="0.2">
      <c r="A2492" s="73" t="s">
        <v>2391</v>
      </c>
      <c r="B2492" s="59" t="s">
        <v>2890</v>
      </c>
      <c r="C2492" s="59" t="s">
        <v>2893</v>
      </c>
      <c r="D2492" s="65">
        <v>18</v>
      </c>
      <c r="E2492" s="65" t="str">
        <f>VLOOKUP(D2492,Files_Lookup!$A$2:$B$45,2,FALSE)</f>
        <v>us000182020.dhc</v>
      </c>
      <c r="F2492" s="66">
        <v>9</v>
      </c>
      <c r="G2492" s="59">
        <f>VLOOKUP(_xlfn.CONCAT(TRIM(B2492)," - ",TRIM(D2492)),Sort_Order_Lookup!$C$1:$E$250,3,FALSE)</f>
        <v>2</v>
      </c>
      <c r="H2492" s="59" t="str">
        <f>VLOOKUP(B2492,Titles_Lookup!$B$2:$C$259,2,FALSE)</f>
        <v>HOUSEHOLD SIZE BY HOUSEHOLD TYPE BY PRESENCE OF OWN CHILDREN [19]</v>
      </c>
      <c r="I2492" s="59" t="str">
        <f>VLOOKUP(B2492,Universe_Lookup!$B$2:$C$250,2,FALSE)</f>
        <v>Universe: Households</v>
      </c>
      <c r="J2492" s="59" t="s">
        <v>2894</v>
      </c>
    </row>
    <row r="2493" spans="1:10" x14ac:dyDescent="0.2">
      <c r="A2493" s="73" t="s">
        <v>2391</v>
      </c>
      <c r="B2493" s="59" t="s">
        <v>2890</v>
      </c>
      <c r="C2493" s="59" t="s">
        <v>2895</v>
      </c>
      <c r="D2493" s="65">
        <v>18</v>
      </c>
      <c r="E2493" s="65" t="str">
        <f>VLOOKUP(D2493,Files_Lookup!$A$2:$B$45,2,FALSE)</f>
        <v>us000182020.dhc</v>
      </c>
      <c r="F2493" s="66">
        <v>9</v>
      </c>
      <c r="G2493" s="59">
        <f>VLOOKUP(_xlfn.CONCAT(TRIM(B2493)," - ",TRIM(D2493)),Sort_Order_Lookup!$C$1:$E$250,3,FALSE)</f>
        <v>2</v>
      </c>
      <c r="H2493" s="59" t="str">
        <f>VLOOKUP(B2493,Titles_Lookup!$B$2:$C$259,2,FALSE)</f>
        <v>HOUSEHOLD SIZE BY HOUSEHOLD TYPE BY PRESENCE OF OWN CHILDREN [19]</v>
      </c>
      <c r="I2493" s="59" t="str">
        <f>VLOOKUP(B2493,Universe_Lookup!$B$2:$C$250,2,FALSE)</f>
        <v>Universe: Households</v>
      </c>
      <c r="J2493" s="59" t="s">
        <v>2896</v>
      </c>
    </row>
    <row r="2494" spans="1:10" x14ac:dyDescent="0.2">
      <c r="A2494" s="73" t="s">
        <v>2391</v>
      </c>
      <c r="B2494" s="59" t="s">
        <v>2890</v>
      </c>
      <c r="C2494" s="59" t="s">
        <v>2897</v>
      </c>
      <c r="D2494" s="65">
        <v>18</v>
      </c>
      <c r="E2494" s="65" t="str">
        <f>VLOOKUP(D2494,Files_Lookup!$A$2:$B$45,2,FALSE)</f>
        <v>us000182020.dhc</v>
      </c>
      <c r="F2494" s="66">
        <v>9</v>
      </c>
      <c r="G2494" s="59">
        <f>VLOOKUP(_xlfn.CONCAT(TRIM(B2494)," - ",TRIM(D2494)),Sort_Order_Lookup!$C$1:$E$250,3,FALSE)</f>
        <v>2</v>
      </c>
      <c r="H2494" s="59" t="str">
        <f>VLOOKUP(B2494,Titles_Lookup!$B$2:$C$259,2,FALSE)</f>
        <v>HOUSEHOLD SIZE BY HOUSEHOLD TYPE BY PRESENCE OF OWN CHILDREN [19]</v>
      </c>
      <c r="I2494" s="59" t="str">
        <f>VLOOKUP(B2494,Universe_Lookup!$B$2:$C$250,2,FALSE)</f>
        <v>Universe: Households</v>
      </c>
      <c r="J2494" s="59" t="s">
        <v>2898</v>
      </c>
    </row>
    <row r="2495" spans="1:10" x14ac:dyDescent="0.2">
      <c r="A2495" s="73" t="s">
        <v>2391</v>
      </c>
      <c r="B2495" s="59" t="s">
        <v>2890</v>
      </c>
      <c r="C2495" s="59" t="s">
        <v>2899</v>
      </c>
      <c r="D2495" s="65">
        <v>18</v>
      </c>
      <c r="E2495" s="65" t="str">
        <f>VLOOKUP(D2495,Files_Lookup!$A$2:$B$45,2,FALSE)</f>
        <v>us000182020.dhc</v>
      </c>
      <c r="F2495" s="66">
        <v>9</v>
      </c>
      <c r="G2495" s="59">
        <f>VLOOKUP(_xlfn.CONCAT(TRIM(B2495)," - ",TRIM(D2495)),Sort_Order_Lookup!$C$1:$E$250,3,FALSE)</f>
        <v>2</v>
      </c>
      <c r="H2495" s="59" t="str">
        <f>VLOOKUP(B2495,Titles_Lookup!$B$2:$C$259,2,FALSE)</f>
        <v>HOUSEHOLD SIZE BY HOUSEHOLD TYPE BY PRESENCE OF OWN CHILDREN [19]</v>
      </c>
      <c r="I2495" s="59" t="str">
        <f>VLOOKUP(B2495,Universe_Lookup!$B$2:$C$250,2,FALSE)</f>
        <v>Universe: Households</v>
      </c>
      <c r="J2495" s="59" t="s">
        <v>2816</v>
      </c>
    </row>
    <row r="2496" spans="1:10" x14ac:dyDescent="0.2">
      <c r="A2496" s="73" t="s">
        <v>2391</v>
      </c>
      <c r="B2496" s="59" t="s">
        <v>2890</v>
      </c>
      <c r="C2496" s="59" t="s">
        <v>2900</v>
      </c>
      <c r="D2496" s="65">
        <v>18</v>
      </c>
      <c r="E2496" s="65" t="str">
        <f>VLOOKUP(D2496,Files_Lookup!$A$2:$B$45,2,FALSE)</f>
        <v>us000182020.dhc</v>
      </c>
      <c r="F2496" s="66">
        <v>9</v>
      </c>
      <c r="G2496" s="59">
        <f>VLOOKUP(_xlfn.CONCAT(TRIM(B2496)," - ",TRIM(D2496)),Sort_Order_Lookup!$C$1:$E$250,3,FALSE)</f>
        <v>2</v>
      </c>
      <c r="H2496" s="59" t="str">
        <f>VLOOKUP(B2496,Titles_Lookup!$B$2:$C$259,2,FALSE)</f>
        <v>HOUSEHOLD SIZE BY HOUSEHOLD TYPE BY PRESENCE OF OWN CHILDREN [19]</v>
      </c>
      <c r="I2496" s="59" t="str">
        <f>VLOOKUP(B2496,Universe_Lookup!$B$2:$C$250,2,FALSE)</f>
        <v>Universe: Households</v>
      </c>
      <c r="J2496" s="59" t="s">
        <v>2397</v>
      </c>
    </row>
    <row r="2497" spans="1:10" x14ac:dyDescent="0.2">
      <c r="A2497" s="73" t="s">
        <v>2391</v>
      </c>
      <c r="B2497" s="59" t="s">
        <v>2890</v>
      </c>
      <c r="C2497" s="59" t="s">
        <v>2901</v>
      </c>
      <c r="D2497" s="65">
        <v>18</v>
      </c>
      <c r="E2497" s="65" t="str">
        <f>VLOOKUP(D2497,Files_Lookup!$A$2:$B$45,2,FALSE)</f>
        <v>us000182020.dhc</v>
      </c>
      <c r="F2497" s="66">
        <v>9</v>
      </c>
      <c r="G2497" s="59">
        <f>VLOOKUP(_xlfn.CONCAT(TRIM(B2497)," - ",TRIM(D2497)),Sort_Order_Lookup!$C$1:$E$250,3,FALSE)</f>
        <v>2</v>
      </c>
      <c r="H2497" s="59" t="str">
        <f>VLOOKUP(B2497,Titles_Lookup!$B$2:$C$259,2,FALSE)</f>
        <v>HOUSEHOLD SIZE BY HOUSEHOLD TYPE BY PRESENCE OF OWN CHILDREN [19]</v>
      </c>
      <c r="I2497" s="59" t="str">
        <f>VLOOKUP(B2497,Universe_Lookup!$B$2:$C$250,2,FALSE)</f>
        <v>Universe: Households</v>
      </c>
      <c r="J2497" s="59" t="s">
        <v>2902</v>
      </c>
    </row>
    <row r="2498" spans="1:10" x14ac:dyDescent="0.2">
      <c r="A2498" s="73" t="s">
        <v>2391</v>
      </c>
      <c r="B2498" s="59" t="s">
        <v>2890</v>
      </c>
      <c r="C2498" s="59" t="s">
        <v>2903</v>
      </c>
      <c r="D2498" s="65">
        <v>18</v>
      </c>
      <c r="E2498" s="65" t="str">
        <f>VLOOKUP(D2498,Files_Lookup!$A$2:$B$45,2,FALSE)</f>
        <v>us000182020.dhc</v>
      </c>
      <c r="F2498" s="66">
        <v>9</v>
      </c>
      <c r="G2498" s="59">
        <f>VLOOKUP(_xlfn.CONCAT(TRIM(B2498)," - ",TRIM(D2498)),Sort_Order_Lookup!$C$1:$E$250,3,FALSE)</f>
        <v>2</v>
      </c>
      <c r="H2498" s="59" t="str">
        <f>VLOOKUP(B2498,Titles_Lookup!$B$2:$C$259,2,FALSE)</f>
        <v>HOUSEHOLD SIZE BY HOUSEHOLD TYPE BY PRESENCE OF OWN CHILDREN [19]</v>
      </c>
      <c r="I2498" s="59" t="str">
        <f>VLOOKUP(B2498,Universe_Lookup!$B$2:$C$250,2,FALSE)</f>
        <v>Universe: Households</v>
      </c>
      <c r="J2498" s="59" t="s">
        <v>2904</v>
      </c>
    </row>
    <row r="2499" spans="1:10" x14ac:dyDescent="0.2">
      <c r="A2499" s="73" t="s">
        <v>2391</v>
      </c>
      <c r="B2499" s="59" t="s">
        <v>2890</v>
      </c>
      <c r="C2499" s="59" t="s">
        <v>2905</v>
      </c>
      <c r="D2499" s="65">
        <v>18</v>
      </c>
      <c r="E2499" s="65" t="str">
        <f>VLOOKUP(D2499,Files_Lookup!$A$2:$B$45,2,FALSE)</f>
        <v>us000182020.dhc</v>
      </c>
      <c r="F2499" s="66">
        <v>9</v>
      </c>
      <c r="G2499" s="59">
        <f>VLOOKUP(_xlfn.CONCAT(TRIM(B2499)," - ",TRIM(D2499)),Sort_Order_Lookup!$C$1:$E$250,3,FALSE)</f>
        <v>2</v>
      </c>
      <c r="H2499" s="59" t="str">
        <f>VLOOKUP(B2499,Titles_Lookup!$B$2:$C$259,2,FALSE)</f>
        <v>HOUSEHOLD SIZE BY HOUSEHOLD TYPE BY PRESENCE OF OWN CHILDREN [19]</v>
      </c>
      <c r="I2499" s="59" t="str">
        <f>VLOOKUP(B2499,Universe_Lookup!$B$2:$C$250,2,FALSE)</f>
        <v>Universe: Households</v>
      </c>
      <c r="J2499" s="59" t="s">
        <v>2906</v>
      </c>
    </row>
    <row r="2500" spans="1:10" x14ac:dyDescent="0.2">
      <c r="A2500" s="73" t="s">
        <v>2391</v>
      </c>
      <c r="B2500" s="59" t="s">
        <v>2890</v>
      </c>
      <c r="C2500" s="59" t="s">
        <v>2907</v>
      </c>
      <c r="D2500" s="65">
        <v>18</v>
      </c>
      <c r="E2500" s="65" t="str">
        <f>VLOOKUP(D2500,Files_Lookup!$A$2:$B$45,2,FALSE)</f>
        <v>us000182020.dhc</v>
      </c>
      <c r="F2500" s="66">
        <v>9</v>
      </c>
      <c r="G2500" s="59">
        <f>VLOOKUP(_xlfn.CONCAT(TRIM(B2500)," - ",TRIM(D2500)),Sort_Order_Lookup!$C$1:$E$250,3,FALSE)</f>
        <v>2</v>
      </c>
      <c r="H2500" s="59" t="str">
        <f>VLOOKUP(B2500,Titles_Lookup!$B$2:$C$259,2,FALSE)</f>
        <v>HOUSEHOLD SIZE BY HOUSEHOLD TYPE BY PRESENCE OF OWN CHILDREN [19]</v>
      </c>
      <c r="I2500" s="59" t="str">
        <f>VLOOKUP(B2500,Universe_Lookup!$B$2:$C$250,2,FALSE)</f>
        <v>Universe: Households</v>
      </c>
      <c r="J2500" s="59" t="s">
        <v>2401</v>
      </c>
    </row>
    <row r="2501" spans="1:10" x14ac:dyDescent="0.2">
      <c r="A2501" s="73" t="s">
        <v>2391</v>
      </c>
      <c r="B2501" s="59" t="s">
        <v>2890</v>
      </c>
      <c r="C2501" s="59" t="s">
        <v>2908</v>
      </c>
      <c r="D2501" s="65">
        <v>18</v>
      </c>
      <c r="E2501" s="65" t="str">
        <f>VLOOKUP(D2501,Files_Lookup!$A$2:$B$45,2,FALSE)</f>
        <v>us000182020.dhc</v>
      </c>
      <c r="F2501" s="66">
        <v>9</v>
      </c>
      <c r="G2501" s="59">
        <f>VLOOKUP(_xlfn.CONCAT(TRIM(B2501)," - ",TRIM(D2501)),Sort_Order_Lookup!$C$1:$E$250,3,FALSE)</f>
        <v>2</v>
      </c>
      <c r="H2501" s="59" t="str">
        <f>VLOOKUP(B2501,Titles_Lookup!$B$2:$C$259,2,FALSE)</f>
        <v>HOUSEHOLD SIZE BY HOUSEHOLD TYPE BY PRESENCE OF OWN CHILDREN [19]</v>
      </c>
      <c r="I2501" s="59" t="str">
        <f>VLOOKUP(B2501,Universe_Lookup!$B$2:$C$250,2,FALSE)</f>
        <v>Universe: Households</v>
      </c>
      <c r="J2501" s="59" t="s">
        <v>2909</v>
      </c>
    </row>
    <row r="2502" spans="1:10" x14ac:dyDescent="0.2">
      <c r="A2502" s="73" t="s">
        <v>2391</v>
      </c>
      <c r="B2502" s="59" t="s">
        <v>2890</v>
      </c>
      <c r="C2502" s="59" t="s">
        <v>2910</v>
      </c>
      <c r="D2502" s="65">
        <v>18</v>
      </c>
      <c r="E2502" s="65" t="str">
        <f>VLOOKUP(D2502,Files_Lookup!$A$2:$B$45,2,FALSE)</f>
        <v>us000182020.dhc</v>
      </c>
      <c r="F2502" s="66">
        <v>9</v>
      </c>
      <c r="G2502" s="59">
        <f>VLOOKUP(_xlfn.CONCAT(TRIM(B2502)," - ",TRIM(D2502)),Sort_Order_Lookup!$C$1:$E$250,3,FALSE)</f>
        <v>2</v>
      </c>
      <c r="H2502" s="59" t="str">
        <f>VLOOKUP(B2502,Titles_Lookup!$B$2:$C$259,2,FALSE)</f>
        <v>HOUSEHOLD SIZE BY HOUSEHOLD TYPE BY PRESENCE OF OWN CHILDREN [19]</v>
      </c>
      <c r="I2502" s="59" t="str">
        <f>VLOOKUP(B2502,Universe_Lookup!$B$2:$C$250,2,FALSE)</f>
        <v>Universe: Households</v>
      </c>
      <c r="J2502" s="59" t="s">
        <v>2904</v>
      </c>
    </row>
    <row r="2503" spans="1:10" x14ac:dyDescent="0.2">
      <c r="A2503" s="73" t="s">
        <v>2391</v>
      </c>
      <c r="B2503" s="59" t="s">
        <v>2890</v>
      </c>
      <c r="C2503" s="59" t="s">
        <v>2911</v>
      </c>
      <c r="D2503" s="65">
        <v>18</v>
      </c>
      <c r="E2503" s="65" t="str">
        <f>VLOOKUP(D2503,Files_Lookup!$A$2:$B$45,2,FALSE)</f>
        <v>us000182020.dhc</v>
      </c>
      <c r="F2503" s="66">
        <v>9</v>
      </c>
      <c r="G2503" s="59">
        <f>VLOOKUP(_xlfn.CONCAT(TRIM(B2503)," - ",TRIM(D2503)),Sort_Order_Lookup!$C$1:$E$250,3,FALSE)</f>
        <v>2</v>
      </c>
      <c r="H2503" s="59" t="str">
        <f>VLOOKUP(B2503,Titles_Lookup!$B$2:$C$259,2,FALSE)</f>
        <v>HOUSEHOLD SIZE BY HOUSEHOLD TYPE BY PRESENCE OF OWN CHILDREN [19]</v>
      </c>
      <c r="I2503" s="59" t="str">
        <f>VLOOKUP(B2503,Universe_Lookup!$B$2:$C$250,2,FALSE)</f>
        <v>Universe: Households</v>
      </c>
      <c r="J2503" s="59" t="s">
        <v>2906</v>
      </c>
    </row>
    <row r="2504" spans="1:10" x14ac:dyDescent="0.2">
      <c r="A2504" s="73" t="s">
        <v>2391</v>
      </c>
      <c r="B2504" s="59" t="s">
        <v>2890</v>
      </c>
      <c r="C2504" s="59" t="s">
        <v>2912</v>
      </c>
      <c r="D2504" s="65">
        <v>18</v>
      </c>
      <c r="E2504" s="65" t="str">
        <f>VLOOKUP(D2504,Files_Lookup!$A$2:$B$45,2,FALSE)</f>
        <v>us000182020.dhc</v>
      </c>
      <c r="F2504" s="66">
        <v>9</v>
      </c>
      <c r="G2504" s="59">
        <f>VLOOKUP(_xlfn.CONCAT(TRIM(B2504)," - ",TRIM(D2504)),Sort_Order_Lookup!$C$1:$E$250,3,FALSE)</f>
        <v>2</v>
      </c>
      <c r="H2504" s="59" t="str">
        <f>VLOOKUP(B2504,Titles_Lookup!$B$2:$C$259,2,FALSE)</f>
        <v>HOUSEHOLD SIZE BY HOUSEHOLD TYPE BY PRESENCE OF OWN CHILDREN [19]</v>
      </c>
      <c r="I2504" s="59" t="str">
        <f>VLOOKUP(B2504,Universe_Lookup!$B$2:$C$250,2,FALSE)</f>
        <v>Universe: Households</v>
      </c>
      <c r="J2504" s="59" t="s">
        <v>2913</v>
      </c>
    </row>
    <row r="2505" spans="1:10" x14ac:dyDescent="0.2">
      <c r="A2505" s="73" t="s">
        <v>2391</v>
      </c>
      <c r="B2505" s="59" t="s">
        <v>2890</v>
      </c>
      <c r="C2505" s="59" t="s">
        <v>2914</v>
      </c>
      <c r="D2505" s="65">
        <v>18</v>
      </c>
      <c r="E2505" s="65" t="str">
        <f>VLOOKUP(D2505,Files_Lookup!$A$2:$B$45,2,FALSE)</f>
        <v>us000182020.dhc</v>
      </c>
      <c r="F2505" s="66">
        <v>9</v>
      </c>
      <c r="G2505" s="59">
        <f>VLOOKUP(_xlfn.CONCAT(TRIM(B2505)," - ",TRIM(D2505)),Sort_Order_Lookup!$C$1:$E$250,3,FALSE)</f>
        <v>2</v>
      </c>
      <c r="H2505" s="59" t="str">
        <f>VLOOKUP(B2505,Titles_Lookup!$B$2:$C$259,2,FALSE)</f>
        <v>HOUSEHOLD SIZE BY HOUSEHOLD TYPE BY PRESENCE OF OWN CHILDREN [19]</v>
      </c>
      <c r="I2505" s="59" t="str">
        <f>VLOOKUP(B2505,Universe_Lookup!$B$2:$C$250,2,FALSE)</f>
        <v>Universe: Households</v>
      </c>
      <c r="J2505" s="59" t="s">
        <v>2904</v>
      </c>
    </row>
    <row r="2506" spans="1:10" x14ac:dyDescent="0.2">
      <c r="A2506" s="73" t="s">
        <v>2391</v>
      </c>
      <c r="B2506" s="59" t="s">
        <v>2890</v>
      </c>
      <c r="C2506" s="59" t="s">
        <v>2915</v>
      </c>
      <c r="D2506" s="65">
        <v>18</v>
      </c>
      <c r="E2506" s="65" t="str">
        <f>VLOOKUP(D2506,Files_Lookup!$A$2:$B$45,2,FALSE)</f>
        <v>us000182020.dhc</v>
      </c>
      <c r="F2506" s="66">
        <v>9</v>
      </c>
      <c r="G2506" s="59">
        <f>VLOOKUP(_xlfn.CONCAT(TRIM(B2506)," - ",TRIM(D2506)),Sort_Order_Lookup!$C$1:$E$250,3,FALSE)</f>
        <v>2</v>
      </c>
      <c r="H2506" s="59" t="str">
        <f>VLOOKUP(B2506,Titles_Lookup!$B$2:$C$259,2,FALSE)</f>
        <v>HOUSEHOLD SIZE BY HOUSEHOLD TYPE BY PRESENCE OF OWN CHILDREN [19]</v>
      </c>
      <c r="I2506" s="59" t="str">
        <f>VLOOKUP(B2506,Universe_Lookup!$B$2:$C$250,2,FALSE)</f>
        <v>Universe: Households</v>
      </c>
      <c r="J2506" s="59" t="s">
        <v>2906</v>
      </c>
    </row>
    <row r="2507" spans="1:10" x14ac:dyDescent="0.2">
      <c r="A2507" s="73" t="s">
        <v>2391</v>
      </c>
      <c r="B2507" s="59" t="s">
        <v>2890</v>
      </c>
      <c r="C2507" s="59" t="s">
        <v>2916</v>
      </c>
      <c r="D2507" s="65">
        <v>18</v>
      </c>
      <c r="E2507" s="65" t="str">
        <f>VLOOKUP(D2507,Files_Lookup!$A$2:$B$45,2,FALSE)</f>
        <v>us000182020.dhc</v>
      </c>
      <c r="F2507" s="66">
        <v>9</v>
      </c>
      <c r="G2507" s="59">
        <f>VLOOKUP(_xlfn.CONCAT(TRIM(B2507)," - ",TRIM(D2507)),Sort_Order_Lookup!$C$1:$E$250,3,FALSE)</f>
        <v>2</v>
      </c>
      <c r="H2507" s="59" t="str">
        <f>VLOOKUP(B2507,Titles_Lookup!$B$2:$C$259,2,FALSE)</f>
        <v>HOUSEHOLD SIZE BY HOUSEHOLD TYPE BY PRESENCE OF OWN CHILDREN [19]</v>
      </c>
      <c r="I2507" s="59" t="str">
        <f>VLOOKUP(B2507,Universe_Lookup!$B$2:$C$250,2,FALSE)</f>
        <v>Universe: Households</v>
      </c>
      <c r="J2507" s="59" t="s">
        <v>2407</v>
      </c>
    </row>
    <row r="2508" spans="1:10" x14ac:dyDescent="0.2">
      <c r="A2508" s="73" t="s">
        <v>2391</v>
      </c>
      <c r="B2508" s="59" t="s">
        <v>2890</v>
      </c>
      <c r="C2508" s="59" t="s">
        <v>2917</v>
      </c>
      <c r="D2508" s="65">
        <v>18</v>
      </c>
      <c r="E2508" s="65" t="str">
        <f>VLOOKUP(D2508,Files_Lookup!$A$2:$B$45,2,FALSE)</f>
        <v>us000182020.dhc</v>
      </c>
      <c r="F2508" s="66">
        <v>9</v>
      </c>
      <c r="G2508" s="59">
        <f>VLOOKUP(_xlfn.CONCAT(TRIM(B2508)," - ",TRIM(D2508)),Sort_Order_Lookup!$C$1:$E$250,3,FALSE)</f>
        <v>2</v>
      </c>
      <c r="H2508" s="59" t="str">
        <f>VLOOKUP(B2508,Titles_Lookup!$B$2:$C$259,2,FALSE)</f>
        <v>HOUSEHOLD SIZE BY HOUSEHOLD TYPE BY PRESENCE OF OWN CHILDREN [19]</v>
      </c>
      <c r="I2508" s="59" t="str">
        <f>VLOOKUP(B2508,Universe_Lookup!$B$2:$C$250,2,FALSE)</f>
        <v>Universe: Households</v>
      </c>
      <c r="J2508" s="59" t="s">
        <v>2896</v>
      </c>
    </row>
    <row r="2509" spans="1:10" x14ac:dyDescent="0.2">
      <c r="A2509" s="73" t="s">
        <v>2391</v>
      </c>
      <c r="B2509" s="59" t="s">
        <v>2890</v>
      </c>
      <c r="C2509" s="59" t="s">
        <v>2918</v>
      </c>
      <c r="D2509" s="65">
        <v>18</v>
      </c>
      <c r="E2509" s="65" t="str">
        <f>VLOOKUP(D2509,Files_Lookup!$A$2:$B$45,2,FALSE)</f>
        <v>us000182020.dhc</v>
      </c>
      <c r="F2509" s="66">
        <v>9</v>
      </c>
      <c r="G2509" s="59">
        <f>VLOOKUP(_xlfn.CONCAT(TRIM(B2509)," - ",TRIM(D2509)),Sort_Order_Lookup!$C$1:$E$250,3,FALSE)</f>
        <v>2</v>
      </c>
      <c r="H2509" s="59" t="str">
        <f>VLOOKUP(B2509,Titles_Lookup!$B$2:$C$259,2,FALSE)</f>
        <v>HOUSEHOLD SIZE BY HOUSEHOLD TYPE BY PRESENCE OF OWN CHILDREN [19]</v>
      </c>
      <c r="I2509" s="59" t="str">
        <f>VLOOKUP(B2509,Universe_Lookup!$B$2:$C$250,2,FALSE)</f>
        <v>Universe: Households</v>
      </c>
      <c r="J2509" s="59" t="s">
        <v>2898</v>
      </c>
    </row>
    <row r="2510" spans="1:10" x14ac:dyDescent="0.2">
      <c r="A2510" s="73" t="s">
        <v>2391</v>
      </c>
      <c r="B2510" s="59" t="s">
        <v>2919</v>
      </c>
      <c r="C2510" s="59" t="s">
        <v>2921</v>
      </c>
      <c r="D2510" s="65">
        <v>18</v>
      </c>
      <c r="E2510" s="65" t="str">
        <f>VLOOKUP(D2510,Files_Lookup!$A$2:$B$45,2,FALSE)</f>
        <v>us000182020.dhc</v>
      </c>
      <c r="F2510" s="66">
        <v>9</v>
      </c>
      <c r="G2510" s="59">
        <f>VLOOKUP(_xlfn.CONCAT(TRIM(B2510)," - ",TRIM(D2510)),Sort_Order_Lookup!$C$1:$E$250,3,FALSE)</f>
        <v>3</v>
      </c>
      <c r="H2510" s="59" t="str">
        <f>VLOOKUP(B2510,Titles_Lookup!$B$2:$C$259,2,FALSE)</f>
        <v>HOUSEHOLD TYPE BY AGE OF HOUSEHOLDER [21]</v>
      </c>
      <c r="I2510" s="59" t="str">
        <f>VLOOKUP(B2510,Universe_Lookup!$B$2:$C$250,2,FALSE)</f>
        <v>Universe: Households</v>
      </c>
      <c r="J2510" s="59" t="s">
        <v>16</v>
      </c>
    </row>
    <row r="2511" spans="1:10" x14ac:dyDescent="0.2">
      <c r="A2511" s="73" t="s">
        <v>2391</v>
      </c>
      <c r="B2511" s="59" t="s">
        <v>2919</v>
      </c>
      <c r="C2511" s="59" t="s">
        <v>2922</v>
      </c>
      <c r="D2511" s="65">
        <v>18</v>
      </c>
      <c r="E2511" s="65" t="str">
        <f>VLOOKUP(D2511,Files_Lookup!$A$2:$B$45,2,FALSE)</f>
        <v>us000182020.dhc</v>
      </c>
      <c r="F2511" s="66">
        <v>9</v>
      </c>
      <c r="G2511" s="59">
        <f>VLOOKUP(_xlfn.CONCAT(TRIM(B2511)," - ",TRIM(D2511)),Sort_Order_Lookup!$C$1:$E$250,3,FALSE)</f>
        <v>3</v>
      </c>
      <c r="H2511" s="59" t="str">
        <f>VLOOKUP(B2511,Titles_Lookup!$B$2:$C$259,2,FALSE)</f>
        <v>HOUSEHOLD TYPE BY AGE OF HOUSEHOLDER [21]</v>
      </c>
      <c r="I2511" s="59" t="str">
        <f>VLOOKUP(B2511,Universe_Lookup!$B$2:$C$250,2,FALSE)</f>
        <v>Universe: Households</v>
      </c>
      <c r="J2511" s="59" t="s">
        <v>2397</v>
      </c>
    </row>
    <row r="2512" spans="1:10" x14ac:dyDescent="0.2">
      <c r="A2512" s="73" t="s">
        <v>2391</v>
      </c>
      <c r="B2512" s="59" t="s">
        <v>2919</v>
      </c>
      <c r="C2512" s="59" t="s">
        <v>2923</v>
      </c>
      <c r="D2512" s="65">
        <v>18</v>
      </c>
      <c r="E2512" s="65" t="str">
        <f>VLOOKUP(D2512,Files_Lookup!$A$2:$B$45,2,FALSE)</f>
        <v>us000182020.dhc</v>
      </c>
      <c r="F2512" s="66">
        <v>9</v>
      </c>
      <c r="G2512" s="59">
        <f>VLOOKUP(_xlfn.CONCAT(TRIM(B2512)," - ",TRIM(D2512)),Sort_Order_Lookup!$C$1:$E$250,3,FALSE)</f>
        <v>3</v>
      </c>
      <c r="H2512" s="59" t="str">
        <f>VLOOKUP(B2512,Titles_Lookup!$B$2:$C$259,2,FALSE)</f>
        <v>HOUSEHOLD TYPE BY AGE OF HOUSEHOLDER [21]</v>
      </c>
      <c r="I2512" s="59" t="str">
        <f>VLOOKUP(B2512,Universe_Lookup!$B$2:$C$250,2,FALSE)</f>
        <v>Universe: Households</v>
      </c>
      <c r="J2512" s="59" t="s">
        <v>2924</v>
      </c>
    </row>
    <row r="2513" spans="1:10" x14ac:dyDescent="0.2">
      <c r="A2513" s="73" t="s">
        <v>2391</v>
      </c>
      <c r="B2513" s="59" t="s">
        <v>2919</v>
      </c>
      <c r="C2513" s="59" t="s">
        <v>2925</v>
      </c>
      <c r="D2513" s="65">
        <v>18</v>
      </c>
      <c r="E2513" s="65" t="str">
        <f>VLOOKUP(D2513,Files_Lookup!$A$2:$B$45,2,FALSE)</f>
        <v>us000182020.dhc</v>
      </c>
      <c r="F2513" s="66">
        <v>9</v>
      </c>
      <c r="G2513" s="59">
        <f>VLOOKUP(_xlfn.CONCAT(TRIM(B2513)," - ",TRIM(D2513)),Sort_Order_Lookup!$C$1:$E$250,3,FALSE)</f>
        <v>3</v>
      </c>
      <c r="H2513" s="59" t="str">
        <f>VLOOKUP(B2513,Titles_Lookup!$B$2:$C$259,2,FALSE)</f>
        <v>HOUSEHOLD TYPE BY AGE OF HOUSEHOLDER [21]</v>
      </c>
      <c r="I2513" s="59" t="str">
        <f>VLOOKUP(B2513,Universe_Lookup!$B$2:$C$250,2,FALSE)</f>
        <v>Universe: Households</v>
      </c>
      <c r="J2513" s="59" t="s">
        <v>2926</v>
      </c>
    </row>
    <row r="2514" spans="1:10" x14ac:dyDescent="0.2">
      <c r="A2514" s="73" t="s">
        <v>2391</v>
      </c>
      <c r="B2514" s="59" t="s">
        <v>2919</v>
      </c>
      <c r="C2514" s="59" t="s">
        <v>2927</v>
      </c>
      <c r="D2514" s="65">
        <v>18</v>
      </c>
      <c r="E2514" s="65" t="str">
        <f>VLOOKUP(D2514,Files_Lookup!$A$2:$B$45,2,FALSE)</f>
        <v>us000182020.dhc</v>
      </c>
      <c r="F2514" s="66">
        <v>9</v>
      </c>
      <c r="G2514" s="59">
        <f>VLOOKUP(_xlfn.CONCAT(TRIM(B2514)," - ",TRIM(D2514)),Sort_Order_Lookup!$C$1:$E$250,3,FALSE)</f>
        <v>3</v>
      </c>
      <c r="H2514" s="59" t="str">
        <f>VLOOKUP(B2514,Titles_Lookup!$B$2:$C$259,2,FALSE)</f>
        <v>HOUSEHOLD TYPE BY AGE OF HOUSEHOLDER [21]</v>
      </c>
      <c r="I2514" s="59" t="str">
        <f>VLOOKUP(B2514,Universe_Lookup!$B$2:$C$250,2,FALSE)</f>
        <v>Universe: Households</v>
      </c>
      <c r="J2514" s="59" t="s">
        <v>2928</v>
      </c>
    </row>
    <row r="2515" spans="1:10" x14ac:dyDescent="0.2">
      <c r="A2515" s="73" t="s">
        <v>2391</v>
      </c>
      <c r="B2515" s="59" t="s">
        <v>2919</v>
      </c>
      <c r="C2515" s="59" t="s">
        <v>2929</v>
      </c>
      <c r="D2515" s="65">
        <v>18</v>
      </c>
      <c r="E2515" s="65" t="str">
        <f>VLOOKUP(D2515,Files_Lookup!$A$2:$B$45,2,FALSE)</f>
        <v>us000182020.dhc</v>
      </c>
      <c r="F2515" s="66">
        <v>9</v>
      </c>
      <c r="G2515" s="59">
        <f>VLOOKUP(_xlfn.CONCAT(TRIM(B2515)," - ",TRIM(D2515)),Sort_Order_Lookup!$C$1:$E$250,3,FALSE)</f>
        <v>3</v>
      </c>
      <c r="H2515" s="59" t="str">
        <f>VLOOKUP(B2515,Titles_Lookup!$B$2:$C$259,2,FALSE)</f>
        <v>HOUSEHOLD TYPE BY AGE OF HOUSEHOLDER [21]</v>
      </c>
      <c r="I2515" s="59" t="str">
        <f>VLOOKUP(B2515,Universe_Lookup!$B$2:$C$250,2,FALSE)</f>
        <v>Universe: Households</v>
      </c>
      <c r="J2515" s="59" t="s">
        <v>2930</v>
      </c>
    </row>
    <row r="2516" spans="1:10" x14ac:dyDescent="0.2">
      <c r="A2516" s="73" t="s">
        <v>2391</v>
      </c>
      <c r="B2516" s="59" t="s">
        <v>2919</v>
      </c>
      <c r="C2516" s="59" t="s">
        <v>2931</v>
      </c>
      <c r="D2516" s="65">
        <v>18</v>
      </c>
      <c r="E2516" s="65" t="str">
        <f>VLOOKUP(D2516,Files_Lookup!$A$2:$B$45,2,FALSE)</f>
        <v>us000182020.dhc</v>
      </c>
      <c r="F2516" s="66">
        <v>9</v>
      </c>
      <c r="G2516" s="59">
        <f>VLOOKUP(_xlfn.CONCAT(TRIM(B2516)," - ",TRIM(D2516)),Sort_Order_Lookup!$C$1:$E$250,3,FALSE)</f>
        <v>3</v>
      </c>
      <c r="H2516" s="59" t="str">
        <f>VLOOKUP(B2516,Titles_Lookup!$B$2:$C$259,2,FALSE)</f>
        <v>HOUSEHOLD TYPE BY AGE OF HOUSEHOLDER [21]</v>
      </c>
      <c r="I2516" s="59" t="str">
        <f>VLOOKUP(B2516,Universe_Lookup!$B$2:$C$250,2,FALSE)</f>
        <v>Universe: Households</v>
      </c>
      <c r="J2516" s="59" t="s">
        <v>2932</v>
      </c>
    </row>
    <row r="2517" spans="1:10" x14ac:dyDescent="0.2">
      <c r="A2517" s="73" t="s">
        <v>2391</v>
      </c>
      <c r="B2517" s="59" t="s">
        <v>2919</v>
      </c>
      <c r="C2517" s="59" t="s">
        <v>2933</v>
      </c>
      <c r="D2517" s="65">
        <v>18</v>
      </c>
      <c r="E2517" s="65" t="str">
        <f>VLOOKUP(D2517,Files_Lookup!$A$2:$B$45,2,FALSE)</f>
        <v>us000182020.dhc</v>
      </c>
      <c r="F2517" s="66">
        <v>9</v>
      </c>
      <c r="G2517" s="59">
        <f>VLOOKUP(_xlfn.CONCAT(TRIM(B2517)," - ",TRIM(D2517)),Sort_Order_Lookup!$C$1:$E$250,3,FALSE)</f>
        <v>3</v>
      </c>
      <c r="H2517" s="59" t="str">
        <f>VLOOKUP(B2517,Titles_Lookup!$B$2:$C$259,2,FALSE)</f>
        <v>HOUSEHOLD TYPE BY AGE OF HOUSEHOLDER [21]</v>
      </c>
      <c r="I2517" s="59" t="str">
        <f>VLOOKUP(B2517,Universe_Lookup!$B$2:$C$250,2,FALSE)</f>
        <v>Universe: Households</v>
      </c>
      <c r="J2517" s="59" t="s">
        <v>2934</v>
      </c>
    </row>
    <row r="2518" spans="1:10" x14ac:dyDescent="0.2">
      <c r="A2518" s="73" t="s">
        <v>2391</v>
      </c>
      <c r="B2518" s="59" t="s">
        <v>2919</v>
      </c>
      <c r="C2518" s="59" t="s">
        <v>2935</v>
      </c>
      <c r="D2518" s="65">
        <v>18</v>
      </c>
      <c r="E2518" s="65" t="str">
        <f>VLOOKUP(D2518,Files_Lookup!$A$2:$B$45,2,FALSE)</f>
        <v>us000182020.dhc</v>
      </c>
      <c r="F2518" s="66">
        <v>9</v>
      </c>
      <c r="G2518" s="59">
        <f>VLOOKUP(_xlfn.CONCAT(TRIM(B2518)," - ",TRIM(D2518)),Sort_Order_Lookup!$C$1:$E$250,3,FALSE)</f>
        <v>3</v>
      </c>
      <c r="H2518" s="59" t="str">
        <f>VLOOKUP(B2518,Titles_Lookup!$B$2:$C$259,2,FALSE)</f>
        <v>HOUSEHOLD TYPE BY AGE OF HOUSEHOLDER [21]</v>
      </c>
      <c r="I2518" s="59" t="str">
        <f>VLOOKUP(B2518,Universe_Lookup!$B$2:$C$250,2,FALSE)</f>
        <v>Universe: Households</v>
      </c>
      <c r="J2518" s="59" t="s">
        <v>2936</v>
      </c>
    </row>
    <row r="2519" spans="1:10" x14ac:dyDescent="0.2">
      <c r="A2519" s="73" t="s">
        <v>2391</v>
      </c>
      <c r="B2519" s="59" t="s">
        <v>2919</v>
      </c>
      <c r="C2519" s="59" t="s">
        <v>2937</v>
      </c>
      <c r="D2519" s="65">
        <v>18</v>
      </c>
      <c r="E2519" s="65" t="str">
        <f>VLOOKUP(D2519,Files_Lookup!$A$2:$B$45,2,FALSE)</f>
        <v>us000182020.dhc</v>
      </c>
      <c r="F2519" s="66">
        <v>9</v>
      </c>
      <c r="G2519" s="59">
        <f>VLOOKUP(_xlfn.CONCAT(TRIM(B2519)," - ",TRIM(D2519)),Sort_Order_Lookup!$C$1:$E$250,3,FALSE)</f>
        <v>3</v>
      </c>
      <c r="H2519" s="59" t="str">
        <f>VLOOKUP(B2519,Titles_Lookup!$B$2:$C$259,2,FALSE)</f>
        <v>HOUSEHOLD TYPE BY AGE OF HOUSEHOLDER [21]</v>
      </c>
      <c r="I2519" s="59" t="str">
        <f>VLOOKUP(B2519,Universe_Lookup!$B$2:$C$250,2,FALSE)</f>
        <v>Universe: Households</v>
      </c>
      <c r="J2519" s="59" t="s">
        <v>2938</v>
      </c>
    </row>
    <row r="2520" spans="1:10" x14ac:dyDescent="0.2">
      <c r="A2520" s="73" t="s">
        <v>2391</v>
      </c>
      <c r="B2520" s="59" t="s">
        <v>2919</v>
      </c>
      <c r="C2520" s="59" t="s">
        <v>2939</v>
      </c>
      <c r="D2520" s="65">
        <v>18</v>
      </c>
      <c r="E2520" s="65" t="str">
        <f>VLOOKUP(D2520,Files_Lookup!$A$2:$B$45,2,FALSE)</f>
        <v>us000182020.dhc</v>
      </c>
      <c r="F2520" s="66">
        <v>9</v>
      </c>
      <c r="G2520" s="59">
        <f>VLOOKUP(_xlfn.CONCAT(TRIM(B2520)," - ",TRIM(D2520)),Sort_Order_Lookup!$C$1:$E$250,3,FALSE)</f>
        <v>3</v>
      </c>
      <c r="H2520" s="59" t="str">
        <f>VLOOKUP(B2520,Titles_Lookup!$B$2:$C$259,2,FALSE)</f>
        <v>HOUSEHOLD TYPE BY AGE OF HOUSEHOLDER [21]</v>
      </c>
      <c r="I2520" s="59" t="str">
        <f>VLOOKUP(B2520,Universe_Lookup!$B$2:$C$250,2,FALSE)</f>
        <v>Universe: Households</v>
      </c>
      <c r="J2520" s="59" t="s">
        <v>2940</v>
      </c>
    </row>
    <row r="2521" spans="1:10" x14ac:dyDescent="0.2">
      <c r="A2521" s="73" t="s">
        <v>2391</v>
      </c>
      <c r="B2521" s="59" t="s">
        <v>2919</v>
      </c>
      <c r="C2521" s="59" t="s">
        <v>2941</v>
      </c>
      <c r="D2521" s="65">
        <v>18</v>
      </c>
      <c r="E2521" s="65" t="str">
        <f>VLOOKUP(D2521,Files_Lookup!$A$2:$B$45,2,FALSE)</f>
        <v>us000182020.dhc</v>
      </c>
      <c r="F2521" s="66">
        <v>9</v>
      </c>
      <c r="G2521" s="59">
        <f>VLOOKUP(_xlfn.CONCAT(TRIM(B2521)," - ",TRIM(D2521)),Sort_Order_Lookup!$C$1:$E$250,3,FALSE)</f>
        <v>3</v>
      </c>
      <c r="H2521" s="59" t="str">
        <f>VLOOKUP(B2521,Titles_Lookup!$B$2:$C$259,2,FALSE)</f>
        <v>HOUSEHOLD TYPE BY AGE OF HOUSEHOLDER [21]</v>
      </c>
      <c r="I2521" s="59" t="str">
        <f>VLOOKUP(B2521,Universe_Lookup!$B$2:$C$250,2,FALSE)</f>
        <v>Universe: Households</v>
      </c>
      <c r="J2521" s="59" t="s">
        <v>2407</v>
      </c>
    </row>
    <row r="2522" spans="1:10" x14ac:dyDescent="0.2">
      <c r="A2522" s="73" t="s">
        <v>2391</v>
      </c>
      <c r="B2522" s="59" t="s">
        <v>2919</v>
      </c>
      <c r="C2522" s="59" t="s">
        <v>2942</v>
      </c>
      <c r="D2522" s="65">
        <v>18</v>
      </c>
      <c r="E2522" s="65" t="str">
        <f>VLOOKUP(D2522,Files_Lookup!$A$2:$B$45,2,FALSE)</f>
        <v>us000182020.dhc</v>
      </c>
      <c r="F2522" s="66">
        <v>9</v>
      </c>
      <c r="G2522" s="59">
        <f>VLOOKUP(_xlfn.CONCAT(TRIM(B2522)," - ",TRIM(D2522)),Sort_Order_Lookup!$C$1:$E$250,3,FALSE)</f>
        <v>3</v>
      </c>
      <c r="H2522" s="59" t="str">
        <f>VLOOKUP(B2522,Titles_Lookup!$B$2:$C$259,2,FALSE)</f>
        <v>HOUSEHOLD TYPE BY AGE OF HOUSEHOLDER [21]</v>
      </c>
      <c r="I2522" s="59" t="str">
        <f>VLOOKUP(B2522,Universe_Lookup!$B$2:$C$250,2,FALSE)</f>
        <v>Universe: Households</v>
      </c>
      <c r="J2522" s="59" t="s">
        <v>2924</v>
      </c>
    </row>
    <row r="2523" spans="1:10" x14ac:dyDescent="0.2">
      <c r="A2523" s="73" t="s">
        <v>2391</v>
      </c>
      <c r="B2523" s="59" t="s">
        <v>2919</v>
      </c>
      <c r="C2523" s="59" t="s">
        <v>2943</v>
      </c>
      <c r="D2523" s="65">
        <v>18</v>
      </c>
      <c r="E2523" s="65" t="str">
        <f>VLOOKUP(D2523,Files_Lookup!$A$2:$B$45,2,FALSE)</f>
        <v>us000182020.dhc</v>
      </c>
      <c r="F2523" s="66">
        <v>9</v>
      </c>
      <c r="G2523" s="59">
        <f>VLOOKUP(_xlfn.CONCAT(TRIM(B2523)," - ",TRIM(D2523)),Sort_Order_Lookup!$C$1:$E$250,3,FALSE)</f>
        <v>3</v>
      </c>
      <c r="H2523" s="59" t="str">
        <f>VLOOKUP(B2523,Titles_Lookup!$B$2:$C$259,2,FALSE)</f>
        <v>HOUSEHOLD TYPE BY AGE OF HOUSEHOLDER [21]</v>
      </c>
      <c r="I2523" s="59" t="str">
        <f>VLOOKUP(B2523,Universe_Lookup!$B$2:$C$250,2,FALSE)</f>
        <v>Universe: Households</v>
      </c>
      <c r="J2523" s="59" t="s">
        <v>2926</v>
      </c>
    </row>
    <row r="2524" spans="1:10" x14ac:dyDescent="0.2">
      <c r="A2524" s="73" t="s">
        <v>2391</v>
      </c>
      <c r="B2524" s="59" t="s">
        <v>2919</v>
      </c>
      <c r="C2524" s="59" t="s">
        <v>2944</v>
      </c>
      <c r="D2524" s="65">
        <v>18</v>
      </c>
      <c r="E2524" s="65" t="str">
        <f>VLOOKUP(D2524,Files_Lookup!$A$2:$B$45,2,FALSE)</f>
        <v>us000182020.dhc</v>
      </c>
      <c r="F2524" s="66">
        <v>9</v>
      </c>
      <c r="G2524" s="59">
        <f>VLOOKUP(_xlfn.CONCAT(TRIM(B2524)," - ",TRIM(D2524)),Sort_Order_Lookup!$C$1:$E$250,3,FALSE)</f>
        <v>3</v>
      </c>
      <c r="H2524" s="59" t="str">
        <f>VLOOKUP(B2524,Titles_Lookup!$B$2:$C$259,2,FALSE)</f>
        <v>HOUSEHOLD TYPE BY AGE OF HOUSEHOLDER [21]</v>
      </c>
      <c r="I2524" s="59" t="str">
        <f>VLOOKUP(B2524,Universe_Lookup!$B$2:$C$250,2,FALSE)</f>
        <v>Universe: Households</v>
      </c>
      <c r="J2524" s="59" t="s">
        <v>2928</v>
      </c>
    </row>
    <row r="2525" spans="1:10" x14ac:dyDescent="0.2">
      <c r="A2525" s="73" t="s">
        <v>2391</v>
      </c>
      <c r="B2525" s="59" t="s">
        <v>2919</v>
      </c>
      <c r="C2525" s="59" t="s">
        <v>2945</v>
      </c>
      <c r="D2525" s="65">
        <v>18</v>
      </c>
      <c r="E2525" s="65" t="str">
        <f>VLOOKUP(D2525,Files_Lookup!$A$2:$B$45,2,FALSE)</f>
        <v>us000182020.dhc</v>
      </c>
      <c r="F2525" s="66">
        <v>9</v>
      </c>
      <c r="G2525" s="59">
        <f>VLOOKUP(_xlfn.CONCAT(TRIM(B2525)," - ",TRIM(D2525)),Sort_Order_Lookup!$C$1:$E$250,3,FALSE)</f>
        <v>3</v>
      </c>
      <c r="H2525" s="59" t="str">
        <f>VLOOKUP(B2525,Titles_Lookup!$B$2:$C$259,2,FALSE)</f>
        <v>HOUSEHOLD TYPE BY AGE OF HOUSEHOLDER [21]</v>
      </c>
      <c r="I2525" s="59" t="str">
        <f>VLOOKUP(B2525,Universe_Lookup!$B$2:$C$250,2,FALSE)</f>
        <v>Universe: Households</v>
      </c>
      <c r="J2525" s="59" t="s">
        <v>2930</v>
      </c>
    </row>
    <row r="2526" spans="1:10" x14ac:dyDescent="0.2">
      <c r="A2526" s="73" t="s">
        <v>2391</v>
      </c>
      <c r="B2526" s="59" t="s">
        <v>2919</v>
      </c>
      <c r="C2526" s="59" t="s">
        <v>2946</v>
      </c>
      <c r="D2526" s="65">
        <v>18</v>
      </c>
      <c r="E2526" s="65" t="str">
        <f>VLOOKUP(D2526,Files_Lookup!$A$2:$B$45,2,FALSE)</f>
        <v>us000182020.dhc</v>
      </c>
      <c r="F2526" s="66">
        <v>9</v>
      </c>
      <c r="G2526" s="59">
        <f>VLOOKUP(_xlfn.CONCAT(TRIM(B2526)," - ",TRIM(D2526)),Sort_Order_Lookup!$C$1:$E$250,3,FALSE)</f>
        <v>3</v>
      </c>
      <c r="H2526" s="59" t="str">
        <f>VLOOKUP(B2526,Titles_Lookup!$B$2:$C$259,2,FALSE)</f>
        <v>HOUSEHOLD TYPE BY AGE OF HOUSEHOLDER [21]</v>
      </c>
      <c r="I2526" s="59" t="str">
        <f>VLOOKUP(B2526,Universe_Lookup!$B$2:$C$250,2,FALSE)</f>
        <v>Universe: Households</v>
      </c>
      <c r="J2526" s="59" t="s">
        <v>2932</v>
      </c>
    </row>
    <row r="2527" spans="1:10" x14ac:dyDescent="0.2">
      <c r="A2527" s="73" t="s">
        <v>2391</v>
      </c>
      <c r="B2527" s="59" t="s">
        <v>2919</v>
      </c>
      <c r="C2527" s="59" t="s">
        <v>2947</v>
      </c>
      <c r="D2527" s="65">
        <v>18</v>
      </c>
      <c r="E2527" s="65" t="str">
        <f>VLOOKUP(D2527,Files_Lookup!$A$2:$B$45,2,FALSE)</f>
        <v>us000182020.dhc</v>
      </c>
      <c r="F2527" s="66">
        <v>9</v>
      </c>
      <c r="G2527" s="59">
        <f>VLOOKUP(_xlfn.CONCAT(TRIM(B2527)," - ",TRIM(D2527)),Sort_Order_Lookup!$C$1:$E$250,3,FALSE)</f>
        <v>3</v>
      </c>
      <c r="H2527" s="59" t="str">
        <f>VLOOKUP(B2527,Titles_Lookup!$B$2:$C$259,2,FALSE)</f>
        <v>HOUSEHOLD TYPE BY AGE OF HOUSEHOLDER [21]</v>
      </c>
      <c r="I2527" s="59" t="str">
        <f>VLOOKUP(B2527,Universe_Lookup!$B$2:$C$250,2,FALSE)</f>
        <v>Universe: Households</v>
      </c>
      <c r="J2527" s="59" t="s">
        <v>2934</v>
      </c>
    </row>
    <row r="2528" spans="1:10" x14ac:dyDescent="0.2">
      <c r="A2528" s="73" t="s">
        <v>2391</v>
      </c>
      <c r="B2528" s="59" t="s">
        <v>2919</v>
      </c>
      <c r="C2528" s="59" t="s">
        <v>2948</v>
      </c>
      <c r="D2528" s="65">
        <v>18</v>
      </c>
      <c r="E2528" s="65" t="str">
        <f>VLOOKUP(D2528,Files_Lookup!$A$2:$B$45,2,FALSE)</f>
        <v>us000182020.dhc</v>
      </c>
      <c r="F2528" s="66">
        <v>9</v>
      </c>
      <c r="G2528" s="59">
        <f>VLOOKUP(_xlfn.CONCAT(TRIM(B2528)," - ",TRIM(D2528)),Sort_Order_Lookup!$C$1:$E$250,3,FALSE)</f>
        <v>3</v>
      </c>
      <c r="H2528" s="59" t="str">
        <f>VLOOKUP(B2528,Titles_Lookup!$B$2:$C$259,2,FALSE)</f>
        <v>HOUSEHOLD TYPE BY AGE OF HOUSEHOLDER [21]</v>
      </c>
      <c r="I2528" s="59" t="str">
        <f>VLOOKUP(B2528,Universe_Lookup!$B$2:$C$250,2,FALSE)</f>
        <v>Universe: Households</v>
      </c>
      <c r="J2528" s="59" t="s">
        <v>2936</v>
      </c>
    </row>
    <row r="2529" spans="1:10" x14ac:dyDescent="0.2">
      <c r="A2529" s="73" t="s">
        <v>2391</v>
      </c>
      <c r="B2529" s="59" t="s">
        <v>2919</v>
      </c>
      <c r="C2529" s="59" t="s">
        <v>2949</v>
      </c>
      <c r="D2529" s="65">
        <v>18</v>
      </c>
      <c r="E2529" s="65" t="str">
        <f>VLOOKUP(D2529,Files_Lookup!$A$2:$B$45,2,FALSE)</f>
        <v>us000182020.dhc</v>
      </c>
      <c r="F2529" s="66">
        <v>9</v>
      </c>
      <c r="G2529" s="59">
        <f>VLOOKUP(_xlfn.CONCAT(TRIM(B2529)," - ",TRIM(D2529)),Sort_Order_Lookup!$C$1:$E$250,3,FALSE)</f>
        <v>3</v>
      </c>
      <c r="H2529" s="59" t="str">
        <f>VLOOKUP(B2529,Titles_Lookup!$B$2:$C$259,2,FALSE)</f>
        <v>HOUSEHOLD TYPE BY AGE OF HOUSEHOLDER [21]</v>
      </c>
      <c r="I2529" s="59" t="str">
        <f>VLOOKUP(B2529,Universe_Lookup!$B$2:$C$250,2,FALSE)</f>
        <v>Universe: Households</v>
      </c>
      <c r="J2529" s="59" t="s">
        <v>2938</v>
      </c>
    </row>
    <row r="2530" spans="1:10" x14ac:dyDescent="0.2">
      <c r="A2530" s="73" t="s">
        <v>2391</v>
      </c>
      <c r="B2530" s="59" t="s">
        <v>2919</v>
      </c>
      <c r="C2530" s="59" t="s">
        <v>2950</v>
      </c>
      <c r="D2530" s="65">
        <v>18</v>
      </c>
      <c r="E2530" s="65" t="str">
        <f>VLOOKUP(D2530,Files_Lookup!$A$2:$B$45,2,FALSE)</f>
        <v>us000182020.dhc</v>
      </c>
      <c r="F2530" s="66">
        <v>9</v>
      </c>
      <c r="G2530" s="59">
        <f>VLOOKUP(_xlfn.CONCAT(TRIM(B2530)," - ",TRIM(D2530)),Sort_Order_Lookup!$C$1:$E$250,3,FALSE)</f>
        <v>3</v>
      </c>
      <c r="H2530" s="59" t="str">
        <f>VLOOKUP(B2530,Titles_Lookup!$B$2:$C$259,2,FALSE)</f>
        <v>HOUSEHOLD TYPE BY AGE OF HOUSEHOLDER [21]</v>
      </c>
      <c r="I2530" s="59" t="str">
        <f>VLOOKUP(B2530,Universe_Lookup!$B$2:$C$250,2,FALSE)</f>
        <v>Universe: Households</v>
      </c>
      <c r="J2530" s="59" t="s">
        <v>2940</v>
      </c>
    </row>
    <row r="2531" spans="1:10" x14ac:dyDescent="0.2">
      <c r="A2531" s="73" t="s">
        <v>2391</v>
      </c>
      <c r="B2531" s="59" t="s">
        <v>2951</v>
      </c>
      <c r="C2531" s="59" t="s">
        <v>2953</v>
      </c>
      <c r="D2531" s="65">
        <v>18</v>
      </c>
      <c r="E2531" s="65" t="str">
        <f>VLOOKUP(D2531,Files_Lookup!$A$2:$B$45,2,FALSE)</f>
        <v>us000182020.dhc</v>
      </c>
      <c r="F2531" s="66">
        <v>9</v>
      </c>
      <c r="G2531" s="59">
        <f>VLOOKUP(_xlfn.CONCAT(TRIM(B2531)," - ",TRIM(D2531)),Sort_Order_Lookup!$C$1:$E$250,3,FALSE)</f>
        <v>4</v>
      </c>
      <c r="H2531" s="59" t="str">
        <f>VLOOKUP(B2531,Titles_Lookup!$B$2:$C$259,2,FALSE)</f>
        <v>HOUSEHOLDS BY PRESENCE OF PEOPLE 60 YEARS AND OVER BY HOUSEHOLD TYPE [15]</v>
      </c>
      <c r="I2531" s="59" t="str">
        <f>VLOOKUP(B2531,Universe_Lookup!$B$2:$C$250,2,FALSE)</f>
        <v>Universe: Households</v>
      </c>
      <c r="J2531" s="59" t="s">
        <v>16</v>
      </c>
    </row>
    <row r="2532" spans="1:10" x14ac:dyDescent="0.2">
      <c r="A2532" s="73" t="s">
        <v>2391</v>
      </c>
      <c r="B2532" s="59" t="s">
        <v>2951</v>
      </c>
      <c r="C2532" s="59" t="s">
        <v>2954</v>
      </c>
      <c r="D2532" s="65">
        <v>18</v>
      </c>
      <c r="E2532" s="65" t="str">
        <f>VLOOKUP(D2532,Files_Lookup!$A$2:$B$45,2,FALSE)</f>
        <v>us000182020.dhc</v>
      </c>
      <c r="F2532" s="66">
        <v>9</v>
      </c>
      <c r="G2532" s="59">
        <f>VLOOKUP(_xlfn.CONCAT(TRIM(B2532)," - ",TRIM(D2532)),Sort_Order_Lookup!$C$1:$E$250,3,FALSE)</f>
        <v>4</v>
      </c>
      <c r="H2532" s="59" t="str">
        <f>VLOOKUP(B2532,Titles_Lookup!$B$2:$C$259,2,FALSE)</f>
        <v>HOUSEHOLDS BY PRESENCE OF PEOPLE 60 YEARS AND OVER BY HOUSEHOLD TYPE [15]</v>
      </c>
      <c r="I2532" s="59" t="str">
        <f>VLOOKUP(B2532,Universe_Lookup!$B$2:$C$250,2,FALSE)</f>
        <v>Universe: Households</v>
      </c>
      <c r="J2532" s="59" t="s">
        <v>2955</v>
      </c>
    </row>
    <row r="2533" spans="1:10" x14ac:dyDescent="0.2">
      <c r="A2533" s="73" t="s">
        <v>2391</v>
      </c>
      <c r="B2533" s="59" t="s">
        <v>2951</v>
      </c>
      <c r="C2533" s="59" t="s">
        <v>2956</v>
      </c>
      <c r="D2533" s="65">
        <v>18</v>
      </c>
      <c r="E2533" s="65" t="str">
        <f>VLOOKUP(D2533,Files_Lookup!$A$2:$B$45,2,FALSE)</f>
        <v>us000182020.dhc</v>
      </c>
      <c r="F2533" s="66">
        <v>9</v>
      </c>
      <c r="G2533" s="59">
        <f>VLOOKUP(_xlfn.CONCAT(TRIM(B2533)," - ",TRIM(D2533)),Sort_Order_Lookup!$C$1:$E$250,3,FALSE)</f>
        <v>4</v>
      </c>
      <c r="H2533" s="59" t="str">
        <f>VLOOKUP(B2533,Titles_Lookup!$B$2:$C$259,2,FALSE)</f>
        <v>HOUSEHOLDS BY PRESENCE OF PEOPLE 60 YEARS AND OVER BY HOUSEHOLD TYPE [15]</v>
      </c>
      <c r="I2533" s="59" t="str">
        <f>VLOOKUP(B2533,Universe_Lookup!$B$2:$C$250,2,FALSE)</f>
        <v>Universe: Households</v>
      </c>
      <c r="J2533" s="59" t="s">
        <v>2397</v>
      </c>
    </row>
    <row r="2534" spans="1:10" x14ac:dyDescent="0.2">
      <c r="A2534" s="73" t="s">
        <v>2391</v>
      </c>
      <c r="B2534" s="59" t="s">
        <v>2951</v>
      </c>
      <c r="C2534" s="59" t="s">
        <v>2957</v>
      </c>
      <c r="D2534" s="65">
        <v>18</v>
      </c>
      <c r="E2534" s="65" t="str">
        <f>VLOOKUP(D2534,Files_Lookup!$A$2:$B$45,2,FALSE)</f>
        <v>us000182020.dhc</v>
      </c>
      <c r="F2534" s="66">
        <v>9</v>
      </c>
      <c r="G2534" s="59">
        <f>VLOOKUP(_xlfn.CONCAT(TRIM(B2534)," - ",TRIM(D2534)),Sort_Order_Lookup!$C$1:$E$250,3,FALSE)</f>
        <v>4</v>
      </c>
      <c r="H2534" s="59" t="str">
        <f>VLOOKUP(B2534,Titles_Lookup!$B$2:$C$259,2,FALSE)</f>
        <v>HOUSEHOLDS BY PRESENCE OF PEOPLE 60 YEARS AND OVER BY HOUSEHOLD TYPE [15]</v>
      </c>
      <c r="I2534" s="59" t="str">
        <f>VLOOKUP(B2534,Universe_Lookup!$B$2:$C$250,2,FALSE)</f>
        <v>Universe: Households</v>
      </c>
      <c r="J2534" s="59" t="s">
        <v>2399</v>
      </c>
    </row>
    <row r="2535" spans="1:10" x14ac:dyDescent="0.2">
      <c r="A2535" s="73" t="s">
        <v>2391</v>
      </c>
      <c r="B2535" s="59" t="s">
        <v>2951</v>
      </c>
      <c r="C2535" s="59" t="s">
        <v>2958</v>
      </c>
      <c r="D2535" s="65">
        <v>18</v>
      </c>
      <c r="E2535" s="65" t="str">
        <f>VLOOKUP(D2535,Files_Lookup!$A$2:$B$45,2,FALSE)</f>
        <v>us000182020.dhc</v>
      </c>
      <c r="F2535" s="66">
        <v>9</v>
      </c>
      <c r="G2535" s="59">
        <f>VLOOKUP(_xlfn.CONCAT(TRIM(B2535)," - ",TRIM(D2535)),Sort_Order_Lookup!$C$1:$E$250,3,FALSE)</f>
        <v>4</v>
      </c>
      <c r="H2535" s="59" t="str">
        <f>VLOOKUP(B2535,Titles_Lookup!$B$2:$C$259,2,FALSE)</f>
        <v>HOUSEHOLDS BY PRESENCE OF PEOPLE 60 YEARS AND OVER BY HOUSEHOLD TYPE [15]</v>
      </c>
      <c r="I2535" s="59" t="str">
        <f>VLOOKUP(B2535,Universe_Lookup!$B$2:$C$250,2,FALSE)</f>
        <v>Universe: Households</v>
      </c>
      <c r="J2535" s="59" t="s">
        <v>2401</v>
      </c>
    </row>
    <row r="2536" spans="1:10" x14ac:dyDescent="0.2">
      <c r="A2536" s="73" t="s">
        <v>2391</v>
      </c>
      <c r="B2536" s="59" t="s">
        <v>2951</v>
      </c>
      <c r="C2536" s="59" t="s">
        <v>2959</v>
      </c>
      <c r="D2536" s="65">
        <v>18</v>
      </c>
      <c r="E2536" s="65" t="str">
        <f>VLOOKUP(D2536,Files_Lookup!$A$2:$B$45,2,FALSE)</f>
        <v>us000182020.dhc</v>
      </c>
      <c r="F2536" s="66">
        <v>9</v>
      </c>
      <c r="G2536" s="59">
        <f>VLOOKUP(_xlfn.CONCAT(TRIM(B2536)," - ",TRIM(D2536)),Sort_Order_Lookup!$C$1:$E$250,3,FALSE)</f>
        <v>4</v>
      </c>
      <c r="H2536" s="59" t="str">
        <f>VLOOKUP(B2536,Titles_Lookup!$B$2:$C$259,2,FALSE)</f>
        <v>HOUSEHOLDS BY PRESENCE OF PEOPLE 60 YEARS AND OVER BY HOUSEHOLD TYPE [15]</v>
      </c>
      <c r="I2536" s="59" t="str">
        <f>VLOOKUP(B2536,Universe_Lookup!$B$2:$C$250,2,FALSE)</f>
        <v>Universe: Households</v>
      </c>
      <c r="J2536" s="59" t="s">
        <v>2403</v>
      </c>
    </row>
    <row r="2537" spans="1:10" x14ac:dyDescent="0.2">
      <c r="A2537" s="73" t="s">
        <v>2391</v>
      </c>
      <c r="B2537" s="59" t="s">
        <v>2951</v>
      </c>
      <c r="C2537" s="59" t="s">
        <v>2960</v>
      </c>
      <c r="D2537" s="65">
        <v>18</v>
      </c>
      <c r="E2537" s="65" t="str">
        <f>VLOOKUP(D2537,Files_Lookup!$A$2:$B$45,2,FALSE)</f>
        <v>us000182020.dhc</v>
      </c>
      <c r="F2537" s="66">
        <v>9</v>
      </c>
      <c r="G2537" s="59">
        <f>VLOOKUP(_xlfn.CONCAT(TRIM(B2537)," - ",TRIM(D2537)),Sort_Order_Lookup!$C$1:$E$250,3,FALSE)</f>
        <v>4</v>
      </c>
      <c r="H2537" s="59" t="str">
        <f>VLOOKUP(B2537,Titles_Lookup!$B$2:$C$259,2,FALSE)</f>
        <v>HOUSEHOLDS BY PRESENCE OF PEOPLE 60 YEARS AND OVER BY HOUSEHOLD TYPE [15]</v>
      </c>
      <c r="I2537" s="59" t="str">
        <f>VLOOKUP(B2537,Universe_Lookup!$B$2:$C$250,2,FALSE)</f>
        <v>Universe: Households</v>
      </c>
      <c r="J2537" s="59" t="s">
        <v>2405</v>
      </c>
    </row>
    <row r="2538" spans="1:10" x14ac:dyDescent="0.2">
      <c r="A2538" s="73" t="s">
        <v>2391</v>
      </c>
      <c r="B2538" s="59" t="s">
        <v>2951</v>
      </c>
      <c r="C2538" s="59" t="s">
        <v>2961</v>
      </c>
      <c r="D2538" s="65">
        <v>18</v>
      </c>
      <c r="E2538" s="65" t="str">
        <f>VLOOKUP(D2538,Files_Lookup!$A$2:$B$45,2,FALSE)</f>
        <v>us000182020.dhc</v>
      </c>
      <c r="F2538" s="66">
        <v>9</v>
      </c>
      <c r="G2538" s="59">
        <f>VLOOKUP(_xlfn.CONCAT(TRIM(B2538)," - ",TRIM(D2538)),Sort_Order_Lookup!$C$1:$E$250,3,FALSE)</f>
        <v>4</v>
      </c>
      <c r="H2538" s="59" t="str">
        <f>VLOOKUP(B2538,Titles_Lookup!$B$2:$C$259,2,FALSE)</f>
        <v>HOUSEHOLDS BY PRESENCE OF PEOPLE 60 YEARS AND OVER BY HOUSEHOLD TYPE [15]</v>
      </c>
      <c r="I2538" s="59" t="str">
        <f>VLOOKUP(B2538,Universe_Lookup!$B$2:$C$250,2,FALSE)</f>
        <v>Universe: Households</v>
      </c>
      <c r="J2538" s="59" t="s">
        <v>2818</v>
      </c>
    </row>
    <row r="2539" spans="1:10" x14ac:dyDescent="0.2">
      <c r="A2539" s="73" t="s">
        <v>2391</v>
      </c>
      <c r="B2539" s="59" t="s">
        <v>2951</v>
      </c>
      <c r="C2539" s="59" t="s">
        <v>2962</v>
      </c>
      <c r="D2539" s="65">
        <v>18</v>
      </c>
      <c r="E2539" s="65" t="str">
        <f>VLOOKUP(D2539,Files_Lookup!$A$2:$B$45,2,FALSE)</f>
        <v>us000182020.dhc</v>
      </c>
      <c r="F2539" s="66">
        <v>9</v>
      </c>
      <c r="G2539" s="59">
        <f>VLOOKUP(_xlfn.CONCAT(TRIM(B2539)," - ",TRIM(D2539)),Sort_Order_Lookup!$C$1:$E$250,3,FALSE)</f>
        <v>4</v>
      </c>
      <c r="H2539" s="59" t="str">
        <f>VLOOKUP(B2539,Titles_Lookup!$B$2:$C$259,2,FALSE)</f>
        <v>HOUSEHOLDS BY PRESENCE OF PEOPLE 60 YEARS AND OVER BY HOUSEHOLD TYPE [15]</v>
      </c>
      <c r="I2539" s="59" t="str">
        <f>VLOOKUP(B2539,Universe_Lookup!$B$2:$C$250,2,FALSE)</f>
        <v>Universe: Households</v>
      </c>
      <c r="J2539" s="59" t="s">
        <v>2963</v>
      </c>
    </row>
    <row r="2540" spans="1:10" x14ac:dyDescent="0.2">
      <c r="A2540" s="73" t="s">
        <v>2391</v>
      </c>
      <c r="B2540" s="59" t="s">
        <v>2951</v>
      </c>
      <c r="C2540" s="59" t="s">
        <v>2964</v>
      </c>
      <c r="D2540" s="65">
        <v>18</v>
      </c>
      <c r="E2540" s="65" t="str">
        <f>VLOOKUP(D2540,Files_Lookup!$A$2:$B$45,2,FALSE)</f>
        <v>us000182020.dhc</v>
      </c>
      <c r="F2540" s="66">
        <v>9</v>
      </c>
      <c r="G2540" s="59">
        <f>VLOOKUP(_xlfn.CONCAT(TRIM(B2540)," - ",TRIM(D2540)),Sort_Order_Lookup!$C$1:$E$250,3,FALSE)</f>
        <v>4</v>
      </c>
      <c r="H2540" s="59" t="str">
        <f>VLOOKUP(B2540,Titles_Lookup!$B$2:$C$259,2,FALSE)</f>
        <v>HOUSEHOLDS BY PRESENCE OF PEOPLE 60 YEARS AND OVER BY HOUSEHOLD TYPE [15]</v>
      </c>
      <c r="I2540" s="59" t="str">
        <f>VLOOKUP(B2540,Universe_Lookup!$B$2:$C$250,2,FALSE)</f>
        <v>Universe: Households</v>
      </c>
      <c r="J2540" s="59" t="s">
        <v>2397</v>
      </c>
    </row>
    <row r="2541" spans="1:10" x14ac:dyDescent="0.2">
      <c r="A2541" s="73" t="s">
        <v>2391</v>
      </c>
      <c r="B2541" s="59" t="s">
        <v>2951</v>
      </c>
      <c r="C2541" s="59" t="s">
        <v>2965</v>
      </c>
      <c r="D2541" s="65">
        <v>18</v>
      </c>
      <c r="E2541" s="65" t="str">
        <f>VLOOKUP(D2541,Files_Lookup!$A$2:$B$45,2,FALSE)</f>
        <v>us000182020.dhc</v>
      </c>
      <c r="F2541" s="66">
        <v>9</v>
      </c>
      <c r="G2541" s="59">
        <f>VLOOKUP(_xlfn.CONCAT(TRIM(B2541)," - ",TRIM(D2541)),Sort_Order_Lookup!$C$1:$E$250,3,FALSE)</f>
        <v>4</v>
      </c>
      <c r="H2541" s="59" t="str">
        <f>VLOOKUP(B2541,Titles_Lookup!$B$2:$C$259,2,FALSE)</f>
        <v>HOUSEHOLDS BY PRESENCE OF PEOPLE 60 YEARS AND OVER BY HOUSEHOLD TYPE [15]</v>
      </c>
      <c r="I2541" s="59" t="str">
        <f>VLOOKUP(B2541,Universe_Lookup!$B$2:$C$250,2,FALSE)</f>
        <v>Universe: Households</v>
      </c>
      <c r="J2541" s="59" t="s">
        <v>2399</v>
      </c>
    </row>
    <row r="2542" spans="1:10" x14ac:dyDescent="0.2">
      <c r="A2542" s="73" t="s">
        <v>2391</v>
      </c>
      <c r="B2542" s="59" t="s">
        <v>2951</v>
      </c>
      <c r="C2542" s="59" t="s">
        <v>2966</v>
      </c>
      <c r="D2542" s="65">
        <v>18</v>
      </c>
      <c r="E2542" s="65" t="str">
        <f>VLOOKUP(D2542,Files_Lookup!$A$2:$B$45,2,FALSE)</f>
        <v>us000182020.dhc</v>
      </c>
      <c r="F2542" s="66">
        <v>9</v>
      </c>
      <c r="G2542" s="59">
        <f>VLOOKUP(_xlfn.CONCAT(TRIM(B2542)," - ",TRIM(D2542)),Sort_Order_Lookup!$C$1:$E$250,3,FALSE)</f>
        <v>4</v>
      </c>
      <c r="H2542" s="59" t="str">
        <f>VLOOKUP(B2542,Titles_Lookup!$B$2:$C$259,2,FALSE)</f>
        <v>HOUSEHOLDS BY PRESENCE OF PEOPLE 60 YEARS AND OVER BY HOUSEHOLD TYPE [15]</v>
      </c>
      <c r="I2542" s="59" t="str">
        <f>VLOOKUP(B2542,Universe_Lookup!$B$2:$C$250,2,FALSE)</f>
        <v>Universe: Households</v>
      </c>
      <c r="J2542" s="59" t="s">
        <v>2401</v>
      </c>
    </row>
    <row r="2543" spans="1:10" x14ac:dyDescent="0.2">
      <c r="A2543" s="73" t="s">
        <v>2391</v>
      </c>
      <c r="B2543" s="59" t="s">
        <v>2951</v>
      </c>
      <c r="C2543" s="59" t="s">
        <v>2967</v>
      </c>
      <c r="D2543" s="65">
        <v>18</v>
      </c>
      <c r="E2543" s="65" t="str">
        <f>VLOOKUP(D2543,Files_Lookup!$A$2:$B$45,2,FALSE)</f>
        <v>us000182020.dhc</v>
      </c>
      <c r="F2543" s="66">
        <v>9</v>
      </c>
      <c r="G2543" s="59">
        <f>VLOOKUP(_xlfn.CONCAT(TRIM(B2543)," - ",TRIM(D2543)),Sort_Order_Lookup!$C$1:$E$250,3,FALSE)</f>
        <v>4</v>
      </c>
      <c r="H2543" s="59" t="str">
        <f>VLOOKUP(B2543,Titles_Lookup!$B$2:$C$259,2,FALSE)</f>
        <v>HOUSEHOLDS BY PRESENCE OF PEOPLE 60 YEARS AND OVER BY HOUSEHOLD TYPE [15]</v>
      </c>
      <c r="I2543" s="59" t="str">
        <f>VLOOKUP(B2543,Universe_Lookup!$B$2:$C$250,2,FALSE)</f>
        <v>Universe: Households</v>
      </c>
      <c r="J2543" s="59" t="s">
        <v>2403</v>
      </c>
    </row>
    <row r="2544" spans="1:10" x14ac:dyDescent="0.2">
      <c r="A2544" s="73" t="s">
        <v>2391</v>
      </c>
      <c r="B2544" s="59" t="s">
        <v>2951</v>
      </c>
      <c r="C2544" s="59" t="s">
        <v>2968</v>
      </c>
      <c r="D2544" s="65">
        <v>18</v>
      </c>
      <c r="E2544" s="65" t="str">
        <f>VLOOKUP(D2544,Files_Lookup!$A$2:$B$45,2,FALSE)</f>
        <v>us000182020.dhc</v>
      </c>
      <c r="F2544" s="66">
        <v>9</v>
      </c>
      <c r="G2544" s="59">
        <f>VLOOKUP(_xlfn.CONCAT(TRIM(B2544)," - ",TRIM(D2544)),Sort_Order_Lookup!$C$1:$E$250,3,FALSE)</f>
        <v>4</v>
      </c>
      <c r="H2544" s="59" t="str">
        <f>VLOOKUP(B2544,Titles_Lookup!$B$2:$C$259,2,FALSE)</f>
        <v>HOUSEHOLDS BY PRESENCE OF PEOPLE 60 YEARS AND OVER BY HOUSEHOLD TYPE [15]</v>
      </c>
      <c r="I2544" s="59" t="str">
        <f>VLOOKUP(B2544,Universe_Lookup!$B$2:$C$250,2,FALSE)</f>
        <v>Universe: Households</v>
      </c>
      <c r="J2544" s="59" t="s">
        <v>2405</v>
      </c>
    </row>
    <row r="2545" spans="1:10" x14ac:dyDescent="0.2">
      <c r="A2545" s="73" t="s">
        <v>2391</v>
      </c>
      <c r="B2545" s="59" t="s">
        <v>2951</v>
      </c>
      <c r="C2545" s="59" t="s">
        <v>2969</v>
      </c>
      <c r="D2545" s="65">
        <v>18</v>
      </c>
      <c r="E2545" s="65" t="str">
        <f>VLOOKUP(D2545,Files_Lookup!$A$2:$B$45,2,FALSE)</f>
        <v>us000182020.dhc</v>
      </c>
      <c r="F2545" s="66">
        <v>9</v>
      </c>
      <c r="G2545" s="59">
        <f>VLOOKUP(_xlfn.CONCAT(TRIM(B2545)," - ",TRIM(D2545)),Sort_Order_Lookup!$C$1:$E$250,3,FALSE)</f>
        <v>4</v>
      </c>
      <c r="H2545" s="59" t="str">
        <f>VLOOKUP(B2545,Titles_Lookup!$B$2:$C$259,2,FALSE)</f>
        <v>HOUSEHOLDS BY PRESENCE OF PEOPLE 60 YEARS AND OVER BY HOUSEHOLD TYPE [15]</v>
      </c>
      <c r="I2545" s="59" t="str">
        <f>VLOOKUP(B2545,Universe_Lookup!$B$2:$C$250,2,FALSE)</f>
        <v>Universe: Households</v>
      </c>
      <c r="J2545" s="59" t="s">
        <v>2818</v>
      </c>
    </row>
    <row r="2546" spans="1:10" x14ac:dyDescent="0.2">
      <c r="A2546" s="73" t="s">
        <v>2391</v>
      </c>
      <c r="B2546" s="59" t="s">
        <v>2970</v>
      </c>
      <c r="C2546" s="59" t="s">
        <v>2972</v>
      </c>
      <c r="D2546" s="65">
        <v>18</v>
      </c>
      <c r="E2546" s="65" t="str">
        <f>VLOOKUP(D2546,Files_Lookup!$A$2:$B$45,2,FALSE)</f>
        <v>us000182020.dhc</v>
      </c>
      <c r="F2546" s="66">
        <v>9</v>
      </c>
      <c r="G2546" s="59">
        <f>VLOOKUP(_xlfn.CONCAT(TRIM(B2546)," - ",TRIM(D2546)),Sort_Order_Lookup!$C$1:$E$250,3,FALSE)</f>
        <v>5</v>
      </c>
      <c r="H2546" s="59" t="str">
        <f>VLOOKUP(B2546,Titles_Lookup!$B$2:$C$259,2,FALSE)</f>
        <v>HOUSEHOLDS BY PRESENCE OF PEOPLE 60 YEARS AND OVER, HOUSEHOLD SIZE, AND HOUSEHOLD TYPE [11]</v>
      </c>
      <c r="I2546" s="59" t="str">
        <f>VLOOKUP(B2546,Universe_Lookup!$B$2:$C$250,2,FALSE)</f>
        <v>Universe: Households</v>
      </c>
      <c r="J2546" s="59" t="s">
        <v>2813</v>
      </c>
    </row>
    <row r="2547" spans="1:10" x14ac:dyDescent="0.2">
      <c r="A2547" s="73" t="s">
        <v>2391</v>
      </c>
      <c r="B2547" s="59" t="s">
        <v>2970</v>
      </c>
      <c r="C2547" s="59" t="s">
        <v>2973</v>
      </c>
      <c r="D2547" s="65">
        <v>18</v>
      </c>
      <c r="E2547" s="65" t="str">
        <f>VLOOKUP(D2547,Files_Lookup!$A$2:$B$45,2,FALSE)</f>
        <v>us000182020.dhc</v>
      </c>
      <c r="F2547" s="66">
        <v>9</v>
      </c>
      <c r="G2547" s="59">
        <f>VLOOKUP(_xlfn.CONCAT(TRIM(B2547)," - ",TRIM(D2547)),Sort_Order_Lookup!$C$1:$E$250,3,FALSE)</f>
        <v>5</v>
      </c>
      <c r="H2547" s="59" t="str">
        <f>VLOOKUP(B2547,Titles_Lookup!$B$2:$C$259,2,FALSE)</f>
        <v>HOUSEHOLDS BY PRESENCE OF PEOPLE 60 YEARS AND OVER, HOUSEHOLD SIZE, AND HOUSEHOLD TYPE [11]</v>
      </c>
      <c r="I2547" s="59" t="str">
        <f>VLOOKUP(B2547,Universe_Lookup!$B$2:$C$250,2,FALSE)</f>
        <v>Universe: Households</v>
      </c>
      <c r="J2547" s="59" t="s">
        <v>2955</v>
      </c>
    </row>
    <row r="2548" spans="1:10" x14ac:dyDescent="0.2">
      <c r="A2548" s="73" t="s">
        <v>2391</v>
      </c>
      <c r="B2548" s="59" t="s">
        <v>2970</v>
      </c>
      <c r="C2548" s="59" t="s">
        <v>2974</v>
      </c>
      <c r="D2548" s="65">
        <v>18</v>
      </c>
      <c r="E2548" s="65" t="str">
        <f>VLOOKUP(D2548,Files_Lookup!$A$2:$B$45,2,FALSE)</f>
        <v>us000182020.dhc</v>
      </c>
      <c r="F2548" s="66">
        <v>9</v>
      </c>
      <c r="G2548" s="59">
        <f>VLOOKUP(_xlfn.CONCAT(TRIM(B2548)," - ",TRIM(D2548)),Sort_Order_Lookup!$C$1:$E$250,3,FALSE)</f>
        <v>5</v>
      </c>
      <c r="H2548" s="59" t="str">
        <f>VLOOKUP(B2548,Titles_Lookup!$B$2:$C$259,2,FALSE)</f>
        <v>HOUSEHOLDS BY PRESENCE OF PEOPLE 60 YEARS AND OVER, HOUSEHOLD SIZE, AND HOUSEHOLD TYPE [11]</v>
      </c>
      <c r="I2548" s="59" t="str">
        <f>VLOOKUP(B2548,Universe_Lookup!$B$2:$C$250,2,FALSE)</f>
        <v>Universe: Households</v>
      </c>
      <c r="J2548" s="59" t="s">
        <v>2815</v>
      </c>
    </row>
    <row r="2549" spans="1:10" x14ac:dyDescent="0.2">
      <c r="A2549" s="73" t="s">
        <v>2391</v>
      </c>
      <c r="B2549" s="59" t="s">
        <v>2970</v>
      </c>
      <c r="C2549" s="59" t="s">
        <v>2975</v>
      </c>
      <c r="D2549" s="65">
        <v>18</v>
      </c>
      <c r="E2549" s="65" t="str">
        <f>VLOOKUP(D2549,Files_Lookup!$A$2:$B$45,2,FALSE)</f>
        <v>us000182020.dhc</v>
      </c>
      <c r="F2549" s="66">
        <v>9</v>
      </c>
      <c r="G2549" s="59">
        <f>VLOOKUP(_xlfn.CONCAT(TRIM(B2549)," - ",TRIM(D2549)),Sort_Order_Lookup!$C$1:$E$250,3,FALSE)</f>
        <v>5</v>
      </c>
      <c r="H2549" s="59" t="str">
        <f>VLOOKUP(B2549,Titles_Lookup!$B$2:$C$259,2,FALSE)</f>
        <v>HOUSEHOLDS BY PRESENCE OF PEOPLE 60 YEARS AND OVER, HOUSEHOLD SIZE, AND HOUSEHOLD TYPE [11]</v>
      </c>
      <c r="I2549" s="59" t="str">
        <f>VLOOKUP(B2549,Universe_Lookup!$B$2:$C$250,2,FALSE)</f>
        <v>Universe: Households</v>
      </c>
      <c r="J2549" s="59" t="s">
        <v>2816</v>
      </c>
    </row>
    <row r="2550" spans="1:10" x14ac:dyDescent="0.2">
      <c r="A2550" s="73" t="s">
        <v>2391</v>
      </c>
      <c r="B2550" s="59" t="s">
        <v>2970</v>
      </c>
      <c r="C2550" s="59" t="s">
        <v>2976</v>
      </c>
      <c r="D2550" s="65">
        <v>18</v>
      </c>
      <c r="E2550" s="65" t="str">
        <f>VLOOKUP(D2550,Files_Lookup!$A$2:$B$45,2,FALSE)</f>
        <v>us000182020.dhc</v>
      </c>
      <c r="F2550" s="66">
        <v>9</v>
      </c>
      <c r="G2550" s="59">
        <f>VLOOKUP(_xlfn.CONCAT(TRIM(B2550)," - ",TRIM(D2550)),Sort_Order_Lookup!$C$1:$E$250,3,FALSE)</f>
        <v>5</v>
      </c>
      <c r="H2550" s="59" t="str">
        <f>VLOOKUP(B2550,Titles_Lookup!$B$2:$C$259,2,FALSE)</f>
        <v>HOUSEHOLDS BY PRESENCE OF PEOPLE 60 YEARS AND OVER, HOUSEHOLD SIZE, AND HOUSEHOLD TYPE [11]</v>
      </c>
      <c r="I2550" s="59" t="str">
        <f>VLOOKUP(B2550,Universe_Lookup!$B$2:$C$250,2,FALSE)</f>
        <v>Universe: Households</v>
      </c>
      <c r="J2550" s="59" t="s">
        <v>2817</v>
      </c>
    </row>
    <row r="2551" spans="1:10" x14ac:dyDescent="0.2">
      <c r="A2551" s="73" t="s">
        <v>2391</v>
      </c>
      <c r="B2551" s="59" t="s">
        <v>2970</v>
      </c>
      <c r="C2551" s="59" t="s">
        <v>2977</v>
      </c>
      <c r="D2551" s="65">
        <v>18</v>
      </c>
      <c r="E2551" s="65" t="str">
        <f>VLOOKUP(D2551,Files_Lookup!$A$2:$B$45,2,FALSE)</f>
        <v>us000182020.dhc</v>
      </c>
      <c r="F2551" s="66">
        <v>9</v>
      </c>
      <c r="G2551" s="59">
        <f>VLOOKUP(_xlfn.CONCAT(TRIM(B2551)," - ",TRIM(D2551)),Sort_Order_Lookup!$C$1:$E$250,3,FALSE)</f>
        <v>5</v>
      </c>
      <c r="H2551" s="59" t="str">
        <f>VLOOKUP(B2551,Titles_Lookup!$B$2:$C$259,2,FALSE)</f>
        <v>HOUSEHOLDS BY PRESENCE OF PEOPLE 60 YEARS AND OVER, HOUSEHOLD SIZE, AND HOUSEHOLD TYPE [11]</v>
      </c>
      <c r="I2551" s="59" t="str">
        <f>VLOOKUP(B2551,Universe_Lookup!$B$2:$C$250,2,FALSE)</f>
        <v>Universe: Households</v>
      </c>
      <c r="J2551" s="59" t="s">
        <v>2818</v>
      </c>
    </row>
    <row r="2552" spans="1:10" x14ac:dyDescent="0.2">
      <c r="A2552" s="73" t="s">
        <v>2391</v>
      </c>
      <c r="B2552" s="59" t="s">
        <v>2970</v>
      </c>
      <c r="C2552" s="59" t="s">
        <v>2978</v>
      </c>
      <c r="D2552" s="65">
        <v>18</v>
      </c>
      <c r="E2552" s="65" t="str">
        <f>VLOOKUP(D2552,Files_Lookup!$A$2:$B$45,2,FALSE)</f>
        <v>us000182020.dhc</v>
      </c>
      <c r="F2552" s="66">
        <v>9</v>
      </c>
      <c r="G2552" s="59">
        <f>VLOOKUP(_xlfn.CONCAT(TRIM(B2552)," - ",TRIM(D2552)),Sort_Order_Lookup!$C$1:$E$250,3,FALSE)</f>
        <v>5</v>
      </c>
      <c r="H2552" s="59" t="str">
        <f>VLOOKUP(B2552,Titles_Lookup!$B$2:$C$259,2,FALSE)</f>
        <v>HOUSEHOLDS BY PRESENCE OF PEOPLE 60 YEARS AND OVER, HOUSEHOLD SIZE, AND HOUSEHOLD TYPE [11]</v>
      </c>
      <c r="I2552" s="59" t="str">
        <f>VLOOKUP(B2552,Universe_Lookup!$B$2:$C$250,2,FALSE)</f>
        <v>Universe: Households</v>
      </c>
      <c r="J2552" s="59" t="s">
        <v>2963</v>
      </c>
    </row>
    <row r="2553" spans="1:10" x14ac:dyDescent="0.2">
      <c r="A2553" s="73" t="s">
        <v>2391</v>
      </c>
      <c r="B2553" s="59" t="s">
        <v>2970</v>
      </c>
      <c r="C2553" s="59" t="s">
        <v>2979</v>
      </c>
      <c r="D2553" s="65">
        <v>18</v>
      </c>
      <c r="E2553" s="65" t="str">
        <f>VLOOKUP(D2553,Files_Lookup!$A$2:$B$45,2,FALSE)</f>
        <v>us000182020.dhc</v>
      </c>
      <c r="F2553" s="66">
        <v>9</v>
      </c>
      <c r="G2553" s="59">
        <f>VLOOKUP(_xlfn.CONCAT(TRIM(B2553)," - ",TRIM(D2553)),Sort_Order_Lookup!$C$1:$E$250,3,FALSE)</f>
        <v>5</v>
      </c>
      <c r="H2553" s="59" t="str">
        <f>VLOOKUP(B2553,Titles_Lookup!$B$2:$C$259,2,FALSE)</f>
        <v>HOUSEHOLDS BY PRESENCE OF PEOPLE 60 YEARS AND OVER, HOUSEHOLD SIZE, AND HOUSEHOLD TYPE [11]</v>
      </c>
      <c r="I2553" s="59" t="str">
        <f>VLOOKUP(B2553,Universe_Lookup!$B$2:$C$250,2,FALSE)</f>
        <v>Universe: Households</v>
      </c>
      <c r="J2553" s="59" t="s">
        <v>2815</v>
      </c>
    </row>
    <row r="2554" spans="1:10" x14ac:dyDescent="0.2">
      <c r="A2554" s="73" t="s">
        <v>2391</v>
      </c>
      <c r="B2554" s="59" t="s">
        <v>2970</v>
      </c>
      <c r="C2554" s="59" t="s">
        <v>2980</v>
      </c>
      <c r="D2554" s="65">
        <v>18</v>
      </c>
      <c r="E2554" s="65" t="str">
        <f>VLOOKUP(D2554,Files_Lookup!$A$2:$B$45,2,FALSE)</f>
        <v>us000182020.dhc</v>
      </c>
      <c r="F2554" s="66">
        <v>9</v>
      </c>
      <c r="G2554" s="59">
        <f>VLOOKUP(_xlfn.CONCAT(TRIM(B2554)," - ",TRIM(D2554)),Sort_Order_Lookup!$C$1:$E$250,3,FALSE)</f>
        <v>5</v>
      </c>
      <c r="H2554" s="59" t="str">
        <f>VLOOKUP(B2554,Titles_Lookup!$B$2:$C$259,2,FALSE)</f>
        <v>HOUSEHOLDS BY PRESENCE OF PEOPLE 60 YEARS AND OVER, HOUSEHOLD SIZE, AND HOUSEHOLD TYPE [11]</v>
      </c>
      <c r="I2554" s="59" t="str">
        <f>VLOOKUP(B2554,Universe_Lookup!$B$2:$C$250,2,FALSE)</f>
        <v>Universe: Households</v>
      </c>
      <c r="J2554" s="59" t="s">
        <v>2816</v>
      </c>
    </row>
    <row r="2555" spans="1:10" x14ac:dyDescent="0.2">
      <c r="A2555" s="73" t="s">
        <v>2391</v>
      </c>
      <c r="B2555" s="59" t="s">
        <v>2970</v>
      </c>
      <c r="C2555" s="59" t="s">
        <v>2981</v>
      </c>
      <c r="D2555" s="65">
        <v>18</v>
      </c>
      <c r="E2555" s="65" t="str">
        <f>VLOOKUP(D2555,Files_Lookup!$A$2:$B$45,2,FALSE)</f>
        <v>us000182020.dhc</v>
      </c>
      <c r="F2555" s="66">
        <v>9</v>
      </c>
      <c r="G2555" s="59">
        <f>VLOOKUP(_xlfn.CONCAT(TRIM(B2555)," - ",TRIM(D2555)),Sort_Order_Lookup!$C$1:$E$250,3,FALSE)</f>
        <v>5</v>
      </c>
      <c r="H2555" s="59" t="str">
        <f>VLOOKUP(B2555,Titles_Lookup!$B$2:$C$259,2,FALSE)</f>
        <v>HOUSEHOLDS BY PRESENCE OF PEOPLE 60 YEARS AND OVER, HOUSEHOLD SIZE, AND HOUSEHOLD TYPE [11]</v>
      </c>
      <c r="I2555" s="59" t="str">
        <f>VLOOKUP(B2555,Universe_Lookup!$B$2:$C$250,2,FALSE)</f>
        <v>Universe: Households</v>
      </c>
      <c r="J2555" s="59" t="s">
        <v>2817</v>
      </c>
    </row>
    <row r="2556" spans="1:10" x14ac:dyDescent="0.2">
      <c r="A2556" s="73" t="s">
        <v>2391</v>
      </c>
      <c r="B2556" s="59" t="s">
        <v>2970</v>
      </c>
      <c r="C2556" s="59" t="s">
        <v>2982</v>
      </c>
      <c r="D2556" s="65">
        <v>18</v>
      </c>
      <c r="E2556" s="65" t="str">
        <f>VLOOKUP(D2556,Files_Lookup!$A$2:$B$45,2,FALSE)</f>
        <v>us000182020.dhc</v>
      </c>
      <c r="F2556" s="66">
        <v>9</v>
      </c>
      <c r="G2556" s="59">
        <f>VLOOKUP(_xlfn.CONCAT(TRIM(B2556)," - ",TRIM(D2556)),Sort_Order_Lookup!$C$1:$E$250,3,FALSE)</f>
        <v>5</v>
      </c>
      <c r="H2556" s="59" t="str">
        <f>VLOOKUP(B2556,Titles_Lookup!$B$2:$C$259,2,FALSE)</f>
        <v>HOUSEHOLDS BY PRESENCE OF PEOPLE 60 YEARS AND OVER, HOUSEHOLD SIZE, AND HOUSEHOLD TYPE [11]</v>
      </c>
      <c r="I2556" s="59" t="str">
        <f>VLOOKUP(B2556,Universe_Lookup!$B$2:$C$250,2,FALSE)</f>
        <v>Universe: Households</v>
      </c>
      <c r="J2556" s="59" t="s">
        <v>2818</v>
      </c>
    </row>
    <row r="2557" spans="1:10" x14ac:dyDescent="0.2">
      <c r="A2557" s="73" t="s">
        <v>2391</v>
      </c>
      <c r="B2557" s="59" t="s">
        <v>2983</v>
      </c>
      <c r="C2557" s="59" t="s">
        <v>2985</v>
      </c>
      <c r="D2557" s="65">
        <v>18</v>
      </c>
      <c r="E2557" s="65" t="str">
        <f>VLOOKUP(D2557,Files_Lookup!$A$2:$B$45,2,FALSE)</f>
        <v>us000182020.dhc</v>
      </c>
      <c r="F2557" s="66">
        <v>9</v>
      </c>
      <c r="G2557" s="59">
        <f>VLOOKUP(_xlfn.CONCAT(TRIM(B2557)," - ",TRIM(D2557)),Sort_Order_Lookup!$C$1:$E$250,3,FALSE)</f>
        <v>6</v>
      </c>
      <c r="H2557" s="59" t="str">
        <f>VLOOKUP(B2557,Titles_Lookup!$B$2:$C$259,2,FALSE)</f>
        <v>HOUSEHOLDS BY PRESENCE OF PEOPLE 75 YEARS AND OVER, HOUSEHOLD SIZE, AND HOUSEHOLD TYPE [11]</v>
      </c>
      <c r="I2557" s="59" t="str">
        <f>VLOOKUP(B2557,Universe_Lookup!$B$2:$C$250,2,FALSE)</f>
        <v>Universe: Households</v>
      </c>
      <c r="J2557" s="59" t="s">
        <v>2813</v>
      </c>
    </row>
    <row r="2558" spans="1:10" x14ac:dyDescent="0.2">
      <c r="A2558" s="73" t="s">
        <v>2391</v>
      </c>
      <c r="B2558" s="59" t="s">
        <v>2983</v>
      </c>
      <c r="C2558" s="59" t="s">
        <v>2986</v>
      </c>
      <c r="D2558" s="65">
        <v>18</v>
      </c>
      <c r="E2558" s="65" t="str">
        <f>VLOOKUP(D2558,Files_Lookup!$A$2:$B$45,2,FALSE)</f>
        <v>us000182020.dhc</v>
      </c>
      <c r="F2558" s="66">
        <v>9</v>
      </c>
      <c r="G2558" s="59">
        <f>VLOOKUP(_xlfn.CONCAT(TRIM(B2558)," - ",TRIM(D2558)),Sort_Order_Lookup!$C$1:$E$250,3,FALSE)</f>
        <v>6</v>
      </c>
      <c r="H2558" s="59" t="str">
        <f>VLOOKUP(B2558,Titles_Lookup!$B$2:$C$259,2,FALSE)</f>
        <v>HOUSEHOLDS BY PRESENCE OF PEOPLE 75 YEARS AND OVER, HOUSEHOLD SIZE, AND HOUSEHOLD TYPE [11]</v>
      </c>
      <c r="I2558" s="59" t="str">
        <f>VLOOKUP(B2558,Universe_Lookup!$B$2:$C$250,2,FALSE)</f>
        <v>Universe: Households</v>
      </c>
      <c r="J2558" s="59" t="s">
        <v>2987</v>
      </c>
    </row>
    <row r="2559" spans="1:10" x14ac:dyDescent="0.2">
      <c r="A2559" s="73" t="s">
        <v>2391</v>
      </c>
      <c r="B2559" s="59" t="s">
        <v>2983</v>
      </c>
      <c r="C2559" s="59" t="s">
        <v>2988</v>
      </c>
      <c r="D2559" s="65">
        <v>18</v>
      </c>
      <c r="E2559" s="65" t="str">
        <f>VLOOKUP(D2559,Files_Lookup!$A$2:$B$45,2,FALSE)</f>
        <v>us000182020.dhc</v>
      </c>
      <c r="F2559" s="66">
        <v>9</v>
      </c>
      <c r="G2559" s="59">
        <f>VLOOKUP(_xlfn.CONCAT(TRIM(B2559)," - ",TRIM(D2559)),Sort_Order_Lookup!$C$1:$E$250,3,FALSE)</f>
        <v>6</v>
      </c>
      <c r="H2559" s="59" t="str">
        <f>VLOOKUP(B2559,Titles_Lookup!$B$2:$C$259,2,FALSE)</f>
        <v>HOUSEHOLDS BY PRESENCE OF PEOPLE 75 YEARS AND OVER, HOUSEHOLD SIZE, AND HOUSEHOLD TYPE [11]</v>
      </c>
      <c r="I2559" s="59" t="str">
        <f>VLOOKUP(B2559,Universe_Lookup!$B$2:$C$250,2,FALSE)</f>
        <v>Universe: Households</v>
      </c>
      <c r="J2559" s="59" t="s">
        <v>2815</v>
      </c>
    </row>
    <row r="2560" spans="1:10" x14ac:dyDescent="0.2">
      <c r="A2560" s="73" t="s">
        <v>2391</v>
      </c>
      <c r="B2560" s="59" t="s">
        <v>2983</v>
      </c>
      <c r="C2560" s="59" t="s">
        <v>2989</v>
      </c>
      <c r="D2560" s="65">
        <v>18</v>
      </c>
      <c r="E2560" s="65" t="str">
        <f>VLOOKUP(D2560,Files_Lookup!$A$2:$B$45,2,FALSE)</f>
        <v>us000182020.dhc</v>
      </c>
      <c r="F2560" s="66">
        <v>9</v>
      </c>
      <c r="G2560" s="59">
        <f>VLOOKUP(_xlfn.CONCAT(TRIM(B2560)," - ",TRIM(D2560)),Sort_Order_Lookup!$C$1:$E$250,3,FALSE)</f>
        <v>6</v>
      </c>
      <c r="H2560" s="59" t="str">
        <f>VLOOKUP(B2560,Titles_Lookup!$B$2:$C$259,2,FALSE)</f>
        <v>HOUSEHOLDS BY PRESENCE OF PEOPLE 75 YEARS AND OVER, HOUSEHOLD SIZE, AND HOUSEHOLD TYPE [11]</v>
      </c>
      <c r="I2560" s="59" t="str">
        <f>VLOOKUP(B2560,Universe_Lookup!$B$2:$C$250,2,FALSE)</f>
        <v>Universe: Households</v>
      </c>
      <c r="J2560" s="59" t="s">
        <v>2816</v>
      </c>
    </row>
    <row r="2561" spans="1:10" x14ac:dyDescent="0.2">
      <c r="A2561" s="73" t="s">
        <v>2391</v>
      </c>
      <c r="B2561" s="59" t="s">
        <v>2983</v>
      </c>
      <c r="C2561" s="59" t="s">
        <v>2990</v>
      </c>
      <c r="D2561" s="65">
        <v>18</v>
      </c>
      <c r="E2561" s="65" t="str">
        <f>VLOOKUP(D2561,Files_Lookup!$A$2:$B$45,2,FALSE)</f>
        <v>us000182020.dhc</v>
      </c>
      <c r="F2561" s="66">
        <v>9</v>
      </c>
      <c r="G2561" s="59">
        <f>VLOOKUP(_xlfn.CONCAT(TRIM(B2561)," - ",TRIM(D2561)),Sort_Order_Lookup!$C$1:$E$250,3,FALSE)</f>
        <v>6</v>
      </c>
      <c r="H2561" s="59" t="str">
        <f>VLOOKUP(B2561,Titles_Lookup!$B$2:$C$259,2,FALSE)</f>
        <v>HOUSEHOLDS BY PRESENCE OF PEOPLE 75 YEARS AND OVER, HOUSEHOLD SIZE, AND HOUSEHOLD TYPE [11]</v>
      </c>
      <c r="I2561" s="59" t="str">
        <f>VLOOKUP(B2561,Universe_Lookup!$B$2:$C$250,2,FALSE)</f>
        <v>Universe: Households</v>
      </c>
      <c r="J2561" s="59" t="s">
        <v>2817</v>
      </c>
    </row>
    <row r="2562" spans="1:10" x14ac:dyDescent="0.2">
      <c r="A2562" s="73" t="s">
        <v>2391</v>
      </c>
      <c r="B2562" s="59" t="s">
        <v>2983</v>
      </c>
      <c r="C2562" s="59" t="s">
        <v>2991</v>
      </c>
      <c r="D2562" s="65">
        <v>18</v>
      </c>
      <c r="E2562" s="65" t="str">
        <f>VLOOKUP(D2562,Files_Lookup!$A$2:$B$45,2,FALSE)</f>
        <v>us000182020.dhc</v>
      </c>
      <c r="F2562" s="66">
        <v>9</v>
      </c>
      <c r="G2562" s="59">
        <f>VLOOKUP(_xlfn.CONCAT(TRIM(B2562)," - ",TRIM(D2562)),Sort_Order_Lookup!$C$1:$E$250,3,FALSE)</f>
        <v>6</v>
      </c>
      <c r="H2562" s="59" t="str">
        <f>VLOOKUP(B2562,Titles_Lookup!$B$2:$C$259,2,FALSE)</f>
        <v>HOUSEHOLDS BY PRESENCE OF PEOPLE 75 YEARS AND OVER, HOUSEHOLD SIZE, AND HOUSEHOLD TYPE [11]</v>
      </c>
      <c r="I2562" s="59" t="str">
        <f>VLOOKUP(B2562,Universe_Lookup!$B$2:$C$250,2,FALSE)</f>
        <v>Universe: Households</v>
      </c>
      <c r="J2562" s="59" t="s">
        <v>2818</v>
      </c>
    </row>
    <row r="2563" spans="1:10" x14ac:dyDescent="0.2">
      <c r="A2563" s="73" t="s">
        <v>2391</v>
      </c>
      <c r="B2563" s="59" t="s">
        <v>2983</v>
      </c>
      <c r="C2563" s="59" t="s">
        <v>2992</v>
      </c>
      <c r="D2563" s="65">
        <v>18</v>
      </c>
      <c r="E2563" s="65" t="str">
        <f>VLOOKUP(D2563,Files_Lookup!$A$2:$B$45,2,FALSE)</f>
        <v>us000182020.dhc</v>
      </c>
      <c r="F2563" s="66">
        <v>9</v>
      </c>
      <c r="G2563" s="59">
        <f>VLOOKUP(_xlfn.CONCAT(TRIM(B2563)," - ",TRIM(D2563)),Sort_Order_Lookup!$C$1:$E$250,3,FALSE)</f>
        <v>6</v>
      </c>
      <c r="H2563" s="59" t="str">
        <f>VLOOKUP(B2563,Titles_Lookup!$B$2:$C$259,2,FALSE)</f>
        <v>HOUSEHOLDS BY PRESENCE OF PEOPLE 75 YEARS AND OVER, HOUSEHOLD SIZE, AND HOUSEHOLD TYPE [11]</v>
      </c>
      <c r="I2563" s="59" t="str">
        <f>VLOOKUP(B2563,Universe_Lookup!$B$2:$C$250,2,FALSE)</f>
        <v>Universe: Households</v>
      </c>
      <c r="J2563" s="59" t="s">
        <v>2993</v>
      </c>
    </row>
    <row r="2564" spans="1:10" x14ac:dyDescent="0.2">
      <c r="A2564" s="73" t="s">
        <v>2391</v>
      </c>
      <c r="B2564" s="59" t="s">
        <v>2983</v>
      </c>
      <c r="C2564" s="59" t="s">
        <v>2994</v>
      </c>
      <c r="D2564" s="65">
        <v>18</v>
      </c>
      <c r="E2564" s="65" t="str">
        <f>VLOOKUP(D2564,Files_Lookup!$A$2:$B$45,2,FALSE)</f>
        <v>us000182020.dhc</v>
      </c>
      <c r="F2564" s="66">
        <v>9</v>
      </c>
      <c r="G2564" s="59">
        <f>VLOOKUP(_xlfn.CONCAT(TRIM(B2564)," - ",TRIM(D2564)),Sort_Order_Lookup!$C$1:$E$250,3,FALSE)</f>
        <v>6</v>
      </c>
      <c r="H2564" s="59" t="str">
        <f>VLOOKUP(B2564,Titles_Lookup!$B$2:$C$259,2,FALSE)</f>
        <v>HOUSEHOLDS BY PRESENCE OF PEOPLE 75 YEARS AND OVER, HOUSEHOLD SIZE, AND HOUSEHOLD TYPE [11]</v>
      </c>
      <c r="I2564" s="59" t="str">
        <f>VLOOKUP(B2564,Universe_Lookup!$B$2:$C$250,2,FALSE)</f>
        <v>Universe: Households</v>
      </c>
      <c r="J2564" s="59" t="s">
        <v>2815</v>
      </c>
    </row>
    <row r="2565" spans="1:10" x14ac:dyDescent="0.2">
      <c r="A2565" s="73" t="s">
        <v>2391</v>
      </c>
      <c r="B2565" s="59" t="s">
        <v>2983</v>
      </c>
      <c r="C2565" s="59" t="s">
        <v>2995</v>
      </c>
      <c r="D2565" s="65">
        <v>18</v>
      </c>
      <c r="E2565" s="65" t="str">
        <f>VLOOKUP(D2565,Files_Lookup!$A$2:$B$45,2,FALSE)</f>
        <v>us000182020.dhc</v>
      </c>
      <c r="F2565" s="66">
        <v>9</v>
      </c>
      <c r="G2565" s="59">
        <f>VLOOKUP(_xlfn.CONCAT(TRIM(B2565)," - ",TRIM(D2565)),Sort_Order_Lookup!$C$1:$E$250,3,FALSE)</f>
        <v>6</v>
      </c>
      <c r="H2565" s="59" t="str">
        <f>VLOOKUP(B2565,Titles_Lookup!$B$2:$C$259,2,FALSE)</f>
        <v>HOUSEHOLDS BY PRESENCE OF PEOPLE 75 YEARS AND OVER, HOUSEHOLD SIZE, AND HOUSEHOLD TYPE [11]</v>
      </c>
      <c r="I2565" s="59" t="str">
        <f>VLOOKUP(B2565,Universe_Lookup!$B$2:$C$250,2,FALSE)</f>
        <v>Universe: Households</v>
      </c>
      <c r="J2565" s="59" t="s">
        <v>2816</v>
      </c>
    </row>
    <row r="2566" spans="1:10" x14ac:dyDescent="0.2">
      <c r="A2566" s="73" t="s">
        <v>2391</v>
      </c>
      <c r="B2566" s="59" t="s">
        <v>2983</v>
      </c>
      <c r="C2566" s="59" t="s">
        <v>2996</v>
      </c>
      <c r="D2566" s="65">
        <v>18</v>
      </c>
      <c r="E2566" s="65" t="str">
        <f>VLOOKUP(D2566,Files_Lookup!$A$2:$B$45,2,FALSE)</f>
        <v>us000182020.dhc</v>
      </c>
      <c r="F2566" s="66">
        <v>9</v>
      </c>
      <c r="G2566" s="59">
        <f>VLOOKUP(_xlfn.CONCAT(TRIM(B2566)," - ",TRIM(D2566)),Sort_Order_Lookup!$C$1:$E$250,3,FALSE)</f>
        <v>6</v>
      </c>
      <c r="H2566" s="59" t="str">
        <f>VLOOKUP(B2566,Titles_Lookup!$B$2:$C$259,2,FALSE)</f>
        <v>HOUSEHOLDS BY PRESENCE OF PEOPLE 75 YEARS AND OVER, HOUSEHOLD SIZE, AND HOUSEHOLD TYPE [11]</v>
      </c>
      <c r="I2566" s="59" t="str">
        <f>VLOOKUP(B2566,Universe_Lookup!$B$2:$C$250,2,FALSE)</f>
        <v>Universe: Households</v>
      </c>
      <c r="J2566" s="59" t="s">
        <v>2817</v>
      </c>
    </row>
    <row r="2567" spans="1:10" x14ac:dyDescent="0.2">
      <c r="A2567" s="73" t="s">
        <v>2391</v>
      </c>
      <c r="B2567" s="59" t="s">
        <v>2983</v>
      </c>
      <c r="C2567" s="59" t="s">
        <v>2997</v>
      </c>
      <c r="D2567" s="65">
        <v>18</v>
      </c>
      <c r="E2567" s="65" t="str">
        <f>VLOOKUP(D2567,Files_Lookup!$A$2:$B$45,2,FALSE)</f>
        <v>us000182020.dhc</v>
      </c>
      <c r="F2567" s="66">
        <v>9</v>
      </c>
      <c r="G2567" s="59">
        <f>VLOOKUP(_xlfn.CONCAT(TRIM(B2567)," - ",TRIM(D2567)),Sort_Order_Lookup!$C$1:$E$250,3,FALSE)</f>
        <v>6</v>
      </c>
      <c r="H2567" s="59" t="str">
        <f>VLOOKUP(B2567,Titles_Lookup!$B$2:$C$259,2,FALSE)</f>
        <v>HOUSEHOLDS BY PRESENCE OF PEOPLE 75 YEARS AND OVER, HOUSEHOLD SIZE, AND HOUSEHOLD TYPE [11]</v>
      </c>
      <c r="I2567" s="59" t="str">
        <f>VLOOKUP(B2567,Universe_Lookup!$B$2:$C$250,2,FALSE)</f>
        <v>Universe: Households</v>
      </c>
      <c r="J2567" s="59" t="s">
        <v>2818</v>
      </c>
    </row>
    <row r="2568" spans="1:10" x14ac:dyDescent="0.2">
      <c r="A2568" s="73" t="s">
        <v>2391</v>
      </c>
      <c r="B2568" s="59" t="s">
        <v>2998</v>
      </c>
      <c r="C2568" s="59" t="s">
        <v>3000</v>
      </c>
      <c r="D2568" s="65">
        <v>18</v>
      </c>
      <c r="E2568" s="65" t="str">
        <f>VLOOKUP(D2568,Files_Lookup!$A$2:$B$45,2,FALSE)</f>
        <v>us000182020.dhc</v>
      </c>
      <c r="F2568" s="66">
        <v>9</v>
      </c>
      <c r="G2568" s="59">
        <f>VLOOKUP(_xlfn.CONCAT(TRIM(B2568)," - ",TRIM(D2568)),Sort_Order_Lookup!$C$1:$E$250,3,FALSE)</f>
        <v>7</v>
      </c>
      <c r="H2568" s="59" t="str">
        <f>VLOOKUP(B2568,Titles_Lookup!$B$2:$C$259,2,FALSE)</f>
        <v>HOUSEHOLD TYPE BY HOUSEHOLD SIZE [16]</v>
      </c>
      <c r="I2568" s="59" t="str">
        <f>VLOOKUP(B2568,Universe_Lookup!$B$2:$C$250,2,FALSE)</f>
        <v>Universe: Households</v>
      </c>
      <c r="J2568" s="59" t="s">
        <v>2813</v>
      </c>
    </row>
    <row r="2569" spans="1:10" x14ac:dyDescent="0.2">
      <c r="A2569" s="73" t="s">
        <v>2391</v>
      </c>
      <c r="B2569" s="59" t="s">
        <v>2998</v>
      </c>
      <c r="C2569" s="59" t="s">
        <v>3001</v>
      </c>
      <c r="D2569" s="65">
        <v>18</v>
      </c>
      <c r="E2569" s="65" t="str">
        <f>VLOOKUP(D2569,Files_Lookup!$A$2:$B$45,2,FALSE)</f>
        <v>us000182020.dhc</v>
      </c>
      <c r="F2569" s="66">
        <v>9</v>
      </c>
      <c r="G2569" s="59">
        <f>VLOOKUP(_xlfn.CONCAT(TRIM(B2569)," - ",TRIM(D2569)),Sort_Order_Lookup!$C$1:$E$250,3,FALSE)</f>
        <v>7</v>
      </c>
      <c r="H2569" s="59" t="str">
        <f>VLOOKUP(B2569,Titles_Lookup!$B$2:$C$259,2,FALSE)</f>
        <v>HOUSEHOLD TYPE BY HOUSEHOLD SIZE [16]</v>
      </c>
      <c r="I2569" s="59" t="str">
        <f>VLOOKUP(B2569,Universe_Lookup!$B$2:$C$250,2,FALSE)</f>
        <v>Universe: Households</v>
      </c>
      <c r="J2569" s="59" t="s">
        <v>2397</v>
      </c>
    </row>
    <row r="2570" spans="1:10" x14ac:dyDescent="0.2">
      <c r="A2570" s="73" t="s">
        <v>2391</v>
      </c>
      <c r="B2570" s="59" t="s">
        <v>2998</v>
      </c>
      <c r="C2570" s="59" t="s">
        <v>3002</v>
      </c>
      <c r="D2570" s="65">
        <v>18</v>
      </c>
      <c r="E2570" s="65" t="str">
        <f>VLOOKUP(D2570,Files_Lookup!$A$2:$B$45,2,FALSE)</f>
        <v>us000182020.dhc</v>
      </c>
      <c r="F2570" s="66">
        <v>9</v>
      </c>
      <c r="G2570" s="59">
        <f>VLOOKUP(_xlfn.CONCAT(TRIM(B2570)," - ",TRIM(D2570)),Sort_Order_Lookup!$C$1:$E$250,3,FALSE)</f>
        <v>7</v>
      </c>
      <c r="H2570" s="59" t="str">
        <f>VLOOKUP(B2570,Titles_Lookup!$B$2:$C$259,2,FALSE)</f>
        <v>HOUSEHOLD TYPE BY HOUSEHOLD SIZE [16]</v>
      </c>
      <c r="I2570" s="59" t="str">
        <f>VLOOKUP(B2570,Universe_Lookup!$B$2:$C$250,2,FALSE)</f>
        <v>Universe: Households</v>
      </c>
      <c r="J2570" s="59" t="s">
        <v>3003</v>
      </c>
    </row>
    <row r="2571" spans="1:10" x14ac:dyDescent="0.2">
      <c r="A2571" s="73" t="s">
        <v>2391</v>
      </c>
      <c r="B2571" s="59" t="s">
        <v>2998</v>
      </c>
      <c r="C2571" s="59" t="s">
        <v>3004</v>
      </c>
      <c r="D2571" s="65">
        <v>18</v>
      </c>
      <c r="E2571" s="65" t="str">
        <f>VLOOKUP(D2571,Files_Lookup!$A$2:$B$45,2,FALSE)</f>
        <v>us000182020.dhc</v>
      </c>
      <c r="F2571" s="66">
        <v>9</v>
      </c>
      <c r="G2571" s="59">
        <f>VLOOKUP(_xlfn.CONCAT(TRIM(B2571)," - ",TRIM(D2571)),Sort_Order_Lookup!$C$1:$E$250,3,FALSE)</f>
        <v>7</v>
      </c>
      <c r="H2571" s="59" t="str">
        <f>VLOOKUP(B2571,Titles_Lookup!$B$2:$C$259,2,FALSE)</f>
        <v>HOUSEHOLD TYPE BY HOUSEHOLD SIZE [16]</v>
      </c>
      <c r="I2571" s="59" t="str">
        <f>VLOOKUP(B2571,Universe_Lookup!$B$2:$C$250,2,FALSE)</f>
        <v>Universe: Households</v>
      </c>
      <c r="J2571" s="59" t="s">
        <v>3005</v>
      </c>
    </row>
    <row r="2572" spans="1:10" x14ac:dyDescent="0.2">
      <c r="A2572" s="73" t="s">
        <v>2391</v>
      </c>
      <c r="B2572" s="59" t="s">
        <v>2998</v>
      </c>
      <c r="C2572" s="59" t="s">
        <v>3006</v>
      </c>
      <c r="D2572" s="65">
        <v>18</v>
      </c>
      <c r="E2572" s="65" t="str">
        <f>VLOOKUP(D2572,Files_Lookup!$A$2:$B$45,2,FALSE)</f>
        <v>us000182020.dhc</v>
      </c>
      <c r="F2572" s="66">
        <v>9</v>
      </c>
      <c r="G2572" s="59">
        <f>VLOOKUP(_xlfn.CONCAT(TRIM(B2572)," - ",TRIM(D2572)),Sort_Order_Lookup!$C$1:$E$250,3,FALSE)</f>
        <v>7</v>
      </c>
      <c r="H2572" s="59" t="str">
        <f>VLOOKUP(B2572,Titles_Lookup!$B$2:$C$259,2,FALSE)</f>
        <v>HOUSEHOLD TYPE BY HOUSEHOLD SIZE [16]</v>
      </c>
      <c r="I2572" s="59" t="str">
        <f>VLOOKUP(B2572,Universe_Lookup!$B$2:$C$250,2,FALSE)</f>
        <v>Universe: Households</v>
      </c>
      <c r="J2572" s="59" t="s">
        <v>3007</v>
      </c>
    </row>
    <row r="2573" spans="1:10" x14ac:dyDescent="0.2">
      <c r="A2573" s="73" t="s">
        <v>2391</v>
      </c>
      <c r="B2573" s="59" t="s">
        <v>2998</v>
      </c>
      <c r="C2573" s="59" t="s">
        <v>3008</v>
      </c>
      <c r="D2573" s="65">
        <v>18</v>
      </c>
      <c r="E2573" s="65" t="str">
        <f>VLOOKUP(D2573,Files_Lookup!$A$2:$B$45,2,FALSE)</f>
        <v>us000182020.dhc</v>
      </c>
      <c r="F2573" s="66">
        <v>9</v>
      </c>
      <c r="G2573" s="59">
        <f>VLOOKUP(_xlfn.CONCAT(TRIM(B2573)," - ",TRIM(D2573)),Sort_Order_Lookup!$C$1:$E$250,3,FALSE)</f>
        <v>7</v>
      </c>
      <c r="H2573" s="59" t="str">
        <f>VLOOKUP(B2573,Titles_Lookup!$B$2:$C$259,2,FALSE)</f>
        <v>HOUSEHOLD TYPE BY HOUSEHOLD SIZE [16]</v>
      </c>
      <c r="I2573" s="59" t="str">
        <f>VLOOKUP(B2573,Universe_Lookup!$B$2:$C$250,2,FALSE)</f>
        <v>Universe: Households</v>
      </c>
      <c r="J2573" s="59" t="s">
        <v>3009</v>
      </c>
    </row>
    <row r="2574" spans="1:10" x14ac:dyDescent="0.2">
      <c r="A2574" s="73" t="s">
        <v>2391</v>
      </c>
      <c r="B2574" s="59" t="s">
        <v>2998</v>
      </c>
      <c r="C2574" s="59" t="s">
        <v>3010</v>
      </c>
      <c r="D2574" s="65">
        <v>18</v>
      </c>
      <c r="E2574" s="65" t="str">
        <f>VLOOKUP(D2574,Files_Lookup!$A$2:$B$45,2,FALSE)</f>
        <v>us000182020.dhc</v>
      </c>
      <c r="F2574" s="66">
        <v>9</v>
      </c>
      <c r="G2574" s="59">
        <f>VLOOKUP(_xlfn.CONCAT(TRIM(B2574)," - ",TRIM(D2574)),Sort_Order_Lookup!$C$1:$E$250,3,FALSE)</f>
        <v>7</v>
      </c>
      <c r="H2574" s="59" t="str">
        <f>VLOOKUP(B2574,Titles_Lookup!$B$2:$C$259,2,FALSE)</f>
        <v>HOUSEHOLD TYPE BY HOUSEHOLD SIZE [16]</v>
      </c>
      <c r="I2574" s="59" t="str">
        <f>VLOOKUP(B2574,Universe_Lookup!$B$2:$C$250,2,FALSE)</f>
        <v>Universe: Households</v>
      </c>
      <c r="J2574" s="59" t="s">
        <v>3011</v>
      </c>
    </row>
    <row r="2575" spans="1:10" x14ac:dyDescent="0.2">
      <c r="A2575" s="73" t="s">
        <v>2391</v>
      </c>
      <c r="B2575" s="59" t="s">
        <v>2998</v>
      </c>
      <c r="C2575" s="59" t="s">
        <v>3012</v>
      </c>
      <c r="D2575" s="65">
        <v>18</v>
      </c>
      <c r="E2575" s="65" t="str">
        <f>VLOOKUP(D2575,Files_Lookup!$A$2:$B$45,2,FALSE)</f>
        <v>us000182020.dhc</v>
      </c>
      <c r="F2575" s="66">
        <v>9</v>
      </c>
      <c r="G2575" s="59">
        <f>VLOOKUP(_xlfn.CONCAT(TRIM(B2575)," - ",TRIM(D2575)),Sort_Order_Lookup!$C$1:$E$250,3,FALSE)</f>
        <v>7</v>
      </c>
      <c r="H2575" s="59" t="str">
        <f>VLOOKUP(B2575,Titles_Lookup!$B$2:$C$259,2,FALSE)</f>
        <v>HOUSEHOLD TYPE BY HOUSEHOLD SIZE [16]</v>
      </c>
      <c r="I2575" s="59" t="str">
        <f>VLOOKUP(B2575,Universe_Lookup!$B$2:$C$250,2,FALSE)</f>
        <v>Universe: Households</v>
      </c>
      <c r="J2575" s="59" t="s">
        <v>3013</v>
      </c>
    </row>
    <row r="2576" spans="1:10" x14ac:dyDescent="0.2">
      <c r="A2576" s="73" t="s">
        <v>2391</v>
      </c>
      <c r="B2576" s="59" t="s">
        <v>2998</v>
      </c>
      <c r="C2576" s="59" t="s">
        <v>3014</v>
      </c>
      <c r="D2576" s="65">
        <v>18</v>
      </c>
      <c r="E2576" s="65" t="str">
        <f>VLOOKUP(D2576,Files_Lookup!$A$2:$B$45,2,FALSE)</f>
        <v>us000182020.dhc</v>
      </c>
      <c r="F2576" s="66">
        <v>9</v>
      </c>
      <c r="G2576" s="59">
        <f>VLOOKUP(_xlfn.CONCAT(TRIM(B2576)," - ",TRIM(D2576)),Sort_Order_Lookup!$C$1:$E$250,3,FALSE)</f>
        <v>7</v>
      </c>
      <c r="H2576" s="59" t="str">
        <f>VLOOKUP(B2576,Titles_Lookup!$B$2:$C$259,2,FALSE)</f>
        <v>HOUSEHOLD TYPE BY HOUSEHOLD SIZE [16]</v>
      </c>
      <c r="I2576" s="59" t="str">
        <f>VLOOKUP(B2576,Universe_Lookup!$B$2:$C$250,2,FALSE)</f>
        <v>Universe: Households</v>
      </c>
      <c r="J2576" s="59" t="s">
        <v>2407</v>
      </c>
    </row>
    <row r="2577" spans="1:10" x14ac:dyDescent="0.2">
      <c r="A2577" s="73" t="s">
        <v>2391</v>
      </c>
      <c r="B2577" s="59" t="s">
        <v>2998</v>
      </c>
      <c r="C2577" s="59" t="s">
        <v>3015</v>
      </c>
      <c r="D2577" s="65">
        <v>18</v>
      </c>
      <c r="E2577" s="65" t="str">
        <f>VLOOKUP(D2577,Files_Lookup!$A$2:$B$45,2,FALSE)</f>
        <v>us000182020.dhc</v>
      </c>
      <c r="F2577" s="66">
        <v>9</v>
      </c>
      <c r="G2577" s="59">
        <f>VLOOKUP(_xlfn.CONCAT(TRIM(B2577)," - ",TRIM(D2577)),Sort_Order_Lookup!$C$1:$E$250,3,FALSE)</f>
        <v>7</v>
      </c>
      <c r="H2577" s="59" t="str">
        <f>VLOOKUP(B2577,Titles_Lookup!$B$2:$C$259,2,FALSE)</f>
        <v>HOUSEHOLD TYPE BY HOUSEHOLD SIZE [16]</v>
      </c>
      <c r="I2577" s="59" t="str">
        <f>VLOOKUP(B2577,Universe_Lookup!$B$2:$C$250,2,FALSE)</f>
        <v>Universe: Households</v>
      </c>
      <c r="J2577" s="59" t="s">
        <v>2815</v>
      </c>
    </row>
    <row r="2578" spans="1:10" x14ac:dyDescent="0.2">
      <c r="A2578" s="73" t="s">
        <v>2391</v>
      </c>
      <c r="B2578" s="59" t="s">
        <v>2998</v>
      </c>
      <c r="C2578" s="59" t="s">
        <v>3016</v>
      </c>
      <c r="D2578" s="65">
        <v>18</v>
      </c>
      <c r="E2578" s="65" t="str">
        <f>VLOOKUP(D2578,Files_Lookup!$A$2:$B$45,2,FALSE)</f>
        <v>us000182020.dhc</v>
      </c>
      <c r="F2578" s="66">
        <v>9</v>
      </c>
      <c r="G2578" s="59">
        <f>VLOOKUP(_xlfn.CONCAT(TRIM(B2578)," - ",TRIM(D2578)),Sort_Order_Lookup!$C$1:$E$250,3,FALSE)</f>
        <v>7</v>
      </c>
      <c r="H2578" s="59" t="str">
        <f>VLOOKUP(B2578,Titles_Lookup!$B$2:$C$259,2,FALSE)</f>
        <v>HOUSEHOLD TYPE BY HOUSEHOLD SIZE [16]</v>
      </c>
      <c r="I2578" s="59" t="str">
        <f>VLOOKUP(B2578,Universe_Lookup!$B$2:$C$250,2,FALSE)</f>
        <v>Universe: Households</v>
      </c>
      <c r="J2578" s="59" t="s">
        <v>3003</v>
      </c>
    </row>
    <row r="2579" spans="1:10" x14ac:dyDescent="0.2">
      <c r="A2579" s="73" t="s">
        <v>2391</v>
      </c>
      <c r="B2579" s="59" t="s">
        <v>2998</v>
      </c>
      <c r="C2579" s="59" t="s">
        <v>3017</v>
      </c>
      <c r="D2579" s="65">
        <v>18</v>
      </c>
      <c r="E2579" s="65" t="str">
        <f>VLOOKUP(D2579,Files_Lookup!$A$2:$B$45,2,FALSE)</f>
        <v>us000182020.dhc</v>
      </c>
      <c r="F2579" s="66">
        <v>9</v>
      </c>
      <c r="G2579" s="59">
        <f>VLOOKUP(_xlfn.CONCAT(TRIM(B2579)," - ",TRIM(D2579)),Sort_Order_Lookup!$C$1:$E$250,3,FALSE)</f>
        <v>7</v>
      </c>
      <c r="H2579" s="59" t="str">
        <f>VLOOKUP(B2579,Titles_Lookup!$B$2:$C$259,2,FALSE)</f>
        <v>HOUSEHOLD TYPE BY HOUSEHOLD SIZE [16]</v>
      </c>
      <c r="I2579" s="59" t="str">
        <f>VLOOKUP(B2579,Universe_Lookup!$B$2:$C$250,2,FALSE)</f>
        <v>Universe: Households</v>
      </c>
      <c r="J2579" s="59" t="s">
        <v>3005</v>
      </c>
    </row>
    <row r="2580" spans="1:10" x14ac:dyDescent="0.2">
      <c r="A2580" s="73" t="s">
        <v>2391</v>
      </c>
      <c r="B2580" s="59" t="s">
        <v>2998</v>
      </c>
      <c r="C2580" s="59" t="s">
        <v>3018</v>
      </c>
      <c r="D2580" s="65">
        <v>18</v>
      </c>
      <c r="E2580" s="65" t="str">
        <f>VLOOKUP(D2580,Files_Lookup!$A$2:$B$45,2,FALSE)</f>
        <v>us000182020.dhc</v>
      </c>
      <c r="F2580" s="66">
        <v>9</v>
      </c>
      <c r="G2580" s="59">
        <f>VLOOKUP(_xlfn.CONCAT(TRIM(B2580)," - ",TRIM(D2580)),Sort_Order_Lookup!$C$1:$E$250,3,FALSE)</f>
        <v>7</v>
      </c>
      <c r="H2580" s="59" t="str">
        <f>VLOOKUP(B2580,Titles_Lookup!$B$2:$C$259,2,FALSE)</f>
        <v>HOUSEHOLD TYPE BY HOUSEHOLD SIZE [16]</v>
      </c>
      <c r="I2580" s="59" t="str">
        <f>VLOOKUP(B2580,Universe_Lookup!$B$2:$C$250,2,FALSE)</f>
        <v>Universe: Households</v>
      </c>
      <c r="J2580" s="59" t="s">
        <v>3007</v>
      </c>
    </row>
    <row r="2581" spans="1:10" x14ac:dyDescent="0.2">
      <c r="A2581" s="73" t="s">
        <v>2391</v>
      </c>
      <c r="B2581" s="59" t="s">
        <v>2998</v>
      </c>
      <c r="C2581" s="59" t="s">
        <v>3019</v>
      </c>
      <c r="D2581" s="65">
        <v>18</v>
      </c>
      <c r="E2581" s="65" t="str">
        <f>VLOOKUP(D2581,Files_Lookup!$A$2:$B$45,2,FALSE)</f>
        <v>us000182020.dhc</v>
      </c>
      <c r="F2581" s="66">
        <v>9</v>
      </c>
      <c r="G2581" s="59">
        <f>VLOOKUP(_xlfn.CONCAT(TRIM(B2581)," - ",TRIM(D2581)),Sort_Order_Lookup!$C$1:$E$250,3,FALSE)</f>
        <v>7</v>
      </c>
      <c r="H2581" s="59" t="str">
        <f>VLOOKUP(B2581,Titles_Lookup!$B$2:$C$259,2,FALSE)</f>
        <v>HOUSEHOLD TYPE BY HOUSEHOLD SIZE [16]</v>
      </c>
      <c r="I2581" s="59" t="str">
        <f>VLOOKUP(B2581,Universe_Lookup!$B$2:$C$250,2,FALSE)</f>
        <v>Universe: Households</v>
      </c>
      <c r="J2581" s="59" t="s">
        <v>3009</v>
      </c>
    </row>
    <row r="2582" spans="1:10" x14ac:dyDescent="0.2">
      <c r="A2582" s="73" t="s">
        <v>2391</v>
      </c>
      <c r="B2582" s="59" t="s">
        <v>2998</v>
      </c>
      <c r="C2582" s="59" t="s">
        <v>3020</v>
      </c>
      <c r="D2582" s="65">
        <v>18</v>
      </c>
      <c r="E2582" s="65" t="str">
        <f>VLOOKUP(D2582,Files_Lookup!$A$2:$B$45,2,FALSE)</f>
        <v>us000182020.dhc</v>
      </c>
      <c r="F2582" s="66">
        <v>9</v>
      </c>
      <c r="G2582" s="59">
        <f>VLOOKUP(_xlfn.CONCAT(TRIM(B2582)," - ",TRIM(D2582)),Sort_Order_Lookup!$C$1:$E$250,3,FALSE)</f>
        <v>7</v>
      </c>
      <c r="H2582" s="59" t="str">
        <f>VLOOKUP(B2582,Titles_Lookup!$B$2:$C$259,2,FALSE)</f>
        <v>HOUSEHOLD TYPE BY HOUSEHOLD SIZE [16]</v>
      </c>
      <c r="I2582" s="59" t="str">
        <f>VLOOKUP(B2582,Universe_Lookup!$B$2:$C$250,2,FALSE)</f>
        <v>Universe: Households</v>
      </c>
      <c r="J2582" s="59" t="s">
        <v>3011</v>
      </c>
    </row>
    <row r="2583" spans="1:10" x14ac:dyDescent="0.2">
      <c r="A2583" s="73" t="s">
        <v>2391</v>
      </c>
      <c r="B2583" s="59" t="s">
        <v>2998</v>
      </c>
      <c r="C2583" s="59" t="s">
        <v>3021</v>
      </c>
      <c r="D2583" s="65">
        <v>18</v>
      </c>
      <c r="E2583" s="65" t="str">
        <f>VLOOKUP(D2583,Files_Lookup!$A$2:$B$45,2,FALSE)</f>
        <v>us000182020.dhc</v>
      </c>
      <c r="F2583" s="66">
        <v>9</v>
      </c>
      <c r="G2583" s="59">
        <f>VLOOKUP(_xlfn.CONCAT(TRIM(B2583)," - ",TRIM(D2583)),Sort_Order_Lookup!$C$1:$E$250,3,FALSE)</f>
        <v>7</v>
      </c>
      <c r="H2583" s="59" t="str">
        <f>VLOOKUP(B2583,Titles_Lookup!$B$2:$C$259,2,FALSE)</f>
        <v>HOUSEHOLD TYPE BY HOUSEHOLD SIZE [16]</v>
      </c>
      <c r="I2583" s="59" t="str">
        <f>VLOOKUP(B2583,Universe_Lookup!$B$2:$C$250,2,FALSE)</f>
        <v>Universe: Households</v>
      </c>
      <c r="J2583" s="59" t="s">
        <v>3013</v>
      </c>
    </row>
    <row r="2584" spans="1:10" x14ac:dyDescent="0.2">
      <c r="A2584" s="59" t="s">
        <v>2391</v>
      </c>
      <c r="B2584" s="59" t="s">
        <v>3022</v>
      </c>
      <c r="C2584" s="59" t="s">
        <v>3024</v>
      </c>
      <c r="D2584" s="65">
        <v>18</v>
      </c>
      <c r="E2584" s="65" t="str">
        <f>VLOOKUP(D2584,Files_Lookup!$A$2:$B$45,2,FALSE)</f>
        <v>us000182020.dhc</v>
      </c>
      <c r="F2584" s="66">
        <v>9</v>
      </c>
      <c r="G2584" s="59">
        <f>VLOOKUP(_xlfn.CONCAT(TRIM(B2584)," - ",TRIM(D2584)),Sort_Order_Lookup!$C$1:$E$250,3,FALSE)</f>
        <v>8</v>
      </c>
      <c r="H2584" s="59" t="str">
        <f>VLOOKUP(B2584,Titles_Lookup!$B$2:$C$259,2,FALSE)</f>
        <v>HOUSEHOLD TYPE BY HOUSEHOLD SIZE (WHITE ALONE HOUSEHOLDER) [16]</v>
      </c>
      <c r="I2584" s="59" t="str">
        <f>VLOOKUP(B2584,Universe_Lookup!$B$2:$C$250,2,FALSE)</f>
        <v>Universe: Households with a householder who is White alone</v>
      </c>
      <c r="J2584" s="59" t="s">
        <v>2813</v>
      </c>
    </row>
    <row r="2585" spans="1:10" x14ac:dyDescent="0.2">
      <c r="A2585" s="59" t="s">
        <v>2391</v>
      </c>
      <c r="B2585" s="59" t="s">
        <v>3022</v>
      </c>
      <c r="C2585" s="59" t="s">
        <v>3025</v>
      </c>
      <c r="D2585" s="65">
        <v>18</v>
      </c>
      <c r="E2585" s="65" t="str">
        <f>VLOOKUP(D2585,Files_Lookup!$A$2:$B$45,2,FALSE)</f>
        <v>us000182020.dhc</v>
      </c>
      <c r="F2585" s="66">
        <v>9</v>
      </c>
      <c r="G2585" s="59">
        <f>VLOOKUP(_xlfn.CONCAT(TRIM(B2585)," - ",TRIM(D2585)),Sort_Order_Lookup!$C$1:$E$250,3,FALSE)</f>
        <v>8</v>
      </c>
      <c r="H2585" s="59" t="str">
        <f>VLOOKUP(B2585,Titles_Lookup!$B$2:$C$259,2,FALSE)</f>
        <v>HOUSEHOLD TYPE BY HOUSEHOLD SIZE (WHITE ALONE HOUSEHOLDER) [16]</v>
      </c>
      <c r="I2585" s="59" t="str">
        <f>VLOOKUP(B2585,Universe_Lookup!$B$2:$C$250,2,FALSE)</f>
        <v>Universe: Households with a householder who is White alone</v>
      </c>
      <c r="J2585" s="59" t="s">
        <v>2397</v>
      </c>
    </row>
    <row r="2586" spans="1:10" x14ac:dyDescent="0.2">
      <c r="A2586" s="59" t="s">
        <v>2391</v>
      </c>
      <c r="B2586" s="59" t="s">
        <v>3022</v>
      </c>
      <c r="C2586" s="59" t="s">
        <v>3026</v>
      </c>
      <c r="D2586" s="65">
        <v>18</v>
      </c>
      <c r="E2586" s="65" t="str">
        <f>VLOOKUP(D2586,Files_Lookup!$A$2:$B$45,2,FALSE)</f>
        <v>us000182020.dhc</v>
      </c>
      <c r="F2586" s="66">
        <v>9</v>
      </c>
      <c r="G2586" s="59">
        <f>VLOOKUP(_xlfn.CONCAT(TRIM(B2586)," - ",TRIM(D2586)),Sort_Order_Lookup!$C$1:$E$250,3,FALSE)</f>
        <v>8</v>
      </c>
      <c r="H2586" s="59" t="str">
        <f>VLOOKUP(B2586,Titles_Lookup!$B$2:$C$259,2,FALSE)</f>
        <v>HOUSEHOLD TYPE BY HOUSEHOLD SIZE (WHITE ALONE HOUSEHOLDER) [16]</v>
      </c>
      <c r="I2586" s="59" t="str">
        <f>VLOOKUP(B2586,Universe_Lookup!$B$2:$C$250,2,FALSE)</f>
        <v>Universe: Households with a householder who is White alone</v>
      </c>
      <c r="J2586" s="59" t="s">
        <v>3003</v>
      </c>
    </row>
    <row r="2587" spans="1:10" x14ac:dyDescent="0.2">
      <c r="A2587" s="59" t="s">
        <v>2391</v>
      </c>
      <c r="B2587" s="59" t="s">
        <v>3022</v>
      </c>
      <c r="C2587" s="59" t="s">
        <v>3027</v>
      </c>
      <c r="D2587" s="65">
        <v>18</v>
      </c>
      <c r="E2587" s="65" t="str">
        <f>VLOOKUP(D2587,Files_Lookup!$A$2:$B$45,2,FALSE)</f>
        <v>us000182020.dhc</v>
      </c>
      <c r="F2587" s="66">
        <v>9</v>
      </c>
      <c r="G2587" s="59">
        <f>VLOOKUP(_xlfn.CONCAT(TRIM(B2587)," - ",TRIM(D2587)),Sort_Order_Lookup!$C$1:$E$250,3,FALSE)</f>
        <v>8</v>
      </c>
      <c r="H2587" s="59" t="str">
        <f>VLOOKUP(B2587,Titles_Lookup!$B$2:$C$259,2,FALSE)</f>
        <v>HOUSEHOLD TYPE BY HOUSEHOLD SIZE (WHITE ALONE HOUSEHOLDER) [16]</v>
      </c>
      <c r="I2587" s="59" t="str">
        <f>VLOOKUP(B2587,Universe_Lookup!$B$2:$C$250,2,FALSE)</f>
        <v>Universe: Households with a householder who is White alone</v>
      </c>
      <c r="J2587" s="59" t="s">
        <v>3005</v>
      </c>
    </row>
    <row r="2588" spans="1:10" x14ac:dyDescent="0.2">
      <c r="A2588" s="59" t="s">
        <v>2391</v>
      </c>
      <c r="B2588" s="59" t="s">
        <v>3022</v>
      </c>
      <c r="C2588" s="59" t="s">
        <v>3028</v>
      </c>
      <c r="D2588" s="65">
        <v>18</v>
      </c>
      <c r="E2588" s="65" t="str">
        <f>VLOOKUP(D2588,Files_Lookup!$A$2:$B$45,2,FALSE)</f>
        <v>us000182020.dhc</v>
      </c>
      <c r="F2588" s="66">
        <v>9</v>
      </c>
      <c r="G2588" s="59">
        <f>VLOOKUP(_xlfn.CONCAT(TRIM(B2588)," - ",TRIM(D2588)),Sort_Order_Lookup!$C$1:$E$250,3,FALSE)</f>
        <v>8</v>
      </c>
      <c r="H2588" s="59" t="str">
        <f>VLOOKUP(B2588,Titles_Lookup!$B$2:$C$259,2,FALSE)</f>
        <v>HOUSEHOLD TYPE BY HOUSEHOLD SIZE (WHITE ALONE HOUSEHOLDER) [16]</v>
      </c>
      <c r="I2588" s="59" t="str">
        <f>VLOOKUP(B2588,Universe_Lookup!$B$2:$C$250,2,FALSE)</f>
        <v>Universe: Households with a householder who is White alone</v>
      </c>
      <c r="J2588" s="59" t="s">
        <v>3007</v>
      </c>
    </row>
    <row r="2589" spans="1:10" x14ac:dyDescent="0.2">
      <c r="A2589" s="59" t="s">
        <v>2391</v>
      </c>
      <c r="B2589" s="59" t="s">
        <v>3022</v>
      </c>
      <c r="C2589" s="59" t="s">
        <v>3029</v>
      </c>
      <c r="D2589" s="65">
        <v>18</v>
      </c>
      <c r="E2589" s="65" t="str">
        <f>VLOOKUP(D2589,Files_Lookup!$A$2:$B$45,2,FALSE)</f>
        <v>us000182020.dhc</v>
      </c>
      <c r="F2589" s="66">
        <v>9</v>
      </c>
      <c r="G2589" s="59">
        <f>VLOOKUP(_xlfn.CONCAT(TRIM(B2589)," - ",TRIM(D2589)),Sort_Order_Lookup!$C$1:$E$250,3,FALSE)</f>
        <v>8</v>
      </c>
      <c r="H2589" s="59" t="str">
        <f>VLOOKUP(B2589,Titles_Lookup!$B$2:$C$259,2,FALSE)</f>
        <v>HOUSEHOLD TYPE BY HOUSEHOLD SIZE (WHITE ALONE HOUSEHOLDER) [16]</v>
      </c>
      <c r="I2589" s="59" t="str">
        <f>VLOOKUP(B2589,Universe_Lookup!$B$2:$C$250,2,FALSE)</f>
        <v>Universe: Households with a householder who is White alone</v>
      </c>
      <c r="J2589" s="59" t="s">
        <v>3009</v>
      </c>
    </row>
    <row r="2590" spans="1:10" x14ac:dyDescent="0.2">
      <c r="A2590" s="59" t="s">
        <v>2391</v>
      </c>
      <c r="B2590" s="59" t="s">
        <v>3022</v>
      </c>
      <c r="C2590" s="59" t="s">
        <v>3030</v>
      </c>
      <c r="D2590" s="65">
        <v>18</v>
      </c>
      <c r="E2590" s="65" t="str">
        <f>VLOOKUP(D2590,Files_Lookup!$A$2:$B$45,2,FALSE)</f>
        <v>us000182020.dhc</v>
      </c>
      <c r="F2590" s="66">
        <v>9</v>
      </c>
      <c r="G2590" s="59">
        <f>VLOOKUP(_xlfn.CONCAT(TRIM(B2590)," - ",TRIM(D2590)),Sort_Order_Lookup!$C$1:$E$250,3,FALSE)</f>
        <v>8</v>
      </c>
      <c r="H2590" s="59" t="str">
        <f>VLOOKUP(B2590,Titles_Lookup!$B$2:$C$259,2,FALSE)</f>
        <v>HOUSEHOLD TYPE BY HOUSEHOLD SIZE (WHITE ALONE HOUSEHOLDER) [16]</v>
      </c>
      <c r="I2590" s="59" t="str">
        <f>VLOOKUP(B2590,Universe_Lookup!$B$2:$C$250,2,FALSE)</f>
        <v>Universe: Households with a householder who is White alone</v>
      </c>
      <c r="J2590" s="59" t="s">
        <v>3011</v>
      </c>
    </row>
    <row r="2591" spans="1:10" x14ac:dyDescent="0.2">
      <c r="A2591" s="59" t="s">
        <v>2391</v>
      </c>
      <c r="B2591" s="59" t="s">
        <v>3022</v>
      </c>
      <c r="C2591" s="59" t="s">
        <v>3031</v>
      </c>
      <c r="D2591" s="65">
        <v>18</v>
      </c>
      <c r="E2591" s="65" t="str">
        <f>VLOOKUP(D2591,Files_Lookup!$A$2:$B$45,2,FALSE)</f>
        <v>us000182020.dhc</v>
      </c>
      <c r="F2591" s="66">
        <v>9</v>
      </c>
      <c r="G2591" s="59">
        <f>VLOOKUP(_xlfn.CONCAT(TRIM(B2591)," - ",TRIM(D2591)),Sort_Order_Lookup!$C$1:$E$250,3,FALSE)</f>
        <v>8</v>
      </c>
      <c r="H2591" s="59" t="str">
        <f>VLOOKUP(B2591,Titles_Lookup!$B$2:$C$259,2,FALSE)</f>
        <v>HOUSEHOLD TYPE BY HOUSEHOLD SIZE (WHITE ALONE HOUSEHOLDER) [16]</v>
      </c>
      <c r="I2591" s="59" t="str">
        <f>VLOOKUP(B2591,Universe_Lookup!$B$2:$C$250,2,FALSE)</f>
        <v>Universe: Households with a householder who is White alone</v>
      </c>
      <c r="J2591" s="59" t="s">
        <v>3013</v>
      </c>
    </row>
    <row r="2592" spans="1:10" x14ac:dyDescent="0.2">
      <c r="A2592" s="59" t="s">
        <v>2391</v>
      </c>
      <c r="B2592" s="59" t="s">
        <v>3022</v>
      </c>
      <c r="C2592" s="59" t="s">
        <v>3032</v>
      </c>
      <c r="D2592" s="65">
        <v>18</v>
      </c>
      <c r="E2592" s="65" t="str">
        <f>VLOOKUP(D2592,Files_Lookup!$A$2:$B$45,2,FALSE)</f>
        <v>us000182020.dhc</v>
      </c>
      <c r="F2592" s="66">
        <v>9</v>
      </c>
      <c r="G2592" s="59">
        <f>VLOOKUP(_xlfn.CONCAT(TRIM(B2592)," - ",TRIM(D2592)),Sort_Order_Lookup!$C$1:$E$250,3,FALSE)</f>
        <v>8</v>
      </c>
      <c r="H2592" s="59" t="str">
        <f>VLOOKUP(B2592,Titles_Lookup!$B$2:$C$259,2,FALSE)</f>
        <v>HOUSEHOLD TYPE BY HOUSEHOLD SIZE (WHITE ALONE HOUSEHOLDER) [16]</v>
      </c>
      <c r="I2592" s="59" t="str">
        <f>VLOOKUP(B2592,Universe_Lookup!$B$2:$C$250,2,FALSE)</f>
        <v>Universe: Households with a householder who is White alone</v>
      </c>
      <c r="J2592" s="59" t="s">
        <v>2407</v>
      </c>
    </row>
    <row r="2593" spans="1:10" x14ac:dyDescent="0.2">
      <c r="A2593" s="59" t="s">
        <v>2391</v>
      </c>
      <c r="B2593" s="59" t="s">
        <v>3022</v>
      </c>
      <c r="C2593" s="59" t="s">
        <v>3033</v>
      </c>
      <c r="D2593" s="65">
        <v>18</v>
      </c>
      <c r="E2593" s="65" t="str">
        <f>VLOOKUP(D2593,Files_Lookup!$A$2:$B$45,2,FALSE)</f>
        <v>us000182020.dhc</v>
      </c>
      <c r="F2593" s="66">
        <v>9</v>
      </c>
      <c r="G2593" s="59">
        <f>VLOOKUP(_xlfn.CONCAT(TRIM(B2593)," - ",TRIM(D2593)),Sort_Order_Lookup!$C$1:$E$250,3,FALSE)</f>
        <v>8</v>
      </c>
      <c r="H2593" s="59" t="str">
        <f>VLOOKUP(B2593,Titles_Lookup!$B$2:$C$259,2,FALSE)</f>
        <v>HOUSEHOLD TYPE BY HOUSEHOLD SIZE (WHITE ALONE HOUSEHOLDER) [16]</v>
      </c>
      <c r="I2593" s="59" t="str">
        <f>VLOOKUP(B2593,Universe_Lookup!$B$2:$C$250,2,FALSE)</f>
        <v>Universe: Households with a householder who is White alone</v>
      </c>
      <c r="J2593" s="59" t="s">
        <v>2815</v>
      </c>
    </row>
    <row r="2594" spans="1:10" x14ac:dyDescent="0.2">
      <c r="A2594" s="59" t="s">
        <v>2391</v>
      </c>
      <c r="B2594" s="59" t="s">
        <v>3022</v>
      </c>
      <c r="C2594" s="59" t="s">
        <v>3034</v>
      </c>
      <c r="D2594" s="65">
        <v>18</v>
      </c>
      <c r="E2594" s="65" t="str">
        <f>VLOOKUP(D2594,Files_Lookup!$A$2:$B$45,2,FALSE)</f>
        <v>us000182020.dhc</v>
      </c>
      <c r="F2594" s="66">
        <v>9</v>
      </c>
      <c r="G2594" s="59">
        <f>VLOOKUP(_xlfn.CONCAT(TRIM(B2594)," - ",TRIM(D2594)),Sort_Order_Lookup!$C$1:$E$250,3,FALSE)</f>
        <v>8</v>
      </c>
      <c r="H2594" s="59" t="str">
        <f>VLOOKUP(B2594,Titles_Lookup!$B$2:$C$259,2,FALSE)</f>
        <v>HOUSEHOLD TYPE BY HOUSEHOLD SIZE (WHITE ALONE HOUSEHOLDER) [16]</v>
      </c>
      <c r="I2594" s="59" t="str">
        <f>VLOOKUP(B2594,Universe_Lookup!$B$2:$C$250,2,FALSE)</f>
        <v>Universe: Households with a householder who is White alone</v>
      </c>
      <c r="J2594" s="59" t="s">
        <v>3003</v>
      </c>
    </row>
    <row r="2595" spans="1:10" x14ac:dyDescent="0.2">
      <c r="A2595" s="59" t="s">
        <v>2391</v>
      </c>
      <c r="B2595" s="59" t="s">
        <v>3022</v>
      </c>
      <c r="C2595" s="59" t="s">
        <v>3035</v>
      </c>
      <c r="D2595" s="65">
        <v>18</v>
      </c>
      <c r="E2595" s="65" t="str">
        <f>VLOOKUP(D2595,Files_Lookup!$A$2:$B$45,2,FALSE)</f>
        <v>us000182020.dhc</v>
      </c>
      <c r="F2595" s="66">
        <v>9</v>
      </c>
      <c r="G2595" s="59">
        <f>VLOOKUP(_xlfn.CONCAT(TRIM(B2595)," - ",TRIM(D2595)),Sort_Order_Lookup!$C$1:$E$250,3,FALSE)</f>
        <v>8</v>
      </c>
      <c r="H2595" s="59" t="str">
        <f>VLOOKUP(B2595,Titles_Lookup!$B$2:$C$259,2,FALSE)</f>
        <v>HOUSEHOLD TYPE BY HOUSEHOLD SIZE (WHITE ALONE HOUSEHOLDER) [16]</v>
      </c>
      <c r="I2595" s="59" t="str">
        <f>VLOOKUP(B2595,Universe_Lookup!$B$2:$C$250,2,FALSE)</f>
        <v>Universe: Households with a householder who is White alone</v>
      </c>
      <c r="J2595" s="59" t="s">
        <v>3005</v>
      </c>
    </row>
    <row r="2596" spans="1:10" x14ac:dyDescent="0.2">
      <c r="A2596" s="59" t="s">
        <v>2391</v>
      </c>
      <c r="B2596" s="59" t="s">
        <v>3022</v>
      </c>
      <c r="C2596" s="59" t="s">
        <v>3036</v>
      </c>
      <c r="D2596" s="65">
        <v>18</v>
      </c>
      <c r="E2596" s="65" t="str">
        <f>VLOOKUP(D2596,Files_Lookup!$A$2:$B$45,2,FALSE)</f>
        <v>us000182020.dhc</v>
      </c>
      <c r="F2596" s="66">
        <v>9</v>
      </c>
      <c r="G2596" s="59">
        <f>VLOOKUP(_xlfn.CONCAT(TRIM(B2596)," - ",TRIM(D2596)),Sort_Order_Lookup!$C$1:$E$250,3,FALSE)</f>
        <v>8</v>
      </c>
      <c r="H2596" s="59" t="str">
        <f>VLOOKUP(B2596,Titles_Lookup!$B$2:$C$259,2,FALSE)</f>
        <v>HOUSEHOLD TYPE BY HOUSEHOLD SIZE (WHITE ALONE HOUSEHOLDER) [16]</v>
      </c>
      <c r="I2596" s="59" t="str">
        <f>VLOOKUP(B2596,Universe_Lookup!$B$2:$C$250,2,FALSE)</f>
        <v>Universe: Households with a householder who is White alone</v>
      </c>
      <c r="J2596" s="59" t="s">
        <v>3007</v>
      </c>
    </row>
    <row r="2597" spans="1:10" x14ac:dyDescent="0.2">
      <c r="A2597" s="59" t="s">
        <v>2391</v>
      </c>
      <c r="B2597" s="59" t="s">
        <v>3022</v>
      </c>
      <c r="C2597" s="59" t="s">
        <v>3037</v>
      </c>
      <c r="D2597" s="65">
        <v>18</v>
      </c>
      <c r="E2597" s="65" t="str">
        <f>VLOOKUP(D2597,Files_Lookup!$A$2:$B$45,2,FALSE)</f>
        <v>us000182020.dhc</v>
      </c>
      <c r="F2597" s="66">
        <v>9</v>
      </c>
      <c r="G2597" s="59">
        <f>VLOOKUP(_xlfn.CONCAT(TRIM(B2597)," - ",TRIM(D2597)),Sort_Order_Lookup!$C$1:$E$250,3,FALSE)</f>
        <v>8</v>
      </c>
      <c r="H2597" s="59" t="str">
        <f>VLOOKUP(B2597,Titles_Lookup!$B$2:$C$259,2,FALSE)</f>
        <v>HOUSEHOLD TYPE BY HOUSEHOLD SIZE (WHITE ALONE HOUSEHOLDER) [16]</v>
      </c>
      <c r="I2597" s="59" t="str">
        <f>VLOOKUP(B2597,Universe_Lookup!$B$2:$C$250,2,FALSE)</f>
        <v>Universe: Households with a householder who is White alone</v>
      </c>
      <c r="J2597" s="59" t="s">
        <v>3009</v>
      </c>
    </row>
    <row r="2598" spans="1:10" x14ac:dyDescent="0.2">
      <c r="A2598" s="59" t="s">
        <v>2391</v>
      </c>
      <c r="B2598" s="59" t="s">
        <v>3022</v>
      </c>
      <c r="C2598" s="59" t="s">
        <v>3038</v>
      </c>
      <c r="D2598" s="65">
        <v>18</v>
      </c>
      <c r="E2598" s="65" t="str">
        <f>VLOOKUP(D2598,Files_Lookup!$A$2:$B$45,2,FALSE)</f>
        <v>us000182020.dhc</v>
      </c>
      <c r="F2598" s="66">
        <v>9</v>
      </c>
      <c r="G2598" s="59">
        <f>VLOOKUP(_xlfn.CONCAT(TRIM(B2598)," - ",TRIM(D2598)),Sort_Order_Lookup!$C$1:$E$250,3,FALSE)</f>
        <v>8</v>
      </c>
      <c r="H2598" s="59" t="str">
        <f>VLOOKUP(B2598,Titles_Lookup!$B$2:$C$259,2,FALSE)</f>
        <v>HOUSEHOLD TYPE BY HOUSEHOLD SIZE (WHITE ALONE HOUSEHOLDER) [16]</v>
      </c>
      <c r="I2598" s="59" t="str">
        <f>VLOOKUP(B2598,Universe_Lookup!$B$2:$C$250,2,FALSE)</f>
        <v>Universe: Households with a householder who is White alone</v>
      </c>
      <c r="J2598" s="59" t="s">
        <v>3011</v>
      </c>
    </row>
    <row r="2599" spans="1:10" x14ac:dyDescent="0.2">
      <c r="A2599" s="59" t="s">
        <v>2391</v>
      </c>
      <c r="B2599" s="59" t="s">
        <v>3022</v>
      </c>
      <c r="C2599" s="59" t="s">
        <v>3039</v>
      </c>
      <c r="D2599" s="65">
        <v>18</v>
      </c>
      <c r="E2599" s="65" t="str">
        <f>VLOOKUP(D2599,Files_Lookup!$A$2:$B$45,2,FALSE)</f>
        <v>us000182020.dhc</v>
      </c>
      <c r="F2599" s="66">
        <v>9</v>
      </c>
      <c r="G2599" s="59">
        <f>VLOOKUP(_xlfn.CONCAT(TRIM(B2599)," - ",TRIM(D2599)),Sort_Order_Lookup!$C$1:$E$250,3,FALSE)</f>
        <v>8</v>
      </c>
      <c r="H2599" s="59" t="str">
        <f>VLOOKUP(B2599,Titles_Lookup!$B$2:$C$259,2,FALSE)</f>
        <v>HOUSEHOLD TYPE BY HOUSEHOLD SIZE (WHITE ALONE HOUSEHOLDER) [16]</v>
      </c>
      <c r="I2599" s="59" t="str">
        <f>VLOOKUP(B2599,Universe_Lookup!$B$2:$C$250,2,FALSE)</f>
        <v>Universe: Households with a householder who is White alone</v>
      </c>
      <c r="J2599" s="59" t="s">
        <v>3013</v>
      </c>
    </row>
    <row r="2600" spans="1:10" x14ac:dyDescent="0.2">
      <c r="A2600" s="59" t="s">
        <v>2391</v>
      </c>
      <c r="B2600" s="59" t="s">
        <v>3040</v>
      </c>
      <c r="C2600" s="59" t="s">
        <v>3042</v>
      </c>
      <c r="D2600" s="65">
        <v>18</v>
      </c>
      <c r="E2600" s="65" t="str">
        <f>VLOOKUP(D2600,Files_Lookup!$A$2:$B$45,2,FALSE)</f>
        <v>us000182020.dhc</v>
      </c>
      <c r="F2600" s="66">
        <v>9</v>
      </c>
      <c r="G2600" s="59">
        <f>VLOOKUP(_xlfn.CONCAT(TRIM(B2600)," - ",TRIM(D2600)),Sort_Order_Lookup!$C$1:$E$250,3,FALSE)</f>
        <v>9</v>
      </c>
      <c r="H2600" s="59" t="str">
        <f>VLOOKUP(B2600,Titles_Lookup!$B$2:$C$259,2,FALSE)</f>
        <v>HOUSEHOLD TYPE BY HOUSEHOLD SIZE (BLACK OR AFRICAN AMERICAN ALONE HOUSEHOLDER) [16]</v>
      </c>
      <c r="I2600" s="59" t="str">
        <f>VLOOKUP(B2600,Universe_Lookup!$B$2:$C$250,2,FALSE)</f>
        <v>Universe: Households with a householder who is Black or African American alone</v>
      </c>
      <c r="J2600" s="59" t="s">
        <v>2813</v>
      </c>
    </row>
    <row r="2601" spans="1:10" x14ac:dyDescent="0.2">
      <c r="A2601" s="59" t="s">
        <v>2391</v>
      </c>
      <c r="B2601" s="59" t="s">
        <v>3040</v>
      </c>
      <c r="C2601" s="59" t="s">
        <v>3043</v>
      </c>
      <c r="D2601" s="65">
        <v>18</v>
      </c>
      <c r="E2601" s="65" t="str">
        <f>VLOOKUP(D2601,Files_Lookup!$A$2:$B$45,2,FALSE)</f>
        <v>us000182020.dhc</v>
      </c>
      <c r="F2601" s="66">
        <v>9</v>
      </c>
      <c r="G2601" s="59">
        <f>VLOOKUP(_xlfn.CONCAT(TRIM(B2601)," - ",TRIM(D2601)),Sort_Order_Lookup!$C$1:$E$250,3,FALSE)</f>
        <v>9</v>
      </c>
      <c r="H2601" s="59" t="str">
        <f>VLOOKUP(B2601,Titles_Lookup!$B$2:$C$259,2,FALSE)</f>
        <v>HOUSEHOLD TYPE BY HOUSEHOLD SIZE (BLACK OR AFRICAN AMERICAN ALONE HOUSEHOLDER) [16]</v>
      </c>
      <c r="I2601" s="59" t="str">
        <f>VLOOKUP(B2601,Universe_Lookup!$B$2:$C$250,2,FALSE)</f>
        <v>Universe: Households with a householder who is Black or African American alone</v>
      </c>
      <c r="J2601" s="59" t="s">
        <v>2397</v>
      </c>
    </row>
    <row r="2602" spans="1:10" x14ac:dyDescent="0.2">
      <c r="A2602" s="59" t="s">
        <v>2391</v>
      </c>
      <c r="B2602" s="59" t="s">
        <v>3040</v>
      </c>
      <c r="C2602" s="59" t="s">
        <v>3044</v>
      </c>
      <c r="D2602" s="65">
        <v>18</v>
      </c>
      <c r="E2602" s="65" t="str">
        <f>VLOOKUP(D2602,Files_Lookup!$A$2:$B$45,2,FALSE)</f>
        <v>us000182020.dhc</v>
      </c>
      <c r="F2602" s="66">
        <v>9</v>
      </c>
      <c r="G2602" s="59">
        <f>VLOOKUP(_xlfn.CONCAT(TRIM(B2602)," - ",TRIM(D2602)),Sort_Order_Lookup!$C$1:$E$250,3,FALSE)</f>
        <v>9</v>
      </c>
      <c r="H2602" s="59" t="str">
        <f>VLOOKUP(B2602,Titles_Lookup!$B$2:$C$259,2,FALSE)</f>
        <v>HOUSEHOLD TYPE BY HOUSEHOLD SIZE (BLACK OR AFRICAN AMERICAN ALONE HOUSEHOLDER) [16]</v>
      </c>
      <c r="I2602" s="59" t="str">
        <f>VLOOKUP(B2602,Universe_Lookup!$B$2:$C$250,2,FALSE)</f>
        <v>Universe: Households with a householder who is Black or African American alone</v>
      </c>
      <c r="J2602" s="59" t="s">
        <v>3003</v>
      </c>
    </row>
    <row r="2603" spans="1:10" x14ac:dyDescent="0.2">
      <c r="A2603" s="59" t="s">
        <v>2391</v>
      </c>
      <c r="B2603" s="59" t="s">
        <v>3040</v>
      </c>
      <c r="C2603" s="59" t="s">
        <v>3045</v>
      </c>
      <c r="D2603" s="65">
        <v>18</v>
      </c>
      <c r="E2603" s="65" t="str">
        <f>VLOOKUP(D2603,Files_Lookup!$A$2:$B$45,2,FALSE)</f>
        <v>us000182020.dhc</v>
      </c>
      <c r="F2603" s="66">
        <v>9</v>
      </c>
      <c r="G2603" s="59">
        <f>VLOOKUP(_xlfn.CONCAT(TRIM(B2603)," - ",TRIM(D2603)),Sort_Order_Lookup!$C$1:$E$250,3,FALSE)</f>
        <v>9</v>
      </c>
      <c r="H2603" s="59" t="str">
        <f>VLOOKUP(B2603,Titles_Lookup!$B$2:$C$259,2,FALSE)</f>
        <v>HOUSEHOLD TYPE BY HOUSEHOLD SIZE (BLACK OR AFRICAN AMERICAN ALONE HOUSEHOLDER) [16]</v>
      </c>
      <c r="I2603" s="59" t="str">
        <f>VLOOKUP(B2603,Universe_Lookup!$B$2:$C$250,2,FALSE)</f>
        <v>Universe: Households with a householder who is Black or African American alone</v>
      </c>
      <c r="J2603" s="59" t="s">
        <v>3005</v>
      </c>
    </row>
    <row r="2604" spans="1:10" x14ac:dyDescent="0.2">
      <c r="A2604" s="59" t="s">
        <v>2391</v>
      </c>
      <c r="B2604" s="59" t="s">
        <v>3040</v>
      </c>
      <c r="C2604" s="59" t="s">
        <v>3046</v>
      </c>
      <c r="D2604" s="65">
        <v>18</v>
      </c>
      <c r="E2604" s="65" t="str">
        <f>VLOOKUP(D2604,Files_Lookup!$A$2:$B$45,2,FALSE)</f>
        <v>us000182020.dhc</v>
      </c>
      <c r="F2604" s="66">
        <v>9</v>
      </c>
      <c r="G2604" s="59">
        <f>VLOOKUP(_xlfn.CONCAT(TRIM(B2604)," - ",TRIM(D2604)),Sort_Order_Lookup!$C$1:$E$250,3,FALSE)</f>
        <v>9</v>
      </c>
      <c r="H2604" s="59" t="str">
        <f>VLOOKUP(B2604,Titles_Lookup!$B$2:$C$259,2,FALSE)</f>
        <v>HOUSEHOLD TYPE BY HOUSEHOLD SIZE (BLACK OR AFRICAN AMERICAN ALONE HOUSEHOLDER) [16]</v>
      </c>
      <c r="I2604" s="59" t="str">
        <f>VLOOKUP(B2604,Universe_Lookup!$B$2:$C$250,2,FALSE)</f>
        <v>Universe: Households with a householder who is Black or African American alone</v>
      </c>
      <c r="J2604" s="59" t="s">
        <v>3007</v>
      </c>
    </row>
    <row r="2605" spans="1:10" x14ac:dyDescent="0.2">
      <c r="A2605" s="59" t="s">
        <v>2391</v>
      </c>
      <c r="B2605" s="59" t="s">
        <v>3040</v>
      </c>
      <c r="C2605" s="59" t="s">
        <v>3047</v>
      </c>
      <c r="D2605" s="65">
        <v>18</v>
      </c>
      <c r="E2605" s="65" t="str">
        <f>VLOOKUP(D2605,Files_Lookup!$A$2:$B$45,2,FALSE)</f>
        <v>us000182020.dhc</v>
      </c>
      <c r="F2605" s="66">
        <v>9</v>
      </c>
      <c r="G2605" s="59">
        <f>VLOOKUP(_xlfn.CONCAT(TRIM(B2605)," - ",TRIM(D2605)),Sort_Order_Lookup!$C$1:$E$250,3,FALSE)</f>
        <v>9</v>
      </c>
      <c r="H2605" s="59" t="str">
        <f>VLOOKUP(B2605,Titles_Lookup!$B$2:$C$259,2,FALSE)</f>
        <v>HOUSEHOLD TYPE BY HOUSEHOLD SIZE (BLACK OR AFRICAN AMERICAN ALONE HOUSEHOLDER) [16]</v>
      </c>
      <c r="I2605" s="59" t="str">
        <f>VLOOKUP(B2605,Universe_Lookup!$B$2:$C$250,2,FALSE)</f>
        <v>Universe: Households with a householder who is Black or African American alone</v>
      </c>
      <c r="J2605" s="59" t="s">
        <v>3009</v>
      </c>
    </row>
    <row r="2606" spans="1:10" x14ac:dyDescent="0.2">
      <c r="A2606" s="59" t="s">
        <v>2391</v>
      </c>
      <c r="B2606" s="59" t="s">
        <v>3040</v>
      </c>
      <c r="C2606" s="59" t="s">
        <v>3048</v>
      </c>
      <c r="D2606" s="65">
        <v>18</v>
      </c>
      <c r="E2606" s="65" t="str">
        <f>VLOOKUP(D2606,Files_Lookup!$A$2:$B$45,2,FALSE)</f>
        <v>us000182020.dhc</v>
      </c>
      <c r="F2606" s="66">
        <v>9</v>
      </c>
      <c r="G2606" s="59">
        <f>VLOOKUP(_xlfn.CONCAT(TRIM(B2606)," - ",TRIM(D2606)),Sort_Order_Lookup!$C$1:$E$250,3,FALSE)</f>
        <v>9</v>
      </c>
      <c r="H2606" s="59" t="str">
        <f>VLOOKUP(B2606,Titles_Lookup!$B$2:$C$259,2,FALSE)</f>
        <v>HOUSEHOLD TYPE BY HOUSEHOLD SIZE (BLACK OR AFRICAN AMERICAN ALONE HOUSEHOLDER) [16]</v>
      </c>
      <c r="I2606" s="59" t="str">
        <f>VLOOKUP(B2606,Universe_Lookup!$B$2:$C$250,2,FALSE)</f>
        <v>Universe: Households with a householder who is Black or African American alone</v>
      </c>
      <c r="J2606" s="59" t="s">
        <v>3011</v>
      </c>
    </row>
    <row r="2607" spans="1:10" x14ac:dyDescent="0.2">
      <c r="A2607" s="59" t="s">
        <v>2391</v>
      </c>
      <c r="B2607" s="59" t="s">
        <v>3040</v>
      </c>
      <c r="C2607" s="59" t="s">
        <v>3049</v>
      </c>
      <c r="D2607" s="65">
        <v>18</v>
      </c>
      <c r="E2607" s="65" t="str">
        <f>VLOOKUP(D2607,Files_Lookup!$A$2:$B$45,2,FALSE)</f>
        <v>us000182020.dhc</v>
      </c>
      <c r="F2607" s="66">
        <v>9</v>
      </c>
      <c r="G2607" s="59">
        <f>VLOOKUP(_xlfn.CONCAT(TRIM(B2607)," - ",TRIM(D2607)),Sort_Order_Lookup!$C$1:$E$250,3,FALSE)</f>
        <v>9</v>
      </c>
      <c r="H2607" s="59" t="str">
        <f>VLOOKUP(B2607,Titles_Lookup!$B$2:$C$259,2,FALSE)</f>
        <v>HOUSEHOLD TYPE BY HOUSEHOLD SIZE (BLACK OR AFRICAN AMERICAN ALONE HOUSEHOLDER) [16]</v>
      </c>
      <c r="I2607" s="59" t="str">
        <f>VLOOKUP(B2607,Universe_Lookup!$B$2:$C$250,2,FALSE)</f>
        <v>Universe: Households with a householder who is Black or African American alone</v>
      </c>
      <c r="J2607" s="59" t="s">
        <v>3013</v>
      </c>
    </row>
    <row r="2608" spans="1:10" x14ac:dyDescent="0.2">
      <c r="A2608" s="59" t="s">
        <v>2391</v>
      </c>
      <c r="B2608" s="59" t="s">
        <v>3040</v>
      </c>
      <c r="C2608" s="59" t="s">
        <v>3050</v>
      </c>
      <c r="D2608" s="65">
        <v>18</v>
      </c>
      <c r="E2608" s="65" t="str">
        <f>VLOOKUP(D2608,Files_Lookup!$A$2:$B$45,2,FALSE)</f>
        <v>us000182020.dhc</v>
      </c>
      <c r="F2608" s="66">
        <v>9</v>
      </c>
      <c r="G2608" s="59">
        <f>VLOOKUP(_xlfn.CONCAT(TRIM(B2608)," - ",TRIM(D2608)),Sort_Order_Lookup!$C$1:$E$250,3,FALSE)</f>
        <v>9</v>
      </c>
      <c r="H2608" s="59" t="str">
        <f>VLOOKUP(B2608,Titles_Lookup!$B$2:$C$259,2,FALSE)</f>
        <v>HOUSEHOLD TYPE BY HOUSEHOLD SIZE (BLACK OR AFRICAN AMERICAN ALONE HOUSEHOLDER) [16]</v>
      </c>
      <c r="I2608" s="59" t="str">
        <f>VLOOKUP(B2608,Universe_Lookup!$B$2:$C$250,2,FALSE)</f>
        <v>Universe: Households with a householder who is Black or African American alone</v>
      </c>
      <c r="J2608" s="59" t="s">
        <v>2407</v>
      </c>
    </row>
    <row r="2609" spans="1:10" x14ac:dyDescent="0.2">
      <c r="A2609" s="59" t="s">
        <v>2391</v>
      </c>
      <c r="B2609" s="59" t="s">
        <v>3040</v>
      </c>
      <c r="C2609" s="59" t="s">
        <v>3051</v>
      </c>
      <c r="D2609" s="65">
        <v>18</v>
      </c>
      <c r="E2609" s="65" t="str">
        <f>VLOOKUP(D2609,Files_Lookup!$A$2:$B$45,2,FALSE)</f>
        <v>us000182020.dhc</v>
      </c>
      <c r="F2609" s="66">
        <v>9</v>
      </c>
      <c r="G2609" s="59">
        <f>VLOOKUP(_xlfn.CONCAT(TRIM(B2609)," - ",TRIM(D2609)),Sort_Order_Lookup!$C$1:$E$250,3,FALSE)</f>
        <v>9</v>
      </c>
      <c r="H2609" s="59" t="str">
        <f>VLOOKUP(B2609,Titles_Lookup!$B$2:$C$259,2,FALSE)</f>
        <v>HOUSEHOLD TYPE BY HOUSEHOLD SIZE (BLACK OR AFRICAN AMERICAN ALONE HOUSEHOLDER) [16]</v>
      </c>
      <c r="I2609" s="59" t="str">
        <f>VLOOKUP(B2609,Universe_Lookup!$B$2:$C$250,2,FALSE)</f>
        <v>Universe: Households with a householder who is Black or African American alone</v>
      </c>
      <c r="J2609" s="59" t="s">
        <v>2815</v>
      </c>
    </row>
    <row r="2610" spans="1:10" x14ac:dyDescent="0.2">
      <c r="A2610" s="59" t="s">
        <v>2391</v>
      </c>
      <c r="B2610" s="59" t="s">
        <v>3040</v>
      </c>
      <c r="C2610" s="59" t="s">
        <v>3052</v>
      </c>
      <c r="D2610" s="65">
        <v>18</v>
      </c>
      <c r="E2610" s="65" t="str">
        <f>VLOOKUP(D2610,Files_Lookup!$A$2:$B$45,2,FALSE)</f>
        <v>us000182020.dhc</v>
      </c>
      <c r="F2610" s="66">
        <v>9</v>
      </c>
      <c r="G2610" s="59">
        <f>VLOOKUP(_xlfn.CONCAT(TRIM(B2610)," - ",TRIM(D2610)),Sort_Order_Lookup!$C$1:$E$250,3,FALSE)</f>
        <v>9</v>
      </c>
      <c r="H2610" s="59" t="str">
        <f>VLOOKUP(B2610,Titles_Lookup!$B$2:$C$259,2,FALSE)</f>
        <v>HOUSEHOLD TYPE BY HOUSEHOLD SIZE (BLACK OR AFRICAN AMERICAN ALONE HOUSEHOLDER) [16]</v>
      </c>
      <c r="I2610" s="59" t="str">
        <f>VLOOKUP(B2610,Universe_Lookup!$B$2:$C$250,2,FALSE)</f>
        <v>Universe: Households with a householder who is Black or African American alone</v>
      </c>
      <c r="J2610" s="59" t="s">
        <v>3003</v>
      </c>
    </row>
    <row r="2611" spans="1:10" x14ac:dyDescent="0.2">
      <c r="A2611" s="59" t="s">
        <v>2391</v>
      </c>
      <c r="B2611" s="59" t="s">
        <v>3040</v>
      </c>
      <c r="C2611" s="59" t="s">
        <v>3053</v>
      </c>
      <c r="D2611" s="65">
        <v>18</v>
      </c>
      <c r="E2611" s="65" t="str">
        <f>VLOOKUP(D2611,Files_Lookup!$A$2:$B$45,2,FALSE)</f>
        <v>us000182020.dhc</v>
      </c>
      <c r="F2611" s="66">
        <v>9</v>
      </c>
      <c r="G2611" s="59">
        <f>VLOOKUP(_xlfn.CONCAT(TRIM(B2611)," - ",TRIM(D2611)),Sort_Order_Lookup!$C$1:$E$250,3,FALSE)</f>
        <v>9</v>
      </c>
      <c r="H2611" s="59" t="str">
        <f>VLOOKUP(B2611,Titles_Lookup!$B$2:$C$259,2,FALSE)</f>
        <v>HOUSEHOLD TYPE BY HOUSEHOLD SIZE (BLACK OR AFRICAN AMERICAN ALONE HOUSEHOLDER) [16]</v>
      </c>
      <c r="I2611" s="59" t="str">
        <f>VLOOKUP(B2611,Universe_Lookup!$B$2:$C$250,2,FALSE)</f>
        <v>Universe: Households with a householder who is Black or African American alone</v>
      </c>
      <c r="J2611" s="59" t="s">
        <v>3005</v>
      </c>
    </row>
    <row r="2612" spans="1:10" x14ac:dyDescent="0.2">
      <c r="A2612" s="59" t="s">
        <v>2391</v>
      </c>
      <c r="B2612" s="59" t="s">
        <v>3040</v>
      </c>
      <c r="C2612" s="59" t="s">
        <v>3054</v>
      </c>
      <c r="D2612" s="65">
        <v>18</v>
      </c>
      <c r="E2612" s="65" t="str">
        <f>VLOOKUP(D2612,Files_Lookup!$A$2:$B$45,2,FALSE)</f>
        <v>us000182020.dhc</v>
      </c>
      <c r="F2612" s="66">
        <v>9</v>
      </c>
      <c r="G2612" s="59">
        <f>VLOOKUP(_xlfn.CONCAT(TRIM(B2612)," - ",TRIM(D2612)),Sort_Order_Lookup!$C$1:$E$250,3,FALSE)</f>
        <v>9</v>
      </c>
      <c r="H2612" s="59" t="str">
        <f>VLOOKUP(B2612,Titles_Lookup!$B$2:$C$259,2,FALSE)</f>
        <v>HOUSEHOLD TYPE BY HOUSEHOLD SIZE (BLACK OR AFRICAN AMERICAN ALONE HOUSEHOLDER) [16]</v>
      </c>
      <c r="I2612" s="59" t="str">
        <f>VLOOKUP(B2612,Universe_Lookup!$B$2:$C$250,2,FALSE)</f>
        <v>Universe: Households with a householder who is Black or African American alone</v>
      </c>
      <c r="J2612" s="59" t="s">
        <v>3007</v>
      </c>
    </row>
    <row r="2613" spans="1:10" x14ac:dyDescent="0.2">
      <c r="A2613" s="59" t="s">
        <v>2391</v>
      </c>
      <c r="B2613" s="59" t="s">
        <v>3040</v>
      </c>
      <c r="C2613" s="59" t="s">
        <v>3055</v>
      </c>
      <c r="D2613" s="65">
        <v>18</v>
      </c>
      <c r="E2613" s="65" t="str">
        <f>VLOOKUP(D2613,Files_Lookup!$A$2:$B$45,2,FALSE)</f>
        <v>us000182020.dhc</v>
      </c>
      <c r="F2613" s="66">
        <v>9</v>
      </c>
      <c r="G2613" s="59">
        <f>VLOOKUP(_xlfn.CONCAT(TRIM(B2613)," - ",TRIM(D2613)),Sort_Order_Lookup!$C$1:$E$250,3,FALSE)</f>
        <v>9</v>
      </c>
      <c r="H2613" s="59" t="str">
        <f>VLOOKUP(B2613,Titles_Lookup!$B$2:$C$259,2,FALSE)</f>
        <v>HOUSEHOLD TYPE BY HOUSEHOLD SIZE (BLACK OR AFRICAN AMERICAN ALONE HOUSEHOLDER) [16]</v>
      </c>
      <c r="I2613" s="59" t="str">
        <f>VLOOKUP(B2613,Universe_Lookup!$B$2:$C$250,2,FALSE)</f>
        <v>Universe: Households with a householder who is Black or African American alone</v>
      </c>
      <c r="J2613" s="59" t="s">
        <v>3009</v>
      </c>
    </row>
    <row r="2614" spans="1:10" x14ac:dyDescent="0.2">
      <c r="A2614" s="59" t="s">
        <v>2391</v>
      </c>
      <c r="B2614" s="59" t="s">
        <v>3040</v>
      </c>
      <c r="C2614" s="59" t="s">
        <v>3056</v>
      </c>
      <c r="D2614" s="65">
        <v>18</v>
      </c>
      <c r="E2614" s="65" t="str">
        <f>VLOOKUP(D2614,Files_Lookup!$A$2:$B$45,2,FALSE)</f>
        <v>us000182020.dhc</v>
      </c>
      <c r="F2614" s="66">
        <v>9</v>
      </c>
      <c r="G2614" s="59">
        <f>VLOOKUP(_xlfn.CONCAT(TRIM(B2614)," - ",TRIM(D2614)),Sort_Order_Lookup!$C$1:$E$250,3,FALSE)</f>
        <v>9</v>
      </c>
      <c r="H2614" s="59" t="str">
        <f>VLOOKUP(B2614,Titles_Lookup!$B$2:$C$259,2,FALSE)</f>
        <v>HOUSEHOLD TYPE BY HOUSEHOLD SIZE (BLACK OR AFRICAN AMERICAN ALONE HOUSEHOLDER) [16]</v>
      </c>
      <c r="I2614" s="59" t="str">
        <f>VLOOKUP(B2614,Universe_Lookup!$B$2:$C$250,2,FALSE)</f>
        <v>Universe: Households with a householder who is Black or African American alone</v>
      </c>
      <c r="J2614" s="59" t="s">
        <v>3011</v>
      </c>
    </row>
    <row r="2615" spans="1:10" x14ac:dyDescent="0.2">
      <c r="A2615" s="59" t="s">
        <v>2391</v>
      </c>
      <c r="B2615" s="59" t="s">
        <v>3040</v>
      </c>
      <c r="C2615" s="59" t="s">
        <v>3057</v>
      </c>
      <c r="D2615" s="65">
        <v>18</v>
      </c>
      <c r="E2615" s="65" t="str">
        <f>VLOOKUP(D2615,Files_Lookup!$A$2:$B$45,2,FALSE)</f>
        <v>us000182020.dhc</v>
      </c>
      <c r="F2615" s="66">
        <v>9</v>
      </c>
      <c r="G2615" s="59">
        <f>VLOOKUP(_xlfn.CONCAT(TRIM(B2615)," - ",TRIM(D2615)),Sort_Order_Lookup!$C$1:$E$250,3,FALSE)</f>
        <v>9</v>
      </c>
      <c r="H2615" s="59" t="str">
        <f>VLOOKUP(B2615,Titles_Lookup!$B$2:$C$259,2,FALSE)</f>
        <v>HOUSEHOLD TYPE BY HOUSEHOLD SIZE (BLACK OR AFRICAN AMERICAN ALONE HOUSEHOLDER) [16]</v>
      </c>
      <c r="I2615" s="59" t="str">
        <f>VLOOKUP(B2615,Universe_Lookup!$B$2:$C$250,2,FALSE)</f>
        <v>Universe: Households with a householder who is Black or African American alone</v>
      </c>
      <c r="J2615" s="59" t="s">
        <v>3013</v>
      </c>
    </row>
    <row r="2616" spans="1:10" x14ac:dyDescent="0.2">
      <c r="A2616" s="59" t="s">
        <v>2391</v>
      </c>
      <c r="B2616" s="59" t="s">
        <v>3058</v>
      </c>
      <c r="C2616" s="59" t="s">
        <v>10669</v>
      </c>
      <c r="D2616" s="65">
        <v>18</v>
      </c>
      <c r="E2616" s="65" t="str">
        <f>VLOOKUP(D2616,Files_Lookup!$A$2:$B$45,2,FALSE)</f>
        <v>us000182020.dhc</v>
      </c>
      <c r="F2616" s="66">
        <v>9</v>
      </c>
      <c r="G2616" s="59">
        <f>VLOOKUP(_xlfn.CONCAT(TRIM(B2616)," - ",TRIM(D2616)),Sort_Order_Lookup!$C$1:$E$250,3,FALSE)</f>
        <v>10</v>
      </c>
      <c r="H2616" s="59" t="str">
        <f>VLOOKUP(B2616,Titles_Lookup!$B$2:$C$259,2,FALSE)</f>
        <v>HOUSEHOLD TYPE BY HOUSEHOLD SIZE (AMERICAN INDIAN AND ALASKA NATIVE ALONE HOUSEHOLDER) [16]</v>
      </c>
      <c r="I2616" s="59" t="str">
        <f>VLOOKUP(B2616,Universe_Lookup!$B$2:$C$250,2,FALSE)</f>
        <v>Universe: Households with a householder who is American Indian and Alaska Native alone</v>
      </c>
      <c r="J2616" s="59" t="s">
        <v>16</v>
      </c>
    </row>
    <row r="2617" spans="1:10" x14ac:dyDescent="0.2">
      <c r="A2617" s="59" t="s">
        <v>2391</v>
      </c>
      <c r="B2617" s="59" t="s">
        <v>3058</v>
      </c>
      <c r="C2617" s="59" t="s">
        <v>10670</v>
      </c>
      <c r="D2617" s="65">
        <v>18</v>
      </c>
      <c r="E2617" s="65" t="str">
        <f>VLOOKUP(D2617,Files_Lookup!$A$2:$B$45,2,FALSE)</f>
        <v>us000182020.dhc</v>
      </c>
      <c r="F2617" s="66">
        <v>9</v>
      </c>
      <c r="G2617" s="59">
        <f>VLOOKUP(_xlfn.CONCAT(TRIM(B2617)," - ",TRIM(D2617)),Sort_Order_Lookup!$C$1:$E$250,3,FALSE)</f>
        <v>10</v>
      </c>
      <c r="H2617" s="59" t="str">
        <f>VLOOKUP(B2617,Titles_Lookup!$B$2:$C$259,2,FALSE)</f>
        <v>HOUSEHOLD TYPE BY HOUSEHOLD SIZE (AMERICAN INDIAN AND ALASKA NATIVE ALONE HOUSEHOLDER) [16]</v>
      </c>
      <c r="I2617" s="59" t="str">
        <f>VLOOKUP(B2617,Universe_Lookup!$B$2:$C$250,2,FALSE)</f>
        <v>Universe: Households with a householder who is American Indian and Alaska Native alone</v>
      </c>
      <c r="J2617" s="59" t="s">
        <v>2397</v>
      </c>
    </row>
    <row r="2618" spans="1:10" x14ac:dyDescent="0.2">
      <c r="A2618" s="59" t="s">
        <v>2391</v>
      </c>
      <c r="B2618" s="59" t="s">
        <v>3058</v>
      </c>
      <c r="C2618" s="59" t="s">
        <v>10671</v>
      </c>
      <c r="D2618" s="65">
        <v>18</v>
      </c>
      <c r="E2618" s="65" t="str">
        <f>VLOOKUP(D2618,Files_Lookup!$A$2:$B$45,2,FALSE)</f>
        <v>us000182020.dhc</v>
      </c>
      <c r="F2618" s="66">
        <v>9</v>
      </c>
      <c r="G2618" s="59">
        <f>VLOOKUP(_xlfn.CONCAT(TRIM(B2618)," - ",TRIM(D2618)),Sort_Order_Lookup!$C$1:$E$250,3,FALSE)</f>
        <v>10</v>
      </c>
      <c r="H2618" s="59" t="str">
        <f>VLOOKUP(B2618,Titles_Lookup!$B$2:$C$259,2,FALSE)</f>
        <v>HOUSEHOLD TYPE BY HOUSEHOLD SIZE (AMERICAN INDIAN AND ALASKA NATIVE ALONE HOUSEHOLDER) [16]</v>
      </c>
      <c r="I2618" s="59" t="str">
        <f>VLOOKUP(B2618,Universe_Lookup!$B$2:$C$250,2,FALSE)</f>
        <v>Universe: Households with a householder who is American Indian and Alaska Native alone</v>
      </c>
      <c r="J2618" s="59" t="s">
        <v>3003</v>
      </c>
    </row>
    <row r="2619" spans="1:10" x14ac:dyDescent="0.2">
      <c r="A2619" s="59" t="s">
        <v>2391</v>
      </c>
      <c r="B2619" s="59" t="s">
        <v>3058</v>
      </c>
      <c r="C2619" s="59" t="s">
        <v>10672</v>
      </c>
      <c r="D2619" s="65">
        <v>18</v>
      </c>
      <c r="E2619" s="65" t="str">
        <f>VLOOKUP(D2619,Files_Lookup!$A$2:$B$45,2,FALSE)</f>
        <v>us000182020.dhc</v>
      </c>
      <c r="F2619" s="66">
        <v>9</v>
      </c>
      <c r="G2619" s="59">
        <f>VLOOKUP(_xlfn.CONCAT(TRIM(B2619)," - ",TRIM(D2619)),Sort_Order_Lookup!$C$1:$E$250,3,FALSE)</f>
        <v>10</v>
      </c>
      <c r="H2619" s="59" t="str">
        <f>VLOOKUP(B2619,Titles_Lookup!$B$2:$C$259,2,FALSE)</f>
        <v>HOUSEHOLD TYPE BY HOUSEHOLD SIZE (AMERICAN INDIAN AND ALASKA NATIVE ALONE HOUSEHOLDER) [16]</v>
      </c>
      <c r="I2619" s="59" t="str">
        <f>VLOOKUP(B2619,Universe_Lookup!$B$2:$C$250,2,FALSE)</f>
        <v>Universe: Households with a householder who is American Indian and Alaska Native alone</v>
      </c>
      <c r="J2619" s="59" t="s">
        <v>3005</v>
      </c>
    </row>
    <row r="2620" spans="1:10" x14ac:dyDescent="0.2">
      <c r="A2620" s="59" t="s">
        <v>2391</v>
      </c>
      <c r="B2620" s="59" t="s">
        <v>3058</v>
      </c>
      <c r="C2620" s="59" t="s">
        <v>10673</v>
      </c>
      <c r="D2620" s="65">
        <v>18</v>
      </c>
      <c r="E2620" s="65" t="str">
        <f>VLOOKUP(D2620,Files_Lookup!$A$2:$B$45,2,FALSE)</f>
        <v>us000182020.dhc</v>
      </c>
      <c r="F2620" s="66">
        <v>9</v>
      </c>
      <c r="G2620" s="59">
        <f>VLOOKUP(_xlfn.CONCAT(TRIM(B2620)," - ",TRIM(D2620)),Sort_Order_Lookup!$C$1:$E$250,3,FALSE)</f>
        <v>10</v>
      </c>
      <c r="H2620" s="59" t="str">
        <f>VLOOKUP(B2620,Titles_Lookup!$B$2:$C$259,2,FALSE)</f>
        <v>HOUSEHOLD TYPE BY HOUSEHOLD SIZE (AMERICAN INDIAN AND ALASKA NATIVE ALONE HOUSEHOLDER) [16]</v>
      </c>
      <c r="I2620" s="59" t="str">
        <f>VLOOKUP(B2620,Universe_Lookup!$B$2:$C$250,2,FALSE)</f>
        <v>Universe: Households with a householder who is American Indian and Alaska Native alone</v>
      </c>
      <c r="J2620" s="59" t="s">
        <v>3007</v>
      </c>
    </row>
    <row r="2621" spans="1:10" x14ac:dyDescent="0.2">
      <c r="A2621" s="59" t="s">
        <v>2391</v>
      </c>
      <c r="B2621" s="59" t="s">
        <v>3058</v>
      </c>
      <c r="C2621" s="59" t="s">
        <v>10674</v>
      </c>
      <c r="D2621" s="65">
        <v>18</v>
      </c>
      <c r="E2621" s="65" t="str">
        <f>VLOOKUP(D2621,Files_Lookup!$A$2:$B$45,2,FALSE)</f>
        <v>us000182020.dhc</v>
      </c>
      <c r="F2621" s="66">
        <v>9</v>
      </c>
      <c r="G2621" s="59">
        <f>VLOOKUP(_xlfn.CONCAT(TRIM(B2621)," - ",TRIM(D2621)),Sort_Order_Lookup!$C$1:$E$250,3,FALSE)</f>
        <v>10</v>
      </c>
      <c r="H2621" s="59" t="str">
        <f>VLOOKUP(B2621,Titles_Lookup!$B$2:$C$259,2,FALSE)</f>
        <v>HOUSEHOLD TYPE BY HOUSEHOLD SIZE (AMERICAN INDIAN AND ALASKA NATIVE ALONE HOUSEHOLDER) [16]</v>
      </c>
      <c r="I2621" s="59" t="str">
        <f>VLOOKUP(B2621,Universe_Lookup!$B$2:$C$250,2,FALSE)</f>
        <v>Universe: Households with a householder who is American Indian and Alaska Native alone</v>
      </c>
      <c r="J2621" s="59" t="s">
        <v>3009</v>
      </c>
    </row>
    <row r="2622" spans="1:10" x14ac:dyDescent="0.2">
      <c r="A2622" s="59" t="s">
        <v>2391</v>
      </c>
      <c r="B2622" s="59" t="s">
        <v>3058</v>
      </c>
      <c r="C2622" s="59" t="s">
        <v>10675</v>
      </c>
      <c r="D2622" s="65">
        <v>18</v>
      </c>
      <c r="E2622" s="65" t="str">
        <f>VLOOKUP(D2622,Files_Lookup!$A$2:$B$45,2,FALSE)</f>
        <v>us000182020.dhc</v>
      </c>
      <c r="F2622" s="66">
        <v>9</v>
      </c>
      <c r="G2622" s="59">
        <f>VLOOKUP(_xlfn.CONCAT(TRIM(B2622)," - ",TRIM(D2622)),Sort_Order_Lookup!$C$1:$E$250,3,FALSE)</f>
        <v>10</v>
      </c>
      <c r="H2622" s="59" t="str">
        <f>VLOOKUP(B2622,Titles_Lookup!$B$2:$C$259,2,FALSE)</f>
        <v>HOUSEHOLD TYPE BY HOUSEHOLD SIZE (AMERICAN INDIAN AND ALASKA NATIVE ALONE HOUSEHOLDER) [16]</v>
      </c>
      <c r="I2622" s="59" t="str">
        <f>VLOOKUP(B2622,Universe_Lookup!$B$2:$C$250,2,FALSE)</f>
        <v>Universe: Households with a householder who is American Indian and Alaska Native alone</v>
      </c>
      <c r="J2622" s="59" t="s">
        <v>3011</v>
      </c>
    </row>
    <row r="2623" spans="1:10" x14ac:dyDescent="0.2">
      <c r="A2623" s="59" t="s">
        <v>2391</v>
      </c>
      <c r="B2623" s="59" t="s">
        <v>3058</v>
      </c>
      <c r="C2623" s="59" t="s">
        <v>10676</v>
      </c>
      <c r="D2623" s="65">
        <v>18</v>
      </c>
      <c r="E2623" s="65" t="str">
        <f>VLOOKUP(D2623,Files_Lookup!$A$2:$B$45,2,FALSE)</f>
        <v>us000182020.dhc</v>
      </c>
      <c r="F2623" s="66">
        <v>9</v>
      </c>
      <c r="G2623" s="59">
        <f>VLOOKUP(_xlfn.CONCAT(TRIM(B2623)," - ",TRIM(D2623)),Sort_Order_Lookup!$C$1:$E$250,3,FALSE)</f>
        <v>10</v>
      </c>
      <c r="H2623" s="59" t="str">
        <f>VLOOKUP(B2623,Titles_Lookup!$B$2:$C$259,2,FALSE)</f>
        <v>HOUSEHOLD TYPE BY HOUSEHOLD SIZE (AMERICAN INDIAN AND ALASKA NATIVE ALONE HOUSEHOLDER) [16]</v>
      </c>
      <c r="I2623" s="59" t="str">
        <f>VLOOKUP(B2623,Universe_Lookup!$B$2:$C$250,2,FALSE)</f>
        <v>Universe: Households with a householder who is American Indian and Alaska Native alone</v>
      </c>
      <c r="J2623" s="59" t="s">
        <v>3013</v>
      </c>
    </row>
    <row r="2624" spans="1:10" x14ac:dyDescent="0.2">
      <c r="A2624" s="59" t="s">
        <v>2391</v>
      </c>
      <c r="B2624" s="59" t="s">
        <v>3058</v>
      </c>
      <c r="C2624" s="59" t="s">
        <v>10677</v>
      </c>
      <c r="D2624" s="65">
        <v>18</v>
      </c>
      <c r="E2624" s="65" t="str">
        <f>VLOOKUP(D2624,Files_Lookup!$A$2:$B$45,2,FALSE)</f>
        <v>us000182020.dhc</v>
      </c>
      <c r="F2624" s="66">
        <v>9</v>
      </c>
      <c r="G2624" s="59">
        <f>VLOOKUP(_xlfn.CONCAT(TRIM(B2624)," - ",TRIM(D2624)),Sort_Order_Lookup!$C$1:$E$250,3,FALSE)</f>
        <v>10</v>
      </c>
      <c r="H2624" s="59" t="str">
        <f>VLOOKUP(B2624,Titles_Lookup!$B$2:$C$259,2,FALSE)</f>
        <v>HOUSEHOLD TYPE BY HOUSEHOLD SIZE (AMERICAN INDIAN AND ALASKA NATIVE ALONE HOUSEHOLDER) [16]</v>
      </c>
      <c r="I2624" s="59" t="str">
        <f>VLOOKUP(B2624,Universe_Lookup!$B$2:$C$250,2,FALSE)</f>
        <v>Universe: Households with a householder who is American Indian and Alaska Native alone</v>
      </c>
      <c r="J2624" s="59" t="s">
        <v>2407</v>
      </c>
    </row>
    <row r="2625" spans="1:10" x14ac:dyDescent="0.2">
      <c r="A2625" s="59" t="s">
        <v>2391</v>
      </c>
      <c r="B2625" s="59" t="s">
        <v>3058</v>
      </c>
      <c r="C2625" s="59" t="s">
        <v>10678</v>
      </c>
      <c r="D2625" s="65">
        <v>18</v>
      </c>
      <c r="E2625" s="65" t="str">
        <f>VLOOKUP(D2625,Files_Lookup!$A$2:$B$45,2,FALSE)</f>
        <v>us000182020.dhc</v>
      </c>
      <c r="F2625" s="66">
        <v>9</v>
      </c>
      <c r="G2625" s="59">
        <f>VLOOKUP(_xlfn.CONCAT(TRIM(B2625)," - ",TRIM(D2625)),Sort_Order_Lookup!$C$1:$E$250,3,FALSE)</f>
        <v>10</v>
      </c>
      <c r="H2625" s="59" t="str">
        <f>VLOOKUP(B2625,Titles_Lookup!$B$2:$C$259,2,FALSE)</f>
        <v>HOUSEHOLD TYPE BY HOUSEHOLD SIZE (AMERICAN INDIAN AND ALASKA NATIVE ALONE HOUSEHOLDER) [16]</v>
      </c>
      <c r="I2625" s="59" t="str">
        <f>VLOOKUP(B2625,Universe_Lookup!$B$2:$C$250,2,FALSE)</f>
        <v>Universe: Households with a householder who is American Indian and Alaska Native alone</v>
      </c>
      <c r="J2625" s="59" t="s">
        <v>2815</v>
      </c>
    </row>
    <row r="2626" spans="1:10" x14ac:dyDescent="0.2">
      <c r="A2626" s="59" t="s">
        <v>2391</v>
      </c>
      <c r="B2626" s="59" t="s">
        <v>3058</v>
      </c>
      <c r="C2626" s="59" t="s">
        <v>10679</v>
      </c>
      <c r="D2626" s="65">
        <v>18</v>
      </c>
      <c r="E2626" s="65" t="str">
        <f>VLOOKUP(D2626,Files_Lookup!$A$2:$B$45,2,FALSE)</f>
        <v>us000182020.dhc</v>
      </c>
      <c r="F2626" s="66">
        <v>9</v>
      </c>
      <c r="G2626" s="59">
        <f>VLOOKUP(_xlfn.CONCAT(TRIM(B2626)," - ",TRIM(D2626)),Sort_Order_Lookup!$C$1:$E$250,3,FALSE)</f>
        <v>10</v>
      </c>
      <c r="H2626" s="59" t="str">
        <f>VLOOKUP(B2626,Titles_Lookup!$B$2:$C$259,2,FALSE)</f>
        <v>HOUSEHOLD TYPE BY HOUSEHOLD SIZE (AMERICAN INDIAN AND ALASKA NATIVE ALONE HOUSEHOLDER) [16]</v>
      </c>
      <c r="I2626" s="59" t="str">
        <f>VLOOKUP(B2626,Universe_Lookup!$B$2:$C$250,2,FALSE)</f>
        <v>Universe: Households with a householder who is American Indian and Alaska Native alone</v>
      </c>
      <c r="J2626" s="59" t="s">
        <v>3003</v>
      </c>
    </row>
    <row r="2627" spans="1:10" x14ac:dyDescent="0.2">
      <c r="A2627" s="59" t="s">
        <v>2391</v>
      </c>
      <c r="B2627" s="59" t="s">
        <v>3058</v>
      </c>
      <c r="C2627" s="59" t="s">
        <v>10680</v>
      </c>
      <c r="D2627" s="65">
        <v>18</v>
      </c>
      <c r="E2627" s="65" t="str">
        <f>VLOOKUP(D2627,Files_Lookup!$A$2:$B$45,2,FALSE)</f>
        <v>us000182020.dhc</v>
      </c>
      <c r="F2627" s="66">
        <v>9</v>
      </c>
      <c r="G2627" s="59">
        <f>VLOOKUP(_xlfn.CONCAT(TRIM(B2627)," - ",TRIM(D2627)),Sort_Order_Lookup!$C$1:$E$250,3,FALSE)</f>
        <v>10</v>
      </c>
      <c r="H2627" s="59" t="str">
        <f>VLOOKUP(B2627,Titles_Lookup!$B$2:$C$259,2,FALSE)</f>
        <v>HOUSEHOLD TYPE BY HOUSEHOLD SIZE (AMERICAN INDIAN AND ALASKA NATIVE ALONE HOUSEHOLDER) [16]</v>
      </c>
      <c r="I2627" s="59" t="str">
        <f>VLOOKUP(B2627,Universe_Lookup!$B$2:$C$250,2,FALSE)</f>
        <v>Universe: Households with a householder who is American Indian and Alaska Native alone</v>
      </c>
      <c r="J2627" s="59" t="s">
        <v>3005</v>
      </c>
    </row>
    <row r="2628" spans="1:10" x14ac:dyDescent="0.2">
      <c r="A2628" s="59" t="s">
        <v>2391</v>
      </c>
      <c r="B2628" s="59" t="s">
        <v>3058</v>
      </c>
      <c r="C2628" s="59" t="s">
        <v>10681</v>
      </c>
      <c r="D2628" s="65">
        <v>18</v>
      </c>
      <c r="E2628" s="65" t="str">
        <f>VLOOKUP(D2628,Files_Lookup!$A$2:$B$45,2,FALSE)</f>
        <v>us000182020.dhc</v>
      </c>
      <c r="F2628" s="66">
        <v>9</v>
      </c>
      <c r="G2628" s="59">
        <f>VLOOKUP(_xlfn.CONCAT(TRIM(B2628)," - ",TRIM(D2628)),Sort_Order_Lookup!$C$1:$E$250,3,FALSE)</f>
        <v>10</v>
      </c>
      <c r="H2628" s="59" t="str">
        <f>VLOOKUP(B2628,Titles_Lookup!$B$2:$C$259,2,FALSE)</f>
        <v>HOUSEHOLD TYPE BY HOUSEHOLD SIZE (AMERICAN INDIAN AND ALASKA NATIVE ALONE HOUSEHOLDER) [16]</v>
      </c>
      <c r="I2628" s="59" t="str">
        <f>VLOOKUP(B2628,Universe_Lookup!$B$2:$C$250,2,FALSE)</f>
        <v>Universe: Households with a householder who is American Indian and Alaska Native alone</v>
      </c>
      <c r="J2628" s="59" t="s">
        <v>3007</v>
      </c>
    </row>
    <row r="2629" spans="1:10" x14ac:dyDescent="0.2">
      <c r="A2629" s="59" t="s">
        <v>2391</v>
      </c>
      <c r="B2629" s="59" t="s">
        <v>3058</v>
      </c>
      <c r="C2629" s="59" t="s">
        <v>10682</v>
      </c>
      <c r="D2629" s="65">
        <v>18</v>
      </c>
      <c r="E2629" s="65" t="str">
        <f>VLOOKUP(D2629,Files_Lookup!$A$2:$B$45,2,FALSE)</f>
        <v>us000182020.dhc</v>
      </c>
      <c r="F2629" s="66">
        <v>9</v>
      </c>
      <c r="G2629" s="59">
        <f>VLOOKUP(_xlfn.CONCAT(TRIM(B2629)," - ",TRIM(D2629)),Sort_Order_Lookup!$C$1:$E$250,3,FALSE)</f>
        <v>10</v>
      </c>
      <c r="H2629" s="59" t="str">
        <f>VLOOKUP(B2629,Titles_Lookup!$B$2:$C$259,2,FALSE)</f>
        <v>HOUSEHOLD TYPE BY HOUSEHOLD SIZE (AMERICAN INDIAN AND ALASKA NATIVE ALONE HOUSEHOLDER) [16]</v>
      </c>
      <c r="I2629" s="59" t="str">
        <f>VLOOKUP(B2629,Universe_Lookup!$B$2:$C$250,2,FALSE)</f>
        <v>Universe: Households with a householder who is American Indian and Alaska Native alone</v>
      </c>
      <c r="J2629" s="59" t="s">
        <v>3009</v>
      </c>
    </row>
    <row r="2630" spans="1:10" x14ac:dyDescent="0.2">
      <c r="A2630" s="59" t="s">
        <v>2391</v>
      </c>
      <c r="B2630" s="59" t="s">
        <v>3058</v>
      </c>
      <c r="C2630" s="59" t="s">
        <v>10683</v>
      </c>
      <c r="D2630" s="65">
        <v>18</v>
      </c>
      <c r="E2630" s="65" t="str">
        <f>VLOOKUP(D2630,Files_Lookup!$A$2:$B$45,2,FALSE)</f>
        <v>us000182020.dhc</v>
      </c>
      <c r="F2630" s="66">
        <v>9</v>
      </c>
      <c r="G2630" s="59">
        <f>VLOOKUP(_xlfn.CONCAT(TRIM(B2630)," - ",TRIM(D2630)),Sort_Order_Lookup!$C$1:$E$250,3,FALSE)</f>
        <v>10</v>
      </c>
      <c r="H2630" s="59" t="str">
        <f>VLOOKUP(B2630,Titles_Lookup!$B$2:$C$259,2,FALSE)</f>
        <v>HOUSEHOLD TYPE BY HOUSEHOLD SIZE (AMERICAN INDIAN AND ALASKA NATIVE ALONE HOUSEHOLDER) [16]</v>
      </c>
      <c r="I2630" s="59" t="str">
        <f>VLOOKUP(B2630,Universe_Lookup!$B$2:$C$250,2,FALSE)</f>
        <v>Universe: Households with a householder who is American Indian and Alaska Native alone</v>
      </c>
      <c r="J2630" s="59" t="s">
        <v>3011</v>
      </c>
    </row>
    <row r="2631" spans="1:10" x14ac:dyDescent="0.2">
      <c r="A2631" s="59" t="s">
        <v>2391</v>
      </c>
      <c r="B2631" s="59" t="s">
        <v>3058</v>
      </c>
      <c r="C2631" s="59" t="s">
        <v>10684</v>
      </c>
      <c r="D2631" s="65">
        <v>18</v>
      </c>
      <c r="E2631" s="65" t="str">
        <f>VLOOKUP(D2631,Files_Lookup!$A$2:$B$45,2,FALSE)</f>
        <v>us000182020.dhc</v>
      </c>
      <c r="F2631" s="66">
        <v>9</v>
      </c>
      <c r="G2631" s="59">
        <f>VLOOKUP(_xlfn.CONCAT(TRIM(B2631)," - ",TRIM(D2631)),Sort_Order_Lookup!$C$1:$E$250,3,FALSE)</f>
        <v>10</v>
      </c>
      <c r="H2631" s="59" t="str">
        <f>VLOOKUP(B2631,Titles_Lookup!$B$2:$C$259,2,FALSE)</f>
        <v>HOUSEHOLD TYPE BY HOUSEHOLD SIZE (AMERICAN INDIAN AND ALASKA NATIVE ALONE HOUSEHOLDER) [16]</v>
      </c>
      <c r="I2631" s="59" t="str">
        <f>VLOOKUP(B2631,Universe_Lookup!$B$2:$C$250,2,FALSE)</f>
        <v>Universe: Households with a householder who is American Indian and Alaska Native alone</v>
      </c>
      <c r="J2631" s="59" t="s">
        <v>3013</v>
      </c>
    </row>
    <row r="2632" spans="1:10" x14ac:dyDescent="0.2">
      <c r="A2632" s="59" t="s">
        <v>2391</v>
      </c>
      <c r="B2632" s="59" t="s">
        <v>3060</v>
      </c>
      <c r="C2632" s="59" t="s">
        <v>3062</v>
      </c>
      <c r="D2632" s="65">
        <v>18</v>
      </c>
      <c r="E2632" s="65" t="str">
        <f>VLOOKUP(D2632,Files_Lookup!$A$2:$B$45,2,FALSE)</f>
        <v>us000182020.dhc</v>
      </c>
      <c r="F2632" s="66">
        <v>9</v>
      </c>
      <c r="G2632" s="59">
        <f>VLOOKUP(_xlfn.CONCAT(TRIM(B2632)," - ",TRIM(D2632)),Sort_Order_Lookup!$C$1:$E$250,3,FALSE)</f>
        <v>11</v>
      </c>
      <c r="H2632" s="59" t="str">
        <f>VLOOKUP(B2632,Titles_Lookup!$B$2:$C$259,2,FALSE)</f>
        <v>HOUSEHOLD TYPE BY HOUSEHOLD SIZE (ASIAN ALONE HOUSEHOLDER) [16]</v>
      </c>
      <c r="I2632" s="59" t="str">
        <f>VLOOKUP(B2632,Universe_Lookup!$B$2:$C$250,2,FALSE)</f>
        <v>Universe: Households with a householder who is Asian alone</v>
      </c>
      <c r="J2632" s="59" t="s">
        <v>2813</v>
      </c>
    </row>
    <row r="2633" spans="1:10" x14ac:dyDescent="0.2">
      <c r="A2633" s="59" t="s">
        <v>2391</v>
      </c>
      <c r="B2633" s="59" t="s">
        <v>3060</v>
      </c>
      <c r="C2633" s="59" t="s">
        <v>3063</v>
      </c>
      <c r="D2633" s="65">
        <v>18</v>
      </c>
      <c r="E2633" s="65" t="str">
        <f>VLOOKUP(D2633,Files_Lookup!$A$2:$B$45,2,FALSE)</f>
        <v>us000182020.dhc</v>
      </c>
      <c r="F2633" s="66">
        <v>9</v>
      </c>
      <c r="G2633" s="59">
        <f>VLOOKUP(_xlfn.CONCAT(TRIM(B2633)," - ",TRIM(D2633)),Sort_Order_Lookup!$C$1:$E$250,3,FALSE)</f>
        <v>11</v>
      </c>
      <c r="H2633" s="59" t="str">
        <f>VLOOKUP(B2633,Titles_Lookup!$B$2:$C$259,2,FALSE)</f>
        <v>HOUSEHOLD TYPE BY HOUSEHOLD SIZE (ASIAN ALONE HOUSEHOLDER) [16]</v>
      </c>
      <c r="I2633" s="59" t="str">
        <f>VLOOKUP(B2633,Universe_Lookup!$B$2:$C$250,2,FALSE)</f>
        <v>Universe: Households with a householder who is Asian alone</v>
      </c>
      <c r="J2633" s="59" t="s">
        <v>2397</v>
      </c>
    </row>
    <row r="2634" spans="1:10" x14ac:dyDescent="0.2">
      <c r="A2634" s="59" t="s">
        <v>2391</v>
      </c>
      <c r="B2634" s="59" t="s">
        <v>3060</v>
      </c>
      <c r="C2634" s="59" t="s">
        <v>3064</v>
      </c>
      <c r="D2634" s="65">
        <v>18</v>
      </c>
      <c r="E2634" s="65" t="str">
        <f>VLOOKUP(D2634,Files_Lookup!$A$2:$B$45,2,FALSE)</f>
        <v>us000182020.dhc</v>
      </c>
      <c r="F2634" s="66">
        <v>9</v>
      </c>
      <c r="G2634" s="59">
        <f>VLOOKUP(_xlfn.CONCAT(TRIM(B2634)," - ",TRIM(D2634)),Sort_Order_Lookup!$C$1:$E$250,3,FALSE)</f>
        <v>11</v>
      </c>
      <c r="H2634" s="59" t="str">
        <f>VLOOKUP(B2634,Titles_Lookup!$B$2:$C$259,2,FALSE)</f>
        <v>HOUSEHOLD TYPE BY HOUSEHOLD SIZE (ASIAN ALONE HOUSEHOLDER) [16]</v>
      </c>
      <c r="I2634" s="59" t="str">
        <f>VLOOKUP(B2634,Universe_Lookup!$B$2:$C$250,2,FALSE)</f>
        <v>Universe: Households with a householder who is Asian alone</v>
      </c>
      <c r="J2634" s="59" t="s">
        <v>3003</v>
      </c>
    </row>
    <row r="2635" spans="1:10" x14ac:dyDescent="0.2">
      <c r="A2635" s="59" t="s">
        <v>2391</v>
      </c>
      <c r="B2635" s="59" t="s">
        <v>3060</v>
      </c>
      <c r="C2635" s="59" t="s">
        <v>3065</v>
      </c>
      <c r="D2635" s="65">
        <v>18</v>
      </c>
      <c r="E2635" s="65" t="str">
        <f>VLOOKUP(D2635,Files_Lookup!$A$2:$B$45,2,FALSE)</f>
        <v>us000182020.dhc</v>
      </c>
      <c r="F2635" s="66">
        <v>9</v>
      </c>
      <c r="G2635" s="59">
        <f>VLOOKUP(_xlfn.CONCAT(TRIM(B2635)," - ",TRIM(D2635)),Sort_Order_Lookup!$C$1:$E$250,3,FALSE)</f>
        <v>11</v>
      </c>
      <c r="H2635" s="59" t="str">
        <f>VLOOKUP(B2635,Titles_Lookup!$B$2:$C$259,2,FALSE)</f>
        <v>HOUSEHOLD TYPE BY HOUSEHOLD SIZE (ASIAN ALONE HOUSEHOLDER) [16]</v>
      </c>
      <c r="I2635" s="59" t="str">
        <f>VLOOKUP(B2635,Universe_Lookup!$B$2:$C$250,2,FALSE)</f>
        <v>Universe: Households with a householder who is Asian alone</v>
      </c>
      <c r="J2635" s="59" t="s">
        <v>3005</v>
      </c>
    </row>
    <row r="2636" spans="1:10" x14ac:dyDescent="0.2">
      <c r="A2636" s="59" t="s">
        <v>2391</v>
      </c>
      <c r="B2636" s="59" t="s">
        <v>3060</v>
      </c>
      <c r="C2636" s="59" t="s">
        <v>3066</v>
      </c>
      <c r="D2636" s="65">
        <v>18</v>
      </c>
      <c r="E2636" s="65" t="str">
        <f>VLOOKUP(D2636,Files_Lookup!$A$2:$B$45,2,FALSE)</f>
        <v>us000182020.dhc</v>
      </c>
      <c r="F2636" s="66">
        <v>9</v>
      </c>
      <c r="G2636" s="59">
        <f>VLOOKUP(_xlfn.CONCAT(TRIM(B2636)," - ",TRIM(D2636)),Sort_Order_Lookup!$C$1:$E$250,3,FALSE)</f>
        <v>11</v>
      </c>
      <c r="H2636" s="59" t="str">
        <f>VLOOKUP(B2636,Titles_Lookup!$B$2:$C$259,2,FALSE)</f>
        <v>HOUSEHOLD TYPE BY HOUSEHOLD SIZE (ASIAN ALONE HOUSEHOLDER) [16]</v>
      </c>
      <c r="I2636" s="59" t="str">
        <f>VLOOKUP(B2636,Universe_Lookup!$B$2:$C$250,2,FALSE)</f>
        <v>Universe: Households with a householder who is Asian alone</v>
      </c>
      <c r="J2636" s="59" t="s">
        <v>3007</v>
      </c>
    </row>
    <row r="2637" spans="1:10" x14ac:dyDescent="0.2">
      <c r="A2637" s="59" t="s">
        <v>2391</v>
      </c>
      <c r="B2637" s="59" t="s">
        <v>3060</v>
      </c>
      <c r="C2637" s="59" t="s">
        <v>3067</v>
      </c>
      <c r="D2637" s="65">
        <v>18</v>
      </c>
      <c r="E2637" s="65" t="str">
        <f>VLOOKUP(D2637,Files_Lookup!$A$2:$B$45,2,FALSE)</f>
        <v>us000182020.dhc</v>
      </c>
      <c r="F2637" s="66">
        <v>9</v>
      </c>
      <c r="G2637" s="59">
        <f>VLOOKUP(_xlfn.CONCAT(TRIM(B2637)," - ",TRIM(D2637)),Sort_Order_Lookup!$C$1:$E$250,3,FALSE)</f>
        <v>11</v>
      </c>
      <c r="H2637" s="59" t="str">
        <f>VLOOKUP(B2637,Titles_Lookup!$B$2:$C$259,2,FALSE)</f>
        <v>HOUSEHOLD TYPE BY HOUSEHOLD SIZE (ASIAN ALONE HOUSEHOLDER) [16]</v>
      </c>
      <c r="I2637" s="59" t="str">
        <f>VLOOKUP(B2637,Universe_Lookup!$B$2:$C$250,2,FALSE)</f>
        <v>Universe: Households with a householder who is Asian alone</v>
      </c>
      <c r="J2637" s="59" t="s">
        <v>3009</v>
      </c>
    </row>
    <row r="2638" spans="1:10" x14ac:dyDescent="0.2">
      <c r="A2638" s="59" t="s">
        <v>2391</v>
      </c>
      <c r="B2638" s="59" t="s">
        <v>3060</v>
      </c>
      <c r="C2638" s="59" t="s">
        <v>3068</v>
      </c>
      <c r="D2638" s="65">
        <v>18</v>
      </c>
      <c r="E2638" s="65" t="str">
        <f>VLOOKUP(D2638,Files_Lookup!$A$2:$B$45,2,FALSE)</f>
        <v>us000182020.dhc</v>
      </c>
      <c r="F2638" s="66">
        <v>9</v>
      </c>
      <c r="G2638" s="59">
        <f>VLOOKUP(_xlfn.CONCAT(TRIM(B2638)," - ",TRIM(D2638)),Sort_Order_Lookup!$C$1:$E$250,3,FALSE)</f>
        <v>11</v>
      </c>
      <c r="H2638" s="59" t="str">
        <f>VLOOKUP(B2638,Titles_Lookup!$B$2:$C$259,2,FALSE)</f>
        <v>HOUSEHOLD TYPE BY HOUSEHOLD SIZE (ASIAN ALONE HOUSEHOLDER) [16]</v>
      </c>
      <c r="I2638" s="59" t="str">
        <f>VLOOKUP(B2638,Universe_Lookup!$B$2:$C$250,2,FALSE)</f>
        <v>Universe: Households with a householder who is Asian alone</v>
      </c>
      <c r="J2638" s="59" t="s">
        <v>3011</v>
      </c>
    </row>
    <row r="2639" spans="1:10" x14ac:dyDescent="0.2">
      <c r="A2639" s="59" t="s">
        <v>2391</v>
      </c>
      <c r="B2639" s="59" t="s">
        <v>3060</v>
      </c>
      <c r="C2639" s="59" t="s">
        <v>3069</v>
      </c>
      <c r="D2639" s="65">
        <v>18</v>
      </c>
      <c r="E2639" s="65" t="str">
        <f>VLOOKUP(D2639,Files_Lookup!$A$2:$B$45,2,FALSE)</f>
        <v>us000182020.dhc</v>
      </c>
      <c r="F2639" s="66">
        <v>9</v>
      </c>
      <c r="G2639" s="59">
        <f>VLOOKUP(_xlfn.CONCAT(TRIM(B2639)," - ",TRIM(D2639)),Sort_Order_Lookup!$C$1:$E$250,3,FALSE)</f>
        <v>11</v>
      </c>
      <c r="H2639" s="59" t="str">
        <f>VLOOKUP(B2639,Titles_Lookup!$B$2:$C$259,2,FALSE)</f>
        <v>HOUSEHOLD TYPE BY HOUSEHOLD SIZE (ASIAN ALONE HOUSEHOLDER) [16]</v>
      </c>
      <c r="I2639" s="59" t="str">
        <f>VLOOKUP(B2639,Universe_Lookup!$B$2:$C$250,2,FALSE)</f>
        <v>Universe: Households with a householder who is Asian alone</v>
      </c>
      <c r="J2639" s="59" t="s">
        <v>3013</v>
      </c>
    </row>
    <row r="2640" spans="1:10" x14ac:dyDescent="0.2">
      <c r="A2640" s="59" t="s">
        <v>2391</v>
      </c>
      <c r="B2640" s="59" t="s">
        <v>3060</v>
      </c>
      <c r="C2640" s="59" t="s">
        <v>3070</v>
      </c>
      <c r="D2640" s="65">
        <v>18</v>
      </c>
      <c r="E2640" s="65" t="str">
        <f>VLOOKUP(D2640,Files_Lookup!$A$2:$B$45,2,FALSE)</f>
        <v>us000182020.dhc</v>
      </c>
      <c r="F2640" s="66">
        <v>9</v>
      </c>
      <c r="G2640" s="59">
        <f>VLOOKUP(_xlfn.CONCAT(TRIM(B2640)," - ",TRIM(D2640)),Sort_Order_Lookup!$C$1:$E$250,3,FALSE)</f>
        <v>11</v>
      </c>
      <c r="H2640" s="59" t="str">
        <f>VLOOKUP(B2640,Titles_Lookup!$B$2:$C$259,2,FALSE)</f>
        <v>HOUSEHOLD TYPE BY HOUSEHOLD SIZE (ASIAN ALONE HOUSEHOLDER) [16]</v>
      </c>
      <c r="I2640" s="59" t="str">
        <f>VLOOKUP(B2640,Universe_Lookup!$B$2:$C$250,2,FALSE)</f>
        <v>Universe: Households with a householder who is Asian alone</v>
      </c>
      <c r="J2640" s="59" t="s">
        <v>2407</v>
      </c>
    </row>
    <row r="2641" spans="1:10" x14ac:dyDescent="0.2">
      <c r="A2641" s="59" t="s">
        <v>2391</v>
      </c>
      <c r="B2641" s="59" t="s">
        <v>3060</v>
      </c>
      <c r="C2641" s="59" t="s">
        <v>3071</v>
      </c>
      <c r="D2641" s="65">
        <v>18</v>
      </c>
      <c r="E2641" s="65" t="str">
        <f>VLOOKUP(D2641,Files_Lookup!$A$2:$B$45,2,FALSE)</f>
        <v>us000182020.dhc</v>
      </c>
      <c r="F2641" s="66">
        <v>9</v>
      </c>
      <c r="G2641" s="59">
        <f>VLOOKUP(_xlfn.CONCAT(TRIM(B2641)," - ",TRIM(D2641)),Sort_Order_Lookup!$C$1:$E$250,3,FALSE)</f>
        <v>11</v>
      </c>
      <c r="H2641" s="59" t="str">
        <f>VLOOKUP(B2641,Titles_Lookup!$B$2:$C$259,2,FALSE)</f>
        <v>HOUSEHOLD TYPE BY HOUSEHOLD SIZE (ASIAN ALONE HOUSEHOLDER) [16]</v>
      </c>
      <c r="I2641" s="59" t="str">
        <f>VLOOKUP(B2641,Universe_Lookup!$B$2:$C$250,2,FALSE)</f>
        <v>Universe: Households with a householder who is Asian alone</v>
      </c>
      <c r="J2641" s="59" t="s">
        <v>2815</v>
      </c>
    </row>
    <row r="2642" spans="1:10" x14ac:dyDescent="0.2">
      <c r="A2642" s="59" t="s">
        <v>2391</v>
      </c>
      <c r="B2642" s="59" t="s">
        <v>3060</v>
      </c>
      <c r="C2642" s="59" t="s">
        <v>3072</v>
      </c>
      <c r="D2642" s="65">
        <v>18</v>
      </c>
      <c r="E2642" s="65" t="str">
        <f>VLOOKUP(D2642,Files_Lookup!$A$2:$B$45,2,FALSE)</f>
        <v>us000182020.dhc</v>
      </c>
      <c r="F2642" s="66">
        <v>9</v>
      </c>
      <c r="G2642" s="59">
        <f>VLOOKUP(_xlfn.CONCAT(TRIM(B2642)," - ",TRIM(D2642)),Sort_Order_Lookup!$C$1:$E$250,3,FALSE)</f>
        <v>11</v>
      </c>
      <c r="H2642" s="59" t="str">
        <f>VLOOKUP(B2642,Titles_Lookup!$B$2:$C$259,2,FALSE)</f>
        <v>HOUSEHOLD TYPE BY HOUSEHOLD SIZE (ASIAN ALONE HOUSEHOLDER) [16]</v>
      </c>
      <c r="I2642" s="59" t="str">
        <f>VLOOKUP(B2642,Universe_Lookup!$B$2:$C$250,2,FALSE)</f>
        <v>Universe: Households with a householder who is Asian alone</v>
      </c>
      <c r="J2642" s="59" t="s">
        <v>3003</v>
      </c>
    </row>
    <row r="2643" spans="1:10" x14ac:dyDescent="0.2">
      <c r="A2643" s="59" t="s">
        <v>2391</v>
      </c>
      <c r="B2643" s="59" t="s">
        <v>3060</v>
      </c>
      <c r="C2643" s="59" t="s">
        <v>3073</v>
      </c>
      <c r="D2643" s="65">
        <v>18</v>
      </c>
      <c r="E2643" s="65" t="str">
        <f>VLOOKUP(D2643,Files_Lookup!$A$2:$B$45,2,FALSE)</f>
        <v>us000182020.dhc</v>
      </c>
      <c r="F2643" s="66">
        <v>9</v>
      </c>
      <c r="G2643" s="59">
        <f>VLOOKUP(_xlfn.CONCAT(TRIM(B2643)," - ",TRIM(D2643)),Sort_Order_Lookup!$C$1:$E$250,3,FALSE)</f>
        <v>11</v>
      </c>
      <c r="H2643" s="59" t="str">
        <f>VLOOKUP(B2643,Titles_Lookup!$B$2:$C$259,2,FALSE)</f>
        <v>HOUSEHOLD TYPE BY HOUSEHOLD SIZE (ASIAN ALONE HOUSEHOLDER) [16]</v>
      </c>
      <c r="I2643" s="59" t="str">
        <f>VLOOKUP(B2643,Universe_Lookup!$B$2:$C$250,2,FALSE)</f>
        <v>Universe: Households with a householder who is Asian alone</v>
      </c>
      <c r="J2643" s="59" t="s">
        <v>3005</v>
      </c>
    </row>
    <row r="2644" spans="1:10" x14ac:dyDescent="0.2">
      <c r="A2644" s="59" t="s">
        <v>2391</v>
      </c>
      <c r="B2644" s="59" t="s">
        <v>3060</v>
      </c>
      <c r="C2644" s="59" t="s">
        <v>3074</v>
      </c>
      <c r="D2644" s="65">
        <v>18</v>
      </c>
      <c r="E2644" s="65" t="str">
        <f>VLOOKUP(D2644,Files_Lookup!$A$2:$B$45,2,FALSE)</f>
        <v>us000182020.dhc</v>
      </c>
      <c r="F2644" s="66">
        <v>9</v>
      </c>
      <c r="G2644" s="59">
        <f>VLOOKUP(_xlfn.CONCAT(TRIM(B2644)," - ",TRIM(D2644)),Sort_Order_Lookup!$C$1:$E$250,3,FALSE)</f>
        <v>11</v>
      </c>
      <c r="H2644" s="59" t="str">
        <f>VLOOKUP(B2644,Titles_Lookup!$B$2:$C$259,2,FALSE)</f>
        <v>HOUSEHOLD TYPE BY HOUSEHOLD SIZE (ASIAN ALONE HOUSEHOLDER) [16]</v>
      </c>
      <c r="I2644" s="59" t="str">
        <f>VLOOKUP(B2644,Universe_Lookup!$B$2:$C$250,2,FALSE)</f>
        <v>Universe: Households with a householder who is Asian alone</v>
      </c>
      <c r="J2644" s="59" t="s">
        <v>3007</v>
      </c>
    </row>
    <row r="2645" spans="1:10" x14ac:dyDescent="0.2">
      <c r="A2645" s="59" t="s">
        <v>2391</v>
      </c>
      <c r="B2645" s="59" t="s">
        <v>3060</v>
      </c>
      <c r="C2645" s="59" t="s">
        <v>3075</v>
      </c>
      <c r="D2645" s="65">
        <v>18</v>
      </c>
      <c r="E2645" s="65" t="str">
        <f>VLOOKUP(D2645,Files_Lookup!$A$2:$B$45,2,FALSE)</f>
        <v>us000182020.dhc</v>
      </c>
      <c r="F2645" s="66">
        <v>9</v>
      </c>
      <c r="G2645" s="59">
        <f>VLOOKUP(_xlfn.CONCAT(TRIM(B2645)," - ",TRIM(D2645)),Sort_Order_Lookup!$C$1:$E$250,3,FALSE)</f>
        <v>11</v>
      </c>
      <c r="H2645" s="59" t="str">
        <f>VLOOKUP(B2645,Titles_Lookup!$B$2:$C$259,2,FALSE)</f>
        <v>HOUSEHOLD TYPE BY HOUSEHOLD SIZE (ASIAN ALONE HOUSEHOLDER) [16]</v>
      </c>
      <c r="I2645" s="59" t="str">
        <f>VLOOKUP(B2645,Universe_Lookup!$B$2:$C$250,2,FALSE)</f>
        <v>Universe: Households with a householder who is Asian alone</v>
      </c>
      <c r="J2645" s="59" t="s">
        <v>3009</v>
      </c>
    </row>
    <row r="2646" spans="1:10" x14ac:dyDescent="0.2">
      <c r="A2646" s="59" t="s">
        <v>2391</v>
      </c>
      <c r="B2646" s="59" t="s">
        <v>3060</v>
      </c>
      <c r="C2646" s="59" t="s">
        <v>3076</v>
      </c>
      <c r="D2646" s="65">
        <v>18</v>
      </c>
      <c r="E2646" s="65" t="str">
        <f>VLOOKUP(D2646,Files_Lookup!$A$2:$B$45,2,FALSE)</f>
        <v>us000182020.dhc</v>
      </c>
      <c r="F2646" s="66">
        <v>9</v>
      </c>
      <c r="G2646" s="59">
        <f>VLOOKUP(_xlfn.CONCAT(TRIM(B2646)," - ",TRIM(D2646)),Sort_Order_Lookup!$C$1:$E$250,3,FALSE)</f>
        <v>11</v>
      </c>
      <c r="H2646" s="59" t="str">
        <f>VLOOKUP(B2646,Titles_Lookup!$B$2:$C$259,2,FALSE)</f>
        <v>HOUSEHOLD TYPE BY HOUSEHOLD SIZE (ASIAN ALONE HOUSEHOLDER) [16]</v>
      </c>
      <c r="I2646" s="59" t="str">
        <f>VLOOKUP(B2646,Universe_Lookup!$B$2:$C$250,2,FALSE)</f>
        <v>Universe: Households with a householder who is Asian alone</v>
      </c>
      <c r="J2646" s="59" t="s">
        <v>3011</v>
      </c>
    </row>
    <row r="2647" spans="1:10" x14ac:dyDescent="0.2">
      <c r="A2647" s="59" t="s">
        <v>2391</v>
      </c>
      <c r="B2647" s="59" t="s">
        <v>3060</v>
      </c>
      <c r="C2647" s="59" t="s">
        <v>3077</v>
      </c>
      <c r="D2647" s="65">
        <v>18</v>
      </c>
      <c r="E2647" s="65" t="str">
        <f>VLOOKUP(D2647,Files_Lookup!$A$2:$B$45,2,FALSE)</f>
        <v>us000182020.dhc</v>
      </c>
      <c r="F2647" s="66">
        <v>9</v>
      </c>
      <c r="G2647" s="59">
        <f>VLOOKUP(_xlfn.CONCAT(TRIM(B2647)," - ",TRIM(D2647)),Sort_Order_Lookup!$C$1:$E$250,3,FALSE)</f>
        <v>11</v>
      </c>
      <c r="H2647" s="59" t="str">
        <f>VLOOKUP(B2647,Titles_Lookup!$B$2:$C$259,2,FALSE)</f>
        <v>HOUSEHOLD TYPE BY HOUSEHOLD SIZE (ASIAN ALONE HOUSEHOLDER) [16]</v>
      </c>
      <c r="I2647" s="59" t="str">
        <f>VLOOKUP(B2647,Universe_Lookup!$B$2:$C$250,2,FALSE)</f>
        <v>Universe: Households with a householder who is Asian alone</v>
      </c>
      <c r="J2647" s="59" t="s">
        <v>3013</v>
      </c>
    </row>
    <row r="2648" spans="1:10" x14ac:dyDescent="0.2">
      <c r="A2648" s="59" t="s">
        <v>2391</v>
      </c>
      <c r="B2648" s="59" t="s">
        <v>3078</v>
      </c>
      <c r="C2648" s="59" t="s">
        <v>3080</v>
      </c>
      <c r="D2648" s="65">
        <v>18</v>
      </c>
      <c r="E2648" s="65" t="str">
        <f>VLOOKUP(D2648,Files_Lookup!$A$2:$B$45,2,FALSE)</f>
        <v>us000182020.dhc</v>
      </c>
      <c r="F2648" s="66">
        <v>9</v>
      </c>
      <c r="G2648" s="59">
        <f>VLOOKUP(_xlfn.CONCAT(TRIM(B2648)," - ",TRIM(D2648)),Sort_Order_Lookup!$C$1:$E$250,3,FALSE)</f>
        <v>12</v>
      </c>
      <c r="H2648" s="59" t="str">
        <f>VLOOKUP(B2648,Titles_Lookup!$B$2:$C$259,2,FALSE)</f>
        <v>HOUSEHOLD TYPE BY HOUSEHOLD SIZE (NATIVE HAWAIIAN AND OTHER PACIFIC ISLANDER ALONE HOUSEHOLDER) [16]</v>
      </c>
      <c r="I2648" s="59" t="str">
        <f>VLOOKUP(B2648,Universe_Lookup!$B$2:$C$250,2,FALSE)</f>
        <v>Universe: Households with a householder who is Native Hawaiian and Other Pacific Islander alone</v>
      </c>
      <c r="J2648" s="59" t="s">
        <v>2813</v>
      </c>
    </row>
    <row r="2649" spans="1:10" x14ac:dyDescent="0.2">
      <c r="A2649" s="59" t="s">
        <v>2391</v>
      </c>
      <c r="B2649" s="59" t="s">
        <v>3078</v>
      </c>
      <c r="C2649" s="59" t="s">
        <v>3081</v>
      </c>
      <c r="D2649" s="65">
        <v>18</v>
      </c>
      <c r="E2649" s="65" t="str">
        <f>VLOOKUP(D2649,Files_Lookup!$A$2:$B$45,2,FALSE)</f>
        <v>us000182020.dhc</v>
      </c>
      <c r="F2649" s="66">
        <v>9</v>
      </c>
      <c r="G2649" s="59">
        <f>VLOOKUP(_xlfn.CONCAT(TRIM(B2649)," - ",TRIM(D2649)),Sort_Order_Lookup!$C$1:$E$250,3,FALSE)</f>
        <v>12</v>
      </c>
      <c r="H2649" s="59" t="str">
        <f>VLOOKUP(B2649,Titles_Lookup!$B$2:$C$259,2,FALSE)</f>
        <v>HOUSEHOLD TYPE BY HOUSEHOLD SIZE (NATIVE HAWAIIAN AND OTHER PACIFIC ISLANDER ALONE HOUSEHOLDER) [16]</v>
      </c>
      <c r="I2649" s="59" t="str">
        <f>VLOOKUP(B2649,Universe_Lookup!$B$2:$C$250,2,FALSE)</f>
        <v>Universe: Households with a householder who is Native Hawaiian and Other Pacific Islander alone</v>
      </c>
      <c r="J2649" s="59" t="s">
        <v>2397</v>
      </c>
    </row>
    <row r="2650" spans="1:10" x14ac:dyDescent="0.2">
      <c r="A2650" s="59" t="s">
        <v>2391</v>
      </c>
      <c r="B2650" s="59" t="s">
        <v>3078</v>
      </c>
      <c r="C2650" s="59" t="s">
        <v>3082</v>
      </c>
      <c r="D2650" s="65">
        <v>18</v>
      </c>
      <c r="E2650" s="65" t="str">
        <f>VLOOKUP(D2650,Files_Lookup!$A$2:$B$45,2,FALSE)</f>
        <v>us000182020.dhc</v>
      </c>
      <c r="F2650" s="66">
        <v>9</v>
      </c>
      <c r="G2650" s="59">
        <f>VLOOKUP(_xlfn.CONCAT(TRIM(B2650)," - ",TRIM(D2650)),Sort_Order_Lookup!$C$1:$E$250,3,FALSE)</f>
        <v>12</v>
      </c>
      <c r="H2650" s="59" t="str">
        <f>VLOOKUP(B2650,Titles_Lookup!$B$2:$C$259,2,FALSE)</f>
        <v>HOUSEHOLD TYPE BY HOUSEHOLD SIZE (NATIVE HAWAIIAN AND OTHER PACIFIC ISLANDER ALONE HOUSEHOLDER) [16]</v>
      </c>
      <c r="I2650" s="59" t="str">
        <f>VLOOKUP(B2650,Universe_Lookup!$B$2:$C$250,2,FALSE)</f>
        <v>Universe: Households with a householder who is Native Hawaiian and Other Pacific Islander alone</v>
      </c>
      <c r="J2650" s="59" t="s">
        <v>3003</v>
      </c>
    </row>
    <row r="2651" spans="1:10" x14ac:dyDescent="0.2">
      <c r="A2651" s="59" t="s">
        <v>2391</v>
      </c>
      <c r="B2651" s="59" t="s">
        <v>3078</v>
      </c>
      <c r="C2651" s="59" t="s">
        <v>3083</v>
      </c>
      <c r="D2651" s="65">
        <v>18</v>
      </c>
      <c r="E2651" s="65" t="str">
        <f>VLOOKUP(D2651,Files_Lookup!$A$2:$B$45,2,FALSE)</f>
        <v>us000182020.dhc</v>
      </c>
      <c r="F2651" s="66">
        <v>9</v>
      </c>
      <c r="G2651" s="59">
        <f>VLOOKUP(_xlfn.CONCAT(TRIM(B2651)," - ",TRIM(D2651)),Sort_Order_Lookup!$C$1:$E$250,3,FALSE)</f>
        <v>12</v>
      </c>
      <c r="H2651" s="59" t="str">
        <f>VLOOKUP(B2651,Titles_Lookup!$B$2:$C$259,2,FALSE)</f>
        <v>HOUSEHOLD TYPE BY HOUSEHOLD SIZE (NATIVE HAWAIIAN AND OTHER PACIFIC ISLANDER ALONE HOUSEHOLDER) [16]</v>
      </c>
      <c r="I2651" s="59" t="str">
        <f>VLOOKUP(B2651,Universe_Lookup!$B$2:$C$250,2,FALSE)</f>
        <v>Universe: Households with a householder who is Native Hawaiian and Other Pacific Islander alone</v>
      </c>
      <c r="J2651" s="59" t="s">
        <v>3005</v>
      </c>
    </row>
    <row r="2652" spans="1:10" x14ac:dyDescent="0.2">
      <c r="A2652" s="59" t="s">
        <v>2391</v>
      </c>
      <c r="B2652" s="59" t="s">
        <v>3078</v>
      </c>
      <c r="C2652" s="59" t="s">
        <v>3084</v>
      </c>
      <c r="D2652" s="65">
        <v>18</v>
      </c>
      <c r="E2652" s="65" t="str">
        <f>VLOOKUP(D2652,Files_Lookup!$A$2:$B$45,2,FALSE)</f>
        <v>us000182020.dhc</v>
      </c>
      <c r="F2652" s="66">
        <v>9</v>
      </c>
      <c r="G2652" s="59">
        <f>VLOOKUP(_xlfn.CONCAT(TRIM(B2652)," - ",TRIM(D2652)),Sort_Order_Lookup!$C$1:$E$250,3,FALSE)</f>
        <v>12</v>
      </c>
      <c r="H2652" s="59" t="str">
        <f>VLOOKUP(B2652,Titles_Lookup!$B$2:$C$259,2,FALSE)</f>
        <v>HOUSEHOLD TYPE BY HOUSEHOLD SIZE (NATIVE HAWAIIAN AND OTHER PACIFIC ISLANDER ALONE HOUSEHOLDER) [16]</v>
      </c>
      <c r="I2652" s="59" t="str">
        <f>VLOOKUP(B2652,Universe_Lookup!$B$2:$C$250,2,FALSE)</f>
        <v>Universe: Households with a householder who is Native Hawaiian and Other Pacific Islander alone</v>
      </c>
      <c r="J2652" s="59" t="s">
        <v>3007</v>
      </c>
    </row>
    <row r="2653" spans="1:10" x14ac:dyDescent="0.2">
      <c r="A2653" s="59" t="s">
        <v>2391</v>
      </c>
      <c r="B2653" s="59" t="s">
        <v>3078</v>
      </c>
      <c r="C2653" s="59" t="s">
        <v>3085</v>
      </c>
      <c r="D2653" s="65">
        <v>18</v>
      </c>
      <c r="E2653" s="65" t="str">
        <f>VLOOKUP(D2653,Files_Lookup!$A$2:$B$45,2,FALSE)</f>
        <v>us000182020.dhc</v>
      </c>
      <c r="F2653" s="66">
        <v>9</v>
      </c>
      <c r="G2653" s="59">
        <f>VLOOKUP(_xlfn.CONCAT(TRIM(B2653)," - ",TRIM(D2653)),Sort_Order_Lookup!$C$1:$E$250,3,FALSE)</f>
        <v>12</v>
      </c>
      <c r="H2653" s="59" t="str">
        <f>VLOOKUP(B2653,Titles_Lookup!$B$2:$C$259,2,FALSE)</f>
        <v>HOUSEHOLD TYPE BY HOUSEHOLD SIZE (NATIVE HAWAIIAN AND OTHER PACIFIC ISLANDER ALONE HOUSEHOLDER) [16]</v>
      </c>
      <c r="I2653" s="59" t="str">
        <f>VLOOKUP(B2653,Universe_Lookup!$B$2:$C$250,2,FALSE)</f>
        <v>Universe: Households with a householder who is Native Hawaiian and Other Pacific Islander alone</v>
      </c>
      <c r="J2653" s="59" t="s">
        <v>3009</v>
      </c>
    </row>
    <row r="2654" spans="1:10" x14ac:dyDescent="0.2">
      <c r="A2654" s="59" t="s">
        <v>2391</v>
      </c>
      <c r="B2654" s="59" t="s">
        <v>3078</v>
      </c>
      <c r="C2654" s="59" t="s">
        <v>3086</v>
      </c>
      <c r="D2654" s="65">
        <v>18</v>
      </c>
      <c r="E2654" s="65" t="str">
        <f>VLOOKUP(D2654,Files_Lookup!$A$2:$B$45,2,FALSE)</f>
        <v>us000182020.dhc</v>
      </c>
      <c r="F2654" s="66">
        <v>9</v>
      </c>
      <c r="G2654" s="59">
        <f>VLOOKUP(_xlfn.CONCAT(TRIM(B2654)," - ",TRIM(D2654)),Sort_Order_Lookup!$C$1:$E$250,3,FALSE)</f>
        <v>12</v>
      </c>
      <c r="H2654" s="59" t="str">
        <f>VLOOKUP(B2654,Titles_Lookup!$B$2:$C$259,2,FALSE)</f>
        <v>HOUSEHOLD TYPE BY HOUSEHOLD SIZE (NATIVE HAWAIIAN AND OTHER PACIFIC ISLANDER ALONE HOUSEHOLDER) [16]</v>
      </c>
      <c r="I2654" s="59" t="str">
        <f>VLOOKUP(B2654,Universe_Lookup!$B$2:$C$250,2,FALSE)</f>
        <v>Universe: Households with a householder who is Native Hawaiian and Other Pacific Islander alone</v>
      </c>
      <c r="J2654" s="59" t="s">
        <v>3011</v>
      </c>
    </row>
    <row r="2655" spans="1:10" x14ac:dyDescent="0.2">
      <c r="A2655" s="59" t="s">
        <v>2391</v>
      </c>
      <c r="B2655" s="59" t="s">
        <v>3078</v>
      </c>
      <c r="C2655" s="59" t="s">
        <v>3087</v>
      </c>
      <c r="D2655" s="65">
        <v>18</v>
      </c>
      <c r="E2655" s="65" t="str">
        <f>VLOOKUP(D2655,Files_Lookup!$A$2:$B$45,2,FALSE)</f>
        <v>us000182020.dhc</v>
      </c>
      <c r="F2655" s="66">
        <v>9</v>
      </c>
      <c r="G2655" s="59">
        <f>VLOOKUP(_xlfn.CONCAT(TRIM(B2655)," - ",TRIM(D2655)),Sort_Order_Lookup!$C$1:$E$250,3,FALSE)</f>
        <v>12</v>
      </c>
      <c r="H2655" s="59" t="str">
        <f>VLOOKUP(B2655,Titles_Lookup!$B$2:$C$259,2,FALSE)</f>
        <v>HOUSEHOLD TYPE BY HOUSEHOLD SIZE (NATIVE HAWAIIAN AND OTHER PACIFIC ISLANDER ALONE HOUSEHOLDER) [16]</v>
      </c>
      <c r="I2655" s="59" t="str">
        <f>VLOOKUP(B2655,Universe_Lookup!$B$2:$C$250,2,FALSE)</f>
        <v>Universe: Households with a householder who is Native Hawaiian and Other Pacific Islander alone</v>
      </c>
      <c r="J2655" s="59" t="s">
        <v>3013</v>
      </c>
    </row>
    <row r="2656" spans="1:10" x14ac:dyDescent="0.2">
      <c r="A2656" s="59" t="s">
        <v>2391</v>
      </c>
      <c r="B2656" s="59" t="s">
        <v>3078</v>
      </c>
      <c r="C2656" s="59" t="s">
        <v>3088</v>
      </c>
      <c r="D2656" s="65">
        <v>18</v>
      </c>
      <c r="E2656" s="65" t="str">
        <f>VLOOKUP(D2656,Files_Lookup!$A$2:$B$45,2,FALSE)</f>
        <v>us000182020.dhc</v>
      </c>
      <c r="F2656" s="66">
        <v>9</v>
      </c>
      <c r="G2656" s="59">
        <f>VLOOKUP(_xlfn.CONCAT(TRIM(B2656)," - ",TRIM(D2656)),Sort_Order_Lookup!$C$1:$E$250,3,FALSE)</f>
        <v>12</v>
      </c>
      <c r="H2656" s="59" t="str">
        <f>VLOOKUP(B2656,Titles_Lookup!$B$2:$C$259,2,FALSE)</f>
        <v>HOUSEHOLD TYPE BY HOUSEHOLD SIZE (NATIVE HAWAIIAN AND OTHER PACIFIC ISLANDER ALONE HOUSEHOLDER) [16]</v>
      </c>
      <c r="I2656" s="59" t="str">
        <f>VLOOKUP(B2656,Universe_Lookup!$B$2:$C$250,2,FALSE)</f>
        <v>Universe: Households with a householder who is Native Hawaiian and Other Pacific Islander alone</v>
      </c>
      <c r="J2656" s="59" t="s">
        <v>2407</v>
      </c>
    </row>
    <row r="2657" spans="1:10" x14ac:dyDescent="0.2">
      <c r="A2657" s="59" t="s">
        <v>2391</v>
      </c>
      <c r="B2657" s="59" t="s">
        <v>3078</v>
      </c>
      <c r="C2657" s="59" t="s">
        <v>3089</v>
      </c>
      <c r="D2657" s="65">
        <v>18</v>
      </c>
      <c r="E2657" s="65" t="str">
        <f>VLOOKUP(D2657,Files_Lookup!$A$2:$B$45,2,FALSE)</f>
        <v>us000182020.dhc</v>
      </c>
      <c r="F2657" s="66">
        <v>9</v>
      </c>
      <c r="G2657" s="59">
        <f>VLOOKUP(_xlfn.CONCAT(TRIM(B2657)," - ",TRIM(D2657)),Sort_Order_Lookup!$C$1:$E$250,3,FALSE)</f>
        <v>12</v>
      </c>
      <c r="H2657" s="59" t="str">
        <f>VLOOKUP(B2657,Titles_Lookup!$B$2:$C$259,2,FALSE)</f>
        <v>HOUSEHOLD TYPE BY HOUSEHOLD SIZE (NATIVE HAWAIIAN AND OTHER PACIFIC ISLANDER ALONE HOUSEHOLDER) [16]</v>
      </c>
      <c r="I2657" s="59" t="str">
        <f>VLOOKUP(B2657,Universe_Lookup!$B$2:$C$250,2,FALSE)</f>
        <v>Universe: Households with a householder who is Native Hawaiian and Other Pacific Islander alone</v>
      </c>
      <c r="J2657" s="59" t="s">
        <v>2815</v>
      </c>
    </row>
    <row r="2658" spans="1:10" x14ac:dyDescent="0.2">
      <c r="A2658" s="59" t="s">
        <v>2391</v>
      </c>
      <c r="B2658" s="59" t="s">
        <v>3078</v>
      </c>
      <c r="C2658" s="59" t="s">
        <v>3090</v>
      </c>
      <c r="D2658" s="65">
        <v>18</v>
      </c>
      <c r="E2658" s="65" t="str">
        <f>VLOOKUP(D2658,Files_Lookup!$A$2:$B$45,2,FALSE)</f>
        <v>us000182020.dhc</v>
      </c>
      <c r="F2658" s="66">
        <v>9</v>
      </c>
      <c r="G2658" s="59">
        <f>VLOOKUP(_xlfn.CONCAT(TRIM(B2658)," - ",TRIM(D2658)),Sort_Order_Lookup!$C$1:$E$250,3,FALSE)</f>
        <v>12</v>
      </c>
      <c r="H2658" s="59" t="str">
        <f>VLOOKUP(B2658,Titles_Lookup!$B$2:$C$259,2,FALSE)</f>
        <v>HOUSEHOLD TYPE BY HOUSEHOLD SIZE (NATIVE HAWAIIAN AND OTHER PACIFIC ISLANDER ALONE HOUSEHOLDER) [16]</v>
      </c>
      <c r="I2658" s="59" t="str">
        <f>VLOOKUP(B2658,Universe_Lookup!$B$2:$C$250,2,FALSE)</f>
        <v>Universe: Households with a householder who is Native Hawaiian and Other Pacific Islander alone</v>
      </c>
      <c r="J2658" s="59" t="s">
        <v>3003</v>
      </c>
    </row>
    <row r="2659" spans="1:10" x14ac:dyDescent="0.2">
      <c r="A2659" s="59" t="s">
        <v>2391</v>
      </c>
      <c r="B2659" s="59" t="s">
        <v>3078</v>
      </c>
      <c r="C2659" s="59" t="s">
        <v>3091</v>
      </c>
      <c r="D2659" s="65">
        <v>18</v>
      </c>
      <c r="E2659" s="65" t="str">
        <f>VLOOKUP(D2659,Files_Lookup!$A$2:$B$45,2,FALSE)</f>
        <v>us000182020.dhc</v>
      </c>
      <c r="F2659" s="66">
        <v>9</v>
      </c>
      <c r="G2659" s="59">
        <f>VLOOKUP(_xlfn.CONCAT(TRIM(B2659)," - ",TRIM(D2659)),Sort_Order_Lookup!$C$1:$E$250,3,FALSE)</f>
        <v>12</v>
      </c>
      <c r="H2659" s="59" t="str">
        <f>VLOOKUP(B2659,Titles_Lookup!$B$2:$C$259,2,FALSE)</f>
        <v>HOUSEHOLD TYPE BY HOUSEHOLD SIZE (NATIVE HAWAIIAN AND OTHER PACIFIC ISLANDER ALONE HOUSEHOLDER) [16]</v>
      </c>
      <c r="I2659" s="59" t="str">
        <f>VLOOKUP(B2659,Universe_Lookup!$B$2:$C$250,2,FALSE)</f>
        <v>Universe: Households with a householder who is Native Hawaiian and Other Pacific Islander alone</v>
      </c>
      <c r="J2659" s="59" t="s">
        <v>3005</v>
      </c>
    </row>
    <row r="2660" spans="1:10" x14ac:dyDescent="0.2">
      <c r="A2660" s="59" t="s">
        <v>2391</v>
      </c>
      <c r="B2660" s="59" t="s">
        <v>3078</v>
      </c>
      <c r="C2660" s="59" t="s">
        <v>3092</v>
      </c>
      <c r="D2660" s="65">
        <v>18</v>
      </c>
      <c r="E2660" s="65" t="str">
        <f>VLOOKUP(D2660,Files_Lookup!$A$2:$B$45,2,FALSE)</f>
        <v>us000182020.dhc</v>
      </c>
      <c r="F2660" s="66">
        <v>9</v>
      </c>
      <c r="G2660" s="59">
        <f>VLOOKUP(_xlfn.CONCAT(TRIM(B2660)," - ",TRIM(D2660)),Sort_Order_Lookup!$C$1:$E$250,3,FALSE)</f>
        <v>12</v>
      </c>
      <c r="H2660" s="59" t="str">
        <f>VLOOKUP(B2660,Titles_Lookup!$B$2:$C$259,2,FALSE)</f>
        <v>HOUSEHOLD TYPE BY HOUSEHOLD SIZE (NATIVE HAWAIIAN AND OTHER PACIFIC ISLANDER ALONE HOUSEHOLDER) [16]</v>
      </c>
      <c r="I2660" s="59" t="str">
        <f>VLOOKUP(B2660,Universe_Lookup!$B$2:$C$250,2,FALSE)</f>
        <v>Universe: Households with a householder who is Native Hawaiian and Other Pacific Islander alone</v>
      </c>
      <c r="J2660" s="59" t="s">
        <v>3007</v>
      </c>
    </row>
    <row r="2661" spans="1:10" x14ac:dyDescent="0.2">
      <c r="A2661" s="59" t="s">
        <v>2391</v>
      </c>
      <c r="B2661" s="59" t="s">
        <v>3078</v>
      </c>
      <c r="C2661" s="59" t="s">
        <v>3093</v>
      </c>
      <c r="D2661" s="65">
        <v>18</v>
      </c>
      <c r="E2661" s="65" t="str">
        <f>VLOOKUP(D2661,Files_Lookup!$A$2:$B$45,2,FALSE)</f>
        <v>us000182020.dhc</v>
      </c>
      <c r="F2661" s="66">
        <v>9</v>
      </c>
      <c r="G2661" s="59">
        <f>VLOOKUP(_xlfn.CONCAT(TRIM(B2661)," - ",TRIM(D2661)),Sort_Order_Lookup!$C$1:$E$250,3,FALSE)</f>
        <v>12</v>
      </c>
      <c r="H2661" s="59" t="str">
        <f>VLOOKUP(B2661,Titles_Lookup!$B$2:$C$259,2,FALSE)</f>
        <v>HOUSEHOLD TYPE BY HOUSEHOLD SIZE (NATIVE HAWAIIAN AND OTHER PACIFIC ISLANDER ALONE HOUSEHOLDER) [16]</v>
      </c>
      <c r="I2661" s="59" t="str">
        <f>VLOOKUP(B2661,Universe_Lookup!$B$2:$C$250,2,FALSE)</f>
        <v>Universe: Households with a householder who is Native Hawaiian and Other Pacific Islander alone</v>
      </c>
      <c r="J2661" s="59" t="s">
        <v>3009</v>
      </c>
    </row>
    <row r="2662" spans="1:10" x14ac:dyDescent="0.2">
      <c r="A2662" s="59" t="s">
        <v>2391</v>
      </c>
      <c r="B2662" s="59" t="s">
        <v>3078</v>
      </c>
      <c r="C2662" s="59" t="s">
        <v>3094</v>
      </c>
      <c r="D2662" s="65">
        <v>18</v>
      </c>
      <c r="E2662" s="65" t="str">
        <f>VLOOKUP(D2662,Files_Lookup!$A$2:$B$45,2,FALSE)</f>
        <v>us000182020.dhc</v>
      </c>
      <c r="F2662" s="66">
        <v>9</v>
      </c>
      <c r="G2662" s="59">
        <f>VLOOKUP(_xlfn.CONCAT(TRIM(B2662)," - ",TRIM(D2662)),Sort_Order_Lookup!$C$1:$E$250,3,FALSE)</f>
        <v>12</v>
      </c>
      <c r="H2662" s="59" t="str">
        <f>VLOOKUP(B2662,Titles_Lookup!$B$2:$C$259,2,FALSE)</f>
        <v>HOUSEHOLD TYPE BY HOUSEHOLD SIZE (NATIVE HAWAIIAN AND OTHER PACIFIC ISLANDER ALONE HOUSEHOLDER) [16]</v>
      </c>
      <c r="I2662" s="59" t="str">
        <f>VLOOKUP(B2662,Universe_Lookup!$B$2:$C$250,2,FALSE)</f>
        <v>Universe: Households with a householder who is Native Hawaiian and Other Pacific Islander alone</v>
      </c>
      <c r="J2662" s="59" t="s">
        <v>3011</v>
      </c>
    </row>
    <row r="2663" spans="1:10" x14ac:dyDescent="0.2">
      <c r="A2663" s="59" t="s">
        <v>2391</v>
      </c>
      <c r="B2663" s="59" t="s">
        <v>3078</v>
      </c>
      <c r="C2663" s="59" t="s">
        <v>3095</v>
      </c>
      <c r="D2663" s="65">
        <v>18</v>
      </c>
      <c r="E2663" s="65" t="str">
        <f>VLOOKUP(D2663,Files_Lookup!$A$2:$B$45,2,FALSE)</f>
        <v>us000182020.dhc</v>
      </c>
      <c r="F2663" s="66">
        <v>9</v>
      </c>
      <c r="G2663" s="59">
        <f>VLOOKUP(_xlfn.CONCAT(TRIM(B2663)," - ",TRIM(D2663)),Sort_Order_Lookup!$C$1:$E$250,3,FALSE)</f>
        <v>12</v>
      </c>
      <c r="H2663" s="59" t="str">
        <f>VLOOKUP(B2663,Titles_Lookup!$B$2:$C$259,2,FALSE)</f>
        <v>HOUSEHOLD TYPE BY HOUSEHOLD SIZE (NATIVE HAWAIIAN AND OTHER PACIFIC ISLANDER ALONE HOUSEHOLDER) [16]</v>
      </c>
      <c r="I2663" s="59" t="str">
        <f>VLOOKUP(B2663,Universe_Lookup!$B$2:$C$250,2,FALSE)</f>
        <v>Universe: Households with a householder who is Native Hawaiian and Other Pacific Islander alone</v>
      </c>
      <c r="J2663" s="59" t="s">
        <v>3013</v>
      </c>
    </row>
    <row r="2664" spans="1:10" x14ac:dyDescent="0.2">
      <c r="A2664" s="59" t="s">
        <v>2391</v>
      </c>
      <c r="B2664" s="59" t="s">
        <v>3096</v>
      </c>
      <c r="C2664" s="59" t="s">
        <v>3098</v>
      </c>
      <c r="D2664" s="65">
        <v>18</v>
      </c>
      <c r="E2664" s="65" t="str">
        <f>VLOOKUP(D2664,Files_Lookup!$A$2:$B$45,2,FALSE)</f>
        <v>us000182020.dhc</v>
      </c>
      <c r="F2664" s="66">
        <v>9</v>
      </c>
      <c r="G2664" s="59">
        <f>VLOOKUP(_xlfn.CONCAT(TRIM(B2664)," - ",TRIM(D2664)),Sort_Order_Lookup!$C$1:$E$250,3,FALSE)</f>
        <v>13</v>
      </c>
      <c r="H2664" s="59" t="str">
        <f>VLOOKUP(B2664,Titles_Lookup!$B$2:$C$259,2,FALSE)</f>
        <v>HOUSEHOLD TYPE BY HOUSEHOLD SIZE (SOME OTHER RACE ALONE HOUSEHOLDER) [16]</v>
      </c>
      <c r="I2664" s="59" t="str">
        <f>VLOOKUP(B2664,Universe_Lookup!$B$2:$C$250,2,FALSE)</f>
        <v>Universe: Households with a householder who is Some Other Race alone</v>
      </c>
      <c r="J2664" s="59" t="s">
        <v>2813</v>
      </c>
    </row>
    <row r="2665" spans="1:10" x14ac:dyDescent="0.2">
      <c r="A2665" s="59" t="s">
        <v>2391</v>
      </c>
      <c r="B2665" s="59" t="s">
        <v>3096</v>
      </c>
      <c r="C2665" s="59" t="s">
        <v>3099</v>
      </c>
      <c r="D2665" s="65">
        <v>18</v>
      </c>
      <c r="E2665" s="65" t="str">
        <f>VLOOKUP(D2665,Files_Lookup!$A$2:$B$45,2,FALSE)</f>
        <v>us000182020.dhc</v>
      </c>
      <c r="F2665" s="66">
        <v>9</v>
      </c>
      <c r="G2665" s="59">
        <f>VLOOKUP(_xlfn.CONCAT(TRIM(B2665)," - ",TRIM(D2665)),Sort_Order_Lookup!$C$1:$E$250,3,FALSE)</f>
        <v>13</v>
      </c>
      <c r="H2665" s="59" t="str">
        <f>VLOOKUP(B2665,Titles_Lookup!$B$2:$C$259,2,FALSE)</f>
        <v>HOUSEHOLD TYPE BY HOUSEHOLD SIZE (SOME OTHER RACE ALONE HOUSEHOLDER) [16]</v>
      </c>
      <c r="I2665" s="59" t="str">
        <f>VLOOKUP(B2665,Universe_Lookup!$B$2:$C$250,2,FALSE)</f>
        <v>Universe: Households with a householder who is Some Other Race alone</v>
      </c>
      <c r="J2665" s="59" t="s">
        <v>2397</v>
      </c>
    </row>
    <row r="2666" spans="1:10" x14ac:dyDescent="0.2">
      <c r="A2666" s="59" t="s">
        <v>2391</v>
      </c>
      <c r="B2666" s="59" t="s">
        <v>3096</v>
      </c>
      <c r="C2666" s="59" t="s">
        <v>3100</v>
      </c>
      <c r="D2666" s="65">
        <v>18</v>
      </c>
      <c r="E2666" s="65" t="str">
        <f>VLOOKUP(D2666,Files_Lookup!$A$2:$B$45,2,FALSE)</f>
        <v>us000182020.dhc</v>
      </c>
      <c r="F2666" s="66">
        <v>9</v>
      </c>
      <c r="G2666" s="59">
        <f>VLOOKUP(_xlfn.CONCAT(TRIM(B2666)," - ",TRIM(D2666)),Sort_Order_Lookup!$C$1:$E$250,3,FALSE)</f>
        <v>13</v>
      </c>
      <c r="H2666" s="59" t="str">
        <f>VLOOKUP(B2666,Titles_Lookup!$B$2:$C$259,2,FALSE)</f>
        <v>HOUSEHOLD TYPE BY HOUSEHOLD SIZE (SOME OTHER RACE ALONE HOUSEHOLDER) [16]</v>
      </c>
      <c r="I2666" s="59" t="str">
        <f>VLOOKUP(B2666,Universe_Lookup!$B$2:$C$250,2,FALSE)</f>
        <v>Universe: Households with a householder who is Some Other Race alone</v>
      </c>
      <c r="J2666" s="59" t="s">
        <v>3003</v>
      </c>
    </row>
    <row r="2667" spans="1:10" x14ac:dyDescent="0.2">
      <c r="A2667" s="59" t="s">
        <v>2391</v>
      </c>
      <c r="B2667" s="59" t="s">
        <v>3096</v>
      </c>
      <c r="C2667" s="59" t="s">
        <v>3101</v>
      </c>
      <c r="D2667" s="65">
        <v>18</v>
      </c>
      <c r="E2667" s="65" t="str">
        <f>VLOOKUP(D2667,Files_Lookup!$A$2:$B$45,2,FALSE)</f>
        <v>us000182020.dhc</v>
      </c>
      <c r="F2667" s="66">
        <v>9</v>
      </c>
      <c r="G2667" s="59">
        <f>VLOOKUP(_xlfn.CONCAT(TRIM(B2667)," - ",TRIM(D2667)),Sort_Order_Lookup!$C$1:$E$250,3,FALSE)</f>
        <v>13</v>
      </c>
      <c r="H2667" s="59" t="str">
        <f>VLOOKUP(B2667,Titles_Lookup!$B$2:$C$259,2,FALSE)</f>
        <v>HOUSEHOLD TYPE BY HOUSEHOLD SIZE (SOME OTHER RACE ALONE HOUSEHOLDER) [16]</v>
      </c>
      <c r="I2667" s="59" t="str">
        <f>VLOOKUP(B2667,Universe_Lookup!$B$2:$C$250,2,FALSE)</f>
        <v>Universe: Households with a householder who is Some Other Race alone</v>
      </c>
      <c r="J2667" s="59" t="s">
        <v>3005</v>
      </c>
    </row>
    <row r="2668" spans="1:10" x14ac:dyDescent="0.2">
      <c r="A2668" s="59" t="s">
        <v>2391</v>
      </c>
      <c r="B2668" s="59" t="s">
        <v>3096</v>
      </c>
      <c r="C2668" s="59" t="s">
        <v>3102</v>
      </c>
      <c r="D2668" s="65">
        <v>18</v>
      </c>
      <c r="E2668" s="65" t="str">
        <f>VLOOKUP(D2668,Files_Lookup!$A$2:$B$45,2,FALSE)</f>
        <v>us000182020.dhc</v>
      </c>
      <c r="F2668" s="66">
        <v>9</v>
      </c>
      <c r="G2668" s="59">
        <f>VLOOKUP(_xlfn.CONCAT(TRIM(B2668)," - ",TRIM(D2668)),Sort_Order_Lookup!$C$1:$E$250,3,FALSE)</f>
        <v>13</v>
      </c>
      <c r="H2668" s="59" t="str">
        <f>VLOOKUP(B2668,Titles_Lookup!$B$2:$C$259,2,FALSE)</f>
        <v>HOUSEHOLD TYPE BY HOUSEHOLD SIZE (SOME OTHER RACE ALONE HOUSEHOLDER) [16]</v>
      </c>
      <c r="I2668" s="59" t="str">
        <f>VLOOKUP(B2668,Universe_Lookup!$B$2:$C$250,2,FALSE)</f>
        <v>Universe: Households with a householder who is Some Other Race alone</v>
      </c>
      <c r="J2668" s="59" t="s">
        <v>3007</v>
      </c>
    </row>
    <row r="2669" spans="1:10" x14ac:dyDescent="0.2">
      <c r="A2669" s="59" t="s">
        <v>2391</v>
      </c>
      <c r="B2669" s="59" t="s">
        <v>3096</v>
      </c>
      <c r="C2669" s="59" t="s">
        <v>3103</v>
      </c>
      <c r="D2669" s="65">
        <v>18</v>
      </c>
      <c r="E2669" s="65" t="str">
        <f>VLOOKUP(D2669,Files_Lookup!$A$2:$B$45,2,FALSE)</f>
        <v>us000182020.dhc</v>
      </c>
      <c r="F2669" s="66">
        <v>9</v>
      </c>
      <c r="G2669" s="59">
        <f>VLOOKUP(_xlfn.CONCAT(TRIM(B2669)," - ",TRIM(D2669)),Sort_Order_Lookup!$C$1:$E$250,3,FALSE)</f>
        <v>13</v>
      </c>
      <c r="H2669" s="59" t="str">
        <f>VLOOKUP(B2669,Titles_Lookup!$B$2:$C$259,2,FALSE)</f>
        <v>HOUSEHOLD TYPE BY HOUSEHOLD SIZE (SOME OTHER RACE ALONE HOUSEHOLDER) [16]</v>
      </c>
      <c r="I2669" s="59" t="str">
        <f>VLOOKUP(B2669,Universe_Lookup!$B$2:$C$250,2,FALSE)</f>
        <v>Universe: Households with a householder who is Some Other Race alone</v>
      </c>
      <c r="J2669" s="59" t="s">
        <v>3009</v>
      </c>
    </row>
    <row r="2670" spans="1:10" x14ac:dyDescent="0.2">
      <c r="A2670" s="59" t="s">
        <v>2391</v>
      </c>
      <c r="B2670" s="59" t="s">
        <v>3096</v>
      </c>
      <c r="C2670" s="59" t="s">
        <v>3104</v>
      </c>
      <c r="D2670" s="65">
        <v>18</v>
      </c>
      <c r="E2670" s="65" t="str">
        <f>VLOOKUP(D2670,Files_Lookup!$A$2:$B$45,2,FALSE)</f>
        <v>us000182020.dhc</v>
      </c>
      <c r="F2670" s="66">
        <v>9</v>
      </c>
      <c r="G2670" s="59">
        <f>VLOOKUP(_xlfn.CONCAT(TRIM(B2670)," - ",TRIM(D2670)),Sort_Order_Lookup!$C$1:$E$250,3,FALSE)</f>
        <v>13</v>
      </c>
      <c r="H2670" s="59" t="str">
        <f>VLOOKUP(B2670,Titles_Lookup!$B$2:$C$259,2,FALSE)</f>
        <v>HOUSEHOLD TYPE BY HOUSEHOLD SIZE (SOME OTHER RACE ALONE HOUSEHOLDER) [16]</v>
      </c>
      <c r="I2670" s="59" t="str">
        <f>VLOOKUP(B2670,Universe_Lookup!$B$2:$C$250,2,FALSE)</f>
        <v>Universe: Households with a householder who is Some Other Race alone</v>
      </c>
      <c r="J2670" s="59" t="s">
        <v>3011</v>
      </c>
    </row>
    <row r="2671" spans="1:10" x14ac:dyDescent="0.2">
      <c r="A2671" s="59" t="s">
        <v>2391</v>
      </c>
      <c r="B2671" s="59" t="s">
        <v>3096</v>
      </c>
      <c r="C2671" s="59" t="s">
        <v>3105</v>
      </c>
      <c r="D2671" s="65">
        <v>18</v>
      </c>
      <c r="E2671" s="65" t="str">
        <f>VLOOKUP(D2671,Files_Lookup!$A$2:$B$45,2,FALSE)</f>
        <v>us000182020.dhc</v>
      </c>
      <c r="F2671" s="66">
        <v>9</v>
      </c>
      <c r="G2671" s="59">
        <f>VLOOKUP(_xlfn.CONCAT(TRIM(B2671)," - ",TRIM(D2671)),Sort_Order_Lookup!$C$1:$E$250,3,FALSE)</f>
        <v>13</v>
      </c>
      <c r="H2671" s="59" t="str">
        <f>VLOOKUP(B2671,Titles_Lookup!$B$2:$C$259,2,FALSE)</f>
        <v>HOUSEHOLD TYPE BY HOUSEHOLD SIZE (SOME OTHER RACE ALONE HOUSEHOLDER) [16]</v>
      </c>
      <c r="I2671" s="59" t="str">
        <f>VLOOKUP(B2671,Universe_Lookup!$B$2:$C$250,2,FALSE)</f>
        <v>Universe: Households with a householder who is Some Other Race alone</v>
      </c>
      <c r="J2671" s="59" t="s">
        <v>3013</v>
      </c>
    </row>
    <row r="2672" spans="1:10" x14ac:dyDescent="0.2">
      <c r="A2672" s="59" t="s">
        <v>2391</v>
      </c>
      <c r="B2672" s="59" t="s">
        <v>3096</v>
      </c>
      <c r="C2672" s="59" t="s">
        <v>3106</v>
      </c>
      <c r="D2672" s="65">
        <v>18</v>
      </c>
      <c r="E2672" s="65" t="str">
        <f>VLOOKUP(D2672,Files_Lookup!$A$2:$B$45,2,FALSE)</f>
        <v>us000182020.dhc</v>
      </c>
      <c r="F2672" s="66">
        <v>9</v>
      </c>
      <c r="G2672" s="59">
        <f>VLOOKUP(_xlfn.CONCAT(TRIM(B2672)," - ",TRIM(D2672)),Sort_Order_Lookup!$C$1:$E$250,3,FALSE)</f>
        <v>13</v>
      </c>
      <c r="H2672" s="59" t="str">
        <f>VLOOKUP(B2672,Titles_Lookup!$B$2:$C$259,2,FALSE)</f>
        <v>HOUSEHOLD TYPE BY HOUSEHOLD SIZE (SOME OTHER RACE ALONE HOUSEHOLDER) [16]</v>
      </c>
      <c r="I2672" s="59" t="str">
        <f>VLOOKUP(B2672,Universe_Lookup!$B$2:$C$250,2,FALSE)</f>
        <v>Universe: Households with a householder who is Some Other Race alone</v>
      </c>
      <c r="J2672" s="59" t="s">
        <v>2407</v>
      </c>
    </row>
    <row r="2673" spans="1:10" x14ac:dyDescent="0.2">
      <c r="A2673" s="59" t="s">
        <v>2391</v>
      </c>
      <c r="B2673" s="59" t="s">
        <v>3096</v>
      </c>
      <c r="C2673" s="59" t="s">
        <v>3107</v>
      </c>
      <c r="D2673" s="65">
        <v>18</v>
      </c>
      <c r="E2673" s="65" t="str">
        <f>VLOOKUP(D2673,Files_Lookup!$A$2:$B$45,2,FALSE)</f>
        <v>us000182020.dhc</v>
      </c>
      <c r="F2673" s="66">
        <v>9</v>
      </c>
      <c r="G2673" s="59">
        <f>VLOOKUP(_xlfn.CONCAT(TRIM(B2673)," - ",TRIM(D2673)),Sort_Order_Lookup!$C$1:$E$250,3,FALSE)</f>
        <v>13</v>
      </c>
      <c r="H2673" s="59" t="str">
        <f>VLOOKUP(B2673,Titles_Lookup!$B$2:$C$259,2,FALSE)</f>
        <v>HOUSEHOLD TYPE BY HOUSEHOLD SIZE (SOME OTHER RACE ALONE HOUSEHOLDER) [16]</v>
      </c>
      <c r="I2673" s="59" t="str">
        <f>VLOOKUP(B2673,Universe_Lookup!$B$2:$C$250,2,FALSE)</f>
        <v>Universe: Households with a householder who is Some Other Race alone</v>
      </c>
      <c r="J2673" s="59" t="s">
        <v>2815</v>
      </c>
    </row>
    <row r="2674" spans="1:10" x14ac:dyDescent="0.2">
      <c r="A2674" s="59" t="s">
        <v>2391</v>
      </c>
      <c r="B2674" s="59" t="s">
        <v>3096</v>
      </c>
      <c r="C2674" s="59" t="s">
        <v>3108</v>
      </c>
      <c r="D2674" s="65">
        <v>18</v>
      </c>
      <c r="E2674" s="65" t="str">
        <f>VLOOKUP(D2674,Files_Lookup!$A$2:$B$45,2,FALSE)</f>
        <v>us000182020.dhc</v>
      </c>
      <c r="F2674" s="66">
        <v>9</v>
      </c>
      <c r="G2674" s="59">
        <f>VLOOKUP(_xlfn.CONCAT(TRIM(B2674)," - ",TRIM(D2674)),Sort_Order_Lookup!$C$1:$E$250,3,FALSE)</f>
        <v>13</v>
      </c>
      <c r="H2674" s="59" t="str">
        <f>VLOOKUP(B2674,Titles_Lookup!$B$2:$C$259,2,FALSE)</f>
        <v>HOUSEHOLD TYPE BY HOUSEHOLD SIZE (SOME OTHER RACE ALONE HOUSEHOLDER) [16]</v>
      </c>
      <c r="I2674" s="59" t="str">
        <f>VLOOKUP(B2674,Universe_Lookup!$B$2:$C$250,2,FALSE)</f>
        <v>Universe: Households with a householder who is Some Other Race alone</v>
      </c>
      <c r="J2674" s="59" t="s">
        <v>3003</v>
      </c>
    </row>
    <row r="2675" spans="1:10" x14ac:dyDescent="0.2">
      <c r="A2675" s="59" t="s">
        <v>2391</v>
      </c>
      <c r="B2675" s="59" t="s">
        <v>3096</v>
      </c>
      <c r="C2675" s="59" t="s">
        <v>3109</v>
      </c>
      <c r="D2675" s="65">
        <v>18</v>
      </c>
      <c r="E2675" s="65" t="str">
        <f>VLOOKUP(D2675,Files_Lookup!$A$2:$B$45,2,FALSE)</f>
        <v>us000182020.dhc</v>
      </c>
      <c r="F2675" s="66">
        <v>9</v>
      </c>
      <c r="G2675" s="59">
        <f>VLOOKUP(_xlfn.CONCAT(TRIM(B2675)," - ",TRIM(D2675)),Sort_Order_Lookup!$C$1:$E$250,3,FALSE)</f>
        <v>13</v>
      </c>
      <c r="H2675" s="59" t="str">
        <f>VLOOKUP(B2675,Titles_Lookup!$B$2:$C$259,2,FALSE)</f>
        <v>HOUSEHOLD TYPE BY HOUSEHOLD SIZE (SOME OTHER RACE ALONE HOUSEHOLDER) [16]</v>
      </c>
      <c r="I2675" s="59" t="str">
        <f>VLOOKUP(B2675,Universe_Lookup!$B$2:$C$250,2,FALSE)</f>
        <v>Universe: Households with a householder who is Some Other Race alone</v>
      </c>
      <c r="J2675" s="59" t="s">
        <v>3005</v>
      </c>
    </row>
    <row r="2676" spans="1:10" x14ac:dyDescent="0.2">
      <c r="A2676" s="59" t="s">
        <v>2391</v>
      </c>
      <c r="B2676" s="59" t="s">
        <v>3096</v>
      </c>
      <c r="C2676" s="59" t="s">
        <v>3110</v>
      </c>
      <c r="D2676" s="65">
        <v>18</v>
      </c>
      <c r="E2676" s="65" t="str">
        <f>VLOOKUP(D2676,Files_Lookup!$A$2:$B$45,2,FALSE)</f>
        <v>us000182020.dhc</v>
      </c>
      <c r="F2676" s="66">
        <v>9</v>
      </c>
      <c r="G2676" s="59">
        <f>VLOOKUP(_xlfn.CONCAT(TRIM(B2676)," - ",TRIM(D2676)),Sort_Order_Lookup!$C$1:$E$250,3,FALSE)</f>
        <v>13</v>
      </c>
      <c r="H2676" s="59" t="str">
        <f>VLOOKUP(B2676,Titles_Lookup!$B$2:$C$259,2,FALSE)</f>
        <v>HOUSEHOLD TYPE BY HOUSEHOLD SIZE (SOME OTHER RACE ALONE HOUSEHOLDER) [16]</v>
      </c>
      <c r="I2676" s="59" t="str">
        <f>VLOOKUP(B2676,Universe_Lookup!$B$2:$C$250,2,FALSE)</f>
        <v>Universe: Households with a householder who is Some Other Race alone</v>
      </c>
      <c r="J2676" s="59" t="s">
        <v>3007</v>
      </c>
    </row>
    <row r="2677" spans="1:10" x14ac:dyDescent="0.2">
      <c r="A2677" s="59" t="s">
        <v>2391</v>
      </c>
      <c r="B2677" s="59" t="s">
        <v>3096</v>
      </c>
      <c r="C2677" s="59" t="s">
        <v>3111</v>
      </c>
      <c r="D2677" s="65">
        <v>18</v>
      </c>
      <c r="E2677" s="65" t="str">
        <f>VLOOKUP(D2677,Files_Lookup!$A$2:$B$45,2,FALSE)</f>
        <v>us000182020.dhc</v>
      </c>
      <c r="F2677" s="66">
        <v>9</v>
      </c>
      <c r="G2677" s="59">
        <f>VLOOKUP(_xlfn.CONCAT(TRIM(B2677)," - ",TRIM(D2677)),Sort_Order_Lookup!$C$1:$E$250,3,FALSE)</f>
        <v>13</v>
      </c>
      <c r="H2677" s="59" t="str">
        <f>VLOOKUP(B2677,Titles_Lookup!$B$2:$C$259,2,FALSE)</f>
        <v>HOUSEHOLD TYPE BY HOUSEHOLD SIZE (SOME OTHER RACE ALONE HOUSEHOLDER) [16]</v>
      </c>
      <c r="I2677" s="59" t="str">
        <f>VLOOKUP(B2677,Universe_Lookup!$B$2:$C$250,2,FALSE)</f>
        <v>Universe: Households with a householder who is Some Other Race alone</v>
      </c>
      <c r="J2677" s="59" t="s">
        <v>3009</v>
      </c>
    </row>
    <row r="2678" spans="1:10" x14ac:dyDescent="0.2">
      <c r="A2678" s="59" t="s">
        <v>2391</v>
      </c>
      <c r="B2678" s="59" t="s">
        <v>3096</v>
      </c>
      <c r="C2678" s="59" t="s">
        <v>3112</v>
      </c>
      <c r="D2678" s="65">
        <v>18</v>
      </c>
      <c r="E2678" s="65" t="str">
        <f>VLOOKUP(D2678,Files_Lookup!$A$2:$B$45,2,FALSE)</f>
        <v>us000182020.dhc</v>
      </c>
      <c r="F2678" s="66">
        <v>9</v>
      </c>
      <c r="G2678" s="59">
        <f>VLOOKUP(_xlfn.CONCAT(TRIM(B2678)," - ",TRIM(D2678)),Sort_Order_Lookup!$C$1:$E$250,3,FALSE)</f>
        <v>13</v>
      </c>
      <c r="H2678" s="59" t="str">
        <f>VLOOKUP(B2678,Titles_Lookup!$B$2:$C$259,2,FALSE)</f>
        <v>HOUSEHOLD TYPE BY HOUSEHOLD SIZE (SOME OTHER RACE ALONE HOUSEHOLDER) [16]</v>
      </c>
      <c r="I2678" s="59" t="str">
        <f>VLOOKUP(B2678,Universe_Lookup!$B$2:$C$250,2,FALSE)</f>
        <v>Universe: Households with a householder who is Some Other Race alone</v>
      </c>
      <c r="J2678" s="59" t="s">
        <v>3011</v>
      </c>
    </row>
    <row r="2679" spans="1:10" x14ac:dyDescent="0.2">
      <c r="A2679" s="59" t="s">
        <v>2391</v>
      </c>
      <c r="B2679" s="59" t="s">
        <v>3096</v>
      </c>
      <c r="C2679" s="59" t="s">
        <v>3113</v>
      </c>
      <c r="D2679" s="65">
        <v>18</v>
      </c>
      <c r="E2679" s="65" t="str">
        <f>VLOOKUP(D2679,Files_Lookup!$A$2:$B$45,2,FALSE)</f>
        <v>us000182020.dhc</v>
      </c>
      <c r="F2679" s="66">
        <v>9</v>
      </c>
      <c r="G2679" s="59">
        <f>VLOOKUP(_xlfn.CONCAT(TRIM(B2679)," - ",TRIM(D2679)),Sort_Order_Lookup!$C$1:$E$250,3,FALSE)</f>
        <v>13</v>
      </c>
      <c r="H2679" s="59" t="str">
        <f>VLOOKUP(B2679,Titles_Lookup!$B$2:$C$259,2,FALSE)</f>
        <v>HOUSEHOLD TYPE BY HOUSEHOLD SIZE (SOME OTHER RACE ALONE HOUSEHOLDER) [16]</v>
      </c>
      <c r="I2679" s="59" t="str">
        <f>VLOOKUP(B2679,Universe_Lookup!$B$2:$C$250,2,FALSE)</f>
        <v>Universe: Households with a householder who is Some Other Race alone</v>
      </c>
      <c r="J2679" s="59" t="s">
        <v>3013</v>
      </c>
    </row>
    <row r="2680" spans="1:10" x14ac:dyDescent="0.2">
      <c r="A2680" s="59" t="s">
        <v>2391</v>
      </c>
      <c r="B2680" s="59" t="s">
        <v>3114</v>
      </c>
      <c r="C2680" s="59" t="s">
        <v>3116</v>
      </c>
      <c r="D2680" s="65">
        <v>18</v>
      </c>
      <c r="E2680" s="65" t="str">
        <f>VLOOKUP(D2680,Files_Lookup!$A$2:$B$45,2,FALSE)</f>
        <v>us000182020.dhc</v>
      </c>
      <c r="F2680" s="66">
        <v>9</v>
      </c>
      <c r="G2680" s="59">
        <f>VLOOKUP(_xlfn.CONCAT(TRIM(B2680)," - ",TRIM(D2680)),Sort_Order_Lookup!$C$1:$E$250,3,FALSE)</f>
        <v>14</v>
      </c>
      <c r="H2680" s="59" t="str">
        <f>VLOOKUP(B2680,Titles_Lookup!$B$2:$C$259,2,FALSE)</f>
        <v>HOUSEHOLD TYPE BY HOUSEHOLD SIZE (TWO OR MORE RACES HOUSEHOLDER) [16]</v>
      </c>
      <c r="I2680" s="59" t="str">
        <f>VLOOKUP(B2680,Universe_Lookup!$B$2:$C$250,2,FALSE)</f>
        <v>Universe: Households with a householder who is Two or More Races</v>
      </c>
      <c r="J2680" s="59" t="s">
        <v>2813</v>
      </c>
    </row>
    <row r="2681" spans="1:10" x14ac:dyDescent="0.2">
      <c r="A2681" s="59" t="s">
        <v>2391</v>
      </c>
      <c r="B2681" s="59" t="s">
        <v>3114</v>
      </c>
      <c r="C2681" s="59" t="s">
        <v>3117</v>
      </c>
      <c r="D2681" s="65">
        <v>18</v>
      </c>
      <c r="E2681" s="65" t="str">
        <f>VLOOKUP(D2681,Files_Lookup!$A$2:$B$45,2,FALSE)</f>
        <v>us000182020.dhc</v>
      </c>
      <c r="F2681" s="66">
        <v>9</v>
      </c>
      <c r="G2681" s="59">
        <f>VLOOKUP(_xlfn.CONCAT(TRIM(B2681)," - ",TRIM(D2681)),Sort_Order_Lookup!$C$1:$E$250,3,FALSE)</f>
        <v>14</v>
      </c>
      <c r="H2681" s="59" t="str">
        <f>VLOOKUP(B2681,Titles_Lookup!$B$2:$C$259,2,FALSE)</f>
        <v>HOUSEHOLD TYPE BY HOUSEHOLD SIZE (TWO OR MORE RACES HOUSEHOLDER) [16]</v>
      </c>
      <c r="I2681" s="59" t="str">
        <f>VLOOKUP(B2681,Universe_Lookup!$B$2:$C$250,2,FALSE)</f>
        <v>Universe: Households with a householder who is Two or More Races</v>
      </c>
      <c r="J2681" s="59" t="s">
        <v>2397</v>
      </c>
    </row>
    <row r="2682" spans="1:10" x14ac:dyDescent="0.2">
      <c r="A2682" s="59" t="s">
        <v>2391</v>
      </c>
      <c r="B2682" s="59" t="s">
        <v>3114</v>
      </c>
      <c r="C2682" s="59" t="s">
        <v>3118</v>
      </c>
      <c r="D2682" s="65">
        <v>18</v>
      </c>
      <c r="E2682" s="65" t="str">
        <f>VLOOKUP(D2682,Files_Lookup!$A$2:$B$45,2,FALSE)</f>
        <v>us000182020.dhc</v>
      </c>
      <c r="F2682" s="66">
        <v>9</v>
      </c>
      <c r="G2682" s="59">
        <f>VLOOKUP(_xlfn.CONCAT(TRIM(B2682)," - ",TRIM(D2682)),Sort_Order_Lookup!$C$1:$E$250,3,FALSE)</f>
        <v>14</v>
      </c>
      <c r="H2682" s="59" t="str">
        <f>VLOOKUP(B2682,Titles_Lookup!$B$2:$C$259,2,FALSE)</f>
        <v>HOUSEHOLD TYPE BY HOUSEHOLD SIZE (TWO OR MORE RACES HOUSEHOLDER) [16]</v>
      </c>
      <c r="I2682" s="59" t="str">
        <f>VLOOKUP(B2682,Universe_Lookup!$B$2:$C$250,2,FALSE)</f>
        <v>Universe: Households with a householder who is Two or More Races</v>
      </c>
      <c r="J2682" s="59" t="s">
        <v>3003</v>
      </c>
    </row>
    <row r="2683" spans="1:10" x14ac:dyDescent="0.2">
      <c r="A2683" s="59" t="s">
        <v>2391</v>
      </c>
      <c r="B2683" s="59" t="s">
        <v>3114</v>
      </c>
      <c r="C2683" s="59" t="s">
        <v>3119</v>
      </c>
      <c r="D2683" s="65">
        <v>18</v>
      </c>
      <c r="E2683" s="65" t="str">
        <f>VLOOKUP(D2683,Files_Lookup!$A$2:$B$45,2,FALSE)</f>
        <v>us000182020.dhc</v>
      </c>
      <c r="F2683" s="66">
        <v>9</v>
      </c>
      <c r="G2683" s="59">
        <f>VLOOKUP(_xlfn.CONCAT(TRIM(B2683)," - ",TRIM(D2683)),Sort_Order_Lookup!$C$1:$E$250,3,FALSE)</f>
        <v>14</v>
      </c>
      <c r="H2683" s="59" t="str">
        <f>VLOOKUP(B2683,Titles_Lookup!$B$2:$C$259,2,FALSE)</f>
        <v>HOUSEHOLD TYPE BY HOUSEHOLD SIZE (TWO OR MORE RACES HOUSEHOLDER) [16]</v>
      </c>
      <c r="I2683" s="59" t="str">
        <f>VLOOKUP(B2683,Universe_Lookup!$B$2:$C$250,2,FALSE)</f>
        <v>Universe: Households with a householder who is Two or More Races</v>
      </c>
      <c r="J2683" s="59" t="s">
        <v>3005</v>
      </c>
    </row>
    <row r="2684" spans="1:10" x14ac:dyDescent="0.2">
      <c r="A2684" s="59" t="s">
        <v>2391</v>
      </c>
      <c r="B2684" s="59" t="s">
        <v>3114</v>
      </c>
      <c r="C2684" s="59" t="s">
        <v>3120</v>
      </c>
      <c r="D2684" s="65">
        <v>18</v>
      </c>
      <c r="E2684" s="65" t="str">
        <f>VLOOKUP(D2684,Files_Lookup!$A$2:$B$45,2,FALSE)</f>
        <v>us000182020.dhc</v>
      </c>
      <c r="F2684" s="66">
        <v>9</v>
      </c>
      <c r="G2684" s="59">
        <f>VLOOKUP(_xlfn.CONCAT(TRIM(B2684)," - ",TRIM(D2684)),Sort_Order_Lookup!$C$1:$E$250,3,FALSE)</f>
        <v>14</v>
      </c>
      <c r="H2684" s="59" t="str">
        <f>VLOOKUP(B2684,Titles_Lookup!$B$2:$C$259,2,FALSE)</f>
        <v>HOUSEHOLD TYPE BY HOUSEHOLD SIZE (TWO OR MORE RACES HOUSEHOLDER) [16]</v>
      </c>
      <c r="I2684" s="59" t="str">
        <f>VLOOKUP(B2684,Universe_Lookup!$B$2:$C$250,2,FALSE)</f>
        <v>Universe: Households with a householder who is Two or More Races</v>
      </c>
      <c r="J2684" s="59" t="s">
        <v>3007</v>
      </c>
    </row>
    <row r="2685" spans="1:10" x14ac:dyDescent="0.2">
      <c r="A2685" s="59" t="s">
        <v>2391</v>
      </c>
      <c r="B2685" s="59" t="s">
        <v>3114</v>
      </c>
      <c r="C2685" s="59" t="s">
        <v>3121</v>
      </c>
      <c r="D2685" s="65">
        <v>18</v>
      </c>
      <c r="E2685" s="65" t="str">
        <f>VLOOKUP(D2685,Files_Lookup!$A$2:$B$45,2,FALSE)</f>
        <v>us000182020.dhc</v>
      </c>
      <c r="F2685" s="66">
        <v>9</v>
      </c>
      <c r="G2685" s="59">
        <f>VLOOKUP(_xlfn.CONCAT(TRIM(B2685)," - ",TRIM(D2685)),Sort_Order_Lookup!$C$1:$E$250,3,FALSE)</f>
        <v>14</v>
      </c>
      <c r="H2685" s="59" t="str">
        <f>VLOOKUP(B2685,Titles_Lookup!$B$2:$C$259,2,FALSE)</f>
        <v>HOUSEHOLD TYPE BY HOUSEHOLD SIZE (TWO OR MORE RACES HOUSEHOLDER) [16]</v>
      </c>
      <c r="I2685" s="59" t="str">
        <f>VLOOKUP(B2685,Universe_Lookup!$B$2:$C$250,2,FALSE)</f>
        <v>Universe: Households with a householder who is Two or More Races</v>
      </c>
      <c r="J2685" s="59" t="s">
        <v>3009</v>
      </c>
    </row>
    <row r="2686" spans="1:10" x14ac:dyDescent="0.2">
      <c r="A2686" s="59" t="s">
        <v>2391</v>
      </c>
      <c r="B2686" s="59" t="s">
        <v>3114</v>
      </c>
      <c r="C2686" s="59" t="s">
        <v>3122</v>
      </c>
      <c r="D2686" s="65">
        <v>18</v>
      </c>
      <c r="E2686" s="65" t="str">
        <f>VLOOKUP(D2686,Files_Lookup!$A$2:$B$45,2,FALSE)</f>
        <v>us000182020.dhc</v>
      </c>
      <c r="F2686" s="66">
        <v>9</v>
      </c>
      <c r="G2686" s="59">
        <f>VLOOKUP(_xlfn.CONCAT(TRIM(B2686)," - ",TRIM(D2686)),Sort_Order_Lookup!$C$1:$E$250,3,FALSE)</f>
        <v>14</v>
      </c>
      <c r="H2686" s="59" t="str">
        <f>VLOOKUP(B2686,Titles_Lookup!$B$2:$C$259,2,FALSE)</f>
        <v>HOUSEHOLD TYPE BY HOUSEHOLD SIZE (TWO OR MORE RACES HOUSEHOLDER) [16]</v>
      </c>
      <c r="I2686" s="59" t="str">
        <f>VLOOKUP(B2686,Universe_Lookup!$B$2:$C$250,2,FALSE)</f>
        <v>Universe: Households with a householder who is Two or More Races</v>
      </c>
      <c r="J2686" s="59" t="s">
        <v>3011</v>
      </c>
    </row>
    <row r="2687" spans="1:10" x14ac:dyDescent="0.2">
      <c r="A2687" s="59" t="s">
        <v>2391</v>
      </c>
      <c r="B2687" s="59" t="s">
        <v>3114</v>
      </c>
      <c r="C2687" s="59" t="s">
        <v>3123</v>
      </c>
      <c r="D2687" s="65">
        <v>18</v>
      </c>
      <c r="E2687" s="65" t="str">
        <f>VLOOKUP(D2687,Files_Lookup!$A$2:$B$45,2,FALSE)</f>
        <v>us000182020.dhc</v>
      </c>
      <c r="F2687" s="66">
        <v>9</v>
      </c>
      <c r="G2687" s="59">
        <f>VLOOKUP(_xlfn.CONCAT(TRIM(B2687)," - ",TRIM(D2687)),Sort_Order_Lookup!$C$1:$E$250,3,FALSE)</f>
        <v>14</v>
      </c>
      <c r="H2687" s="59" t="str">
        <f>VLOOKUP(B2687,Titles_Lookup!$B$2:$C$259,2,FALSE)</f>
        <v>HOUSEHOLD TYPE BY HOUSEHOLD SIZE (TWO OR MORE RACES HOUSEHOLDER) [16]</v>
      </c>
      <c r="I2687" s="59" t="str">
        <f>VLOOKUP(B2687,Universe_Lookup!$B$2:$C$250,2,FALSE)</f>
        <v>Universe: Households with a householder who is Two or More Races</v>
      </c>
      <c r="J2687" s="59" t="s">
        <v>3013</v>
      </c>
    </row>
    <row r="2688" spans="1:10" x14ac:dyDescent="0.2">
      <c r="A2688" s="59" t="s">
        <v>2391</v>
      </c>
      <c r="B2688" s="59" t="s">
        <v>3114</v>
      </c>
      <c r="C2688" s="59" t="s">
        <v>3124</v>
      </c>
      <c r="D2688" s="65">
        <v>18</v>
      </c>
      <c r="E2688" s="65" t="str">
        <f>VLOOKUP(D2688,Files_Lookup!$A$2:$B$45,2,FALSE)</f>
        <v>us000182020.dhc</v>
      </c>
      <c r="F2688" s="66">
        <v>9</v>
      </c>
      <c r="G2688" s="59">
        <f>VLOOKUP(_xlfn.CONCAT(TRIM(B2688)," - ",TRIM(D2688)),Sort_Order_Lookup!$C$1:$E$250,3,FALSE)</f>
        <v>14</v>
      </c>
      <c r="H2688" s="59" t="str">
        <f>VLOOKUP(B2688,Titles_Lookup!$B$2:$C$259,2,FALSE)</f>
        <v>HOUSEHOLD TYPE BY HOUSEHOLD SIZE (TWO OR MORE RACES HOUSEHOLDER) [16]</v>
      </c>
      <c r="I2688" s="59" t="str">
        <f>VLOOKUP(B2688,Universe_Lookup!$B$2:$C$250,2,FALSE)</f>
        <v>Universe: Households with a householder who is Two or More Races</v>
      </c>
      <c r="J2688" s="59" t="s">
        <v>2407</v>
      </c>
    </row>
    <row r="2689" spans="1:10" x14ac:dyDescent="0.2">
      <c r="A2689" s="59" t="s">
        <v>2391</v>
      </c>
      <c r="B2689" s="59" t="s">
        <v>3114</v>
      </c>
      <c r="C2689" s="59" t="s">
        <v>3125</v>
      </c>
      <c r="D2689" s="65">
        <v>18</v>
      </c>
      <c r="E2689" s="65" t="str">
        <f>VLOOKUP(D2689,Files_Lookup!$A$2:$B$45,2,FALSE)</f>
        <v>us000182020.dhc</v>
      </c>
      <c r="F2689" s="66">
        <v>9</v>
      </c>
      <c r="G2689" s="59">
        <f>VLOOKUP(_xlfn.CONCAT(TRIM(B2689)," - ",TRIM(D2689)),Sort_Order_Lookup!$C$1:$E$250,3,FALSE)</f>
        <v>14</v>
      </c>
      <c r="H2689" s="59" t="str">
        <f>VLOOKUP(B2689,Titles_Lookup!$B$2:$C$259,2,FALSE)</f>
        <v>HOUSEHOLD TYPE BY HOUSEHOLD SIZE (TWO OR MORE RACES HOUSEHOLDER) [16]</v>
      </c>
      <c r="I2689" s="59" t="str">
        <f>VLOOKUP(B2689,Universe_Lookup!$B$2:$C$250,2,FALSE)</f>
        <v>Universe: Households with a householder who is Two or More Races</v>
      </c>
      <c r="J2689" s="59" t="s">
        <v>2815</v>
      </c>
    </row>
    <row r="2690" spans="1:10" x14ac:dyDescent="0.2">
      <c r="A2690" s="59" t="s">
        <v>2391</v>
      </c>
      <c r="B2690" s="59" t="s">
        <v>3114</v>
      </c>
      <c r="C2690" s="59" t="s">
        <v>3126</v>
      </c>
      <c r="D2690" s="65">
        <v>18</v>
      </c>
      <c r="E2690" s="65" t="str">
        <f>VLOOKUP(D2690,Files_Lookup!$A$2:$B$45,2,FALSE)</f>
        <v>us000182020.dhc</v>
      </c>
      <c r="F2690" s="66">
        <v>9</v>
      </c>
      <c r="G2690" s="59">
        <f>VLOOKUP(_xlfn.CONCAT(TRIM(B2690)," - ",TRIM(D2690)),Sort_Order_Lookup!$C$1:$E$250,3,FALSE)</f>
        <v>14</v>
      </c>
      <c r="H2690" s="59" t="str">
        <f>VLOOKUP(B2690,Titles_Lookup!$B$2:$C$259,2,FALSE)</f>
        <v>HOUSEHOLD TYPE BY HOUSEHOLD SIZE (TWO OR MORE RACES HOUSEHOLDER) [16]</v>
      </c>
      <c r="I2690" s="59" t="str">
        <f>VLOOKUP(B2690,Universe_Lookup!$B$2:$C$250,2,FALSE)</f>
        <v>Universe: Households with a householder who is Two or More Races</v>
      </c>
      <c r="J2690" s="59" t="s">
        <v>3003</v>
      </c>
    </row>
    <row r="2691" spans="1:10" x14ac:dyDescent="0.2">
      <c r="A2691" s="59" t="s">
        <v>2391</v>
      </c>
      <c r="B2691" s="59" t="s">
        <v>3114</v>
      </c>
      <c r="C2691" s="59" t="s">
        <v>3127</v>
      </c>
      <c r="D2691" s="65">
        <v>18</v>
      </c>
      <c r="E2691" s="65" t="str">
        <f>VLOOKUP(D2691,Files_Lookup!$A$2:$B$45,2,FALSE)</f>
        <v>us000182020.dhc</v>
      </c>
      <c r="F2691" s="66">
        <v>9</v>
      </c>
      <c r="G2691" s="59">
        <f>VLOOKUP(_xlfn.CONCAT(TRIM(B2691)," - ",TRIM(D2691)),Sort_Order_Lookup!$C$1:$E$250,3,FALSE)</f>
        <v>14</v>
      </c>
      <c r="H2691" s="59" t="str">
        <f>VLOOKUP(B2691,Titles_Lookup!$B$2:$C$259,2,FALSE)</f>
        <v>HOUSEHOLD TYPE BY HOUSEHOLD SIZE (TWO OR MORE RACES HOUSEHOLDER) [16]</v>
      </c>
      <c r="I2691" s="59" t="str">
        <f>VLOOKUP(B2691,Universe_Lookup!$B$2:$C$250,2,FALSE)</f>
        <v>Universe: Households with a householder who is Two or More Races</v>
      </c>
      <c r="J2691" s="59" t="s">
        <v>3005</v>
      </c>
    </row>
    <row r="2692" spans="1:10" x14ac:dyDescent="0.2">
      <c r="A2692" s="59" t="s">
        <v>2391</v>
      </c>
      <c r="B2692" s="59" t="s">
        <v>3114</v>
      </c>
      <c r="C2692" s="59" t="s">
        <v>3128</v>
      </c>
      <c r="D2692" s="65">
        <v>18</v>
      </c>
      <c r="E2692" s="65" t="str">
        <f>VLOOKUP(D2692,Files_Lookup!$A$2:$B$45,2,FALSE)</f>
        <v>us000182020.dhc</v>
      </c>
      <c r="F2692" s="66">
        <v>9</v>
      </c>
      <c r="G2692" s="59">
        <f>VLOOKUP(_xlfn.CONCAT(TRIM(B2692)," - ",TRIM(D2692)),Sort_Order_Lookup!$C$1:$E$250,3,FALSE)</f>
        <v>14</v>
      </c>
      <c r="H2692" s="59" t="str">
        <f>VLOOKUP(B2692,Titles_Lookup!$B$2:$C$259,2,FALSE)</f>
        <v>HOUSEHOLD TYPE BY HOUSEHOLD SIZE (TWO OR MORE RACES HOUSEHOLDER) [16]</v>
      </c>
      <c r="I2692" s="59" t="str">
        <f>VLOOKUP(B2692,Universe_Lookup!$B$2:$C$250,2,FALSE)</f>
        <v>Universe: Households with a householder who is Two or More Races</v>
      </c>
      <c r="J2692" s="59" t="s">
        <v>3007</v>
      </c>
    </row>
    <row r="2693" spans="1:10" x14ac:dyDescent="0.2">
      <c r="A2693" s="59" t="s">
        <v>2391</v>
      </c>
      <c r="B2693" s="59" t="s">
        <v>3114</v>
      </c>
      <c r="C2693" s="59" t="s">
        <v>3129</v>
      </c>
      <c r="D2693" s="65">
        <v>18</v>
      </c>
      <c r="E2693" s="65" t="str">
        <f>VLOOKUP(D2693,Files_Lookup!$A$2:$B$45,2,FALSE)</f>
        <v>us000182020.dhc</v>
      </c>
      <c r="F2693" s="66">
        <v>9</v>
      </c>
      <c r="G2693" s="59">
        <f>VLOOKUP(_xlfn.CONCAT(TRIM(B2693)," - ",TRIM(D2693)),Sort_Order_Lookup!$C$1:$E$250,3,FALSE)</f>
        <v>14</v>
      </c>
      <c r="H2693" s="59" t="str">
        <f>VLOOKUP(B2693,Titles_Lookup!$B$2:$C$259,2,FALSE)</f>
        <v>HOUSEHOLD TYPE BY HOUSEHOLD SIZE (TWO OR MORE RACES HOUSEHOLDER) [16]</v>
      </c>
      <c r="I2693" s="59" t="str">
        <f>VLOOKUP(B2693,Universe_Lookup!$B$2:$C$250,2,FALSE)</f>
        <v>Universe: Households with a householder who is Two or More Races</v>
      </c>
      <c r="J2693" s="59" t="s">
        <v>3009</v>
      </c>
    </row>
    <row r="2694" spans="1:10" x14ac:dyDescent="0.2">
      <c r="A2694" s="59" t="s">
        <v>2391</v>
      </c>
      <c r="B2694" s="59" t="s">
        <v>3114</v>
      </c>
      <c r="C2694" s="59" t="s">
        <v>3130</v>
      </c>
      <c r="D2694" s="65">
        <v>18</v>
      </c>
      <c r="E2694" s="65" t="str">
        <f>VLOOKUP(D2694,Files_Lookup!$A$2:$B$45,2,FALSE)</f>
        <v>us000182020.dhc</v>
      </c>
      <c r="F2694" s="66">
        <v>9</v>
      </c>
      <c r="G2694" s="59">
        <f>VLOOKUP(_xlfn.CONCAT(TRIM(B2694)," - ",TRIM(D2694)),Sort_Order_Lookup!$C$1:$E$250,3,FALSE)</f>
        <v>14</v>
      </c>
      <c r="H2694" s="59" t="str">
        <f>VLOOKUP(B2694,Titles_Lookup!$B$2:$C$259,2,FALSE)</f>
        <v>HOUSEHOLD TYPE BY HOUSEHOLD SIZE (TWO OR MORE RACES HOUSEHOLDER) [16]</v>
      </c>
      <c r="I2694" s="59" t="str">
        <f>VLOOKUP(B2694,Universe_Lookup!$B$2:$C$250,2,FALSE)</f>
        <v>Universe: Households with a householder who is Two or More Races</v>
      </c>
      <c r="J2694" s="59" t="s">
        <v>3011</v>
      </c>
    </row>
    <row r="2695" spans="1:10" x14ac:dyDescent="0.2">
      <c r="A2695" s="59" t="s">
        <v>2391</v>
      </c>
      <c r="B2695" s="59" t="s">
        <v>3114</v>
      </c>
      <c r="C2695" s="59" t="s">
        <v>3131</v>
      </c>
      <c r="D2695" s="65">
        <v>18</v>
      </c>
      <c r="E2695" s="65" t="str">
        <f>VLOOKUP(D2695,Files_Lookup!$A$2:$B$45,2,FALSE)</f>
        <v>us000182020.dhc</v>
      </c>
      <c r="F2695" s="66">
        <v>9</v>
      </c>
      <c r="G2695" s="59">
        <f>VLOOKUP(_xlfn.CONCAT(TRIM(B2695)," - ",TRIM(D2695)),Sort_Order_Lookup!$C$1:$E$250,3,FALSE)</f>
        <v>14</v>
      </c>
      <c r="H2695" s="59" t="str">
        <f>VLOOKUP(B2695,Titles_Lookup!$B$2:$C$259,2,FALSE)</f>
        <v>HOUSEHOLD TYPE BY HOUSEHOLD SIZE (TWO OR MORE RACES HOUSEHOLDER) [16]</v>
      </c>
      <c r="I2695" s="59" t="str">
        <f>VLOOKUP(B2695,Universe_Lookup!$B$2:$C$250,2,FALSE)</f>
        <v>Universe: Households with a householder who is Two or More Races</v>
      </c>
      <c r="J2695" s="59" t="s">
        <v>3013</v>
      </c>
    </row>
    <row r="2696" spans="1:10" x14ac:dyDescent="0.2">
      <c r="A2696" s="59" t="s">
        <v>2391</v>
      </c>
      <c r="B2696" s="59" t="s">
        <v>3132</v>
      </c>
      <c r="C2696" s="59" t="s">
        <v>3134</v>
      </c>
      <c r="D2696" s="65">
        <v>18</v>
      </c>
      <c r="E2696" s="65" t="str">
        <f>VLOOKUP(D2696,Files_Lookup!$A$2:$B$45,2,FALSE)</f>
        <v>us000182020.dhc</v>
      </c>
      <c r="F2696" s="66">
        <v>9</v>
      </c>
      <c r="G2696" s="59">
        <f>VLOOKUP(_xlfn.CONCAT(TRIM(B2696)," - ",TRIM(D2696)),Sort_Order_Lookup!$C$1:$E$250,3,FALSE)</f>
        <v>15</v>
      </c>
      <c r="H2696" s="59" t="str">
        <f>VLOOKUP(B2696,Titles_Lookup!$B$2:$C$259,2,FALSE)</f>
        <v>HOUSEHOLD TYPE BY HOUSEHOLD SIZE (HISPANIC OR LATINO HOUSEHOLDER) [16]</v>
      </c>
      <c r="I2696" s="59" t="str">
        <f>VLOOKUP(B2696,Universe_Lookup!$B$2:$C$250,2,FALSE)</f>
        <v>Universe: Households with a householder who is Hispanic or Latino</v>
      </c>
      <c r="J2696" s="59" t="s">
        <v>2813</v>
      </c>
    </row>
    <row r="2697" spans="1:10" x14ac:dyDescent="0.2">
      <c r="A2697" s="59" t="s">
        <v>2391</v>
      </c>
      <c r="B2697" s="59" t="s">
        <v>3132</v>
      </c>
      <c r="C2697" s="59" t="s">
        <v>3135</v>
      </c>
      <c r="D2697" s="65">
        <v>18</v>
      </c>
      <c r="E2697" s="65" t="str">
        <f>VLOOKUP(D2697,Files_Lookup!$A$2:$B$45,2,FALSE)</f>
        <v>us000182020.dhc</v>
      </c>
      <c r="F2697" s="66">
        <v>9</v>
      </c>
      <c r="G2697" s="59">
        <f>VLOOKUP(_xlfn.CONCAT(TRIM(B2697)," - ",TRIM(D2697)),Sort_Order_Lookup!$C$1:$E$250,3,FALSE)</f>
        <v>15</v>
      </c>
      <c r="H2697" s="59" t="str">
        <f>VLOOKUP(B2697,Titles_Lookup!$B$2:$C$259,2,FALSE)</f>
        <v>HOUSEHOLD TYPE BY HOUSEHOLD SIZE (HISPANIC OR LATINO HOUSEHOLDER) [16]</v>
      </c>
      <c r="I2697" s="59" t="str">
        <f>VLOOKUP(B2697,Universe_Lookup!$B$2:$C$250,2,FALSE)</f>
        <v>Universe: Households with a householder who is Hispanic or Latino</v>
      </c>
      <c r="J2697" s="59" t="s">
        <v>2397</v>
      </c>
    </row>
    <row r="2698" spans="1:10" x14ac:dyDescent="0.2">
      <c r="A2698" s="59" t="s">
        <v>2391</v>
      </c>
      <c r="B2698" s="59" t="s">
        <v>3132</v>
      </c>
      <c r="C2698" s="59" t="s">
        <v>3136</v>
      </c>
      <c r="D2698" s="65">
        <v>18</v>
      </c>
      <c r="E2698" s="65" t="str">
        <f>VLOOKUP(D2698,Files_Lookup!$A$2:$B$45,2,FALSE)</f>
        <v>us000182020.dhc</v>
      </c>
      <c r="F2698" s="66">
        <v>9</v>
      </c>
      <c r="G2698" s="59">
        <f>VLOOKUP(_xlfn.CONCAT(TRIM(B2698)," - ",TRIM(D2698)),Sort_Order_Lookup!$C$1:$E$250,3,FALSE)</f>
        <v>15</v>
      </c>
      <c r="H2698" s="59" t="str">
        <f>VLOOKUP(B2698,Titles_Lookup!$B$2:$C$259,2,FALSE)</f>
        <v>HOUSEHOLD TYPE BY HOUSEHOLD SIZE (HISPANIC OR LATINO HOUSEHOLDER) [16]</v>
      </c>
      <c r="I2698" s="59" t="str">
        <f>VLOOKUP(B2698,Universe_Lookup!$B$2:$C$250,2,FALSE)</f>
        <v>Universe: Households with a householder who is Hispanic or Latino</v>
      </c>
      <c r="J2698" s="59" t="s">
        <v>3003</v>
      </c>
    </row>
    <row r="2699" spans="1:10" x14ac:dyDescent="0.2">
      <c r="A2699" s="59" t="s">
        <v>2391</v>
      </c>
      <c r="B2699" s="59" t="s">
        <v>3132</v>
      </c>
      <c r="C2699" s="59" t="s">
        <v>3137</v>
      </c>
      <c r="D2699" s="65">
        <v>18</v>
      </c>
      <c r="E2699" s="65" t="str">
        <f>VLOOKUP(D2699,Files_Lookup!$A$2:$B$45,2,FALSE)</f>
        <v>us000182020.dhc</v>
      </c>
      <c r="F2699" s="66">
        <v>9</v>
      </c>
      <c r="G2699" s="59">
        <f>VLOOKUP(_xlfn.CONCAT(TRIM(B2699)," - ",TRIM(D2699)),Sort_Order_Lookup!$C$1:$E$250,3,FALSE)</f>
        <v>15</v>
      </c>
      <c r="H2699" s="59" t="str">
        <f>VLOOKUP(B2699,Titles_Lookup!$B$2:$C$259,2,FALSE)</f>
        <v>HOUSEHOLD TYPE BY HOUSEHOLD SIZE (HISPANIC OR LATINO HOUSEHOLDER) [16]</v>
      </c>
      <c r="I2699" s="59" t="str">
        <f>VLOOKUP(B2699,Universe_Lookup!$B$2:$C$250,2,FALSE)</f>
        <v>Universe: Households with a householder who is Hispanic or Latino</v>
      </c>
      <c r="J2699" s="59" t="s">
        <v>3005</v>
      </c>
    </row>
    <row r="2700" spans="1:10" x14ac:dyDescent="0.2">
      <c r="A2700" s="59" t="s">
        <v>2391</v>
      </c>
      <c r="B2700" s="59" t="s">
        <v>3132</v>
      </c>
      <c r="C2700" s="59" t="s">
        <v>3138</v>
      </c>
      <c r="D2700" s="65">
        <v>18</v>
      </c>
      <c r="E2700" s="65" t="str">
        <f>VLOOKUP(D2700,Files_Lookup!$A$2:$B$45,2,FALSE)</f>
        <v>us000182020.dhc</v>
      </c>
      <c r="F2700" s="66">
        <v>9</v>
      </c>
      <c r="G2700" s="59">
        <f>VLOOKUP(_xlfn.CONCAT(TRIM(B2700)," - ",TRIM(D2700)),Sort_Order_Lookup!$C$1:$E$250,3,FALSE)</f>
        <v>15</v>
      </c>
      <c r="H2700" s="59" t="str">
        <f>VLOOKUP(B2700,Titles_Lookup!$B$2:$C$259,2,FALSE)</f>
        <v>HOUSEHOLD TYPE BY HOUSEHOLD SIZE (HISPANIC OR LATINO HOUSEHOLDER) [16]</v>
      </c>
      <c r="I2700" s="59" t="str">
        <f>VLOOKUP(B2700,Universe_Lookup!$B$2:$C$250,2,FALSE)</f>
        <v>Universe: Households with a householder who is Hispanic or Latino</v>
      </c>
      <c r="J2700" s="59" t="s">
        <v>3007</v>
      </c>
    </row>
    <row r="2701" spans="1:10" x14ac:dyDescent="0.2">
      <c r="A2701" s="59" t="s">
        <v>2391</v>
      </c>
      <c r="B2701" s="59" t="s">
        <v>3132</v>
      </c>
      <c r="C2701" s="59" t="s">
        <v>3139</v>
      </c>
      <c r="D2701" s="65">
        <v>18</v>
      </c>
      <c r="E2701" s="65" t="str">
        <f>VLOOKUP(D2701,Files_Lookup!$A$2:$B$45,2,FALSE)</f>
        <v>us000182020.dhc</v>
      </c>
      <c r="F2701" s="66">
        <v>9</v>
      </c>
      <c r="G2701" s="59">
        <f>VLOOKUP(_xlfn.CONCAT(TRIM(B2701)," - ",TRIM(D2701)),Sort_Order_Lookup!$C$1:$E$250,3,FALSE)</f>
        <v>15</v>
      </c>
      <c r="H2701" s="59" t="str">
        <f>VLOOKUP(B2701,Titles_Lookup!$B$2:$C$259,2,FALSE)</f>
        <v>HOUSEHOLD TYPE BY HOUSEHOLD SIZE (HISPANIC OR LATINO HOUSEHOLDER) [16]</v>
      </c>
      <c r="I2701" s="59" t="str">
        <f>VLOOKUP(B2701,Universe_Lookup!$B$2:$C$250,2,FALSE)</f>
        <v>Universe: Households with a householder who is Hispanic or Latino</v>
      </c>
      <c r="J2701" s="59" t="s">
        <v>3009</v>
      </c>
    </row>
    <row r="2702" spans="1:10" x14ac:dyDescent="0.2">
      <c r="A2702" s="59" t="s">
        <v>2391</v>
      </c>
      <c r="B2702" s="59" t="s">
        <v>3132</v>
      </c>
      <c r="C2702" s="59" t="s">
        <v>3140</v>
      </c>
      <c r="D2702" s="65">
        <v>18</v>
      </c>
      <c r="E2702" s="65" t="str">
        <f>VLOOKUP(D2702,Files_Lookup!$A$2:$B$45,2,FALSE)</f>
        <v>us000182020.dhc</v>
      </c>
      <c r="F2702" s="66">
        <v>9</v>
      </c>
      <c r="G2702" s="59">
        <f>VLOOKUP(_xlfn.CONCAT(TRIM(B2702)," - ",TRIM(D2702)),Sort_Order_Lookup!$C$1:$E$250,3,FALSE)</f>
        <v>15</v>
      </c>
      <c r="H2702" s="59" t="str">
        <f>VLOOKUP(B2702,Titles_Lookup!$B$2:$C$259,2,FALSE)</f>
        <v>HOUSEHOLD TYPE BY HOUSEHOLD SIZE (HISPANIC OR LATINO HOUSEHOLDER) [16]</v>
      </c>
      <c r="I2702" s="59" t="str">
        <f>VLOOKUP(B2702,Universe_Lookup!$B$2:$C$250,2,FALSE)</f>
        <v>Universe: Households with a householder who is Hispanic or Latino</v>
      </c>
      <c r="J2702" s="59" t="s">
        <v>3011</v>
      </c>
    </row>
    <row r="2703" spans="1:10" x14ac:dyDescent="0.2">
      <c r="A2703" s="59" t="s">
        <v>2391</v>
      </c>
      <c r="B2703" s="59" t="s">
        <v>3132</v>
      </c>
      <c r="C2703" s="59" t="s">
        <v>3141</v>
      </c>
      <c r="D2703" s="65">
        <v>18</v>
      </c>
      <c r="E2703" s="65" t="str">
        <f>VLOOKUP(D2703,Files_Lookup!$A$2:$B$45,2,FALSE)</f>
        <v>us000182020.dhc</v>
      </c>
      <c r="F2703" s="66">
        <v>9</v>
      </c>
      <c r="G2703" s="59">
        <f>VLOOKUP(_xlfn.CONCAT(TRIM(B2703)," - ",TRIM(D2703)),Sort_Order_Lookup!$C$1:$E$250,3,FALSE)</f>
        <v>15</v>
      </c>
      <c r="H2703" s="59" t="str">
        <f>VLOOKUP(B2703,Titles_Lookup!$B$2:$C$259,2,FALSE)</f>
        <v>HOUSEHOLD TYPE BY HOUSEHOLD SIZE (HISPANIC OR LATINO HOUSEHOLDER) [16]</v>
      </c>
      <c r="I2703" s="59" t="str">
        <f>VLOOKUP(B2703,Universe_Lookup!$B$2:$C$250,2,FALSE)</f>
        <v>Universe: Households with a householder who is Hispanic or Latino</v>
      </c>
      <c r="J2703" s="59" t="s">
        <v>3013</v>
      </c>
    </row>
    <row r="2704" spans="1:10" x14ac:dyDescent="0.2">
      <c r="A2704" s="59" t="s">
        <v>2391</v>
      </c>
      <c r="B2704" s="59" t="s">
        <v>3132</v>
      </c>
      <c r="C2704" s="59" t="s">
        <v>3142</v>
      </c>
      <c r="D2704" s="65">
        <v>18</v>
      </c>
      <c r="E2704" s="65" t="str">
        <f>VLOOKUP(D2704,Files_Lookup!$A$2:$B$45,2,FALSE)</f>
        <v>us000182020.dhc</v>
      </c>
      <c r="F2704" s="66">
        <v>9</v>
      </c>
      <c r="G2704" s="59">
        <f>VLOOKUP(_xlfn.CONCAT(TRIM(B2704)," - ",TRIM(D2704)),Sort_Order_Lookup!$C$1:$E$250,3,FALSE)</f>
        <v>15</v>
      </c>
      <c r="H2704" s="59" t="str">
        <f>VLOOKUP(B2704,Titles_Lookup!$B$2:$C$259,2,FALSE)</f>
        <v>HOUSEHOLD TYPE BY HOUSEHOLD SIZE (HISPANIC OR LATINO HOUSEHOLDER) [16]</v>
      </c>
      <c r="I2704" s="59" t="str">
        <f>VLOOKUP(B2704,Universe_Lookup!$B$2:$C$250,2,FALSE)</f>
        <v>Universe: Households with a householder who is Hispanic or Latino</v>
      </c>
      <c r="J2704" s="59" t="s">
        <v>2407</v>
      </c>
    </row>
    <row r="2705" spans="1:10" x14ac:dyDescent="0.2">
      <c r="A2705" s="59" t="s">
        <v>2391</v>
      </c>
      <c r="B2705" s="59" t="s">
        <v>3132</v>
      </c>
      <c r="C2705" s="59" t="s">
        <v>3143</v>
      </c>
      <c r="D2705" s="65">
        <v>18</v>
      </c>
      <c r="E2705" s="65" t="str">
        <f>VLOOKUP(D2705,Files_Lookup!$A$2:$B$45,2,FALSE)</f>
        <v>us000182020.dhc</v>
      </c>
      <c r="F2705" s="66">
        <v>9</v>
      </c>
      <c r="G2705" s="59">
        <f>VLOOKUP(_xlfn.CONCAT(TRIM(B2705)," - ",TRIM(D2705)),Sort_Order_Lookup!$C$1:$E$250,3,FALSE)</f>
        <v>15</v>
      </c>
      <c r="H2705" s="59" t="str">
        <f>VLOOKUP(B2705,Titles_Lookup!$B$2:$C$259,2,FALSE)</f>
        <v>HOUSEHOLD TYPE BY HOUSEHOLD SIZE (HISPANIC OR LATINO HOUSEHOLDER) [16]</v>
      </c>
      <c r="I2705" s="59" t="str">
        <f>VLOOKUP(B2705,Universe_Lookup!$B$2:$C$250,2,FALSE)</f>
        <v>Universe: Households with a householder who is Hispanic or Latino</v>
      </c>
      <c r="J2705" s="59" t="s">
        <v>2815</v>
      </c>
    </row>
    <row r="2706" spans="1:10" x14ac:dyDescent="0.2">
      <c r="A2706" s="59" t="s">
        <v>2391</v>
      </c>
      <c r="B2706" s="59" t="s">
        <v>3132</v>
      </c>
      <c r="C2706" s="59" t="s">
        <v>3144</v>
      </c>
      <c r="D2706" s="65">
        <v>18</v>
      </c>
      <c r="E2706" s="65" t="str">
        <f>VLOOKUP(D2706,Files_Lookup!$A$2:$B$45,2,FALSE)</f>
        <v>us000182020.dhc</v>
      </c>
      <c r="F2706" s="66">
        <v>9</v>
      </c>
      <c r="G2706" s="59">
        <f>VLOOKUP(_xlfn.CONCAT(TRIM(B2706)," - ",TRIM(D2706)),Sort_Order_Lookup!$C$1:$E$250,3,FALSE)</f>
        <v>15</v>
      </c>
      <c r="H2706" s="59" t="str">
        <f>VLOOKUP(B2706,Titles_Lookup!$B$2:$C$259,2,FALSE)</f>
        <v>HOUSEHOLD TYPE BY HOUSEHOLD SIZE (HISPANIC OR LATINO HOUSEHOLDER) [16]</v>
      </c>
      <c r="I2706" s="59" t="str">
        <f>VLOOKUP(B2706,Universe_Lookup!$B$2:$C$250,2,FALSE)</f>
        <v>Universe: Households with a householder who is Hispanic or Latino</v>
      </c>
      <c r="J2706" s="59" t="s">
        <v>3003</v>
      </c>
    </row>
    <row r="2707" spans="1:10" x14ac:dyDescent="0.2">
      <c r="A2707" s="59" t="s">
        <v>2391</v>
      </c>
      <c r="B2707" s="59" t="s">
        <v>3132</v>
      </c>
      <c r="C2707" s="59" t="s">
        <v>3145</v>
      </c>
      <c r="D2707" s="65">
        <v>18</v>
      </c>
      <c r="E2707" s="65" t="str">
        <f>VLOOKUP(D2707,Files_Lookup!$A$2:$B$45,2,FALSE)</f>
        <v>us000182020.dhc</v>
      </c>
      <c r="F2707" s="66">
        <v>9</v>
      </c>
      <c r="G2707" s="59">
        <f>VLOOKUP(_xlfn.CONCAT(TRIM(B2707)," - ",TRIM(D2707)),Sort_Order_Lookup!$C$1:$E$250,3,FALSE)</f>
        <v>15</v>
      </c>
      <c r="H2707" s="59" t="str">
        <f>VLOOKUP(B2707,Titles_Lookup!$B$2:$C$259,2,FALSE)</f>
        <v>HOUSEHOLD TYPE BY HOUSEHOLD SIZE (HISPANIC OR LATINO HOUSEHOLDER) [16]</v>
      </c>
      <c r="I2707" s="59" t="str">
        <f>VLOOKUP(B2707,Universe_Lookup!$B$2:$C$250,2,FALSE)</f>
        <v>Universe: Households with a householder who is Hispanic or Latino</v>
      </c>
      <c r="J2707" s="59" t="s">
        <v>3005</v>
      </c>
    </row>
    <row r="2708" spans="1:10" x14ac:dyDescent="0.2">
      <c r="A2708" s="59" t="s">
        <v>2391</v>
      </c>
      <c r="B2708" s="59" t="s">
        <v>3132</v>
      </c>
      <c r="C2708" s="59" t="s">
        <v>3146</v>
      </c>
      <c r="D2708" s="65">
        <v>18</v>
      </c>
      <c r="E2708" s="65" t="str">
        <f>VLOOKUP(D2708,Files_Lookup!$A$2:$B$45,2,FALSE)</f>
        <v>us000182020.dhc</v>
      </c>
      <c r="F2708" s="66">
        <v>9</v>
      </c>
      <c r="G2708" s="59">
        <f>VLOOKUP(_xlfn.CONCAT(TRIM(B2708)," - ",TRIM(D2708)),Sort_Order_Lookup!$C$1:$E$250,3,FALSE)</f>
        <v>15</v>
      </c>
      <c r="H2708" s="59" t="str">
        <f>VLOOKUP(B2708,Titles_Lookup!$B$2:$C$259,2,FALSE)</f>
        <v>HOUSEHOLD TYPE BY HOUSEHOLD SIZE (HISPANIC OR LATINO HOUSEHOLDER) [16]</v>
      </c>
      <c r="I2708" s="59" t="str">
        <f>VLOOKUP(B2708,Universe_Lookup!$B$2:$C$250,2,FALSE)</f>
        <v>Universe: Households with a householder who is Hispanic or Latino</v>
      </c>
      <c r="J2708" s="59" t="s">
        <v>3007</v>
      </c>
    </row>
    <row r="2709" spans="1:10" x14ac:dyDescent="0.2">
      <c r="A2709" s="59" t="s">
        <v>2391</v>
      </c>
      <c r="B2709" s="59" t="s">
        <v>3132</v>
      </c>
      <c r="C2709" s="59" t="s">
        <v>3147</v>
      </c>
      <c r="D2709" s="65">
        <v>18</v>
      </c>
      <c r="E2709" s="65" t="str">
        <f>VLOOKUP(D2709,Files_Lookup!$A$2:$B$45,2,FALSE)</f>
        <v>us000182020.dhc</v>
      </c>
      <c r="F2709" s="66">
        <v>9</v>
      </c>
      <c r="G2709" s="59">
        <f>VLOOKUP(_xlfn.CONCAT(TRIM(B2709)," - ",TRIM(D2709)),Sort_Order_Lookup!$C$1:$E$250,3,FALSE)</f>
        <v>15</v>
      </c>
      <c r="H2709" s="59" t="str">
        <f>VLOOKUP(B2709,Titles_Lookup!$B$2:$C$259,2,FALSE)</f>
        <v>HOUSEHOLD TYPE BY HOUSEHOLD SIZE (HISPANIC OR LATINO HOUSEHOLDER) [16]</v>
      </c>
      <c r="I2709" s="59" t="str">
        <f>VLOOKUP(B2709,Universe_Lookup!$B$2:$C$250,2,FALSE)</f>
        <v>Universe: Households with a householder who is Hispanic or Latino</v>
      </c>
      <c r="J2709" s="59" t="s">
        <v>3009</v>
      </c>
    </row>
    <row r="2710" spans="1:10" x14ac:dyDescent="0.2">
      <c r="A2710" s="59" t="s">
        <v>2391</v>
      </c>
      <c r="B2710" s="59" t="s">
        <v>3132</v>
      </c>
      <c r="C2710" s="59" t="s">
        <v>3148</v>
      </c>
      <c r="D2710" s="65">
        <v>18</v>
      </c>
      <c r="E2710" s="65" t="str">
        <f>VLOOKUP(D2710,Files_Lookup!$A$2:$B$45,2,FALSE)</f>
        <v>us000182020.dhc</v>
      </c>
      <c r="F2710" s="66">
        <v>9</v>
      </c>
      <c r="G2710" s="59">
        <f>VLOOKUP(_xlfn.CONCAT(TRIM(B2710)," - ",TRIM(D2710)),Sort_Order_Lookup!$C$1:$E$250,3,FALSE)</f>
        <v>15</v>
      </c>
      <c r="H2710" s="59" t="str">
        <f>VLOOKUP(B2710,Titles_Lookup!$B$2:$C$259,2,FALSE)</f>
        <v>HOUSEHOLD TYPE BY HOUSEHOLD SIZE (HISPANIC OR LATINO HOUSEHOLDER) [16]</v>
      </c>
      <c r="I2710" s="59" t="str">
        <f>VLOOKUP(B2710,Universe_Lookup!$B$2:$C$250,2,FALSE)</f>
        <v>Universe: Households with a householder who is Hispanic or Latino</v>
      </c>
      <c r="J2710" s="59" t="s">
        <v>3011</v>
      </c>
    </row>
    <row r="2711" spans="1:10" x14ac:dyDescent="0.2">
      <c r="A2711" s="59" t="s">
        <v>2391</v>
      </c>
      <c r="B2711" s="59" t="s">
        <v>3132</v>
      </c>
      <c r="C2711" s="59" t="s">
        <v>3149</v>
      </c>
      <c r="D2711" s="65">
        <v>18</v>
      </c>
      <c r="E2711" s="65" t="str">
        <f>VLOOKUP(D2711,Files_Lookup!$A$2:$B$45,2,FALSE)</f>
        <v>us000182020.dhc</v>
      </c>
      <c r="F2711" s="66">
        <v>9</v>
      </c>
      <c r="G2711" s="59">
        <f>VLOOKUP(_xlfn.CONCAT(TRIM(B2711)," - ",TRIM(D2711)),Sort_Order_Lookup!$C$1:$E$250,3,FALSE)</f>
        <v>15</v>
      </c>
      <c r="H2711" s="59" t="str">
        <f>VLOOKUP(B2711,Titles_Lookup!$B$2:$C$259,2,FALSE)</f>
        <v>HOUSEHOLD TYPE BY HOUSEHOLD SIZE (HISPANIC OR LATINO HOUSEHOLDER) [16]</v>
      </c>
      <c r="I2711" s="59" t="str">
        <f>VLOOKUP(B2711,Universe_Lookup!$B$2:$C$250,2,FALSE)</f>
        <v>Universe: Households with a householder who is Hispanic or Latino</v>
      </c>
      <c r="J2711" s="59" t="s">
        <v>3013</v>
      </c>
    </row>
    <row r="2712" spans="1:10" x14ac:dyDescent="0.2">
      <c r="A2712" s="59" t="s">
        <v>2391</v>
      </c>
      <c r="B2712" s="59" t="s">
        <v>3150</v>
      </c>
      <c r="C2712" s="59" t="s">
        <v>3152</v>
      </c>
      <c r="D2712" s="65">
        <v>19</v>
      </c>
      <c r="E2712" s="65" t="str">
        <f>VLOOKUP(D2712,Files_Lookup!$A$2:$B$45,2,FALSE)</f>
        <v>us000192020.dhc</v>
      </c>
      <c r="F2712" s="66">
        <v>9</v>
      </c>
      <c r="G2712" s="59">
        <f>VLOOKUP(_xlfn.CONCAT(TRIM(B2712)," - ",TRIM(D2712)),Sort_Order_Lookup!$C$1:$E$250,3,FALSE)</f>
        <v>1</v>
      </c>
      <c r="H2712" s="59" t="str">
        <f>VLOOKUP(B2712,Titles_Lookup!$B$2:$C$259,2,FALSE)</f>
        <v>HOUSEHOLD TYPE BY HOUSEHOLD SIZE (WHITE ALONE, NOT HISPANIC OR LATINO HOUSEHOLDER) [16]</v>
      </c>
      <c r="I2712" s="59" t="str">
        <f>VLOOKUP(B2712,Universe_Lookup!$B$2:$C$250,2,FALSE)</f>
        <v>Universe: Households with a householder who is White alone, not Hispanic or Latino</v>
      </c>
      <c r="J2712" s="59" t="s">
        <v>2813</v>
      </c>
    </row>
    <row r="2713" spans="1:10" x14ac:dyDescent="0.2">
      <c r="A2713" s="59" t="s">
        <v>2391</v>
      </c>
      <c r="B2713" s="59" t="s">
        <v>3150</v>
      </c>
      <c r="C2713" s="59" t="s">
        <v>3153</v>
      </c>
      <c r="D2713" s="65">
        <v>19</v>
      </c>
      <c r="E2713" s="65" t="str">
        <f>VLOOKUP(D2713,Files_Lookup!$A$2:$B$45,2,FALSE)</f>
        <v>us000192020.dhc</v>
      </c>
      <c r="F2713" s="66">
        <v>9</v>
      </c>
      <c r="G2713" s="59">
        <f>VLOOKUP(_xlfn.CONCAT(TRIM(B2713)," - ",TRIM(D2713)),Sort_Order_Lookup!$C$1:$E$250,3,FALSE)</f>
        <v>1</v>
      </c>
      <c r="H2713" s="59" t="str">
        <f>VLOOKUP(B2713,Titles_Lookup!$B$2:$C$259,2,FALSE)</f>
        <v>HOUSEHOLD TYPE BY HOUSEHOLD SIZE (WHITE ALONE, NOT HISPANIC OR LATINO HOUSEHOLDER) [16]</v>
      </c>
      <c r="I2713" s="59" t="str">
        <f>VLOOKUP(B2713,Universe_Lookup!$B$2:$C$250,2,FALSE)</f>
        <v>Universe: Households with a householder who is White alone, not Hispanic or Latino</v>
      </c>
      <c r="J2713" s="59" t="s">
        <v>2397</v>
      </c>
    </row>
    <row r="2714" spans="1:10" x14ac:dyDescent="0.2">
      <c r="A2714" s="59" t="s">
        <v>2391</v>
      </c>
      <c r="B2714" s="59" t="s">
        <v>3150</v>
      </c>
      <c r="C2714" s="59" t="s">
        <v>3154</v>
      </c>
      <c r="D2714" s="65">
        <v>19</v>
      </c>
      <c r="E2714" s="65" t="str">
        <f>VLOOKUP(D2714,Files_Lookup!$A$2:$B$45,2,FALSE)</f>
        <v>us000192020.dhc</v>
      </c>
      <c r="F2714" s="66">
        <v>9</v>
      </c>
      <c r="G2714" s="59">
        <f>VLOOKUP(_xlfn.CONCAT(TRIM(B2714)," - ",TRIM(D2714)),Sort_Order_Lookup!$C$1:$E$250,3,FALSE)</f>
        <v>1</v>
      </c>
      <c r="H2714" s="59" t="str">
        <f>VLOOKUP(B2714,Titles_Lookup!$B$2:$C$259,2,FALSE)</f>
        <v>HOUSEHOLD TYPE BY HOUSEHOLD SIZE (WHITE ALONE, NOT HISPANIC OR LATINO HOUSEHOLDER) [16]</v>
      </c>
      <c r="I2714" s="59" t="str">
        <f>VLOOKUP(B2714,Universe_Lookup!$B$2:$C$250,2,FALSE)</f>
        <v>Universe: Households with a householder who is White alone, not Hispanic or Latino</v>
      </c>
      <c r="J2714" s="59" t="s">
        <v>3003</v>
      </c>
    </row>
    <row r="2715" spans="1:10" x14ac:dyDescent="0.2">
      <c r="A2715" s="59" t="s">
        <v>2391</v>
      </c>
      <c r="B2715" s="59" t="s">
        <v>3150</v>
      </c>
      <c r="C2715" s="59" t="s">
        <v>3155</v>
      </c>
      <c r="D2715" s="65">
        <v>19</v>
      </c>
      <c r="E2715" s="65" t="str">
        <f>VLOOKUP(D2715,Files_Lookup!$A$2:$B$45,2,FALSE)</f>
        <v>us000192020.dhc</v>
      </c>
      <c r="F2715" s="66">
        <v>9</v>
      </c>
      <c r="G2715" s="59">
        <f>VLOOKUP(_xlfn.CONCAT(TRIM(B2715)," - ",TRIM(D2715)),Sort_Order_Lookup!$C$1:$E$250,3,FALSE)</f>
        <v>1</v>
      </c>
      <c r="H2715" s="59" t="str">
        <f>VLOOKUP(B2715,Titles_Lookup!$B$2:$C$259,2,FALSE)</f>
        <v>HOUSEHOLD TYPE BY HOUSEHOLD SIZE (WHITE ALONE, NOT HISPANIC OR LATINO HOUSEHOLDER) [16]</v>
      </c>
      <c r="I2715" s="59" t="str">
        <f>VLOOKUP(B2715,Universe_Lookup!$B$2:$C$250,2,FALSE)</f>
        <v>Universe: Households with a householder who is White alone, not Hispanic or Latino</v>
      </c>
      <c r="J2715" s="59" t="s">
        <v>3005</v>
      </c>
    </row>
    <row r="2716" spans="1:10" x14ac:dyDescent="0.2">
      <c r="A2716" s="59" t="s">
        <v>2391</v>
      </c>
      <c r="B2716" s="59" t="s">
        <v>3150</v>
      </c>
      <c r="C2716" s="59" t="s">
        <v>3156</v>
      </c>
      <c r="D2716" s="65">
        <v>19</v>
      </c>
      <c r="E2716" s="65" t="str">
        <f>VLOOKUP(D2716,Files_Lookup!$A$2:$B$45,2,FALSE)</f>
        <v>us000192020.dhc</v>
      </c>
      <c r="F2716" s="66">
        <v>9</v>
      </c>
      <c r="G2716" s="59">
        <f>VLOOKUP(_xlfn.CONCAT(TRIM(B2716)," - ",TRIM(D2716)),Sort_Order_Lookup!$C$1:$E$250,3,FALSE)</f>
        <v>1</v>
      </c>
      <c r="H2716" s="59" t="str">
        <f>VLOOKUP(B2716,Titles_Lookup!$B$2:$C$259,2,FALSE)</f>
        <v>HOUSEHOLD TYPE BY HOUSEHOLD SIZE (WHITE ALONE, NOT HISPANIC OR LATINO HOUSEHOLDER) [16]</v>
      </c>
      <c r="I2716" s="59" t="str">
        <f>VLOOKUP(B2716,Universe_Lookup!$B$2:$C$250,2,FALSE)</f>
        <v>Universe: Households with a householder who is White alone, not Hispanic or Latino</v>
      </c>
      <c r="J2716" s="59" t="s">
        <v>3007</v>
      </c>
    </row>
    <row r="2717" spans="1:10" x14ac:dyDescent="0.2">
      <c r="A2717" s="59" t="s">
        <v>2391</v>
      </c>
      <c r="B2717" s="59" t="s">
        <v>3150</v>
      </c>
      <c r="C2717" s="59" t="s">
        <v>3157</v>
      </c>
      <c r="D2717" s="65">
        <v>19</v>
      </c>
      <c r="E2717" s="65" t="str">
        <f>VLOOKUP(D2717,Files_Lookup!$A$2:$B$45,2,FALSE)</f>
        <v>us000192020.dhc</v>
      </c>
      <c r="F2717" s="66">
        <v>9</v>
      </c>
      <c r="G2717" s="59">
        <f>VLOOKUP(_xlfn.CONCAT(TRIM(B2717)," - ",TRIM(D2717)),Sort_Order_Lookup!$C$1:$E$250,3,FALSE)</f>
        <v>1</v>
      </c>
      <c r="H2717" s="59" t="str">
        <f>VLOOKUP(B2717,Titles_Lookup!$B$2:$C$259,2,FALSE)</f>
        <v>HOUSEHOLD TYPE BY HOUSEHOLD SIZE (WHITE ALONE, NOT HISPANIC OR LATINO HOUSEHOLDER) [16]</v>
      </c>
      <c r="I2717" s="59" t="str">
        <f>VLOOKUP(B2717,Universe_Lookup!$B$2:$C$250,2,FALSE)</f>
        <v>Universe: Households with a householder who is White alone, not Hispanic or Latino</v>
      </c>
      <c r="J2717" s="59" t="s">
        <v>3009</v>
      </c>
    </row>
    <row r="2718" spans="1:10" x14ac:dyDescent="0.2">
      <c r="A2718" s="59" t="s">
        <v>2391</v>
      </c>
      <c r="B2718" s="59" t="s">
        <v>3150</v>
      </c>
      <c r="C2718" s="59" t="s">
        <v>3158</v>
      </c>
      <c r="D2718" s="65">
        <v>19</v>
      </c>
      <c r="E2718" s="65" t="str">
        <f>VLOOKUP(D2718,Files_Lookup!$A$2:$B$45,2,FALSE)</f>
        <v>us000192020.dhc</v>
      </c>
      <c r="F2718" s="66">
        <v>9</v>
      </c>
      <c r="G2718" s="59">
        <f>VLOOKUP(_xlfn.CONCAT(TRIM(B2718)," - ",TRIM(D2718)),Sort_Order_Lookup!$C$1:$E$250,3,FALSE)</f>
        <v>1</v>
      </c>
      <c r="H2718" s="59" t="str">
        <f>VLOOKUP(B2718,Titles_Lookup!$B$2:$C$259,2,FALSE)</f>
        <v>HOUSEHOLD TYPE BY HOUSEHOLD SIZE (WHITE ALONE, NOT HISPANIC OR LATINO HOUSEHOLDER) [16]</v>
      </c>
      <c r="I2718" s="59" t="str">
        <f>VLOOKUP(B2718,Universe_Lookup!$B$2:$C$250,2,FALSE)</f>
        <v>Universe: Households with a householder who is White alone, not Hispanic or Latino</v>
      </c>
      <c r="J2718" s="59" t="s">
        <v>3011</v>
      </c>
    </row>
    <row r="2719" spans="1:10" x14ac:dyDescent="0.2">
      <c r="A2719" s="59" t="s">
        <v>2391</v>
      </c>
      <c r="B2719" s="59" t="s">
        <v>3150</v>
      </c>
      <c r="C2719" s="59" t="s">
        <v>3159</v>
      </c>
      <c r="D2719" s="65">
        <v>19</v>
      </c>
      <c r="E2719" s="65" t="str">
        <f>VLOOKUP(D2719,Files_Lookup!$A$2:$B$45,2,FALSE)</f>
        <v>us000192020.dhc</v>
      </c>
      <c r="F2719" s="66">
        <v>9</v>
      </c>
      <c r="G2719" s="59">
        <f>VLOOKUP(_xlfn.CONCAT(TRIM(B2719)," - ",TRIM(D2719)),Sort_Order_Lookup!$C$1:$E$250,3,FALSE)</f>
        <v>1</v>
      </c>
      <c r="H2719" s="59" t="str">
        <f>VLOOKUP(B2719,Titles_Lookup!$B$2:$C$259,2,FALSE)</f>
        <v>HOUSEHOLD TYPE BY HOUSEHOLD SIZE (WHITE ALONE, NOT HISPANIC OR LATINO HOUSEHOLDER) [16]</v>
      </c>
      <c r="I2719" s="59" t="str">
        <f>VLOOKUP(B2719,Universe_Lookup!$B$2:$C$250,2,FALSE)</f>
        <v>Universe: Households with a householder who is White alone, not Hispanic or Latino</v>
      </c>
      <c r="J2719" s="59" t="s">
        <v>3013</v>
      </c>
    </row>
    <row r="2720" spans="1:10" x14ac:dyDescent="0.2">
      <c r="A2720" s="59" t="s">
        <v>2391</v>
      </c>
      <c r="B2720" s="59" t="s">
        <v>3150</v>
      </c>
      <c r="C2720" s="59" t="s">
        <v>3160</v>
      </c>
      <c r="D2720" s="65">
        <v>19</v>
      </c>
      <c r="E2720" s="65" t="str">
        <f>VLOOKUP(D2720,Files_Lookup!$A$2:$B$45,2,FALSE)</f>
        <v>us000192020.dhc</v>
      </c>
      <c r="F2720" s="66">
        <v>9</v>
      </c>
      <c r="G2720" s="59">
        <f>VLOOKUP(_xlfn.CONCAT(TRIM(B2720)," - ",TRIM(D2720)),Sort_Order_Lookup!$C$1:$E$250,3,FALSE)</f>
        <v>1</v>
      </c>
      <c r="H2720" s="59" t="str">
        <f>VLOOKUP(B2720,Titles_Lookup!$B$2:$C$259,2,FALSE)</f>
        <v>HOUSEHOLD TYPE BY HOUSEHOLD SIZE (WHITE ALONE, NOT HISPANIC OR LATINO HOUSEHOLDER) [16]</v>
      </c>
      <c r="I2720" s="59" t="str">
        <f>VLOOKUP(B2720,Universe_Lookup!$B$2:$C$250,2,FALSE)</f>
        <v>Universe: Households with a householder who is White alone, not Hispanic or Latino</v>
      </c>
      <c r="J2720" s="59" t="s">
        <v>2407</v>
      </c>
    </row>
    <row r="2721" spans="1:10" x14ac:dyDescent="0.2">
      <c r="A2721" s="59" t="s">
        <v>2391</v>
      </c>
      <c r="B2721" s="59" t="s">
        <v>3150</v>
      </c>
      <c r="C2721" s="59" t="s">
        <v>3161</v>
      </c>
      <c r="D2721" s="65">
        <v>19</v>
      </c>
      <c r="E2721" s="65" t="str">
        <f>VLOOKUP(D2721,Files_Lookup!$A$2:$B$45,2,FALSE)</f>
        <v>us000192020.dhc</v>
      </c>
      <c r="F2721" s="66">
        <v>9</v>
      </c>
      <c r="G2721" s="59">
        <f>VLOOKUP(_xlfn.CONCAT(TRIM(B2721)," - ",TRIM(D2721)),Sort_Order_Lookup!$C$1:$E$250,3,FALSE)</f>
        <v>1</v>
      </c>
      <c r="H2721" s="59" t="str">
        <f>VLOOKUP(B2721,Titles_Lookup!$B$2:$C$259,2,FALSE)</f>
        <v>HOUSEHOLD TYPE BY HOUSEHOLD SIZE (WHITE ALONE, NOT HISPANIC OR LATINO HOUSEHOLDER) [16]</v>
      </c>
      <c r="I2721" s="59" t="str">
        <f>VLOOKUP(B2721,Universe_Lookup!$B$2:$C$250,2,FALSE)</f>
        <v>Universe: Households with a householder who is White alone, not Hispanic or Latino</v>
      </c>
      <c r="J2721" s="59" t="s">
        <v>2815</v>
      </c>
    </row>
    <row r="2722" spans="1:10" x14ac:dyDescent="0.2">
      <c r="A2722" s="59" t="s">
        <v>2391</v>
      </c>
      <c r="B2722" s="59" t="s">
        <v>3150</v>
      </c>
      <c r="C2722" s="59" t="s">
        <v>3162</v>
      </c>
      <c r="D2722" s="65">
        <v>19</v>
      </c>
      <c r="E2722" s="65" t="str">
        <f>VLOOKUP(D2722,Files_Lookup!$A$2:$B$45,2,FALSE)</f>
        <v>us000192020.dhc</v>
      </c>
      <c r="F2722" s="66">
        <v>9</v>
      </c>
      <c r="G2722" s="59">
        <f>VLOOKUP(_xlfn.CONCAT(TRIM(B2722)," - ",TRIM(D2722)),Sort_Order_Lookup!$C$1:$E$250,3,FALSE)</f>
        <v>1</v>
      </c>
      <c r="H2722" s="59" t="str">
        <f>VLOOKUP(B2722,Titles_Lookup!$B$2:$C$259,2,FALSE)</f>
        <v>HOUSEHOLD TYPE BY HOUSEHOLD SIZE (WHITE ALONE, NOT HISPANIC OR LATINO HOUSEHOLDER) [16]</v>
      </c>
      <c r="I2722" s="59" t="str">
        <f>VLOOKUP(B2722,Universe_Lookup!$B$2:$C$250,2,FALSE)</f>
        <v>Universe: Households with a householder who is White alone, not Hispanic or Latino</v>
      </c>
      <c r="J2722" s="59" t="s">
        <v>3003</v>
      </c>
    </row>
    <row r="2723" spans="1:10" x14ac:dyDescent="0.2">
      <c r="A2723" s="59" t="s">
        <v>2391</v>
      </c>
      <c r="B2723" s="59" t="s">
        <v>3150</v>
      </c>
      <c r="C2723" s="59" t="s">
        <v>3163</v>
      </c>
      <c r="D2723" s="65">
        <v>19</v>
      </c>
      <c r="E2723" s="65" t="str">
        <f>VLOOKUP(D2723,Files_Lookup!$A$2:$B$45,2,FALSE)</f>
        <v>us000192020.dhc</v>
      </c>
      <c r="F2723" s="66">
        <v>9</v>
      </c>
      <c r="G2723" s="59">
        <f>VLOOKUP(_xlfn.CONCAT(TRIM(B2723)," - ",TRIM(D2723)),Sort_Order_Lookup!$C$1:$E$250,3,FALSE)</f>
        <v>1</v>
      </c>
      <c r="H2723" s="59" t="str">
        <f>VLOOKUP(B2723,Titles_Lookup!$B$2:$C$259,2,FALSE)</f>
        <v>HOUSEHOLD TYPE BY HOUSEHOLD SIZE (WHITE ALONE, NOT HISPANIC OR LATINO HOUSEHOLDER) [16]</v>
      </c>
      <c r="I2723" s="59" t="str">
        <f>VLOOKUP(B2723,Universe_Lookup!$B$2:$C$250,2,FALSE)</f>
        <v>Universe: Households with a householder who is White alone, not Hispanic or Latino</v>
      </c>
      <c r="J2723" s="59" t="s">
        <v>3005</v>
      </c>
    </row>
    <row r="2724" spans="1:10" x14ac:dyDescent="0.2">
      <c r="A2724" s="59" t="s">
        <v>2391</v>
      </c>
      <c r="B2724" s="59" t="s">
        <v>3150</v>
      </c>
      <c r="C2724" s="59" t="s">
        <v>3164</v>
      </c>
      <c r="D2724" s="65">
        <v>19</v>
      </c>
      <c r="E2724" s="65" t="str">
        <f>VLOOKUP(D2724,Files_Lookup!$A$2:$B$45,2,FALSE)</f>
        <v>us000192020.dhc</v>
      </c>
      <c r="F2724" s="66">
        <v>9</v>
      </c>
      <c r="G2724" s="59">
        <f>VLOOKUP(_xlfn.CONCAT(TRIM(B2724)," - ",TRIM(D2724)),Sort_Order_Lookup!$C$1:$E$250,3,FALSE)</f>
        <v>1</v>
      </c>
      <c r="H2724" s="59" t="str">
        <f>VLOOKUP(B2724,Titles_Lookup!$B$2:$C$259,2,FALSE)</f>
        <v>HOUSEHOLD TYPE BY HOUSEHOLD SIZE (WHITE ALONE, NOT HISPANIC OR LATINO HOUSEHOLDER) [16]</v>
      </c>
      <c r="I2724" s="59" t="str">
        <f>VLOOKUP(B2724,Universe_Lookup!$B$2:$C$250,2,FALSE)</f>
        <v>Universe: Households with a householder who is White alone, not Hispanic or Latino</v>
      </c>
      <c r="J2724" s="59" t="s">
        <v>3007</v>
      </c>
    </row>
    <row r="2725" spans="1:10" x14ac:dyDescent="0.2">
      <c r="A2725" s="59" t="s">
        <v>2391</v>
      </c>
      <c r="B2725" s="59" t="s">
        <v>3150</v>
      </c>
      <c r="C2725" s="59" t="s">
        <v>3165</v>
      </c>
      <c r="D2725" s="65">
        <v>19</v>
      </c>
      <c r="E2725" s="65" t="str">
        <f>VLOOKUP(D2725,Files_Lookup!$A$2:$B$45,2,FALSE)</f>
        <v>us000192020.dhc</v>
      </c>
      <c r="F2725" s="66">
        <v>9</v>
      </c>
      <c r="G2725" s="59">
        <f>VLOOKUP(_xlfn.CONCAT(TRIM(B2725)," - ",TRIM(D2725)),Sort_Order_Lookup!$C$1:$E$250,3,FALSE)</f>
        <v>1</v>
      </c>
      <c r="H2725" s="59" t="str">
        <f>VLOOKUP(B2725,Titles_Lookup!$B$2:$C$259,2,FALSE)</f>
        <v>HOUSEHOLD TYPE BY HOUSEHOLD SIZE (WHITE ALONE, NOT HISPANIC OR LATINO HOUSEHOLDER) [16]</v>
      </c>
      <c r="I2725" s="59" t="str">
        <f>VLOOKUP(B2725,Universe_Lookup!$B$2:$C$250,2,FALSE)</f>
        <v>Universe: Households with a householder who is White alone, not Hispanic or Latino</v>
      </c>
      <c r="J2725" s="59" t="s">
        <v>3009</v>
      </c>
    </row>
    <row r="2726" spans="1:10" x14ac:dyDescent="0.2">
      <c r="A2726" s="59" t="s">
        <v>2391</v>
      </c>
      <c r="B2726" s="59" t="s">
        <v>3150</v>
      </c>
      <c r="C2726" s="59" t="s">
        <v>3166</v>
      </c>
      <c r="D2726" s="65">
        <v>19</v>
      </c>
      <c r="E2726" s="65" t="str">
        <f>VLOOKUP(D2726,Files_Lookup!$A$2:$B$45,2,FALSE)</f>
        <v>us000192020.dhc</v>
      </c>
      <c r="F2726" s="66">
        <v>9</v>
      </c>
      <c r="G2726" s="59">
        <f>VLOOKUP(_xlfn.CONCAT(TRIM(B2726)," - ",TRIM(D2726)),Sort_Order_Lookup!$C$1:$E$250,3,FALSE)</f>
        <v>1</v>
      </c>
      <c r="H2726" s="59" t="str">
        <f>VLOOKUP(B2726,Titles_Lookup!$B$2:$C$259,2,FALSE)</f>
        <v>HOUSEHOLD TYPE BY HOUSEHOLD SIZE (WHITE ALONE, NOT HISPANIC OR LATINO HOUSEHOLDER) [16]</v>
      </c>
      <c r="I2726" s="59" t="str">
        <f>VLOOKUP(B2726,Universe_Lookup!$B$2:$C$250,2,FALSE)</f>
        <v>Universe: Households with a householder who is White alone, not Hispanic or Latino</v>
      </c>
      <c r="J2726" s="59" t="s">
        <v>3011</v>
      </c>
    </row>
    <row r="2727" spans="1:10" x14ac:dyDescent="0.2">
      <c r="A2727" s="59" t="s">
        <v>2391</v>
      </c>
      <c r="B2727" s="59" t="s">
        <v>3150</v>
      </c>
      <c r="C2727" s="59" t="s">
        <v>3167</v>
      </c>
      <c r="D2727" s="65">
        <v>19</v>
      </c>
      <c r="E2727" s="65" t="str">
        <f>VLOOKUP(D2727,Files_Lookup!$A$2:$B$45,2,FALSE)</f>
        <v>us000192020.dhc</v>
      </c>
      <c r="F2727" s="66">
        <v>9</v>
      </c>
      <c r="G2727" s="59">
        <f>VLOOKUP(_xlfn.CONCAT(TRIM(B2727)," - ",TRIM(D2727)),Sort_Order_Lookup!$C$1:$E$250,3,FALSE)</f>
        <v>1</v>
      </c>
      <c r="H2727" s="59" t="str">
        <f>VLOOKUP(B2727,Titles_Lookup!$B$2:$C$259,2,FALSE)</f>
        <v>HOUSEHOLD TYPE BY HOUSEHOLD SIZE (WHITE ALONE, NOT HISPANIC OR LATINO HOUSEHOLDER) [16]</v>
      </c>
      <c r="I2727" s="59" t="str">
        <f>VLOOKUP(B2727,Universe_Lookup!$B$2:$C$250,2,FALSE)</f>
        <v>Universe: Households with a householder who is White alone, not Hispanic or Latino</v>
      </c>
      <c r="J2727" s="59" t="s">
        <v>3013</v>
      </c>
    </row>
    <row r="2728" spans="1:10" x14ac:dyDescent="0.2">
      <c r="A2728" s="59" t="s">
        <v>2676</v>
      </c>
      <c r="B2728" s="59" t="s">
        <v>3168</v>
      </c>
      <c r="C2728" s="59" t="s">
        <v>10553</v>
      </c>
      <c r="D2728" s="65">
        <v>19</v>
      </c>
      <c r="E2728" s="65" t="str">
        <f>VLOOKUP(D2728,Files_Lookup!$A$2:$B$45,2,FALSE)</f>
        <v>us000192020.dhc</v>
      </c>
      <c r="F2728" s="66">
        <v>9</v>
      </c>
      <c r="G2728" s="59">
        <f>VLOOKUP(_xlfn.CONCAT(TRIM(B2728)," - ",TRIM(D2728)),Sort_Order_Lookup!$C$1:$E$250,3,FALSE)</f>
        <v>2</v>
      </c>
      <c r="H2728" s="59" t="str">
        <f>VLOOKUP(B2728,Titles_Lookup!$B$2:$C$259,2,FALSE)</f>
        <v>RELATIONSHIP BY AGE FOR THE POPULATION UNDER 18 YEARS [36]</v>
      </c>
      <c r="I2728" s="59" t="str">
        <f>VLOOKUP(B2728,Universe_Lookup!$B$2:$C$250,2,FALSE)</f>
        <v>Universe: Population under 18 years</v>
      </c>
      <c r="J2728" s="59" t="s">
        <v>16</v>
      </c>
    </row>
    <row r="2729" spans="1:10" x14ac:dyDescent="0.2">
      <c r="A2729" s="59" t="s">
        <v>2676</v>
      </c>
      <c r="B2729" s="59" t="s">
        <v>3168</v>
      </c>
      <c r="C2729" s="59" t="s">
        <v>10554</v>
      </c>
      <c r="D2729" s="65">
        <v>19</v>
      </c>
      <c r="E2729" s="65" t="str">
        <f>VLOOKUP(D2729,Files_Lookup!$A$2:$B$45,2,FALSE)</f>
        <v>us000192020.dhc</v>
      </c>
      <c r="F2729" s="66">
        <v>9</v>
      </c>
      <c r="G2729" s="59">
        <f>VLOOKUP(_xlfn.CONCAT(TRIM(B2729)," - ",TRIM(D2729)),Sort_Order_Lookup!$C$1:$E$250,3,FALSE)</f>
        <v>2</v>
      </c>
      <c r="H2729" s="59" t="str">
        <f>VLOOKUP(B2729,Titles_Lookup!$B$2:$C$259,2,FALSE)</f>
        <v>RELATIONSHIP BY AGE FOR THE POPULATION UNDER 18 YEARS [36]</v>
      </c>
      <c r="I2729" s="59" t="str">
        <f>VLOOKUP(B2729,Universe_Lookup!$B$2:$C$250,2,FALSE)</f>
        <v>Universe: Population under 18 years</v>
      </c>
      <c r="J2729" s="59" t="s">
        <v>2681</v>
      </c>
    </row>
    <row r="2730" spans="1:10" x14ac:dyDescent="0.2">
      <c r="A2730" s="59" t="s">
        <v>2676</v>
      </c>
      <c r="B2730" s="59" t="s">
        <v>3168</v>
      </c>
      <c r="C2730" s="59" t="s">
        <v>10555</v>
      </c>
      <c r="D2730" s="65">
        <v>19</v>
      </c>
      <c r="E2730" s="65" t="str">
        <f>VLOOKUP(D2730,Files_Lookup!$A$2:$B$45,2,FALSE)</f>
        <v>us000192020.dhc</v>
      </c>
      <c r="F2730" s="66">
        <v>9</v>
      </c>
      <c r="G2730" s="59">
        <f>VLOOKUP(_xlfn.CONCAT(TRIM(B2730)," - ",TRIM(D2730)),Sort_Order_Lookup!$C$1:$E$250,3,FALSE)</f>
        <v>2</v>
      </c>
      <c r="H2730" s="59" t="str">
        <f>VLOOKUP(B2730,Titles_Lookup!$B$2:$C$259,2,FALSE)</f>
        <v>RELATIONSHIP BY AGE FOR THE POPULATION UNDER 18 YEARS [36]</v>
      </c>
      <c r="I2730" s="59" t="str">
        <f>VLOOKUP(B2730,Universe_Lookup!$B$2:$C$250,2,FALSE)</f>
        <v>Universe: Population under 18 years</v>
      </c>
      <c r="J2730" s="59" t="s">
        <v>3174</v>
      </c>
    </row>
    <row r="2731" spans="1:10" x14ac:dyDescent="0.2">
      <c r="A2731" s="59" t="s">
        <v>2676</v>
      </c>
      <c r="B2731" s="59" t="s">
        <v>3168</v>
      </c>
      <c r="C2731" s="59" t="s">
        <v>10556</v>
      </c>
      <c r="D2731" s="65">
        <v>19</v>
      </c>
      <c r="E2731" s="65" t="str">
        <f>VLOOKUP(D2731,Files_Lookup!$A$2:$B$45,2,FALSE)</f>
        <v>us000192020.dhc</v>
      </c>
      <c r="F2731" s="66">
        <v>9</v>
      </c>
      <c r="G2731" s="59">
        <f>VLOOKUP(_xlfn.CONCAT(TRIM(B2731)," - ",TRIM(D2731)),Sort_Order_Lookup!$C$1:$E$250,3,FALSE)</f>
        <v>2</v>
      </c>
      <c r="H2731" s="59" t="str">
        <f>VLOOKUP(B2731,Titles_Lookup!$B$2:$C$259,2,FALSE)</f>
        <v>RELATIONSHIP BY AGE FOR THE POPULATION UNDER 18 YEARS [36]</v>
      </c>
      <c r="I2731" s="59" t="str">
        <f>VLOOKUP(B2731,Universe_Lookup!$B$2:$C$250,2,FALSE)</f>
        <v>Universe: Population under 18 years</v>
      </c>
      <c r="J2731" s="59" t="s">
        <v>3176</v>
      </c>
    </row>
    <row r="2732" spans="1:10" x14ac:dyDescent="0.2">
      <c r="A2732" s="59" t="s">
        <v>2676</v>
      </c>
      <c r="B2732" s="59" t="s">
        <v>3168</v>
      </c>
      <c r="C2732" s="59" t="s">
        <v>10557</v>
      </c>
      <c r="D2732" s="65">
        <v>19</v>
      </c>
      <c r="E2732" s="65" t="str">
        <f>VLOOKUP(D2732,Files_Lookup!$A$2:$B$45,2,FALSE)</f>
        <v>us000192020.dhc</v>
      </c>
      <c r="F2732" s="66">
        <v>9</v>
      </c>
      <c r="G2732" s="59">
        <f>VLOOKUP(_xlfn.CONCAT(TRIM(B2732)," - ",TRIM(D2732)),Sort_Order_Lookup!$C$1:$E$250,3,FALSE)</f>
        <v>2</v>
      </c>
      <c r="H2732" s="59" t="str">
        <f>VLOOKUP(B2732,Titles_Lookup!$B$2:$C$259,2,FALSE)</f>
        <v>RELATIONSHIP BY AGE FOR THE POPULATION UNDER 18 YEARS [36]</v>
      </c>
      <c r="I2732" s="59" t="str">
        <f>VLOOKUP(B2732,Universe_Lookup!$B$2:$C$250,2,FALSE)</f>
        <v>Universe: Population under 18 years</v>
      </c>
      <c r="J2732" s="59" t="s">
        <v>3178</v>
      </c>
    </row>
    <row r="2733" spans="1:10" x14ac:dyDescent="0.2">
      <c r="A2733" s="59" t="s">
        <v>2676</v>
      </c>
      <c r="B2733" s="59" t="s">
        <v>3168</v>
      </c>
      <c r="C2733" s="59" t="s">
        <v>10558</v>
      </c>
      <c r="D2733" s="65">
        <v>19</v>
      </c>
      <c r="E2733" s="65" t="str">
        <f>VLOOKUP(D2733,Files_Lookup!$A$2:$B$45,2,FALSE)</f>
        <v>us000192020.dhc</v>
      </c>
      <c r="F2733" s="66">
        <v>9</v>
      </c>
      <c r="G2733" s="59">
        <f>VLOOKUP(_xlfn.CONCAT(TRIM(B2733)," - ",TRIM(D2733)),Sort_Order_Lookup!$C$1:$E$250,3,FALSE)</f>
        <v>2</v>
      </c>
      <c r="H2733" s="59" t="str">
        <f>VLOOKUP(B2733,Titles_Lookup!$B$2:$C$259,2,FALSE)</f>
        <v>RELATIONSHIP BY AGE FOR THE POPULATION UNDER 18 YEARS [36]</v>
      </c>
      <c r="I2733" s="59" t="str">
        <f>VLOOKUP(B2733,Universe_Lookup!$B$2:$C$250,2,FALSE)</f>
        <v>Universe: Population under 18 years</v>
      </c>
      <c r="J2733" s="59" t="s">
        <v>3180</v>
      </c>
    </row>
    <row r="2734" spans="1:10" x14ac:dyDescent="0.2">
      <c r="A2734" s="59" t="s">
        <v>2676</v>
      </c>
      <c r="B2734" s="59" t="s">
        <v>3168</v>
      </c>
      <c r="C2734" s="59" t="s">
        <v>10559</v>
      </c>
      <c r="D2734" s="65">
        <v>19</v>
      </c>
      <c r="E2734" s="65" t="str">
        <f>VLOOKUP(D2734,Files_Lookup!$A$2:$B$45,2,FALSE)</f>
        <v>us000192020.dhc</v>
      </c>
      <c r="F2734" s="66">
        <v>9</v>
      </c>
      <c r="G2734" s="59">
        <f>VLOOKUP(_xlfn.CONCAT(TRIM(B2734)," - ",TRIM(D2734)),Sort_Order_Lookup!$C$1:$E$250,3,FALSE)</f>
        <v>2</v>
      </c>
      <c r="H2734" s="59" t="str">
        <f>VLOOKUP(B2734,Titles_Lookup!$B$2:$C$259,2,FALSE)</f>
        <v>RELATIONSHIP BY AGE FOR THE POPULATION UNDER 18 YEARS [36]</v>
      </c>
      <c r="I2734" s="59" t="str">
        <f>VLOOKUP(B2734,Universe_Lookup!$B$2:$C$250,2,FALSE)</f>
        <v>Universe: Population under 18 years</v>
      </c>
      <c r="J2734" s="59" t="s">
        <v>2333</v>
      </c>
    </row>
    <row r="2735" spans="1:10" x14ac:dyDescent="0.2">
      <c r="A2735" s="59" t="s">
        <v>2676</v>
      </c>
      <c r="B2735" s="59" t="s">
        <v>3168</v>
      </c>
      <c r="C2735" s="59" t="s">
        <v>10560</v>
      </c>
      <c r="D2735" s="65">
        <v>19</v>
      </c>
      <c r="E2735" s="65" t="str">
        <f>VLOOKUP(D2735,Files_Lookup!$A$2:$B$45,2,FALSE)</f>
        <v>us000192020.dhc</v>
      </c>
      <c r="F2735" s="66">
        <v>9</v>
      </c>
      <c r="G2735" s="59">
        <f>VLOOKUP(_xlfn.CONCAT(TRIM(B2735)," - ",TRIM(D2735)),Sort_Order_Lookup!$C$1:$E$250,3,FALSE)</f>
        <v>2</v>
      </c>
      <c r="H2735" s="59" t="str">
        <f>VLOOKUP(B2735,Titles_Lookup!$B$2:$C$259,2,FALSE)</f>
        <v>RELATIONSHIP BY AGE FOR THE POPULATION UNDER 18 YEARS [36]</v>
      </c>
      <c r="I2735" s="59" t="str">
        <f>VLOOKUP(B2735,Universe_Lookup!$B$2:$C$250,2,FALSE)</f>
        <v>Universe: Population under 18 years</v>
      </c>
      <c r="J2735" s="59" t="s">
        <v>3183</v>
      </c>
    </row>
    <row r="2736" spans="1:10" x14ac:dyDescent="0.2">
      <c r="A2736" s="59" t="s">
        <v>2676</v>
      </c>
      <c r="B2736" s="59" t="s">
        <v>3168</v>
      </c>
      <c r="C2736" s="59" t="s">
        <v>10561</v>
      </c>
      <c r="D2736" s="65">
        <v>19</v>
      </c>
      <c r="E2736" s="65" t="str">
        <f>VLOOKUP(D2736,Files_Lookup!$A$2:$B$45,2,FALSE)</f>
        <v>us000192020.dhc</v>
      </c>
      <c r="F2736" s="66">
        <v>9</v>
      </c>
      <c r="G2736" s="59">
        <f>VLOOKUP(_xlfn.CONCAT(TRIM(B2736)," - ",TRIM(D2736)),Sort_Order_Lookup!$C$1:$E$250,3,FALSE)</f>
        <v>2</v>
      </c>
      <c r="H2736" s="59" t="str">
        <f>VLOOKUP(B2736,Titles_Lookup!$B$2:$C$259,2,FALSE)</f>
        <v>RELATIONSHIP BY AGE FOR THE POPULATION UNDER 18 YEARS [36]</v>
      </c>
      <c r="I2736" s="59" t="str">
        <f>VLOOKUP(B2736,Universe_Lookup!$B$2:$C$250,2,FALSE)</f>
        <v>Universe: Population under 18 years</v>
      </c>
      <c r="J2736" s="59" t="s">
        <v>3185</v>
      </c>
    </row>
    <row r="2737" spans="1:10" x14ac:dyDescent="0.2">
      <c r="A2737" s="59" t="s">
        <v>2676</v>
      </c>
      <c r="B2737" s="59" t="s">
        <v>3168</v>
      </c>
      <c r="C2737" s="59" t="s">
        <v>10562</v>
      </c>
      <c r="D2737" s="65">
        <v>19</v>
      </c>
      <c r="E2737" s="65" t="str">
        <f>VLOOKUP(D2737,Files_Lookup!$A$2:$B$45,2,FALSE)</f>
        <v>us000192020.dhc</v>
      </c>
      <c r="F2737" s="66">
        <v>9</v>
      </c>
      <c r="G2737" s="59">
        <f>VLOOKUP(_xlfn.CONCAT(TRIM(B2737)," - ",TRIM(D2737)),Sort_Order_Lookup!$C$1:$E$250,3,FALSE)</f>
        <v>2</v>
      </c>
      <c r="H2737" s="59" t="str">
        <f>VLOOKUP(B2737,Titles_Lookup!$B$2:$C$259,2,FALSE)</f>
        <v>RELATIONSHIP BY AGE FOR THE POPULATION UNDER 18 YEARS [36]</v>
      </c>
      <c r="I2737" s="59" t="str">
        <f>VLOOKUP(B2737,Universe_Lookup!$B$2:$C$250,2,FALSE)</f>
        <v>Universe: Population under 18 years</v>
      </c>
      <c r="J2737" s="59" t="s">
        <v>2351</v>
      </c>
    </row>
    <row r="2738" spans="1:10" x14ac:dyDescent="0.2">
      <c r="A2738" s="59" t="s">
        <v>2676</v>
      </c>
      <c r="B2738" s="59" t="s">
        <v>3168</v>
      </c>
      <c r="C2738" s="59" t="s">
        <v>10563</v>
      </c>
      <c r="D2738" s="65">
        <v>19</v>
      </c>
      <c r="E2738" s="65" t="str">
        <f>VLOOKUP(D2738,Files_Lookup!$A$2:$B$45,2,FALSE)</f>
        <v>us000192020.dhc</v>
      </c>
      <c r="F2738" s="66">
        <v>9</v>
      </c>
      <c r="G2738" s="59">
        <f>VLOOKUP(_xlfn.CONCAT(TRIM(B2738)," - ",TRIM(D2738)),Sort_Order_Lookup!$C$1:$E$250,3,FALSE)</f>
        <v>2</v>
      </c>
      <c r="H2738" s="59" t="str">
        <f>VLOOKUP(B2738,Titles_Lookup!$B$2:$C$259,2,FALSE)</f>
        <v>RELATIONSHIP BY AGE FOR THE POPULATION UNDER 18 YEARS [36]</v>
      </c>
      <c r="I2738" s="59" t="str">
        <f>VLOOKUP(B2738,Universe_Lookup!$B$2:$C$250,2,FALSE)</f>
        <v>Universe: Population under 18 years</v>
      </c>
      <c r="J2738" s="59" t="s">
        <v>476</v>
      </c>
    </row>
    <row r="2739" spans="1:10" x14ac:dyDescent="0.2">
      <c r="A2739" s="59" t="s">
        <v>2676</v>
      </c>
      <c r="B2739" s="59" t="s">
        <v>3168</v>
      </c>
      <c r="C2739" s="59" t="s">
        <v>10564</v>
      </c>
      <c r="D2739" s="65">
        <v>19</v>
      </c>
      <c r="E2739" s="65" t="str">
        <f>VLOOKUP(D2739,Files_Lookup!$A$2:$B$45,2,FALSE)</f>
        <v>us000192020.dhc</v>
      </c>
      <c r="F2739" s="66">
        <v>9</v>
      </c>
      <c r="G2739" s="59">
        <f>VLOOKUP(_xlfn.CONCAT(TRIM(B2739)," - ",TRIM(D2739)),Sort_Order_Lookup!$C$1:$E$250,3,FALSE)</f>
        <v>2</v>
      </c>
      <c r="H2739" s="59" t="str">
        <f>VLOOKUP(B2739,Titles_Lookup!$B$2:$C$259,2,FALSE)</f>
        <v>RELATIONSHIP BY AGE FOR THE POPULATION UNDER 18 YEARS [36]</v>
      </c>
      <c r="I2739" s="59" t="str">
        <f>VLOOKUP(B2739,Universe_Lookup!$B$2:$C$250,2,FALSE)</f>
        <v>Universe: Population under 18 years</v>
      </c>
      <c r="J2739" s="59" t="s">
        <v>3189</v>
      </c>
    </row>
    <row r="2740" spans="1:10" x14ac:dyDescent="0.2">
      <c r="A2740" s="59" t="s">
        <v>2676</v>
      </c>
      <c r="B2740" s="59" t="s">
        <v>3168</v>
      </c>
      <c r="C2740" s="59" t="s">
        <v>10565</v>
      </c>
      <c r="D2740" s="65">
        <v>19</v>
      </c>
      <c r="E2740" s="65" t="str">
        <f>VLOOKUP(D2740,Files_Lookup!$A$2:$B$45,2,FALSE)</f>
        <v>us000192020.dhc</v>
      </c>
      <c r="F2740" s="66">
        <v>9</v>
      </c>
      <c r="G2740" s="59">
        <f>VLOOKUP(_xlfn.CONCAT(TRIM(B2740)," - ",TRIM(D2740)),Sort_Order_Lookup!$C$1:$E$250,3,FALSE)</f>
        <v>2</v>
      </c>
      <c r="H2740" s="59" t="str">
        <f>VLOOKUP(B2740,Titles_Lookup!$B$2:$C$259,2,FALSE)</f>
        <v>RELATIONSHIP BY AGE FOR THE POPULATION UNDER 18 YEARS [36]</v>
      </c>
      <c r="I2740" s="59" t="str">
        <f>VLOOKUP(B2740,Universe_Lookup!$B$2:$C$250,2,FALSE)</f>
        <v>Universe: Population under 18 years</v>
      </c>
      <c r="J2740" s="59" t="s">
        <v>3178</v>
      </c>
    </row>
    <row r="2741" spans="1:10" x14ac:dyDescent="0.2">
      <c r="A2741" s="59" t="s">
        <v>2676</v>
      </c>
      <c r="B2741" s="59" t="s">
        <v>3168</v>
      </c>
      <c r="C2741" s="59" t="s">
        <v>10566</v>
      </c>
      <c r="D2741" s="65">
        <v>19</v>
      </c>
      <c r="E2741" s="65" t="str">
        <f>VLOOKUP(D2741,Files_Lookup!$A$2:$B$45,2,FALSE)</f>
        <v>us000192020.dhc</v>
      </c>
      <c r="F2741" s="66">
        <v>9</v>
      </c>
      <c r="G2741" s="59">
        <f>VLOOKUP(_xlfn.CONCAT(TRIM(B2741)," - ",TRIM(D2741)),Sort_Order_Lookup!$C$1:$E$250,3,FALSE)</f>
        <v>2</v>
      </c>
      <c r="H2741" s="59" t="str">
        <f>VLOOKUP(B2741,Titles_Lookup!$B$2:$C$259,2,FALSE)</f>
        <v>RELATIONSHIP BY AGE FOR THE POPULATION UNDER 18 YEARS [36]</v>
      </c>
      <c r="I2741" s="59" t="str">
        <f>VLOOKUP(B2741,Universe_Lookup!$B$2:$C$250,2,FALSE)</f>
        <v>Universe: Population under 18 years</v>
      </c>
      <c r="J2741" s="59" t="s">
        <v>3180</v>
      </c>
    </row>
    <row r="2742" spans="1:10" x14ac:dyDescent="0.2">
      <c r="A2742" s="59" t="s">
        <v>2676</v>
      </c>
      <c r="B2742" s="59" t="s">
        <v>3168</v>
      </c>
      <c r="C2742" s="59" t="s">
        <v>10567</v>
      </c>
      <c r="D2742" s="65">
        <v>19</v>
      </c>
      <c r="E2742" s="65" t="str">
        <f>VLOOKUP(D2742,Files_Lookup!$A$2:$B$45,2,FALSE)</f>
        <v>us000192020.dhc</v>
      </c>
      <c r="F2742" s="66">
        <v>9</v>
      </c>
      <c r="G2742" s="59">
        <f>VLOOKUP(_xlfn.CONCAT(TRIM(B2742)," - ",TRIM(D2742)),Sort_Order_Lookup!$C$1:$E$250,3,FALSE)</f>
        <v>2</v>
      </c>
      <c r="H2742" s="59" t="str">
        <f>VLOOKUP(B2742,Titles_Lookup!$B$2:$C$259,2,FALSE)</f>
        <v>RELATIONSHIP BY AGE FOR THE POPULATION UNDER 18 YEARS [36]</v>
      </c>
      <c r="I2742" s="59" t="str">
        <f>VLOOKUP(B2742,Universe_Lookup!$B$2:$C$250,2,FALSE)</f>
        <v>Universe: Population under 18 years</v>
      </c>
      <c r="J2742" s="59" t="s">
        <v>2333</v>
      </c>
    </row>
    <row r="2743" spans="1:10" x14ac:dyDescent="0.2">
      <c r="A2743" s="59" t="s">
        <v>2676</v>
      </c>
      <c r="B2743" s="59" t="s">
        <v>3168</v>
      </c>
      <c r="C2743" s="59" t="s">
        <v>10568</v>
      </c>
      <c r="D2743" s="65">
        <v>19</v>
      </c>
      <c r="E2743" s="65" t="str">
        <f>VLOOKUP(D2743,Files_Lookup!$A$2:$B$45,2,FALSE)</f>
        <v>us000192020.dhc</v>
      </c>
      <c r="F2743" s="66">
        <v>9</v>
      </c>
      <c r="G2743" s="59">
        <f>VLOOKUP(_xlfn.CONCAT(TRIM(B2743)," - ",TRIM(D2743)),Sort_Order_Lookup!$C$1:$E$250,3,FALSE)</f>
        <v>2</v>
      </c>
      <c r="H2743" s="59" t="str">
        <f>VLOOKUP(B2743,Titles_Lookup!$B$2:$C$259,2,FALSE)</f>
        <v>RELATIONSHIP BY AGE FOR THE POPULATION UNDER 18 YEARS [36]</v>
      </c>
      <c r="I2743" s="59" t="str">
        <f>VLOOKUP(B2743,Universe_Lookup!$B$2:$C$250,2,FALSE)</f>
        <v>Universe: Population under 18 years</v>
      </c>
      <c r="J2743" s="59" t="s">
        <v>3183</v>
      </c>
    </row>
    <row r="2744" spans="1:10" x14ac:dyDescent="0.2">
      <c r="A2744" s="59" t="s">
        <v>2676</v>
      </c>
      <c r="B2744" s="59" t="s">
        <v>3168</v>
      </c>
      <c r="C2744" s="59" t="s">
        <v>10569</v>
      </c>
      <c r="D2744" s="65">
        <v>19</v>
      </c>
      <c r="E2744" s="65" t="str">
        <f>VLOOKUP(D2744,Files_Lookup!$A$2:$B$45,2,FALSE)</f>
        <v>us000192020.dhc</v>
      </c>
      <c r="F2744" s="66">
        <v>9</v>
      </c>
      <c r="G2744" s="59">
        <f>VLOOKUP(_xlfn.CONCAT(TRIM(B2744)," - ",TRIM(D2744)),Sort_Order_Lookup!$C$1:$E$250,3,FALSE)</f>
        <v>2</v>
      </c>
      <c r="H2744" s="59" t="str">
        <f>VLOOKUP(B2744,Titles_Lookup!$B$2:$C$259,2,FALSE)</f>
        <v>RELATIONSHIP BY AGE FOR THE POPULATION UNDER 18 YEARS [36]</v>
      </c>
      <c r="I2744" s="59" t="str">
        <f>VLOOKUP(B2744,Universe_Lookup!$B$2:$C$250,2,FALSE)</f>
        <v>Universe: Population under 18 years</v>
      </c>
      <c r="J2744" s="59" t="s">
        <v>3185</v>
      </c>
    </row>
    <row r="2745" spans="1:10" x14ac:dyDescent="0.2">
      <c r="A2745" s="59" t="s">
        <v>2676</v>
      </c>
      <c r="B2745" s="59" t="s">
        <v>3168</v>
      </c>
      <c r="C2745" s="59" t="s">
        <v>10570</v>
      </c>
      <c r="D2745" s="65">
        <v>19</v>
      </c>
      <c r="E2745" s="65" t="str">
        <f>VLOOKUP(D2745,Files_Lookup!$A$2:$B$45,2,FALSE)</f>
        <v>us000192020.dhc</v>
      </c>
      <c r="F2745" s="66">
        <v>9</v>
      </c>
      <c r="G2745" s="59">
        <f>VLOOKUP(_xlfn.CONCAT(TRIM(B2745)," - ",TRIM(D2745)),Sort_Order_Lookup!$C$1:$E$250,3,FALSE)</f>
        <v>2</v>
      </c>
      <c r="H2745" s="59" t="str">
        <f>VLOOKUP(B2745,Titles_Lookup!$B$2:$C$259,2,FALSE)</f>
        <v>RELATIONSHIP BY AGE FOR THE POPULATION UNDER 18 YEARS [36]</v>
      </c>
      <c r="I2745" s="59" t="str">
        <f>VLOOKUP(B2745,Universe_Lookup!$B$2:$C$250,2,FALSE)</f>
        <v>Universe: Population under 18 years</v>
      </c>
      <c r="J2745" s="59" t="s">
        <v>2351</v>
      </c>
    </row>
    <row r="2746" spans="1:10" x14ac:dyDescent="0.2">
      <c r="A2746" s="59" t="s">
        <v>2676</v>
      </c>
      <c r="B2746" s="59" t="s">
        <v>3168</v>
      </c>
      <c r="C2746" s="59" t="s">
        <v>10571</v>
      </c>
      <c r="D2746" s="65">
        <v>19</v>
      </c>
      <c r="E2746" s="65" t="str">
        <f>VLOOKUP(D2746,Files_Lookup!$A$2:$B$45,2,FALSE)</f>
        <v>us000192020.dhc</v>
      </c>
      <c r="F2746" s="66">
        <v>9</v>
      </c>
      <c r="G2746" s="59">
        <f>VLOOKUP(_xlfn.CONCAT(TRIM(B2746)," - ",TRIM(D2746)),Sort_Order_Lookup!$C$1:$E$250,3,FALSE)</f>
        <v>2</v>
      </c>
      <c r="H2746" s="59" t="str">
        <f>VLOOKUP(B2746,Titles_Lookup!$B$2:$C$259,2,FALSE)</f>
        <v>RELATIONSHIP BY AGE FOR THE POPULATION UNDER 18 YEARS [36]</v>
      </c>
      <c r="I2746" s="59" t="str">
        <f>VLOOKUP(B2746,Universe_Lookup!$B$2:$C$250,2,FALSE)</f>
        <v>Universe: Population under 18 years</v>
      </c>
      <c r="J2746" s="59" t="s">
        <v>476</v>
      </c>
    </row>
    <row r="2747" spans="1:10" x14ac:dyDescent="0.2">
      <c r="A2747" s="59" t="s">
        <v>2676</v>
      </c>
      <c r="B2747" s="59" t="s">
        <v>3168</v>
      </c>
      <c r="C2747" s="59" t="s">
        <v>10572</v>
      </c>
      <c r="D2747" s="65">
        <v>19</v>
      </c>
      <c r="E2747" s="65" t="str">
        <f>VLOOKUP(D2747,Files_Lookup!$A$2:$B$45,2,FALSE)</f>
        <v>us000192020.dhc</v>
      </c>
      <c r="F2747" s="66">
        <v>9</v>
      </c>
      <c r="G2747" s="59">
        <f>VLOOKUP(_xlfn.CONCAT(TRIM(B2747)," - ",TRIM(D2747)),Sort_Order_Lookup!$C$1:$E$250,3,FALSE)</f>
        <v>2</v>
      </c>
      <c r="H2747" s="59" t="str">
        <f>VLOOKUP(B2747,Titles_Lookup!$B$2:$C$259,2,FALSE)</f>
        <v>RELATIONSHIP BY AGE FOR THE POPULATION UNDER 18 YEARS [36]</v>
      </c>
      <c r="I2747" s="59" t="str">
        <f>VLOOKUP(B2747,Universe_Lookup!$B$2:$C$250,2,FALSE)</f>
        <v>Universe: Population under 18 years</v>
      </c>
      <c r="J2747" s="59" t="s">
        <v>2727</v>
      </c>
    </row>
    <row r="2748" spans="1:10" x14ac:dyDescent="0.2">
      <c r="A2748" s="59" t="s">
        <v>2676</v>
      </c>
      <c r="B2748" s="59" t="s">
        <v>3168</v>
      </c>
      <c r="C2748" s="59" t="s">
        <v>10573</v>
      </c>
      <c r="D2748" s="65">
        <v>19</v>
      </c>
      <c r="E2748" s="65" t="str">
        <f>VLOOKUP(D2748,Files_Lookup!$A$2:$B$45,2,FALSE)</f>
        <v>us000192020.dhc</v>
      </c>
      <c r="F2748" s="66">
        <v>9</v>
      </c>
      <c r="G2748" s="59">
        <f>VLOOKUP(_xlfn.CONCAT(TRIM(B2748)," - ",TRIM(D2748)),Sort_Order_Lookup!$C$1:$E$250,3,FALSE)</f>
        <v>2</v>
      </c>
      <c r="H2748" s="59" t="str">
        <f>VLOOKUP(B2748,Titles_Lookup!$B$2:$C$259,2,FALSE)</f>
        <v>RELATIONSHIP BY AGE FOR THE POPULATION UNDER 18 YEARS [36]</v>
      </c>
      <c r="I2748" s="59" t="str">
        <f>VLOOKUP(B2748,Universe_Lookup!$B$2:$C$250,2,FALSE)</f>
        <v>Universe: Population under 18 years</v>
      </c>
      <c r="J2748" s="59" t="s">
        <v>3199</v>
      </c>
    </row>
    <row r="2749" spans="1:10" x14ac:dyDescent="0.2">
      <c r="A2749" s="59" t="s">
        <v>2676</v>
      </c>
      <c r="B2749" s="59" t="s">
        <v>3168</v>
      </c>
      <c r="C2749" s="59" t="s">
        <v>10574</v>
      </c>
      <c r="D2749" s="65">
        <v>19</v>
      </c>
      <c r="E2749" s="65" t="str">
        <f>VLOOKUP(D2749,Files_Lookup!$A$2:$B$45,2,FALSE)</f>
        <v>us000192020.dhc</v>
      </c>
      <c r="F2749" s="66">
        <v>9</v>
      </c>
      <c r="G2749" s="59">
        <f>VLOOKUP(_xlfn.CONCAT(TRIM(B2749)," - ",TRIM(D2749)),Sort_Order_Lookup!$C$1:$E$250,3,FALSE)</f>
        <v>2</v>
      </c>
      <c r="H2749" s="59" t="str">
        <f>VLOOKUP(B2749,Titles_Lookup!$B$2:$C$259,2,FALSE)</f>
        <v>RELATIONSHIP BY AGE FOR THE POPULATION UNDER 18 YEARS [36]</v>
      </c>
      <c r="I2749" s="59" t="str">
        <f>VLOOKUP(B2749,Universe_Lookup!$B$2:$C$250,2,FALSE)</f>
        <v>Universe: Population under 18 years</v>
      </c>
      <c r="J2749" s="59" t="s">
        <v>3178</v>
      </c>
    </row>
    <row r="2750" spans="1:10" x14ac:dyDescent="0.2">
      <c r="A2750" s="59" t="s">
        <v>2676</v>
      </c>
      <c r="B2750" s="59" t="s">
        <v>3168</v>
      </c>
      <c r="C2750" s="59" t="s">
        <v>10575</v>
      </c>
      <c r="D2750" s="65">
        <v>19</v>
      </c>
      <c r="E2750" s="65" t="str">
        <f>VLOOKUP(D2750,Files_Lookup!$A$2:$B$45,2,FALSE)</f>
        <v>us000192020.dhc</v>
      </c>
      <c r="F2750" s="66">
        <v>9</v>
      </c>
      <c r="G2750" s="59">
        <f>VLOOKUP(_xlfn.CONCAT(TRIM(B2750)," - ",TRIM(D2750)),Sort_Order_Lookup!$C$1:$E$250,3,FALSE)</f>
        <v>2</v>
      </c>
      <c r="H2750" s="59" t="str">
        <f>VLOOKUP(B2750,Titles_Lookup!$B$2:$C$259,2,FALSE)</f>
        <v>RELATIONSHIP BY AGE FOR THE POPULATION UNDER 18 YEARS [36]</v>
      </c>
      <c r="I2750" s="59" t="str">
        <f>VLOOKUP(B2750,Universe_Lookup!$B$2:$C$250,2,FALSE)</f>
        <v>Universe: Population under 18 years</v>
      </c>
      <c r="J2750" s="59" t="s">
        <v>3180</v>
      </c>
    </row>
    <row r="2751" spans="1:10" x14ac:dyDescent="0.2">
      <c r="A2751" s="59" t="s">
        <v>2676</v>
      </c>
      <c r="B2751" s="59" t="s">
        <v>3168</v>
      </c>
      <c r="C2751" s="59" t="s">
        <v>10576</v>
      </c>
      <c r="D2751" s="65">
        <v>19</v>
      </c>
      <c r="E2751" s="65" t="str">
        <f>VLOOKUP(D2751,Files_Lookup!$A$2:$B$45,2,FALSE)</f>
        <v>us000192020.dhc</v>
      </c>
      <c r="F2751" s="66">
        <v>9</v>
      </c>
      <c r="G2751" s="59">
        <f>VLOOKUP(_xlfn.CONCAT(TRIM(B2751)," - ",TRIM(D2751)),Sort_Order_Lookup!$C$1:$E$250,3,FALSE)</f>
        <v>2</v>
      </c>
      <c r="H2751" s="59" t="str">
        <f>VLOOKUP(B2751,Titles_Lookup!$B$2:$C$259,2,FALSE)</f>
        <v>RELATIONSHIP BY AGE FOR THE POPULATION UNDER 18 YEARS [36]</v>
      </c>
      <c r="I2751" s="59" t="str">
        <f>VLOOKUP(B2751,Universe_Lookup!$B$2:$C$250,2,FALSE)</f>
        <v>Universe: Population under 18 years</v>
      </c>
      <c r="J2751" s="59" t="s">
        <v>2333</v>
      </c>
    </row>
    <row r="2752" spans="1:10" x14ac:dyDescent="0.2">
      <c r="A2752" s="59" t="s">
        <v>2676</v>
      </c>
      <c r="B2752" s="59" t="s">
        <v>3168</v>
      </c>
      <c r="C2752" s="59" t="s">
        <v>10577</v>
      </c>
      <c r="D2752" s="65">
        <v>19</v>
      </c>
      <c r="E2752" s="65" t="str">
        <f>VLOOKUP(D2752,Files_Lookup!$A$2:$B$45,2,FALSE)</f>
        <v>us000192020.dhc</v>
      </c>
      <c r="F2752" s="66">
        <v>9</v>
      </c>
      <c r="G2752" s="59">
        <f>VLOOKUP(_xlfn.CONCAT(TRIM(B2752)," - ",TRIM(D2752)),Sort_Order_Lookup!$C$1:$E$250,3,FALSE)</f>
        <v>2</v>
      </c>
      <c r="H2752" s="59" t="str">
        <f>VLOOKUP(B2752,Titles_Lookup!$B$2:$C$259,2,FALSE)</f>
        <v>RELATIONSHIP BY AGE FOR THE POPULATION UNDER 18 YEARS [36]</v>
      </c>
      <c r="I2752" s="59" t="str">
        <f>VLOOKUP(B2752,Universe_Lookup!$B$2:$C$250,2,FALSE)</f>
        <v>Universe: Population under 18 years</v>
      </c>
      <c r="J2752" s="59" t="s">
        <v>3183</v>
      </c>
    </row>
    <row r="2753" spans="1:10" x14ac:dyDescent="0.2">
      <c r="A2753" s="59" t="s">
        <v>2676</v>
      </c>
      <c r="B2753" s="59" t="s">
        <v>3168</v>
      </c>
      <c r="C2753" s="59" t="s">
        <v>10578</v>
      </c>
      <c r="D2753" s="65">
        <v>19</v>
      </c>
      <c r="E2753" s="65" t="str">
        <f>VLOOKUP(D2753,Files_Lookup!$A$2:$B$45,2,FALSE)</f>
        <v>us000192020.dhc</v>
      </c>
      <c r="F2753" s="66">
        <v>9</v>
      </c>
      <c r="G2753" s="59">
        <f>VLOOKUP(_xlfn.CONCAT(TRIM(B2753)," - ",TRIM(D2753)),Sort_Order_Lookup!$C$1:$E$250,3,FALSE)</f>
        <v>2</v>
      </c>
      <c r="H2753" s="59" t="str">
        <f>VLOOKUP(B2753,Titles_Lookup!$B$2:$C$259,2,FALSE)</f>
        <v>RELATIONSHIP BY AGE FOR THE POPULATION UNDER 18 YEARS [36]</v>
      </c>
      <c r="I2753" s="59" t="str">
        <f>VLOOKUP(B2753,Universe_Lookup!$B$2:$C$250,2,FALSE)</f>
        <v>Universe: Population under 18 years</v>
      </c>
      <c r="J2753" s="59" t="s">
        <v>3185</v>
      </c>
    </row>
    <row r="2754" spans="1:10" x14ac:dyDescent="0.2">
      <c r="A2754" s="59" t="s">
        <v>2676</v>
      </c>
      <c r="B2754" s="59" t="s">
        <v>3168</v>
      </c>
      <c r="C2754" s="59" t="s">
        <v>10579</v>
      </c>
      <c r="D2754" s="65">
        <v>19</v>
      </c>
      <c r="E2754" s="65" t="str">
        <f>VLOOKUP(D2754,Files_Lookup!$A$2:$B$45,2,FALSE)</f>
        <v>us000192020.dhc</v>
      </c>
      <c r="F2754" s="66">
        <v>9</v>
      </c>
      <c r="G2754" s="59">
        <f>VLOOKUP(_xlfn.CONCAT(TRIM(B2754)," - ",TRIM(D2754)),Sort_Order_Lookup!$C$1:$E$250,3,FALSE)</f>
        <v>2</v>
      </c>
      <c r="H2754" s="59" t="str">
        <f>VLOOKUP(B2754,Titles_Lookup!$B$2:$C$259,2,FALSE)</f>
        <v>RELATIONSHIP BY AGE FOR THE POPULATION UNDER 18 YEARS [36]</v>
      </c>
      <c r="I2754" s="59" t="str">
        <f>VLOOKUP(B2754,Universe_Lookup!$B$2:$C$250,2,FALSE)</f>
        <v>Universe: Population under 18 years</v>
      </c>
      <c r="J2754" s="59" t="s">
        <v>2351</v>
      </c>
    </row>
    <row r="2755" spans="1:10" x14ac:dyDescent="0.2">
      <c r="A2755" s="59" t="s">
        <v>2676</v>
      </c>
      <c r="B2755" s="59" t="s">
        <v>3168</v>
      </c>
      <c r="C2755" s="59" t="s">
        <v>10580</v>
      </c>
      <c r="D2755" s="65">
        <v>19</v>
      </c>
      <c r="E2755" s="65" t="str">
        <f>VLOOKUP(D2755,Files_Lookup!$A$2:$B$45,2,FALSE)</f>
        <v>us000192020.dhc</v>
      </c>
      <c r="F2755" s="66">
        <v>9</v>
      </c>
      <c r="G2755" s="59">
        <f>VLOOKUP(_xlfn.CONCAT(TRIM(B2755)," - ",TRIM(D2755)),Sort_Order_Lookup!$C$1:$E$250,3,FALSE)</f>
        <v>2</v>
      </c>
      <c r="H2755" s="59" t="str">
        <f>VLOOKUP(B2755,Titles_Lookup!$B$2:$C$259,2,FALSE)</f>
        <v>RELATIONSHIP BY AGE FOR THE POPULATION UNDER 18 YEARS [36]</v>
      </c>
      <c r="I2755" s="59" t="str">
        <f>VLOOKUP(B2755,Universe_Lookup!$B$2:$C$250,2,FALSE)</f>
        <v>Universe: Population under 18 years</v>
      </c>
      <c r="J2755" s="59" t="s">
        <v>476</v>
      </c>
    </row>
    <row r="2756" spans="1:10" x14ac:dyDescent="0.2">
      <c r="A2756" s="59" t="s">
        <v>2676</v>
      </c>
      <c r="B2756" s="59" t="s">
        <v>3168</v>
      </c>
      <c r="C2756" s="59" t="s">
        <v>10581</v>
      </c>
      <c r="D2756" s="65">
        <v>19</v>
      </c>
      <c r="E2756" s="65" t="str">
        <f>VLOOKUP(D2756,Files_Lookup!$A$2:$B$45,2,FALSE)</f>
        <v>us000192020.dhc</v>
      </c>
      <c r="F2756" s="66">
        <v>9</v>
      </c>
      <c r="G2756" s="59">
        <f>VLOOKUP(_xlfn.CONCAT(TRIM(B2756)," - ",TRIM(D2756)),Sort_Order_Lookup!$C$1:$E$250,3,FALSE)</f>
        <v>2</v>
      </c>
      <c r="H2756" s="59" t="str">
        <f>VLOOKUP(B2756,Titles_Lookup!$B$2:$C$259,2,FALSE)</f>
        <v>RELATIONSHIP BY AGE FOR THE POPULATION UNDER 18 YEARS [36]</v>
      </c>
      <c r="I2756" s="59" t="str">
        <f>VLOOKUP(B2756,Universe_Lookup!$B$2:$C$250,2,FALSE)</f>
        <v>Universe: Population under 18 years</v>
      </c>
      <c r="J2756" s="59" t="s">
        <v>3204</v>
      </c>
    </row>
    <row r="2757" spans="1:10" x14ac:dyDescent="0.2">
      <c r="A2757" s="59" t="s">
        <v>2676</v>
      </c>
      <c r="B2757" s="59" t="s">
        <v>3168</v>
      </c>
      <c r="C2757" s="59" t="s">
        <v>10582</v>
      </c>
      <c r="D2757" s="65">
        <v>19</v>
      </c>
      <c r="E2757" s="65" t="str">
        <f>VLOOKUP(D2757,Files_Lookup!$A$2:$B$45,2,FALSE)</f>
        <v>us000192020.dhc</v>
      </c>
      <c r="F2757" s="66">
        <v>9</v>
      </c>
      <c r="G2757" s="59">
        <f>VLOOKUP(_xlfn.CONCAT(TRIM(B2757)," - ",TRIM(D2757)),Sort_Order_Lookup!$C$1:$E$250,3,FALSE)</f>
        <v>2</v>
      </c>
      <c r="H2757" s="59" t="str">
        <f>VLOOKUP(B2757,Titles_Lookup!$B$2:$C$259,2,FALSE)</f>
        <v>RELATIONSHIP BY AGE FOR THE POPULATION UNDER 18 YEARS [36]</v>
      </c>
      <c r="I2757" s="59" t="str">
        <f>VLOOKUP(B2757,Universe_Lookup!$B$2:$C$250,2,FALSE)</f>
        <v>Universe: Population under 18 years</v>
      </c>
      <c r="J2757" s="59" t="s">
        <v>3178</v>
      </c>
    </row>
    <row r="2758" spans="1:10" x14ac:dyDescent="0.2">
      <c r="A2758" s="59" t="s">
        <v>2676</v>
      </c>
      <c r="B2758" s="59" t="s">
        <v>3168</v>
      </c>
      <c r="C2758" s="59" t="s">
        <v>10583</v>
      </c>
      <c r="D2758" s="65">
        <v>19</v>
      </c>
      <c r="E2758" s="65" t="str">
        <f>VLOOKUP(D2758,Files_Lookup!$A$2:$B$45,2,FALSE)</f>
        <v>us000192020.dhc</v>
      </c>
      <c r="F2758" s="66">
        <v>9</v>
      </c>
      <c r="G2758" s="59">
        <f>VLOOKUP(_xlfn.CONCAT(TRIM(B2758)," - ",TRIM(D2758)),Sort_Order_Lookup!$C$1:$E$250,3,FALSE)</f>
        <v>2</v>
      </c>
      <c r="H2758" s="59" t="str">
        <f>VLOOKUP(B2758,Titles_Lookup!$B$2:$C$259,2,FALSE)</f>
        <v>RELATIONSHIP BY AGE FOR THE POPULATION UNDER 18 YEARS [36]</v>
      </c>
      <c r="I2758" s="59" t="str">
        <f>VLOOKUP(B2758,Universe_Lookup!$B$2:$C$250,2,FALSE)</f>
        <v>Universe: Population under 18 years</v>
      </c>
      <c r="J2758" s="59" t="s">
        <v>3180</v>
      </c>
    </row>
    <row r="2759" spans="1:10" x14ac:dyDescent="0.2">
      <c r="A2759" s="59" t="s">
        <v>2676</v>
      </c>
      <c r="B2759" s="59" t="s">
        <v>3168</v>
      </c>
      <c r="C2759" s="59" t="s">
        <v>10584</v>
      </c>
      <c r="D2759" s="65">
        <v>19</v>
      </c>
      <c r="E2759" s="65" t="str">
        <f>VLOOKUP(D2759,Files_Lookup!$A$2:$B$45,2,FALSE)</f>
        <v>us000192020.dhc</v>
      </c>
      <c r="F2759" s="66">
        <v>9</v>
      </c>
      <c r="G2759" s="59">
        <f>VLOOKUP(_xlfn.CONCAT(TRIM(B2759)," - ",TRIM(D2759)),Sort_Order_Lookup!$C$1:$E$250,3,FALSE)</f>
        <v>2</v>
      </c>
      <c r="H2759" s="59" t="str">
        <f>VLOOKUP(B2759,Titles_Lookup!$B$2:$C$259,2,FALSE)</f>
        <v>RELATIONSHIP BY AGE FOR THE POPULATION UNDER 18 YEARS [36]</v>
      </c>
      <c r="I2759" s="59" t="str">
        <f>VLOOKUP(B2759,Universe_Lookup!$B$2:$C$250,2,FALSE)</f>
        <v>Universe: Population under 18 years</v>
      </c>
      <c r="J2759" s="59" t="s">
        <v>2333</v>
      </c>
    </row>
    <row r="2760" spans="1:10" x14ac:dyDescent="0.2">
      <c r="A2760" s="59" t="s">
        <v>2676</v>
      </c>
      <c r="B2760" s="59" t="s">
        <v>3168</v>
      </c>
      <c r="C2760" s="59" t="s">
        <v>10585</v>
      </c>
      <c r="D2760" s="65">
        <v>19</v>
      </c>
      <c r="E2760" s="65" t="str">
        <f>VLOOKUP(D2760,Files_Lookup!$A$2:$B$45,2,FALSE)</f>
        <v>us000192020.dhc</v>
      </c>
      <c r="F2760" s="66">
        <v>9</v>
      </c>
      <c r="G2760" s="59">
        <f>VLOOKUP(_xlfn.CONCAT(TRIM(B2760)," - ",TRIM(D2760)),Sort_Order_Lookup!$C$1:$E$250,3,FALSE)</f>
        <v>2</v>
      </c>
      <c r="H2760" s="59" t="str">
        <f>VLOOKUP(B2760,Titles_Lookup!$B$2:$C$259,2,FALSE)</f>
        <v>RELATIONSHIP BY AGE FOR THE POPULATION UNDER 18 YEARS [36]</v>
      </c>
      <c r="I2760" s="59" t="str">
        <f>VLOOKUP(B2760,Universe_Lookup!$B$2:$C$250,2,FALSE)</f>
        <v>Universe: Population under 18 years</v>
      </c>
      <c r="J2760" s="59" t="s">
        <v>3183</v>
      </c>
    </row>
    <row r="2761" spans="1:10" x14ac:dyDescent="0.2">
      <c r="A2761" s="59" t="s">
        <v>2676</v>
      </c>
      <c r="B2761" s="59" t="s">
        <v>3168</v>
      </c>
      <c r="C2761" s="59" t="s">
        <v>10586</v>
      </c>
      <c r="D2761" s="65">
        <v>19</v>
      </c>
      <c r="E2761" s="65" t="str">
        <f>VLOOKUP(D2761,Files_Lookup!$A$2:$B$45,2,FALSE)</f>
        <v>us000192020.dhc</v>
      </c>
      <c r="F2761" s="66">
        <v>9</v>
      </c>
      <c r="G2761" s="59">
        <f>VLOOKUP(_xlfn.CONCAT(TRIM(B2761)," - ",TRIM(D2761)),Sort_Order_Lookup!$C$1:$E$250,3,FALSE)</f>
        <v>2</v>
      </c>
      <c r="H2761" s="59" t="str">
        <f>VLOOKUP(B2761,Titles_Lookup!$B$2:$C$259,2,FALSE)</f>
        <v>RELATIONSHIP BY AGE FOR THE POPULATION UNDER 18 YEARS [36]</v>
      </c>
      <c r="I2761" s="59" t="str">
        <f>VLOOKUP(B2761,Universe_Lookup!$B$2:$C$250,2,FALSE)</f>
        <v>Universe: Population under 18 years</v>
      </c>
      <c r="J2761" s="59" t="s">
        <v>3185</v>
      </c>
    </row>
    <row r="2762" spans="1:10" x14ac:dyDescent="0.2">
      <c r="A2762" s="59" t="s">
        <v>2676</v>
      </c>
      <c r="B2762" s="59" t="s">
        <v>3168</v>
      </c>
      <c r="C2762" s="59" t="s">
        <v>10587</v>
      </c>
      <c r="D2762" s="65">
        <v>19</v>
      </c>
      <c r="E2762" s="65" t="str">
        <f>VLOOKUP(D2762,Files_Lookup!$A$2:$B$45,2,FALSE)</f>
        <v>us000192020.dhc</v>
      </c>
      <c r="F2762" s="66">
        <v>9</v>
      </c>
      <c r="G2762" s="59">
        <f>VLOOKUP(_xlfn.CONCAT(TRIM(B2762)," - ",TRIM(D2762)),Sort_Order_Lookup!$C$1:$E$250,3,FALSE)</f>
        <v>2</v>
      </c>
      <c r="H2762" s="59" t="str">
        <f>VLOOKUP(B2762,Titles_Lookup!$B$2:$C$259,2,FALSE)</f>
        <v>RELATIONSHIP BY AGE FOR THE POPULATION UNDER 18 YEARS [36]</v>
      </c>
      <c r="I2762" s="59" t="str">
        <f>VLOOKUP(B2762,Universe_Lookup!$B$2:$C$250,2,FALSE)</f>
        <v>Universe: Population under 18 years</v>
      </c>
      <c r="J2762" s="59" t="s">
        <v>2351</v>
      </c>
    </row>
    <row r="2763" spans="1:10" x14ac:dyDescent="0.2">
      <c r="A2763" s="59" t="s">
        <v>2676</v>
      </c>
      <c r="B2763" s="59" t="s">
        <v>3168</v>
      </c>
      <c r="C2763" s="59" t="s">
        <v>10588</v>
      </c>
      <c r="D2763" s="65">
        <v>19</v>
      </c>
      <c r="E2763" s="65" t="str">
        <f>VLOOKUP(D2763,Files_Lookup!$A$2:$B$45,2,FALSE)</f>
        <v>us000192020.dhc</v>
      </c>
      <c r="F2763" s="66">
        <v>9</v>
      </c>
      <c r="G2763" s="59">
        <f>VLOOKUP(_xlfn.CONCAT(TRIM(B2763)," - ",TRIM(D2763)),Sort_Order_Lookup!$C$1:$E$250,3,FALSE)</f>
        <v>2</v>
      </c>
      <c r="H2763" s="59" t="str">
        <f>VLOOKUP(B2763,Titles_Lookup!$B$2:$C$259,2,FALSE)</f>
        <v>RELATIONSHIP BY AGE FOR THE POPULATION UNDER 18 YEARS [36]</v>
      </c>
      <c r="I2763" s="59" t="str">
        <f>VLOOKUP(B2763,Universe_Lookup!$B$2:$C$250,2,FALSE)</f>
        <v>Universe: Population under 18 years</v>
      </c>
      <c r="J2763" s="59" t="s">
        <v>476</v>
      </c>
    </row>
    <row r="2764" spans="1:10" x14ac:dyDescent="0.2">
      <c r="A2764" s="59" t="s">
        <v>2676</v>
      </c>
      <c r="B2764" s="59" t="s">
        <v>3205</v>
      </c>
      <c r="C2764" s="59" t="s">
        <v>3208</v>
      </c>
      <c r="D2764" s="65">
        <v>19</v>
      </c>
      <c r="E2764" s="65" t="str">
        <f>VLOOKUP(D2764,Files_Lookup!$A$2:$B$45,2,FALSE)</f>
        <v>us000192020.dhc</v>
      </c>
      <c r="F2764" s="66">
        <v>9</v>
      </c>
      <c r="G2764" s="59">
        <f>VLOOKUP(_xlfn.CONCAT(TRIM(B2764)," - ",TRIM(D2764)),Sort_Order_Lookup!$C$1:$E$250,3,FALSE)</f>
        <v>3</v>
      </c>
      <c r="H2764" s="59" t="str">
        <f>VLOOKUP(B2764,Titles_Lookup!$B$2:$C$259,2,FALSE)</f>
        <v>HOUSEHOLD TYPE BY RELATIONSHIP FOR THE POPULATION 65 YEARS AND OVER [16]</v>
      </c>
      <c r="I2764" s="59" t="str">
        <f>VLOOKUP(B2764,Universe_Lookup!$B$2:$C$250,2,FALSE)</f>
        <v>Universe: Population 65 years and over</v>
      </c>
      <c r="J2764" s="59" t="s">
        <v>16</v>
      </c>
    </row>
    <row r="2765" spans="1:10" x14ac:dyDescent="0.2">
      <c r="A2765" s="59" t="s">
        <v>2676</v>
      </c>
      <c r="B2765" s="59" t="s">
        <v>3205</v>
      </c>
      <c r="C2765" s="59" t="s">
        <v>3209</v>
      </c>
      <c r="D2765" s="65">
        <v>19</v>
      </c>
      <c r="E2765" s="65" t="str">
        <f>VLOOKUP(D2765,Files_Lookup!$A$2:$B$45,2,FALSE)</f>
        <v>us000192020.dhc</v>
      </c>
      <c r="F2765" s="66">
        <v>9</v>
      </c>
      <c r="G2765" s="59">
        <f>VLOOKUP(_xlfn.CONCAT(TRIM(B2765)," - ",TRIM(D2765)),Sort_Order_Lookup!$C$1:$E$250,3,FALSE)</f>
        <v>3</v>
      </c>
      <c r="H2765" s="59" t="str">
        <f>VLOOKUP(B2765,Titles_Lookup!$B$2:$C$259,2,FALSE)</f>
        <v>HOUSEHOLD TYPE BY RELATIONSHIP FOR THE POPULATION 65 YEARS AND OVER [16]</v>
      </c>
      <c r="I2765" s="59" t="str">
        <f>VLOOKUP(B2765,Universe_Lookup!$B$2:$C$250,2,FALSE)</f>
        <v>Universe: Population 65 years and over</v>
      </c>
      <c r="J2765" s="59" t="s">
        <v>3210</v>
      </c>
    </row>
    <row r="2766" spans="1:10" x14ac:dyDescent="0.2">
      <c r="A2766" s="59" t="s">
        <v>2676</v>
      </c>
      <c r="B2766" s="59" t="s">
        <v>3205</v>
      </c>
      <c r="C2766" s="59" t="s">
        <v>3211</v>
      </c>
      <c r="D2766" s="65">
        <v>19</v>
      </c>
      <c r="E2766" s="65" t="str">
        <f>VLOOKUP(D2766,Files_Lookup!$A$2:$B$45,2,FALSE)</f>
        <v>us000192020.dhc</v>
      </c>
      <c r="F2766" s="66">
        <v>9</v>
      </c>
      <c r="G2766" s="59">
        <f>VLOOKUP(_xlfn.CONCAT(TRIM(B2766)," - ",TRIM(D2766)),Sort_Order_Lookup!$C$1:$E$250,3,FALSE)</f>
        <v>3</v>
      </c>
      <c r="H2766" s="59" t="str">
        <f>VLOOKUP(B2766,Titles_Lookup!$B$2:$C$259,2,FALSE)</f>
        <v>HOUSEHOLD TYPE BY RELATIONSHIP FOR THE POPULATION 65 YEARS AND OVER [16]</v>
      </c>
      <c r="I2766" s="59" t="str">
        <f>VLOOKUP(B2766,Universe_Lookup!$B$2:$C$250,2,FALSE)</f>
        <v>Universe: Population 65 years and over</v>
      </c>
      <c r="J2766" s="59" t="s">
        <v>2683</v>
      </c>
    </row>
    <row r="2767" spans="1:10" x14ac:dyDescent="0.2">
      <c r="A2767" s="59" t="s">
        <v>2676</v>
      </c>
      <c r="B2767" s="59" t="s">
        <v>3205</v>
      </c>
      <c r="C2767" s="59" t="s">
        <v>3212</v>
      </c>
      <c r="D2767" s="65">
        <v>19</v>
      </c>
      <c r="E2767" s="65" t="str">
        <f>VLOOKUP(D2767,Files_Lookup!$A$2:$B$45,2,FALSE)</f>
        <v>us000192020.dhc</v>
      </c>
      <c r="F2767" s="66">
        <v>9</v>
      </c>
      <c r="G2767" s="59">
        <f>VLOOKUP(_xlfn.CONCAT(TRIM(B2767)," - ",TRIM(D2767)),Sort_Order_Lookup!$C$1:$E$250,3,FALSE)</f>
        <v>3</v>
      </c>
      <c r="H2767" s="59" t="str">
        <f>VLOOKUP(B2767,Titles_Lookup!$B$2:$C$259,2,FALSE)</f>
        <v>HOUSEHOLD TYPE BY RELATIONSHIP FOR THE POPULATION 65 YEARS AND OVER [16]</v>
      </c>
      <c r="I2767" s="59" t="str">
        <f>VLOOKUP(B2767,Universe_Lookup!$B$2:$C$250,2,FALSE)</f>
        <v>Universe: Population 65 years and over</v>
      </c>
      <c r="J2767" s="59" t="s">
        <v>3213</v>
      </c>
    </row>
    <row r="2768" spans="1:10" x14ac:dyDescent="0.2">
      <c r="A2768" s="59" t="s">
        <v>2676</v>
      </c>
      <c r="B2768" s="59" t="s">
        <v>3205</v>
      </c>
      <c r="C2768" s="59" t="s">
        <v>3214</v>
      </c>
      <c r="D2768" s="65">
        <v>19</v>
      </c>
      <c r="E2768" s="65" t="str">
        <f>VLOOKUP(D2768,Files_Lookup!$A$2:$B$45,2,FALSE)</f>
        <v>us000192020.dhc</v>
      </c>
      <c r="F2768" s="66">
        <v>9</v>
      </c>
      <c r="G2768" s="59">
        <f>VLOOKUP(_xlfn.CONCAT(TRIM(B2768)," - ",TRIM(D2768)),Sort_Order_Lookup!$C$1:$E$250,3,FALSE)</f>
        <v>3</v>
      </c>
      <c r="H2768" s="59" t="str">
        <f>VLOOKUP(B2768,Titles_Lookup!$B$2:$C$259,2,FALSE)</f>
        <v>HOUSEHOLD TYPE BY RELATIONSHIP FOR THE POPULATION 65 YEARS AND OVER [16]</v>
      </c>
      <c r="I2768" s="59" t="str">
        <f>VLOOKUP(B2768,Universe_Lookup!$B$2:$C$250,2,FALSE)</f>
        <v>Universe: Population 65 years and over</v>
      </c>
      <c r="J2768" s="59" t="s">
        <v>2266</v>
      </c>
    </row>
    <row r="2769" spans="1:10" x14ac:dyDescent="0.2">
      <c r="A2769" s="59" t="s">
        <v>2676</v>
      </c>
      <c r="B2769" s="59" t="s">
        <v>3205</v>
      </c>
      <c r="C2769" s="59" t="s">
        <v>3215</v>
      </c>
      <c r="D2769" s="65">
        <v>19</v>
      </c>
      <c r="E2769" s="65" t="str">
        <f>VLOOKUP(D2769,Files_Lookup!$A$2:$B$45,2,FALSE)</f>
        <v>us000192020.dhc</v>
      </c>
      <c r="F2769" s="66">
        <v>9</v>
      </c>
      <c r="G2769" s="59">
        <f>VLOOKUP(_xlfn.CONCAT(TRIM(B2769)," - ",TRIM(D2769)),Sort_Order_Lookup!$C$1:$E$250,3,FALSE)</f>
        <v>3</v>
      </c>
      <c r="H2769" s="59" t="str">
        <f>VLOOKUP(B2769,Titles_Lookup!$B$2:$C$259,2,FALSE)</f>
        <v>HOUSEHOLD TYPE BY RELATIONSHIP FOR THE POPULATION 65 YEARS AND OVER [16]</v>
      </c>
      <c r="I2769" s="59" t="str">
        <f>VLOOKUP(B2769,Universe_Lookup!$B$2:$C$250,2,FALSE)</f>
        <v>Universe: Population 65 years and over</v>
      </c>
      <c r="J2769" s="59" t="s">
        <v>2268</v>
      </c>
    </row>
    <row r="2770" spans="1:10" x14ac:dyDescent="0.2">
      <c r="A2770" s="59" t="s">
        <v>2676</v>
      </c>
      <c r="B2770" s="59" t="s">
        <v>3205</v>
      </c>
      <c r="C2770" s="59" t="s">
        <v>3216</v>
      </c>
      <c r="D2770" s="65">
        <v>19</v>
      </c>
      <c r="E2770" s="65" t="str">
        <f>VLOOKUP(D2770,Files_Lookup!$A$2:$B$45,2,FALSE)</f>
        <v>us000192020.dhc</v>
      </c>
      <c r="F2770" s="66">
        <v>9</v>
      </c>
      <c r="G2770" s="59">
        <f>VLOOKUP(_xlfn.CONCAT(TRIM(B2770)," - ",TRIM(D2770)),Sort_Order_Lookup!$C$1:$E$250,3,FALSE)</f>
        <v>3</v>
      </c>
      <c r="H2770" s="59" t="str">
        <f>VLOOKUP(B2770,Titles_Lookup!$B$2:$C$259,2,FALSE)</f>
        <v>HOUSEHOLD TYPE BY RELATIONSHIP FOR THE POPULATION 65 YEARS AND OVER [16]</v>
      </c>
      <c r="I2770" s="59" t="str">
        <f>VLOOKUP(B2770,Universe_Lookup!$B$2:$C$250,2,FALSE)</f>
        <v>Universe: Population 65 years and over</v>
      </c>
      <c r="J2770" s="59" t="s">
        <v>3217</v>
      </c>
    </row>
    <row r="2771" spans="1:10" x14ac:dyDescent="0.2">
      <c r="A2771" s="59" t="s">
        <v>2676</v>
      </c>
      <c r="B2771" s="59" t="s">
        <v>3205</v>
      </c>
      <c r="C2771" s="59" t="s">
        <v>3218</v>
      </c>
      <c r="D2771" s="65">
        <v>19</v>
      </c>
      <c r="E2771" s="65" t="str">
        <f>VLOOKUP(D2771,Files_Lookup!$A$2:$B$45,2,FALSE)</f>
        <v>us000192020.dhc</v>
      </c>
      <c r="F2771" s="66">
        <v>9</v>
      </c>
      <c r="G2771" s="59">
        <f>VLOOKUP(_xlfn.CONCAT(TRIM(B2771)," - ",TRIM(D2771)),Sort_Order_Lookup!$C$1:$E$250,3,FALSE)</f>
        <v>3</v>
      </c>
      <c r="H2771" s="59" t="str">
        <f>VLOOKUP(B2771,Titles_Lookup!$B$2:$C$259,2,FALSE)</f>
        <v>HOUSEHOLD TYPE BY RELATIONSHIP FOR THE POPULATION 65 YEARS AND OVER [16]</v>
      </c>
      <c r="I2771" s="59" t="str">
        <f>VLOOKUP(B2771,Universe_Lookup!$B$2:$C$250,2,FALSE)</f>
        <v>Universe: Population 65 years and over</v>
      </c>
      <c r="J2771" s="59" t="s">
        <v>2266</v>
      </c>
    </row>
    <row r="2772" spans="1:10" x14ac:dyDescent="0.2">
      <c r="A2772" s="59" t="s">
        <v>2676</v>
      </c>
      <c r="B2772" s="59" t="s">
        <v>3205</v>
      </c>
      <c r="C2772" s="59" t="s">
        <v>3219</v>
      </c>
      <c r="D2772" s="65">
        <v>19</v>
      </c>
      <c r="E2772" s="65" t="str">
        <f>VLOOKUP(D2772,Files_Lookup!$A$2:$B$45,2,FALSE)</f>
        <v>us000192020.dhc</v>
      </c>
      <c r="F2772" s="66">
        <v>9</v>
      </c>
      <c r="G2772" s="59">
        <f>VLOOKUP(_xlfn.CONCAT(TRIM(B2772)," - ",TRIM(D2772)),Sort_Order_Lookup!$C$1:$E$250,3,FALSE)</f>
        <v>3</v>
      </c>
      <c r="H2772" s="59" t="str">
        <f>VLOOKUP(B2772,Titles_Lookup!$B$2:$C$259,2,FALSE)</f>
        <v>HOUSEHOLD TYPE BY RELATIONSHIP FOR THE POPULATION 65 YEARS AND OVER [16]</v>
      </c>
      <c r="I2772" s="59" t="str">
        <f>VLOOKUP(B2772,Universe_Lookup!$B$2:$C$250,2,FALSE)</f>
        <v>Universe: Population 65 years and over</v>
      </c>
      <c r="J2772" s="59" t="s">
        <v>2268</v>
      </c>
    </row>
    <row r="2773" spans="1:10" x14ac:dyDescent="0.2">
      <c r="A2773" s="59" t="s">
        <v>2676</v>
      </c>
      <c r="B2773" s="59" t="s">
        <v>3205</v>
      </c>
      <c r="C2773" s="59" t="s">
        <v>3220</v>
      </c>
      <c r="D2773" s="65">
        <v>19</v>
      </c>
      <c r="E2773" s="65" t="str">
        <f>VLOOKUP(D2773,Files_Lookup!$A$2:$B$45,2,FALSE)</f>
        <v>us000192020.dhc</v>
      </c>
      <c r="F2773" s="66">
        <v>9</v>
      </c>
      <c r="G2773" s="59">
        <f>VLOOKUP(_xlfn.CONCAT(TRIM(B2773)," - ",TRIM(D2773)),Sort_Order_Lookup!$C$1:$E$250,3,FALSE)</f>
        <v>3</v>
      </c>
      <c r="H2773" s="59" t="str">
        <f>VLOOKUP(B2773,Titles_Lookup!$B$2:$C$259,2,FALSE)</f>
        <v>HOUSEHOLD TYPE BY RELATIONSHIP FOR THE POPULATION 65 YEARS AND OVER [16]</v>
      </c>
      <c r="I2773" s="59" t="str">
        <f>VLOOKUP(B2773,Universe_Lookup!$B$2:$C$250,2,FALSE)</f>
        <v>Universe: Population 65 years and over</v>
      </c>
      <c r="J2773" s="59" t="s">
        <v>3221</v>
      </c>
    </row>
    <row r="2774" spans="1:10" x14ac:dyDescent="0.2">
      <c r="A2774" s="59" t="s">
        <v>2676</v>
      </c>
      <c r="B2774" s="59" t="s">
        <v>3205</v>
      </c>
      <c r="C2774" s="59" t="s">
        <v>3222</v>
      </c>
      <c r="D2774" s="65">
        <v>19</v>
      </c>
      <c r="E2774" s="65" t="str">
        <f>VLOOKUP(D2774,Files_Lookup!$A$2:$B$45,2,FALSE)</f>
        <v>us000192020.dhc</v>
      </c>
      <c r="F2774" s="66">
        <v>9</v>
      </c>
      <c r="G2774" s="59">
        <f>VLOOKUP(_xlfn.CONCAT(TRIM(B2774)," - ",TRIM(D2774)),Sort_Order_Lookup!$C$1:$E$250,3,FALSE)</f>
        <v>3</v>
      </c>
      <c r="H2774" s="59" t="str">
        <f>VLOOKUP(B2774,Titles_Lookup!$B$2:$C$259,2,FALSE)</f>
        <v>HOUSEHOLD TYPE BY RELATIONSHIP FOR THE POPULATION 65 YEARS AND OVER [16]</v>
      </c>
      <c r="I2774" s="59" t="str">
        <f>VLOOKUP(B2774,Universe_Lookup!$B$2:$C$250,2,FALSE)</f>
        <v>Universe: Population 65 years and over</v>
      </c>
      <c r="J2774" s="59" t="s">
        <v>3223</v>
      </c>
    </row>
    <row r="2775" spans="1:10" x14ac:dyDescent="0.2">
      <c r="A2775" s="59" t="s">
        <v>2676</v>
      </c>
      <c r="B2775" s="59" t="s">
        <v>3205</v>
      </c>
      <c r="C2775" s="59" t="s">
        <v>3224</v>
      </c>
      <c r="D2775" s="65">
        <v>19</v>
      </c>
      <c r="E2775" s="65" t="str">
        <f>VLOOKUP(D2775,Files_Lookup!$A$2:$B$45,2,FALSE)</f>
        <v>us000192020.dhc</v>
      </c>
      <c r="F2775" s="66">
        <v>9</v>
      </c>
      <c r="G2775" s="59">
        <f>VLOOKUP(_xlfn.CONCAT(TRIM(B2775)," - ",TRIM(D2775)),Sort_Order_Lookup!$C$1:$E$250,3,FALSE)</f>
        <v>3</v>
      </c>
      <c r="H2775" s="59" t="str">
        <f>VLOOKUP(B2775,Titles_Lookup!$B$2:$C$259,2,FALSE)</f>
        <v>HOUSEHOLD TYPE BY RELATIONSHIP FOR THE POPULATION 65 YEARS AND OVER [16]</v>
      </c>
      <c r="I2775" s="59" t="str">
        <f>VLOOKUP(B2775,Universe_Lookup!$B$2:$C$250,2,FALSE)</f>
        <v>Universe: Population 65 years and over</v>
      </c>
      <c r="J2775" s="59" t="s">
        <v>2721</v>
      </c>
    </row>
    <row r="2776" spans="1:10" x14ac:dyDescent="0.2">
      <c r="A2776" s="59" t="s">
        <v>2676</v>
      </c>
      <c r="B2776" s="59" t="s">
        <v>3205</v>
      </c>
      <c r="C2776" s="59" t="s">
        <v>3225</v>
      </c>
      <c r="D2776" s="65">
        <v>19</v>
      </c>
      <c r="E2776" s="65" t="str">
        <f>VLOOKUP(D2776,Files_Lookup!$A$2:$B$45,2,FALSE)</f>
        <v>us000192020.dhc</v>
      </c>
      <c r="F2776" s="66">
        <v>9</v>
      </c>
      <c r="G2776" s="59">
        <f>VLOOKUP(_xlfn.CONCAT(TRIM(B2776)," - ",TRIM(D2776)),Sort_Order_Lookup!$C$1:$E$250,3,FALSE)</f>
        <v>3</v>
      </c>
      <c r="H2776" s="59" t="str">
        <f>VLOOKUP(B2776,Titles_Lookup!$B$2:$C$259,2,FALSE)</f>
        <v>HOUSEHOLD TYPE BY RELATIONSHIP FOR THE POPULATION 65 YEARS AND OVER [16]</v>
      </c>
      <c r="I2776" s="59" t="str">
        <f>VLOOKUP(B2776,Universe_Lookup!$B$2:$C$250,2,FALSE)</f>
        <v>Universe: Population 65 years and over</v>
      </c>
      <c r="J2776" s="59" t="s">
        <v>2725</v>
      </c>
    </row>
    <row r="2777" spans="1:10" x14ac:dyDescent="0.2">
      <c r="A2777" s="59" t="s">
        <v>2676</v>
      </c>
      <c r="B2777" s="59" t="s">
        <v>3205</v>
      </c>
      <c r="C2777" s="59" t="s">
        <v>3226</v>
      </c>
      <c r="D2777" s="65">
        <v>19</v>
      </c>
      <c r="E2777" s="65" t="str">
        <f>VLOOKUP(D2777,Files_Lookup!$A$2:$B$45,2,FALSE)</f>
        <v>us000192020.dhc</v>
      </c>
      <c r="F2777" s="66">
        <v>9</v>
      </c>
      <c r="G2777" s="59">
        <f>VLOOKUP(_xlfn.CONCAT(TRIM(B2777)," - ",TRIM(D2777)),Sort_Order_Lookup!$C$1:$E$250,3,FALSE)</f>
        <v>3</v>
      </c>
      <c r="H2777" s="59" t="str">
        <f>VLOOKUP(B2777,Titles_Lookup!$B$2:$C$259,2,FALSE)</f>
        <v>HOUSEHOLD TYPE BY RELATIONSHIP FOR THE POPULATION 65 YEARS AND OVER [16]</v>
      </c>
      <c r="I2777" s="59" t="str">
        <f>VLOOKUP(B2777,Universe_Lookup!$B$2:$C$250,2,FALSE)</f>
        <v>Universe: Population 65 years and over</v>
      </c>
      <c r="J2777" s="59" t="s">
        <v>2727</v>
      </c>
    </row>
    <row r="2778" spans="1:10" x14ac:dyDescent="0.2">
      <c r="A2778" s="59" t="s">
        <v>2676</v>
      </c>
      <c r="B2778" s="59" t="s">
        <v>3205</v>
      </c>
      <c r="C2778" s="59" t="s">
        <v>3227</v>
      </c>
      <c r="D2778" s="65">
        <v>19</v>
      </c>
      <c r="E2778" s="65" t="str">
        <f>VLOOKUP(D2778,Files_Lookup!$A$2:$B$45,2,FALSE)</f>
        <v>us000192020.dhc</v>
      </c>
      <c r="F2778" s="66">
        <v>9</v>
      </c>
      <c r="G2778" s="59">
        <f>VLOOKUP(_xlfn.CONCAT(TRIM(B2778)," - ",TRIM(D2778)),Sort_Order_Lookup!$C$1:$E$250,3,FALSE)</f>
        <v>3</v>
      </c>
      <c r="H2778" s="59" t="str">
        <f>VLOOKUP(B2778,Titles_Lookup!$B$2:$C$259,2,FALSE)</f>
        <v>HOUSEHOLD TYPE BY RELATIONSHIP FOR THE POPULATION 65 YEARS AND OVER [16]</v>
      </c>
      <c r="I2778" s="59" t="str">
        <f>VLOOKUP(B2778,Universe_Lookup!$B$2:$C$250,2,FALSE)</f>
        <v>Universe: Population 65 years and over</v>
      </c>
      <c r="J2778" s="59" t="s">
        <v>2729</v>
      </c>
    </row>
    <row r="2779" spans="1:10" x14ac:dyDescent="0.2">
      <c r="A2779" s="59" t="s">
        <v>2676</v>
      </c>
      <c r="B2779" s="59" t="s">
        <v>3205</v>
      </c>
      <c r="C2779" s="59" t="s">
        <v>3228</v>
      </c>
      <c r="D2779" s="65">
        <v>19</v>
      </c>
      <c r="E2779" s="65" t="str">
        <f>VLOOKUP(D2779,Files_Lookup!$A$2:$B$45,2,FALSE)</f>
        <v>us000192020.dhc</v>
      </c>
      <c r="F2779" s="66">
        <v>9</v>
      </c>
      <c r="G2779" s="59">
        <f>VLOOKUP(_xlfn.CONCAT(TRIM(B2779)," - ",TRIM(D2779)),Sort_Order_Lookup!$C$1:$E$250,3,FALSE)</f>
        <v>3</v>
      </c>
      <c r="H2779" s="59" t="str">
        <f>VLOOKUP(B2779,Titles_Lookup!$B$2:$C$259,2,FALSE)</f>
        <v>HOUSEHOLD TYPE BY RELATIONSHIP FOR THE POPULATION 65 YEARS AND OVER [16]</v>
      </c>
      <c r="I2779" s="59" t="str">
        <f>VLOOKUP(B2779,Universe_Lookup!$B$2:$C$250,2,FALSE)</f>
        <v>Universe: Population 65 years and over</v>
      </c>
      <c r="J2779" s="59" t="s">
        <v>2731</v>
      </c>
    </row>
    <row r="2780" spans="1:10" x14ac:dyDescent="0.2">
      <c r="A2780" s="59" t="s">
        <v>2676</v>
      </c>
      <c r="B2780" s="59" t="s">
        <v>3229</v>
      </c>
      <c r="C2780" s="59" t="s">
        <v>3232</v>
      </c>
      <c r="D2780" s="65">
        <v>19</v>
      </c>
      <c r="E2780" s="65" t="str">
        <f>VLOOKUP(D2780,Files_Lookup!$A$2:$B$45,2,FALSE)</f>
        <v>us000192020.dhc</v>
      </c>
      <c r="F2780" s="66">
        <v>9</v>
      </c>
      <c r="G2780" s="59">
        <f>VLOOKUP(_xlfn.CONCAT(TRIM(B2780)," - ",TRIM(D2780)),Sort_Order_Lookup!$C$1:$E$250,3,FALSE)</f>
        <v>4</v>
      </c>
      <c r="H2780" s="59" t="str">
        <f>VLOOKUP(B2780,Titles_Lookup!$B$2:$C$259,2,FALSE)</f>
        <v>HOUSEHOLD TYPE BY RELATIONSHIP FOR THE POPULATION 65 YEARS AND OVER (WHITE ALONE) [16]</v>
      </c>
      <c r="I2780" s="59" t="str">
        <f>VLOOKUP(B2780,Universe_Lookup!$B$2:$C$250,2,FALSE)</f>
        <v xml:space="preserve">Universe: People 65 years and over who are White alone </v>
      </c>
      <c r="J2780" s="59" t="s">
        <v>16</v>
      </c>
    </row>
    <row r="2781" spans="1:10" x14ac:dyDescent="0.2">
      <c r="A2781" s="59" t="s">
        <v>2676</v>
      </c>
      <c r="B2781" s="59" t="s">
        <v>3229</v>
      </c>
      <c r="C2781" s="59" t="s">
        <v>3233</v>
      </c>
      <c r="D2781" s="65">
        <v>19</v>
      </c>
      <c r="E2781" s="65" t="str">
        <f>VLOOKUP(D2781,Files_Lookup!$A$2:$B$45,2,FALSE)</f>
        <v>us000192020.dhc</v>
      </c>
      <c r="F2781" s="66">
        <v>9</v>
      </c>
      <c r="G2781" s="59">
        <f>VLOOKUP(_xlfn.CONCAT(TRIM(B2781)," - ",TRIM(D2781)),Sort_Order_Lookup!$C$1:$E$250,3,FALSE)</f>
        <v>4</v>
      </c>
      <c r="H2781" s="59" t="str">
        <f>VLOOKUP(B2781,Titles_Lookup!$B$2:$C$259,2,FALSE)</f>
        <v>HOUSEHOLD TYPE BY RELATIONSHIP FOR THE POPULATION 65 YEARS AND OVER (WHITE ALONE) [16]</v>
      </c>
      <c r="I2781" s="59" t="str">
        <f>VLOOKUP(B2781,Universe_Lookup!$B$2:$C$250,2,FALSE)</f>
        <v xml:space="preserve">Universe: People 65 years and over who are White alone </v>
      </c>
      <c r="J2781" s="59" t="s">
        <v>3210</v>
      </c>
    </row>
    <row r="2782" spans="1:10" x14ac:dyDescent="0.2">
      <c r="A2782" s="59" t="s">
        <v>2676</v>
      </c>
      <c r="B2782" s="59" t="s">
        <v>3229</v>
      </c>
      <c r="C2782" s="59" t="s">
        <v>3234</v>
      </c>
      <c r="D2782" s="65">
        <v>19</v>
      </c>
      <c r="E2782" s="65" t="str">
        <f>VLOOKUP(D2782,Files_Lookup!$A$2:$B$45,2,FALSE)</f>
        <v>us000192020.dhc</v>
      </c>
      <c r="F2782" s="66">
        <v>9</v>
      </c>
      <c r="G2782" s="59">
        <f>VLOOKUP(_xlfn.CONCAT(TRIM(B2782)," - ",TRIM(D2782)),Sort_Order_Lookup!$C$1:$E$250,3,FALSE)</f>
        <v>4</v>
      </c>
      <c r="H2782" s="59" t="str">
        <f>VLOOKUP(B2782,Titles_Lookup!$B$2:$C$259,2,FALSE)</f>
        <v>HOUSEHOLD TYPE BY RELATIONSHIP FOR THE POPULATION 65 YEARS AND OVER (WHITE ALONE) [16]</v>
      </c>
      <c r="I2782" s="59" t="str">
        <f>VLOOKUP(B2782,Universe_Lookup!$B$2:$C$250,2,FALSE)</f>
        <v xml:space="preserve">Universe: People 65 years and over who are White alone </v>
      </c>
      <c r="J2782" s="59" t="s">
        <v>2683</v>
      </c>
    </row>
    <row r="2783" spans="1:10" x14ac:dyDescent="0.2">
      <c r="A2783" s="59" t="s">
        <v>2676</v>
      </c>
      <c r="B2783" s="59" t="s">
        <v>3229</v>
      </c>
      <c r="C2783" s="59" t="s">
        <v>3235</v>
      </c>
      <c r="D2783" s="65">
        <v>19</v>
      </c>
      <c r="E2783" s="65" t="str">
        <f>VLOOKUP(D2783,Files_Lookup!$A$2:$B$45,2,FALSE)</f>
        <v>us000192020.dhc</v>
      </c>
      <c r="F2783" s="66">
        <v>9</v>
      </c>
      <c r="G2783" s="59">
        <f>VLOOKUP(_xlfn.CONCAT(TRIM(B2783)," - ",TRIM(D2783)),Sort_Order_Lookup!$C$1:$E$250,3,FALSE)</f>
        <v>4</v>
      </c>
      <c r="H2783" s="59" t="str">
        <f>VLOOKUP(B2783,Titles_Lookup!$B$2:$C$259,2,FALSE)</f>
        <v>HOUSEHOLD TYPE BY RELATIONSHIP FOR THE POPULATION 65 YEARS AND OVER (WHITE ALONE) [16]</v>
      </c>
      <c r="I2783" s="59" t="str">
        <f>VLOOKUP(B2783,Universe_Lookup!$B$2:$C$250,2,FALSE)</f>
        <v xml:space="preserve">Universe: People 65 years and over who are White alone </v>
      </c>
      <c r="J2783" s="59" t="s">
        <v>3213</v>
      </c>
    </row>
    <row r="2784" spans="1:10" x14ac:dyDescent="0.2">
      <c r="A2784" s="59" t="s">
        <v>2676</v>
      </c>
      <c r="B2784" s="59" t="s">
        <v>3229</v>
      </c>
      <c r="C2784" s="59" t="s">
        <v>3236</v>
      </c>
      <c r="D2784" s="65">
        <v>19</v>
      </c>
      <c r="E2784" s="65" t="str">
        <f>VLOOKUP(D2784,Files_Lookup!$A$2:$B$45,2,FALSE)</f>
        <v>us000192020.dhc</v>
      </c>
      <c r="F2784" s="66">
        <v>9</v>
      </c>
      <c r="G2784" s="59">
        <f>VLOOKUP(_xlfn.CONCAT(TRIM(B2784)," - ",TRIM(D2784)),Sort_Order_Lookup!$C$1:$E$250,3,FALSE)</f>
        <v>4</v>
      </c>
      <c r="H2784" s="59" t="str">
        <f>VLOOKUP(B2784,Titles_Lookup!$B$2:$C$259,2,FALSE)</f>
        <v>HOUSEHOLD TYPE BY RELATIONSHIP FOR THE POPULATION 65 YEARS AND OVER (WHITE ALONE) [16]</v>
      </c>
      <c r="I2784" s="59" t="str">
        <f>VLOOKUP(B2784,Universe_Lookup!$B$2:$C$250,2,FALSE)</f>
        <v xml:space="preserve">Universe: People 65 years and over who are White alone </v>
      </c>
      <c r="J2784" s="59" t="s">
        <v>2266</v>
      </c>
    </row>
    <row r="2785" spans="1:10" x14ac:dyDescent="0.2">
      <c r="A2785" s="59" t="s">
        <v>2676</v>
      </c>
      <c r="B2785" s="59" t="s">
        <v>3229</v>
      </c>
      <c r="C2785" s="59" t="s">
        <v>3237</v>
      </c>
      <c r="D2785" s="65">
        <v>19</v>
      </c>
      <c r="E2785" s="65" t="str">
        <f>VLOOKUP(D2785,Files_Lookup!$A$2:$B$45,2,FALSE)</f>
        <v>us000192020.dhc</v>
      </c>
      <c r="F2785" s="66">
        <v>9</v>
      </c>
      <c r="G2785" s="59">
        <f>VLOOKUP(_xlfn.CONCAT(TRIM(B2785)," - ",TRIM(D2785)),Sort_Order_Lookup!$C$1:$E$250,3,FALSE)</f>
        <v>4</v>
      </c>
      <c r="H2785" s="59" t="str">
        <f>VLOOKUP(B2785,Titles_Lookup!$B$2:$C$259,2,FALSE)</f>
        <v>HOUSEHOLD TYPE BY RELATIONSHIP FOR THE POPULATION 65 YEARS AND OVER (WHITE ALONE) [16]</v>
      </c>
      <c r="I2785" s="59" t="str">
        <f>VLOOKUP(B2785,Universe_Lookup!$B$2:$C$250,2,FALSE)</f>
        <v xml:space="preserve">Universe: People 65 years and over who are White alone </v>
      </c>
      <c r="J2785" s="59" t="s">
        <v>2268</v>
      </c>
    </row>
    <row r="2786" spans="1:10" x14ac:dyDescent="0.2">
      <c r="A2786" s="59" t="s">
        <v>2676</v>
      </c>
      <c r="B2786" s="59" t="s">
        <v>3229</v>
      </c>
      <c r="C2786" s="59" t="s">
        <v>3238</v>
      </c>
      <c r="D2786" s="65">
        <v>19</v>
      </c>
      <c r="E2786" s="65" t="str">
        <f>VLOOKUP(D2786,Files_Lookup!$A$2:$B$45,2,FALSE)</f>
        <v>us000192020.dhc</v>
      </c>
      <c r="F2786" s="66">
        <v>9</v>
      </c>
      <c r="G2786" s="59">
        <f>VLOOKUP(_xlfn.CONCAT(TRIM(B2786)," - ",TRIM(D2786)),Sort_Order_Lookup!$C$1:$E$250,3,FALSE)</f>
        <v>4</v>
      </c>
      <c r="H2786" s="59" t="str">
        <f>VLOOKUP(B2786,Titles_Lookup!$B$2:$C$259,2,FALSE)</f>
        <v>HOUSEHOLD TYPE BY RELATIONSHIP FOR THE POPULATION 65 YEARS AND OVER (WHITE ALONE) [16]</v>
      </c>
      <c r="I2786" s="59" t="str">
        <f>VLOOKUP(B2786,Universe_Lookup!$B$2:$C$250,2,FALSE)</f>
        <v xml:space="preserve">Universe: People 65 years and over who are White alone </v>
      </c>
      <c r="J2786" s="59" t="s">
        <v>3217</v>
      </c>
    </row>
    <row r="2787" spans="1:10" x14ac:dyDescent="0.2">
      <c r="A2787" s="59" t="s">
        <v>2676</v>
      </c>
      <c r="B2787" s="59" t="s">
        <v>3229</v>
      </c>
      <c r="C2787" s="59" t="s">
        <v>3239</v>
      </c>
      <c r="D2787" s="65">
        <v>19</v>
      </c>
      <c r="E2787" s="65" t="str">
        <f>VLOOKUP(D2787,Files_Lookup!$A$2:$B$45,2,FALSE)</f>
        <v>us000192020.dhc</v>
      </c>
      <c r="F2787" s="66">
        <v>9</v>
      </c>
      <c r="G2787" s="59">
        <f>VLOOKUP(_xlfn.CONCAT(TRIM(B2787)," - ",TRIM(D2787)),Sort_Order_Lookup!$C$1:$E$250,3,FALSE)</f>
        <v>4</v>
      </c>
      <c r="H2787" s="59" t="str">
        <f>VLOOKUP(B2787,Titles_Lookup!$B$2:$C$259,2,FALSE)</f>
        <v>HOUSEHOLD TYPE BY RELATIONSHIP FOR THE POPULATION 65 YEARS AND OVER (WHITE ALONE) [16]</v>
      </c>
      <c r="I2787" s="59" t="str">
        <f>VLOOKUP(B2787,Universe_Lookup!$B$2:$C$250,2,FALSE)</f>
        <v xml:space="preserve">Universe: People 65 years and over who are White alone </v>
      </c>
      <c r="J2787" s="59" t="s">
        <v>2266</v>
      </c>
    </row>
    <row r="2788" spans="1:10" x14ac:dyDescent="0.2">
      <c r="A2788" s="59" t="s">
        <v>2676</v>
      </c>
      <c r="B2788" s="59" t="s">
        <v>3229</v>
      </c>
      <c r="C2788" s="59" t="s">
        <v>3240</v>
      </c>
      <c r="D2788" s="65">
        <v>19</v>
      </c>
      <c r="E2788" s="65" t="str">
        <f>VLOOKUP(D2788,Files_Lookup!$A$2:$B$45,2,FALSE)</f>
        <v>us000192020.dhc</v>
      </c>
      <c r="F2788" s="66">
        <v>9</v>
      </c>
      <c r="G2788" s="59">
        <f>VLOOKUP(_xlfn.CONCAT(TRIM(B2788)," - ",TRIM(D2788)),Sort_Order_Lookup!$C$1:$E$250,3,FALSE)</f>
        <v>4</v>
      </c>
      <c r="H2788" s="59" t="str">
        <f>VLOOKUP(B2788,Titles_Lookup!$B$2:$C$259,2,FALSE)</f>
        <v>HOUSEHOLD TYPE BY RELATIONSHIP FOR THE POPULATION 65 YEARS AND OVER (WHITE ALONE) [16]</v>
      </c>
      <c r="I2788" s="59" t="str">
        <f>VLOOKUP(B2788,Universe_Lookup!$B$2:$C$250,2,FALSE)</f>
        <v xml:space="preserve">Universe: People 65 years and over who are White alone </v>
      </c>
      <c r="J2788" s="59" t="s">
        <v>2268</v>
      </c>
    </row>
    <row r="2789" spans="1:10" x14ac:dyDescent="0.2">
      <c r="A2789" s="59" t="s">
        <v>2676</v>
      </c>
      <c r="B2789" s="59" t="s">
        <v>3229</v>
      </c>
      <c r="C2789" s="59" t="s">
        <v>3241</v>
      </c>
      <c r="D2789" s="65">
        <v>19</v>
      </c>
      <c r="E2789" s="65" t="str">
        <f>VLOOKUP(D2789,Files_Lookup!$A$2:$B$45,2,FALSE)</f>
        <v>us000192020.dhc</v>
      </c>
      <c r="F2789" s="66">
        <v>9</v>
      </c>
      <c r="G2789" s="59">
        <f>VLOOKUP(_xlfn.CONCAT(TRIM(B2789)," - ",TRIM(D2789)),Sort_Order_Lookup!$C$1:$E$250,3,FALSE)</f>
        <v>4</v>
      </c>
      <c r="H2789" s="59" t="str">
        <f>VLOOKUP(B2789,Titles_Lookup!$B$2:$C$259,2,FALSE)</f>
        <v>HOUSEHOLD TYPE BY RELATIONSHIP FOR THE POPULATION 65 YEARS AND OVER (WHITE ALONE) [16]</v>
      </c>
      <c r="I2789" s="59" t="str">
        <f>VLOOKUP(B2789,Universe_Lookup!$B$2:$C$250,2,FALSE)</f>
        <v xml:space="preserve">Universe: People 65 years and over who are White alone </v>
      </c>
      <c r="J2789" s="59" t="s">
        <v>3221</v>
      </c>
    </row>
    <row r="2790" spans="1:10" x14ac:dyDescent="0.2">
      <c r="A2790" s="59" t="s">
        <v>2676</v>
      </c>
      <c r="B2790" s="59" t="s">
        <v>3229</v>
      </c>
      <c r="C2790" s="59" t="s">
        <v>3242</v>
      </c>
      <c r="D2790" s="65">
        <v>19</v>
      </c>
      <c r="E2790" s="65" t="str">
        <f>VLOOKUP(D2790,Files_Lookup!$A$2:$B$45,2,FALSE)</f>
        <v>us000192020.dhc</v>
      </c>
      <c r="F2790" s="66">
        <v>9</v>
      </c>
      <c r="G2790" s="59">
        <f>VLOOKUP(_xlfn.CONCAT(TRIM(B2790)," - ",TRIM(D2790)),Sort_Order_Lookup!$C$1:$E$250,3,FALSE)</f>
        <v>4</v>
      </c>
      <c r="H2790" s="59" t="str">
        <f>VLOOKUP(B2790,Titles_Lookup!$B$2:$C$259,2,FALSE)</f>
        <v>HOUSEHOLD TYPE BY RELATIONSHIP FOR THE POPULATION 65 YEARS AND OVER (WHITE ALONE) [16]</v>
      </c>
      <c r="I2790" s="59" t="str">
        <f>VLOOKUP(B2790,Universe_Lookup!$B$2:$C$250,2,FALSE)</f>
        <v xml:space="preserve">Universe: People 65 years and over who are White alone </v>
      </c>
      <c r="J2790" s="59" t="s">
        <v>3223</v>
      </c>
    </row>
    <row r="2791" spans="1:10" x14ac:dyDescent="0.2">
      <c r="A2791" s="59" t="s">
        <v>2676</v>
      </c>
      <c r="B2791" s="59" t="s">
        <v>3229</v>
      </c>
      <c r="C2791" s="59" t="s">
        <v>3243</v>
      </c>
      <c r="D2791" s="65">
        <v>19</v>
      </c>
      <c r="E2791" s="65" t="str">
        <f>VLOOKUP(D2791,Files_Lookup!$A$2:$B$45,2,FALSE)</f>
        <v>us000192020.dhc</v>
      </c>
      <c r="F2791" s="66">
        <v>9</v>
      </c>
      <c r="G2791" s="59">
        <f>VLOOKUP(_xlfn.CONCAT(TRIM(B2791)," - ",TRIM(D2791)),Sort_Order_Lookup!$C$1:$E$250,3,FALSE)</f>
        <v>4</v>
      </c>
      <c r="H2791" s="59" t="str">
        <f>VLOOKUP(B2791,Titles_Lookup!$B$2:$C$259,2,FALSE)</f>
        <v>HOUSEHOLD TYPE BY RELATIONSHIP FOR THE POPULATION 65 YEARS AND OVER (WHITE ALONE) [16]</v>
      </c>
      <c r="I2791" s="59" t="str">
        <f>VLOOKUP(B2791,Universe_Lookup!$B$2:$C$250,2,FALSE)</f>
        <v xml:space="preserve">Universe: People 65 years and over who are White alone </v>
      </c>
      <c r="J2791" s="59" t="s">
        <v>2721</v>
      </c>
    </row>
    <row r="2792" spans="1:10" x14ac:dyDescent="0.2">
      <c r="A2792" s="59" t="s">
        <v>2676</v>
      </c>
      <c r="B2792" s="59" t="s">
        <v>3229</v>
      </c>
      <c r="C2792" s="59" t="s">
        <v>3244</v>
      </c>
      <c r="D2792" s="65">
        <v>19</v>
      </c>
      <c r="E2792" s="65" t="str">
        <f>VLOOKUP(D2792,Files_Lookup!$A$2:$B$45,2,FALSE)</f>
        <v>us000192020.dhc</v>
      </c>
      <c r="F2792" s="66">
        <v>9</v>
      </c>
      <c r="G2792" s="59">
        <f>VLOOKUP(_xlfn.CONCAT(TRIM(B2792)," - ",TRIM(D2792)),Sort_Order_Lookup!$C$1:$E$250,3,FALSE)</f>
        <v>4</v>
      </c>
      <c r="H2792" s="59" t="str">
        <f>VLOOKUP(B2792,Titles_Lookup!$B$2:$C$259,2,FALSE)</f>
        <v>HOUSEHOLD TYPE BY RELATIONSHIP FOR THE POPULATION 65 YEARS AND OVER (WHITE ALONE) [16]</v>
      </c>
      <c r="I2792" s="59" t="str">
        <f>VLOOKUP(B2792,Universe_Lookup!$B$2:$C$250,2,FALSE)</f>
        <v xml:space="preserve">Universe: People 65 years and over who are White alone </v>
      </c>
      <c r="J2792" s="59" t="s">
        <v>2725</v>
      </c>
    </row>
    <row r="2793" spans="1:10" x14ac:dyDescent="0.2">
      <c r="A2793" s="59" t="s">
        <v>2676</v>
      </c>
      <c r="B2793" s="59" t="s">
        <v>3229</v>
      </c>
      <c r="C2793" s="59" t="s">
        <v>3245</v>
      </c>
      <c r="D2793" s="65">
        <v>19</v>
      </c>
      <c r="E2793" s="65" t="str">
        <f>VLOOKUP(D2793,Files_Lookup!$A$2:$B$45,2,FALSE)</f>
        <v>us000192020.dhc</v>
      </c>
      <c r="F2793" s="66">
        <v>9</v>
      </c>
      <c r="G2793" s="59">
        <f>VLOOKUP(_xlfn.CONCAT(TRIM(B2793)," - ",TRIM(D2793)),Sort_Order_Lookup!$C$1:$E$250,3,FALSE)</f>
        <v>4</v>
      </c>
      <c r="H2793" s="59" t="str">
        <f>VLOOKUP(B2793,Titles_Lookup!$B$2:$C$259,2,FALSE)</f>
        <v>HOUSEHOLD TYPE BY RELATIONSHIP FOR THE POPULATION 65 YEARS AND OVER (WHITE ALONE) [16]</v>
      </c>
      <c r="I2793" s="59" t="str">
        <f>VLOOKUP(B2793,Universe_Lookup!$B$2:$C$250,2,FALSE)</f>
        <v xml:space="preserve">Universe: People 65 years and over who are White alone </v>
      </c>
      <c r="J2793" s="59" t="s">
        <v>2727</v>
      </c>
    </row>
    <row r="2794" spans="1:10" x14ac:dyDescent="0.2">
      <c r="A2794" s="59" t="s">
        <v>2676</v>
      </c>
      <c r="B2794" s="59" t="s">
        <v>3229</v>
      </c>
      <c r="C2794" s="59" t="s">
        <v>3246</v>
      </c>
      <c r="D2794" s="65">
        <v>19</v>
      </c>
      <c r="E2794" s="65" t="str">
        <f>VLOOKUP(D2794,Files_Lookup!$A$2:$B$45,2,FALSE)</f>
        <v>us000192020.dhc</v>
      </c>
      <c r="F2794" s="66">
        <v>9</v>
      </c>
      <c r="G2794" s="59">
        <f>VLOOKUP(_xlfn.CONCAT(TRIM(B2794)," - ",TRIM(D2794)),Sort_Order_Lookup!$C$1:$E$250,3,FALSE)</f>
        <v>4</v>
      </c>
      <c r="H2794" s="59" t="str">
        <f>VLOOKUP(B2794,Titles_Lookup!$B$2:$C$259,2,FALSE)</f>
        <v>HOUSEHOLD TYPE BY RELATIONSHIP FOR THE POPULATION 65 YEARS AND OVER (WHITE ALONE) [16]</v>
      </c>
      <c r="I2794" s="59" t="str">
        <f>VLOOKUP(B2794,Universe_Lookup!$B$2:$C$250,2,FALSE)</f>
        <v xml:space="preserve">Universe: People 65 years and over who are White alone </v>
      </c>
      <c r="J2794" s="59" t="s">
        <v>2729</v>
      </c>
    </row>
    <row r="2795" spans="1:10" x14ac:dyDescent="0.2">
      <c r="A2795" s="59" t="s">
        <v>2676</v>
      </c>
      <c r="B2795" s="59" t="s">
        <v>3229</v>
      </c>
      <c r="C2795" s="59" t="s">
        <v>3247</v>
      </c>
      <c r="D2795" s="65">
        <v>19</v>
      </c>
      <c r="E2795" s="65" t="str">
        <f>VLOOKUP(D2795,Files_Lookup!$A$2:$B$45,2,FALSE)</f>
        <v>us000192020.dhc</v>
      </c>
      <c r="F2795" s="66">
        <v>9</v>
      </c>
      <c r="G2795" s="59">
        <f>VLOOKUP(_xlfn.CONCAT(TRIM(B2795)," - ",TRIM(D2795)),Sort_Order_Lookup!$C$1:$E$250,3,FALSE)</f>
        <v>4</v>
      </c>
      <c r="H2795" s="59" t="str">
        <f>VLOOKUP(B2795,Titles_Lookup!$B$2:$C$259,2,FALSE)</f>
        <v>HOUSEHOLD TYPE BY RELATIONSHIP FOR THE POPULATION 65 YEARS AND OVER (WHITE ALONE) [16]</v>
      </c>
      <c r="I2795" s="59" t="str">
        <f>VLOOKUP(B2795,Universe_Lookup!$B$2:$C$250,2,FALSE)</f>
        <v xml:space="preserve">Universe: People 65 years and over who are White alone </v>
      </c>
      <c r="J2795" s="59" t="s">
        <v>2731</v>
      </c>
    </row>
    <row r="2796" spans="1:10" x14ac:dyDescent="0.2">
      <c r="A2796" s="59" t="s">
        <v>2676</v>
      </c>
      <c r="B2796" s="59" t="s">
        <v>3248</v>
      </c>
      <c r="C2796" s="59" t="s">
        <v>3251</v>
      </c>
      <c r="D2796" s="65">
        <v>19</v>
      </c>
      <c r="E2796" s="65" t="str">
        <f>VLOOKUP(D2796,Files_Lookup!$A$2:$B$45,2,FALSE)</f>
        <v>us000192020.dhc</v>
      </c>
      <c r="F2796" s="66">
        <v>9</v>
      </c>
      <c r="G2796" s="59">
        <f>VLOOKUP(_xlfn.CONCAT(TRIM(B2796)," - ",TRIM(D2796)),Sort_Order_Lookup!$C$1:$E$250,3,FALSE)</f>
        <v>5</v>
      </c>
      <c r="H2796" s="59" t="str">
        <f>VLOOKUP(B2796,Titles_Lookup!$B$2:$C$259,2,FALSE)</f>
        <v>HOUSEHOLD TYPE BY RELATIONSHIP FOR THE POPULATION 65 YEARS AND OVER (BLACK OR AFRICAN AMERICAN ALONE) [16]</v>
      </c>
      <c r="I2796" s="59" t="str">
        <f>VLOOKUP(B2796,Universe_Lookup!$B$2:$C$250,2,FALSE)</f>
        <v xml:space="preserve">Universe: People 65 years and over who are Black or African American alone </v>
      </c>
      <c r="J2796" s="59" t="s">
        <v>16</v>
      </c>
    </row>
    <row r="2797" spans="1:10" x14ac:dyDescent="0.2">
      <c r="A2797" s="59" t="s">
        <v>2676</v>
      </c>
      <c r="B2797" s="59" t="s">
        <v>3248</v>
      </c>
      <c r="C2797" s="59" t="s">
        <v>3252</v>
      </c>
      <c r="D2797" s="65">
        <v>19</v>
      </c>
      <c r="E2797" s="65" t="str">
        <f>VLOOKUP(D2797,Files_Lookup!$A$2:$B$45,2,FALSE)</f>
        <v>us000192020.dhc</v>
      </c>
      <c r="F2797" s="66">
        <v>9</v>
      </c>
      <c r="G2797" s="59">
        <f>VLOOKUP(_xlfn.CONCAT(TRIM(B2797)," - ",TRIM(D2797)),Sort_Order_Lookup!$C$1:$E$250,3,FALSE)</f>
        <v>5</v>
      </c>
      <c r="H2797" s="59" t="str">
        <f>VLOOKUP(B2797,Titles_Lookup!$B$2:$C$259,2,FALSE)</f>
        <v>HOUSEHOLD TYPE BY RELATIONSHIP FOR THE POPULATION 65 YEARS AND OVER (BLACK OR AFRICAN AMERICAN ALONE) [16]</v>
      </c>
      <c r="I2797" s="59" t="str">
        <f>VLOOKUP(B2797,Universe_Lookup!$B$2:$C$250,2,FALSE)</f>
        <v xml:space="preserve">Universe: People 65 years and over who are Black or African American alone </v>
      </c>
      <c r="J2797" s="59" t="s">
        <v>3210</v>
      </c>
    </row>
    <row r="2798" spans="1:10" x14ac:dyDescent="0.2">
      <c r="A2798" s="59" t="s">
        <v>2676</v>
      </c>
      <c r="B2798" s="59" t="s">
        <v>3248</v>
      </c>
      <c r="C2798" s="59" t="s">
        <v>3253</v>
      </c>
      <c r="D2798" s="65">
        <v>19</v>
      </c>
      <c r="E2798" s="65" t="str">
        <f>VLOOKUP(D2798,Files_Lookup!$A$2:$B$45,2,FALSE)</f>
        <v>us000192020.dhc</v>
      </c>
      <c r="F2798" s="66">
        <v>9</v>
      </c>
      <c r="G2798" s="59">
        <f>VLOOKUP(_xlfn.CONCAT(TRIM(B2798)," - ",TRIM(D2798)),Sort_Order_Lookup!$C$1:$E$250,3,FALSE)</f>
        <v>5</v>
      </c>
      <c r="H2798" s="59" t="str">
        <f>VLOOKUP(B2798,Titles_Lookup!$B$2:$C$259,2,FALSE)</f>
        <v>HOUSEHOLD TYPE BY RELATIONSHIP FOR THE POPULATION 65 YEARS AND OVER (BLACK OR AFRICAN AMERICAN ALONE) [16]</v>
      </c>
      <c r="I2798" s="59" t="str">
        <f>VLOOKUP(B2798,Universe_Lookup!$B$2:$C$250,2,FALSE)</f>
        <v xml:space="preserve">Universe: People 65 years and over who are Black or African American alone </v>
      </c>
      <c r="J2798" s="59" t="s">
        <v>2683</v>
      </c>
    </row>
    <row r="2799" spans="1:10" x14ac:dyDescent="0.2">
      <c r="A2799" s="59" t="s">
        <v>2676</v>
      </c>
      <c r="B2799" s="59" t="s">
        <v>3248</v>
      </c>
      <c r="C2799" s="59" t="s">
        <v>3254</v>
      </c>
      <c r="D2799" s="65">
        <v>19</v>
      </c>
      <c r="E2799" s="65" t="str">
        <f>VLOOKUP(D2799,Files_Lookup!$A$2:$B$45,2,FALSE)</f>
        <v>us000192020.dhc</v>
      </c>
      <c r="F2799" s="66">
        <v>9</v>
      </c>
      <c r="G2799" s="59">
        <f>VLOOKUP(_xlfn.CONCAT(TRIM(B2799)," - ",TRIM(D2799)),Sort_Order_Lookup!$C$1:$E$250,3,FALSE)</f>
        <v>5</v>
      </c>
      <c r="H2799" s="59" t="str">
        <f>VLOOKUP(B2799,Titles_Lookup!$B$2:$C$259,2,FALSE)</f>
        <v>HOUSEHOLD TYPE BY RELATIONSHIP FOR THE POPULATION 65 YEARS AND OVER (BLACK OR AFRICAN AMERICAN ALONE) [16]</v>
      </c>
      <c r="I2799" s="59" t="str">
        <f>VLOOKUP(B2799,Universe_Lookup!$B$2:$C$250,2,FALSE)</f>
        <v xml:space="preserve">Universe: People 65 years and over who are Black or African American alone </v>
      </c>
      <c r="J2799" s="59" t="s">
        <v>3213</v>
      </c>
    </row>
    <row r="2800" spans="1:10" x14ac:dyDescent="0.2">
      <c r="A2800" s="59" t="s">
        <v>2676</v>
      </c>
      <c r="B2800" s="59" t="s">
        <v>3248</v>
      </c>
      <c r="C2800" s="59" t="s">
        <v>3255</v>
      </c>
      <c r="D2800" s="65">
        <v>19</v>
      </c>
      <c r="E2800" s="65" t="str">
        <f>VLOOKUP(D2800,Files_Lookup!$A$2:$B$45,2,FALSE)</f>
        <v>us000192020.dhc</v>
      </c>
      <c r="F2800" s="66">
        <v>9</v>
      </c>
      <c r="G2800" s="59">
        <f>VLOOKUP(_xlfn.CONCAT(TRIM(B2800)," - ",TRIM(D2800)),Sort_Order_Lookup!$C$1:$E$250,3,FALSE)</f>
        <v>5</v>
      </c>
      <c r="H2800" s="59" t="str">
        <f>VLOOKUP(B2800,Titles_Lookup!$B$2:$C$259,2,FALSE)</f>
        <v>HOUSEHOLD TYPE BY RELATIONSHIP FOR THE POPULATION 65 YEARS AND OVER (BLACK OR AFRICAN AMERICAN ALONE) [16]</v>
      </c>
      <c r="I2800" s="59" t="str">
        <f>VLOOKUP(B2800,Universe_Lookup!$B$2:$C$250,2,FALSE)</f>
        <v xml:space="preserve">Universe: People 65 years and over who are Black or African American alone </v>
      </c>
      <c r="J2800" s="59" t="s">
        <v>2266</v>
      </c>
    </row>
    <row r="2801" spans="1:10" x14ac:dyDescent="0.2">
      <c r="A2801" s="59" t="s">
        <v>2676</v>
      </c>
      <c r="B2801" s="59" t="s">
        <v>3248</v>
      </c>
      <c r="C2801" s="59" t="s">
        <v>3256</v>
      </c>
      <c r="D2801" s="65">
        <v>19</v>
      </c>
      <c r="E2801" s="65" t="str">
        <f>VLOOKUP(D2801,Files_Lookup!$A$2:$B$45,2,FALSE)</f>
        <v>us000192020.dhc</v>
      </c>
      <c r="F2801" s="66">
        <v>9</v>
      </c>
      <c r="G2801" s="59">
        <f>VLOOKUP(_xlfn.CONCAT(TRIM(B2801)," - ",TRIM(D2801)),Sort_Order_Lookup!$C$1:$E$250,3,FALSE)</f>
        <v>5</v>
      </c>
      <c r="H2801" s="59" t="str">
        <f>VLOOKUP(B2801,Titles_Lookup!$B$2:$C$259,2,FALSE)</f>
        <v>HOUSEHOLD TYPE BY RELATIONSHIP FOR THE POPULATION 65 YEARS AND OVER (BLACK OR AFRICAN AMERICAN ALONE) [16]</v>
      </c>
      <c r="I2801" s="59" t="str">
        <f>VLOOKUP(B2801,Universe_Lookup!$B$2:$C$250,2,FALSE)</f>
        <v xml:space="preserve">Universe: People 65 years and over who are Black or African American alone </v>
      </c>
      <c r="J2801" s="59" t="s">
        <v>2268</v>
      </c>
    </row>
    <row r="2802" spans="1:10" x14ac:dyDescent="0.2">
      <c r="A2802" s="59" t="s">
        <v>2676</v>
      </c>
      <c r="B2802" s="59" t="s">
        <v>3248</v>
      </c>
      <c r="C2802" s="59" t="s">
        <v>3257</v>
      </c>
      <c r="D2802" s="65">
        <v>19</v>
      </c>
      <c r="E2802" s="65" t="str">
        <f>VLOOKUP(D2802,Files_Lookup!$A$2:$B$45,2,FALSE)</f>
        <v>us000192020.dhc</v>
      </c>
      <c r="F2802" s="66">
        <v>9</v>
      </c>
      <c r="G2802" s="59">
        <f>VLOOKUP(_xlfn.CONCAT(TRIM(B2802)," - ",TRIM(D2802)),Sort_Order_Lookup!$C$1:$E$250,3,FALSE)</f>
        <v>5</v>
      </c>
      <c r="H2802" s="59" t="str">
        <f>VLOOKUP(B2802,Titles_Lookup!$B$2:$C$259,2,FALSE)</f>
        <v>HOUSEHOLD TYPE BY RELATIONSHIP FOR THE POPULATION 65 YEARS AND OVER (BLACK OR AFRICAN AMERICAN ALONE) [16]</v>
      </c>
      <c r="I2802" s="59" t="str">
        <f>VLOOKUP(B2802,Universe_Lookup!$B$2:$C$250,2,FALSE)</f>
        <v xml:space="preserve">Universe: People 65 years and over who are Black or African American alone </v>
      </c>
      <c r="J2802" s="59" t="s">
        <v>3217</v>
      </c>
    </row>
    <row r="2803" spans="1:10" x14ac:dyDescent="0.2">
      <c r="A2803" s="59" t="s">
        <v>2676</v>
      </c>
      <c r="B2803" s="59" t="s">
        <v>3248</v>
      </c>
      <c r="C2803" s="59" t="s">
        <v>3258</v>
      </c>
      <c r="D2803" s="65">
        <v>19</v>
      </c>
      <c r="E2803" s="65" t="str">
        <f>VLOOKUP(D2803,Files_Lookup!$A$2:$B$45,2,FALSE)</f>
        <v>us000192020.dhc</v>
      </c>
      <c r="F2803" s="66">
        <v>9</v>
      </c>
      <c r="G2803" s="59">
        <f>VLOOKUP(_xlfn.CONCAT(TRIM(B2803)," - ",TRIM(D2803)),Sort_Order_Lookup!$C$1:$E$250,3,FALSE)</f>
        <v>5</v>
      </c>
      <c r="H2803" s="59" t="str">
        <f>VLOOKUP(B2803,Titles_Lookup!$B$2:$C$259,2,FALSE)</f>
        <v>HOUSEHOLD TYPE BY RELATIONSHIP FOR THE POPULATION 65 YEARS AND OVER (BLACK OR AFRICAN AMERICAN ALONE) [16]</v>
      </c>
      <c r="I2803" s="59" t="str">
        <f>VLOOKUP(B2803,Universe_Lookup!$B$2:$C$250,2,FALSE)</f>
        <v xml:space="preserve">Universe: People 65 years and over who are Black or African American alone </v>
      </c>
      <c r="J2803" s="59" t="s">
        <v>2266</v>
      </c>
    </row>
    <row r="2804" spans="1:10" x14ac:dyDescent="0.2">
      <c r="A2804" s="59" t="s">
        <v>2676</v>
      </c>
      <c r="B2804" s="59" t="s">
        <v>3248</v>
      </c>
      <c r="C2804" s="59" t="s">
        <v>3259</v>
      </c>
      <c r="D2804" s="65">
        <v>19</v>
      </c>
      <c r="E2804" s="65" t="str">
        <f>VLOOKUP(D2804,Files_Lookup!$A$2:$B$45,2,FALSE)</f>
        <v>us000192020.dhc</v>
      </c>
      <c r="F2804" s="66">
        <v>9</v>
      </c>
      <c r="G2804" s="59">
        <f>VLOOKUP(_xlfn.CONCAT(TRIM(B2804)," - ",TRIM(D2804)),Sort_Order_Lookup!$C$1:$E$250,3,FALSE)</f>
        <v>5</v>
      </c>
      <c r="H2804" s="59" t="str">
        <f>VLOOKUP(B2804,Titles_Lookup!$B$2:$C$259,2,FALSE)</f>
        <v>HOUSEHOLD TYPE BY RELATIONSHIP FOR THE POPULATION 65 YEARS AND OVER (BLACK OR AFRICAN AMERICAN ALONE) [16]</v>
      </c>
      <c r="I2804" s="59" t="str">
        <f>VLOOKUP(B2804,Universe_Lookup!$B$2:$C$250,2,FALSE)</f>
        <v xml:space="preserve">Universe: People 65 years and over who are Black or African American alone </v>
      </c>
      <c r="J2804" s="59" t="s">
        <v>2268</v>
      </c>
    </row>
    <row r="2805" spans="1:10" x14ac:dyDescent="0.2">
      <c r="A2805" s="59" t="s">
        <v>2676</v>
      </c>
      <c r="B2805" s="59" t="s">
        <v>3248</v>
      </c>
      <c r="C2805" s="59" t="s">
        <v>3260</v>
      </c>
      <c r="D2805" s="65">
        <v>19</v>
      </c>
      <c r="E2805" s="65" t="str">
        <f>VLOOKUP(D2805,Files_Lookup!$A$2:$B$45,2,FALSE)</f>
        <v>us000192020.dhc</v>
      </c>
      <c r="F2805" s="66">
        <v>9</v>
      </c>
      <c r="G2805" s="59">
        <f>VLOOKUP(_xlfn.CONCAT(TRIM(B2805)," - ",TRIM(D2805)),Sort_Order_Lookup!$C$1:$E$250,3,FALSE)</f>
        <v>5</v>
      </c>
      <c r="H2805" s="59" t="str">
        <f>VLOOKUP(B2805,Titles_Lookup!$B$2:$C$259,2,FALSE)</f>
        <v>HOUSEHOLD TYPE BY RELATIONSHIP FOR THE POPULATION 65 YEARS AND OVER (BLACK OR AFRICAN AMERICAN ALONE) [16]</v>
      </c>
      <c r="I2805" s="59" t="str">
        <f>VLOOKUP(B2805,Universe_Lookup!$B$2:$C$250,2,FALSE)</f>
        <v xml:space="preserve">Universe: People 65 years and over who are Black or African American alone </v>
      </c>
      <c r="J2805" s="59" t="s">
        <v>3221</v>
      </c>
    </row>
    <row r="2806" spans="1:10" x14ac:dyDescent="0.2">
      <c r="A2806" s="59" t="s">
        <v>2676</v>
      </c>
      <c r="B2806" s="59" t="s">
        <v>3248</v>
      </c>
      <c r="C2806" s="59" t="s">
        <v>3261</v>
      </c>
      <c r="D2806" s="65">
        <v>19</v>
      </c>
      <c r="E2806" s="65" t="str">
        <f>VLOOKUP(D2806,Files_Lookup!$A$2:$B$45,2,FALSE)</f>
        <v>us000192020.dhc</v>
      </c>
      <c r="F2806" s="66">
        <v>9</v>
      </c>
      <c r="G2806" s="59">
        <f>VLOOKUP(_xlfn.CONCAT(TRIM(B2806)," - ",TRIM(D2806)),Sort_Order_Lookup!$C$1:$E$250,3,FALSE)</f>
        <v>5</v>
      </c>
      <c r="H2806" s="59" t="str">
        <f>VLOOKUP(B2806,Titles_Lookup!$B$2:$C$259,2,FALSE)</f>
        <v>HOUSEHOLD TYPE BY RELATIONSHIP FOR THE POPULATION 65 YEARS AND OVER (BLACK OR AFRICAN AMERICAN ALONE) [16]</v>
      </c>
      <c r="I2806" s="59" t="str">
        <f>VLOOKUP(B2806,Universe_Lookup!$B$2:$C$250,2,FALSE)</f>
        <v xml:space="preserve">Universe: People 65 years and over who are Black or African American alone </v>
      </c>
      <c r="J2806" s="59" t="s">
        <v>3223</v>
      </c>
    </row>
    <row r="2807" spans="1:10" x14ac:dyDescent="0.2">
      <c r="A2807" s="59" t="s">
        <v>2676</v>
      </c>
      <c r="B2807" s="59" t="s">
        <v>3248</v>
      </c>
      <c r="C2807" s="59" t="s">
        <v>3262</v>
      </c>
      <c r="D2807" s="65">
        <v>19</v>
      </c>
      <c r="E2807" s="65" t="str">
        <f>VLOOKUP(D2807,Files_Lookup!$A$2:$B$45,2,FALSE)</f>
        <v>us000192020.dhc</v>
      </c>
      <c r="F2807" s="66">
        <v>9</v>
      </c>
      <c r="G2807" s="59">
        <f>VLOOKUP(_xlfn.CONCAT(TRIM(B2807)," - ",TRIM(D2807)),Sort_Order_Lookup!$C$1:$E$250,3,FALSE)</f>
        <v>5</v>
      </c>
      <c r="H2807" s="59" t="str">
        <f>VLOOKUP(B2807,Titles_Lookup!$B$2:$C$259,2,FALSE)</f>
        <v>HOUSEHOLD TYPE BY RELATIONSHIP FOR THE POPULATION 65 YEARS AND OVER (BLACK OR AFRICAN AMERICAN ALONE) [16]</v>
      </c>
      <c r="I2807" s="59" t="str">
        <f>VLOOKUP(B2807,Universe_Lookup!$B$2:$C$250,2,FALSE)</f>
        <v xml:space="preserve">Universe: People 65 years and over who are Black or African American alone </v>
      </c>
      <c r="J2807" s="59" t="s">
        <v>2721</v>
      </c>
    </row>
    <row r="2808" spans="1:10" x14ac:dyDescent="0.2">
      <c r="A2808" s="59" t="s">
        <v>2676</v>
      </c>
      <c r="B2808" s="59" t="s">
        <v>3248</v>
      </c>
      <c r="C2808" s="59" t="s">
        <v>3263</v>
      </c>
      <c r="D2808" s="65">
        <v>19</v>
      </c>
      <c r="E2808" s="65" t="str">
        <f>VLOOKUP(D2808,Files_Lookup!$A$2:$B$45,2,FALSE)</f>
        <v>us000192020.dhc</v>
      </c>
      <c r="F2808" s="66">
        <v>9</v>
      </c>
      <c r="G2808" s="59">
        <f>VLOOKUP(_xlfn.CONCAT(TRIM(B2808)," - ",TRIM(D2808)),Sort_Order_Lookup!$C$1:$E$250,3,FALSE)</f>
        <v>5</v>
      </c>
      <c r="H2808" s="59" t="str">
        <f>VLOOKUP(B2808,Titles_Lookup!$B$2:$C$259,2,FALSE)</f>
        <v>HOUSEHOLD TYPE BY RELATIONSHIP FOR THE POPULATION 65 YEARS AND OVER (BLACK OR AFRICAN AMERICAN ALONE) [16]</v>
      </c>
      <c r="I2808" s="59" t="str">
        <f>VLOOKUP(B2808,Universe_Lookup!$B$2:$C$250,2,FALSE)</f>
        <v xml:space="preserve">Universe: People 65 years and over who are Black or African American alone </v>
      </c>
      <c r="J2808" s="59" t="s">
        <v>2725</v>
      </c>
    </row>
    <row r="2809" spans="1:10" x14ac:dyDescent="0.2">
      <c r="A2809" s="59" t="s">
        <v>2676</v>
      </c>
      <c r="B2809" s="59" t="s">
        <v>3248</v>
      </c>
      <c r="C2809" s="59" t="s">
        <v>3264</v>
      </c>
      <c r="D2809" s="65">
        <v>19</v>
      </c>
      <c r="E2809" s="65" t="str">
        <f>VLOOKUP(D2809,Files_Lookup!$A$2:$B$45,2,FALSE)</f>
        <v>us000192020.dhc</v>
      </c>
      <c r="F2809" s="66">
        <v>9</v>
      </c>
      <c r="G2809" s="59">
        <f>VLOOKUP(_xlfn.CONCAT(TRIM(B2809)," - ",TRIM(D2809)),Sort_Order_Lookup!$C$1:$E$250,3,FALSE)</f>
        <v>5</v>
      </c>
      <c r="H2809" s="59" t="str">
        <f>VLOOKUP(B2809,Titles_Lookup!$B$2:$C$259,2,FALSE)</f>
        <v>HOUSEHOLD TYPE BY RELATIONSHIP FOR THE POPULATION 65 YEARS AND OVER (BLACK OR AFRICAN AMERICAN ALONE) [16]</v>
      </c>
      <c r="I2809" s="59" t="str">
        <f>VLOOKUP(B2809,Universe_Lookup!$B$2:$C$250,2,FALSE)</f>
        <v xml:space="preserve">Universe: People 65 years and over who are Black or African American alone </v>
      </c>
      <c r="J2809" s="59" t="s">
        <v>2727</v>
      </c>
    </row>
    <row r="2810" spans="1:10" x14ac:dyDescent="0.2">
      <c r="A2810" s="59" t="s">
        <v>2676</v>
      </c>
      <c r="B2810" s="59" t="s">
        <v>3248</v>
      </c>
      <c r="C2810" s="59" t="s">
        <v>3265</v>
      </c>
      <c r="D2810" s="65">
        <v>19</v>
      </c>
      <c r="E2810" s="65" t="str">
        <f>VLOOKUP(D2810,Files_Lookup!$A$2:$B$45,2,FALSE)</f>
        <v>us000192020.dhc</v>
      </c>
      <c r="F2810" s="66">
        <v>9</v>
      </c>
      <c r="G2810" s="59">
        <f>VLOOKUP(_xlfn.CONCAT(TRIM(B2810)," - ",TRIM(D2810)),Sort_Order_Lookup!$C$1:$E$250,3,FALSE)</f>
        <v>5</v>
      </c>
      <c r="H2810" s="59" t="str">
        <f>VLOOKUP(B2810,Titles_Lookup!$B$2:$C$259,2,FALSE)</f>
        <v>HOUSEHOLD TYPE BY RELATIONSHIP FOR THE POPULATION 65 YEARS AND OVER (BLACK OR AFRICAN AMERICAN ALONE) [16]</v>
      </c>
      <c r="I2810" s="59" t="str">
        <f>VLOOKUP(B2810,Universe_Lookup!$B$2:$C$250,2,FALSE)</f>
        <v xml:space="preserve">Universe: People 65 years and over who are Black or African American alone </v>
      </c>
      <c r="J2810" s="59" t="s">
        <v>2729</v>
      </c>
    </row>
    <row r="2811" spans="1:10" x14ac:dyDescent="0.2">
      <c r="A2811" s="59" t="s">
        <v>2676</v>
      </c>
      <c r="B2811" s="59" t="s">
        <v>3248</v>
      </c>
      <c r="C2811" s="59" t="s">
        <v>3266</v>
      </c>
      <c r="D2811" s="65">
        <v>19</v>
      </c>
      <c r="E2811" s="65" t="str">
        <f>VLOOKUP(D2811,Files_Lookup!$A$2:$B$45,2,FALSE)</f>
        <v>us000192020.dhc</v>
      </c>
      <c r="F2811" s="66">
        <v>9</v>
      </c>
      <c r="G2811" s="59">
        <f>VLOOKUP(_xlfn.CONCAT(TRIM(B2811)," - ",TRIM(D2811)),Sort_Order_Lookup!$C$1:$E$250,3,FALSE)</f>
        <v>5</v>
      </c>
      <c r="H2811" s="59" t="str">
        <f>VLOOKUP(B2811,Titles_Lookup!$B$2:$C$259,2,FALSE)</f>
        <v>HOUSEHOLD TYPE BY RELATIONSHIP FOR THE POPULATION 65 YEARS AND OVER (BLACK OR AFRICAN AMERICAN ALONE) [16]</v>
      </c>
      <c r="I2811" s="59" t="str">
        <f>VLOOKUP(B2811,Universe_Lookup!$B$2:$C$250,2,FALSE)</f>
        <v xml:space="preserve">Universe: People 65 years and over who are Black or African American alone </v>
      </c>
      <c r="J2811" s="59" t="s">
        <v>2731</v>
      </c>
    </row>
    <row r="2812" spans="1:10" x14ac:dyDescent="0.2">
      <c r="A2812" s="59" t="s">
        <v>2676</v>
      </c>
      <c r="B2812" s="59" t="s">
        <v>3267</v>
      </c>
      <c r="C2812" s="59" t="s">
        <v>3270</v>
      </c>
      <c r="D2812" s="65">
        <v>19</v>
      </c>
      <c r="E2812" s="65" t="str">
        <f>VLOOKUP(D2812,Files_Lookup!$A$2:$B$45,2,FALSE)</f>
        <v>us000192020.dhc</v>
      </c>
      <c r="F2812" s="66">
        <v>9</v>
      </c>
      <c r="G2812" s="59">
        <f>VLOOKUP(_xlfn.CONCAT(TRIM(B2812)," - ",TRIM(D2812)),Sort_Order_Lookup!$C$1:$E$250,3,FALSE)</f>
        <v>6</v>
      </c>
      <c r="H2812" s="59" t="str">
        <f>VLOOKUP(B2812,Titles_Lookup!$B$2:$C$259,2,FALSE)</f>
        <v>HOUSEHOLD TYPE BY RELATIONSHIP FOR THE POPULATION 65 YEARS AND OVER (AMERICAN INDIAN AND ALASKA NATIVE ALONE) [16]</v>
      </c>
      <c r="I2812" s="59" t="str">
        <f>VLOOKUP(B2812,Universe_Lookup!$B$2:$C$250,2,FALSE)</f>
        <v>Universe: People 65 years and over who are American Indian and Alaska Native alone</v>
      </c>
      <c r="J2812" s="59" t="s">
        <v>16</v>
      </c>
    </row>
    <row r="2813" spans="1:10" x14ac:dyDescent="0.2">
      <c r="A2813" s="59" t="s">
        <v>2676</v>
      </c>
      <c r="B2813" s="59" t="s">
        <v>3267</v>
      </c>
      <c r="C2813" s="59" t="s">
        <v>3271</v>
      </c>
      <c r="D2813" s="65">
        <v>19</v>
      </c>
      <c r="E2813" s="65" t="str">
        <f>VLOOKUP(D2813,Files_Lookup!$A$2:$B$45,2,FALSE)</f>
        <v>us000192020.dhc</v>
      </c>
      <c r="F2813" s="66">
        <v>9</v>
      </c>
      <c r="G2813" s="59">
        <f>VLOOKUP(_xlfn.CONCAT(TRIM(B2813)," - ",TRIM(D2813)),Sort_Order_Lookup!$C$1:$E$250,3,FALSE)</f>
        <v>6</v>
      </c>
      <c r="H2813" s="59" t="str">
        <f>VLOOKUP(B2813,Titles_Lookup!$B$2:$C$259,2,FALSE)</f>
        <v>HOUSEHOLD TYPE BY RELATIONSHIP FOR THE POPULATION 65 YEARS AND OVER (AMERICAN INDIAN AND ALASKA NATIVE ALONE) [16]</v>
      </c>
      <c r="I2813" s="59" t="str">
        <f>VLOOKUP(B2813,Universe_Lookup!$B$2:$C$250,2,FALSE)</f>
        <v>Universe: People 65 years and over who are American Indian and Alaska Native alone</v>
      </c>
      <c r="J2813" s="59" t="s">
        <v>3210</v>
      </c>
    </row>
    <row r="2814" spans="1:10" x14ac:dyDescent="0.2">
      <c r="A2814" s="59" t="s">
        <v>2676</v>
      </c>
      <c r="B2814" s="59" t="s">
        <v>3267</v>
      </c>
      <c r="C2814" s="59" t="s">
        <v>3272</v>
      </c>
      <c r="D2814" s="65">
        <v>19</v>
      </c>
      <c r="E2814" s="65" t="str">
        <f>VLOOKUP(D2814,Files_Lookup!$A$2:$B$45,2,FALSE)</f>
        <v>us000192020.dhc</v>
      </c>
      <c r="F2814" s="66">
        <v>9</v>
      </c>
      <c r="G2814" s="59">
        <f>VLOOKUP(_xlfn.CONCAT(TRIM(B2814)," - ",TRIM(D2814)),Sort_Order_Lookup!$C$1:$E$250,3,FALSE)</f>
        <v>6</v>
      </c>
      <c r="H2814" s="59" t="str">
        <f>VLOOKUP(B2814,Titles_Lookup!$B$2:$C$259,2,FALSE)</f>
        <v>HOUSEHOLD TYPE BY RELATIONSHIP FOR THE POPULATION 65 YEARS AND OVER (AMERICAN INDIAN AND ALASKA NATIVE ALONE) [16]</v>
      </c>
      <c r="I2814" s="59" t="str">
        <f>VLOOKUP(B2814,Universe_Lookup!$B$2:$C$250,2,FALSE)</f>
        <v>Universe: People 65 years and over who are American Indian and Alaska Native alone</v>
      </c>
      <c r="J2814" s="59" t="s">
        <v>2683</v>
      </c>
    </row>
    <row r="2815" spans="1:10" x14ac:dyDescent="0.2">
      <c r="A2815" s="59" t="s">
        <v>2676</v>
      </c>
      <c r="B2815" s="59" t="s">
        <v>3267</v>
      </c>
      <c r="C2815" s="59" t="s">
        <v>3273</v>
      </c>
      <c r="D2815" s="65">
        <v>19</v>
      </c>
      <c r="E2815" s="65" t="str">
        <f>VLOOKUP(D2815,Files_Lookup!$A$2:$B$45,2,FALSE)</f>
        <v>us000192020.dhc</v>
      </c>
      <c r="F2815" s="66">
        <v>9</v>
      </c>
      <c r="G2815" s="59">
        <f>VLOOKUP(_xlfn.CONCAT(TRIM(B2815)," - ",TRIM(D2815)),Sort_Order_Lookup!$C$1:$E$250,3,FALSE)</f>
        <v>6</v>
      </c>
      <c r="H2815" s="59" t="str">
        <f>VLOOKUP(B2815,Titles_Lookup!$B$2:$C$259,2,FALSE)</f>
        <v>HOUSEHOLD TYPE BY RELATIONSHIP FOR THE POPULATION 65 YEARS AND OVER (AMERICAN INDIAN AND ALASKA NATIVE ALONE) [16]</v>
      </c>
      <c r="I2815" s="59" t="str">
        <f>VLOOKUP(B2815,Universe_Lookup!$B$2:$C$250,2,FALSE)</f>
        <v>Universe: People 65 years and over who are American Indian and Alaska Native alone</v>
      </c>
      <c r="J2815" s="59" t="s">
        <v>3213</v>
      </c>
    </row>
    <row r="2816" spans="1:10" x14ac:dyDescent="0.2">
      <c r="A2816" s="59" t="s">
        <v>2676</v>
      </c>
      <c r="B2816" s="59" t="s">
        <v>3267</v>
      </c>
      <c r="C2816" s="59" t="s">
        <v>3274</v>
      </c>
      <c r="D2816" s="65">
        <v>19</v>
      </c>
      <c r="E2816" s="65" t="str">
        <f>VLOOKUP(D2816,Files_Lookup!$A$2:$B$45,2,FALSE)</f>
        <v>us000192020.dhc</v>
      </c>
      <c r="F2816" s="66">
        <v>9</v>
      </c>
      <c r="G2816" s="59">
        <f>VLOOKUP(_xlfn.CONCAT(TRIM(B2816)," - ",TRIM(D2816)),Sort_Order_Lookup!$C$1:$E$250,3,FALSE)</f>
        <v>6</v>
      </c>
      <c r="H2816" s="59" t="str">
        <f>VLOOKUP(B2816,Titles_Lookup!$B$2:$C$259,2,FALSE)</f>
        <v>HOUSEHOLD TYPE BY RELATIONSHIP FOR THE POPULATION 65 YEARS AND OVER (AMERICAN INDIAN AND ALASKA NATIVE ALONE) [16]</v>
      </c>
      <c r="I2816" s="59" t="str">
        <f>VLOOKUP(B2816,Universe_Lookup!$B$2:$C$250,2,FALSE)</f>
        <v>Universe: People 65 years and over who are American Indian and Alaska Native alone</v>
      </c>
      <c r="J2816" s="59" t="s">
        <v>2266</v>
      </c>
    </row>
    <row r="2817" spans="1:10" x14ac:dyDescent="0.2">
      <c r="A2817" s="59" t="s">
        <v>2676</v>
      </c>
      <c r="B2817" s="59" t="s">
        <v>3267</v>
      </c>
      <c r="C2817" s="59" t="s">
        <v>3275</v>
      </c>
      <c r="D2817" s="65">
        <v>19</v>
      </c>
      <c r="E2817" s="65" t="str">
        <f>VLOOKUP(D2817,Files_Lookup!$A$2:$B$45,2,FALSE)</f>
        <v>us000192020.dhc</v>
      </c>
      <c r="F2817" s="66">
        <v>9</v>
      </c>
      <c r="G2817" s="59">
        <f>VLOOKUP(_xlfn.CONCAT(TRIM(B2817)," - ",TRIM(D2817)),Sort_Order_Lookup!$C$1:$E$250,3,FALSE)</f>
        <v>6</v>
      </c>
      <c r="H2817" s="59" t="str">
        <f>VLOOKUP(B2817,Titles_Lookup!$B$2:$C$259,2,FALSE)</f>
        <v>HOUSEHOLD TYPE BY RELATIONSHIP FOR THE POPULATION 65 YEARS AND OVER (AMERICAN INDIAN AND ALASKA NATIVE ALONE) [16]</v>
      </c>
      <c r="I2817" s="59" t="str">
        <f>VLOOKUP(B2817,Universe_Lookup!$B$2:$C$250,2,FALSE)</f>
        <v>Universe: People 65 years and over who are American Indian and Alaska Native alone</v>
      </c>
      <c r="J2817" s="59" t="s">
        <v>2268</v>
      </c>
    </row>
    <row r="2818" spans="1:10" x14ac:dyDescent="0.2">
      <c r="A2818" s="59" t="s">
        <v>2676</v>
      </c>
      <c r="B2818" s="59" t="s">
        <v>3267</v>
      </c>
      <c r="C2818" s="59" t="s">
        <v>3276</v>
      </c>
      <c r="D2818" s="65">
        <v>19</v>
      </c>
      <c r="E2818" s="65" t="str">
        <f>VLOOKUP(D2818,Files_Lookup!$A$2:$B$45,2,FALSE)</f>
        <v>us000192020.dhc</v>
      </c>
      <c r="F2818" s="66">
        <v>9</v>
      </c>
      <c r="G2818" s="59">
        <f>VLOOKUP(_xlfn.CONCAT(TRIM(B2818)," - ",TRIM(D2818)),Sort_Order_Lookup!$C$1:$E$250,3,FALSE)</f>
        <v>6</v>
      </c>
      <c r="H2818" s="59" t="str">
        <f>VLOOKUP(B2818,Titles_Lookup!$B$2:$C$259,2,FALSE)</f>
        <v>HOUSEHOLD TYPE BY RELATIONSHIP FOR THE POPULATION 65 YEARS AND OVER (AMERICAN INDIAN AND ALASKA NATIVE ALONE) [16]</v>
      </c>
      <c r="I2818" s="59" t="str">
        <f>VLOOKUP(B2818,Universe_Lookup!$B$2:$C$250,2,FALSE)</f>
        <v>Universe: People 65 years and over who are American Indian and Alaska Native alone</v>
      </c>
      <c r="J2818" s="59" t="s">
        <v>3217</v>
      </c>
    </row>
    <row r="2819" spans="1:10" x14ac:dyDescent="0.2">
      <c r="A2819" s="59" t="s">
        <v>2676</v>
      </c>
      <c r="B2819" s="59" t="s">
        <v>3267</v>
      </c>
      <c r="C2819" s="59" t="s">
        <v>3277</v>
      </c>
      <c r="D2819" s="65">
        <v>19</v>
      </c>
      <c r="E2819" s="65" t="str">
        <f>VLOOKUP(D2819,Files_Lookup!$A$2:$B$45,2,FALSE)</f>
        <v>us000192020.dhc</v>
      </c>
      <c r="F2819" s="66">
        <v>9</v>
      </c>
      <c r="G2819" s="59">
        <f>VLOOKUP(_xlfn.CONCAT(TRIM(B2819)," - ",TRIM(D2819)),Sort_Order_Lookup!$C$1:$E$250,3,FALSE)</f>
        <v>6</v>
      </c>
      <c r="H2819" s="59" t="str">
        <f>VLOOKUP(B2819,Titles_Lookup!$B$2:$C$259,2,FALSE)</f>
        <v>HOUSEHOLD TYPE BY RELATIONSHIP FOR THE POPULATION 65 YEARS AND OVER (AMERICAN INDIAN AND ALASKA NATIVE ALONE) [16]</v>
      </c>
      <c r="I2819" s="59" t="str">
        <f>VLOOKUP(B2819,Universe_Lookup!$B$2:$C$250,2,FALSE)</f>
        <v>Universe: People 65 years and over who are American Indian and Alaska Native alone</v>
      </c>
      <c r="J2819" s="59" t="s">
        <v>2266</v>
      </c>
    </row>
    <row r="2820" spans="1:10" x14ac:dyDescent="0.2">
      <c r="A2820" s="59" t="s">
        <v>2676</v>
      </c>
      <c r="B2820" s="59" t="s">
        <v>3267</v>
      </c>
      <c r="C2820" s="59" t="s">
        <v>3278</v>
      </c>
      <c r="D2820" s="65">
        <v>19</v>
      </c>
      <c r="E2820" s="65" t="str">
        <f>VLOOKUP(D2820,Files_Lookup!$A$2:$B$45,2,FALSE)</f>
        <v>us000192020.dhc</v>
      </c>
      <c r="F2820" s="66">
        <v>9</v>
      </c>
      <c r="G2820" s="59">
        <f>VLOOKUP(_xlfn.CONCAT(TRIM(B2820)," - ",TRIM(D2820)),Sort_Order_Lookup!$C$1:$E$250,3,FALSE)</f>
        <v>6</v>
      </c>
      <c r="H2820" s="59" t="str">
        <f>VLOOKUP(B2820,Titles_Lookup!$B$2:$C$259,2,FALSE)</f>
        <v>HOUSEHOLD TYPE BY RELATIONSHIP FOR THE POPULATION 65 YEARS AND OVER (AMERICAN INDIAN AND ALASKA NATIVE ALONE) [16]</v>
      </c>
      <c r="I2820" s="59" t="str">
        <f>VLOOKUP(B2820,Universe_Lookup!$B$2:$C$250,2,FALSE)</f>
        <v>Universe: People 65 years and over who are American Indian and Alaska Native alone</v>
      </c>
      <c r="J2820" s="59" t="s">
        <v>2268</v>
      </c>
    </row>
    <row r="2821" spans="1:10" x14ac:dyDescent="0.2">
      <c r="A2821" s="59" t="s">
        <v>2676</v>
      </c>
      <c r="B2821" s="59" t="s">
        <v>3267</v>
      </c>
      <c r="C2821" s="59" t="s">
        <v>3279</v>
      </c>
      <c r="D2821" s="65">
        <v>19</v>
      </c>
      <c r="E2821" s="65" t="str">
        <f>VLOOKUP(D2821,Files_Lookup!$A$2:$B$45,2,FALSE)</f>
        <v>us000192020.dhc</v>
      </c>
      <c r="F2821" s="66">
        <v>9</v>
      </c>
      <c r="G2821" s="59">
        <f>VLOOKUP(_xlfn.CONCAT(TRIM(B2821)," - ",TRIM(D2821)),Sort_Order_Lookup!$C$1:$E$250,3,FALSE)</f>
        <v>6</v>
      </c>
      <c r="H2821" s="59" t="str">
        <f>VLOOKUP(B2821,Titles_Lookup!$B$2:$C$259,2,FALSE)</f>
        <v>HOUSEHOLD TYPE BY RELATIONSHIP FOR THE POPULATION 65 YEARS AND OVER (AMERICAN INDIAN AND ALASKA NATIVE ALONE) [16]</v>
      </c>
      <c r="I2821" s="59" t="str">
        <f>VLOOKUP(B2821,Universe_Lookup!$B$2:$C$250,2,FALSE)</f>
        <v>Universe: People 65 years and over who are American Indian and Alaska Native alone</v>
      </c>
      <c r="J2821" s="59" t="s">
        <v>3221</v>
      </c>
    </row>
    <row r="2822" spans="1:10" x14ac:dyDescent="0.2">
      <c r="A2822" s="59" t="s">
        <v>2676</v>
      </c>
      <c r="B2822" s="59" t="s">
        <v>3267</v>
      </c>
      <c r="C2822" s="59" t="s">
        <v>3280</v>
      </c>
      <c r="D2822" s="65">
        <v>19</v>
      </c>
      <c r="E2822" s="65" t="str">
        <f>VLOOKUP(D2822,Files_Lookup!$A$2:$B$45,2,FALSE)</f>
        <v>us000192020.dhc</v>
      </c>
      <c r="F2822" s="66">
        <v>9</v>
      </c>
      <c r="G2822" s="59">
        <f>VLOOKUP(_xlfn.CONCAT(TRIM(B2822)," - ",TRIM(D2822)),Sort_Order_Lookup!$C$1:$E$250,3,FALSE)</f>
        <v>6</v>
      </c>
      <c r="H2822" s="59" t="str">
        <f>VLOOKUP(B2822,Titles_Lookup!$B$2:$C$259,2,FALSE)</f>
        <v>HOUSEHOLD TYPE BY RELATIONSHIP FOR THE POPULATION 65 YEARS AND OVER (AMERICAN INDIAN AND ALASKA NATIVE ALONE) [16]</v>
      </c>
      <c r="I2822" s="59" t="str">
        <f>VLOOKUP(B2822,Universe_Lookup!$B$2:$C$250,2,FALSE)</f>
        <v>Universe: People 65 years and over who are American Indian and Alaska Native alone</v>
      </c>
      <c r="J2822" s="59" t="s">
        <v>3223</v>
      </c>
    </row>
    <row r="2823" spans="1:10" x14ac:dyDescent="0.2">
      <c r="A2823" s="59" t="s">
        <v>2676</v>
      </c>
      <c r="B2823" s="59" t="s">
        <v>3267</v>
      </c>
      <c r="C2823" s="59" t="s">
        <v>3281</v>
      </c>
      <c r="D2823" s="65">
        <v>19</v>
      </c>
      <c r="E2823" s="65" t="str">
        <f>VLOOKUP(D2823,Files_Lookup!$A$2:$B$45,2,FALSE)</f>
        <v>us000192020.dhc</v>
      </c>
      <c r="F2823" s="66">
        <v>9</v>
      </c>
      <c r="G2823" s="59">
        <f>VLOOKUP(_xlfn.CONCAT(TRIM(B2823)," - ",TRIM(D2823)),Sort_Order_Lookup!$C$1:$E$250,3,FALSE)</f>
        <v>6</v>
      </c>
      <c r="H2823" s="59" t="str">
        <f>VLOOKUP(B2823,Titles_Lookup!$B$2:$C$259,2,FALSE)</f>
        <v>HOUSEHOLD TYPE BY RELATIONSHIP FOR THE POPULATION 65 YEARS AND OVER (AMERICAN INDIAN AND ALASKA NATIVE ALONE) [16]</v>
      </c>
      <c r="I2823" s="59" t="str">
        <f>VLOOKUP(B2823,Universe_Lookup!$B$2:$C$250,2,FALSE)</f>
        <v>Universe: People 65 years and over who are American Indian and Alaska Native alone</v>
      </c>
      <c r="J2823" s="59" t="s">
        <v>2721</v>
      </c>
    </row>
    <row r="2824" spans="1:10" x14ac:dyDescent="0.2">
      <c r="A2824" s="59" t="s">
        <v>2676</v>
      </c>
      <c r="B2824" s="59" t="s">
        <v>3267</v>
      </c>
      <c r="C2824" s="59" t="s">
        <v>3282</v>
      </c>
      <c r="D2824" s="65">
        <v>19</v>
      </c>
      <c r="E2824" s="65" t="str">
        <f>VLOOKUP(D2824,Files_Lookup!$A$2:$B$45,2,FALSE)</f>
        <v>us000192020.dhc</v>
      </c>
      <c r="F2824" s="66">
        <v>9</v>
      </c>
      <c r="G2824" s="59">
        <f>VLOOKUP(_xlfn.CONCAT(TRIM(B2824)," - ",TRIM(D2824)),Sort_Order_Lookup!$C$1:$E$250,3,FALSE)</f>
        <v>6</v>
      </c>
      <c r="H2824" s="59" t="str">
        <f>VLOOKUP(B2824,Titles_Lookup!$B$2:$C$259,2,FALSE)</f>
        <v>HOUSEHOLD TYPE BY RELATIONSHIP FOR THE POPULATION 65 YEARS AND OVER (AMERICAN INDIAN AND ALASKA NATIVE ALONE) [16]</v>
      </c>
      <c r="I2824" s="59" t="str">
        <f>VLOOKUP(B2824,Universe_Lookup!$B$2:$C$250,2,FALSE)</f>
        <v>Universe: People 65 years and over who are American Indian and Alaska Native alone</v>
      </c>
      <c r="J2824" s="59" t="s">
        <v>2725</v>
      </c>
    </row>
    <row r="2825" spans="1:10" x14ac:dyDescent="0.2">
      <c r="A2825" s="59" t="s">
        <v>2676</v>
      </c>
      <c r="B2825" s="59" t="s">
        <v>3267</v>
      </c>
      <c r="C2825" s="59" t="s">
        <v>3283</v>
      </c>
      <c r="D2825" s="65">
        <v>19</v>
      </c>
      <c r="E2825" s="65" t="str">
        <f>VLOOKUP(D2825,Files_Lookup!$A$2:$B$45,2,FALSE)</f>
        <v>us000192020.dhc</v>
      </c>
      <c r="F2825" s="66">
        <v>9</v>
      </c>
      <c r="G2825" s="59">
        <f>VLOOKUP(_xlfn.CONCAT(TRIM(B2825)," - ",TRIM(D2825)),Sort_Order_Lookup!$C$1:$E$250,3,FALSE)</f>
        <v>6</v>
      </c>
      <c r="H2825" s="59" t="str">
        <f>VLOOKUP(B2825,Titles_Lookup!$B$2:$C$259,2,FALSE)</f>
        <v>HOUSEHOLD TYPE BY RELATIONSHIP FOR THE POPULATION 65 YEARS AND OVER (AMERICAN INDIAN AND ALASKA NATIVE ALONE) [16]</v>
      </c>
      <c r="I2825" s="59" t="str">
        <f>VLOOKUP(B2825,Universe_Lookup!$B$2:$C$250,2,FALSE)</f>
        <v>Universe: People 65 years and over who are American Indian and Alaska Native alone</v>
      </c>
      <c r="J2825" s="59" t="s">
        <v>2727</v>
      </c>
    </row>
    <row r="2826" spans="1:10" x14ac:dyDescent="0.2">
      <c r="A2826" s="59" t="s">
        <v>2676</v>
      </c>
      <c r="B2826" s="59" t="s">
        <v>3267</v>
      </c>
      <c r="C2826" s="59" t="s">
        <v>3284</v>
      </c>
      <c r="D2826" s="65">
        <v>19</v>
      </c>
      <c r="E2826" s="65" t="str">
        <f>VLOOKUP(D2826,Files_Lookup!$A$2:$B$45,2,FALSE)</f>
        <v>us000192020.dhc</v>
      </c>
      <c r="F2826" s="66">
        <v>9</v>
      </c>
      <c r="G2826" s="59">
        <f>VLOOKUP(_xlfn.CONCAT(TRIM(B2826)," - ",TRIM(D2826)),Sort_Order_Lookup!$C$1:$E$250,3,FALSE)</f>
        <v>6</v>
      </c>
      <c r="H2826" s="59" t="str">
        <f>VLOOKUP(B2826,Titles_Lookup!$B$2:$C$259,2,FALSE)</f>
        <v>HOUSEHOLD TYPE BY RELATIONSHIP FOR THE POPULATION 65 YEARS AND OVER (AMERICAN INDIAN AND ALASKA NATIVE ALONE) [16]</v>
      </c>
      <c r="I2826" s="59" t="str">
        <f>VLOOKUP(B2826,Universe_Lookup!$B$2:$C$250,2,FALSE)</f>
        <v>Universe: People 65 years and over who are American Indian and Alaska Native alone</v>
      </c>
      <c r="J2826" s="59" t="s">
        <v>2729</v>
      </c>
    </row>
    <row r="2827" spans="1:10" x14ac:dyDescent="0.2">
      <c r="A2827" s="59" t="s">
        <v>2676</v>
      </c>
      <c r="B2827" s="59" t="s">
        <v>3267</v>
      </c>
      <c r="C2827" s="59" t="s">
        <v>3285</v>
      </c>
      <c r="D2827" s="65">
        <v>19</v>
      </c>
      <c r="E2827" s="65" t="str">
        <f>VLOOKUP(D2827,Files_Lookup!$A$2:$B$45,2,FALSE)</f>
        <v>us000192020.dhc</v>
      </c>
      <c r="F2827" s="66">
        <v>9</v>
      </c>
      <c r="G2827" s="59">
        <f>VLOOKUP(_xlfn.CONCAT(TRIM(B2827)," - ",TRIM(D2827)),Sort_Order_Lookup!$C$1:$E$250,3,FALSE)</f>
        <v>6</v>
      </c>
      <c r="H2827" s="59" t="str">
        <f>VLOOKUP(B2827,Titles_Lookup!$B$2:$C$259,2,FALSE)</f>
        <v>HOUSEHOLD TYPE BY RELATIONSHIP FOR THE POPULATION 65 YEARS AND OVER (AMERICAN INDIAN AND ALASKA NATIVE ALONE) [16]</v>
      </c>
      <c r="I2827" s="59" t="str">
        <f>VLOOKUP(B2827,Universe_Lookup!$B$2:$C$250,2,FALSE)</f>
        <v>Universe: People 65 years and over who are American Indian and Alaska Native alone</v>
      </c>
      <c r="J2827" s="59" t="s">
        <v>2731</v>
      </c>
    </row>
    <row r="2828" spans="1:10" x14ac:dyDescent="0.2">
      <c r="A2828" s="59" t="s">
        <v>2676</v>
      </c>
      <c r="B2828" s="59" t="s">
        <v>3286</v>
      </c>
      <c r="C2828" s="59" t="s">
        <v>3289</v>
      </c>
      <c r="D2828" s="65">
        <v>19</v>
      </c>
      <c r="E2828" s="65" t="str">
        <f>VLOOKUP(D2828,Files_Lookup!$A$2:$B$45,2,FALSE)</f>
        <v>us000192020.dhc</v>
      </c>
      <c r="F2828" s="66">
        <v>9</v>
      </c>
      <c r="G2828" s="59">
        <f>VLOOKUP(_xlfn.CONCAT(TRIM(B2828)," - ",TRIM(D2828)),Sort_Order_Lookup!$C$1:$E$250,3,FALSE)</f>
        <v>7</v>
      </c>
      <c r="H2828" s="59" t="str">
        <f>VLOOKUP(B2828,Titles_Lookup!$B$2:$C$259,2,FALSE)</f>
        <v>HOUSEHOLD TYPE BY RELATIONSHIP FOR THE POPULATION 65 YEARS AND OVER (ASIAN ALONE) [16]</v>
      </c>
      <c r="I2828" s="59" t="str">
        <f>VLOOKUP(B2828,Universe_Lookup!$B$2:$C$250,2,FALSE)</f>
        <v>Universe: People 65 years and over who are Asian alone</v>
      </c>
      <c r="J2828" s="59" t="s">
        <v>16</v>
      </c>
    </row>
    <row r="2829" spans="1:10" x14ac:dyDescent="0.2">
      <c r="A2829" s="59" t="s">
        <v>2676</v>
      </c>
      <c r="B2829" s="59" t="s">
        <v>3286</v>
      </c>
      <c r="C2829" s="59" t="s">
        <v>3290</v>
      </c>
      <c r="D2829" s="65">
        <v>19</v>
      </c>
      <c r="E2829" s="65" t="str">
        <f>VLOOKUP(D2829,Files_Lookup!$A$2:$B$45,2,FALSE)</f>
        <v>us000192020.dhc</v>
      </c>
      <c r="F2829" s="66">
        <v>9</v>
      </c>
      <c r="G2829" s="59">
        <f>VLOOKUP(_xlfn.CONCAT(TRIM(B2829)," - ",TRIM(D2829)),Sort_Order_Lookup!$C$1:$E$250,3,FALSE)</f>
        <v>7</v>
      </c>
      <c r="H2829" s="59" t="str">
        <f>VLOOKUP(B2829,Titles_Lookup!$B$2:$C$259,2,FALSE)</f>
        <v>HOUSEHOLD TYPE BY RELATIONSHIP FOR THE POPULATION 65 YEARS AND OVER (ASIAN ALONE) [16]</v>
      </c>
      <c r="I2829" s="59" t="str">
        <f>VLOOKUP(B2829,Universe_Lookup!$B$2:$C$250,2,FALSE)</f>
        <v>Universe: People 65 years and over who are Asian alone</v>
      </c>
      <c r="J2829" s="59" t="s">
        <v>3210</v>
      </c>
    </row>
    <row r="2830" spans="1:10" x14ac:dyDescent="0.2">
      <c r="A2830" s="59" t="s">
        <v>2676</v>
      </c>
      <c r="B2830" s="59" t="s">
        <v>3286</v>
      </c>
      <c r="C2830" s="59" t="s">
        <v>3291</v>
      </c>
      <c r="D2830" s="65">
        <v>19</v>
      </c>
      <c r="E2830" s="65" t="str">
        <f>VLOOKUP(D2830,Files_Lookup!$A$2:$B$45,2,FALSE)</f>
        <v>us000192020.dhc</v>
      </c>
      <c r="F2830" s="66">
        <v>9</v>
      </c>
      <c r="G2830" s="59">
        <f>VLOOKUP(_xlfn.CONCAT(TRIM(B2830)," - ",TRIM(D2830)),Sort_Order_Lookup!$C$1:$E$250,3,FALSE)</f>
        <v>7</v>
      </c>
      <c r="H2830" s="59" t="str">
        <f>VLOOKUP(B2830,Titles_Lookup!$B$2:$C$259,2,FALSE)</f>
        <v>HOUSEHOLD TYPE BY RELATIONSHIP FOR THE POPULATION 65 YEARS AND OVER (ASIAN ALONE) [16]</v>
      </c>
      <c r="I2830" s="59" t="str">
        <f>VLOOKUP(B2830,Universe_Lookup!$B$2:$C$250,2,FALSE)</f>
        <v>Universe: People 65 years and over who are Asian alone</v>
      </c>
      <c r="J2830" s="59" t="s">
        <v>2683</v>
      </c>
    </row>
    <row r="2831" spans="1:10" x14ac:dyDescent="0.2">
      <c r="A2831" s="59" t="s">
        <v>2676</v>
      </c>
      <c r="B2831" s="59" t="s">
        <v>3286</v>
      </c>
      <c r="C2831" s="59" t="s">
        <v>3292</v>
      </c>
      <c r="D2831" s="65">
        <v>19</v>
      </c>
      <c r="E2831" s="65" t="str">
        <f>VLOOKUP(D2831,Files_Lookup!$A$2:$B$45,2,FALSE)</f>
        <v>us000192020.dhc</v>
      </c>
      <c r="F2831" s="66">
        <v>9</v>
      </c>
      <c r="G2831" s="59">
        <f>VLOOKUP(_xlfn.CONCAT(TRIM(B2831)," - ",TRIM(D2831)),Sort_Order_Lookup!$C$1:$E$250,3,FALSE)</f>
        <v>7</v>
      </c>
      <c r="H2831" s="59" t="str">
        <f>VLOOKUP(B2831,Titles_Lookup!$B$2:$C$259,2,FALSE)</f>
        <v>HOUSEHOLD TYPE BY RELATIONSHIP FOR THE POPULATION 65 YEARS AND OVER (ASIAN ALONE) [16]</v>
      </c>
      <c r="I2831" s="59" t="str">
        <f>VLOOKUP(B2831,Universe_Lookup!$B$2:$C$250,2,FALSE)</f>
        <v>Universe: People 65 years and over who are Asian alone</v>
      </c>
      <c r="J2831" s="59" t="s">
        <v>3213</v>
      </c>
    </row>
    <row r="2832" spans="1:10" x14ac:dyDescent="0.2">
      <c r="A2832" s="59" t="s">
        <v>2676</v>
      </c>
      <c r="B2832" s="59" t="s">
        <v>3286</v>
      </c>
      <c r="C2832" s="59" t="s">
        <v>3293</v>
      </c>
      <c r="D2832" s="65">
        <v>19</v>
      </c>
      <c r="E2832" s="65" t="str">
        <f>VLOOKUP(D2832,Files_Lookup!$A$2:$B$45,2,FALSE)</f>
        <v>us000192020.dhc</v>
      </c>
      <c r="F2832" s="66">
        <v>9</v>
      </c>
      <c r="G2832" s="59">
        <f>VLOOKUP(_xlfn.CONCAT(TRIM(B2832)," - ",TRIM(D2832)),Sort_Order_Lookup!$C$1:$E$250,3,FALSE)</f>
        <v>7</v>
      </c>
      <c r="H2832" s="59" t="str">
        <f>VLOOKUP(B2832,Titles_Lookup!$B$2:$C$259,2,FALSE)</f>
        <v>HOUSEHOLD TYPE BY RELATIONSHIP FOR THE POPULATION 65 YEARS AND OVER (ASIAN ALONE) [16]</v>
      </c>
      <c r="I2832" s="59" t="str">
        <f>VLOOKUP(B2832,Universe_Lookup!$B$2:$C$250,2,FALSE)</f>
        <v>Universe: People 65 years and over who are Asian alone</v>
      </c>
      <c r="J2832" s="59" t="s">
        <v>2266</v>
      </c>
    </row>
    <row r="2833" spans="1:10" x14ac:dyDescent="0.2">
      <c r="A2833" s="59" t="s">
        <v>2676</v>
      </c>
      <c r="B2833" s="59" t="s">
        <v>3286</v>
      </c>
      <c r="C2833" s="59" t="s">
        <v>3294</v>
      </c>
      <c r="D2833" s="65">
        <v>19</v>
      </c>
      <c r="E2833" s="65" t="str">
        <f>VLOOKUP(D2833,Files_Lookup!$A$2:$B$45,2,FALSE)</f>
        <v>us000192020.dhc</v>
      </c>
      <c r="F2833" s="66">
        <v>9</v>
      </c>
      <c r="G2833" s="59">
        <f>VLOOKUP(_xlfn.CONCAT(TRIM(B2833)," - ",TRIM(D2833)),Sort_Order_Lookup!$C$1:$E$250,3,FALSE)</f>
        <v>7</v>
      </c>
      <c r="H2833" s="59" t="str">
        <f>VLOOKUP(B2833,Titles_Lookup!$B$2:$C$259,2,FALSE)</f>
        <v>HOUSEHOLD TYPE BY RELATIONSHIP FOR THE POPULATION 65 YEARS AND OVER (ASIAN ALONE) [16]</v>
      </c>
      <c r="I2833" s="59" t="str">
        <f>VLOOKUP(B2833,Universe_Lookup!$B$2:$C$250,2,FALSE)</f>
        <v>Universe: People 65 years and over who are Asian alone</v>
      </c>
      <c r="J2833" s="59" t="s">
        <v>2268</v>
      </c>
    </row>
    <row r="2834" spans="1:10" x14ac:dyDescent="0.2">
      <c r="A2834" s="59" t="s">
        <v>2676</v>
      </c>
      <c r="B2834" s="59" t="s">
        <v>3286</v>
      </c>
      <c r="C2834" s="59" t="s">
        <v>3295</v>
      </c>
      <c r="D2834" s="65">
        <v>19</v>
      </c>
      <c r="E2834" s="65" t="str">
        <f>VLOOKUP(D2834,Files_Lookup!$A$2:$B$45,2,FALSE)</f>
        <v>us000192020.dhc</v>
      </c>
      <c r="F2834" s="66">
        <v>9</v>
      </c>
      <c r="G2834" s="59">
        <f>VLOOKUP(_xlfn.CONCAT(TRIM(B2834)," - ",TRIM(D2834)),Sort_Order_Lookup!$C$1:$E$250,3,FALSE)</f>
        <v>7</v>
      </c>
      <c r="H2834" s="59" t="str">
        <f>VLOOKUP(B2834,Titles_Lookup!$B$2:$C$259,2,FALSE)</f>
        <v>HOUSEHOLD TYPE BY RELATIONSHIP FOR THE POPULATION 65 YEARS AND OVER (ASIAN ALONE) [16]</v>
      </c>
      <c r="I2834" s="59" t="str">
        <f>VLOOKUP(B2834,Universe_Lookup!$B$2:$C$250,2,FALSE)</f>
        <v>Universe: People 65 years and over who are Asian alone</v>
      </c>
      <c r="J2834" s="59" t="s">
        <v>3217</v>
      </c>
    </row>
    <row r="2835" spans="1:10" x14ac:dyDescent="0.2">
      <c r="A2835" s="59" t="s">
        <v>2676</v>
      </c>
      <c r="B2835" s="59" t="s">
        <v>3286</v>
      </c>
      <c r="C2835" s="59" t="s">
        <v>3296</v>
      </c>
      <c r="D2835" s="65">
        <v>19</v>
      </c>
      <c r="E2835" s="65" t="str">
        <f>VLOOKUP(D2835,Files_Lookup!$A$2:$B$45,2,FALSE)</f>
        <v>us000192020.dhc</v>
      </c>
      <c r="F2835" s="66">
        <v>9</v>
      </c>
      <c r="G2835" s="59">
        <f>VLOOKUP(_xlfn.CONCAT(TRIM(B2835)," - ",TRIM(D2835)),Sort_Order_Lookup!$C$1:$E$250,3,FALSE)</f>
        <v>7</v>
      </c>
      <c r="H2835" s="59" t="str">
        <f>VLOOKUP(B2835,Titles_Lookup!$B$2:$C$259,2,FALSE)</f>
        <v>HOUSEHOLD TYPE BY RELATIONSHIP FOR THE POPULATION 65 YEARS AND OVER (ASIAN ALONE) [16]</v>
      </c>
      <c r="I2835" s="59" t="str">
        <f>VLOOKUP(B2835,Universe_Lookup!$B$2:$C$250,2,FALSE)</f>
        <v>Universe: People 65 years and over who are Asian alone</v>
      </c>
      <c r="J2835" s="59" t="s">
        <v>2266</v>
      </c>
    </row>
    <row r="2836" spans="1:10" x14ac:dyDescent="0.2">
      <c r="A2836" s="59" t="s">
        <v>2676</v>
      </c>
      <c r="B2836" s="59" t="s">
        <v>3286</v>
      </c>
      <c r="C2836" s="59" t="s">
        <v>3297</v>
      </c>
      <c r="D2836" s="65">
        <v>19</v>
      </c>
      <c r="E2836" s="65" t="str">
        <f>VLOOKUP(D2836,Files_Lookup!$A$2:$B$45,2,FALSE)</f>
        <v>us000192020.dhc</v>
      </c>
      <c r="F2836" s="66">
        <v>9</v>
      </c>
      <c r="G2836" s="59">
        <f>VLOOKUP(_xlfn.CONCAT(TRIM(B2836)," - ",TRIM(D2836)),Sort_Order_Lookup!$C$1:$E$250,3,FALSE)</f>
        <v>7</v>
      </c>
      <c r="H2836" s="59" t="str">
        <f>VLOOKUP(B2836,Titles_Lookup!$B$2:$C$259,2,FALSE)</f>
        <v>HOUSEHOLD TYPE BY RELATIONSHIP FOR THE POPULATION 65 YEARS AND OVER (ASIAN ALONE) [16]</v>
      </c>
      <c r="I2836" s="59" t="str">
        <f>VLOOKUP(B2836,Universe_Lookup!$B$2:$C$250,2,FALSE)</f>
        <v>Universe: People 65 years and over who are Asian alone</v>
      </c>
      <c r="J2836" s="59" t="s">
        <v>2268</v>
      </c>
    </row>
    <row r="2837" spans="1:10" x14ac:dyDescent="0.2">
      <c r="A2837" s="59" t="s">
        <v>2676</v>
      </c>
      <c r="B2837" s="59" t="s">
        <v>3286</v>
      </c>
      <c r="C2837" s="59" t="s">
        <v>3298</v>
      </c>
      <c r="D2837" s="65">
        <v>19</v>
      </c>
      <c r="E2837" s="65" t="str">
        <f>VLOOKUP(D2837,Files_Lookup!$A$2:$B$45,2,FALSE)</f>
        <v>us000192020.dhc</v>
      </c>
      <c r="F2837" s="66">
        <v>9</v>
      </c>
      <c r="G2837" s="59">
        <f>VLOOKUP(_xlfn.CONCAT(TRIM(B2837)," - ",TRIM(D2837)),Sort_Order_Lookup!$C$1:$E$250,3,FALSE)</f>
        <v>7</v>
      </c>
      <c r="H2837" s="59" t="str">
        <f>VLOOKUP(B2837,Titles_Lookup!$B$2:$C$259,2,FALSE)</f>
        <v>HOUSEHOLD TYPE BY RELATIONSHIP FOR THE POPULATION 65 YEARS AND OVER (ASIAN ALONE) [16]</v>
      </c>
      <c r="I2837" s="59" t="str">
        <f>VLOOKUP(B2837,Universe_Lookup!$B$2:$C$250,2,FALSE)</f>
        <v>Universe: People 65 years and over who are Asian alone</v>
      </c>
      <c r="J2837" s="59" t="s">
        <v>3221</v>
      </c>
    </row>
    <row r="2838" spans="1:10" x14ac:dyDescent="0.2">
      <c r="A2838" s="59" t="s">
        <v>2676</v>
      </c>
      <c r="B2838" s="59" t="s">
        <v>3286</v>
      </c>
      <c r="C2838" s="59" t="s">
        <v>3299</v>
      </c>
      <c r="D2838" s="65">
        <v>19</v>
      </c>
      <c r="E2838" s="65" t="str">
        <f>VLOOKUP(D2838,Files_Lookup!$A$2:$B$45,2,FALSE)</f>
        <v>us000192020.dhc</v>
      </c>
      <c r="F2838" s="66">
        <v>9</v>
      </c>
      <c r="G2838" s="59">
        <f>VLOOKUP(_xlfn.CONCAT(TRIM(B2838)," - ",TRIM(D2838)),Sort_Order_Lookup!$C$1:$E$250,3,FALSE)</f>
        <v>7</v>
      </c>
      <c r="H2838" s="59" t="str">
        <f>VLOOKUP(B2838,Titles_Lookup!$B$2:$C$259,2,FALSE)</f>
        <v>HOUSEHOLD TYPE BY RELATIONSHIP FOR THE POPULATION 65 YEARS AND OVER (ASIAN ALONE) [16]</v>
      </c>
      <c r="I2838" s="59" t="str">
        <f>VLOOKUP(B2838,Universe_Lookup!$B$2:$C$250,2,FALSE)</f>
        <v>Universe: People 65 years and over who are Asian alone</v>
      </c>
      <c r="J2838" s="59" t="s">
        <v>3223</v>
      </c>
    </row>
    <row r="2839" spans="1:10" x14ac:dyDescent="0.2">
      <c r="A2839" s="59" t="s">
        <v>2676</v>
      </c>
      <c r="B2839" s="59" t="s">
        <v>3286</v>
      </c>
      <c r="C2839" s="59" t="s">
        <v>3300</v>
      </c>
      <c r="D2839" s="65">
        <v>19</v>
      </c>
      <c r="E2839" s="65" t="str">
        <f>VLOOKUP(D2839,Files_Lookup!$A$2:$B$45,2,FALSE)</f>
        <v>us000192020.dhc</v>
      </c>
      <c r="F2839" s="66">
        <v>9</v>
      </c>
      <c r="G2839" s="59">
        <f>VLOOKUP(_xlfn.CONCAT(TRIM(B2839)," - ",TRIM(D2839)),Sort_Order_Lookup!$C$1:$E$250,3,FALSE)</f>
        <v>7</v>
      </c>
      <c r="H2839" s="59" t="str">
        <f>VLOOKUP(B2839,Titles_Lookup!$B$2:$C$259,2,FALSE)</f>
        <v>HOUSEHOLD TYPE BY RELATIONSHIP FOR THE POPULATION 65 YEARS AND OVER (ASIAN ALONE) [16]</v>
      </c>
      <c r="I2839" s="59" t="str">
        <f>VLOOKUP(B2839,Universe_Lookup!$B$2:$C$250,2,FALSE)</f>
        <v>Universe: People 65 years and over who are Asian alone</v>
      </c>
      <c r="J2839" s="59" t="s">
        <v>2721</v>
      </c>
    </row>
    <row r="2840" spans="1:10" x14ac:dyDescent="0.2">
      <c r="A2840" s="59" t="s">
        <v>2676</v>
      </c>
      <c r="B2840" s="59" t="s">
        <v>3286</v>
      </c>
      <c r="C2840" s="59" t="s">
        <v>3301</v>
      </c>
      <c r="D2840" s="65">
        <v>19</v>
      </c>
      <c r="E2840" s="65" t="str">
        <f>VLOOKUP(D2840,Files_Lookup!$A$2:$B$45,2,FALSE)</f>
        <v>us000192020.dhc</v>
      </c>
      <c r="F2840" s="66">
        <v>9</v>
      </c>
      <c r="G2840" s="59">
        <f>VLOOKUP(_xlfn.CONCAT(TRIM(B2840)," - ",TRIM(D2840)),Sort_Order_Lookup!$C$1:$E$250,3,FALSE)</f>
        <v>7</v>
      </c>
      <c r="H2840" s="59" t="str">
        <f>VLOOKUP(B2840,Titles_Lookup!$B$2:$C$259,2,FALSE)</f>
        <v>HOUSEHOLD TYPE BY RELATIONSHIP FOR THE POPULATION 65 YEARS AND OVER (ASIAN ALONE) [16]</v>
      </c>
      <c r="I2840" s="59" t="str">
        <f>VLOOKUP(B2840,Universe_Lookup!$B$2:$C$250,2,FALSE)</f>
        <v>Universe: People 65 years and over who are Asian alone</v>
      </c>
      <c r="J2840" s="59" t="s">
        <v>2725</v>
      </c>
    </row>
    <row r="2841" spans="1:10" x14ac:dyDescent="0.2">
      <c r="A2841" s="59" t="s">
        <v>2676</v>
      </c>
      <c r="B2841" s="59" t="s">
        <v>3286</v>
      </c>
      <c r="C2841" s="59" t="s">
        <v>3302</v>
      </c>
      <c r="D2841" s="65">
        <v>19</v>
      </c>
      <c r="E2841" s="65" t="str">
        <f>VLOOKUP(D2841,Files_Lookup!$A$2:$B$45,2,FALSE)</f>
        <v>us000192020.dhc</v>
      </c>
      <c r="F2841" s="66">
        <v>9</v>
      </c>
      <c r="G2841" s="59">
        <f>VLOOKUP(_xlfn.CONCAT(TRIM(B2841)," - ",TRIM(D2841)),Sort_Order_Lookup!$C$1:$E$250,3,FALSE)</f>
        <v>7</v>
      </c>
      <c r="H2841" s="59" t="str">
        <f>VLOOKUP(B2841,Titles_Lookup!$B$2:$C$259,2,FALSE)</f>
        <v>HOUSEHOLD TYPE BY RELATIONSHIP FOR THE POPULATION 65 YEARS AND OVER (ASIAN ALONE) [16]</v>
      </c>
      <c r="I2841" s="59" t="str">
        <f>VLOOKUP(B2841,Universe_Lookup!$B$2:$C$250,2,FALSE)</f>
        <v>Universe: People 65 years and over who are Asian alone</v>
      </c>
      <c r="J2841" s="59" t="s">
        <v>2727</v>
      </c>
    </row>
    <row r="2842" spans="1:10" x14ac:dyDescent="0.2">
      <c r="A2842" s="59" t="s">
        <v>2676</v>
      </c>
      <c r="B2842" s="59" t="s">
        <v>3286</v>
      </c>
      <c r="C2842" s="59" t="s">
        <v>3303</v>
      </c>
      <c r="D2842" s="65">
        <v>19</v>
      </c>
      <c r="E2842" s="65" t="str">
        <f>VLOOKUP(D2842,Files_Lookup!$A$2:$B$45,2,FALSE)</f>
        <v>us000192020.dhc</v>
      </c>
      <c r="F2842" s="66">
        <v>9</v>
      </c>
      <c r="G2842" s="59">
        <f>VLOOKUP(_xlfn.CONCAT(TRIM(B2842)," - ",TRIM(D2842)),Sort_Order_Lookup!$C$1:$E$250,3,FALSE)</f>
        <v>7</v>
      </c>
      <c r="H2842" s="59" t="str">
        <f>VLOOKUP(B2842,Titles_Lookup!$B$2:$C$259,2,FALSE)</f>
        <v>HOUSEHOLD TYPE BY RELATIONSHIP FOR THE POPULATION 65 YEARS AND OVER (ASIAN ALONE) [16]</v>
      </c>
      <c r="I2842" s="59" t="str">
        <f>VLOOKUP(B2842,Universe_Lookup!$B$2:$C$250,2,FALSE)</f>
        <v>Universe: People 65 years and over who are Asian alone</v>
      </c>
      <c r="J2842" s="59" t="s">
        <v>2729</v>
      </c>
    </row>
    <row r="2843" spans="1:10" x14ac:dyDescent="0.2">
      <c r="A2843" s="59" t="s">
        <v>2676</v>
      </c>
      <c r="B2843" s="59" t="s">
        <v>3286</v>
      </c>
      <c r="C2843" s="59" t="s">
        <v>3304</v>
      </c>
      <c r="D2843" s="65">
        <v>19</v>
      </c>
      <c r="E2843" s="65" t="str">
        <f>VLOOKUP(D2843,Files_Lookup!$A$2:$B$45,2,FALSE)</f>
        <v>us000192020.dhc</v>
      </c>
      <c r="F2843" s="66">
        <v>9</v>
      </c>
      <c r="G2843" s="59">
        <f>VLOOKUP(_xlfn.CONCAT(TRIM(B2843)," - ",TRIM(D2843)),Sort_Order_Lookup!$C$1:$E$250,3,FALSE)</f>
        <v>7</v>
      </c>
      <c r="H2843" s="59" t="str">
        <f>VLOOKUP(B2843,Titles_Lookup!$B$2:$C$259,2,FALSE)</f>
        <v>HOUSEHOLD TYPE BY RELATIONSHIP FOR THE POPULATION 65 YEARS AND OVER (ASIAN ALONE) [16]</v>
      </c>
      <c r="I2843" s="59" t="str">
        <f>VLOOKUP(B2843,Universe_Lookup!$B$2:$C$250,2,FALSE)</f>
        <v>Universe: People 65 years and over who are Asian alone</v>
      </c>
      <c r="J2843" s="59" t="s">
        <v>2731</v>
      </c>
    </row>
    <row r="2844" spans="1:10" x14ac:dyDescent="0.2">
      <c r="A2844" s="59" t="s">
        <v>2676</v>
      </c>
      <c r="B2844" s="59" t="s">
        <v>3305</v>
      </c>
      <c r="C2844" s="59" t="s">
        <v>3308</v>
      </c>
      <c r="D2844" s="65">
        <v>19</v>
      </c>
      <c r="E2844" s="65" t="str">
        <f>VLOOKUP(D2844,Files_Lookup!$A$2:$B$45,2,FALSE)</f>
        <v>us000192020.dhc</v>
      </c>
      <c r="F2844" s="66">
        <v>9</v>
      </c>
      <c r="G2844" s="59">
        <f>VLOOKUP(_xlfn.CONCAT(TRIM(B2844)," - ",TRIM(D2844)),Sort_Order_Lookup!$C$1:$E$250,3,FALSE)</f>
        <v>8</v>
      </c>
      <c r="H2844" s="59" t="str">
        <f>VLOOKUP(B2844,Titles_Lookup!$B$2:$C$259,2,FALSE)</f>
        <v>HOUSEHOLD TYPE BY RELATIONSHIP FOR THE POPULATION 65 YEARS AND OVER (NATIVE HAWAIIAN AND OTHER PACIFIC ISLANDER ALONE) [16]</v>
      </c>
      <c r="I2844" s="59" t="str">
        <f>VLOOKUP(B2844,Universe_Lookup!$B$2:$C$250,2,FALSE)</f>
        <v xml:space="preserve">Universe: People 65 years and over who are Native Hawaiian and Other Pacific Islander alone </v>
      </c>
      <c r="J2844" s="59" t="s">
        <v>16</v>
      </c>
    </row>
    <row r="2845" spans="1:10" x14ac:dyDescent="0.2">
      <c r="A2845" s="59" t="s">
        <v>2676</v>
      </c>
      <c r="B2845" s="59" t="s">
        <v>3305</v>
      </c>
      <c r="C2845" s="59" t="s">
        <v>3309</v>
      </c>
      <c r="D2845" s="65">
        <v>19</v>
      </c>
      <c r="E2845" s="65" t="str">
        <f>VLOOKUP(D2845,Files_Lookup!$A$2:$B$45,2,FALSE)</f>
        <v>us000192020.dhc</v>
      </c>
      <c r="F2845" s="66">
        <v>9</v>
      </c>
      <c r="G2845" s="59">
        <f>VLOOKUP(_xlfn.CONCAT(TRIM(B2845)," - ",TRIM(D2845)),Sort_Order_Lookup!$C$1:$E$250,3,FALSE)</f>
        <v>8</v>
      </c>
      <c r="H2845" s="59" t="str">
        <f>VLOOKUP(B2845,Titles_Lookup!$B$2:$C$259,2,FALSE)</f>
        <v>HOUSEHOLD TYPE BY RELATIONSHIP FOR THE POPULATION 65 YEARS AND OVER (NATIVE HAWAIIAN AND OTHER PACIFIC ISLANDER ALONE) [16]</v>
      </c>
      <c r="I2845" s="59" t="str">
        <f>VLOOKUP(B2845,Universe_Lookup!$B$2:$C$250,2,FALSE)</f>
        <v xml:space="preserve">Universe: People 65 years and over who are Native Hawaiian and Other Pacific Islander alone </v>
      </c>
      <c r="J2845" s="59" t="s">
        <v>3210</v>
      </c>
    </row>
    <row r="2846" spans="1:10" x14ac:dyDescent="0.2">
      <c r="A2846" s="59" t="s">
        <v>2676</v>
      </c>
      <c r="B2846" s="59" t="s">
        <v>3305</v>
      </c>
      <c r="C2846" s="59" t="s">
        <v>3310</v>
      </c>
      <c r="D2846" s="65">
        <v>19</v>
      </c>
      <c r="E2846" s="65" t="str">
        <f>VLOOKUP(D2846,Files_Lookup!$A$2:$B$45,2,FALSE)</f>
        <v>us000192020.dhc</v>
      </c>
      <c r="F2846" s="66">
        <v>9</v>
      </c>
      <c r="G2846" s="59">
        <f>VLOOKUP(_xlfn.CONCAT(TRIM(B2846)," - ",TRIM(D2846)),Sort_Order_Lookup!$C$1:$E$250,3,FALSE)</f>
        <v>8</v>
      </c>
      <c r="H2846" s="59" t="str">
        <f>VLOOKUP(B2846,Titles_Lookup!$B$2:$C$259,2,FALSE)</f>
        <v>HOUSEHOLD TYPE BY RELATIONSHIP FOR THE POPULATION 65 YEARS AND OVER (NATIVE HAWAIIAN AND OTHER PACIFIC ISLANDER ALONE) [16]</v>
      </c>
      <c r="I2846" s="59" t="str">
        <f>VLOOKUP(B2846,Universe_Lookup!$B$2:$C$250,2,FALSE)</f>
        <v xml:space="preserve">Universe: People 65 years and over who are Native Hawaiian and Other Pacific Islander alone </v>
      </c>
      <c r="J2846" s="59" t="s">
        <v>2683</v>
      </c>
    </row>
    <row r="2847" spans="1:10" x14ac:dyDescent="0.2">
      <c r="A2847" s="59" t="s">
        <v>2676</v>
      </c>
      <c r="B2847" s="59" t="s">
        <v>3305</v>
      </c>
      <c r="C2847" s="59" t="s">
        <v>3311</v>
      </c>
      <c r="D2847" s="65">
        <v>19</v>
      </c>
      <c r="E2847" s="65" t="str">
        <f>VLOOKUP(D2847,Files_Lookup!$A$2:$B$45,2,FALSE)</f>
        <v>us000192020.dhc</v>
      </c>
      <c r="F2847" s="66">
        <v>9</v>
      </c>
      <c r="G2847" s="59">
        <f>VLOOKUP(_xlfn.CONCAT(TRIM(B2847)," - ",TRIM(D2847)),Sort_Order_Lookup!$C$1:$E$250,3,FALSE)</f>
        <v>8</v>
      </c>
      <c r="H2847" s="59" t="str">
        <f>VLOOKUP(B2847,Titles_Lookup!$B$2:$C$259,2,FALSE)</f>
        <v>HOUSEHOLD TYPE BY RELATIONSHIP FOR THE POPULATION 65 YEARS AND OVER (NATIVE HAWAIIAN AND OTHER PACIFIC ISLANDER ALONE) [16]</v>
      </c>
      <c r="I2847" s="59" t="str">
        <f>VLOOKUP(B2847,Universe_Lookup!$B$2:$C$250,2,FALSE)</f>
        <v xml:space="preserve">Universe: People 65 years and over who are Native Hawaiian and Other Pacific Islander alone </v>
      </c>
      <c r="J2847" s="59" t="s">
        <v>3213</v>
      </c>
    </row>
    <row r="2848" spans="1:10" x14ac:dyDescent="0.2">
      <c r="A2848" s="59" t="s">
        <v>2676</v>
      </c>
      <c r="B2848" s="59" t="s">
        <v>3305</v>
      </c>
      <c r="C2848" s="59" t="s">
        <v>3312</v>
      </c>
      <c r="D2848" s="65">
        <v>19</v>
      </c>
      <c r="E2848" s="65" t="str">
        <f>VLOOKUP(D2848,Files_Lookup!$A$2:$B$45,2,FALSE)</f>
        <v>us000192020.dhc</v>
      </c>
      <c r="F2848" s="66">
        <v>9</v>
      </c>
      <c r="G2848" s="59">
        <f>VLOOKUP(_xlfn.CONCAT(TRIM(B2848)," - ",TRIM(D2848)),Sort_Order_Lookup!$C$1:$E$250,3,FALSE)</f>
        <v>8</v>
      </c>
      <c r="H2848" s="59" t="str">
        <f>VLOOKUP(B2848,Titles_Lookup!$B$2:$C$259,2,FALSE)</f>
        <v>HOUSEHOLD TYPE BY RELATIONSHIP FOR THE POPULATION 65 YEARS AND OVER (NATIVE HAWAIIAN AND OTHER PACIFIC ISLANDER ALONE) [16]</v>
      </c>
      <c r="I2848" s="59" t="str">
        <f>VLOOKUP(B2848,Universe_Lookup!$B$2:$C$250,2,FALSE)</f>
        <v xml:space="preserve">Universe: People 65 years and over who are Native Hawaiian and Other Pacific Islander alone </v>
      </c>
      <c r="J2848" s="59" t="s">
        <v>2266</v>
      </c>
    </row>
    <row r="2849" spans="1:10" x14ac:dyDescent="0.2">
      <c r="A2849" s="59" t="s">
        <v>2676</v>
      </c>
      <c r="B2849" s="59" t="s">
        <v>3305</v>
      </c>
      <c r="C2849" s="59" t="s">
        <v>3313</v>
      </c>
      <c r="D2849" s="65">
        <v>19</v>
      </c>
      <c r="E2849" s="65" t="str">
        <f>VLOOKUP(D2849,Files_Lookup!$A$2:$B$45,2,FALSE)</f>
        <v>us000192020.dhc</v>
      </c>
      <c r="F2849" s="66">
        <v>9</v>
      </c>
      <c r="G2849" s="59">
        <f>VLOOKUP(_xlfn.CONCAT(TRIM(B2849)," - ",TRIM(D2849)),Sort_Order_Lookup!$C$1:$E$250,3,FALSE)</f>
        <v>8</v>
      </c>
      <c r="H2849" s="59" t="str">
        <f>VLOOKUP(B2849,Titles_Lookup!$B$2:$C$259,2,FALSE)</f>
        <v>HOUSEHOLD TYPE BY RELATIONSHIP FOR THE POPULATION 65 YEARS AND OVER (NATIVE HAWAIIAN AND OTHER PACIFIC ISLANDER ALONE) [16]</v>
      </c>
      <c r="I2849" s="59" t="str">
        <f>VLOOKUP(B2849,Universe_Lookup!$B$2:$C$250,2,FALSE)</f>
        <v xml:space="preserve">Universe: People 65 years and over who are Native Hawaiian and Other Pacific Islander alone </v>
      </c>
      <c r="J2849" s="59" t="s">
        <v>2268</v>
      </c>
    </row>
    <row r="2850" spans="1:10" x14ac:dyDescent="0.2">
      <c r="A2850" s="59" t="s">
        <v>2676</v>
      </c>
      <c r="B2850" s="59" t="s">
        <v>3305</v>
      </c>
      <c r="C2850" s="59" t="s">
        <v>3314</v>
      </c>
      <c r="D2850" s="65">
        <v>19</v>
      </c>
      <c r="E2850" s="65" t="str">
        <f>VLOOKUP(D2850,Files_Lookup!$A$2:$B$45,2,FALSE)</f>
        <v>us000192020.dhc</v>
      </c>
      <c r="F2850" s="66">
        <v>9</v>
      </c>
      <c r="G2850" s="59">
        <f>VLOOKUP(_xlfn.CONCAT(TRIM(B2850)," - ",TRIM(D2850)),Sort_Order_Lookup!$C$1:$E$250,3,FALSE)</f>
        <v>8</v>
      </c>
      <c r="H2850" s="59" t="str">
        <f>VLOOKUP(B2850,Titles_Lookup!$B$2:$C$259,2,FALSE)</f>
        <v>HOUSEHOLD TYPE BY RELATIONSHIP FOR THE POPULATION 65 YEARS AND OVER (NATIVE HAWAIIAN AND OTHER PACIFIC ISLANDER ALONE) [16]</v>
      </c>
      <c r="I2850" s="59" t="str">
        <f>VLOOKUP(B2850,Universe_Lookup!$B$2:$C$250,2,FALSE)</f>
        <v xml:space="preserve">Universe: People 65 years and over who are Native Hawaiian and Other Pacific Islander alone </v>
      </c>
      <c r="J2850" s="59" t="s">
        <v>3217</v>
      </c>
    </row>
    <row r="2851" spans="1:10" x14ac:dyDescent="0.2">
      <c r="A2851" s="59" t="s">
        <v>2676</v>
      </c>
      <c r="B2851" s="59" t="s">
        <v>3305</v>
      </c>
      <c r="C2851" s="59" t="s">
        <v>3315</v>
      </c>
      <c r="D2851" s="65">
        <v>19</v>
      </c>
      <c r="E2851" s="65" t="str">
        <f>VLOOKUP(D2851,Files_Lookup!$A$2:$B$45,2,FALSE)</f>
        <v>us000192020.dhc</v>
      </c>
      <c r="F2851" s="66">
        <v>9</v>
      </c>
      <c r="G2851" s="59">
        <f>VLOOKUP(_xlfn.CONCAT(TRIM(B2851)," - ",TRIM(D2851)),Sort_Order_Lookup!$C$1:$E$250,3,FALSE)</f>
        <v>8</v>
      </c>
      <c r="H2851" s="59" t="str">
        <f>VLOOKUP(B2851,Titles_Lookup!$B$2:$C$259,2,FALSE)</f>
        <v>HOUSEHOLD TYPE BY RELATIONSHIP FOR THE POPULATION 65 YEARS AND OVER (NATIVE HAWAIIAN AND OTHER PACIFIC ISLANDER ALONE) [16]</v>
      </c>
      <c r="I2851" s="59" t="str">
        <f>VLOOKUP(B2851,Universe_Lookup!$B$2:$C$250,2,FALSE)</f>
        <v xml:space="preserve">Universe: People 65 years and over who are Native Hawaiian and Other Pacific Islander alone </v>
      </c>
      <c r="J2851" s="59" t="s">
        <v>2266</v>
      </c>
    </row>
    <row r="2852" spans="1:10" x14ac:dyDescent="0.2">
      <c r="A2852" s="59" t="s">
        <v>2676</v>
      </c>
      <c r="B2852" s="59" t="s">
        <v>3305</v>
      </c>
      <c r="C2852" s="59" t="s">
        <v>3316</v>
      </c>
      <c r="D2852" s="65">
        <v>19</v>
      </c>
      <c r="E2852" s="65" t="str">
        <f>VLOOKUP(D2852,Files_Lookup!$A$2:$B$45,2,FALSE)</f>
        <v>us000192020.dhc</v>
      </c>
      <c r="F2852" s="66">
        <v>9</v>
      </c>
      <c r="G2852" s="59">
        <f>VLOOKUP(_xlfn.CONCAT(TRIM(B2852)," - ",TRIM(D2852)),Sort_Order_Lookup!$C$1:$E$250,3,FALSE)</f>
        <v>8</v>
      </c>
      <c r="H2852" s="59" t="str">
        <f>VLOOKUP(B2852,Titles_Lookup!$B$2:$C$259,2,FALSE)</f>
        <v>HOUSEHOLD TYPE BY RELATIONSHIP FOR THE POPULATION 65 YEARS AND OVER (NATIVE HAWAIIAN AND OTHER PACIFIC ISLANDER ALONE) [16]</v>
      </c>
      <c r="I2852" s="59" t="str">
        <f>VLOOKUP(B2852,Universe_Lookup!$B$2:$C$250,2,FALSE)</f>
        <v xml:space="preserve">Universe: People 65 years and over who are Native Hawaiian and Other Pacific Islander alone </v>
      </c>
      <c r="J2852" s="59" t="s">
        <v>2268</v>
      </c>
    </row>
    <row r="2853" spans="1:10" x14ac:dyDescent="0.2">
      <c r="A2853" s="59" t="s">
        <v>2676</v>
      </c>
      <c r="B2853" s="59" t="s">
        <v>3305</v>
      </c>
      <c r="C2853" s="59" t="s">
        <v>3317</v>
      </c>
      <c r="D2853" s="65">
        <v>19</v>
      </c>
      <c r="E2853" s="65" t="str">
        <f>VLOOKUP(D2853,Files_Lookup!$A$2:$B$45,2,FALSE)</f>
        <v>us000192020.dhc</v>
      </c>
      <c r="F2853" s="66">
        <v>9</v>
      </c>
      <c r="G2853" s="59">
        <f>VLOOKUP(_xlfn.CONCAT(TRIM(B2853)," - ",TRIM(D2853)),Sort_Order_Lookup!$C$1:$E$250,3,FALSE)</f>
        <v>8</v>
      </c>
      <c r="H2853" s="59" t="str">
        <f>VLOOKUP(B2853,Titles_Lookup!$B$2:$C$259,2,FALSE)</f>
        <v>HOUSEHOLD TYPE BY RELATIONSHIP FOR THE POPULATION 65 YEARS AND OVER (NATIVE HAWAIIAN AND OTHER PACIFIC ISLANDER ALONE) [16]</v>
      </c>
      <c r="I2853" s="59" t="str">
        <f>VLOOKUP(B2853,Universe_Lookup!$B$2:$C$250,2,FALSE)</f>
        <v xml:space="preserve">Universe: People 65 years and over who are Native Hawaiian and Other Pacific Islander alone </v>
      </c>
      <c r="J2853" s="59" t="s">
        <v>3221</v>
      </c>
    </row>
    <row r="2854" spans="1:10" x14ac:dyDescent="0.2">
      <c r="A2854" s="59" t="s">
        <v>2676</v>
      </c>
      <c r="B2854" s="59" t="s">
        <v>3305</v>
      </c>
      <c r="C2854" s="59" t="s">
        <v>3318</v>
      </c>
      <c r="D2854" s="65">
        <v>19</v>
      </c>
      <c r="E2854" s="65" t="str">
        <f>VLOOKUP(D2854,Files_Lookup!$A$2:$B$45,2,FALSE)</f>
        <v>us000192020.dhc</v>
      </c>
      <c r="F2854" s="66">
        <v>9</v>
      </c>
      <c r="G2854" s="59">
        <f>VLOOKUP(_xlfn.CONCAT(TRIM(B2854)," - ",TRIM(D2854)),Sort_Order_Lookup!$C$1:$E$250,3,FALSE)</f>
        <v>8</v>
      </c>
      <c r="H2854" s="59" t="str">
        <f>VLOOKUP(B2854,Titles_Lookup!$B$2:$C$259,2,FALSE)</f>
        <v>HOUSEHOLD TYPE BY RELATIONSHIP FOR THE POPULATION 65 YEARS AND OVER (NATIVE HAWAIIAN AND OTHER PACIFIC ISLANDER ALONE) [16]</v>
      </c>
      <c r="I2854" s="59" t="str">
        <f>VLOOKUP(B2854,Universe_Lookup!$B$2:$C$250,2,FALSE)</f>
        <v xml:space="preserve">Universe: People 65 years and over who are Native Hawaiian and Other Pacific Islander alone </v>
      </c>
      <c r="J2854" s="59" t="s">
        <v>3223</v>
      </c>
    </row>
    <row r="2855" spans="1:10" x14ac:dyDescent="0.2">
      <c r="A2855" s="59" t="s">
        <v>2676</v>
      </c>
      <c r="B2855" s="59" t="s">
        <v>3305</v>
      </c>
      <c r="C2855" s="59" t="s">
        <v>3319</v>
      </c>
      <c r="D2855" s="65">
        <v>19</v>
      </c>
      <c r="E2855" s="65" t="str">
        <f>VLOOKUP(D2855,Files_Lookup!$A$2:$B$45,2,FALSE)</f>
        <v>us000192020.dhc</v>
      </c>
      <c r="F2855" s="66">
        <v>9</v>
      </c>
      <c r="G2855" s="59">
        <f>VLOOKUP(_xlfn.CONCAT(TRIM(B2855)," - ",TRIM(D2855)),Sort_Order_Lookup!$C$1:$E$250,3,FALSE)</f>
        <v>8</v>
      </c>
      <c r="H2855" s="59" t="str">
        <f>VLOOKUP(B2855,Titles_Lookup!$B$2:$C$259,2,FALSE)</f>
        <v>HOUSEHOLD TYPE BY RELATIONSHIP FOR THE POPULATION 65 YEARS AND OVER (NATIVE HAWAIIAN AND OTHER PACIFIC ISLANDER ALONE) [16]</v>
      </c>
      <c r="I2855" s="59" t="str">
        <f>VLOOKUP(B2855,Universe_Lookup!$B$2:$C$250,2,FALSE)</f>
        <v xml:space="preserve">Universe: People 65 years and over who are Native Hawaiian and Other Pacific Islander alone </v>
      </c>
      <c r="J2855" s="59" t="s">
        <v>2721</v>
      </c>
    </row>
    <row r="2856" spans="1:10" x14ac:dyDescent="0.2">
      <c r="A2856" s="59" t="s">
        <v>2676</v>
      </c>
      <c r="B2856" s="59" t="s">
        <v>3305</v>
      </c>
      <c r="C2856" s="59" t="s">
        <v>3320</v>
      </c>
      <c r="D2856" s="65">
        <v>19</v>
      </c>
      <c r="E2856" s="65" t="str">
        <f>VLOOKUP(D2856,Files_Lookup!$A$2:$B$45,2,FALSE)</f>
        <v>us000192020.dhc</v>
      </c>
      <c r="F2856" s="66">
        <v>9</v>
      </c>
      <c r="G2856" s="59">
        <f>VLOOKUP(_xlfn.CONCAT(TRIM(B2856)," - ",TRIM(D2856)),Sort_Order_Lookup!$C$1:$E$250,3,FALSE)</f>
        <v>8</v>
      </c>
      <c r="H2856" s="59" t="str">
        <f>VLOOKUP(B2856,Titles_Lookup!$B$2:$C$259,2,FALSE)</f>
        <v>HOUSEHOLD TYPE BY RELATIONSHIP FOR THE POPULATION 65 YEARS AND OVER (NATIVE HAWAIIAN AND OTHER PACIFIC ISLANDER ALONE) [16]</v>
      </c>
      <c r="I2856" s="59" t="str">
        <f>VLOOKUP(B2856,Universe_Lookup!$B$2:$C$250,2,FALSE)</f>
        <v xml:space="preserve">Universe: People 65 years and over who are Native Hawaiian and Other Pacific Islander alone </v>
      </c>
      <c r="J2856" s="59" t="s">
        <v>2725</v>
      </c>
    </row>
    <row r="2857" spans="1:10" x14ac:dyDescent="0.2">
      <c r="A2857" s="59" t="s">
        <v>2676</v>
      </c>
      <c r="B2857" s="59" t="s">
        <v>3305</v>
      </c>
      <c r="C2857" s="59" t="s">
        <v>3321</v>
      </c>
      <c r="D2857" s="65">
        <v>19</v>
      </c>
      <c r="E2857" s="65" t="str">
        <f>VLOOKUP(D2857,Files_Lookup!$A$2:$B$45,2,FALSE)</f>
        <v>us000192020.dhc</v>
      </c>
      <c r="F2857" s="66">
        <v>9</v>
      </c>
      <c r="G2857" s="59">
        <f>VLOOKUP(_xlfn.CONCAT(TRIM(B2857)," - ",TRIM(D2857)),Sort_Order_Lookup!$C$1:$E$250,3,FALSE)</f>
        <v>8</v>
      </c>
      <c r="H2857" s="59" t="str">
        <f>VLOOKUP(B2857,Titles_Lookup!$B$2:$C$259,2,FALSE)</f>
        <v>HOUSEHOLD TYPE BY RELATIONSHIP FOR THE POPULATION 65 YEARS AND OVER (NATIVE HAWAIIAN AND OTHER PACIFIC ISLANDER ALONE) [16]</v>
      </c>
      <c r="I2857" s="59" t="str">
        <f>VLOOKUP(B2857,Universe_Lookup!$B$2:$C$250,2,FALSE)</f>
        <v xml:space="preserve">Universe: People 65 years and over who are Native Hawaiian and Other Pacific Islander alone </v>
      </c>
      <c r="J2857" s="59" t="s">
        <v>2727</v>
      </c>
    </row>
    <row r="2858" spans="1:10" x14ac:dyDescent="0.2">
      <c r="A2858" s="59" t="s">
        <v>2676</v>
      </c>
      <c r="B2858" s="59" t="s">
        <v>3305</v>
      </c>
      <c r="C2858" s="59" t="s">
        <v>3322</v>
      </c>
      <c r="D2858" s="65">
        <v>19</v>
      </c>
      <c r="E2858" s="65" t="str">
        <f>VLOOKUP(D2858,Files_Lookup!$A$2:$B$45,2,FALSE)</f>
        <v>us000192020.dhc</v>
      </c>
      <c r="F2858" s="66">
        <v>9</v>
      </c>
      <c r="G2858" s="59">
        <f>VLOOKUP(_xlfn.CONCAT(TRIM(B2858)," - ",TRIM(D2858)),Sort_Order_Lookup!$C$1:$E$250,3,FALSE)</f>
        <v>8</v>
      </c>
      <c r="H2858" s="59" t="str">
        <f>VLOOKUP(B2858,Titles_Lookup!$B$2:$C$259,2,FALSE)</f>
        <v>HOUSEHOLD TYPE BY RELATIONSHIP FOR THE POPULATION 65 YEARS AND OVER (NATIVE HAWAIIAN AND OTHER PACIFIC ISLANDER ALONE) [16]</v>
      </c>
      <c r="I2858" s="59" t="str">
        <f>VLOOKUP(B2858,Universe_Lookup!$B$2:$C$250,2,FALSE)</f>
        <v xml:space="preserve">Universe: People 65 years and over who are Native Hawaiian and Other Pacific Islander alone </v>
      </c>
      <c r="J2858" s="59" t="s">
        <v>2729</v>
      </c>
    </row>
    <row r="2859" spans="1:10" x14ac:dyDescent="0.2">
      <c r="A2859" s="59" t="s">
        <v>2676</v>
      </c>
      <c r="B2859" s="59" t="s">
        <v>3305</v>
      </c>
      <c r="C2859" s="59" t="s">
        <v>3323</v>
      </c>
      <c r="D2859" s="65">
        <v>19</v>
      </c>
      <c r="E2859" s="65" t="str">
        <f>VLOOKUP(D2859,Files_Lookup!$A$2:$B$45,2,FALSE)</f>
        <v>us000192020.dhc</v>
      </c>
      <c r="F2859" s="66">
        <v>9</v>
      </c>
      <c r="G2859" s="59">
        <f>VLOOKUP(_xlfn.CONCAT(TRIM(B2859)," - ",TRIM(D2859)),Sort_Order_Lookup!$C$1:$E$250,3,FALSE)</f>
        <v>8</v>
      </c>
      <c r="H2859" s="59" t="str">
        <f>VLOOKUP(B2859,Titles_Lookup!$B$2:$C$259,2,FALSE)</f>
        <v>HOUSEHOLD TYPE BY RELATIONSHIP FOR THE POPULATION 65 YEARS AND OVER (NATIVE HAWAIIAN AND OTHER PACIFIC ISLANDER ALONE) [16]</v>
      </c>
      <c r="I2859" s="59" t="str">
        <f>VLOOKUP(B2859,Universe_Lookup!$B$2:$C$250,2,FALSE)</f>
        <v xml:space="preserve">Universe: People 65 years and over who are Native Hawaiian and Other Pacific Islander alone </v>
      </c>
      <c r="J2859" s="59" t="s">
        <v>2731</v>
      </c>
    </row>
    <row r="2860" spans="1:10" x14ac:dyDescent="0.2">
      <c r="A2860" s="59" t="s">
        <v>2676</v>
      </c>
      <c r="B2860" s="59" t="s">
        <v>3324</v>
      </c>
      <c r="C2860" s="59" t="s">
        <v>3327</v>
      </c>
      <c r="D2860" s="65">
        <v>19</v>
      </c>
      <c r="E2860" s="65" t="str">
        <f>VLOOKUP(D2860,Files_Lookup!$A$2:$B$45,2,FALSE)</f>
        <v>us000192020.dhc</v>
      </c>
      <c r="F2860" s="66">
        <v>9</v>
      </c>
      <c r="G2860" s="59">
        <f>VLOOKUP(_xlfn.CONCAT(TRIM(B2860)," - ",TRIM(D2860)),Sort_Order_Lookup!$C$1:$E$250,3,FALSE)</f>
        <v>9</v>
      </c>
      <c r="H2860" s="59" t="str">
        <f>VLOOKUP(B2860,Titles_Lookup!$B$2:$C$259,2,FALSE)</f>
        <v>HOUSEHOLD TYPE BY RELATIONSHIP FOR THE POPULATION 65 YEARS AND OVER (SOME OTHER RACE ALONE) [16]</v>
      </c>
      <c r="I2860" s="59" t="str">
        <f>VLOOKUP(B2860,Universe_Lookup!$B$2:$C$250,2,FALSE)</f>
        <v>Universe: People 65 years and over who are Some Other Race alone</v>
      </c>
      <c r="J2860" s="59" t="s">
        <v>16</v>
      </c>
    </row>
    <row r="2861" spans="1:10" x14ac:dyDescent="0.2">
      <c r="A2861" s="59" t="s">
        <v>2676</v>
      </c>
      <c r="B2861" s="59" t="s">
        <v>3324</v>
      </c>
      <c r="C2861" s="59" t="s">
        <v>3328</v>
      </c>
      <c r="D2861" s="65">
        <v>19</v>
      </c>
      <c r="E2861" s="65" t="str">
        <f>VLOOKUP(D2861,Files_Lookup!$A$2:$B$45,2,FALSE)</f>
        <v>us000192020.dhc</v>
      </c>
      <c r="F2861" s="66">
        <v>9</v>
      </c>
      <c r="G2861" s="59">
        <f>VLOOKUP(_xlfn.CONCAT(TRIM(B2861)," - ",TRIM(D2861)),Sort_Order_Lookup!$C$1:$E$250,3,FALSE)</f>
        <v>9</v>
      </c>
      <c r="H2861" s="59" t="str">
        <f>VLOOKUP(B2861,Titles_Lookup!$B$2:$C$259,2,FALSE)</f>
        <v>HOUSEHOLD TYPE BY RELATIONSHIP FOR THE POPULATION 65 YEARS AND OVER (SOME OTHER RACE ALONE) [16]</v>
      </c>
      <c r="I2861" s="59" t="str">
        <f>VLOOKUP(B2861,Universe_Lookup!$B$2:$C$250,2,FALSE)</f>
        <v>Universe: People 65 years and over who are Some Other Race alone</v>
      </c>
      <c r="J2861" s="59" t="s">
        <v>3210</v>
      </c>
    </row>
    <row r="2862" spans="1:10" x14ac:dyDescent="0.2">
      <c r="A2862" s="59" t="s">
        <v>2676</v>
      </c>
      <c r="B2862" s="59" t="s">
        <v>3324</v>
      </c>
      <c r="C2862" s="59" t="s">
        <v>3329</v>
      </c>
      <c r="D2862" s="65">
        <v>19</v>
      </c>
      <c r="E2862" s="65" t="str">
        <f>VLOOKUP(D2862,Files_Lookup!$A$2:$B$45,2,FALSE)</f>
        <v>us000192020.dhc</v>
      </c>
      <c r="F2862" s="66">
        <v>9</v>
      </c>
      <c r="G2862" s="59">
        <f>VLOOKUP(_xlfn.CONCAT(TRIM(B2862)," - ",TRIM(D2862)),Sort_Order_Lookup!$C$1:$E$250,3,FALSE)</f>
        <v>9</v>
      </c>
      <c r="H2862" s="59" t="str">
        <f>VLOOKUP(B2862,Titles_Lookup!$B$2:$C$259,2,FALSE)</f>
        <v>HOUSEHOLD TYPE BY RELATIONSHIP FOR THE POPULATION 65 YEARS AND OVER (SOME OTHER RACE ALONE) [16]</v>
      </c>
      <c r="I2862" s="59" t="str">
        <f>VLOOKUP(B2862,Universe_Lookup!$B$2:$C$250,2,FALSE)</f>
        <v>Universe: People 65 years and over who are Some Other Race alone</v>
      </c>
      <c r="J2862" s="59" t="s">
        <v>2683</v>
      </c>
    </row>
    <row r="2863" spans="1:10" x14ac:dyDescent="0.2">
      <c r="A2863" s="59" t="s">
        <v>2676</v>
      </c>
      <c r="B2863" s="59" t="s">
        <v>3324</v>
      </c>
      <c r="C2863" s="59" t="s">
        <v>3330</v>
      </c>
      <c r="D2863" s="65">
        <v>19</v>
      </c>
      <c r="E2863" s="65" t="str">
        <f>VLOOKUP(D2863,Files_Lookup!$A$2:$B$45,2,FALSE)</f>
        <v>us000192020.dhc</v>
      </c>
      <c r="F2863" s="66">
        <v>9</v>
      </c>
      <c r="G2863" s="59">
        <f>VLOOKUP(_xlfn.CONCAT(TRIM(B2863)," - ",TRIM(D2863)),Sort_Order_Lookup!$C$1:$E$250,3,FALSE)</f>
        <v>9</v>
      </c>
      <c r="H2863" s="59" t="str">
        <f>VLOOKUP(B2863,Titles_Lookup!$B$2:$C$259,2,FALSE)</f>
        <v>HOUSEHOLD TYPE BY RELATIONSHIP FOR THE POPULATION 65 YEARS AND OVER (SOME OTHER RACE ALONE) [16]</v>
      </c>
      <c r="I2863" s="59" t="str">
        <f>VLOOKUP(B2863,Universe_Lookup!$B$2:$C$250,2,FALSE)</f>
        <v>Universe: People 65 years and over who are Some Other Race alone</v>
      </c>
      <c r="J2863" s="59" t="s">
        <v>3213</v>
      </c>
    </row>
    <row r="2864" spans="1:10" x14ac:dyDescent="0.2">
      <c r="A2864" s="59" t="s">
        <v>2676</v>
      </c>
      <c r="B2864" s="59" t="s">
        <v>3324</v>
      </c>
      <c r="C2864" s="59" t="s">
        <v>3331</v>
      </c>
      <c r="D2864" s="65">
        <v>19</v>
      </c>
      <c r="E2864" s="65" t="str">
        <f>VLOOKUP(D2864,Files_Lookup!$A$2:$B$45,2,FALSE)</f>
        <v>us000192020.dhc</v>
      </c>
      <c r="F2864" s="66">
        <v>9</v>
      </c>
      <c r="G2864" s="59">
        <f>VLOOKUP(_xlfn.CONCAT(TRIM(B2864)," - ",TRIM(D2864)),Sort_Order_Lookup!$C$1:$E$250,3,FALSE)</f>
        <v>9</v>
      </c>
      <c r="H2864" s="59" t="str">
        <f>VLOOKUP(B2864,Titles_Lookup!$B$2:$C$259,2,FALSE)</f>
        <v>HOUSEHOLD TYPE BY RELATIONSHIP FOR THE POPULATION 65 YEARS AND OVER (SOME OTHER RACE ALONE) [16]</v>
      </c>
      <c r="I2864" s="59" t="str">
        <f>VLOOKUP(B2864,Universe_Lookup!$B$2:$C$250,2,FALSE)</f>
        <v>Universe: People 65 years and over who are Some Other Race alone</v>
      </c>
      <c r="J2864" s="59" t="s">
        <v>2266</v>
      </c>
    </row>
    <row r="2865" spans="1:10" x14ac:dyDescent="0.2">
      <c r="A2865" s="59" t="s">
        <v>2676</v>
      </c>
      <c r="B2865" s="59" t="s">
        <v>3324</v>
      </c>
      <c r="C2865" s="59" t="s">
        <v>3332</v>
      </c>
      <c r="D2865" s="65">
        <v>19</v>
      </c>
      <c r="E2865" s="65" t="str">
        <f>VLOOKUP(D2865,Files_Lookup!$A$2:$B$45,2,FALSE)</f>
        <v>us000192020.dhc</v>
      </c>
      <c r="F2865" s="66">
        <v>9</v>
      </c>
      <c r="G2865" s="59">
        <f>VLOOKUP(_xlfn.CONCAT(TRIM(B2865)," - ",TRIM(D2865)),Sort_Order_Lookup!$C$1:$E$250,3,FALSE)</f>
        <v>9</v>
      </c>
      <c r="H2865" s="59" t="str">
        <f>VLOOKUP(B2865,Titles_Lookup!$B$2:$C$259,2,FALSE)</f>
        <v>HOUSEHOLD TYPE BY RELATIONSHIP FOR THE POPULATION 65 YEARS AND OVER (SOME OTHER RACE ALONE) [16]</v>
      </c>
      <c r="I2865" s="59" t="str">
        <f>VLOOKUP(B2865,Universe_Lookup!$B$2:$C$250,2,FALSE)</f>
        <v>Universe: People 65 years and over who are Some Other Race alone</v>
      </c>
      <c r="J2865" s="59" t="s">
        <v>2268</v>
      </c>
    </row>
    <row r="2866" spans="1:10" x14ac:dyDescent="0.2">
      <c r="A2866" s="59" t="s">
        <v>2676</v>
      </c>
      <c r="B2866" s="59" t="s">
        <v>3324</v>
      </c>
      <c r="C2866" s="59" t="s">
        <v>3333</v>
      </c>
      <c r="D2866" s="65">
        <v>19</v>
      </c>
      <c r="E2866" s="65" t="str">
        <f>VLOOKUP(D2866,Files_Lookup!$A$2:$B$45,2,FALSE)</f>
        <v>us000192020.dhc</v>
      </c>
      <c r="F2866" s="66">
        <v>9</v>
      </c>
      <c r="G2866" s="59">
        <f>VLOOKUP(_xlfn.CONCAT(TRIM(B2866)," - ",TRIM(D2866)),Sort_Order_Lookup!$C$1:$E$250,3,FALSE)</f>
        <v>9</v>
      </c>
      <c r="H2866" s="59" t="str">
        <f>VLOOKUP(B2866,Titles_Lookup!$B$2:$C$259,2,FALSE)</f>
        <v>HOUSEHOLD TYPE BY RELATIONSHIP FOR THE POPULATION 65 YEARS AND OVER (SOME OTHER RACE ALONE) [16]</v>
      </c>
      <c r="I2866" s="59" t="str">
        <f>VLOOKUP(B2866,Universe_Lookup!$B$2:$C$250,2,FALSE)</f>
        <v>Universe: People 65 years and over who are Some Other Race alone</v>
      </c>
      <c r="J2866" s="59" t="s">
        <v>3217</v>
      </c>
    </row>
    <row r="2867" spans="1:10" x14ac:dyDescent="0.2">
      <c r="A2867" s="59" t="s">
        <v>2676</v>
      </c>
      <c r="B2867" s="59" t="s">
        <v>3324</v>
      </c>
      <c r="C2867" s="59" t="s">
        <v>3334</v>
      </c>
      <c r="D2867" s="65">
        <v>19</v>
      </c>
      <c r="E2867" s="65" t="str">
        <f>VLOOKUP(D2867,Files_Lookup!$A$2:$B$45,2,FALSE)</f>
        <v>us000192020.dhc</v>
      </c>
      <c r="F2867" s="66">
        <v>9</v>
      </c>
      <c r="G2867" s="59">
        <f>VLOOKUP(_xlfn.CONCAT(TRIM(B2867)," - ",TRIM(D2867)),Sort_Order_Lookup!$C$1:$E$250,3,FALSE)</f>
        <v>9</v>
      </c>
      <c r="H2867" s="59" t="str">
        <f>VLOOKUP(B2867,Titles_Lookup!$B$2:$C$259,2,FALSE)</f>
        <v>HOUSEHOLD TYPE BY RELATIONSHIP FOR THE POPULATION 65 YEARS AND OVER (SOME OTHER RACE ALONE) [16]</v>
      </c>
      <c r="I2867" s="59" t="str">
        <f>VLOOKUP(B2867,Universe_Lookup!$B$2:$C$250,2,FALSE)</f>
        <v>Universe: People 65 years and over who are Some Other Race alone</v>
      </c>
      <c r="J2867" s="59" t="s">
        <v>2266</v>
      </c>
    </row>
    <row r="2868" spans="1:10" x14ac:dyDescent="0.2">
      <c r="A2868" s="59" t="s">
        <v>2676</v>
      </c>
      <c r="B2868" s="59" t="s">
        <v>3324</v>
      </c>
      <c r="C2868" s="59" t="s">
        <v>3335</v>
      </c>
      <c r="D2868" s="65">
        <v>19</v>
      </c>
      <c r="E2868" s="65" t="str">
        <f>VLOOKUP(D2868,Files_Lookup!$A$2:$B$45,2,FALSE)</f>
        <v>us000192020.dhc</v>
      </c>
      <c r="F2868" s="66">
        <v>9</v>
      </c>
      <c r="G2868" s="59">
        <f>VLOOKUP(_xlfn.CONCAT(TRIM(B2868)," - ",TRIM(D2868)),Sort_Order_Lookup!$C$1:$E$250,3,FALSE)</f>
        <v>9</v>
      </c>
      <c r="H2868" s="59" t="str">
        <f>VLOOKUP(B2868,Titles_Lookup!$B$2:$C$259,2,FALSE)</f>
        <v>HOUSEHOLD TYPE BY RELATIONSHIP FOR THE POPULATION 65 YEARS AND OVER (SOME OTHER RACE ALONE) [16]</v>
      </c>
      <c r="I2868" s="59" t="str">
        <f>VLOOKUP(B2868,Universe_Lookup!$B$2:$C$250,2,FALSE)</f>
        <v>Universe: People 65 years and over who are Some Other Race alone</v>
      </c>
      <c r="J2868" s="59" t="s">
        <v>2268</v>
      </c>
    </row>
    <row r="2869" spans="1:10" x14ac:dyDescent="0.2">
      <c r="A2869" s="59" t="s">
        <v>2676</v>
      </c>
      <c r="B2869" s="59" t="s">
        <v>3324</v>
      </c>
      <c r="C2869" s="59" t="s">
        <v>3336</v>
      </c>
      <c r="D2869" s="65">
        <v>19</v>
      </c>
      <c r="E2869" s="65" t="str">
        <f>VLOOKUP(D2869,Files_Lookup!$A$2:$B$45,2,FALSE)</f>
        <v>us000192020.dhc</v>
      </c>
      <c r="F2869" s="66">
        <v>9</v>
      </c>
      <c r="G2869" s="59">
        <f>VLOOKUP(_xlfn.CONCAT(TRIM(B2869)," - ",TRIM(D2869)),Sort_Order_Lookup!$C$1:$E$250,3,FALSE)</f>
        <v>9</v>
      </c>
      <c r="H2869" s="59" t="str">
        <f>VLOOKUP(B2869,Titles_Lookup!$B$2:$C$259,2,FALSE)</f>
        <v>HOUSEHOLD TYPE BY RELATIONSHIP FOR THE POPULATION 65 YEARS AND OVER (SOME OTHER RACE ALONE) [16]</v>
      </c>
      <c r="I2869" s="59" t="str">
        <f>VLOOKUP(B2869,Universe_Lookup!$B$2:$C$250,2,FALSE)</f>
        <v>Universe: People 65 years and over who are Some Other Race alone</v>
      </c>
      <c r="J2869" s="59" t="s">
        <v>3221</v>
      </c>
    </row>
    <row r="2870" spans="1:10" x14ac:dyDescent="0.2">
      <c r="A2870" s="59" t="s">
        <v>2676</v>
      </c>
      <c r="B2870" s="59" t="s">
        <v>3324</v>
      </c>
      <c r="C2870" s="59" t="s">
        <v>3337</v>
      </c>
      <c r="D2870" s="65">
        <v>19</v>
      </c>
      <c r="E2870" s="65" t="str">
        <f>VLOOKUP(D2870,Files_Lookup!$A$2:$B$45,2,FALSE)</f>
        <v>us000192020.dhc</v>
      </c>
      <c r="F2870" s="66">
        <v>9</v>
      </c>
      <c r="G2870" s="59">
        <f>VLOOKUP(_xlfn.CONCAT(TRIM(B2870)," - ",TRIM(D2870)),Sort_Order_Lookup!$C$1:$E$250,3,FALSE)</f>
        <v>9</v>
      </c>
      <c r="H2870" s="59" t="str">
        <f>VLOOKUP(B2870,Titles_Lookup!$B$2:$C$259,2,FALSE)</f>
        <v>HOUSEHOLD TYPE BY RELATIONSHIP FOR THE POPULATION 65 YEARS AND OVER (SOME OTHER RACE ALONE) [16]</v>
      </c>
      <c r="I2870" s="59" t="str">
        <f>VLOOKUP(B2870,Universe_Lookup!$B$2:$C$250,2,FALSE)</f>
        <v>Universe: People 65 years and over who are Some Other Race alone</v>
      </c>
      <c r="J2870" s="59" t="s">
        <v>3223</v>
      </c>
    </row>
    <row r="2871" spans="1:10" x14ac:dyDescent="0.2">
      <c r="A2871" s="59" t="s">
        <v>2676</v>
      </c>
      <c r="B2871" s="59" t="s">
        <v>3324</v>
      </c>
      <c r="C2871" s="59" t="s">
        <v>3338</v>
      </c>
      <c r="D2871" s="65">
        <v>19</v>
      </c>
      <c r="E2871" s="65" t="str">
        <f>VLOOKUP(D2871,Files_Lookup!$A$2:$B$45,2,FALSE)</f>
        <v>us000192020.dhc</v>
      </c>
      <c r="F2871" s="66">
        <v>9</v>
      </c>
      <c r="G2871" s="59">
        <f>VLOOKUP(_xlfn.CONCAT(TRIM(B2871)," - ",TRIM(D2871)),Sort_Order_Lookup!$C$1:$E$250,3,FALSE)</f>
        <v>9</v>
      </c>
      <c r="H2871" s="59" t="str">
        <f>VLOOKUP(B2871,Titles_Lookup!$B$2:$C$259,2,FALSE)</f>
        <v>HOUSEHOLD TYPE BY RELATIONSHIP FOR THE POPULATION 65 YEARS AND OVER (SOME OTHER RACE ALONE) [16]</v>
      </c>
      <c r="I2871" s="59" t="str">
        <f>VLOOKUP(B2871,Universe_Lookup!$B$2:$C$250,2,FALSE)</f>
        <v>Universe: People 65 years and over who are Some Other Race alone</v>
      </c>
      <c r="J2871" s="59" t="s">
        <v>2721</v>
      </c>
    </row>
    <row r="2872" spans="1:10" x14ac:dyDescent="0.2">
      <c r="A2872" s="59" t="s">
        <v>2676</v>
      </c>
      <c r="B2872" s="59" t="s">
        <v>3324</v>
      </c>
      <c r="C2872" s="59" t="s">
        <v>3339</v>
      </c>
      <c r="D2872" s="65">
        <v>19</v>
      </c>
      <c r="E2872" s="65" t="str">
        <f>VLOOKUP(D2872,Files_Lookup!$A$2:$B$45,2,FALSE)</f>
        <v>us000192020.dhc</v>
      </c>
      <c r="F2872" s="66">
        <v>9</v>
      </c>
      <c r="G2872" s="59">
        <f>VLOOKUP(_xlfn.CONCAT(TRIM(B2872)," - ",TRIM(D2872)),Sort_Order_Lookup!$C$1:$E$250,3,FALSE)</f>
        <v>9</v>
      </c>
      <c r="H2872" s="59" t="str">
        <f>VLOOKUP(B2872,Titles_Lookup!$B$2:$C$259,2,FALSE)</f>
        <v>HOUSEHOLD TYPE BY RELATIONSHIP FOR THE POPULATION 65 YEARS AND OVER (SOME OTHER RACE ALONE) [16]</v>
      </c>
      <c r="I2872" s="59" t="str">
        <f>VLOOKUP(B2872,Universe_Lookup!$B$2:$C$250,2,FALSE)</f>
        <v>Universe: People 65 years and over who are Some Other Race alone</v>
      </c>
      <c r="J2872" s="59" t="s">
        <v>2725</v>
      </c>
    </row>
    <row r="2873" spans="1:10" x14ac:dyDescent="0.2">
      <c r="A2873" s="59" t="s">
        <v>2676</v>
      </c>
      <c r="B2873" s="59" t="s">
        <v>3324</v>
      </c>
      <c r="C2873" s="59" t="s">
        <v>3340</v>
      </c>
      <c r="D2873" s="65">
        <v>19</v>
      </c>
      <c r="E2873" s="65" t="str">
        <f>VLOOKUP(D2873,Files_Lookup!$A$2:$B$45,2,FALSE)</f>
        <v>us000192020.dhc</v>
      </c>
      <c r="F2873" s="66">
        <v>9</v>
      </c>
      <c r="G2873" s="59">
        <f>VLOOKUP(_xlfn.CONCAT(TRIM(B2873)," - ",TRIM(D2873)),Sort_Order_Lookup!$C$1:$E$250,3,FALSE)</f>
        <v>9</v>
      </c>
      <c r="H2873" s="59" t="str">
        <f>VLOOKUP(B2873,Titles_Lookup!$B$2:$C$259,2,FALSE)</f>
        <v>HOUSEHOLD TYPE BY RELATIONSHIP FOR THE POPULATION 65 YEARS AND OVER (SOME OTHER RACE ALONE) [16]</v>
      </c>
      <c r="I2873" s="59" t="str">
        <f>VLOOKUP(B2873,Universe_Lookup!$B$2:$C$250,2,FALSE)</f>
        <v>Universe: People 65 years and over who are Some Other Race alone</v>
      </c>
      <c r="J2873" s="59" t="s">
        <v>2727</v>
      </c>
    </row>
    <row r="2874" spans="1:10" x14ac:dyDescent="0.2">
      <c r="A2874" s="59" t="s">
        <v>2676</v>
      </c>
      <c r="B2874" s="59" t="s">
        <v>3324</v>
      </c>
      <c r="C2874" s="59" t="s">
        <v>3341</v>
      </c>
      <c r="D2874" s="65">
        <v>19</v>
      </c>
      <c r="E2874" s="65" t="str">
        <f>VLOOKUP(D2874,Files_Lookup!$A$2:$B$45,2,FALSE)</f>
        <v>us000192020.dhc</v>
      </c>
      <c r="F2874" s="66">
        <v>9</v>
      </c>
      <c r="G2874" s="59">
        <f>VLOOKUP(_xlfn.CONCAT(TRIM(B2874)," - ",TRIM(D2874)),Sort_Order_Lookup!$C$1:$E$250,3,FALSE)</f>
        <v>9</v>
      </c>
      <c r="H2874" s="59" t="str">
        <f>VLOOKUP(B2874,Titles_Lookup!$B$2:$C$259,2,FALSE)</f>
        <v>HOUSEHOLD TYPE BY RELATIONSHIP FOR THE POPULATION 65 YEARS AND OVER (SOME OTHER RACE ALONE) [16]</v>
      </c>
      <c r="I2874" s="59" t="str">
        <f>VLOOKUP(B2874,Universe_Lookup!$B$2:$C$250,2,FALSE)</f>
        <v>Universe: People 65 years and over who are Some Other Race alone</v>
      </c>
      <c r="J2874" s="59" t="s">
        <v>2729</v>
      </c>
    </row>
    <row r="2875" spans="1:10" x14ac:dyDescent="0.2">
      <c r="A2875" s="59" t="s">
        <v>2676</v>
      </c>
      <c r="B2875" s="59" t="s">
        <v>3324</v>
      </c>
      <c r="C2875" s="59" t="s">
        <v>3342</v>
      </c>
      <c r="D2875" s="65">
        <v>19</v>
      </c>
      <c r="E2875" s="65" t="str">
        <f>VLOOKUP(D2875,Files_Lookup!$A$2:$B$45,2,FALSE)</f>
        <v>us000192020.dhc</v>
      </c>
      <c r="F2875" s="66">
        <v>9</v>
      </c>
      <c r="G2875" s="59">
        <f>VLOOKUP(_xlfn.CONCAT(TRIM(B2875)," - ",TRIM(D2875)),Sort_Order_Lookup!$C$1:$E$250,3,FALSE)</f>
        <v>9</v>
      </c>
      <c r="H2875" s="59" t="str">
        <f>VLOOKUP(B2875,Titles_Lookup!$B$2:$C$259,2,FALSE)</f>
        <v>HOUSEHOLD TYPE BY RELATIONSHIP FOR THE POPULATION 65 YEARS AND OVER (SOME OTHER RACE ALONE) [16]</v>
      </c>
      <c r="I2875" s="59" t="str">
        <f>VLOOKUP(B2875,Universe_Lookup!$B$2:$C$250,2,FALSE)</f>
        <v>Universe: People 65 years and over who are Some Other Race alone</v>
      </c>
      <c r="J2875" s="59" t="s">
        <v>2731</v>
      </c>
    </row>
    <row r="2876" spans="1:10" x14ac:dyDescent="0.2">
      <c r="A2876" s="59" t="s">
        <v>2676</v>
      </c>
      <c r="B2876" s="59" t="s">
        <v>3344</v>
      </c>
      <c r="C2876" s="59" t="s">
        <v>3346</v>
      </c>
      <c r="D2876" s="65">
        <v>19</v>
      </c>
      <c r="E2876" s="65" t="str">
        <f>VLOOKUP(D2876,Files_Lookup!$A$2:$B$45,2,FALSE)</f>
        <v>us000192020.dhc</v>
      </c>
      <c r="F2876" s="66">
        <v>9</v>
      </c>
      <c r="G2876" s="59">
        <f>VLOOKUP(_xlfn.CONCAT(TRIM(B2876)," - ",TRIM(D2876)),Sort_Order_Lookup!$C$1:$E$250,3,FALSE)</f>
        <v>10</v>
      </c>
      <c r="H2876" s="59" t="str">
        <f>VLOOKUP(B2876,Titles_Lookup!$B$2:$C$259,2,FALSE)</f>
        <v>HOUSEHOLD TYPE BY RELATIONSHIP FOR THE POPULATION 65 YEARS AND OVER (TWO OR MORE RACES) [16]</v>
      </c>
      <c r="I2876" s="59" t="str">
        <f>VLOOKUP(B2876,Universe_Lookup!$B$2:$C$250,2,FALSE)</f>
        <v xml:space="preserve">Universe: People 65 years and over who are Two or More Races </v>
      </c>
      <c r="J2876" s="59" t="s">
        <v>16</v>
      </c>
    </row>
    <row r="2877" spans="1:10" x14ac:dyDescent="0.2">
      <c r="A2877" s="59" t="s">
        <v>2676</v>
      </c>
      <c r="B2877" s="59" t="s">
        <v>3344</v>
      </c>
      <c r="C2877" s="59" t="s">
        <v>3347</v>
      </c>
      <c r="D2877" s="65">
        <v>19</v>
      </c>
      <c r="E2877" s="65" t="str">
        <f>VLOOKUP(D2877,Files_Lookup!$A$2:$B$45,2,FALSE)</f>
        <v>us000192020.dhc</v>
      </c>
      <c r="F2877" s="66">
        <v>9</v>
      </c>
      <c r="G2877" s="59">
        <f>VLOOKUP(_xlfn.CONCAT(TRIM(B2877)," - ",TRIM(D2877)),Sort_Order_Lookup!$C$1:$E$250,3,FALSE)</f>
        <v>10</v>
      </c>
      <c r="H2877" s="59" t="str">
        <f>VLOOKUP(B2877,Titles_Lookup!$B$2:$C$259,2,FALSE)</f>
        <v>HOUSEHOLD TYPE BY RELATIONSHIP FOR THE POPULATION 65 YEARS AND OVER (TWO OR MORE RACES) [16]</v>
      </c>
      <c r="I2877" s="59" t="str">
        <f>VLOOKUP(B2877,Universe_Lookup!$B$2:$C$250,2,FALSE)</f>
        <v xml:space="preserve">Universe: People 65 years and over who are Two or More Races </v>
      </c>
      <c r="J2877" s="59" t="s">
        <v>3210</v>
      </c>
    </row>
    <row r="2878" spans="1:10" x14ac:dyDescent="0.2">
      <c r="A2878" s="59" t="s">
        <v>2676</v>
      </c>
      <c r="B2878" s="59" t="s">
        <v>3344</v>
      </c>
      <c r="C2878" s="59" t="s">
        <v>3348</v>
      </c>
      <c r="D2878" s="65">
        <v>19</v>
      </c>
      <c r="E2878" s="65" t="str">
        <f>VLOOKUP(D2878,Files_Lookup!$A$2:$B$45,2,FALSE)</f>
        <v>us000192020.dhc</v>
      </c>
      <c r="F2878" s="66">
        <v>9</v>
      </c>
      <c r="G2878" s="59">
        <f>VLOOKUP(_xlfn.CONCAT(TRIM(B2878)," - ",TRIM(D2878)),Sort_Order_Lookup!$C$1:$E$250,3,FALSE)</f>
        <v>10</v>
      </c>
      <c r="H2878" s="59" t="str">
        <f>VLOOKUP(B2878,Titles_Lookup!$B$2:$C$259,2,FALSE)</f>
        <v>HOUSEHOLD TYPE BY RELATIONSHIP FOR THE POPULATION 65 YEARS AND OVER (TWO OR MORE RACES) [16]</v>
      </c>
      <c r="I2878" s="59" t="str">
        <f>VLOOKUP(B2878,Universe_Lookup!$B$2:$C$250,2,FALSE)</f>
        <v xml:space="preserve">Universe: People 65 years and over who are Two or More Races </v>
      </c>
      <c r="J2878" s="59" t="s">
        <v>2683</v>
      </c>
    </row>
    <row r="2879" spans="1:10" x14ac:dyDescent="0.2">
      <c r="A2879" s="59" t="s">
        <v>2676</v>
      </c>
      <c r="B2879" s="59" t="s">
        <v>3344</v>
      </c>
      <c r="C2879" s="59" t="s">
        <v>3349</v>
      </c>
      <c r="D2879" s="65">
        <v>19</v>
      </c>
      <c r="E2879" s="65" t="str">
        <f>VLOOKUP(D2879,Files_Lookup!$A$2:$B$45,2,FALSE)</f>
        <v>us000192020.dhc</v>
      </c>
      <c r="F2879" s="66">
        <v>9</v>
      </c>
      <c r="G2879" s="59">
        <f>VLOOKUP(_xlfn.CONCAT(TRIM(B2879)," - ",TRIM(D2879)),Sort_Order_Lookup!$C$1:$E$250,3,FALSE)</f>
        <v>10</v>
      </c>
      <c r="H2879" s="59" t="str">
        <f>VLOOKUP(B2879,Titles_Lookup!$B$2:$C$259,2,FALSE)</f>
        <v>HOUSEHOLD TYPE BY RELATIONSHIP FOR THE POPULATION 65 YEARS AND OVER (TWO OR MORE RACES) [16]</v>
      </c>
      <c r="I2879" s="59" t="str">
        <f>VLOOKUP(B2879,Universe_Lookup!$B$2:$C$250,2,FALSE)</f>
        <v xml:space="preserve">Universe: People 65 years and over who are Two or More Races </v>
      </c>
      <c r="J2879" s="59" t="s">
        <v>3213</v>
      </c>
    </row>
    <row r="2880" spans="1:10" x14ac:dyDescent="0.2">
      <c r="A2880" s="59" t="s">
        <v>2676</v>
      </c>
      <c r="B2880" s="59" t="s">
        <v>3344</v>
      </c>
      <c r="C2880" s="59" t="s">
        <v>3350</v>
      </c>
      <c r="D2880" s="65">
        <v>19</v>
      </c>
      <c r="E2880" s="65" t="str">
        <f>VLOOKUP(D2880,Files_Lookup!$A$2:$B$45,2,FALSE)</f>
        <v>us000192020.dhc</v>
      </c>
      <c r="F2880" s="66">
        <v>9</v>
      </c>
      <c r="G2880" s="59">
        <f>VLOOKUP(_xlfn.CONCAT(TRIM(B2880)," - ",TRIM(D2880)),Sort_Order_Lookup!$C$1:$E$250,3,FALSE)</f>
        <v>10</v>
      </c>
      <c r="H2880" s="59" t="str">
        <f>VLOOKUP(B2880,Titles_Lookup!$B$2:$C$259,2,FALSE)</f>
        <v>HOUSEHOLD TYPE BY RELATIONSHIP FOR THE POPULATION 65 YEARS AND OVER (TWO OR MORE RACES) [16]</v>
      </c>
      <c r="I2880" s="59" t="str">
        <f>VLOOKUP(B2880,Universe_Lookup!$B$2:$C$250,2,FALSE)</f>
        <v xml:space="preserve">Universe: People 65 years and over who are Two or More Races </v>
      </c>
      <c r="J2880" s="59" t="s">
        <v>2266</v>
      </c>
    </row>
    <row r="2881" spans="1:10" x14ac:dyDescent="0.2">
      <c r="A2881" s="59" t="s">
        <v>2676</v>
      </c>
      <c r="B2881" s="59" t="s">
        <v>3344</v>
      </c>
      <c r="C2881" s="59" t="s">
        <v>3351</v>
      </c>
      <c r="D2881" s="65">
        <v>19</v>
      </c>
      <c r="E2881" s="65" t="str">
        <f>VLOOKUP(D2881,Files_Lookup!$A$2:$B$45,2,FALSE)</f>
        <v>us000192020.dhc</v>
      </c>
      <c r="F2881" s="66">
        <v>9</v>
      </c>
      <c r="G2881" s="59">
        <f>VLOOKUP(_xlfn.CONCAT(TRIM(B2881)," - ",TRIM(D2881)),Sort_Order_Lookup!$C$1:$E$250,3,FALSE)</f>
        <v>10</v>
      </c>
      <c r="H2881" s="59" t="str">
        <f>VLOOKUP(B2881,Titles_Lookup!$B$2:$C$259,2,FALSE)</f>
        <v>HOUSEHOLD TYPE BY RELATIONSHIP FOR THE POPULATION 65 YEARS AND OVER (TWO OR MORE RACES) [16]</v>
      </c>
      <c r="I2881" s="59" t="str">
        <f>VLOOKUP(B2881,Universe_Lookup!$B$2:$C$250,2,FALSE)</f>
        <v xml:space="preserve">Universe: People 65 years and over who are Two or More Races </v>
      </c>
      <c r="J2881" s="59" t="s">
        <v>2268</v>
      </c>
    </row>
    <row r="2882" spans="1:10" x14ac:dyDescent="0.2">
      <c r="A2882" s="59" t="s">
        <v>2676</v>
      </c>
      <c r="B2882" s="59" t="s">
        <v>3344</v>
      </c>
      <c r="C2882" s="59" t="s">
        <v>3352</v>
      </c>
      <c r="D2882" s="65">
        <v>19</v>
      </c>
      <c r="E2882" s="65" t="str">
        <f>VLOOKUP(D2882,Files_Lookup!$A$2:$B$45,2,FALSE)</f>
        <v>us000192020.dhc</v>
      </c>
      <c r="F2882" s="66">
        <v>9</v>
      </c>
      <c r="G2882" s="59">
        <f>VLOOKUP(_xlfn.CONCAT(TRIM(B2882)," - ",TRIM(D2882)),Sort_Order_Lookup!$C$1:$E$250,3,FALSE)</f>
        <v>10</v>
      </c>
      <c r="H2882" s="59" t="str">
        <f>VLOOKUP(B2882,Titles_Lookup!$B$2:$C$259,2,FALSE)</f>
        <v>HOUSEHOLD TYPE BY RELATIONSHIP FOR THE POPULATION 65 YEARS AND OVER (TWO OR MORE RACES) [16]</v>
      </c>
      <c r="I2882" s="59" t="str">
        <f>VLOOKUP(B2882,Universe_Lookup!$B$2:$C$250,2,FALSE)</f>
        <v xml:space="preserve">Universe: People 65 years and over who are Two or More Races </v>
      </c>
      <c r="J2882" s="59" t="s">
        <v>3217</v>
      </c>
    </row>
    <row r="2883" spans="1:10" x14ac:dyDescent="0.2">
      <c r="A2883" s="59" t="s">
        <v>2676</v>
      </c>
      <c r="B2883" s="59" t="s">
        <v>3344</v>
      </c>
      <c r="C2883" s="59" t="s">
        <v>3353</v>
      </c>
      <c r="D2883" s="65">
        <v>19</v>
      </c>
      <c r="E2883" s="65" t="str">
        <f>VLOOKUP(D2883,Files_Lookup!$A$2:$B$45,2,FALSE)</f>
        <v>us000192020.dhc</v>
      </c>
      <c r="F2883" s="66">
        <v>9</v>
      </c>
      <c r="G2883" s="59">
        <f>VLOOKUP(_xlfn.CONCAT(TRIM(B2883)," - ",TRIM(D2883)),Sort_Order_Lookup!$C$1:$E$250,3,FALSE)</f>
        <v>10</v>
      </c>
      <c r="H2883" s="59" t="str">
        <f>VLOOKUP(B2883,Titles_Lookup!$B$2:$C$259,2,FALSE)</f>
        <v>HOUSEHOLD TYPE BY RELATIONSHIP FOR THE POPULATION 65 YEARS AND OVER (TWO OR MORE RACES) [16]</v>
      </c>
      <c r="I2883" s="59" t="str">
        <f>VLOOKUP(B2883,Universe_Lookup!$B$2:$C$250,2,FALSE)</f>
        <v xml:space="preserve">Universe: People 65 years and over who are Two or More Races </v>
      </c>
      <c r="J2883" s="59" t="s">
        <v>2266</v>
      </c>
    </row>
    <row r="2884" spans="1:10" x14ac:dyDescent="0.2">
      <c r="A2884" s="59" t="s">
        <v>2676</v>
      </c>
      <c r="B2884" s="59" t="s">
        <v>3344</v>
      </c>
      <c r="C2884" s="59" t="s">
        <v>3354</v>
      </c>
      <c r="D2884" s="65">
        <v>19</v>
      </c>
      <c r="E2884" s="65" t="str">
        <f>VLOOKUP(D2884,Files_Lookup!$A$2:$B$45,2,FALSE)</f>
        <v>us000192020.dhc</v>
      </c>
      <c r="F2884" s="66">
        <v>9</v>
      </c>
      <c r="G2884" s="59">
        <f>VLOOKUP(_xlfn.CONCAT(TRIM(B2884)," - ",TRIM(D2884)),Sort_Order_Lookup!$C$1:$E$250,3,FALSE)</f>
        <v>10</v>
      </c>
      <c r="H2884" s="59" t="str">
        <f>VLOOKUP(B2884,Titles_Lookup!$B$2:$C$259,2,FALSE)</f>
        <v>HOUSEHOLD TYPE BY RELATIONSHIP FOR THE POPULATION 65 YEARS AND OVER (TWO OR MORE RACES) [16]</v>
      </c>
      <c r="I2884" s="59" t="str">
        <f>VLOOKUP(B2884,Universe_Lookup!$B$2:$C$250,2,FALSE)</f>
        <v xml:space="preserve">Universe: People 65 years and over who are Two or More Races </v>
      </c>
      <c r="J2884" s="59" t="s">
        <v>2268</v>
      </c>
    </row>
    <row r="2885" spans="1:10" x14ac:dyDescent="0.2">
      <c r="A2885" s="59" t="s">
        <v>2676</v>
      </c>
      <c r="B2885" s="59" t="s">
        <v>3344</v>
      </c>
      <c r="C2885" s="59" t="s">
        <v>3355</v>
      </c>
      <c r="D2885" s="65">
        <v>19</v>
      </c>
      <c r="E2885" s="65" t="str">
        <f>VLOOKUP(D2885,Files_Lookup!$A$2:$B$45,2,FALSE)</f>
        <v>us000192020.dhc</v>
      </c>
      <c r="F2885" s="66">
        <v>9</v>
      </c>
      <c r="G2885" s="59">
        <f>VLOOKUP(_xlfn.CONCAT(TRIM(B2885)," - ",TRIM(D2885)),Sort_Order_Lookup!$C$1:$E$250,3,FALSE)</f>
        <v>10</v>
      </c>
      <c r="H2885" s="59" t="str">
        <f>VLOOKUP(B2885,Titles_Lookup!$B$2:$C$259,2,FALSE)</f>
        <v>HOUSEHOLD TYPE BY RELATIONSHIP FOR THE POPULATION 65 YEARS AND OVER (TWO OR MORE RACES) [16]</v>
      </c>
      <c r="I2885" s="59" t="str">
        <f>VLOOKUP(B2885,Universe_Lookup!$B$2:$C$250,2,FALSE)</f>
        <v xml:space="preserve">Universe: People 65 years and over who are Two or More Races </v>
      </c>
      <c r="J2885" s="59" t="s">
        <v>3221</v>
      </c>
    </row>
    <row r="2886" spans="1:10" x14ac:dyDescent="0.2">
      <c r="A2886" s="59" t="s">
        <v>2676</v>
      </c>
      <c r="B2886" s="59" t="s">
        <v>3344</v>
      </c>
      <c r="C2886" s="59" t="s">
        <v>3356</v>
      </c>
      <c r="D2886" s="65">
        <v>19</v>
      </c>
      <c r="E2886" s="65" t="str">
        <f>VLOOKUP(D2886,Files_Lookup!$A$2:$B$45,2,FALSE)</f>
        <v>us000192020.dhc</v>
      </c>
      <c r="F2886" s="66">
        <v>9</v>
      </c>
      <c r="G2886" s="59">
        <f>VLOOKUP(_xlfn.CONCAT(TRIM(B2886)," - ",TRIM(D2886)),Sort_Order_Lookup!$C$1:$E$250,3,FALSE)</f>
        <v>10</v>
      </c>
      <c r="H2886" s="59" t="str">
        <f>VLOOKUP(B2886,Titles_Lookup!$B$2:$C$259,2,FALSE)</f>
        <v>HOUSEHOLD TYPE BY RELATIONSHIP FOR THE POPULATION 65 YEARS AND OVER (TWO OR MORE RACES) [16]</v>
      </c>
      <c r="I2886" s="59" t="str">
        <f>VLOOKUP(B2886,Universe_Lookup!$B$2:$C$250,2,FALSE)</f>
        <v xml:space="preserve">Universe: People 65 years and over who are Two or More Races </v>
      </c>
      <c r="J2886" s="59" t="s">
        <v>3223</v>
      </c>
    </row>
    <row r="2887" spans="1:10" x14ac:dyDescent="0.2">
      <c r="A2887" s="59" t="s">
        <v>2676</v>
      </c>
      <c r="B2887" s="59" t="s">
        <v>3344</v>
      </c>
      <c r="C2887" s="59" t="s">
        <v>3357</v>
      </c>
      <c r="D2887" s="65">
        <v>19</v>
      </c>
      <c r="E2887" s="65" t="str">
        <f>VLOOKUP(D2887,Files_Lookup!$A$2:$B$45,2,FALSE)</f>
        <v>us000192020.dhc</v>
      </c>
      <c r="F2887" s="66">
        <v>9</v>
      </c>
      <c r="G2887" s="59">
        <f>VLOOKUP(_xlfn.CONCAT(TRIM(B2887)," - ",TRIM(D2887)),Sort_Order_Lookup!$C$1:$E$250,3,FALSE)</f>
        <v>10</v>
      </c>
      <c r="H2887" s="59" t="str">
        <f>VLOOKUP(B2887,Titles_Lookup!$B$2:$C$259,2,FALSE)</f>
        <v>HOUSEHOLD TYPE BY RELATIONSHIP FOR THE POPULATION 65 YEARS AND OVER (TWO OR MORE RACES) [16]</v>
      </c>
      <c r="I2887" s="59" t="str">
        <f>VLOOKUP(B2887,Universe_Lookup!$B$2:$C$250,2,FALSE)</f>
        <v xml:space="preserve">Universe: People 65 years and over who are Two or More Races </v>
      </c>
      <c r="J2887" s="59" t="s">
        <v>2721</v>
      </c>
    </row>
    <row r="2888" spans="1:10" x14ac:dyDescent="0.2">
      <c r="A2888" s="59" t="s">
        <v>2676</v>
      </c>
      <c r="B2888" s="59" t="s">
        <v>3344</v>
      </c>
      <c r="C2888" s="59" t="s">
        <v>3358</v>
      </c>
      <c r="D2888" s="65">
        <v>19</v>
      </c>
      <c r="E2888" s="65" t="str">
        <f>VLOOKUP(D2888,Files_Lookup!$A$2:$B$45,2,FALSE)</f>
        <v>us000192020.dhc</v>
      </c>
      <c r="F2888" s="66">
        <v>9</v>
      </c>
      <c r="G2888" s="59">
        <f>VLOOKUP(_xlfn.CONCAT(TRIM(B2888)," - ",TRIM(D2888)),Sort_Order_Lookup!$C$1:$E$250,3,FALSE)</f>
        <v>10</v>
      </c>
      <c r="H2888" s="59" t="str">
        <f>VLOOKUP(B2888,Titles_Lookup!$B$2:$C$259,2,FALSE)</f>
        <v>HOUSEHOLD TYPE BY RELATIONSHIP FOR THE POPULATION 65 YEARS AND OVER (TWO OR MORE RACES) [16]</v>
      </c>
      <c r="I2888" s="59" t="str">
        <f>VLOOKUP(B2888,Universe_Lookup!$B$2:$C$250,2,FALSE)</f>
        <v xml:space="preserve">Universe: People 65 years and over who are Two or More Races </v>
      </c>
      <c r="J2888" s="59" t="s">
        <v>2725</v>
      </c>
    </row>
    <row r="2889" spans="1:10" x14ac:dyDescent="0.2">
      <c r="A2889" s="59" t="s">
        <v>2676</v>
      </c>
      <c r="B2889" s="59" t="s">
        <v>3344</v>
      </c>
      <c r="C2889" s="59" t="s">
        <v>3359</v>
      </c>
      <c r="D2889" s="65">
        <v>19</v>
      </c>
      <c r="E2889" s="65" t="str">
        <f>VLOOKUP(D2889,Files_Lookup!$A$2:$B$45,2,FALSE)</f>
        <v>us000192020.dhc</v>
      </c>
      <c r="F2889" s="66">
        <v>9</v>
      </c>
      <c r="G2889" s="59">
        <f>VLOOKUP(_xlfn.CONCAT(TRIM(B2889)," - ",TRIM(D2889)),Sort_Order_Lookup!$C$1:$E$250,3,FALSE)</f>
        <v>10</v>
      </c>
      <c r="H2889" s="59" t="str">
        <f>VLOOKUP(B2889,Titles_Lookup!$B$2:$C$259,2,FALSE)</f>
        <v>HOUSEHOLD TYPE BY RELATIONSHIP FOR THE POPULATION 65 YEARS AND OVER (TWO OR MORE RACES) [16]</v>
      </c>
      <c r="I2889" s="59" t="str">
        <f>VLOOKUP(B2889,Universe_Lookup!$B$2:$C$250,2,FALSE)</f>
        <v xml:space="preserve">Universe: People 65 years and over who are Two or More Races </v>
      </c>
      <c r="J2889" s="59" t="s">
        <v>2727</v>
      </c>
    </row>
    <row r="2890" spans="1:10" x14ac:dyDescent="0.2">
      <c r="A2890" s="59" t="s">
        <v>2676</v>
      </c>
      <c r="B2890" s="59" t="s">
        <v>3344</v>
      </c>
      <c r="C2890" s="59" t="s">
        <v>3360</v>
      </c>
      <c r="D2890" s="65">
        <v>19</v>
      </c>
      <c r="E2890" s="65" t="str">
        <f>VLOOKUP(D2890,Files_Lookup!$A$2:$B$45,2,FALSE)</f>
        <v>us000192020.dhc</v>
      </c>
      <c r="F2890" s="66">
        <v>9</v>
      </c>
      <c r="G2890" s="59">
        <f>VLOOKUP(_xlfn.CONCAT(TRIM(B2890)," - ",TRIM(D2890)),Sort_Order_Lookup!$C$1:$E$250,3,FALSE)</f>
        <v>10</v>
      </c>
      <c r="H2890" s="59" t="str">
        <f>VLOOKUP(B2890,Titles_Lookup!$B$2:$C$259,2,FALSE)</f>
        <v>HOUSEHOLD TYPE BY RELATIONSHIP FOR THE POPULATION 65 YEARS AND OVER (TWO OR MORE RACES) [16]</v>
      </c>
      <c r="I2890" s="59" t="str">
        <f>VLOOKUP(B2890,Universe_Lookup!$B$2:$C$250,2,FALSE)</f>
        <v xml:space="preserve">Universe: People 65 years and over who are Two or More Races </v>
      </c>
      <c r="J2890" s="59" t="s">
        <v>2729</v>
      </c>
    </row>
    <row r="2891" spans="1:10" x14ac:dyDescent="0.2">
      <c r="A2891" s="59" t="s">
        <v>2676</v>
      </c>
      <c r="B2891" s="59" t="s">
        <v>3344</v>
      </c>
      <c r="C2891" s="59" t="s">
        <v>3361</v>
      </c>
      <c r="D2891" s="65">
        <v>19</v>
      </c>
      <c r="E2891" s="65" t="str">
        <f>VLOOKUP(D2891,Files_Lookup!$A$2:$B$45,2,FALSE)</f>
        <v>us000192020.dhc</v>
      </c>
      <c r="F2891" s="66">
        <v>9</v>
      </c>
      <c r="G2891" s="59">
        <f>VLOOKUP(_xlfn.CONCAT(TRIM(B2891)," - ",TRIM(D2891)),Sort_Order_Lookup!$C$1:$E$250,3,FALSE)</f>
        <v>10</v>
      </c>
      <c r="H2891" s="59" t="str">
        <f>VLOOKUP(B2891,Titles_Lookup!$B$2:$C$259,2,FALSE)</f>
        <v>HOUSEHOLD TYPE BY RELATIONSHIP FOR THE POPULATION 65 YEARS AND OVER (TWO OR MORE RACES) [16]</v>
      </c>
      <c r="I2891" s="59" t="str">
        <f>VLOOKUP(B2891,Universe_Lookup!$B$2:$C$250,2,FALSE)</f>
        <v xml:space="preserve">Universe: People 65 years and over who are Two or More Races </v>
      </c>
      <c r="J2891" s="59" t="s">
        <v>2731</v>
      </c>
    </row>
    <row r="2892" spans="1:10" x14ac:dyDescent="0.2">
      <c r="A2892" s="59" t="s">
        <v>2676</v>
      </c>
      <c r="B2892" s="59" t="s">
        <v>3362</v>
      </c>
      <c r="C2892" s="59" t="s">
        <v>3365</v>
      </c>
      <c r="D2892" s="65">
        <v>19</v>
      </c>
      <c r="E2892" s="65" t="str">
        <f>VLOOKUP(D2892,Files_Lookup!$A$2:$B$45,2,FALSE)</f>
        <v>us000192020.dhc</v>
      </c>
      <c r="F2892" s="66">
        <v>9</v>
      </c>
      <c r="G2892" s="59">
        <f>VLOOKUP(_xlfn.CONCAT(TRIM(B2892)," - ",TRIM(D2892)),Sort_Order_Lookup!$C$1:$E$250,3,FALSE)</f>
        <v>11</v>
      </c>
      <c r="H2892" s="59" t="str">
        <f>VLOOKUP(B2892,Titles_Lookup!$B$2:$C$259,2,FALSE)</f>
        <v>HOUSEHOLD TYPE BY RELATIONSHIP FOR THE POPULATION 65 YEARS AND OVER (HISPANIC OR LATINO) [16]</v>
      </c>
      <c r="I2892" s="59" t="str">
        <f>VLOOKUP(B2892,Universe_Lookup!$B$2:$C$250,2,FALSE)</f>
        <v xml:space="preserve">Universe: People 65 years and over who are Hispanic or Latino </v>
      </c>
      <c r="J2892" s="59" t="s">
        <v>16</v>
      </c>
    </row>
    <row r="2893" spans="1:10" x14ac:dyDescent="0.2">
      <c r="A2893" s="59" t="s">
        <v>2676</v>
      </c>
      <c r="B2893" s="59" t="s">
        <v>3362</v>
      </c>
      <c r="C2893" s="59" t="s">
        <v>3366</v>
      </c>
      <c r="D2893" s="65">
        <v>19</v>
      </c>
      <c r="E2893" s="65" t="str">
        <f>VLOOKUP(D2893,Files_Lookup!$A$2:$B$45,2,FALSE)</f>
        <v>us000192020.dhc</v>
      </c>
      <c r="F2893" s="66">
        <v>9</v>
      </c>
      <c r="G2893" s="59">
        <f>VLOOKUP(_xlfn.CONCAT(TRIM(B2893)," - ",TRIM(D2893)),Sort_Order_Lookup!$C$1:$E$250,3,FALSE)</f>
        <v>11</v>
      </c>
      <c r="H2893" s="59" t="str">
        <f>VLOOKUP(B2893,Titles_Lookup!$B$2:$C$259,2,FALSE)</f>
        <v>HOUSEHOLD TYPE BY RELATIONSHIP FOR THE POPULATION 65 YEARS AND OVER (HISPANIC OR LATINO) [16]</v>
      </c>
      <c r="I2893" s="59" t="str">
        <f>VLOOKUP(B2893,Universe_Lookup!$B$2:$C$250,2,FALSE)</f>
        <v xml:space="preserve">Universe: People 65 years and over who are Hispanic or Latino </v>
      </c>
      <c r="J2893" s="59" t="s">
        <v>3210</v>
      </c>
    </row>
    <row r="2894" spans="1:10" x14ac:dyDescent="0.2">
      <c r="A2894" s="59" t="s">
        <v>2676</v>
      </c>
      <c r="B2894" s="59" t="s">
        <v>3362</v>
      </c>
      <c r="C2894" s="59" t="s">
        <v>3367</v>
      </c>
      <c r="D2894" s="65">
        <v>19</v>
      </c>
      <c r="E2894" s="65" t="str">
        <f>VLOOKUP(D2894,Files_Lookup!$A$2:$B$45,2,FALSE)</f>
        <v>us000192020.dhc</v>
      </c>
      <c r="F2894" s="66">
        <v>9</v>
      </c>
      <c r="G2894" s="59">
        <f>VLOOKUP(_xlfn.CONCAT(TRIM(B2894)," - ",TRIM(D2894)),Sort_Order_Lookup!$C$1:$E$250,3,FALSE)</f>
        <v>11</v>
      </c>
      <c r="H2894" s="59" t="str">
        <f>VLOOKUP(B2894,Titles_Lookup!$B$2:$C$259,2,FALSE)</f>
        <v>HOUSEHOLD TYPE BY RELATIONSHIP FOR THE POPULATION 65 YEARS AND OVER (HISPANIC OR LATINO) [16]</v>
      </c>
      <c r="I2894" s="59" t="str">
        <f>VLOOKUP(B2894,Universe_Lookup!$B$2:$C$250,2,FALSE)</f>
        <v xml:space="preserve">Universe: People 65 years and over who are Hispanic or Latino </v>
      </c>
      <c r="J2894" s="59" t="s">
        <v>2683</v>
      </c>
    </row>
    <row r="2895" spans="1:10" x14ac:dyDescent="0.2">
      <c r="A2895" s="59" t="s">
        <v>2676</v>
      </c>
      <c r="B2895" s="59" t="s">
        <v>3362</v>
      </c>
      <c r="C2895" s="59" t="s">
        <v>3368</v>
      </c>
      <c r="D2895" s="65">
        <v>19</v>
      </c>
      <c r="E2895" s="65" t="str">
        <f>VLOOKUP(D2895,Files_Lookup!$A$2:$B$45,2,FALSE)</f>
        <v>us000192020.dhc</v>
      </c>
      <c r="F2895" s="66">
        <v>9</v>
      </c>
      <c r="G2895" s="59">
        <f>VLOOKUP(_xlfn.CONCAT(TRIM(B2895)," - ",TRIM(D2895)),Sort_Order_Lookup!$C$1:$E$250,3,FALSE)</f>
        <v>11</v>
      </c>
      <c r="H2895" s="59" t="str">
        <f>VLOOKUP(B2895,Titles_Lookup!$B$2:$C$259,2,FALSE)</f>
        <v>HOUSEHOLD TYPE BY RELATIONSHIP FOR THE POPULATION 65 YEARS AND OVER (HISPANIC OR LATINO) [16]</v>
      </c>
      <c r="I2895" s="59" t="str">
        <f>VLOOKUP(B2895,Universe_Lookup!$B$2:$C$250,2,FALSE)</f>
        <v xml:space="preserve">Universe: People 65 years and over who are Hispanic or Latino </v>
      </c>
      <c r="J2895" s="59" t="s">
        <v>3213</v>
      </c>
    </row>
    <row r="2896" spans="1:10" x14ac:dyDescent="0.2">
      <c r="A2896" s="59" t="s">
        <v>2676</v>
      </c>
      <c r="B2896" s="59" t="s">
        <v>3362</v>
      </c>
      <c r="C2896" s="59" t="s">
        <v>3369</v>
      </c>
      <c r="D2896" s="65">
        <v>19</v>
      </c>
      <c r="E2896" s="65" t="str">
        <f>VLOOKUP(D2896,Files_Lookup!$A$2:$B$45,2,FALSE)</f>
        <v>us000192020.dhc</v>
      </c>
      <c r="F2896" s="66">
        <v>9</v>
      </c>
      <c r="G2896" s="59">
        <f>VLOOKUP(_xlfn.CONCAT(TRIM(B2896)," - ",TRIM(D2896)),Sort_Order_Lookup!$C$1:$E$250,3,FALSE)</f>
        <v>11</v>
      </c>
      <c r="H2896" s="59" t="str">
        <f>VLOOKUP(B2896,Titles_Lookup!$B$2:$C$259,2,FALSE)</f>
        <v>HOUSEHOLD TYPE BY RELATIONSHIP FOR THE POPULATION 65 YEARS AND OVER (HISPANIC OR LATINO) [16]</v>
      </c>
      <c r="I2896" s="59" t="str">
        <f>VLOOKUP(B2896,Universe_Lookup!$B$2:$C$250,2,FALSE)</f>
        <v xml:space="preserve">Universe: People 65 years and over who are Hispanic or Latino </v>
      </c>
      <c r="J2896" s="59" t="s">
        <v>2266</v>
      </c>
    </row>
    <row r="2897" spans="1:10" x14ac:dyDescent="0.2">
      <c r="A2897" s="59" t="s">
        <v>2676</v>
      </c>
      <c r="B2897" s="59" t="s">
        <v>3362</v>
      </c>
      <c r="C2897" s="59" t="s">
        <v>3370</v>
      </c>
      <c r="D2897" s="65">
        <v>19</v>
      </c>
      <c r="E2897" s="65" t="str">
        <f>VLOOKUP(D2897,Files_Lookup!$A$2:$B$45,2,FALSE)</f>
        <v>us000192020.dhc</v>
      </c>
      <c r="F2897" s="66">
        <v>9</v>
      </c>
      <c r="G2897" s="59">
        <f>VLOOKUP(_xlfn.CONCAT(TRIM(B2897)," - ",TRIM(D2897)),Sort_Order_Lookup!$C$1:$E$250,3,FALSE)</f>
        <v>11</v>
      </c>
      <c r="H2897" s="59" t="str">
        <f>VLOOKUP(B2897,Titles_Lookup!$B$2:$C$259,2,FALSE)</f>
        <v>HOUSEHOLD TYPE BY RELATIONSHIP FOR THE POPULATION 65 YEARS AND OVER (HISPANIC OR LATINO) [16]</v>
      </c>
      <c r="I2897" s="59" t="str">
        <f>VLOOKUP(B2897,Universe_Lookup!$B$2:$C$250,2,FALSE)</f>
        <v xml:space="preserve">Universe: People 65 years and over who are Hispanic or Latino </v>
      </c>
      <c r="J2897" s="59" t="s">
        <v>2268</v>
      </c>
    </row>
    <row r="2898" spans="1:10" x14ac:dyDescent="0.2">
      <c r="A2898" s="59" t="s">
        <v>2676</v>
      </c>
      <c r="B2898" s="59" t="s">
        <v>3362</v>
      </c>
      <c r="C2898" s="59" t="s">
        <v>3371</v>
      </c>
      <c r="D2898" s="65">
        <v>19</v>
      </c>
      <c r="E2898" s="65" t="str">
        <f>VLOOKUP(D2898,Files_Lookup!$A$2:$B$45,2,FALSE)</f>
        <v>us000192020.dhc</v>
      </c>
      <c r="F2898" s="66">
        <v>9</v>
      </c>
      <c r="G2898" s="59">
        <f>VLOOKUP(_xlfn.CONCAT(TRIM(B2898)," - ",TRIM(D2898)),Sort_Order_Lookup!$C$1:$E$250,3,FALSE)</f>
        <v>11</v>
      </c>
      <c r="H2898" s="59" t="str">
        <f>VLOOKUP(B2898,Titles_Lookup!$B$2:$C$259,2,FALSE)</f>
        <v>HOUSEHOLD TYPE BY RELATIONSHIP FOR THE POPULATION 65 YEARS AND OVER (HISPANIC OR LATINO) [16]</v>
      </c>
      <c r="I2898" s="59" t="str">
        <f>VLOOKUP(B2898,Universe_Lookup!$B$2:$C$250,2,FALSE)</f>
        <v xml:space="preserve">Universe: People 65 years and over who are Hispanic or Latino </v>
      </c>
      <c r="J2898" s="59" t="s">
        <v>3217</v>
      </c>
    </row>
    <row r="2899" spans="1:10" x14ac:dyDescent="0.2">
      <c r="A2899" s="59" t="s">
        <v>2676</v>
      </c>
      <c r="B2899" s="59" t="s">
        <v>3362</v>
      </c>
      <c r="C2899" s="59" t="s">
        <v>3372</v>
      </c>
      <c r="D2899" s="65">
        <v>19</v>
      </c>
      <c r="E2899" s="65" t="str">
        <f>VLOOKUP(D2899,Files_Lookup!$A$2:$B$45,2,FALSE)</f>
        <v>us000192020.dhc</v>
      </c>
      <c r="F2899" s="66">
        <v>9</v>
      </c>
      <c r="G2899" s="59">
        <f>VLOOKUP(_xlfn.CONCAT(TRIM(B2899)," - ",TRIM(D2899)),Sort_Order_Lookup!$C$1:$E$250,3,FALSE)</f>
        <v>11</v>
      </c>
      <c r="H2899" s="59" t="str">
        <f>VLOOKUP(B2899,Titles_Lookup!$B$2:$C$259,2,FALSE)</f>
        <v>HOUSEHOLD TYPE BY RELATIONSHIP FOR THE POPULATION 65 YEARS AND OVER (HISPANIC OR LATINO) [16]</v>
      </c>
      <c r="I2899" s="59" t="str">
        <f>VLOOKUP(B2899,Universe_Lookup!$B$2:$C$250,2,FALSE)</f>
        <v xml:space="preserve">Universe: People 65 years and over who are Hispanic or Latino </v>
      </c>
      <c r="J2899" s="59" t="s">
        <v>2266</v>
      </c>
    </row>
    <row r="2900" spans="1:10" x14ac:dyDescent="0.2">
      <c r="A2900" s="59" t="s">
        <v>2676</v>
      </c>
      <c r="B2900" s="59" t="s">
        <v>3362</v>
      </c>
      <c r="C2900" s="59" t="s">
        <v>3373</v>
      </c>
      <c r="D2900" s="65">
        <v>19</v>
      </c>
      <c r="E2900" s="65" t="str">
        <f>VLOOKUP(D2900,Files_Lookup!$A$2:$B$45,2,FALSE)</f>
        <v>us000192020.dhc</v>
      </c>
      <c r="F2900" s="66">
        <v>9</v>
      </c>
      <c r="G2900" s="59">
        <f>VLOOKUP(_xlfn.CONCAT(TRIM(B2900)," - ",TRIM(D2900)),Sort_Order_Lookup!$C$1:$E$250,3,FALSE)</f>
        <v>11</v>
      </c>
      <c r="H2900" s="59" t="str">
        <f>VLOOKUP(B2900,Titles_Lookup!$B$2:$C$259,2,FALSE)</f>
        <v>HOUSEHOLD TYPE BY RELATIONSHIP FOR THE POPULATION 65 YEARS AND OVER (HISPANIC OR LATINO) [16]</v>
      </c>
      <c r="I2900" s="59" t="str">
        <f>VLOOKUP(B2900,Universe_Lookup!$B$2:$C$250,2,FALSE)</f>
        <v xml:space="preserve">Universe: People 65 years and over who are Hispanic or Latino </v>
      </c>
      <c r="J2900" s="59" t="s">
        <v>2268</v>
      </c>
    </row>
    <row r="2901" spans="1:10" x14ac:dyDescent="0.2">
      <c r="A2901" s="59" t="s">
        <v>2676</v>
      </c>
      <c r="B2901" s="59" t="s">
        <v>3362</v>
      </c>
      <c r="C2901" s="59" t="s">
        <v>3374</v>
      </c>
      <c r="D2901" s="65">
        <v>19</v>
      </c>
      <c r="E2901" s="65" t="str">
        <f>VLOOKUP(D2901,Files_Lookup!$A$2:$B$45,2,FALSE)</f>
        <v>us000192020.dhc</v>
      </c>
      <c r="F2901" s="66">
        <v>9</v>
      </c>
      <c r="G2901" s="59">
        <f>VLOOKUP(_xlfn.CONCAT(TRIM(B2901)," - ",TRIM(D2901)),Sort_Order_Lookup!$C$1:$E$250,3,FALSE)</f>
        <v>11</v>
      </c>
      <c r="H2901" s="59" t="str">
        <f>VLOOKUP(B2901,Titles_Lookup!$B$2:$C$259,2,FALSE)</f>
        <v>HOUSEHOLD TYPE BY RELATIONSHIP FOR THE POPULATION 65 YEARS AND OVER (HISPANIC OR LATINO) [16]</v>
      </c>
      <c r="I2901" s="59" t="str">
        <f>VLOOKUP(B2901,Universe_Lookup!$B$2:$C$250,2,FALSE)</f>
        <v xml:space="preserve">Universe: People 65 years and over who are Hispanic or Latino </v>
      </c>
      <c r="J2901" s="59" t="s">
        <v>3221</v>
      </c>
    </row>
    <row r="2902" spans="1:10" x14ac:dyDescent="0.2">
      <c r="A2902" s="59" t="s">
        <v>2676</v>
      </c>
      <c r="B2902" s="59" t="s">
        <v>3362</v>
      </c>
      <c r="C2902" s="59" t="s">
        <v>3375</v>
      </c>
      <c r="D2902" s="65">
        <v>19</v>
      </c>
      <c r="E2902" s="65" t="str">
        <f>VLOOKUP(D2902,Files_Lookup!$A$2:$B$45,2,FALSE)</f>
        <v>us000192020.dhc</v>
      </c>
      <c r="F2902" s="66">
        <v>9</v>
      </c>
      <c r="G2902" s="59">
        <f>VLOOKUP(_xlfn.CONCAT(TRIM(B2902)," - ",TRIM(D2902)),Sort_Order_Lookup!$C$1:$E$250,3,FALSE)</f>
        <v>11</v>
      </c>
      <c r="H2902" s="59" t="str">
        <f>VLOOKUP(B2902,Titles_Lookup!$B$2:$C$259,2,FALSE)</f>
        <v>HOUSEHOLD TYPE BY RELATIONSHIP FOR THE POPULATION 65 YEARS AND OVER (HISPANIC OR LATINO) [16]</v>
      </c>
      <c r="I2902" s="59" t="str">
        <f>VLOOKUP(B2902,Universe_Lookup!$B$2:$C$250,2,FALSE)</f>
        <v xml:space="preserve">Universe: People 65 years and over who are Hispanic or Latino </v>
      </c>
      <c r="J2902" s="59" t="s">
        <v>3223</v>
      </c>
    </row>
    <row r="2903" spans="1:10" x14ac:dyDescent="0.2">
      <c r="A2903" s="59" t="s">
        <v>2676</v>
      </c>
      <c r="B2903" s="59" t="s">
        <v>3362</v>
      </c>
      <c r="C2903" s="59" t="s">
        <v>3376</v>
      </c>
      <c r="D2903" s="65">
        <v>19</v>
      </c>
      <c r="E2903" s="65" t="str">
        <f>VLOOKUP(D2903,Files_Lookup!$A$2:$B$45,2,FALSE)</f>
        <v>us000192020.dhc</v>
      </c>
      <c r="F2903" s="66">
        <v>9</v>
      </c>
      <c r="G2903" s="59">
        <f>VLOOKUP(_xlfn.CONCAT(TRIM(B2903)," - ",TRIM(D2903)),Sort_Order_Lookup!$C$1:$E$250,3,FALSE)</f>
        <v>11</v>
      </c>
      <c r="H2903" s="59" t="str">
        <f>VLOOKUP(B2903,Titles_Lookup!$B$2:$C$259,2,FALSE)</f>
        <v>HOUSEHOLD TYPE BY RELATIONSHIP FOR THE POPULATION 65 YEARS AND OVER (HISPANIC OR LATINO) [16]</v>
      </c>
      <c r="I2903" s="59" t="str">
        <f>VLOOKUP(B2903,Universe_Lookup!$B$2:$C$250,2,FALSE)</f>
        <v xml:space="preserve">Universe: People 65 years and over who are Hispanic or Latino </v>
      </c>
      <c r="J2903" s="59" t="s">
        <v>2721</v>
      </c>
    </row>
    <row r="2904" spans="1:10" x14ac:dyDescent="0.2">
      <c r="A2904" s="59" t="s">
        <v>2676</v>
      </c>
      <c r="B2904" s="59" t="s">
        <v>3362</v>
      </c>
      <c r="C2904" s="59" t="s">
        <v>3377</v>
      </c>
      <c r="D2904" s="65">
        <v>19</v>
      </c>
      <c r="E2904" s="65" t="str">
        <f>VLOOKUP(D2904,Files_Lookup!$A$2:$B$45,2,FALSE)</f>
        <v>us000192020.dhc</v>
      </c>
      <c r="F2904" s="66">
        <v>9</v>
      </c>
      <c r="G2904" s="59">
        <f>VLOOKUP(_xlfn.CONCAT(TRIM(B2904)," - ",TRIM(D2904)),Sort_Order_Lookup!$C$1:$E$250,3,FALSE)</f>
        <v>11</v>
      </c>
      <c r="H2904" s="59" t="str">
        <f>VLOOKUP(B2904,Titles_Lookup!$B$2:$C$259,2,FALSE)</f>
        <v>HOUSEHOLD TYPE BY RELATIONSHIP FOR THE POPULATION 65 YEARS AND OVER (HISPANIC OR LATINO) [16]</v>
      </c>
      <c r="I2904" s="59" t="str">
        <f>VLOOKUP(B2904,Universe_Lookup!$B$2:$C$250,2,FALSE)</f>
        <v xml:space="preserve">Universe: People 65 years and over who are Hispanic or Latino </v>
      </c>
      <c r="J2904" s="59" t="s">
        <v>2725</v>
      </c>
    </row>
    <row r="2905" spans="1:10" x14ac:dyDescent="0.2">
      <c r="A2905" s="59" t="s">
        <v>2676</v>
      </c>
      <c r="B2905" s="59" t="s">
        <v>3362</v>
      </c>
      <c r="C2905" s="59" t="s">
        <v>3378</v>
      </c>
      <c r="D2905" s="65">
        <v>19</v>
      </c>
      <c r="E2905" s="65" t="str">
        <f>VLOOKUP(D2905,Files_Lookup!$A$2:$B$45,2,FALSE)</f>
        <v>us000192020.dhc</v>
      </c>
      <c r="F2905" s="66">
        <v>9</v>
      </c>
      <c r="G2905" s="59">
        <f>VLOOKUP(_xlfn.CONCAT(TRIM(B2905)," - ",TRIM(D2905)),Sort_Order_Lookup!$C$1:$E$250,3,FALSE)</f>
        <v>11</v>
      </c>
      <c r="H2905" s="59" t="str">
        <f>VLOOKUP(B2905,Titles_Lookup!$B$2:$C$259,2,FALSE)</f>
        <v>HOUSEHOLD TYPE BY RELATIONSHIP FOR THE POPULATION 65 YEARS AND OVER (HISPANIC OR LATINO) [16]</v>
      </c>
      <c r="I2905" s="59" t="str">
        <f>VLOOKUP(B2905,Universe_Lookup!$B$2:$C$250,2,FALSE)</f>
        <v xml:space="preserve">Universe: People 65 years and over who are Hispanic or Latino </v>
      </c>
      <c r="J2905" s="59" t="s">
        <v>2727</v>
      </c>
    </row>
    <row r="2906" spans="1:10" x14ac:dyDescent="0.2">
      <c r="A2906" s="59" t="s">
        <v>2676</v>
      </c>
      <c r="B2906" s="59" t="s">
        <v>3362</v>
      </c>
      <c r="C2906" s="59" t="s">
        <v>3379</v>
      </c>
      <c r="D2906" s="65">
        <v>19</v>
      </c>
      <c r="E2906" s="65" t="str">
        <f>VLOOKUP(D2906,Files_Lookup!$A$2:$B$45,2,FALSE)</f>
        <v>us000192020.dhc</v>
      </c>
      <c r="F2906" s="66">
        <v>9</v>
      </c>
      <c r="G2906" s="59">
        <f>VLOOKUP(_xlfn.CONCAT(TRIM(B2906)," - ",TRIM(D2906)),Sort_Order_Lookup!$C$1:$E$250,3,FALSE)</f>
        <v>11</v>
      </c>
      <c r="H2906" s="59" t="str">
        <f>VLOOKUP(B2906,Titles_Lookup!$B$2:$C$259,2,FALSE)</f>
        <v>HOUSEHOLD TYPE BY RELATIONSHIP FOR THE POPULATION 65 YEARS AND OVER (HISPANIC OR LATINO) [16]</v>
      </c>
      <c r="I2906" s="59" t="str">
        <f>VLOOKUP(B2906,Universe_Lookup!$B$2:$C$250,2,FALSE)</f>
        <v xml:space="preserve">Universe: People 65 years and over who are Hispanic or Latino </v>
      </c>
      <c r="J2906" s="59" t="s">
        <v>2729</v>
      </c>
    </row>
    <row r="2907" spans="1:10" x14ac:dyDescent="0.2">
      <c r="A2907" s="59" t="s">
        <v>2676</v>
      </c>
      <c r="B2907" s="59" t="s">
        <v>3362</v>
      </c>
      <c r="C2907" s="59" t="s">
        <v>3380</v>
      </c>
      <c r="D2907" s="65">
        <v>19</v>
      </c>
      <c r="E2907" s="65" t="str">
        <f>VLOOKUP(D2907,Files_Lookup!$A$2:$B$45,2,FALSE)</f>
        <v>us000192020.dhc</v>
      </c>
      <c r="F2907" s="66">
        <v>9</v>
      </c>
      <c r="G2907" s="59">
        <f>VLOOKUP(_xlfn.CONCAT(TRIM(B2907)," - ",TRIM(D2907)),Sort_Order_Lookup!$C$1:$E$250,3,FALSE)</f>
        <v>11</v>
      </c>
      <c r="H2907" s="59" t="str">
        <f>VLOOKUP(B2907,Titles_Lookup!$B$2:$C$259,2,FALSE)</f>
        <v>HOUSEHOLD TYPE BY RELATIONSHIP FOR THE POPULATION 65 YEARS AND OVER (HISPANIC OR LATINO) [16]</v>
      </c>
      <c r="I2907" s="59" t="str">
        <f>VLOOKUP(B2907,Universe_Lookup!$B$2:$C$250,2,FALSE)</f>
        <v xml:space="preserve">Universe: People 65 years and over who are Hispanic or Latino </v>
      </c>
      <c r="J2907" s="59" t="s">
        <v>2731</v>
      </c>
    </row>
    <row r="2908" spans="1:10" x14ac:dyDescent="0.2">
      <c r="A2908" s="59" t="s">
        <v>2676</v>
      </c>
      <c r="B2908" s="59" t="s">
        <v>3381</v>
      </c>
      <c r="C2908" s="59" t="s">
        <v>3384</v>
      </c>
      <c r="D2908" s="65">
        <v>19</v>
      </c>
      <c r="E2908" s="65" t="str">
        <f>VLOOKUP(D2908,Files_Lookup!$A$2:$B$45,2,FALSE)</f>
        <v>us000192020.dhc</v>
      </c>
      <c r="F2908" s="66">
        <v>9</v>
      </c>
      <c r="G2908" s="59">
        <f>VLOOKUP(_xlfn.CONCAT(TRIM(B2908)," - ",TRIM(D2908)),Sort_Order_Lookup!$C$1:$E$250,3,FALSE)</f>
        <v>12</v>
      </c>
      <c r="H2908" s="59" t="str">
        <f>VLOOKUP(B2908,Titles_Lookup!$B$2:$C$259,2,FALSE)</f>
        <v>HOUSEHOLD TYPE BY RELATIONSHIP FOR THE POPULATION 65 YEARS AND OVER (WHITE ALONE, NOT HISPANIC OR LATINO) [16]</v>
      </c>
      <c r="I2908" s="59" t="str">
        <f>VLOOKUP(B2908,Universe_Lookup!$B$2:$C$250,2,FALSE)</f>
        <v xml:space="preserve">Universe: People 65 years and over who are White alone, not Hispanic or Latino </v>
      </c>
      <c r="J2908" s="59" t="s">
        <v>16</v>
      </c>
    </row>
    <row r="2909" spans="1:10" x14ac:dyDescent="0.2">
      <c r="A2909" s="59" t="s">
        <v>2676</v>
      </c>
      <c r="B2909" s="59" t="s">
        <v>3381</v>
      </c>
      <c r="C2909" s="59" t="s">
        <v>3385</v>
      </c>
      <c r="D2909" s="65">
        <v>19</v>
      </c>
      <c r="E2909" s="65" t="str">
        <f>VLOOKUP(D2909,Files_Lookup!$A$2:$B$45,2,FALSE)</f>
        <v>us000192020.dhc</v>
      </c>
      <c r="F2909" s="66">
        <v>9</v>
      </c>
      <c r="G2909" s="59">
        <f>VLOOKUP(_xlfn.CONCAT(TRIM(B2909)," - ",TRIM(D2909)),Sort_Order_Lookup!$C$1:$E$250,3,FALSE)</f>
        <v>12</v>
      </c>
      <c r="H2909" s="59" t="str">
        <f>VLOOKUP(B2909,Titles_Lookup!$B$2:$C$259,2,FALSE)</f>
        <v>HOUSEHOLD TYPE BY RELATIONSHIP FOR THE POPULATION 65 YEARS AND OVER (WHITE ALONE, NOT HISPANIC OR LATINO) [16]</v>
      </c>
      <c r="I2909" s="59" t="str">
        <f>VLOOKUP(B2909,Universe_Lookup!$B$2:$C$250,2,FALSE)</f>
        <v xml:space="preserve">Universe: People 65 years and over who are White alone, not Hispanic or Latino </v>
      </c>
      <c r="J2909" s="59" t="s">
        <v>3210</v>
      </c>
    </row>
    <row r="2910" spans="1:10" x14ac:dyDescent="0.2">
      <c r="A2910" s="59" t="s">
        <v>2676</v>
      </c>
      <c r="B2910" s="59" t="s">
        <v>3381</v>
      </c>
      <c r="C2910" s="59" t="s">
        <v>3386</v>
      </c>
      <c r="D2910" s="65">
        <v>19</v>
      </c>
      <c r="E2910" s="65" t="str">
        <f>VLOOKUP(D2910,Files_Lookup!$A$2:$B$45,2,FALSE)</f>
        <v>us000192020.dhc</v>
      </c>
      <c r="F2910" s="66">
        <v>9</v>
      </c>
      <c r="G2910" s="59">
        <f>VLOOKUP(_xlfn.CONCAT(TRIM(B2910)," - ",TRIM(D2910)),Sort_Order_Lookup!$C$1:$E$250,3,FALSE)</f>
        <v>12</v>
      </c>
      <c r="H2910" s="59" t="str">
        <f>VLOOKUP(B2910,Titles_Lookup!$B$2:$C$259,2,FALSE)</f>
        <v>HOUSEHOLD TYPE BY RELATIONSHIP FOR THE POPULATION 65 YEARS AND OVER (WHITE ALONE, NOT HISPANIC OR LATINO) [16]</v>
      </c>
      <c r="I2910" s="59" t="str">
        <f>VLOOKUP(B2910,Universe_Lookup!$B$2:$C$250,2,FALSE)</f>
        <v xml:space="preserve">Universe: People 65 years and over who are White alone, not Hispanic or Latino </v>
      </c>
      <c r="J2910" s="59" t="s">
        <v>2683</v>
      </c>
    </row>
    <row r="2911" spans="1:10" x14ac:dyDescent="0.2">
      <c r="A2911" s="59" t="s">
        <v>2676</v>
      </c>
      <c r="B2911" s="59" t="s">
        <v>3381</v>
      </c>
      <c r="C2911" s="59" t="s">
        <v>3387</v>
      </c>
      <c r="D2911" s="65">
        <v>19</v>
      </c>
      <c r="E2911" s="65" t="str">
        <f>VLOOKUP(D2911,Files_Lookup!$A$2:$B$45,2,FALSE)</f>
        <v>us000192020.dhc</v>
      </c>
      <c r="F2911" s="66">
        <v>9</v>
      </c>
      <c r="G2911" s="59">
        <f>VLOOKUP(_xlfn.CONCAT(TRIM(B2911)," - ",TRIM(D2911)),Sort_Order_Lookup!$C$1:$E$250,3,FALSE)</f>
        <v>12</v>
      </c>
      <c r="H2911" s="59" t="str">
        <f>VLOOKUP(B2911,Titles_Lookup!$B$2:$C$259,2,FALSE)</f>
        <v>HOUSEHOLD TYPE BY RELATIONSHIP FOR THE POPULATION 65 YEARS AND OVER (WHITE ALONE, NOT HISPANIC OR LATINO) [16]</v>
      </c>
      <c r="I2911" s="59" t="str">
        <f>VLOOKUP(B2911,Universe_Lookup!$B$2:$C$250,2,FALSE)</f>
        <v xml:space="preserve">Universe: People 65 years and over who are White alone, not Hispanic or Latino </v>
      </c>
      <c r="J2911" s="59" t="s">
        <v>3213</v>
      </c>
    </row>
    <row r="2912" spans="1:10" x14ac:dyDescent="0.2">
      <c r="A2912" s="59" t="s">
        <v>2676</v>
      </c>
      <c r="B2912" s="59" t="s">
        <v>3381</v>
      </c>
      <c r="C2912" s="59" t="s">
        <v>3388</v>
      </c>
      <c r="D2912" s="65">
        <v>19</v>
      </c>
      <c r="E2912" s="65" t="str">
        <f>VLOOKUP(D2912,Files_Lookup!$A$2:$B$45,2,FALSE)</f>
        <v>us000192020.dhc</v>
      </c>
      <c r="F2912" s="66">
        <v>9</v>
      </c>
      <c r="G2912" s="59">
        <f>VLOOKUP(_xlfn.CONCAT(TRIM(B2912)," - ",TRIM(D2912)),Sort_Order_Lookup!$C$1:$E$250,3,FALSE)</f>
        <v>12</v>
      </c>
      <c r="H2912" s="59" t="str">
        <f>VLOOKUP(B2912,Titles_Lookup!$B$2:$C$259,2,FALSE)</f>
        <v>HOUSEHOLD TYPE BY RELATIONSHIP FOR THE POPULATION 65 YEARS AND OVER (WHITE ALONE, NOT HISPANIC OR LATINO) [16]</v>
      </c>
      <c r="I2912" s="59" t="str">
        <f>VLOOKUP(B2912,Universe_Lookup!$B$2:$C$250,2,FALSE)</f>
        <v xml:space="preserve">Universe: People 65 years and over who are White alone, not Hispanic or Latino </v>
      </c>
      <c r="J2912" s="59" t="s">
        <v>2266</v>
      </c>
    </row>
    <row r="2913" spans="1:10" x14ac:dyDescent="0.2">
      <c r="A2913" s="59" t="s">
        <v>2676</v>
      </c>
      <c r="B2913" s="59" t="s">
        <v>3381</v>
      </c>
      <c r="C2913" s="59" t="s">
        <v>3389</v>
      </c>
      <c r="D2913" s="65">
        <v>19</v>
      </c>
      <c r="E2913" s="65" t="str">
        <f>VLOOKUP(D2913,Files_Lookup!$A$2:$B$45,2,FALSE)</f>
        <v>us000192020.dhc</v>
      </c>
      <c r="F2913" s="66">
        <v>9</v>
      </c>
      <c r="G2913" s="59">
        <f>VLOOKUP(_xlfn.CONCAT(TRIM(B2913)," - ",TRIM(D2913)),Sort_Order_Lookup!$C$1:$E$250,3,FALSE)</f>
        <v>12</v>
      </c>
      <c r="H2913" s="59" t="str">
        <f>VLOOKUP(B2913,Titles_Lookup!$B$2:$C$259,2,FALSE)</f>
        <v>HOUSEHOLD TYPE BY RELATIONSHIP FOR THE POPULATION 65 YEARS AND OVER (WHITE ALONE, NOT HISPANIC OR LATINO) [16]</v>
      </c>
      <c r="I2913" s="59" t="str">
        <f>VLOOKUP(B2913,Universe_Lookup!$B$2:$C$250,2,FALSE)</f>
        <v xml:space="preserve">Universe: People 65 years and over who are White alone, not Hispanic or Latino </v>
      </c>
      <c r="J2913" s="59" t="s">
        <v>2268</v>
      </c>
    </row>
    <row r="2914" spans="1:10" x14ac:dyDescent="0.2">
      <c r="A2914" s="59" t="s">
        <v>2676</v>
      </c>
      <c r="B2914" s="59" t="s">
        <v>3381</v>
      </c>
      <c r="C2914" s="59" t="s">
        <v>3390</v>
      </c>
      <c r="D2914" s="65">
        <v>19</v>
      </c>
      <c r="E2914" s="65" t="str">
        <f>VLOOKUP(D2914,Files_Lookup!$A$2:$B$45,2,FALSE)</f>
        <v>us000192020.dhc</v>
      </c>
      <c r="F2914" s="66">
        <v>9</v>
      </c>
      <c r="G2914" s="59">
        <f>VLOOKUP(_xlfn.CONCAT(TRIM(B2914)," - ",TRIM(D2914)),Sort_Order_Lookup!$C$1:$E$250,3,FALSE)</f>
        <v>12</v>
      </c>
      <c r="H2914" s="59" t="str">
        <f>VLOOKUP(B2914,Titles_Lookup!$B$2:$C$259,2,FALSE)</f>
        <v>HOUSEHOLD TYPE BY RELATIONSHIP FOR THE POPULATION 65 YEARS AND OVER (WHITE ALONE, NOT HISPANIC OR LATINO) [16]</v>
      </c>
      <c r="I2914" s="59" t="str">
        <f>VLOOKUP(B2914,Universe_Lookup!$B$2:$C$250,2,FALSE)</f>
        <v xml:space="preserve">Universe: People 65 years and over who are White alone, not Hispanic or Latino </v>
      </c>
      <c r="J2914" s="59" t="s">
        <v>3217</v>
      </c>
    </row>
    <row r="2915" spans="1:10" x14ac:dyDescent="0.2">
      <c r="A2915" s="59" t="s">
        <v>2676</v>
      </c>
      <c r="B2915" s="59" t="s">
        <v>3381</v>
      </c>
      <c r="C2915" s="59" t="s">
        <v>3391</v>
      </c>
      <c r="D2915" s="65">
        <v>19</v>
      </c>
      <c r="E2915" s="65" t="str">
        <f>VLOOKUP(D2915,Files_Lookup!$A$2:$B$45,2,FALSE)</f>
        <v>us000192020.dhc</v>
      </c>
      <c r="F2915" s="66">
        <v>9</v>
      </c>
      <c r="G2915" s="59">
        <f>VLOOKUP(_xlfn.CONCAT(TRIM(B2915)," - ",TRIM(D2915)),Sort_Order_Lookup!$C$1:$E$250,3,FALSE)</f>
        <v>12</v>
      </c>
      <c r="H2915" s="59" t="str">
        <f>VLOOKUP(B2915,Titles_Lookup!$B$2:$C$259,2,FALSE)</f>
        <v>HOUSEHOLD TYPE BY RELATIONSHIP FOR THE POPULATION 65 YEARS AND OVER (WHITE ALONE, NOT HISPANIC OR LATINO) [16]</v>
      </c>
      <c r="I2915" s="59" t="str">
        <f>VLOOKUP(B2915,Universe_Lookup!$B$2:$C$250,2,FALSE)</f>
        <v xml:space="preserve">Universe: People 65 years and over who are White alone, not Hispanic or Latino </v>
      </c>
      <c r="J2915" s="59" t="s">
        <v>2266</v>
      </c>
    </row>
    <row r="2916" spans="1:10" x14ac:dyDescent="0.2">
      <c r="A2916" s="59" t="s">
        <v>2676</v>
      </c>
      <c r="B2916" s="59" t="s">
        <v>3381</v>
      </c>
      <c r="C2916" s="59" t="s">
        <v>3392</v>
      </c>
      <c r="D2916" s="65">
        <v>19</v>
      </c>
      <c r="E2916" s="65" t="str">
        <f>VLOOKUP(D2916,Files_Lookup!$A$2:$B$45,2,FALSE)</f>
        <v>us000192020.dhc</v>
      </c>
      <c r="F2916" s="66">
        <v>9</v>
      </c>
      <c r="G2916" s="59">
        <f>VLOOKUP(_xlfn.CONCAT(TRIM(B2916)," - ",TRIM(D2916)),Sort_Order_Lookup!$C$1:$E$250,3,FALSE)</f>
        <v>12</v>
      </c>
      <c r="H2916" s="59" t="str">
        <f>VLOOKUP(B2916,Titles_Lookup!$B$2:$C$259,2,FALSE)</f>
        <v>HOUSEHOLD TYPE BY RELATIONSHIP FOR THE POPULATION 65 YEARS AND OVER (WHITE ALONE, NOT HISPANIC OR LATINO) [16]</v>
      </c>
      <c r="I2916" s="59" t="str">
        <f>VLOOKUP(B2916,Universe_Lookup!$B$2:$C$250,2,FALSE)</f>
        <v xml:space="preserve">Universe: People 65 years and over who are White alone, not Hispanic or Latino </v>
      </c>
      <c r="J2916" s="59" t="s">
        <v>2268</v>
      </c>
    </row>
    <row r="2917" spans="1:10" x14ac:dyDescent="0.2">
      <c r="A2917" s="59" t="s">
        <v>2676</v>
      </c>
      <c r="B2917" s="59" t="s">
        <v>3381</v>
      </c>
      <c r="C2917" s="59" t="s">
        <v>3393</v>
      </c>
      <c r="D2917" s="65">
        <v>19</v>
      </c>
      <c r="E2917" s="65" t="str">
        <f>VLOOKUP(D2917,Files_Lookup!$A$2:$B$45,2,FALSE)</f>
        <v>us000192020.dhc</v>
      </c>
      <c r="F2917" s="66">
        <v>9</v>
      </c>
      <c r="G2917" s="59">
        <f>VLOOKUP(_xlfn.CONCAT(TRIM(B2917)," - ",TRIM(D2917)),Sort_Order_Lookup!$C$1:$E$250,3,FALSE)</f>
        <v>12</v>
      </c>
      <c r="H2917" s="59" t="str">
        <f>VLOOKUP(B2917,Titles_Lookup!$B$2:$C$259,2,FALSE)</f>
        <v>HOUSEHOLD TYPE BY RELATIONSHIP FOR THE POPULATION 65 YEARS AND OVER (WHITE ALONE, NOT HISPANIC OR LATINO) [16]</v>
      </c>
      <c r="I2917" s="59" t="str">
        <f>VLOOKUP(B2917,Universe_Lookup!$B$2:$C$250,2,FALSE)</f>
        <v xml:space="preserve">Universe: People 65 years and over who are White alone, not Hispanic or Latino </v>
      </c>
      <c r="J2917" s="59" t="s">
        <v>3221</v>
      </c>
    </row>
    <row r="2918" spans="1:10" x14ac:dyDescent="0.2">
      <c r="A2918" s="59" t="s">
        <v>2676</v>
      </c>
      <c r="B2918" s="59" t="s">
        <v>3381</v>
      </c>
      <c r="C2918" s="59" t="s">
        <v>3394</v>
      </c>
      <c r="D2918" s="65">
        <v>19</v>
      </c>
      <c r="E2918" s="65" t="str">
        <f>VLOOKUP(D2918,Files_Lookup!$A$2:$B$45,2,FALSE)</f>
        <v>us000192020.dhc</v>
      </c>
      <c r="F2918" s="66">
        <v>9</v>
      </c>
      <c r="G2918" s="59">
        <f>VLOOKUP(_xlfn.CONCAT(TRIM(B2918)," - ",TRIM(D2918)),Sort_Order_Lookup!$C$1:$E$250,3,FALSE)</f>
        <v>12</v>
      </c>
      <c r="H2918" s="59" t="str">
        <f>VLOOKUP(B2918,Titles_Lookup!$B$2:$C$259,2,FALSE)</f>
        <v>HOUSEHOLD TYPE BY RELATIONSHIP FOR THE POPULATION 65 YEARS AND OVER (WHITE ALONE, NOT HISPANIC OR LATINO) [16]</v>
      </c>
      <c r="I2918" s="59" t="str">
        <f>VLOOKUP(B2918,Universe_Lookup!$B$2:$C$250,2,FALSE)</f>
        <v xml:space="preserve">Universe: People 65 years and over who are White alone, not Hispanic or Latino </v>
      </c>
      <c r="J2918" s="59" t="s">
        <v>3223</v>
      </c>
    </row>
    <row r="2919" spans="1:10" x14ac:dyDescent="0.2">
      <c r="A2919" s="59" t="s">
        <v>2676</v>
      </c>
      <c r="B2919" s="59" t="s">
        <v>3381</v>
      </c>
      <c r="C2919" s="59" t="s">
        <v>3395</v>
      </c>
      <c r="D2919" s="65">
        <v>19</v>
      </c>
      <c r="E2919" s="65" t="str">
        <f>VLOOKUP(D2919,Files_Lookup!$A$2:$B$45,2,FALSE)</f>
        <v>us000192020.dhc</v>
      </c>
      <c r="F2919" s="66">
        <v>9</v>
      </c>
      <c r="G2919" s="59">
        <f>VLOOKUP(_xlfn.CONCAT(TRIM(B2919)," - ",TRIM(D2919)),Sort_Order_Lookup!$C$1:$E$250,3,FALSE)</f>
        <v>12</v>
      </c>
      <c r="H2919" s="59" t="str">
        <f>VLOOKUP(B2919,Titles_Lookup!$B$2:$C$259,2,FALSE)</f>
        <v>HOUSEHOLD TYPE BY RELATIONSHIP FOR THE POPULATION 65 YEARS AND OVER (WHITE ALONE, NOT HISPANIC OR LATINO) [16]</v>
      </c>
      <c r="I2919" s="59" t="str">
        <f>VLOOKUP(B2919,Universe_Lookup!$B$2:$C$250,2,FALSE)</f>
        <v xml:space="preserve">Universe: People 65 years and over who are White alone, not Hispanic or Latino </v>
      </c>
      <c r="J2919" s="59" t="s">
        <v>2721</v>
      </c>
    </row>
    <row r="2920" spans="1:10" x14ac:dyDescent="0.2">
      <c r="A2920" s="59" t="s">
        <v>2676</v>
      </c>
      <c r="B2920" s="59" t="s">
        <v>3381</v>
      </c>
      <c r="C2920" s="59" t="s">
        <v>3396</v>
      </c>
      <c r="D2920" s="65">
        <v>19</v>
      </c>
      <c r="E2920" s="65" t="str">
        <f>VLOOKUP(D2920,Files_Lookup!$A$2:$B$45,2,FALSE)</f>
        <v>us000192020.dhc</v>
      </c>
      <c r="F2920" s="66">
        <v>9</v>
      </c>
      <c r="G2920" s="59">
        <f>VLOOKUP(_xlfn.CONCAT(TRIM(B2920)," - ",TRIM(D2920)),Sort_Order_Lookup!$C$1:$E$250,3,FALSE)</f>
        <v>12</v>
      </c>
      <c r="H2920" s="59" t="str">
        <f>VLOOKUP(B2920,Titles_Lookup!$B$2:$C$259,2,FALSE)</f>
        <v>HOUSEHOLD TYPE BY RELATIONSHIP FOR THE POPULATION 65 YEARS AND OVER (WHITE ALONE, NOT HISPANIC OR LATINO) [16]</v>
      </c>
      <c r="I2920" s="59" t="str">
        <f>VLOOKUP(B2920,Universe_Lookup!$B$2:$C$250,2,FALSE)</f>
        <v xml:space="preserve">Universe: People 65 years and over who are White alone, not Hispanic or Latino </v>
      </c>
      <c r="J2920" s="59" t="s">
        <v>2725</v>
      </c>
    </row>
    <row r="2921" spans="1:10" x14ac:dyDescent="0.2">
      <c r="A2921" s="59" t="s">
        <v>2676</v>
      </c>
      <c r="B2921" s="59" t="s">
        <v>3381</v>
      </c>
      <c r="C2921" s="59" t="s">
        <v>3397</v>
      </c>
      <c r="D2921" s="65">
        <v>19</v>
      </c>
      <c r="E2921" s="65" t="str">
        <f>VLOOKUP(D2921,Files_Lookup!$A$2:$B$45,2,FALSE)</f>
        <v>us000192020.dhc</v>
      </c>
      <c r="F2921" s="66">
        <v>9</v>
      </c>
      <c r="G2921" s="59">
        <f>VLOOKUP(_xlfn.CONCAT(TRIM(B2921)," - ",TRIM(D2921)),Sort_Order_Lookup!$C$1:$E$250,3,FALSE)</f>
        <v>12</v>
      </c>
      <c r="H2921" s="59" t="str">
        <f>VLOOKUP(B2921,Titles_Lookup!$B$2:$C$259,2,FALSE)</f>
        <v>HOUSEHOLD TYPE BY RELATIONSHIP FOR THE POPULATION 65 YEARS AND OVER (WHITE ALONE, NOT HISPANIC OR LATINO) [16]</v>
      </c>
      <c r="I2921" s="59" t="str">
        <f>VLOOKUP(B2921,Universe_Lookup!$B$2:$C$250,2,FALSE)</f>
        <v xml:space="preserve">Universe: People 65 years and over who are White alone, not Hispanic or Latino </v>
      </c>
      <c r="J2921" s="59" t="s">
        <v>2727</v>
      </c>
    </row>
    <row r="2922" spans="1:10" x14ac:dyDescent="0.2">
      <c r="A2922" s="59" t="s">
        <v>2676</v>
      </c>
      <c r="B2922" s="59" t="s">
        <v>3381</v>
      </c>
      <c r="C2922" s="59" t="s">
        <v>3398</v>
      </c>
      <c r="D2922" s="65">
        <v>19</v>
      </c>
      <c r="E2922" s="65" t="str">
        <f>VLOOKUP(D2922,Files_Lookup!$A$2:$B$45,2,FALSE)</f>
        <v>us000192020.dhc</v>
      </c>
      <c r="F2922" s="66">
        <v>9</v>
      </c>
      <c r="G2922" s="59">
        <f>VLOOKUP(_xlfn.CONCAT(TRIM(B2922)," - ",TRIM(D2922)),Sort_Order_Lookup!$C$1:$E$250,3,FALSE)</f>
        <v>12</v>
      </c>
      <c r="H2922" s="59" t="str">
        <f>VLOOKUP(B2922,Titles_Lookup!$B$2:$C$259,2,FALSE)</f>
        <v>HOUSEHOLD TYPE BY RELATIONSHIP FOR THE POPULATION 65 YEARS AND OVER (WHITE ALONE, NOT HISPANIC OR LATINO) [16]</v>
      </c>
      <c r="I2922" s="59" t="str">
        <f>VLOOKUP(B2922,Universe_Lookup!$B$2:$C$250,2,FALSE)</f>
        <v xml:space="preserve">Universe: People 65 years and over who are White alone, not Hispanic or Latino </v>
      </c>
      <c r="J2922" s="59" t="s">
        <v>2729</v>
      </c>
    </row>
    <row r="2923" spans="1:10" x14ac:dyDescent="0.2">
      <c r="A2923" s="59" t="s">
        <v>2676</v>
      </c>
      <c r="B2923" s="59" t="s">
        <v>3381</v>
      </c>
      <c r="C2923" s="59" t="s">
        <v>3399</v>
      </c>
      <c r="D2923" s="65">
        <v>19</v>
      </c>
      <c r="E2923" s="65" t="str">
        <f>VLOOKUP(D2923,Files_Lookup!$A$2:$B$45,2,FALSE)</f>
        <v>us000192020.dhc</v>
      </c>
      <c r="F2923" s="66">
        <v>9</v>
      </c>
      <c r="G2923" s="59">
        <f>VLOOKUP(_xlfn.CONCAT(TRIM(B2923)," - ",TRIM(D2923)),Sort_Order_Lookup!$C$1:$E$250,3,FALSE)</f>
        <v>12</v>
      </c>
      <c r="H2923" s="59" t="str">
        <f>VLOOKUP(B2923,Titles_Lookup!$B$2:$C$259,2,FALSE)</f>
        <v>HOUSEHOLD TYPE BY RELATIONSHIP FOR THE POPULATION 65 YEARS AND OVER (WHITE ALONE, NOT HISPANIC OR LATINO) [16]</v>
      </c>
      <c r="I2923" s="59" t="str">
        <f>VLOOKUP(B2923,Universe_Lookup!$B$2:$C$250,2,FALSE)</f>
        <v xml:space="preserve">Universe: People 65 years and over who are White alone, not Hispanic or Latino </v>
      </c>
      <c r="J2923" s="59" t="s">
        <v>2731</v>
      </c>
    </row>
    <row r="2924" spans="1:10" x14ac:dyDescent="0.2">
      <c r="A2924" s="73" t="s">
        <v>2391</v>
      </c>
      <c r="B2924" s="59" t="s">
        <v>3400</v>
      </c>
      <c r="C2924" s="59" t="s">
        <v>3403</v>
      </c>
      <c r="D2924" s="65">
        <v>19</v>
      </c>
      <c r="E2924" s="65" t="str">
        <f>VLOOKUP(D2924,Files_Lookup!$A$2:$B$45,2,FALSE)</f>
        <v>us000192020.dhc</v>
      </c>
      <c r="F2924" s="66">
        <v>9</v>
      </c>
      <c r="G2924" s="59">
        <f>VLOOKUP(_xlfn.CONCAT(TRIM(B2924)," - ",TRIM(D2924)),Sort_Order_Lookup!$C$1:$E$250,3,FALSE)</f>
        <v>13</v>
      </c>
      <c r="H2924" s="59" t="str">
        <f>VLOOKUP(B2924,Titles_Lookup!$B$2:$C$259,2,FALSE)</f>
        <v>FAMILY TYPE BY PRESENCE AND AGE OF OWN CHILDREN [20]</v>
      </c>
      <c r="I2924" s="59" t="str">
        <f>VLOOKUP(B2924,Universe_Lookup!$B$2:$C$250,2,FALSE)</f>
        <v>Universe: Families</v>
      </c>
      <c r="J2924" s="59" t="s">
        <v>16</v>
      </c>
    </row>
    <row r="2925" spans="1:10" x14ac:dyDescent="0.2">
      <c r="A2925" s="73" t="s">
        <v>2391</v>
      </c>
      <c r="B2925" s="59" t="s">
        <v>3400</v>
      </c>
      <c r="C2925" s="59" t="s">
        <v>3404</v>
      </c>
      <c r="D2925" s="65">
        <v>19</v>
      </c>
      <c r="E2925" s="65" t="str">
        <f>VLOOKUP(D2925,Files_Lookup!$A$2:$B$45,2,FALSE)</f>
        <v>us000192020.dhc</v>
      </c>
      <c r="F2925" s="66">
        <v>9</v>
      </c>
      <c r="G2925" s="59">
        <f>VLOOKUP(_xlfn.CONCAT(TRIM(B2925)," - ",TRIM(D2925)),Sort_Order_Lookup!$C$1:$E$250,3,FALSE)</f>
        <v>13</v>
      </c>
      <c r="H2925" s="59" t="str">
        <f>VLOOKUP(B2925,Titles_Lookup!$B$2:$C$259,2,FALSE)</f>
        <v>FAMILY TYPE BY PRESENCE AND AGE OF OWN CHILDREN [20]</v>
      </c>
      <c r="I2925" s="59" t="str">
        <f>VLOOKUP(B2925,Universe_Lookup!$B$2:$C$250,2,FALSE)</f>
        <v>Universe: Families</v>
      </c>
      <c r="J2925" s="59" t="s">
        <v>2902</v>
      </c>
    </row>
    <row r="2926" spans="1:10" x14ac:dyDescent="0.2">
      <c r="A2926" s="73" t="s">
        <v>2391</v>
      </c>
      <c r="B2926" s="59" t="s">
        <v>3400</v>
      </c>
      <c r="C2926" s="59" t="s">
        <v>3405</v>
      </c>
      <c r="D2926" s="65">
        <v>19</v>
      </c>
      <c r="E2926" s="65" t="str">
        <f>VLOOKUP(D2926,Files_Lookup!$A$2:$B$45,2,FALSE)</f>
        <v>us000192020.dhc</v>
      </c>
      <c r="F2926" s="66">
        <v>9</v>
      </c>
      <c r="G2926" s="59">
        <f>VLOOKUP(_xlfn.CONCAT(TRIM(B2926)," - ",TRIM(D2926)),Sort_Order_Lookup!$C$1:$E$250,3,FALSE)</f>
        <v>13</v>
      </c>
      <c r="H2926" s="59" t="str">
        <f>VLOOKUP(B2926,Titles_Lookup!$B$2:$C$259,2,FALSE)</f>
        <v>FAMILY TYPE BY PRESENCE AND AGE OF OWN CHILDREN [20]</v>
      </c>
      <c r="I2926" s="59" t="str">
        <f>VLOOKUP(B2926,Universe_Lookup!$B$2:$C$250,2,FALSE)</f>
        <v>Universe: Families</v>
      </c>
      <c r="J2926" s="59" t="s">
        <v>3406</v>
      </c>
    </row>
    <row r="2927" spans="1:10" x14ac:dyDescent="0.2">
      <c r="A2927" s="73" t="s">
        <v>2391</v>
      </c>
      <c r="B2927" s="59" t="s">
        <v>3400</v>
      </c>
      <c r="C2927" s="59" t="s">
        <v>3407</v>
      </c>
      <c r="D2927" s="65">
        <v>19</v>
      </c>
      <c r="E2927" s="65" t="str">
        <f>VLOOKUP(D2927,Files_Lookup!$A$2:$B$45,2,FALSE)</f>
        <v>us000192020.dhc</v>
      </c>
      <c r="F2927" s="66">
        <v>9</v>
      </c>
      <c r="G2927" s="59">
        <f>VLOOKUP(_xlfn.CONCAT(TRIM(B2927)," - ",TRIM(D2927)),Sort_Order_Lookup!$C$1:$E$250,3,FALSE)</f>
        <v>13</v>
      </c>
      <c r="H2927" s="59" t="str">
        <f>VLOOKUP(B2927,Titles_Lookup!$B$2:$C$259,2,FALSE)</f>
        <v>FAMILY TYPE BY PRESENCE AND AGE OF OWN CHILDREN [20]</v>
      </c>
      <c r="I2927" s="59" t="str">
        <f>VLOOKUP(B2927,Universe_Lookup!$B$2:$C$250,2,FALSE)</f>
        <v>Universe: Families</v>
      </c>
      <c r="J2927" s="59" t="s">
        <v>3408</v>
      </c>
    </row>
    <row r="2928" spans="1:10" x14ac:dyDescent="0.2">
      <c r="A2928" s="73" t="s">
        <v>2391</v>
      </c>
      <c r="B2928" s="59" t="s">
        <v>3400</v>
      </c>
      <c r="C2928" s="59" t="s">
        <v>3409</v>
      </c>
      <c r="D2928" s="65">
        <v>19</v>
      </c>
      <c r="E2928" s="65" t="str">
        <f>VLOOKUP(D2928,Files_Lookup!$A$2:$B$45,2,FALSE)</f>
        <v>us000192020.dhc</v>
      </c>
      <c r="F2928" s="66">
        <v>9</v>
      </c>
      <c r="G2928" s="59">
        <f>VLOOKUP(_xlfn.CONCAT(TRIM(B2928)," - ",TRIM(D2928)),Sort_Order_Lookup!$C$1:$E$250,3,FALSE)</f>
        <v>13</v>
      </c>
      <c r="H2928" s="59" t="str">
        <f>VLOOKUP(B2928,Titles_Lookup!$B$2:$C$259,2,FALSE)</f>
        <v>FAMILY TYPE BY PRESENCE AND AGE OF OWN CHILDREN [20]</v>
      </c>
      <c r="I2928" s="59" t="str">
        <f>VLOOKUP(B2928,Universe_Lookup!$B$2:$C$250,2,FALSE)</f>
        <v>Universe: Families</v>
      </c>
      <c r="J2928" s="59" t="s">
        <v>3410</v>
      </c>
    </row>
    <row r="2929" spans="1:10" x14ac:dyDescent="0.2">
      <c r="A2929" s="73" t="s">
        <v>2391</v>
      </c>
      <c r="B2929" s="59" t="s">
        <v>3400</v>
      </c>
      <c r="C2929" s="59" t="s">
        <v>3411</v>
      </c>
      <c r="D2929" s="65">
        <v>19</v>
      </c>
      <c r="E2929" s="65" t="str">
        <f>VLOOKUP(D2929,Files_Lookup!$A$2:$B$45,2,FALSE)</f>
        <v>us000192020.dhc</v>
      </c>
      <c r="F2929" s="66">
        <v>9</v>
      </c>
      <c r="G2929" s="59">
        <f>VLOOKUP(_xlfn.CONCAT(TRIM(B2929)," - ",TRIM(D2929)),Sort_Order_Lookup!$C$1:$E$250,3,FALSE)</f>
        <v>13</v>
      </c>
      <c r="H2929" s="59" t="str">
        <f>VLOOKUP(B2929,Titles_Lookup!$B$2:$C$259,2,FALSE)</f>
        <v>FAMILY TYPE BY PRESENCE AND AGE OF OWN CHILDREN [20]</v>
      </c>
      <c r="I2929" s="59" t="str">
        <f>VLOOKUP(B2929,Universe_Lookup!$B$2:$C$250,2,FALSE)</f>
        <v>Universe: Families</v>
      </c>
      <c r="J2929" s="59" t="s">
        <v>3412</v>
      </c>
    </row>
    <row r="2930" spans="1:10" x14ac:dyDescent="0.2">
      <c r="A2930" s="73" t="s">
        <v>2391</v>
      </c>
      <c r="B2930" s="59" t="s">
        <v>3400</v>
      </c>
      <c r="C2930" s="59" t="s">
        <v>3413</v>
      </c>
      <c r="D2930" s="65">
        <v>19</v>
      </c>
      <c r="E2930" s="65" t="str">
        <f>VLOOKUP(D2930,Files_Lookup!$A$2:$B$45,2,FALSE)</f>
        <v>us000192020.dhc</v>
      </c>
      <c r="F2930" s="66">
        <v>9</v>
      </c>
      <c r="G2930" s="59">
        <f>VLOOKUP(_xlfn.CONCAT(TRIM(B2930)," - ",TRIM(D2930)),Sort_Order_Lookup!$C$1:$E$250,3,FALSE)</f>
        <v>13</v>
      </c>
      <c r="H2930" s="59" t="str">
        <f>VLOOKUP(B2930,Titles_Lookup!$B$2:$C$259,2,FALSE)</f>
        <v>FAMILY TYPE BY PRESENCE AND AGE OF OWN CHILDREN [20]</v>
      </c>
      <c r="I2930" s="59" t="str">
        <f>VLOOKUP(B2930,Universe_Lookup!$B$2:$C$250,2,FALSE)</f>
        <v>Universe: Families</v>
      </c>
      <c r="J2930" s="59" t="s">
        <v>2906</v>
      </c>
    </row>
    <row r="2931" spans="1:10" x14ac:dyDescent="0.2">
      <c r="A2931" s="73" t="s">
        <v>2391</v>
      </c>
      <c r="B2931" s="59" t="s">
        <v>3400</v>
      </c>
      <c r="C2931" s="59" t="s">
        <v>3414</v>
      </c>
      <c r="D2931" s="65">
        <v>19</v>
      </c>
      <c r="E2931" s="65" t="str">
        <f>VLOOKUP(D2931,Files_Lookup!$A$2:$B$45,2,FALSE)</f>
        <v>us000192020.dhc</v>
      </c>
      <c r="F2931" s="66">
        <v>9</v>
      </c>
      <c r="G2931" s="59">
        <f>VLOOKUP(_xlfn.CONCAT(TRIM(B2931)," - ",TRIM(D2931)),Sort_Order_Lookup!$C$1:$E$250,3,FALSE)</f>
        <v>13</v>
      </c>
      <c r="H2931" s="59" t="str">
        <f>VLOOKUP(B2931,Titles_Lookup!$B$2:$C$259,2,FALSE)</f>
        <v>FAMILY TYPE BY PRESENCE AND AGE OF OWN CHILDREN [20]</v>
      </c>
      <c r="I2931" s="59" t="str">
        <f>VLOOKUP(B2931,Universe_Lookup!$B$2:$C$250,2,FALSE)</f>
        <v>Universe: Families</v>
      </c>
      <c r="J2931" s="59" t="s">
        <v>2401</v>
      </c>
    </row>
    <row r="2932" spans="1:10" x14ac:dyDescent="0.2">
      <c r="A2932" s="73" t="s">
        <v>2391</v>
      </c>
      <c r="B2932" s="59" t="s">
        <v>3400</v>
      </c>
      <c r="C2932" s="59" t="s">
        <v>3415</v>
      </c>
      <c r="D2932" s="65">
        <v>19</v>
      </c>
      <c r="E2932" s="65" t="str">
        <f>VLOOKUP(D2932,Files_Lookup!$A$2:$B$45,2,FALSE)</f>
        <v>us000192020.dhc</v>
      </c>
      <c r="F2932" s="66">
        <v>9</v>
      </c>
      <c r="G2932" s="59">
        <f>VLOOKUP(_xlfn.CONCAT(TRIM(B2932)," - ",TRIM(D2932)),Sort_Order_Lookup!$C$1:$E$250,3,FALSE)</f>
        <v>13</v>
      </c>
      <c r="H2932" s="59" t="str">
        <f>VLOOKUP(B2932,Titles_Lookup!$B$2:$C$259,2,FALSE)</f>
        <v>FAMILY TYPE BY PRESENCE AND AGE OF OWN CHILDREN [20]</v>
      </c>
      <c r="I2932" s="59" t="str">
        <f>VLOOKUP(B2932,Universe_Lookup!$B$2:$C$250,2,FALSE)</f>
        <v>Universe: Families</v>
      </c>
      <c r="J2932" s="59" t="s">
        <v>2909</v>
      </c>
    </row>
    <row r="2933" spans="1:10" x14ac:dyDescent="0.2">
      <c r="A2933" s="73" t="s">
        <v>2391</v>
      </c>
      <c r="B2933" s="59" t="s">
        <v>3400</v>
      </c>
      <c r="C2933" s="59" t="s">
        <v>3416</v>
      </c>
      <c r="D2933" s="65">
        <v>19</v>
      </c>
      <c r="E2933" s="65" t="str">
        <f>VLOOKUP(D2933,Files_Lookup!$A$2:$B$45,2,FALSE)</f>
        <v>us000192020.dhc</v>
      </c>
      <c r="F2933" s="66">
        <v>9</v>
      </c>
      <c r="G2933" s="59">
        <f>VLOOKUP(_xlfn.CONCAT(TRIM(B2933)," - ",TRIM(D2933)),Sort_Order_Lookup!$C$1:$E$250,3,FALSE)</f>
        <v>13</v>
      </c>
      <c r="H2933" s="59" t="str">
        <f>VLOOKUP(B2933,Titles_Lookup!$B$2:$C$259,2,FALSE)</f>
        <v>FAMILY TYPE BY PRESENCE AND AGE OF OWN CHILDREN [20]</v>
      </c>
      <c r="I2933" s="59" t="str">
        <f>VLOOKUP(B2933,Universe_Lookup!$B$2:$C$250,2,FALSE)</f>
        <v>Universe: Families</v>
      </c>
      <c r="J2933" s="59" t="s">
        <v>3406</v>
      </c>
    </row>
    <row r="2934" spans="1:10" x14ac:dyDescent="0.2">
      <c r="A2934" s="73" t="s">
        <v>2391</v>
      </c>
      <c r="B2934" s="59" t="s">
        <v>3400</v>
      </c>
      <c r="C2934" s="59" t="s">
        <v>3417</v>
      </c>
      <c r="D2934" s="65">
        <v>19</v>
      </c>
      <c r="E2934" s="65" t="str">
        <f>VLOOKUP(D2934,Files_Lookup!$A$2:$B$45,2,FALSE)</f>
        <v>us000192020.dhc</v>
      </c>
      <c r="F2934" s="66">
        <v>9</v>
      </c>
      <c r="G2934" s="59">
        <f>VLOOKUP(_xlfn.CONCAT(TRIM(B2934)," - ",TRIM(D2934)),Sort_Order_Lookup!$C$1:$E$250,3,FALSE)</f>
        <v>13</v>
      </c>
      <c r="H2934" s="59" t="str">
        <f>VLOOKUP(B2934,Titles_Lookup!$B$2:$C$259,2,FALSE)</f>
        <v>FAMILY TYPE BY PRESENCE AND AGE OF OWN CHILDREN [20]</v>
      </c>
      <c r="I2934" s="59" t="str">
        <f>VLOOKUP(B2934,Universe_Lookup!$B$2:$C$250,2,FALSE)</f>
        <v>Universe: Families</v>
      </c>
      <c r="J2934" s="59" t="s">
        <v>3408</v>
      </c>
    </row>
    <row r="2935" spans="1:10" x14ac:dyDescent="0.2">
      <c r="A2935" s="73" t="s">
        <v>2391</v>
      </c>
      <c r="B2935" s="59" t="s">
        <v>3400</v>
      </c>
      <c r="C2935" s="59" t="s">
        <v>3418</v>
      </c>
      <c r="D2935" s="65">
        <v>19</v>
      </c>
      <c r="E2935" s="65" t="str">
        <f>VLOOKUP(D2935,Files_Lookup!$A$2:$B$45,2,FALSE)</f>
        <v>us000192020.dhc</v>
      </c>
      <c r="F2935" s="66">
        <v>9</v>
      </c>
      <c r="G2935" s="59">
        <f>VLOOKUP(_xlfn.CONCAT(TRIM(B2935)," - ",TRIM(D2935)),Sort_Order_Lookup!$C$1:$E$250,3,FALSE)</f>
        <v>13</v>
      </c>
      <c r="H2935" s="59" t="str">
        <f>VLOOKUP(B2935,Titles_Lookup!$B$2:$C$259,2,FALSE)</f>
        <v>FAMILY TYPE BY PRESENCE AND AGE OF OWN CHILDREN [20]</v>
      </c>
      <c r="I2935" s="59" t="str">
        <f>VLOOKUP(B2935,Universe_Lookup!$B$2:$C$250,2,FALSE)</f>
        <v>Universe: Families</v>
      </c>
      <c r="J2935" s="59" t="s">
        <v>3410</v>
      </c>
    </row>
    <row r="2936" spans="1:10" x14ac:dyDescent="0.2">
      <c r="A2936" s="73" t="s">
        <v>2391</v>
      </c>
      <c r="B2936" s="59" t="s">
        <v>3400</v>
      </c>
      <c r="C2936" s="59" t="s">
        <v>3419</v>
      </c>
      <c r="D2936" s="65">
        <v>19</v>
      </c>
      <c r="E2936" s="65" t="str">
        <f>VLOOKUP(D2936,Files_Lookup!$A$2:$B$45,2,FALSE)</f>
        <v>us000192020.dhc</v>
      </c>
      <c r="F2936" s="66">
        <v>9</v>
      </c>
      <c r="G2936" s="59">
        <f>VLOOKUP(_xlfn.CONCAT(TRIM(B2936)," - ",TRIM(D2936)),Sort_Order_Lookup!$C$1:$E$250,3,FALSE)</f>
        <v>13</v>
      </c>
      <c r="H2936" s="59" t="str">
        <f>VLOOKUP(B2936,Titles_Lookup!$B$2:$C$259,2,FALSE)</f>
        <v>FAMILY TYPE BY PRESENCE AND AGE OF OWN CHILDREN [20]</v>
      </c>
      <c r="I2936" s="59" t="str">
        <f>VLOOKUP(B2936,Universe_Lookup!$B$2:$C$250,2,FALSE)</f>
        <v>Universe: Families</v>
      </c>
      <c r="J2936" s="59" t="s">
        <v>3412</v>
      </c>
    </row>
    <row r="2937" spans="1:10" x14ac:dyDescent="0.2">
      <c r="A2937" s="73" t="s">
        <v>2391</v>
      </c>
      <c r="B2937" s="59" t="s">
        <v>3400</v>
      </c>
      <c r="C2937" s="59" t="s">
        <v>3420</v>
      </c>
      <c r="D2937" s="65">
        <v>19</v>
      </c>
      <c r="E2937" s="65" t="str">
        <f>VLOOKUP(D2937,Files_Lookup!$A$2:$B$45,2,FALSE)</f>
        <v>us000192020.dhc</v>
      </c>
      <c r="F2937" s="66">
        <v>9</v>
      </c>
      <c r="G2937" s="59">
        <f>VLOOKUP(_xlfn.CONCAT(TRIM(B2937)," - ",TRIM(D2937)),Sort_Order_Lookup!$C$1:$E$250,3,FALSE)</f>
        <v>13</v>
      </c>
      <c r="H2937" s="59" t="str">
        <f>VLOOKUP(B2937,Titles_Lookup!$B$2:$C$259,2,FALSE)</f>
        <v>FAMILY TYPE BY PRESENCE AND AGE OF OWN CHILDREN [20]</v>
      </c>
      <c r="I2937" s="59" t="str">
        <f>VLOOKUP(B2937,Universe_Lookup!$B$2:$C$250,2,FALSE)</f>
        <v>Universe: Families</v>
      </c>
      <c r="J2937" s="59" t="s">
        <v>2906</v>
      </c>
    </row>
    <row r="2938" spans="1:10" x14ac:dyDescent="0.2">
      <c r="A2938" s="73" t="s">
        <v>2391</v>
      </c>
      <c r="B2938" s="59" t="s">
        <v>3400</v>
      </c>
      <c r="C2938" s="59" t="s">
        <v>3421</v>
      </c>
      <c r="D2938" s="65">
        <v>19</v>
      </c>
      <c r="E2938" s="65" t="str">
        <f>VLOOKUP(D2938,Files_Lookup!$A$2:$B$45,2,FALSE)</f>
        <v>us000192020.dhc</v>
      </c>
      <c r="F2938" s="66">
        <v>9</v>
      </c>
      <c r="G2938" s="59">
        <f>VLOOKUP(_xlfn.CONCAT(TRIM(B2938)," - ",TRIM(D2938)),Sort_Order_Lookup!$C$1:$E$250,3,FALSE)</f>
        <v>13</v>
      </c>
      <c r="H2938" s="59" t="str">
        <f>VLOOKUP(B2938,Titles_Lookup!$B$2:$C$259,2,FALSE)</f>
        <v>FAMILY TYPE BY PRESENCE AND AGE OF OWN CHILDREN [20]</v>
      </c>
      <c r="I2938" s="59" t="str">
        <f>VLOOKUP(B2938,Universe_Lookup!$B$2:$C$250,2,FALSE)</f>
        <v>Universe: Families</v>
      </c>
      <c r="J2938" s="59" t="s">
        <v>2913</v>
      </c>
    </row>
    <row r="2939" spans="1:10" x14ac:dyDescent="0.2">
      <c r="A2939" s="73" t="s">
        <v>2391</v>
      </c>
      <c r="B2939" s="59" t="s">
        <v>3400</v>
      </c>
      <c r="C2939" s="59" t="s">
        <v>3422</v>
      </c>
      <c r="D2939" s="65">
        <v>19</v>
      </c>
      <c r="E2939" s="65" t="str">
        <f>VLOOKUP(D2939,Files_Lookup!$A$2:$B$45,2,FALSE)</f>
        <v>us000192020.dhc</v>
      </c>
      <c r="F2939" s="66">
        <v>9</v>
      </c>
      <c r="G2939" s="59">
        <f>VLOOKUP(_xlfn.CONCAT(TRIM(B2939)," - ",TRIM(D2939)),Sort_Order_Lookup!$C$1:$E$250,3,FALSE)</f>
        <v>13</v>
      </c>
      <c r="H2939" s="59" t="str">
        <f>VLOOKUP(B2939,Titles_Lookup!$B$2:$C$259,2,FALSE)</f>
        <v>FAMILY TYPE BY PRESENCE AND AGE OF OWN CHILDREN [20]</v>
      </c>
      <c r="I2939" s="59" t="str">
        <f>VLOOKUP(B2939,Universe_Lookup!$B$2:$C$250,2,FALSE)</f>
        <v>Universe: Families</v>
      </c>
      <c r="J2939" s="59" t="s">
        <v>3406</v>
      </c>
    </row>
    <row r="2940" spans="1:10" x14ac:dyDescent="0.2">
      <c r="A2940" s="73" t="s">
        <v>2391</v>
      </c>
      <c r="B2940" s="59" t="s">
        <v>3400</v>
      </c>
      <c r="C2940" s="59" t="s">
        <v>3423</v>
      </c>
      <c r="D2940" s="65">
        <v>19</v>
      </c>
      <c r="E2940" s="65" t="str">
        <f>VLOOKUP(D2940,Files_Lookup!$A$2:$B$45,2,FALSE)</f>
        <v>us000192020.dhc</v>
      </c>
      <c r="F2940" s="66">
        <v>9</v>
      </c>
      <c r="G2940" s="59">
        <f>VLOOKUP(_xlfn.CONCAT(TRIM(B2940)," - ",TRIM(D2940)),Sort_Order_Lookup!$C$1:$E$250,3,FALSE)</f>
        <v>13</v>
      </c>
      <c r="H2940" s="59" t="str">
        <f>VLOOKUP(B2940,Titles_Lookup!$B$2:$C$259,2,FALSE)</f>
        <v>FAMILY TYPE BY PRESENCE AND AGE OF OWN CHILDREN [20]</v>
      </c>
      <c r="I2940" s="59" t="str">
        <f>VLOOKUP(B2940,Universe_Lookup!$B$2:$C$250,2,FALSE)</f>
        <v>Universe: Families</v>
      </c>
      <c r="J2940" s="59" t="s">
        <v>3408</v>
      </c>
    </row>
    <row r="2941" spans="1:10" x14ac:dyDescent="0.2">
      <c r="A2941" s="73" t="s">
        <v>2391</v>
      </c>
      <c r="B2941" s="59" t="s">
        <v>3400</v>
      </c>
      <c r="C2941" s="59" t="s">
        <v>3424</v>
      </c>
      <c r="D2941" s="65">
        <v>19</v>
      </c>
      <c r="E2941" s="65" t="str">
        <f>VLOOKUP(D2941,Files_Lookup!$A$2:$B$45,2,FALSE)</f>
        <v>us000192020.dhc</v>
      </c>
      <c r="F2941" s="66">
        <v>9</v>
      </c>
      <c r="G2941" s="59">
        <f>VLOOKUP(_xlfn.CONCAT(TRIM(B2941)," - ",TRIM(D2941)),Sort_Order_Lookup!$C$1:$E$250,3,FALSE)</f>
        <v>13</v>
      </c>
      <c r="H2941" s="59" t="str">
        <f>VLOOKUP(B2941,Titles_Lookup!$B$2:$C$259,2,FALSE)</f>
        <v>FAMILY TYPE BY PRESENCE AND AGE OF OWN CHILDREN [20]</v>
      </c>
      <c r="I2941" s="59" t="str">
        <f>VLOOKUP(B2941,Universe_Lookup!$B$2:$C$250,2,FALSE)</f>
        <v>Universe: Families</v>
      </c>
      <c r="J2941" s="59" t="s">
        <v>3410</v>
      </c>
    </row>
    <row r="2942" spans="1:10" x14ac:dyDescent="0.2">
      <c r="A2942" s="73" t="s">
        <v>2391</v>
      </c>
      <c r="B2942" s="59" t="s">
        <v>3400</v>
      </c>
      <c r="C2942" s="59" t="s">
        <v>3425</v>
      </c>
      <c r="D2942" s="65">
        <v>19</v>
      </c>
      <c r="E2942" s="65" t="str">
        <f>VLOOKUP(D2942,Files_Lookup!$A$2:$B$45,2,FALSE)</f>
        <v>us000192020.dhc</v>
      </c>
      <c r="F2942" s="66">
        <v>9</v>
      </c>
      <c r="G2942" s="59">
        <f>VLOOKUP(_xlfn.CONCAT(TRIM(B2942)," - ",TRIM(D2942)),Sort_Order_Lookup!$C$1:$E$250,3,FALSE)</f>
        <v>13</v>
      </c>
      <c r="H2942" s="59" t="str">
        <f>VLOOKUP(B2942,Titles_Lookup!$B$2:$C$259,2,FALSE)</f>
        <v>FAMILY TYPE BY PRESENCE AND AGE OF OWN CHILDREN [20]</v>
      </c>
      <c r="I2942" s="59" t="str">
        <f>VLOOKUP(B2942,Universe_Lookup!$B$2:$C$250,2,FALSE)</f>
        <v>Universe: Families</v>
      </c>
      <c r="J2942" s="59" t="s">
        <v>3412</v>
      </c>
    </row>
    <row r="2943" spans="1:10" x14ac:dyDescent="0.2">
      <c r="A2943" s="73" t="s">
        <v>2391</v>
      </c>
      <c r="B2943" s="59" t="s">
        <v>3400</v>
      </c>
      <c r="C2943" s="59" t="s">
        <v>3426</v>
      </c>
      <c r="D2943" s="65">
        <v>19</v>
      </c>
      <c r="E2943" s="65" t="str">
        <f>VLOOKUP(D2943,Files_Lookup!$A$2:$B$45,2,FALSE)</f>
        <v>us000192020.dhc</v>
      </c>
      <c r="F2943" s="66">
        <v>9</v>
      </c>
      <c r="G2943" s="59">
        <f>VLOOKUP(_xlfn.CONCAT(TRIM(B2943)," - ",TRIM(D2943)),Sort_Order_Lookup!$C$1:$E$250,3,FALSE)</f>
        <v>13</v>
      </c>
      <c r="H2943" s="59" t="str">
        <f>VLOOKUP(B2943,Titles_Lookup!$B$2:$C$259,2,FALSE)</f>
        <v>FAMILY TYPE BY PRESENCE AND AGE OF OWN CHILDREN [20]</v>
      </c>
      <c r="I2943" s="59" t="str">
        <f>VLOOKUP(B2943,Universe_Lookup!$B$2:$C$250,2,FALSE)</f>
        <v>Universe: Families</v>
      </c>
      <c r="J2943" s="59" t="s">
        <v>2906</v>
      </c>
    </row>
    <row r="2944" spans="1:10" x14ac:dyDescent="0.2">
      <c r="A2944" s="73" t="s">
        <v>2391</v>
      </c>
      <c r="B2944" s="59" t="s">
        <v>3427</v>
      </c>
      <c r="C2944" s="59" t="s">
        <v>3430</v>
      </c>
      <c r="D2944" s="65">
        <v>20</v>
      </c>
      <c r="E2944" s="65" t="str">
        <f>VLOOKUP(D2944,Files_Lookup!$A$2:$B$45,2,FALSE)</f>
        <v>us000202020.dhc</v>
      </c>
      <c r="F2944" s="66">
        <v>9</v>
      </c>
      <c r="G2944" s="59">
        <f>VLOOKUP(_xlfn.CONCAT(TRIM(B2944)," - ",TRIM(D2944)),Sort_Order_Lookup!$C$1:$E$250,3,FALSE)</f>
        <v>1</v>
      </c>
      <c r="H2944" s="59" t="str">
        <f>VLOOKUP(B2944,Titles_Lookup!$B$2:$C$259,2,FALSE)</f>
        <v>FAMILY TYPE BY PRESENCE AND AGE OF OWN CHILDREN (WHITE ALONE HOUSEHOLDER) [20]</v>
      </c>
      <c r="I2944" s="59" t="str">
        <f>VLOOKUP(B2944,Universe_Lookup!$B$2:$C$250,2,FALSE)</f>
        <v>Universe: Families with a householder who is White alone</v>
      </c>
      <c r="J2944" s="59" t="s">
        <v>16</v>
      </c>
    </row>
    <row r="2945" spans="1:10" x14ac:dyDescent="0.2">
      <c r="A2945" s="73" t="s">
        <v>2391</v>
      </c>
      <c r="B2945" s="59" t="s">
        <v>3427</v>
      </c>
      <c r="C2945" s="59" t="s">
        <v>3431</v>
      </c>
      <c r="D2945" s="65">
        <v>20</v>
      </c>
      <c r="E2945" s="65" t="str">
        <f>VLOOKUP(D2945,Files_Lookup!$A$2:$B$45,2,FALSE)</f>
        <v>us000202020.dhc</v>
      </c>
      <c r="F2945" s="66">
        <v>9</v>
      </c>
      <c r="G2945" s="59">
        <f>VLOOKUP(_xlfn.CONCAT(TRIM(B2945)," - ",TRIM(D2945)),Sort_Order_Lookup!$C$1:$E$250,3,FALSE)</f>
        <v>1</v>
      </c>
      <c r="H2945" s="59" t="str">
        <f>VLOOKUP(B2945,Titles_Lookup!$B$2:$C$259,2,FALSE)</f>
        <v>FAMILY TYPE BY PRESENCE AND AGE OF OWN CHILDREN (WHITE ALONE HOUSEHOLDER) [20]</v>
      </c>
      <c r="I2945" s="59" t="str">
        <f>VLOOKUP(B2945,Universe_Lookup!$B$2:$C$250,2,FALSE)</f>
        <v>Universe: Families with a householder who is White alone</v>
      </c>
      <c r="J2945" s="59" t="s">
        <v>2902</v>
      </c>
    </row>
    <row r="2946" spans="1:10" x14ac:dyDescent="0.2">
      <c r="A2946" s="73" t="s">
        <v>2391</v>
      </c>
      <c r="B2946" s="59" t="s">
        <v>3427</v>
      </c>
      <c r="C2946" s="59" t="s">
        <v>3432</v>
      </c>
      <c r="D2946" s="65">
        <v>20</v>
      </c>
      <c r="E2946" s="65" t="str">
        <f>VLOOKUP(D2946,Files_Lookup!$A$2:$B$45,2,FALSE)</f>
        <v>us000202020.dhc</v>
      </c>
      <c r="F2946" s="66">
        <v>9</v>
      </c>
      <c r="G2946" s="59">
        <f>VLOOKUP(_xlfn.CONCAT(TRIM(B2946)," - ",TRIM(D2946)),Sort_Order_Lookup!$C$1:$E$250,3,FALSE)</f>
        <v>1</v>
      </c>
      <c r="H2946" s="59" t="str">
        <f>VLOOKUP(B2946,Titles_Lookup!$B$2:$C$259,2,FALSE)</f>
        <v>FAMILY TYPE BY PRESENCE AND AGE OF OWN CHILDREN (WHITE ALONE HOUSEHOLDER) [20]</v>
      </c>
      <c r="I2946" s="59" t="str">
        <f>VLOOKUP(B2946,Universe_Lookup!$B$2:$C$250,2,FALSE)</f>
        <v>Universe: Families with a householder who is White alone</v>
      </c>
      <c r="J2946" s="59" t="s">
        <v>3406</v>
      </c>
    </row>
    <row r="2947" spans="1:10" x14ac:dyDescent="0.2">
      <c r="A2947" s="73" t="s">
        <v>2391</v>
      </c>
      <c r="B2947" s="59" t="s">
        <v>3427</v>
      </c>
      <c r="C2947" s="59" t="s">
        <v>3433</v>
      </c>
      <c r="D2947" s="65">
        <v>20</v>
      </c>
      <c r="E2947" s="65" t="str">
        <f>VLOOKUP(D2947,Files_Lookup!$A$2:$B$45,2,FALSE)</f>
        <v>us000202020.dhc</v>
      </c>
      <c r="F2947" s="66">
        <v>9</v>
      </c>
      <c r="G2947" s="59">
        <f>VLOOKUP(_xlfn.CONCAT(TRIM(B2947)," - ",TRIM(D2947)),Sort_Order_Lookup!$C$1:$E$250,3,FALSE)</f>
        <v>1</v>
      </c>
      <c r="H2947" s="59" t="str">
        <f>VLOOKUP(B2947,Titles_Lookup!$B$2:$C$259,2,FALSE)</f>
        <v>FAMILY TYPE BY PRESENCE AND AGE OF OWN CHILDREN (WHITE ALONE HOUSEHOLDER) [20]</v>
      </c>
      <c r="I2947" s="59" t="str">
        <f>VLOOKUP(B2947,Universe_Lookup!$B$2:$C$250,2,FALSE)</f>
        <v>Universe: Families with a householder who is White alone</v>
      </c>
      <c r="J2947" s="59" t="s">
        <v>3408</v>
      </c>
    </row>
    <row r="2948" spans="1:10" x14ac:dyDescent="0.2">
      <c r="A2948" s="73" t="s">
        <v>2391</v>
      </c>
      <c r="B2948" s="59" t="s">
        <v>3427</v>
      </c>
      <c r="C2948" s="59" t="s">
        <v>3434</v>
      </c>
      <c r="D2948" s="65">
        <v>20</v>
      </c>
      <c r="E2948" s="65" t="str">
        <f>VLOOKUP(D2948,Files_Lookup!$A$2:$B$45,2,FALSE)</f>
        <v>us000202020.dhc</v>
      </c>
      <c r="F2948" s="66">
        <v>9</v>
      </c>
      <c r="G2948" s="59">
        <f>VLOOKUP(_xlfn.CONCAT(TRIM(B2948)," - ",TRIM(D2948)),Sort_Order_Lookup!$C$1:$E$250,3,FALSE)</f>
        <v>1</v>
      </c>
      <c r="H2948" s="59" t="str">
        <f>VLOOKUP(B2948,Titles_Lookup!$B$2:$C$259,2,FALSE)</f>
        <v>FAMILY TYPE BY PRESENCE AND AGE OF OWN CHILDREN (WHITE ALONE HOUSEHOLDER) [20]</v>
      </c>
      <c r="I2948" s="59" t="str">
        <f>VLOOKUP(B2948,Universe_Lookup!$B$2:$C$250,2,FALSE)</f>
        <v>Universe: Families with a householder who is White alone</v>
      </c>
      <c r="J2948" s="59" t="s">
        <v>3410</v>
      </c>
    </row>
    <row r="2949" spans="1:10" x14ac:dyDescent="0.2">
      <c r="A2949" s="73" t="s">
        <v>2391</v>
      </c>
      <c r="B2949" s="59" t="s">
        <v>3427</v>
      </c>
      <c r="C2949" s="59" t="s">
        <v>3435</v>
      </c>
      <c r="D2949" s="65">
        <v>20</v>
      </c>
      <c r="E2949" s="65" t="str">
        <f>VLOOKUP(D2949,Files_Lookup!$A$2:$B$45,2,FALSE)</f>
        <v>us000202020.dhc</v>
      </c>
      <c r="F2949" s="66">
        <v>9</v>
      </c>
      <c r="G2949" s="59">
        <f>VLOOKUP(_xlfn.CONCAT(TRIM(B2949)," - ",TRIM(D2949)),Sort_Order_Lookup!$C$1:$E$250,3,FALSE)</f>
        <v>1</v>
      </c>
      <c r="H2949" s="59" t="str">
        <f>VLOOKUP(B2949,Titles_Lookup!$B$2:$C$259,2,FALSE)</f>
        <v>FAMILY TYPE BY PRESENCE AND AGE OF OWN CHILDREN (WHITE ALONE HOUSEHOLDER) [20]</v>
      </c>
      <c r="I2949" s="59" t="str">
        <f>VLOOKUP(B2949,Universe_Lookup!$B$2:$C$250,2,FALSE)</f>
        <v>Universe: Families with a householder who is White alone</v>
      </c>
      <c r="J2949" s="59" t="s">
        <v>3412</v>
      </c>
    </row>
    <row r="2950" spans="1:10" x14ac:dyDescent="0.2">
      <c r="A2950" s="73" t="s">
        <v>2391</v>
      </c>
      <c r="B2950" s="59" t="s">
        <v>3427</v>
      </c>
      <c r="C2950" s="59" t="s">
        <v>3436</v>
      </c>
      <c r="D2950" s="65">
        <v>20</v>
      </c>
      <c r="E2950" s="65" t="str">
        <f>VLOOKUP(D2950,Files_Lookup!$A$2:$B$45,2,FALSE)</f>
        <v>us000202020.dhc</v>
      </c>
      <c r="F2950" s="66">
        <v>9</v>
      </c>
      <c r="G2950" s="59">
        <f>VLOOKUP(_xlfn.CONCAT(TRIM(B2950)," - ",TRIM(D2950)),Sort_Order_Lookup!$C$1:$E$250,3,FALSE)</f>
        <v>1</v>
      </c>
      <c r="H2950" s="59" t="str">
        <f>VLOOKUP(B2950,Titles_Lookup!$B$2:$C$259,2,FALSE)</f>
        <v>FAMILY TYPE BY PRESENCE AND AGE OF OWN CHILDREN (WHITE ALONE HOUSEHOLDER) [20]</v>
      </c>
      <c r="I2950" s="59" t="str">
        <f>VLOOKUP(B2950,Universe_Lookup!$B$2:$C$250,2,FALSE)</f>
        <v>Universe: Families with a householder who is White alone</v>
      </c>
      <c r="J2950" s="59" t="s">
        <v>2906</v>
      </c>
    </row>
    <row r="2951" spans="1:10" x14ac:dyDescent="0.2">
      <c r="A2951" s="73" t="s">
        <v>2391</v>
      </c>
      <c r="B2951" s="59" t="s">
        <v>3427</v>
      </c>
      <c r="C2951" s="59" t="s">
        <v>3437</v>
      </c>
      <c r="D2951" s="65">
        <v>20</v>
      </c>
      <c r="E2951" s="65" t="str">
        <f>VLOOKUP(D2951,Files_Lookup!$A$2:$B$45,2,FALSE)</f>
        <v>us000202020.dhc</v>
      </c>
      <c r="F2951" s="66">
        <v>9</v>
      </c>
      <c r="G2951" s="59">
        <f>VLOOKUP(_xlfn.CONCAT(TRIM(B2951)," - ",TRIM(D2951)),Sort_Order_Lookup!$C$1:$E$250,3,FALSE)</f>
        <v>1</v>
      </c>
      <c r="H2951" s="59" t="str">
        <f>VLOOKUP(B2951,Titles_Lookup!$B$2:$C$259,2,FALSE)</f>
        <v>FAMILY TYPE BY PRESENCE AND AGE OF OWN CHILDREN (WHITE ALONE HOUSEHOLDER) [20]</v>
      </c>
      <c r="I2951" s="59" t="str">
        <f>VLOOKUP(B2951,Universe_Lookup!$B$2:$C$250,2,FALSE)</f>
        <v>Universe: Families with a householder who is White alone</v>
      </c>
      <c r="J2951" s="59" t="s">
        <v>2401</v>
      </c>
    </row>
    <row r="2952" spans="1:10" x14ac:dyDescent="0.2">
      <c r="A2952" s="73" t="s">
        <v>2391</v>
      </c>
      <c r="B2952" s="59" t="s">
        <v>3427</v>
      </c>
      <c r="C2952" s="59" t="s">
        <v>3438</v>
      </c>
      <c r="D2952" s="65">
        <v>20</v>
      </c>
      <c r="E2952" s="65" t="str">
        <f>VLOOKUP(D2952,Files_Lookup!$A$2:$B$45,2,FALSE)</f>
        <v>us000202020.dhc</v>
      </c>
      <c r="F2952" s="66">
        <v>9</v>
      </c>
      <c r="G2952" s="59">
        <f>VLOOKUP(_xlfn.CONCAT(TRIM(B2952)," - ",TRIM(D2952)),Sort_Order_Lookup!$C$1:$E$250,3,FALSE)</f>
        <v>1</v>
      </c>
      <c r="H2952" s="59" t="str">
        <f>VLOOKUP(B2952,Titles_Lookup!$B$2:$C$259,2,FALSE)</f>
        <v>FAMILY TYPE BY PRESENCE AND AGE OF OWN CHILDREN (WHITE ALONE HOUSEHOLDER) [20]</v>
      </c>
      <c r="I2952" s="59" t="str">
        <f>VLOOKUP(B2952,Universe_Lookup!$B$2:$C$250,2,FALSE)</f>
        <v>Universe: Families with a householder who is White alone</v>
      </c>
      <c r="J2952" s="59" t="s">
        <v>2909</v>
      </c>
    </row>
    <row r="2953" spans="1:10" x14ac:dyDescent="0.2">
      <c r="A2953" s="73" t="s">
        <v>2391</v>
      </c>
      <c r="B2953" s="59" t="s">
        <v>3427</v>
      </c>
      <c r="C2953" s="59" t="s">
        <v>3439</v>
      </c>
      <c r="D2953" s="65">
        <v>20</v>
      </c>
      <c r="E2953" s="65" t="str">
        <f>VLOOKUP(D2953,Files_Lookup!$A$2:$B$45,2,FALSE)</f>
        <v>us000202020.dhc</v>
      </c>
      <c r="F2953" s="66">
        <v>9</v>
      </c>
      <c r="G2953" s="59">
        <f>VLOOKUP(_xlfn.CONCAT(TRIM(B2953)," - ",TRIM(D2953)),Sort_Order_Lookup!$C$1:$E$250,3,FALSE)</f>
        <v>1</v>
      </c>
      <c r="H2953" s="59" t="str">
        <f>VLOOKUP(B2953,Titles_Lookup!$B$2:$C$259,2,FALSE)</f>
        <v>FAMILY TYPE BY PRESENCE AND AGE OF OWN CHILDREN (WHITE ALONE HOUSEHOLDER) [20]</v>
      </c>
      <c r="I2953" s="59" t="str">
        <f>VLOOKUP(B2953,Universe_Lookup!$B$2:$C$250,2,FALSE)</f>
        <v>Universe: Families with a householder who is White alone</v>
      </c>
      <c r="J2953" s="59" t="s">
        <v>3406</v>
      </c>
    </row>
    <row r="2954" spans="1:10" x14ac:dyDescent="0.2">
      <c r="A2954" s="73" t="s">
        <v>2391</v>
      </c>
      <c r="B2954" s="59" t="s">
        <v>3427</v>
      </c>
      <c r="C2954" s="59" t="s">
        <v>3440</v>
      </c>
      <c r="D2954" s="65">
        <v>20</v>
      </c>
      <c r="E2954" s="65" t="str">
        <f>VLOOKUP(D2954,Files_Lookup!$A$2:$B$45,2,FALSE)</f>
        <v>us000202020.dhc</v>
      </c>
      <c r="F2954" s="66">
        <v>9</v>
      </c>
      <c r="G2954" s="59">
        <f>VLOOKUP(_xlfn.CONCAT(TRIM(B2954)," - ",TRIM(D2954)),Sort_Order_Lookup!$C$1:$E$250,3,FALSE)</f>
        <v>1</v>
      </c>
      <c r="H2954" s="59" t="str">
        <f>VLOOKUP(B2954,Titles_Lookup!$B$2:$C$259,2,FALSE)</f>
        <v>FAMILY TYPE BY PRESENCE AND AGE OF OWN CHILDREN (WHITE ALONE HOUSEHOLDER) [20]</v>
      </c>
      <c r="I2954" s="59" t="str">
        <f>VLOOKUP(B2954,Universe_Lookup!$B$2:$C$250,2,FALSE)</f>
        <v>Universe: Families with a householder who is White alone</v>
      </c>
      <c r="J2954" s="59" t="s">
        <v>3408</v>
      </c>
    </row>
    <row r="2955" spans="1:10" x14ac:dyDescent="0.2">
      <c r="A2955" s="73" t="s">
        <v>2391</v>
      </c>
      <c r="B2955" s="59" t="s">
        <v>3427</v>
      </c>
      <c r="C2955" s="59" t="s">
        <v>3441</v>
      </c>
      <c r="D2955" s="65">
        <v>20</v>
      </c>
      <c r="E2955" s="65" t="str">
        <f>VLOOKUP(D2955,Files_Lookup!$A$2:$B$45,2,FALSE)</f>
        <v>us000202020.dhc</v>
      </c>
      <c r="F2955" s="66">
        <v>9</v>
      </c>
      <c r="G2955" s="59">
        <f>VLOOKUP(_xlfn.CONCAT(TRIM(B2955)," - ",TRIM(D2955)),Sort_Order_Lookup!$C$1:$E$250,3,FALSE)</f>
        <v>1</v>
      </c>
      <c r="H2955" s="59" t="str">
        <f>VLOOKUP(B2955,Titles_Lookup!$B$2:$C$259,2,FALSE)</f>
        <v>FAMILY TYPE BY PRESENCE AND AGE OF OWN CHILDREN (WHITE ALONE HOUSEHOLDER) [20]</v>
      </c>
      <c r="I2955" s="59" t="str">
        <f>VLOOKUP(B2955,Universe_Lookup!$B$2:$C$250,2,FALSE)</f>
        <v>Universe: Families with a householder who is White alone</v>
      </c>
      <c r="J2955" s="59" t="s">
        <v>3410</v>
      </c>
    </row>
    <row r="2956" spans="1:10" x14ac:dyDescent="0.2">
      <c r="A2956" s="73" t="s">
        <v>2391</v>
      </c>
      <c r="B2956" s="59" t="s">
        <v>3427</v>
      </c>
      <c r="C2956" s="59" t="s">
        <v>3442</v>
      </c>
      <c r="D2956" s="65">
        <v>20</v>
      </c>
      <c r="E2956" s="65" t="str">
        <f>VLOOKUP(D2956,Files_Lookup!$A$2:$B$45,2,FALSE)</f>
        <v>us000202020.dhc</v>
      </c>
      <c r="F2956" s="66">
        <v>9</v>
      </c>
      <c r="G2956" s="59">
        <f>VLOOKUP(_xlfn.CONCAT(TRIM(B2956)," - ",TRIM(D2956)),Sort_Order_Lookup!$C$1:$E$250,3,FALSE)</f>
        <v>1</v>
      </c>
      <c r="H2956" s="59" t="str">
        <f>VLOOKUP(B2956,Titles_Lookup!$B$2:$C$259,2,FALSE)</f>
        <v>FAMILY TYPE BY PRESENCE AND AGE OF OWN CHILDREN (WHITE ALONE HOUSEHOLDER) [20]</v>
      </c>
      <c r="I2956" s="59" t="str">
        <f>VLOOKUP(B2956,Universe_Lookup!$B$2:$C$250,2,FALSE)</f>
        <v>Universe: Families with a householder who is White alone</v>
      </c>
      <c r="J2956" s="59" t="s">
        <v>3412</v>
      </c>
    </row>
    <row r="2957" spans="1:10" x14ac:dyDescent="0.2">
      <c r="A2957" s="73" t="s">
        <v>2391</v>
      </c>
      <c r="B2957" s="59" t="s">
        <v>3427</v>
      </c>
      <c r="C2957" s="59" t="s">
        <v>3443</v>
      </c>
      <c r="D2957" s="65">
        <v>20</v>
      </c>
      <c r="E2957" s="65" t="str">
        <f>VLOOKUP(D2957,Files_Lookup!$A$2:$B$45,2,FALSE)</f>
        <v>us000202020.dhc</v>
      </c>
      <c r="F2957" s="66">
        <v>9</v>
      </c>
      <c r="G2957" s="59">
        <f>VLOOKUP(_xlfn.CONCAT(TRIM(B2957)," - ",TRIM(D2957)),Sort_Order_Lookup!$C$1:$E$250,3,FALSE)</f>
        <v>1</v>
      </c>
      <c r="H2957" s="59" t="str">
        <f>VLOOKUP(B2957,Titles_Lookup!$B$2:$C$259,2,FALSE)</f>
        <v>FAMILY TYPE BY PRESENCE AND AGE OF OWN CHILDREN (WHITE ALONE HOUSEHOLDER) [20]</v>
      </c>
      <c r="I2957" s="59" t="str">
        <f>VLOOKUP(B2957,Universe_Lookup!$B$2:$C$250,2,FALSE)</f>
        <v>Universe: Families with a householder who is White alone</v>
      </c>
      <c r="J2957" s="59" t="s">
        <v>2906</v>
      </c>
    </row>
    <row r="2958" spans="1:10" x14ac:dyDescent="0.2">
      <c r="A2958" s="73" t="s">
        <v>2391</v>
      </c>
      <c r="B2958" s="59" t="s">
        <v>3427</v>
      </c>
      <c r="C2958" s="59" t="s">
        <v>3444</v>
      </c>
      <c r="D2958" s="65">
        <v>20</v>
      </c>
      <c r="E2958" s="65" t="str">
        <f>VLOOKUP(D2958,Files_Lookup!$A$2:$B$45,2,FALSE)</f>
        <v>us000202020.dhc</v>
      </c>
      <c r="F2958" s="66">
        <v>9</v>
      </c>
      <c r="G2958" s="59">
        <f>VLOOKUP(_xlfn.CONCAT(TRIM(B2958)," - ",TRIM(D2958)),Sort_Order_Lookup!$C$1:$E$250,3,FALSE)</f>
        <v>1</v>
      </c>
      <c r="H2958" s="59" t="str">
        <f>VLOOKUP(B2958,Titles_Lookup!$B$2:$C$259,2,FALSE)</f>
        <v>FAMILY TYPE BY PRESENCE AND AGE OF OWN CHILDREN (WHITE ALONE HOUSEHOLDER) [20]</v>
      </c>
      <c r="I2958" s="59" t="str">
        <f>VLOOKUP(B2958,Universe_Lookup!$B$2:$C$250,2,FALSE)</f>
        <v>Universe: Families with a householder who is White alone</v>
      </c>
      <c r="J2958" s="59" t="s">
        <v>2913</v>
      </c>
    </row>
    <row r="2959" spans="1:10" x14ac:dyDescent="0.2">
      <c r="A2959" s="73" t="s">
        <v>2391</v>
      </c>
      <c r="B2959" s="59" t="s">
        <v>3427</v>
      </c>
      <c r="C2959" s="59" t="s">
        <v>3445</v>
      </c>
      <c r="D2959" s="65">
        <v>20</v>
      </c>
      <c r="E2959" s="65" t="str">
        <f>VLOOKUP(D2959,Files_Lookup!$A$2:$B$45,2,FALSE)</f>
        <v>us000202020.dhc</v>
      </c>
      <c r="F2959" s="66">
        <v>9</v>
      </c>
      <c r="G2959" s="59">
        <f>VLOOKUP(_xlfn.CONCAT(TRIM(B2959)," - ",TRIM(D2959)),Sort_Order_Lookup!$C$1:$E$250,3,FALSE)</f>
        <v>1</v>
      </c>
      <c r="H2959" s="59" t="str">
        <f>VLOOKUP(B2959,Titles_Lookup!$B$2:$C$259,2,FALSE)</f>
        <v>FAMILY TYPE BY PRESENCE AND AGE OF OWN CHILDREN (WHITE ALONE HOUSEHOLDER) [20]</v>
      </c>
      <c r="I2959" s="59" t="str">
        <f>VLOOKUP(B2959,Universe_Lookup!$B$2:$C$250,2,FALSE)</f>
        <v>Universe: Families with a householder who is White alone</v>
      </c>
      <c r="J2959" s="59" t="s">
        <v>3406</v>
      </c>
    </row>
    <row r="2960" spans="1:10" x14ac:dyDescent="0.2">
      <c r="A2960" s="73" t="s">
        <v>2391</v>
      </c>
      <c r="B2960" s="59" t="s">
        <v>3427</v>
      </c>
      <c r="C2960" s="59" t="s">
        <v>3446</v>
      </c>
      <c r="D2960" s="65">
        <v>20</v>
      </c>
      <c r="E2960" s="65" t="str">
        <f>VLOOKUP(D2960,Files_Lookup!$A$2:$B$45,2,FALSE)</f>
        <v>us000202020.dhc</v>
      </c>
      <c r="F2960" s="66">
        <v>9</v>
      </c>
      <c r="G2960" s="59">
        <f>VLOOKUP(_xlfn.CONCAT(TRIM(B2960)," - ",TRIM(D2960)),Sort_Order_Lookup!$C$1:$E$250,3,FALSE)</f>
        <v>1</v>
      </c>
      <c r="H2960" s="59" t="str">
        <f>VLOOKUP(B2960,Titles_Lookup!$B$2:$C$259,2,FALSE)</f>
        <v>FAMILY TYPE BY PRESENCE AND AGE OF OWN CHILDREN (WHITE ALONE HOUSEHOLDER) [20]</v>
      </c>
      <c r="I2960" s="59" t="str">
        <f>VLOOKUP(B2960,Universe_Lookup!$B$2:$C$250,2,FALSE)</f>
        <v>Universe: Families with a householder who is White alone</v>
      </c>
      <c r="J2960" s="59" t="s">
        <v>3408</v>
      </c>
    </row>
    <row r="2961" spans="1:10" x14ac:dyDescent="0.2">
      <c r="A2961" s="73" t="s">
        <v>2391</v>
      </c>
      <c r="B2961" s="59" t="s">
        <v>3427</v>
      </c>
      <c r="C2961" s="59" t="s">
        <v>3447</v>
      </c>
      <c r="D2961" s="65">
        <v>20</v>
      </c>
      <c r="E2961" s="65" t="str">
        <f>VLOOKUP(D2961,Files_Lookup!$A$2:$B$45,2,FALSE)</f>
        <v>us000202020.dhc</v>
      </c>
      <c r="F2961" s="66">
        <v>9</v>
      </c>
      <c r="G2961" s="59">
        <f>VLOOKUP(_xlfn.CONCAT(TRIM(B2961)," - ",TRIM(D2961)),Sort_Order_Lookup!$C$1:$E$250,3,FALSE)</f>
        <v>1</v>
      </c>
      <c r="H2961" s="59" t="str">
        <f>VLOOKUP(B2961,Titles_Lookup!$B$2:$C$259,2,FALSE)</f>
        <v>FAMILY TYPE BY PRESENCE AND AGE OF OWN CHILDREN (WHITE ALONE HOUSEHOLDER) [20]</v>
      </c>
      <c r="I2961" s="59" t="str">
        <f>VLOOKUP(B2961,Universe_Lookup!$B$2:$C$250,2,FALSE)</f>
        <v>Universe: Families with a householder who is White alone</v>
      </c>
      <c r="J2961" s="59" t="s">
        <v>3410</v>
      </c>
    </row>
    <row r="2962" spans="1:10" x14ac:dyDescent="0.2">
      <c r="A2962" s="73" t="s">
        <v>2391</v>
      </c>
      <c r="B2962" s="59" t="s">
        <v>3427</v>
      </c>
      <c r="C2962" s="59" t="s">
        <v>3448</v>
      </c>
      <c r="D2962" s="65">
        <v>20</v>
      </c>
      <c r="E2962" s="65" t="str">
        <f>VLOOKUP(D2962,Files_Lookup!$A$2:$B$45,2,FALSE)</f>
        <v>us000202020.dhc</v>
      </c>
      <c r="F2962" s="66">
        <v>9</v>
      </c>
      <c r="G2962" s="59">
        <f>VLOOKUP(_xlfn.CONCAT(TRIM(B2962)," - ",TRIM(D2962)),Sort_Order_Lookup!$C$1:$E$250,3,FALSE)</f>
        <v>1</v>
      </c>
      <c r="H2962" s="59" t="str">
        <f>VLOOKUP(B2962,Titles_Lookup!$B$2:$C$259,2,FALSE)</f>
        <v>FAMILY TYPE BY PRESENCE AND AGE OF OWN CHILDREN (WHITE ALONE HOUSEHOLDER) [20]</v>
      </c>
      <c r="I2962" s="59" t="str">
        <f>VLOOKUP(B2962,Universe_Lookup!$B$2:$C$250,2,FALSE)</f>
        <v>Universe: Families with a householder who is White alone</v>
      </c>
      <c r="J2962" s="59" t="s">
        <v>3412</v>
      </c>
    </row>
    <row r="2963" spans="1:10" x14ac:dyDescent="0.2">
      <c r="A2963" s="73" t="s">
        <v>2391</v>
      </c>
      <c r="B2963" s="59" t="s">
        <v>3427</v>
      </c>
      <c r="C2963" s="59" t="s">
        <v>3449</v>
      </c>
      <c r="D2963" s="65">
        <v>20</v>
      </c>
      <c r="E2963" s="65" t="str">
        <f>VLOOKUP(D2963,Files_Lookup!$A$2:$B$45,2,FALSE)</f>
        <v>us000202020.dhc</v>
      </c>
      <c r="F2963" s="66">
        <v>9</v>
      </c>
      <c r="G2963" s="59">
        <f>VLOOKUP(_xlfn.CONCAT(TRIM(B2963)," - ",TRIM(D2963)),Sort_Order_Lookup!$C$1:$E$250,3,FALSE)</f>
        <v>1</v>
      </c>
      <c r="H2963" s="59" t="str">
        <f>VLOOKUP(B2963,Titles_Lookup!$B$2:$C$259,2,FALSE)</f>
        <v>FAMILY TYPE BY PRESENCE AND AGE OF OWN CHILDREN (WHITE ALONE HOUSEHOLDER) [20]</v>
      </c>
      <c r="I2963" s="59" t="str">
        <f>VLOOKUP(B2963,Universe_Lookup!$B$2:$C$250,2,FALSE)</f>
        <v>Universe: Families with a householder who is White alone</v>
      </c>
      <c r="J2963" s="59" t="s">
        <v>2906</v>
      </c>
    </row>
    <row r="2964" spans="1:10" x14ac:dyDescent="0.2">
      <c r="A2964" s="73" t="s">
        <v>2391</v>
      </c>
      <c r="B2964" s="59" t="s">
        <v>3450</v>
      </c>
      <c r="C2964" s="59" t="s">
        <v>3453</v>
      </c>
      <c r="D2964" s="65">
        <v>20</v>
      </c>
      <c r="E2964" s="65" t="str">
        <f>VLOOKUP(D2964,Files_Lookup!$A$2:$B$45,2,FALSE)</f>
        <v>us000202020.dhc</v>
      </c>
      <c r="F2964" s="66">
        <v>9</v>
      </c>
      <c r="G2964" s="59">
        <f>VLOOKUP(_xlfn.CONCAT(TRIM(B2964)," - ",TRIM(D2964)),Sort_Order_Lookup!$C$1:$E$250,3,FALSE)</f>
        <v>2</v>
      </c>
      <c r="H2964" s="59" t="str">
        <f>VLOOKUP(B2964,Titles_Lookup!$B$2:$C$259,2,FALSE)</f>
        <v>FAMILY TYPE BY PRESENCE AND AGE OF OWN CHILDREN (BLACK OR AFRICAN AMERICAN ALONE HOUSEHOLDER) [20]</v>
      </c>
      <c r="I2964" s="59" t="str">
        <f>VLOOKUP(B2964,Universe_Lookup!$B$2:$C$250,2,FALSE)</f>
        <v>Universe: Families with a householder who is Black or African American alone</v>
      </c>
      <c r="J2964" s="59" t="s">
        <v>16</v>
      </c>
    </row>
    <row r="2965" spans="1:10" x14ac:dyDescent="0.2">
      <c r="A2965" s="73" t="s">
        <v>2391</v>
      </c>
      <c r="B2965" s="59" t="s">
        <v>3450</v>
      </c>
      <c r="C2965" s="59" t="s">
        <v>3454</v>
      </c>
      <c r="D2965" s="65">
        <v>20</v>
      </c>
      <c r="E2965" s="65" t="str">
        <f>VLOOKUP(D2965,Files_Lookup!$A$2:$B$45,2,FALSE)</f>
        <v>us000202020.dhc</v>
      </c>
      <c r="F2965" s="66">
        <v>9</v>
      </c>
      <c r="G2965" s="59">
        <f>VLOOKUP(_xlfn.CONCAT(TRIM(B2965)," - ",TRIM(D2965)),Sort_Order_Lookup!$C$1:$E$250,3,FALSE)</f>
        <v>2</v>
      </c>
      <c r="H2965" s="59" t="str">
        <f>VLOOKUP(B2965,Titles_Lookup!$B$2:$C$259,2,FALSE)</f>
        <v>FAMILY TYPE BY PRESENCE AND AGE OF OWN CHILDREN (BLACK OR AFRICAN AMERICAN ALONE HOUSEHOLDER) [20]</v>
      </c>
      <c r="I2965" s="59" t="str">
        <f>VLOOKUP(B2965,Universe_Lookup!$B$2:$C$250,2,FALSE)</f>
        <v>Universe: Families with a householder who is Black or African American alone</v>
      </c>
      <c r="J2965" s="59" t="s">
        <v>2902</v>
      </c>
    </row>
    <row r="2966" spans="1:10" x14ac:dyDescent="0.2">
      <c r="A2966" s="73" t="s">
        <v>2391</v>
      </c>
      <c r="B2966" s="59" t="s">
        <v>3450</v>
      </c>
      <c r="C2966" s="59" t="s">
        <v>3455</v>
      </c>
      <c r="D2966" s="65">
        <v>20</v>
      </c>
      <c r="E2966" s="65" t="str">
        <f>VLOOKUP(D2966,Files_Lookup!$A$2:$B$45,2,FALSE)</f>
        <v>us000202020.dhc</v>
      </c>
      <c r="F2966" s="66">
        <v>9</v>
      </c>
      <c r="G2966" s="59">
        <f>VLOOKUP(_xlfn.CONCAT(TRIM(B2966)," - ",TRIM(D2966)),Sort_Order_Lookup!$C$1:$E$250,3,FALSE)</f>
        <v>2</v>
      </c>
      <c r="H2966" s="59" t="str">
        <f>VLOOKUP(B2966,Titles_Lookup!$B$2:$C$259,2,FALSE)</f>
        <v>FAMILY TYPE BY PRESENCE AND AGE OF OWN CHILDREN (BLACK OR AFRICAN AMERICAN ALONE HOUSEHOLDER) [20]</v>
      </c>
      <c r="I2966" s="59" t="str">
        <f>VLOOKUP(B2966,Universe_Lookup!$B$2:$C$250,2,FALSE)</f>
        <v>Universe: Families with a householder who is Black or African American alone</v>
      </c>
      <c r="J2966" s="59" t="s">
        <v>3406</v>
      </c>
    </row>
    <row r="2967" spans="1:10" x14ac:dyDescent="0.2">
      <c r="A2967" s="73" t="s">
        <v>2391</v>
      </c>
      <c r="B2967" s="59" t="s">
        <v>3450</v>
      </c>
      <c r="C2967" s="59" t="s">
        <v>3456</v>
      </c>
      <c r="D2967" s="65">
        <v>20</v>
      </c>
      <c r="E2967" s="65" t="str">
        <f>VLOOKUP(D2967,Files_Lookup!$A$2:$B$45,2,FALSE)</f>
        <v>us000202020.dhc</v>
      </c>
      <c r="F2967" s="66">
        <v>9</v>
      </c>
      <c r="G2967" s="59">
        <f>VLOOKUP(_xlfn.CONCAT(TRIM(B2967)," - ",TRIM(D2967)),Sort_Order_Lookup!$C$1:$E$250,3,FALSE)</f>
        <v>2</v>
      </c>
      <c r="H2967" s="59" t="str">
        <f>VLOOKUP(B2967,Titles_Lookup!$B$2:$C$259,2,FALSE)</f>
        <v>FAMILY TYPE BY PRESENCE AND AGE OF OWN CHILDREN (BLACK OR AFRICAN AMERICAN ALONE HOUSEHOLDER) [20]</v>
      </c>
      <c r="I2967" s="59" t="str">
        <f>VLOOKUP(B2967,Universe_Lookup!$B$2:$C$250,2,FALSE)</f>
        <v>Universe: Families with a householder who is Black or African American alone</v>
      </c>
      <c r="J2967" s="59" t="s">
        <v>3408</v>
      </c>
    </row>
    <row r="2968" spans="1:10" x14ac:dyDescent="0.2">
      <c r="A2968" s="73" t="s">
        <v>2391</v>
      </c>
      <c r="B2968" s="59" t="s">
        <v>3450</v>
      </c>
      <c r="C2968" s="59" t="s">
        <v>3457</v>
      </c>
      <c r="D2968" s="65">
        <v>20</v>
      </c>
      <c r="E2968" s="65" t="str">
        <f>VLOOKUP(D2968,Files_Lookup!$A$2:$B$45,2,FALSE)</f>
        <v>us000202020.dhc</v>
      </c>
      <c r="F2968" s="66">
        <v>9</v>
      </c>
      <c r="G2968" s="59">
        <f>VLOOKUP(_xlfn.CONCAT(TRIM(B2968)," - ",TRIM(D2968)),Sort_Order_Lookup!$C$1:$E$250,3,FALSE)</f>
        <v>2</v>
      </c>
      <c r="H2968" s="59" t="str">
        <f>VLOOKUP(B2968,Titles_Lookup!$B$2:$C$259,2,FALSE)</f>
        <v>FAMILY TYPE BY PRESENCE AND AGE OF OWN CHILDREN (BLACK OR AFRICAN AMERICAN ALONE HOUSEHOLDER) [20]</v>
      </c>
      <c r="I2968" s="59" t="str">
        <f>VLOOKUP(B2968,Universe_Lookup!$B$2:$C$250,2,FALSE)</f>
        <v>Universe: Families with a householder who is Black or African American alone</v>
      </c>
      <c r="J2968" s="59" t="s">
        <v>3410</v>
      </c>
    </row>
    <row r="2969" spans="1:10" x14ac:dyDescent="0.2">
      <c r="A2969" s="73" t="s">
        <v>2391</v>
      </c>
      <c r="B2969" s="59" t="s">
        <v>3450</v>
      </c>
      <c r="C2969" s="59" t="s">
        <v>3458</v>
      </c>
      <c r="D2969" s="65">
        <v>20</v>
      </c>
      <c r="E2969" s="65" t="str">
        <f>VLOOKUP(D2969,Files_Lookup!$A$2:$B$45,2,FALSE)</f>
        <v>us000202020.dhc</v>
      </c>
      <c r="F2969" s="66">
        <v>9</v>
      </c>
      <c r="G2969" s="59">
        <f>VLOOKUP(_xlfn.CONCAT(TRIM(B2969)," - ",TRIM(D2969)),Sort_Order_Lookup!$C$1:$E$250,3,FALSE)</f>
        <v>2</v>
      </c>
      <c r="H2969" s="59" t="str">
        <f>VLOOKUP(B2969,Titles_Lookup!$B$2:$C$259,2,FALSE)</f>
        <v>FAMILY TYPE BY PRESENCE AND AGE OF OWN CHILDREN (BLACK OR AFRICAN AMERICAN ALONE HOUSEHOLDER) [20]</v>
      </c>
      <c r="I2969" s="59" t="str">
        <f>VLOOKUP(B2969,Universe_Lookup!$B$2:$C$250,2,FALSE)</f>
        <v>Universe: Families with a householder who is Black or African American alone</v>
      </c>
      <c r="J2969" s="59" t="s">
        <v>3412</v>
      </c>
    </row>
    <row r="2970" spans="1:10" x14ac:dyDescent="0.2">
      <c r="A2970" s="73" t="s">
        <v>2391</v>
      </c>
      <c r="B2970" s="59" t="s">
        <v>3450</v>
      </c>
      <c r="C2970" s="59" t="s">
        <v>3459</v>
      </c>
      <c r="D2970" s="65">
        <v>20</v>
      </c>
      <c r="E2970" s="65" t="str">
        <f>VLOOKUP(D2970,Files_Lookup!$A$2:$B$45,2,FALSE)</f>
        <v>us000202020.dhc</v>
      </c>
      <c r="F2970" s="66">
        <v>9</v>
      </c>
      <c r="G2970" s="59">
        <f>VLOOKUP(_xlfn.CONCAT(TRIM(B2970)," - ",TRIM(D2970)),Sort_Order_Lookup!$C$1:$E$250,3,FALSE)</f>
        <v>2</v>
      </c>
      <c r="H2970" s="59" t="str">
        <f>VLOOKUP(B2970,Titles_Lookup!$B$2:$C$259,2,FALSE)</f>
        <v>FAMILY TYPE BY PRESENCE AND AGE OF OWN CHILDREN (BLACK OR AFRICAN AMERICAN ALONE HOUSEHOLDER) [20]</v>
      </c>
      <c r="I2970" s="59" t="str">
        <f>VLOOKUP(B2970,Universe_Lookup!$B$2:$C$250,2,FALSE)</f>
        <v>Universe: Families with a householder who is Black or African American alone</v>
      </c>
      <c r="J2970" s="59" t="s">
        <v>2906</v>
      </c>
    </row>
    <row r="2971" spans="1:10" x14ac:dyDescent="0.2">
      <c r="A2971" s="73" t="s">
        <v>2391</v>
      </c>
      <c r="B2971" s="59" t="s">
        <v>3450</v>
      </c>
      <c r="C2971" s="59" t="s">
        <v>3460</v>
      </c>
      <c r="D2971" s="65">
        <v>20</v>
      </c>
      <c r="E2971" s="65" t="str">
        <f>VLOOKUP(D2971,Files_Lookup!$A$2:$B$45,2,FALSE)</f>
        <v>us000202020.dhc</v>
      </c>
      <c r="F2971" s="66">
        <v>9</v>
      </c>
      <c r="G2971" s="59">
        <f>VLOOKUP(_xlfn.CONCAT(TRIM(B2971)," - ",TRIM(D2971)),Sort_Order_Lookup!$C$1:$E$250,3,FALSE)</f>
        <v>2</v>
      </c>
      <c r="H2971" s="59" t="str">
        <f>VLOOKUP(B2971,Titles_Lookup!$B$2:$C$259,2,FALSE)</f>
        <v>FAMILY TYPE BY PRESENCE AND AGE OF OWN CHILDREN (BLACK OR AFRICAN AMERICAN ALONE HOUSEHOLDER) [20]</v>
      </c>
      <c r="I2971" s="59" t="str">
        <f>VLOOKUP(B2971,Universe_Lookup!$B$2:$C$250,2,FALSE)</f>
        <v>Universe: Families with a householder who is Black or African American alone</v>
      </c>
      <c r="J2971" s="59" t="s">
        <v>2401</v>
      </c>
    </row>
    <row r="2972" spans="1:10" x14ac:dyDescent="0.2">
      <c r="A2972" s="73" t="s">
        <v>2391</v>
      </c>
      <c r="B2972" s="59" t="s">
        <v>3450</v>
      </c>
      <c r="C2972" s="59" t="s">
        <v>3461</v>
      </c>
      <c r="D2972" s="65">
        <v>20</v>
      </c>
      <c r="E2972" s="65" t="str">
        <f>VLOOKUP(D2972,Files_Lookup!$A$2:$B$45,2,FALSE)</f>
        <v>us000202020.dhc</v>
      </c>
      <c r="F2972" s="66">
        <v>9</v>
      </c>
      <c r="G2972" s="59">
        <f>VLOOKUP(_xlfn.CONCAT(TRIM(B2972)," - ",TRIM(D2972)),Sort_Order_Lookup!$C$1:$E$250,3,FALSE)</f>
        <v>2</v>
      </c>
      <c r="H2972" s="59" t="str">
        <f>VLOOKUP(B2972,Titles_Lookup!$B$2:$C$259,2,FALSE)</f>
        <v>FAMILY TYPE BY PRESENCE AND AGE OF OWN CHILDREN (BLACK OR AFRICAN AMERICAN ALONE HOUSEHOLDER) [20]</v>
      </c>
      <c r="I2972" s="59" t="str">
        <f>VLOOKUP(B2972,Universe_Lookup!$B$2:$C$250,2,FALSE)</f>
        <v>Universe: Families with a householder who is Black or African American alone</v>
      </c>
      <c r="J2972" s="59" t="s">
        <v>2909</v>
      </c>
    </row>
    <row r="2973" spans="1:10" x14ac:dyDescent="0.2">
      <c r="A2973" s="73" t="s">
        <v>2391</v>
      </c>
      <c r="B2973" s="59" t="s">
        <v>3450</v>
      </c>
      <c r="C2973" s="59" t="s">
        <v>3462</v>
      </c>
      <c r="D2973" s="65">
        <v>20</v>
      </c>
      <c r="E2973" s="65" t="str">
        <f>VLOOKUP(D2973,Files_Lookup!$A$2:$B$45,2,FALSE)</f>
        <v>us000202020.dhc</v>
      </c>
      <c r="F2973" s="66">
        <v>9</v>
      </c>
      <c r="G2973" s="59">
        <f>VLOOKUP(_xlfn.CONCAT(TRIM(B2973)," - ",TRIM(D2973)),Sort_Order_Lookup!$C$1:$E$250,3,FALSE)</f>
        <v>2</v>
      </c>
      <c r="H2973" s="59" t="str">
        <f>VLOOKUP(B2973,Titles_Lookup!$B$2:$C$259,2,FALSE)</f>
        <v>FAMILY TYPE BY PRESENCE AND AGE OF OWN CHILDREN (BLACK OR AFRICAN AMERICAN ALONE HOUSEHOLDER) [20]</v>
      </c>
      <c r="I2973" s="59" t="str">
        <f>VLOOKUP(B2973,Universe_Lookup!$B$2:$C$250,2,FALSE)</f>
        <v>Universe: Families with a householder who is Black or African American alone</v>
      </c>
      <c r="J2973" s="59" t="s">
        <v>3406</v>
      </c>
    </row>
    <row r="2974" spans="1:10" x14ac:dyDescent="0.2">
      <c r="A2974" s="73" t="s">
        <v>2391</v>
      </c>
      <c r="B2974" s="59" t="s">
        <v>3450</v>
      </c>
      <c r="C2974" s="59" t="s">
        <v>3463</v>
      </c>
      <c r="D2974" s="65">
        <v>20</v>
      </c>
      <c r="E2974" s="65" t="str">
        <f>VLOOKUP(D2974,Files_Lookup!$A$2:$B$45,2,FALSE)</f>
        <v>us000202020.dhc</v>
      </c>
      <c r="F2974" s="66">
        <v>9</v>
      </c>
      <c r="G2974" s="59">
        <f>VLOOKUP(_xlfn.CONCAT(TRIM(B2974)," - ",TRIM(D2974)),Sort_Order_Lookup!$C$1:$E$250,3,FALSE)</f>
        <v>2</v>
      </c>
      <c r="H2974" s="59" t="str">
        <f>VLOOKUP(B2974,Titles_Lookup!$B$2:$C$259,2,FALSE)</f>
        <v>FAMILY TYPE BY PRESENCE AND AGE OF OWN CHILDREN (BLACK OR AFRICAN AMERICAN ALONE HOUSEHOLDER) [20]</v>
      </c>
      <c r="I2974" s="59" t="str">
        <f>VLOOKUP(B2974,Universe_Lookup!$B$2:$C$250,2,FALSE)</f>
        <v>Universe: Families with a householder who is Black or African American alone</v>
      </c>
      <c r="J2974" s="59" t="s">
        <v>3408</v>
      </c>
    </row>
    <row r="2975" spans="1:10" x14ac:dyDescent="0.2">
      <c r="A2975" s="73" t="s">
        <v>2391</v>
      </c>
      <c r="B2975" s="59" t="s">
        <v>3450</v>
      </c>
      <c r="C2975" s="59" t="s">
        <v>3464</v>
      </c>
      <c r="D2975" s="65">
        <v>20</v>
      </c>
      <c r="E2975" s="65" t="str">
        <f>VLOOKUP(D2975,Files_Lookup!$A$2:$B$45,2,FALSE)</f>
        <v>us000202020.dhc</v>
      </c>
      <c r="F2975" s="66">
        <v>9</v>
      </c>
      <c r="G2975" s="59">
        <f>VLOOKUP(_xlfn.CONCAT(TRIM(B2975)," - ",TRIM(D2975)),Sort_Order_Lookup!$C$1:$E$250,3,FALSE)</f>
        <v>2</v>
      </c>
      <c r="H2975" s="59" t="str">
        <f>VLOOKUP(B2975,Titles_Lookup!$B$2:$C$259,2,FALSE)</f>
        <v>FAMILY TYPE BY PRESENCE AND AGE OF OWN CHILDREN (BLACK OR AFRICAN AMERICAN ALONE HOUSEHOLDER) [20]</v>
      </c>
      <c r="I2975" s="59" t="str">
        <f>VLOOKUP(B2975,Universe_Lookup!$B$2:$C$250,2,FALSE)</f>
        <v>Universe: Families with a householder who is Black or African American alone</v>
      </c>
      <c r="J2975" s="59" t="s">
        <v>3410</v>
      </c>
    </row>
    <row r="2976" spans="1:10" x14ac:dyDescent="0.2">
      <c r="A2976" s="73" t="s">
        <v>2391</v>
      </c>
      <c r="B2976" s="59" t="s">
        <v>3450</v>
      </c>
      <c r="C2976" s="59" t="s">
        <v>3465</v>
      </c>
      <c r="D2976" s="65">
        <v>20</v>
      </c>
      <c r="E2976" s="65" t="str">
        <f>VLOOKUP(D2976,Files_Lookup!$A$2:$B$45,2,FALSE)</f>
        <v>us000202020.dhc</v>
      </c>
      <c r="F2976" s="66">
        <v>9</v>
      </c>
      <c r="G2976" s="59">
        <f>VLOOKUP(_xlfn.CONCAT(TRIM(B2976)," - ",TRIM(D2976)),Sort_Order_Lookup!$C$1:$E$250,3,FALSE)</f>
        <v>2</v>
      </c>
      <c r="H2976" s="59" t="str">
        <f>VLOOKUP(B2976,Titles_Lookup!$B$2:$C$259,2,FALSE)</f>
        <v>FAMILY TYPE BY PRESENCE AND AGE OF OWN CHILDREN (BLACK OR AFRICAN AMERICAN ALONE HOUSEHOLDER) [20]</v>
      </c>
      <c r="I2976" s="59" t="str">
        <f>VLOOKUP(B2976,Universe_Lookup!$B$2:$C$250,2,FALSE)</f>
        <v>Universe: Families with a householder who is Black or African American alone</v>
      </c>
      <c r="J2976" s="59" t="s">
        <v>3412</v>
      </c>
    </row>
    <row r="2977" spans="1:10" x14ac:dyDescent="0.2">
      <c r="A2977" s="73" t="s">
        <v>2391</v>
      </c>
      <c r="B2977" s="59" t="s">
        <v>3450</v>
      </c>
      <c r="C2977" s="59" t="s">
        <v>3466</v>
      </c>
      <c r="D2977" s="65">
        <v>20</v>
      </c>
      <c r="E2977" s="65" t="str">
        <f>VLOOKUP(D2977,Files_Lookup!$A$2:$B$45,2,FALSE)</f>
        <v>us000202020.dhc</v>
      </c>
      <c r="F2977" s="66">
        <v>9</v>
      </c>
      <c r="G2977" s="59">
        <f>VLOOKUP(_xlfn.CONCAT(TRIM(B2977)," - ",TRIM(D2977)),Sort_Order_Lookup!$C$1:$E$250,3,FALSE)</f>
        <v>2</v>
      </c>
      <c r="H2977" s="59" t="str">
        <f>VLOOKUP(B2977,Titles_Lookup!$B$2:$C$259,2,FALSE)</f>
        <v>FAMILY TYPE BY PRESENCE AND AGE OF OWN CHILDREN (BLACK OR AFRICAN AMERICAN ALONE HOUSEHOLDER) [20]</v>
      </c>
      <c r="I2977" s="59" t="str">
        <f>VLOOKUP(B2977,Universe_Lookup!$B$2:$C$250,2,FALSE)</f>
        <v>Universe: Families with a householder who is Black or African American alone</v>
      </c>
      <c r="J2977" s="59" t="s">
        <v>2906</v>
      </c>
    </row>
    <row r="2978" spans="1:10" x14ac:dyDescent="0.2">
      <c r="A2978" s="73" t="s">
        <v>2391</v>
      </c>
      <c r="B2978" s="59" t="s">
        <v>3450</v>
      </c>
      <c r="C2978" s="59" t="s">
        <v>3467</v>
      </c>
      <c r="D2978" s="65">
        <v>20</v>
      </c>
      <c r="E2978" s="65" t="str">
        <f>VLOOKUP(D2978,Files_Lookup!$A$2:$B$45,2,FALSE)</f>
        <v>us000202020.dhc</v>
      </c>
      <c r="F2978" s="66">
        <v>9</v>
      </c>
      <c r="G2978" s="59">
        <f>VLOOKUP(_xlfn.CONCAT(TRIM(B2978)," - ",TRIM(D2978)),Sort_Order_Lookup!$C$1:$E$250,3,FALSE)</f>
        <v>2</v>
      </c>
      <c r="H2978" s="59" t="str">
        <f>VLOOKUP(B2978,Titles_Lookup!$B$2:$C$259,2,FALSE)</f>
        <v>FAMILY TYPE BY PRESENCE AND AGE OF OWN CHILDREN (BLACK OR AFRICAN AMERICAN ALONE HOUSEHOLDER) [20]</v>
      </c>
      <c r="I2978" s="59" t="str">
        <f>VLOOKUP(B2978,Universe_Lookup!$B$2:$C$250,2,FALSE)</f>
        <v>Universe: Families with a householder who is Black or African American alone</v>
      </c>
      <c r="J2978" s="59" t="s">
        <v>2913</v>
      </c>
    </row>
    <row r="2979" spans="1:10" x14ac:dyDescent="0.2">
      <c r="A2979" s="73" t="s">
        <v>2391</v>
      </c>
      <c r="B2979" s="59" t="s">
        <v>3450</v>
      </c>
      <c r="C2979" s="59" t="s">
        <v>3468</v>
      </c>
      <c r="D2979" s="65">
        <v>20</v>
      </c>
      <c r="E2979" s="65" t="str">
        <f>VLOOKUP(D2979,Files_Lookup!$A$2:$B$45,2,FALSE)</f>
        <v>us000202020.dhc</v>
      </c>
      <c r="F2979" s="66">
        <v>9</v>
      </c>
      <c r="G2979" s="59">
        <f>VLOOKUP(_xlfn.CONCAT(TRIM(B2979)," - ",TRIM(D2979)),Sort_Order_Lookup!$C$1:$E$250,3,FALSE)</f>
        <v>2</v>
      </c>
      <c r="H2979" s="59" t="str">
        <f>VLOOKUP(B2979,Titles_Lookup!$B$2:$C$259,2,FALSE)</f>
        <v>FAMILY TYPE BY PRESENCE AND AGE OF OWN CHILDREN (BLACK OR AFRICAN AMERICAN ALONE HOUSEHOLDER) [20]</v>
      </c>
      <c r="I2979" s="59" t="str">
        <f>VLOOKUP(B2979,Universe_Lookup!$B$2:$C$250,2,FALSE)</f>
        <v>Universe: Families with a householder who is Black or African American alone</v>
      </c>
      <c r="J2979" s="59" t="s">
        <v>3406</v>
      </c>
    </row>
    <row r="2980" spans="1:10" x14ac:dyDescent="0.2">
      <c r="A2980" s="73" t="s">
        <v>2391</v>
      </c>
      <c r="B2980" s="59" t="s">
        <v>3450</v>
      </c>
      <c r="C2980" s="59" t="s">
        <v>3469</v>
      </c>
      <c r="D2980" s="65">
        <v>20</v>
      </c>
      <c r="E2980" s="65" t="str">
        <f>VLOOKUP(D2980,Files_Lookup!$A$2:$B$45,2,FALSE)</f>
        <v>us000202020.dhc</v>
      </c>
      <c r="F2980" s="66">
        <v>9</v>
      </c>
      <c r="G2980" s="59">
        <f>VLOOKUP(_xlfn.CONCAT(TRIM(B2980)," - ",TRIM(D2980)),Sort_Order_Lookup!$C$1:$E$250,3,FALSE)</f>
        <v>2</v>
      </c>
      <c r="H2980" s="59" t="str">
        <f>VLOOKUP(B2980,Titles_Lookup!$B$2:$C$259,2,FALSE)</f>
        <v>FAMILY TYPE BY PRESENCE AND AGE OF OWN CHILDREN (BLACK OR AFRICAN AMERICAN ALONE HOUSEHOLDER) [20]</v>
      </c>
      <c r="I2980" s="59" t="str">
        <f>VLOOKUP(B2980,Universe_Lookup!$B$2:$C$250,2,FALSE)</f>
        <v>Universe: Families with a householder who is Black or African American alone</v>
      </c>
      <c r="J2980" s="59" t="s">
        <v>3408</v>
      </c>
    </row>
    <row r="2981" spans="1:10" x14ac:dyDescent="0.2">
      <c r="A2981" s="73" t="s">
        <v>2391</v>
      </c>
      <c r="B2981" s="59" t="s">
        <v>3450</v>
      </c>
      <c r="C2981" s="59" t="s">
        <v>3470</v>
      </c>
      <c r="D2981" s="65">
        <v>20</v>
      </c>
      <c r="E2981" s="65" t="str">
        <f>VLOOKUP(D2981,Files_Lookup!$A$2:$B$45,2,FALSE)</f>
        <v>us000202020.dhc</v>
      </c>
      <c r="F2981" s="66">
        <v>9</v>
      </c>
      <c r="G2981" s="59">
        <f>VLOOKUP(_xlfn.CONCAT(TRIM(B2981)," - ",TRIM(D2981)),Sort_Order_Lookup!$C$1:$E$250,3,FALSE)</f>
        <v>2</v>
      </c>
      <c r="H2981" s="59" t="str">
        <f>VLOOKUP(B2981,Titles_Lookup!$B$2:$C$259,2,FALSE)</f>
        <v>FAMILY TYPE BY PRESENCE AND AGE OF OWN CHILDREN (BLACK OR AFRICAN AMERICAN ALONE HOUSEHOLDER) [20]</v>
      </c>
      <c r="I2981" s="59" t="str">
        <f>VLOOKUP(B2981,Universe_Lookup!$B$2:$C$250,2,FALSE)</f>
        <v>Universe: Families with a householder who is Black or African American alone</v>
      </c>
      <c r="J2981" s="59" t="s">
        <v>3410</v>
      </c>
    </row>
    <row r="2982" spans="1:10" x14ac:dyDescent="0.2">
      <c r="A2982" s="73" t="s">
        <v>2391</v>
      </c>
      <c r="B2982" s="59" t="s">
        <v>3450</v>
      </c>
      <c r="C2982" s="59" t="s">
        <v>3471</v>
      </c>
      <c r="D2982" s="65">
        <v>20</v>
      </c>
      <c r="E2982" s="65" t="str">
        <f>VLOOKUP(D2982,Files_Lookup!$A$2:$B$45,2,FALSE)</f>
        <v>us000202020.dhc</v>
      </c>
      <c r="F2982" s="66">
        <v>9</v>
      </c>
      <c r="G2982" s="59">
        <f>VLOOKUP(_xlfn.CONCAT(TRIM(B2982)," - ",TRIM(D2982)),Sort_Order_Lookup!$C$1:$E$250,3,FALSE)</f>
        <v>2</v>
      </c>
      <c r="H2982" s="59" t="str">
        <f>VLOOKUP(B2982,Titles_Lookup!$B$2:$C$259,2,FALSE)</f>
        <v>FAMILY TYPE BY PRESENCE AND AGE OF OWN CHILDREN (BLACK OR AFRICAN AMERICAN ALONE HOUSEHOLDER) [20]</v>
      </c>
      <c r="I2982" s="59" t="str">
        <f>VLOOKUP(B2982,Universe_Lookup!$B$2:$C$250,2,FALSE)</f>
        <v>Universe: Families with a householder who is Black or African American alone</v>
      </c>
      <c r="J2982" s="59" t="s">
        <v>3412</v>
      </c>
    </row>
    <row r="2983" spans="1:10" x14ac:dyDescent="0.2">
      <c r="A2983" s="73" t="s">
        <v>2391</v>
      </c>
      <c r="B2983" s="59" t="s">
        <v>3450</v>
      </c>
      <c r="C2983" s="59" t="s">
        <v>3472</v>
      </c>
      <c r="D2983" s="65">
        <v>20</v>
      </c>
      <c r="E2983" s="65" t="str">
        <f>VLOOKUP(D2983,Files_Lookup!$A$2:$B$45,2,FALSE)</f>
        <v>us000202020.dhc</v>
      </c>
      <c r="F2983" s="66">
        <v>9</v>
      </c>
      <c r="G2983" s="59">
        <f>VLOOKUP(_xlfn.CONCAT(TRIM(B2983)," - ",TRIM(D2983)),Sort_Order_Lookup!$C$1:$E$250,3,FALSE)</f>
        <v>2</v>
      </c>
      <c r="H2983" s="59" t="str">
        <f>VLOOKUP(B2983,Titles_Lookup!$B$2:$C$259,2,FALSE)</f>
        <v>FAMILY TYPE BY PRESENCE AND AGE OF OWN CHILDREN (BLACK OR AFRICAN AMERICAN ALONE HOUSEHOLDER) [20]</v>
      </c>
      <c r="I2983" s="59" t="str">
        <f>VLOOKUP(B2983,Universe_Lookup!$B$2:$C$250,2,FALSE)</f>
        <v>Universe: Families with a householder who is Black or African American alone</v>
      </c>
      <c r="J2983" s="59" t="s">
        <v>2906</v>
      </c>
    </row>
    <row r="2984" spans="1:10" x14ac:dyDescent="0.2">
      <c r="A2984" s="73" t="s">
        <v>2391</v>
      </c>
      <c r="B2984" s="59" t="s">
        <v>3473</v>
      </c>
      <c r="C2984" s="59" t="s">
        <v>3476</v>
      </c>
      <c r="D2984" s="65">
        <v>20</v>
      </c>
      <c r="E2984" s="65" t="str">
        <f>VLOOKUP(D2984,Files_Lookup!$A$2:$B$45,2,FALSE)</f>
        <v>us000202020.dhc</v>
      </c>
      <c r="F2984" s="66">
        <v>9</v>
      </c>
      <c r="G2984" s="59">
        <f>VLOOKUP(_xlfn.CONCAT(TRIM(B2984)," - ",TRIM(D2984)),Sort_Order_Lookup!$C$1:$E$250,3,FALSE)</f>
        <v>3</v>
      </c>
      <c r="H2984" s="59" t="str">
        <f>VLOOKUP(B2984,Titles_Lookup!$B$2:$C$259,2,FALSE)</f>
        <v>FAMILY TYPE BY PRESENCE AND AGE OF OWN CHILDREN (AMERICAN INDIAN AND ALASKA NATIVE ALONE HOUSEHOLDER) [20]</v>
      </c>
      <c r="I2984" s="59" t="str">
        <f>VLOOKUP(B2984,Universe_Lookup!$B$2:$C$250,2,FALSE)</f>
        <v>Universe: Families with a householder who is American Indian and Alaska Native alone</v>
      </c>
      <c r="J2984" s="59" t="s">
        <v>16</v>
      </c>
    </row>
    <row r="2985" spans="1:10" x14ac:dyDescent="0.2">
      <c r="A2985" s="73" t="s">
        <v>2391</v>
      </c>
      <c r="B2985" s="59" t="s">
        <v>3473</v>
      </c>
      <c r="C2985" s="59" t="s">
        <v>3477</v>
      </c>
      <c r="D2985" s="65">
        <v>20</v>
      </c>
      <c r="E2985" s="65" t="str">
        <f>VLOOKUP(D2985,Files_Lookup!$A$2:$B$45,2,FALSE)</f>
        <v>us000202020.dhc</v>
      </c>
      <c r="F2985" s="66">
        <v>9</v>
      </c>
      <c r="G2985" s="59">
        <f>VLOOKUP(_xlfn.CONCAT(TRIM(B2985)," - ",TRIM(D2985)),Sort_Order_Lookup!$C$1:$E$250,3,FALSE)</f>
        <v>3</v>
      </c>
      <c r="H2985" s="59" t="str">
        <f>VLOOKUP(B2985,Titles_Lookup!$B$2:$C$259,2,FALSE)</f>
        <v>FAMILY TYPE BY PRESENCE AND AGE OF OWN CHILDREN (AMERICAN INDIAN AND ALASKA NATIVE ALONE HOUSEHOLDER) [20]</v>
      </c>
      <c r="I2985" s="59" t="str">
        <f>VLOOKUP(B2985,Universe_Lookup!$B$2:$C$250,2,FALSE)</f>
        <v>Universe: Families with a householder who is American Indian and Alaska Native alone</v>
      </c>
      <c r="J2985" s="59" t="s">
        <v>2902</v>
      </c>
    </row>
    <row r="2986" spans="1:10" x14ac:dyDescent="0.2">
      <c r="A2986" s="73" t="s">
        <v>2391</v>
      </c>
      <c r="B2986" s="59" t="s">
        <v>3473</v>
      </c>
      <c r="C2986" s="59" t="s">
        <v>3478</v>
      </c>
      <c r="D2986" s="65">
        <v>20</v>
      </c>
      <c r="E2986" s="65" t="str">
        <f>VLOOKUP(D2986,Files_Lookup!$A$2:$B$45,2,FALSE)</f>
        <v>us000202020.dhc</v>
      </c>
      <c r="F2986" s="66">
        <v>9</v>
      </c>
      <c r="G2986" s="59">
        <f>VLOOKUP(_xlfn.CONCAT(TRIM(B2986)," - ",TRIM(D2986)),Sort_Order_Lookup!$C$1:$E$250,3,FALSE)</f>
        <v>3</v>
      </c>
      <c r="H2986" s="59" t="str">
        <f>VLOOKUP(B2986,Titles_Lookup!$B$2:$C$259,2,FALSE)</f>
        <v>FAMILY TYPE BY PRESENCE AND AGE OF OWN CHILDREN (AMERICAN INDIAN AND ALASKA NATIVE ALONE HOUSEHOLDER) [20]</v>
      </c>
      <c r="I2986" s="59" t="str">
        <f>VLOOKUP(B2986,Universe_Lookup!$B$2:$C$250,2,FALSE)</f>
        <v>Universe: Families with a householder who is American Indian and Alaska Native alone</v>
      </c>
      <c r="J2986" s="59" t="s">
        <v>3406</v>
      </c>
    </row>
    <row r="2987" spans="1:10" x14ac:dyDescent="0.2">
      <c r="A2987" s="73" t="s">
        <v>2391</v>
      </c>
      <c r="B2987" s="59" t="s">
        <v>3473</v>
      </c>
      <c r="C2987" s="59" t="s">
        <v>3479</v>
      </c>
      <c r="D2987" s="65">
        <v>20</v>
      </c>
      <c r="E2987" s="65" t="str">
        <f>VLOOKUP(D2987,Files_Lookup!$A$2:$B$45,2,FALSE)</f>
        <v>us000202020.dhc</v>
      </c>
      <c r="F2987" s="66">
        <v>9</v>
      </c>
      <c r="G2987" s="59">
        <f>VLOOKUP(_xlfn.CONCAT(TRIM(B2987)," - ",TRIM(D2987)),Sort_Order_Lookup!$C$1:$E$250,3,FALSE)</f>
        <v>3</v>
      </c>
      <c r="H2987" s="59" t="str">
        <f>VLOOKUP(B2987,Titles_Lookup!$B$2:$C$259,2,FALSE)</f>
        <v>FAMILY TYPE BY PRESENCE AND AGE OF OWN CHILDREN (AMERICAN INDIAN AND ALASKA NATIVE ALONE HOUSEHOLDER) [20]</v>
      </c>
      <c r="I2987" s="59" t="str">
        <f>VLOOKUP(B2987,Universe_Lookup!$B$2:$C$250,2,FALSE)</f>
        <v>Universe: Families with a householder who is American Indian and Alaska Native alone</v>
      </c>
      <c r="J2987" s="59" t="s">
        <v>3408</v>
      </c>
    </row>
    <row r="2988" spans="1:10" x14ac:dyDescent="0.2">
      <c r="A2988" s="73" t="s">
        <v>2391</v>
      </c>
      <c r="B2988" s="59" t="s">
        <v>3473</v>
      </c>
      <c r="C2988" s="59" t="s">
        <v>3480</v>
      </c>
      <c r="D2988" s="65">
        <v>20</v>
      </c>
      <c r="E2988" s="65" t="str">
        <f>VLOOKUP(D2988,Files_Lookup!$A$2:$B$45,2,FALSE)</f>
        <v>us000202020.dhc</v>
      </c>
      <c r="F2988" s="66">
        <v>9</v>
      </c>
      <c r="G2988" s="59">
        <f>VLOOKUP(_xlfn.CONCAT(TRIM(B2988)," - ",TRIM(D2988)),Sort_Order_Lookup!$C$1:$E$250,3,FALSE)</f>
        <v>3</v>
      </c>
      <c r="H2988" s="59" t="str">
        <f>VLOOKUP(B2988,Titles_Lookup!$B$2:$C$259,2,FALSE)</f>
        <v>FAMILY TYPE BY PRESENCE AND AGE OF OWN CHILDREN (AMERICAN INDIAN AND ALASKA NATIVE ALONE HOUSEHOLDER) [20]</v>
      </c>
      <c r="I2988" s="59" t="str">
        <f>VLOOKUP(B2988,Universe_Lookup!$B$2:$C$250,2,FALSE)</f>
        <v>Universe: Families with a householder who is American Indian and Alaska Native alone</v>
      </c>
      <c r="J2988" s="59" t="s">
        <v>3410</v>
      </c>
    </row>
    <row r="2989" spans="1:10" x14ac:dyDescent="0.2">
      <c r="A2989" s="73" t="s">
        <v>2391</v>
      </c>
      <c r="B2989" s="59" t="s">
        <v>3473</v>
      </c>
      <c r="C2989" s="59" t="s">
        <v>3481</v>
      </c>
      <c r="D2989" s="65">
        <v>20</v>
      </c>
      <c r="E2989" s="65" t="str">
        <f>VLOOKUP(D2989,Files_Lookup!$A$2:$B$45,2,FALSE)</f>
        <v>us000202020.dhc</v>
      </c>
      <c r="F2989" s="66">
        <v>9</v>
      </c>
      <c r="G2989" s="59">
        <f>VLOOKUP(_xlfn.CONCAT(TRIM(B2989)," - ",TRIM(D2989)),Sort_Order_Lookup!$C$1:$E$250,3,FALSE)</f>
        <v>3</v>
      </c>
      <c r="H2989" s="59" t="str">
        <f>VLOOKUP(B2989,Titles_Lookup!$B$2:$C$259,2,FALSE)</f>
        <v>FAMILY TYPE BY PRESENCE AND AGE OF OWN CHILDREN (AMERICAN INDIAN AND ALASKA NATIVE ALONE HOUSEHOLDER) [20]</v>
      </c>
      <c r="I2989" s="59" t="str">
        <f>VLOOKUP(B2989,Universe_Lookup!$B$2:$C$250,2,FALSE)</f>
        <v>Universe: Families with a householder who is American Indian and Alaska Native alone</v>
      </c>
      <c r="J2989" s="59" t="s">
        <v>3412</v>
      </c>
    </row>
    <row r="2990" spans="1:10" x14ac:dyDescent="0.2">
      <c r="A2990" s="73" t="s">
        <v>2391</v>
      </c>
      <c r="B2990" s="59" t="s">
        <v>3473</v>
      </c>
      <c r="C2990" s="59" t="s">
        <v>3482</v>
      </c>
      <c r="D2990" s="65">
        <v>20</v>
      </c>
      <c r="E2990" s="65" t="str">
        <f>VLOOKUP(D2990,Files_Lookup!$A$2:$B$45,2,FALSE)</f>
        <v>us000202020.dhc</v>
      </c>
      <c r="F2990" s="66">
        <v>9</v>
      </c>
      <c r="G2990" s="59">
        <f>VLOOKUP(_xlfn.CONCAT(TRIM(B2990)," - ",TRIM(D2990)),Sort_Order_Lookup!$C$1:$E$250,3,FALSE)</f>
        <v>3</v>
      </c>
      <c r="H2990" s="59" t="str">
        <f>VLOOKUP(B2990,Titles_Lookup!$B$2:$C$259,2,FALSE)</f>
        <v>FAMILY TYPE BY PRESENCE AND AGE OF OWN CHILDREN (AMERICAN INDIAN AND ALASKA NATIVE ALONE HOUSEHOLDER) [20]</v>
      </c>
      <c r="I2990" s="59" t="str">
        <f>VLOOKUP(B2990,Universe_Lookup!$B$2:$C$250,2,FALSE)</f>
        <v>Universe: Families with a householder who is American Indian and Alaska Native alone</v>
      </c>
      <c r="J2990" s="59" t="s">
        <v>2906</v>
      </c>
    </row>
    <row r="2991" spans="1:10" x14ac:dyDescent="0.2">
      <c r="A2991" s="73" t="s">
        <v>2391</v>
      </c>
      <c r="B2991" s="59" t="s">
        <v>3473</v>
      </c>
      <c r="C2991" s="59" t="s">
        <v>3483</v>
      </c>
      <c r="D2991" s="65">
        <v>20</v>
      </c>
      <c r="E2991" s="65" t="str">
        <f>VLOOKUP(D2991,Files_Lookup!$A$2:$B$45,2,FALSE)</f>
        <v>us000202020.dhc</v>
      </c>
      <c r="F2991" s="66">
        <v>9</v>
      </c>
      <c r="G2991" s="59">
        <f>VLOOKUP(_xlfn.CONCAT(TRIM(B2991)," - ",TRIM(D2991)),Sort_Order_Lookup!$C$1:$E$250,3,FALSE)</f>
        <v>3</v>
      </c>
      <c r="H2991" s="59" t="str">
        <f>VLOOKUP(B2991,Titles_Lookup!$B$2:$C$259,2,FALSE)</f>
        <v>FAMILY TYPE BY PRESENCE AND AGE OF OWN CHILDREN (AMERICAN INDIAN AND ALASKA NATIVE ALONE HOUSEHOLDER) [20]</v>
      </c>
      <c r="I2991" s="59" t="str">
        <f>VLOOKUP(B2991,Universe_Lookup!$B$2:$C$250,2,FALSE)</f>
        <v>Universe: Families with a householder who is American Indian and Alaska Native alone</v>
      </c>
      <c r="J2991" s="59" t="s">
        <v>2401</v>
      </c>
    </row>
    <row r="2992" spans="1:10" x14ac:dyDescent="0.2">
      <c r="A2992" s="73" t="s">
        <v>2391</v>
      </c>
      <c r="B2992" s="59" t="s">
        <v>3473</v>
      </c>
      <c r="C2992" s="59" t="s">
        <v>3484</v>
      </c>
      <c r="D2992" s="65">
        <v>20</v>
      </c>
      <c r="E2992" s="65" t="str">
        <f>VLOOKUP(D2992,Files_Lookup!$A$2:$B$45,2,FALSE)</f>
        <v>us000202020.dhc</v>
      </c>
      <c r="F2992" s="66">
        <v>9</v>
      </c>
      <c r="G2992" s="59">
        <f>VLOOKUP(_xlfn.CONCAT(TRIM(B2992)," - ",TRIM(D2992)),Sort_Order_Lookup!$C$1:$E$250,3,FALSE)</f>
        <v>3</v>
      </c>
      <c r="H2992" s="59" t="str">
        <f>VLOOKUP(B2992,Titles_Lookup!$B$2:$C$259,2,FALSE)</f>
        <v>FAMILY TYPE BY PRESENCE AND AGE OF OWN CHILDREN (AMERICAN INDIAN AND ALASKA NATIVE ALONE HOUSEHOLDER) [20]</v>
      </c>
      <c r="I2992" s="59" t="str">
        <f>VLOOKUP(B2992,Universe_Lookup!$B$2:$C$250,2,FALSE)</f>
        <v>Universe: Families with a householder who is American Indian and Alaska Native alone</v>
      </c>
      <c r="J2992" s="59" t="s">
        <v>2909</v>
      </c>
    </row>
    <row r="2993" spans="1:10" x14ac:dyDescent="0.2">
      <c r="A2993" s="73" t="s">
        <v>2391</v>
      </c>
      <c r="B2993" s="59" t="s">
        <v>3473</v>
      </c>
      <c r="C2993" s="59" t="s">
        <v>3485</v>
      </c>
      <c r="D2993" s="65">
        <v>20</v>
      </c>
      <c r="E2993" s="65" t="str">
        <f>VLOOKUP(D2993,Files_Lookup!$A$2:$B$45,2,FALSE)</f>
        <v>us000202020.dhc</v>
      </c>
      <c r="F2993" s="66">
        <v>9</v>
      </c>
      <c r="G2993" s="59">
        <f>VLOOKUP(_xlfn.CONCAT(TRIM(B2993)," - ",TRIM(D2993)),Sort_Order_Lookup!$C$1:$E$250,3,FALSE)</f>
        <v>3</v>
      </c>
      <c r="H2993" s="59" t="str">
        <f>VLOOKUP(B2993,Titles_Lookup!$B$2:$C$259,2,FALSE)</f>
        <v>FAMILY TYPE BY PRESENCE AND AGE OF OWN CHILDREN (AMERICAN INDIAN AND ALASKA NATIVE ALONE HOUSEHOLDER) [20]</v>
      </c>
      <c r="I2993" s="59" t="str">
        <f>VLOOKUP(B2993,Universe_Lookup!$B$2:$C$250,2,FALSE)</f>
        <v>Universe: Families with a householder who is American Indian and Alaska Native alone</v>
      </c>
      <c r="J2993" s="59" t="s">
        <v>3406</v>
      </c>
    </row>
    <row r="2994" spans="1:10" x14ac:dyDescent="0.2">
      <c r="A2994" s="73" t="s">
        <v>2391</v>
      </c>
      <c r="B2994" s="59" t="s">
        <v>3473</v>
      </c>
      <c r="C2994" s="59" t="s">
        <v>3486</v>
      </c>
      <c r="D2994" s="65">
        <v>20</v>
      </c>
      <c r="E2994" s="65" t="str">
        <f>VLOOKUP(D2994,Files_Lookup!$A$2:$B$45,2,FALSE)</f>
        <v>us000202020.dhc</v>
      </c>
      <c r="F2994" s="66">
        <v>9</v>
      </c>
      <c r="G2994" s="59">
        <f>VLOOKUP(_xlfn.CONCAT(TRIM(B2994)," - ",TRIM(D2994)),Sort_Order_Lookup!$C$1:$E$250,3,FALSE)</f>
        <v>3</v>
      </c>
      <c r="H2994" s="59" t="str">
        <f>VLOOKUP(B2994,Titles_Lookup!$B$2:$C$259,2,FALSE)</f>
        <v>FAMILY TYPE BY PRESENCE AND AGE OF OWN CHILDREN (AMERICAN INDIAN AND ALASKA NATIVE ALONE HOUSEHOLDER) [20]</v>
      </c>
      <c r="I2994" s="59" t="str">
        <f>VLOOKUP(B2994,Universe_Lookup!$B$2:$C$250,2,FALSE)</f>
        <v>Universe: Families with a householder who is American Indian and Alaska Native alone</v>
      </c>
      <c r="J2994" s="59" t="s">
        <v>3408</v>
      </c>
    </row>
    <row r="2995" spans="1:10" x14ac:dyDescent="0.2">
      <c r="A2995" s="73" t="s">
        <v>2391</v>
      </c>
      <c r="B2995" s="59" t="s">
        <v>3473</v>
      </c>
      <c r="C2995" s="59" t="s">
        <v>3487</v>
      </c>
      <c r="D2995" s="65">
        <v>20</v>
      </c>
      <c r="E2995" s="65" t="str">
        <f>VLOOKUP(D2995,Files_Lookup!$A$2:$B$45,2,FALSE)</f>
        <v>us000202020.dhc</v>
      </c>
      <c r="F2995" s="66">
        <v>9</v>
      </c>
      <c r="G2995" s="59">
        <f>VLOOKUP(_xlfn.CONCAT(TRIM(B2995)," - ",TRIM(D2995)),Sort_Order_Lookup!$C$1:$E$250,3,FALSE)</f>
        <v>3</v>
      </c>
      <c r="H2995" s="59" t="str">
        <f>VLOOKUP(B2995,Titles_Lookup!$B$2:$C$259,2,FALSE)</f>
        <v>FAMILY TYPE BY PRESENCE AND AGE OF OWN CHILDREN (AMERICAN INDIAN AND ALASKA NATIVE ALONE HOUSEHOLDER) [20]</v>
      </c>
      <c r="I2995" s="59" t="str">
        <f>VLOOKUP(B2995,Universe_Lookup!$B$2:$C$250,2,FALSE)</f>
        <v>Universe: Families with a householder who is American Indian and Alaska Native alone</v>
      </c>
      <c r="J2995" s="59" t="s">
        <v>3410</v>
      </c>
    </row>
    <row r="2996" spans="1:10" x14ac:dyDescent="0.2">
      <c r="A2996" s="73" t="s">
        <v>2391</v>
      </c>
      <c r="B2996" s="59" t="s">
        <v>3473</v>
      </c>
      <c r="C2996" s="59" t="s">
        <v>3488</v>
      </c>
      <c r="D2996" s="65">
        <v>20</v>
      </c>
      <c r="E2996" s="65" t="str">
        <f>VLOOKUP(D2996,Files_Lookup!$A$2:$B$45,2,FALSE)</f>
        <v>us000202020.dhc</v>
      </c>
      <c r="F2996" s="66">
        <v>9</v>
      </c>
      <c r="G2996" s="59">
        <f>VLOOKUP(_xlfn.CONCAT(TRIM(B2996)," - ",TRIM(D2996)),Sort_Order_Lookup!$C$1:$E$250,3,FALSE)</f>
        <v>3</v>
      </c>
      <c r="H2996" s="59" t="str">
        <f>VLOOKUP(B2996,Titles_Lookup!$B$2:$C$259,2,FALSE)</f>
        <v>FAMILY TYPE BY PRESENCE AND AGE OF OWN CHILDREN (AMERICAN INDIAN AND ALASKA NATIVE ALONE HOUSEHOLDER) [20]</v>
      </c>
      <c r="I2996" s="59" t="str">
        <f>VLOOKUP(B2996,Universe_Lookup!$B$2:$C$250,2,FALSE)</f>
        <v>Universe: Families with a householder who is American Indian and Alaska Native alone</v>
      </c>
      <c r="J2996" s="59" t="s">
        <v>3412</v>
      </c>
    </row>
    <row r="2997" spans="1:10" x14ac:dyDescent="0.2">
      <c r="A2997" s="73" t="s">
        <v>2391</v>
      </c>
      <c r="B2997" s="59" t="s">
        <v>3473</v>
      </c>
      <c r="C2997" s="59" t="s">
        <v>3489</v>
      </c>
      <c r="D2997" s="65">
        <v>20</v>
      </c>
      <c r="E2997" s="65" t="str">
        <f>VLOOKUP(D2997,Files_Lookup!$A$2:$B$45,2,FALSE)</f>
        <v>us000202020.dhc</v>
      </c>
      <c r="F2997" s="66">
        <v>9</v>
      </c>
      <c r="G2997" s="59">
        <f>VLOOKUP(_xlfn.CONCAT(TRIM(B2997)," - ",TRIM(D2997)),Sort_Order_Lookup!$C$1:$E$250,3,FALSE)</f>
        <v>3</v>
      </c>
      <c r="H2997" s="59" t="str">
        <f>VLOOKUP(B2997,Titles_Lookup!$B$2:$C$259,2,FALSE)</f>
        <v>FAMILY TYPE BY PRESENCE AND AGE OF OWN CHILDREN (AMERICAN INDIAN AND ALASKA NATIVE ALONE HOUSEHOLDER) [20]</v>
      </c>
      <c r="I2997" s="59" t="str">
        <f>VLOOKUP(B2997,Universe_Lookup!$B$2:$C$250,2,FALSE)</f>
        <v>Universe: Families with a householder who is American Indian and Alaska Native alone</v>
      </c>
      <c r="J2997" s="59" t="s">
        <v>2906</v>
      </c>
    </row>
    <row r="2998" spans="1:10" x14ac:dyDescent="0.2">
      <c r="A2998" s="73" t="s">
        <v>2391</v>
      </c>
      <c r="B2998" s="59" t="s">
        <v>3473</v>
      </c>
      <c r="C2998" s="59" t="s">
        <v>3490</v>
      </c>
      <c r="D2998" s="65">
        <v>20</v>
      </c>
      <c r="E2998" s="65" t="str">
        <f>VLOOKUP(D2998,Files_Lookup!$A$2:$B$45,2,FALSE)</f>
        <v>us000202020.dhc</v>
      </c>
      <c r="F2998" s="66">
        <v>9</v>
      </c>
      <c r="G2998" s="59">
        <f>VLOOKUP(_xlfn.CONCAT(TRIM(B2998)," - ",TRIM(D2998)),Sort_Order_Lookup!$C$1:$E$250,3,FALSE)</f>
        <v>3</v>
      </c>
      <c r="H2998" s="59" t="str">
        <f>VLOOKUP(B2998,Titles_Lookup!$B$2:$C$259,2,FALSE)</f>
        <v>FAMILY TYPE BY PRESENCE AND AGE OF OWN CHILDREN (AMERICAN INDIAN AND ALASKA NATIVE ALONE HOUSEHOLDER) [20]</v>
      </c>
      <c r="I2998" s="59" t="str">
        <f>VLOOKUP(B2998,Universe_Lookup!$B$2:$C$250,2,FALSE)</f>
        <v>Universe: Families with a householder who is American Indian and Alaska Native alone</v>
      </c>
      <c r="J2998" s="59" t="s">
        <v>2913</v>
      </c>
    </row>
    <row r="2999" spans="1:10" x14ac:dyDescent="0.2">
      <c r="A2999" s="73" t="s">
        <v>2391</v>
      </c>
      <c r="B2999" s="59" t="s">
        <v>3473</v>
      </c>
      <c r="C2999" s="59" t="s">
        <v>3491</v>
      </c>
      <c r="D2999" s="65">
        <v>20</v>
      </c>
      <c r="E2999" s="65" t="str">
        <f>VLOOKUP(D2999,Files_Lookup!$A$2:$B$45,2,FALSE)</f>
        <v>us000202020.dhc</v>
      </c>
      <c r="F2999" s="66">
        <v>9</v>
      </c>
      <c r="G2999" s="59">
        <f>VLOOKUP(_xlfn.CONCAT(TRIM(B2999)," - ",TRIM(D2999)),Sort_Order_Lookup!$C$1:$E$250,3,FALSE)</f>
        <v>3</v>
      </c>
      <c r="H2999" s="59" t="str">
        <f>VLOOKUP(B2999,Titles_Lookup!$B$2:$C$259,2,FALSE)</f>
        <v>FAMILY TYPE BY PRESENCE AND AGE OF OWN CHILDREN (AMERICAN INDIAN AND ALASKA NATIVE ALONE HOUSEHOLDER) [20]</v>
      </c>
      <c r="I2999" s="59" t="str">
        <f>VLOOKUP(B2999,Universe_Lookup!$B$2:$C$250,2,FALSE)</f>
        <v>Universe: Families with a householder who is American Indian and Alaska Native alone</v>
      </c>
      <c r="J2999" s="59" t="s">
        <v>3406</v>
      </c>
    </row>
    <row r="3000" spans="1:10" x14ac:dyDescent="0.2">
      <c r="A3000" s="73" t="s">
        <v>2391</v>
      </c>
      <c r="B3000" s="59" t="s">
        <v>3473</v>
      </c>
      <c r="C3000" s="59" t="s">
        <v>3492</v>
      </c>
      <c r="D3000" s="65">
        <v>20</v>
      </c>
      <c r="E3000" s="65" t="str">
        <f>VLOOKUP(D3000,Files_Lookup!$A$2:$B$45,2,FALSE)</f>
        <v>us000202020.dhc</v>
      </c>
      <c r="F3000" s="66">
        <v>9</v>
      </c>
      <c r="G3000" s="59">
        <f>VLOOKUP(_xlfn.CONCAT(TRIM(B3000)," - ",TRIM(D3000)),Sort_Order_Lookup!$C$1:$E$250,3,FALSE)</f>
        <v>3</v>
      </c>
      <c r="H3000" s="59" t="str">
        <f>VLOOKUP(B3000,Titles_Lookup!$B$2:$C$259,2,FALSE)</f>
        <v>FAMILY TYPE BY PRESENCE AND AGE OF OWN CHILDREN (AMERICAN INDIAN AND ALASKA NATIVE ALONE HOUSEHOLDER) [20]</v>
      </c>
      <c r="I3000" s="59" t="str">
        <f>VLOOKUP(B3000,Universe_Lookup!$B$2:$C$250,2,FALSE)</f>
        <v>Universe: Families with a householder who is American Indian and Alaska Native alone</v>
      </c>
      <c r="J3000" s="59" t="s">
        <v>3408</v>
      </c>
    </row>
    <row r="3001" spans="1:10" x14ac:dyDescent="0.2">
      <c r="A3001" s="73" t="s">
        <v>2391</v>
      </c>
      <c r="B3001" s="59" t="s">
        <v>3473</v>
      </c>
      <c r="C3001" s="59" t="s">
        <v>3493</v>
      </c>
      <c r="D3001" s="65">
        <v>20</v>
      </c>
      <c r="E3001" s="65" t="str">
        <f>VLOOKUP(D3001,Files_Lookup!$A$2:$B$45,2,FALSE)</f>
        <v>us000202020.dhc</v>
      </c>
      <c r="F3001" s="66">
        <v>9</v>
      </c>
      <c r="G3001" s="59">
        <f>VLOOKUP(_xlfn.CONCAT(TRIM(B3001)," - ",TRIM(D3001)),Sort_Order_Lookup!$C$1:$E$250,3,FALSE)</f>
        <v>3</v>
      </c>
      <c r="H3001" s="59" t="str">
        <f>VLOOKUP(B3001,Titles_Lookup!$B$2:$C$259,2,FALSE)</f>
        <v>FAMILY TYPE BY PRESENCE AND AGE OF OWN CHILDREN (AMERICAN INDIAN AND ALASKA NATIVE ALONE HOUSEHOLDER) [20]</v>
      </c>
      <c r="I3001" s="59" t="str">
        <f>VLOOKUP(B3001,Universe_Lookup!$B$2:$C$250,2,FALSE)</f>
        <v>Universe: Families with a householder who is American Indian and Alaska Native alone</v>
      </c>
      <c r="J3001" s="59" t="s">
        <v>3410</v>
      </c>
    </row>
    <row r="3002" spans="1:10" x14ac:dyDescent="0.2">
      <c r="A3002" s="73" t="s">
        <v>2391</v>
      </c>
      <c r="B3002" s="59" t="s">
        <v>3473</v>
      </c>
      <c r="C3002" s="59" t="s">
        <v>3494</v>
      </c>
      <c r="D3002" s="65">
        <v>20</v>
      </c>
      <c r="E3002" s="65" t="str">
        <f>VLOOKUP(D3002,Files_Lookup!$A$2:$B$45,2,FALSE)</f>
        <v>us000202020.dhc</v>
      </c>
      <c r="F3002" s="66">
        <v>9</v>
      </c>
      <c r="G3002" s="59">
        <f>VLOOKUP(_xlfn.CONCAT(TRIM(B3002)," - ",TRIM(D3002)),Sort_Order_Lookup!$C$1:$E$250,3,FALSE)</f>
        <v>3</v>
      </c>
      <c r="H3002" s="59" t="str">
        <f>VLOOKUP(B3002,Titles_Lookup!$B$2:$C$259,2,FALSE)</f>
        <v>FAMILY TYPE BY PRESENCE AND AGE OF OWN CHILDREN (AMERICAN INDIAN AND ALASKA NATIVE ALONE HOUSEHOLDER) [20]</v>
      </c>
      <c r="I3002" s="59" t="str">
        <f>VLOOKUP(B3002,Universe_Lookup!$B$2:$C$250,2,FALSE)</f>
        <v>Universe: Families with a householder who is American Indian and Alaska Native alone</v>
      </c>
      <c r="J3002" s="59" t="s">
        <v>3412</v>
      </c>
    </row>
    <row r="3003" spans="1:10" x14ac:dyDescent="0.2">
      <c r="A3003" s="73" t="s">
        <v>2391</v>
      </c>
      <c r="B3003" s="59" t="s">
        <v>3473</v>
      </c>
      <c r="C3003" s="59" t="s">
        <v>3495</v>
      </c>
      <c r="D3003" s="65">
        <v>20</v>
      </c>
      <c r="E3003" s="65" t="str">
        <f>VLOOKUP(D3003,Files_Lookup!$A$2:$B$45,2,FALSE)</f>
        <v>us000202020.dhc</v>
      </c>
      <c r="F3003" s="66">
        <v>9</v>
      </c>
      <c r="G3003" s="59">
        <f>VLOOKUP(_xlfn.CONCAT(TRIM(B3003)," - ",TRIM(D3003)),Sort_Order_Lookup!$C$1:$E$250,3,FALSE)</f>
        <v>3</v>
      </c>
      <c r="H3003" s="59" t="str">
        <f>VLOOKUP(B3003,Titles_Lookup!$B$2:$C$259,2,FALSE)</f>
        <v>FAMILY TYPE BY PRESENCE AND AGE OF OWN CHILDREN (AMERICAN INDIAN AND ALASKA NATIVE ALONE HOUSEHOLDER) [20]</v>
      </c>
      <c r="I3003" s="59" t="str">
        <f>VLOOKUP(B3003,Universe_Lookup!$B$2:$C$250,2,FALSE)</f>
        <v>Universe: Families with a householder who is American Indian and Alaska Native alone</v>
      </c>
      <c r="J3003" s="59" t="s">
        <v>2906</v>
      </c>
    </row>
    <row r="3004" spans="1:10" x14ac:dyDescent="0.2">
      <c r="A3004" s="73" t="s">
        <v>2391</v>
      </c>
      <c r="B3004" s="59" t="s">
        <v>3496</v>
      </c>
      <c r="C3004" s="59" t="s">
        <v>3499</v>
      </c>
      <c r="D3004" s="65">
        <v>20</v>
      </c>
      <c r="E3004" s="65" t="str">
        <f>VLOOKUP(D3004,Files_Lookup!$A$2:$B$45,2,FALSE)</f>
        <v>us000202020.dhc</v>
      </c>
      <c r="F3004" s="66">
        <v>9</v>
      </c>
      <c r="G3004" s="59">
        <f>VLOOKUP(_xlfn.CONCAT(TRIM(B3004)," - ",TRIM(D3004)),Sort_Order_Lookup!$C$1:$E$250,3,FALSE)</f>
        <v>4</v>
      </c>
      <c r="H3004" s="59" t="str">
        <f>VLOOKUP(B3004,Titles_Lookup!$B$2:$C$259,2,FALSE)</f>
        <v>FAMILY TYPE BY PRESENCE AND AGE OF OWN CHILDREN (ASIAN ALONE HOUSEHOLDER) [20]</v>
      </c>
      <c r="I3004" s="59" t="str">
        <f>VLOOKUP(B3004,Universe_Lookup!$B$2:$C$250,2,FALSE)</f>
        <v>Universe: Families with a householder who is Asian alone</v>
      </c>
      <c r="J3004" s="59" t="s">
        <v>16</v>
      </c>
    </row>
    <row r="3005" spans="1:10" x14ac:dyDescent="0.2">
      <c r="A3005" s="73" t="s">
        <v>2391</v>
      </c>
      <c r="B3005" s="59" t="s">
        <v>3496</v>
      </c>
      <c r="C3005" s="59" t="s">
        <v>3500</v>
      </c>
      <c r="D3005" s="65">
        <v>20</v>
      </c>
      <c r="E3005" s="65" t="str">
        <f>VLOOKUP(D3005,Files_Lookup!$A$2:$B$45,2,FALSE)</f>
        <v>us000202020.dhc</v>
      </c>
      <c r="F3005" s="66">
        <v>9</v>
      </c>
      <c r="G3005" s="59">
        <f>VLOOKUP(_xlfn.CONCAT(TRIM(B3005)," - ",TRIM(D3005)),Sort_Order_Lookup!$C$1:$E$250,3,FALSE)</f>
        <v>4</v>
      </c>
      <c r="H3005" s="59" t="str">
        <f>VLOOKUP(B3005,Titles_Lookup!$B$2:$C$259,2,FALSE)</f>
        <v>FAMILY TYPE BY PRESENCE AND AGE OF OWN CHILDREN (ASIAN ALONE HOUSEHOLDER) [20]</v>
      </c>
      <c r="I3005" s="59" t="str">
        <f>VLOOKUP(B3005,Universe_Lookup!$B$2:$C$250,2,FALSE)</f>
        <v>Universe: Families with a householder who is Asian alone</v>
      </c>
      <c r="J3005" s="59" t="s">
        <v>2902</v>
      </c>
    </row>
    <row r="3006" spans="1:10" x14ac:dyDescent="0.2">
      <c r="A3006" s="73" t="s">
        <v>2391</v>
      </c>
      <c r="B3006" s="59" t="s">
        <v>3496</v>
      </c>
      <c r="C3006" s="59" t="s">
        <v>3501</v>
      </c>
      <c r="D3006" s="65">
        <v>20</v>
      </c>
      <c r="E3006" s="65" t="str">
        <f>VLOOKUP(D3006,Files_Lookup!$A$2:$B$45,2,FALSE)</f>
        <v>us000202020.dhc</v>
      </c>
      <c r="F3006" s="66">
        <v>9</v>
      </c>
      <c r="G3006" s="59">
        <f>VLOOKUP(_xlfn.CONCAT(TRIM(B3006)," - ",TRIM(D3006)),Sort_Order_Lookup!$C$1:$E$250,3,FALSE)</f>
        <v>4</v>
      </c>
      <c r="H3006" s="59" t="str">
        <f>VLOOKUP(B3006,Titles_Lookup!$B$2:$C$259,2,FALSE)</f>
        <v>FAMILY TYPE BY PRESENCE AND AGE OF OWN CHILDREN (ASIAN ALONE HOUSEHOLDER) [20]</v>
      </c>
      <c r="I3006" s="59" t="str">
        <f>VLOOKUP(B3006,Universe_Lookup!$B$2:$C$250,2,FALSE)</f>
        <v>Universe: Families with a householder who is Asian alone</v>
      </c>
      <c r="J3006" s="59" t="s">
        <v>3406</v>
      </c>
    </row>
    <row r="3007" spans="1:10" x14ac:dyDescent="0.2">
      <c r="A3007" s="73" t="s">
        <v>2391</v>
      </c>
      <c r="B3007" s="59" t="s">
        <v>3496</v>
      </c>
      <c r="C3007" s="59" t="s">
        <v>3502</v>
      </c>
      <c r="D3007" s="65">
        <v>20</v>
      </c>
      <c r="E3007" s="65" t="str">
        <f>VLOOKUP(D3007,Files_Lookup!$A$2:$B$45,2,FALSE)</f>
        <v>us000202020.dhc</v>
      </c>
      <c r="F3007" s="66">
        <v>9</v>
      </c>
      <c r="G3007" s="59">
        <f>VLOOKUP(_xlfn.CONCAT(TRIM(B3007)," - ",TRIM(D3007)),Sort_Order_Lookup!$C$1:$E$250,3,FALSE)</f>
        <v>4</v>
      </c>
      <c r="H3007" s="59" t="str">
        <f>VLOOKUP(B3007,Titles_Lookup!$B$2:$C$259,2,FALSE)</f>
        <v>FAMILY TYPE BY PRESENCE AND AGE OF OWN CHILDREN (ASIAN ALONE HOUSEHOLDER) [20]</v>
      </c>
      <c r="I3007" s="59" t="str">
        <f>VLOOKUP(B3007,Universe_Lookup!$B$2:$C$250,2,FALSE)</f>
        <v>Universe: Families with a householder who is Asian alone</v>
      </c>
      <c r="J3007" s="59" t="s">
        <v>3408</v>
      </c>
    </row>
    <row r="3008" spans="1:10" x14ac:dyDescent="0.2">
      <c r="A3008" s="73" t="s">
        <v>2391</v>
      </c>
      <c r="B3008" s="59" t="s">
        <v>3496</v>
      </c>
      <c r="C3008" s="59" t="s">
        <v>3503</v>
      </c>
      <c r="D3008" s="65">
        <v>20</v>
      </c>
      <c r="E3008" s="65" t="str">
        <f>VLOOKUP(D3008,Files_Lookup!$A$2:$B$45,2,FALSE)</f>
        <v>us000202020.dhc</v>
      </c>
      <c r="F3008" s="66">
        <v>9</v>
      </c>
      <c r="G3008" s="59">
        <f>VLOOKUP(_xlfn.CONCAT(TRIM(B3008)," - ",TRIM(D3008)),Sort_Order_Lookup!$C$1:$E$250,3,FALSE)</f>
        <v>4</v>
      </c>
      <c r="H3008" s="59" t="str">
        <f>VLOOKUP(B3008,Titles_Lookup!$B$2:$C$259,2,FALSE)</f>
        <v>FAMILY TYPE BY PRESENCE AND AGE OF OWN CHILDREN (ASIAN ALONE HOUSEHOLDER) [20]</v>
      </c>
      <c r="I3008" s="59" t="str">
        <f>VLOOKUP(B3008,Universe_Lookup!$B$2:$C$250,2,FALSE)</f>
        <v>Universe: Families with a householder who is Asian alone</v>
      </c>
      <c r="J3008" s="59" t="s">
        <v>3410</v>
      </c>
    </row>
    <row r="3009" spans="1:10" x14ac:dyDescent="0.2">
      <c r="A3009" s="73" t="s">
        <v>2391</v>
      </c>
      <c r="B3009" s="59" t="s">
        <v>3496</v>
      </c>
      <c r="C3009" s="59" t="s">
        <v>3504</v>
      </c>
      <c r="D3009" s="65">
        <v>20</v>
      </c>
      <c r="E3009" s="65" t="str">
        <f>VLOOKUP(D3009,Files_Lookup!$A$2:$B$45,2,FALSE)</f>
        <v>us000202020.dhc</v>
      </c>
      <c r="F3009" s="66">
        <v>9</v>
      </c>
      <c r="G3009" s="59">
        <f>VLOOKUP(_xlfn.CONCAT(TRIM(B3009)," - ",TRIM(D3009)),Sort_Order_Lookup!$C$1:$E$250,3,FALSE)</f>
        <v>4</v>
      </c>
      <c r="H3009" s="59" t="str">
        <f>VLOOKUP(B3009,Titles_Lookup!$B$2:$C$259,2,FALSE)</f>
        <v>FAMILY TYPE BY PRESENCE AND AGE OF OWN CHILDREN (ASIAN ALONE HOUSEHOLDER) [20]</v>
      </c>
      <c r="I3009" s="59" t="str">
        <f>VLOOKUP(B3009,Universe_Lookup!$B$2:$C$250,2,FALSE)</f>
        <v>Universe: Families with a householder who is Asian alone</v>
      </c>
      <c r="J3009" s="59" t="s">
        <v>3412</v>
      </c>
    </row>
    <row r="3010" spans="1:10" x14ac:dyDescent="0.2">
      <c r="A3010" s="73" t="s">
        <v>2391</v>
      </c>
      <c r="B3010" s="59" t="s">
        <v>3496</v>
      </c>
      <c r="C3010" s="59" t="s">
        <v>3505</v>
      </c>
      <c r="D3010" s="65">
        <v>20</v>
      </c>
      <c r="E3010" s="65" t="str">
        <f>VLOOKUP(D3010,Files_Lookup!$A$2:$B$45,2,FALSE)</f>
        <v>us000202020.dhc</v>
      </c>
      <c r="F3010" s="66">
        <v>9</v>
      </c>
      <c r="G3010" s="59">
        <f>VLOOKUP(_xlfn.CONCAT(TRIM(B3010)," - ",TRIM(D3010)),Sort_Order_Lookup!$C$1:$E$250,3,FALSE)</f>
        <v>4</v>
      </c>
      <c r="H3010" s="59" t="str">
        <f>VLOOKUP(B3010,Titles_Lookup!$B$2:$C$259,2,FALSE)</f>
        <v>FAMILY TYPE BY PRESENCE AND AGE OF OWN CHILDREN (ASIAN ALONE HOUSEHOLDER) [20]</v>
      </c>
      <c r="I3010" s="59" t="str">
        <f>VLOOKUP(B3010,Universe_Lookup!$B$2:$C$250,2,FALSE)</f>
        <v>Universe: Families with a householder who is Asian alone</v>
      </c>
      <c r="J3010" s="59" t="s">
        <v>2906</v>
      </c>
    </row>
    <row r="3011" spans="1:10" x14ac:dyDescent="0.2">
      <c r="A3011" s="73" t="s">
        <v>2391</v>
      </c>
      <c r="B3011" s="59" t="s">
        <v>3496</v>
      </c>
      <c r="C3011" s="59" t="s">
        <v>3506</v>
      </c>
      <c r="D3011" s="65">
        <v>20</v>
      </c>
      <c r="E3011" s="65" t="str">
        <f>VLOOKUP(D3011,Files_Lookup!$A$2:$B$45,2,FALSE)</f>
        <v>us000202020.dhc</v>
      </c>
      <c r="F3011" s="66">
        <v>9</v>
      </c>
      <c r="G3011" s="59">
        <f>VLOOKUP(_xlfn.CONCAT(TRIM(B3011)," - ",TRIM(D3011)),Sort_Order_Lookup!$C$1:$E$250,3,FALSE)</f>
        <v>4</v>
      </c>
      <c r="H3011" s="59" t="str">
        <f>VLOOKUP(B3011,Titles_Lookup!$B$2:$C$259,2,FALSE)</f>
        <v>FAMILY TYPE BY PRESENCE AND AGE OF OWN CHILDREN (ASIAN ALONE HOUSEHOLDER) [20]</v>
      </c>
      <c r="I3011" s="59" t="str">
        <f>VLOOKUP(B3011,Universe_Lookup!$B$2:$C$250,2,FALSE)</f>
        <v>Universe: Families with a householder who is Asian alone</v>
      </c>
      <c r="J3011" s="59" t="s">
        <v>2401</v>
      </c>
    </row>
    <row r="3012" spans="1:10" x14ac:dyDescent="0.2">
      <c r="A3012" s="73" t="s">
        <v>2391</v>
      </c>
      <c r="B3012" s="59" t="s">
        <v>3496</v>
      </c>
      <c r="C3012" s="59" t="s">
        <v>3507</v>
      </c>
      <c r="D3012" s="65">
        <v>20</v>
      </c>
      <c r="E3012" s="65" t="str">
        <f>VLOOKUP(D3012,Files_Lookup!$A$2:$B$45,2,FALSE)</f>
        <v>us000202020.dhc</v>
      </c>
      <c r="F3012" s="66">
        <v>9</v>
      </c>
      <c r="G3012" s="59">
        <f>VLOOKUP(_xlfn.CONCAT(TRIM(B3012)," - ",TRIM(D3012)),Sort_Order_Lookup!$C$1:$E$250,3,FALSE)</f>
        <v>4</v>
      </c>
      <c r="H3012" s="59" t="str">
        <f>VLOOKUP(B3012,Titles_Lookup!$B$2:$C$259,2,FALSE)</f>
        <v>FAMILY TYPE BY PRESENCE AND AGE OF OWN CHILDREN (ASIAN ALONE HOUSEHOLDER) [20]</v>
      </c>
      <c r="I3012" s="59" t="str">
        <f>VLOOKUP(B3012,Universe_Lookup!$B$2:$C$250,2,FALSE)</f>
        <v>Universe: Families with a householder who is Asian alone</v>
      </c>
      <c r="J3012" s="59" t="s">
        <v>2909</v>
      </c>
    </row>
    <row r="3013" spans="1:10" x14ac:dyDescent="0.2">
      <c r="A3013" s="73" t="s">
        <v>2391</v>
      </c>
      <c r="B3013" s="59" t="s">
        <v>3496</v>
      </c>
      <c r="C3013" s="59" t="s">
        <v>3508</v>
      </c>
      <c r="D3013" s="65">
        <v>20</v>
      </c>
      <c r="E3013" s="65" t="str">
        <f>VLOOKUP(D3013,Files_Lookup!$A$2:$B$45,2,FALSE)</f>
        <v>us000202020.dhc</v>
      </c>
      <c r="F3013" s="66">
        <v>9</v>
      </c>
      <c r="G3013" s="59">
        <f>VLOOKUP(_xlfn.CONCAT(TRIM(B3013)," - ",TRIM(D3013)),Sort_Order_Lookup!$C$1:$E$250,3,FALSE)</f>
        <v>4</v>
      </c>
      <c r="H3013" s="59" t="str">
        <f>VLOOKUP(B3013,Titles_Lookup!$B$2:$C$259,2,FALSE)</f>
        <v>FAMILY TYPE BY PRESENCE AND AGE OF OWN CHILDREN (ASIAN ALONE HOUSEHOLDER) [20]</v>
      </c>
      <c r="I3013" s="59" t="str">
        <f>VLOOKUP(B3013,Universe_Lookup!$B$2:$C$250,2,FALSE)</f>
        <v>Universe: Families with a householder who is Asian alone</v>
      </c>
      <c r="J3013" s="59" t="s">
        <v>3406</v>
      </c>
    </row>
    <row r="3014" spans="1:10" x14ac:dyDescent="0.2">
      <c r="A3014" s="73" t="s">
        <v>2391</v>
      </c>
      <c r="B3014" s="59" t="s">
        <v>3496</v>
      </c>
      <c r="C3014" s="59" t="s">
        <v>3509</v>
      </c>
      <c r="D3014" s="65">
        <v>20</v>
      </c>
      <c r="E3014" s="65" t="str">
        <f>VLOOKUP(D3014,Files_Lookup!$A$2:$B$45,2,FALSE)</f>
        <v>us000202020.dhc</v>
      </c>
      <c r="F3014" s="66">
        <v>9</v>
      </c>
      <c r="G3014" s="59">
        <f>VLOOKUP(_xlfn.CONCAT(TRIM(B3014)," - ",TRIM(D3014)),Sort_Order_Lookup!$C$1:$E$250,3,FALSE)</f>
        <v>4</v>
      </c>
      <c r="H3014" s="59" t="str">
        <f>VLOOKUP(B3014,Titles_Lookup!$B$2:$C$259,2,FALSE)</f>
        <v>FAMILY TYPE BY PRESENCE AND AGE OF OWN CHILDREN (ASIAN ALONE HOUSEHOLDER) [20]</v>
      </c>
      <c r="I3014" s="59" t="str">
        <f>VLOOKUP(B3014,Universe_Lookup!$B$2:$C$250,2,FALSE)</f>
        <v>Universe: Families with a householder who is Asian alone</v>
      </c>
      <c r="J3014" s="59" t="s">
        <v>3408</v>
      </c>
    </row>
    <row r="3015" spans="1:10" x14ac:dyDescent="0.2">
      <c r="A3015" s="73" t="s">
        <v>2391</v>
      </c>
      <c r="B3015" s="59" t="s">
        <v>3496</v>
      </c>
      <c r="C3015" s="59" t="s">
        <v>3510</v>
      </c>
      <c r="D3015" s="65">
        <v>20</v>
      </c>
      <c r="E3015" s="65" t="str">
        <f>VLOOKUP(D3015,Files_Lookup!$A$2:$B$45,2,FALSE)</f>
        <v>us000202020.dhc</v>
      </c>
      <c r="F3015" s="66">
        <v>9</v>
      </c>
      <c r="G3015" s="59">
        <f>VLOOKUP(_xlfn.CONCAT(TRIM(B3015)," - ",TRIM(D3015)),Sort_Order_Lookup!$C$1:$E$250,3,FALSE)</f>
        <v>4</v>
      </c>
      <c r="H3015" s="59" t="str">
        <f>VLOOKUP(B3015,Titles_Lookup!$B$2:$C$259,2,FALSE)</f>
        <v>FAMILY TYPE BY PRESENCE AND AGE OF OWN CHILDREN (ASIAN ALONE HOUSEHOLDER) [20]</v>
      </c>
      <c r="I3015" s="59" t="str">
        <f>VLOOKUP(B3015,Universe_Lookup!$B$2:$C$250,2,FALSE)</f>
        <v>Universe: Families with a householder who is Asian alone</v>
      </c>
      <c r="J3015" s="59" t="s">
        <v>3410</v>
      </c>
    </row>
    <row r="3016" spans="1:10" x14ac:dyDescent="0.2">
      <c r="A3016" s="73" t="s">
        <v>2391</v>
      </c>
      <c r="B3016" s="59" t="s">
        <v>3496</v>
      </c>
      <c r="C3016" s="59" t="s">
        <v>3511</v>
      </c>
      <c r="D3016" s="65">
        <v>20</v>
      </c>
      <c r="E3016" s="65" t="str">
        <f>VLOOKUP(D3016,Files_Lookup!$A$2:$B$45,2,FALSE)</f>
        <v>us000202020.dhc</v>
      </c>
      <c r="F3016" s="66">
        <v>9</v>
      </c>
      <c r="G3016" s="59">
        <f>VLOOKUP(_xlfn.CONCAT(TRIM(B3016)," - ",TRIM(D3016)),Sort_Order_Lookup!$C$1:$E$250,3,FALSE)</f>
        <v>4</v>
      </c>
      <c r="H3016" s="59" t="str">
        <f>VLOOKUP(B3016,Titles_Lookup!$B$2:$C$259,2,FALSE)</f>
        <v>FAMILY TYPE BY PRESENCE AND AGE OF OWN CHILDREN (ASIAN ALONE HOUSEHOLDER) [20]</v>
      </c>
      <c r="I3016" s="59" t="str">
        <f>VLOOKUP(B3016,Universe_Lookup!$B$2:$C$250,2,FALSE)</f>
        <v>Universe: Families with a householder who is Asian alone</v>
      </c>
      <c r="J3016" s="59" t="s">
        <v>3412</v>
      </c>
    </row>
    <row r="3017" spans="1:10" x14ac:dyDescent="0.2">
      <c r="A3017" s="73" t="s">
        <v>2391</v>
      </c>
      <c r="B3017" s="59" t="s">
        <v>3496</v>
      </c>
      <c r="C3017" s="59" t="s">
        <v>3512</v>
      </c>
      <c r="D3017" s="65">
        <v>20</v>
      </c>
      <c r="E3017" s="65" t="str">
        <f>VLOOKUP(D3017,Files_Lookup!$A$2:$B$45,2,FALSE)</f>
        <v>us000202020.dhc</v>
      </c>
      <c r="F3017" s="66">
        <v>9</v>
      </c>
      <c r="G3017" s="59">
        <f>VLOOKUP(_xlfn.CONCAT(TRIM(B3017)," - ",TRIM(D3017)),Sort_Order_Lookup!$C$1:$E$250,3,FALSE)</f>
        <v>4</v>
      </c>
      <c r="H3017" s="59" t="str">
        <f>VLOOKUP(B3017,Titles_Lookup!$B$2:$C$259,2,FALSE)</f>
        <v>FAMILY TYPE BY PRESENCE AND AGE OF OWN CHILDREN (ASIAN ALONE HOUSEHOLDER) [20]</v>
      </c>
      <c r="I3017" s="59" t="str">
        <f>VLOOKUP(B3017,Universe_Lookup!$B$2:$C$250,2,FALSE)</f>
        <v>Universe: Families with a householder who is Asian alone</v>
      </c>
      <c r="J3017" s="59" t="s">
        <v>2906</v>
      </c>
    </row>
    <row r="3018" spans="1:10" x14ac:dyDescent="0.2">
      <c r="A3018" s="73" t="s">
        <v>2391</v>
      </c>
      <c r="B3018" s="59" t="s">
        <v>3496</v>
      </c>
      <c r="C3018" s="59" t="s">
        <v>3513</v>
      </c>
      <c r="D3018" s="65">
        <v>20</v>
      </c>
      <c r="E3018" s="65" t="str">
        <f>VLOOKUP(D3018,Files_Lookup!$A$2:$B$45,2,FALSE)</f>
        <v>us000202020.dhc</v>
      </c>
      <c r="F3018" s="66">
        <v>9</v>
      </c>
      <c r="G3018" s="59">
        <f>VLOOKUP(_xlfn.CONCAT(TRIM(B3018)," - ",TRIM(D3018)),Sort_Order_Lookup!$C$1:$E$250,3,FALSE)</f>
        <v>4</v>
      </c>
      <c r="H3018" s="59" t="str">
        <f>VLOOKUP(B3018,Titles_Lookup!$B$2:$C$259,2,FALSE)</f>
        <v>FAMILY TYPE BY PRESENCE AND AGE OF OWN CHILDREN (ASIAN ALONE HOUSEHOLDER) [20]</v>
      </c>
      <c r="I3018" s="59" t="str">
        <f>VLOOKUP(B3018,Universe_Lookup!$B$2:$C$250,2,FALSE)</f>
        <v>Universe: Families with a householder who is Asian alone</v>
      </c>
      <c r="J3018" s="59" t="s">
        <v>2913</v>
      </c>
    </row>
    <row r="3019" spans="1:10" x14ac:dyDescent="0.2">
      <c r="A3019" s="73" t="s">
        <v>2391</v>
      </c>
      <c r="B3019" s="59" t="s">
        <v>3496</v>
      </c>
      <c r="C3019" s="59" t="s">
        <v>3514</v>
      </c>
      <c r="D3019" s="65">
        <v>20</v>
      </c>
      <c r="E3019" s="65" t="str">
        <f>VLOOKUP(D3019,Files_Lookup!$A$2:$B$45,2,FALSE)</f>
        <v>us000202020.dhc</v>
      </c>
      <c r="F3019" s="66">
        <v>9</v>
      </c>
      <c r="G3019" s="59">
        <f>VLOOKUP(_xlfn.CONCAT(TRIM(B3019)," - ",TRIM(D3019)),Sort_Order_Lookup!$C$1:$E$250,3,FALSE)</f>
        <v>4</v>
      </c>
      <c r="H3019" s="59" t="str">
        <f>VLOOKUP(B3019,Titles_Lookup!$B$2:$C$259,2,FALSE)</f>
        <v>FAMILY TYPE BY PRESENCE AND AGE OF OWN CHILDREN (ASIAN ALONE HOUSEHOLDER) [20]</v>
      </c>
      <c r="I3019" s="59" t="str">
        <f>VLOOKUP(B3019,Universe_Lookup!$B$2:$C$250,2,FALSE)</f>
        <v>Universe: Families with a householder who is Asian alone</v>
      </c>
      <c r="J3019" s="59" t="s">
        <v>3406</v>
      </c>
    </row>
    <row r="3020" spans="1:10" x14ac:dyDescent="0.2">
      <c r="A3020" s="73" t="s">
        <v>2391</v>
      </c>
      <c r="B3020" s="59" t="s">
        <v>3496</v>
      </c>
      <c r="C3020" s="59" t="s">
        <v>3515</v>
      </c>
      <c r="D3020" s="65">
        <v>20</v>
      </c>
      <c r="E3020" s="65" t="str">
        <f>VLOOKUP(D3020,Files_Lookup!$A$2:$B$45,2,FALSE)</f>
        <v>us000202020.dhc</v>
      </c>
      <c r="F3020" s="66">
        <v>9</v>
      </c>
      <c r="G3020" s="59">
        <f>VLOOKUP(_xlfn.CONCAT(TRIM(B3020)," - ",TRIM(D3020)),Sort_Order_Lookup!$C$1:$E$250,3,FALSE)</f>
        <v>4</v>
      </c>
      <c r="H3020" s="59" t="str">
        <f>VLOOKUP(B3020,Titles_Lookup!$B$2:$C$259,2,FALSE)</f>
        <v>FAMILY TYPE BY PRESENCE AND AGE OF OWN CHILDREN (ASIAN ALONE HOUSEHOLDER) [20]</v>
      </c>
      <c r="I3020" s="59" t="str">
        <f>VLOOKUP(B3020,Universe_Lookup!$B$2:$C$250,2,FALSE)</f>
        <v>Universe: Families with a householder who is Asian alone</v>
      </c>
      <c r="J3020" s="59" t="s">
        <v>3408</v>
      </c>
    </row>
    <row r="3021" spans="1:10" x14ac:dyDescent="0.2">
      <c r="A3021" s="73" t="s">
        <v>2391</v>
      </c>
      <c r="B3021" s="59" t="s">
        <v>3496</v>
      </c>
      <c r="C3021" s="59" t="s">
        <v>3516</v>
      </c>
      <c r="D3021" s="65">
        <v>20</v>
      </c>
      <c r="E3021" s="65" t="str">
        <f>VLOOKUP(D3021,Files_Lookup!$A$2:$B$45,2,FALSE)</f>
        <v>us000202020.dhc</v>
      </c>
      <c r="F3021" s="66">
        <v>9</v>
      </c>
      <c r="G3021" s="59">
        <f>VLOOKUP(_xlfn.CONCAT(TRIM(B3021)," - ",TRIM(D3021)),Sort_Order_Lookup!$C$1:$E$250,3,FALSE)</f>
        <v>4</v>
      </c>
      <c r="H3021" s="59" t="str">
        <f>VLOOKUP(B3021,Titles_Lookup!$B$2:$C$259,2,FALSE)</f>
        <v>FAMILY TYPE BY PRESENCE AND AGE OF OWN CHILDREN (ASIAN ALONE HOUSEHOLDER) [20]</v>
      </c>
      <c r="I3021" s="59" t="str">
        <f>VLOOKUP(B3021,Universe_Lookup!$B$2:$C$250,2,FALSE)</f>
        <v>Universe: Families with a householder who is Asian alone</v>
      </c>
      <c r="J3021" s="59" t="s">
        <v>3410</v>
      </c>
    </row>
    <row r="3022" spans="1:10" x14ac:dyDescent="0.2">
      <c r="A3022" s="73" t="s">
        <v>2391</v>
      </c>
      <c r="B3022" s="59" t="s">
        <v>3496</v>
      </c>
      <c r="C3022" s="59" t="s">
        <v>3517</v>
      </c>
      <c r="D3022" s="65">
        <v>20</v>
      </c>
      <c r="E3022" s="65" t="str">
        <f>VLOOKUP(D3022,Files_Lookup!$A$2:$B$45,2,FALSE)</f>
        <v>us000202020.dhc</v>
      </c>
      <c r="F3022" s="66">
        <v>9</v>
      </c>
      <c r="G3022" s="59">
        <f>VLOOKUP(_xlfn.CONCAT(TRIM(B3022)," - ",TRIM(D3022)),Sort_Order_Lookup!$C$1:$E$250,3,FALSE)</f>
        <v>4</v>
      </c>
      <c r="H3022" s="59" t="str">
        <f>VLOOKUP(B3022,Titles_Lookup!$B$2:$C$259,2,FALSE)</f>
        <v>FAMILY TYPE BY PRESENCE AND AGE OF OWN CHILDREN (ASIAN ALONE HOUSEHOLDER) [20]</v>
      </c>
      <c r="I3022" s="59" t="str">
        <f>VLOOKUP(B3022,Universe_Lookup!$B$2:$C$250,2,FALSE)</f>
        <v>Universe: Families with a householder who is Asian alone</v>
      </c>
      <c r="J3022" s="59" t="s">
        <v>3412</v>
      </c>
    </row>
    <row r="3023" spans="1:10" x14ac:dyDescent="0.2">
      <c r="A3023" s="73" t="s">
        <v>2391</v>
      </c>
      <c r="B3023" s="59" t="s">
        <v>3496</v>
      </c>
      <c r="C3023" s="59" t="s">
        <v>3518</v>
      </c>
      <c r="D3023" s="65">
        <v>20</v>
      </c>
      <c r="E3023" s="65" t="str">
        <f>VLOOKUP(D3023,Files_Lookup!$A$2:$B$45,2,FALSE)</f>
        <v>us000202020.dhc</v>
      </c>
      <c r="F3023" s="66">
        <v>9</v>
      </c>
      <c r="G3023" s="59">
        <f>VLOOKUP(_xlfn.CONCAT(TRIM(B3023)," - ",TRIM(D3023)),Sort_Order_Lookup!$C$1:$E$250,3,FALSE)</f>
        <v>4</v>
      </c>
      <c r="H3023" s="59" t="str">
        <f>VLOOKUP(B3023,Titles_Lookup!$B$2:$C$259,2,FALSE)</f>
        <v>FAMILY TYPE BY PRESENCE AND AGE OF OWN CHILDREN (ASIAN ALONE HOUSEHOLDER) [20]</v>
      </c>
      <c r="I3023" s="59" t="str">
        <f>VLOOKUP(B3023,Universe_Lookup!$B$2:$C$250,2,FALSE)</f>
        <v>Universe: Families with a householder who is Asian alone</v>
      </c>
      <c r="J3023" s="59" t="s">
        <v>2906</v>
      </c>
    </row>
    <row r="3024" spans="1:10" x14ac:dyDescent="0.2">
      <c r="A3024" s="73" t="s">
        <v>2391</v>
      </c>
      <c r="B3024" s="59" t="s">
        <v>3519</v>
      </c>
      <c r="C3024" s="59" t="s">
        <v>3522</v>
      </c>
      <c r="D3024" s="65">
        <v>20</v>
      </c>
      <c r="E3024" s="65" t="str">
        <f>VLOOKUP(D3024,Files_Lookup!$A$2:$B$45,2,FALSE)</f>
        <v>us000202020.dhc</v>
      </c>
      <c r="F3024" s="66">
        <v>9</v>
      </c>
      <c r="G3024" s="59">
        <f>VLOOKUP(_xlfn.CONCAT(TRIM(B3024)," - ",TRIM(D3024)),Sort_Order_Lookup!$C$1:$E$250,3,FALSE)</f>
        <v>5</v>
      </c>
      <c r="H3024" s="59" t="str">
        <f>VLOOKUP(B3024,Titles_Lookup!$B$2:$C$259,2,FALSE)</f>
        <v>FAMILY TYPE BY PRESENCE AND AGE OF OWN CHILDREN (NATIVE HAWAIIAN AND OTHER PACIFIC ISLANDER ALONE HOUSEHOLDER) [20]</v>
      </c>
      <c r="I3024" s="59" t="str">
        <f>VLOOKUP(B3024,Universe_Lookup!$B$2:$C$250,2,FALSE)</f>
        <v>Universe: Families with a householder who is Native Hawaiian and Other Pacific Islander alone</v>
      </c>
      <c r="J3024" s="59" t="s">
        <v>16</v>
      </c>
    </row>
    <row r="3025" spans="1:10" x14ac:dyDescent="0.2">
      <c r="A3025" s="73" t="s">
        <v>2391</v>
      </c>
      <c r="B3025" s="59" t="s">
        <v>3519</v>
      </c>
      <c r="C3025" s="59" t="s">
        <v>3523</v>
      </c>
      <c r="D3025" s="65">
        <v>20</v>
      </c>
      <c r="E3025" s="65" t="str">
        <f>VLOOKUP(D3025,Files_Lookup!$A$2:$B$45,2,FALSE)</f>
        <v>us000202020.dhc</v>
      </c>
      <c r="F3025" s="66">
        <v>9</v>
      </c>
      <c r="G3025" s="59">
        <f>VLOOKUP(_xlfn.CONCAT(TRIM(B3025)," - ",TRIM(D3025)),Sort_Order_Lookup!$C$1:$E$250,3,FALSE)</f>
        <v>5</v>
      </c>
      <c r="H3025" s="59" t="str">
        <f>VLOOKUP(B3025,Titles_Lookup!$B$2:$C$259,2,FALSE)</f>
        <v>FAMILY TYPE BY PRESENCE AND AGE OF OWN CHILDREN (NATIVE HAWAIIAN AND OTHER PACIFIC ISLANDER ALONE HOUSEHOLDER) [20]</v>
      </c>
      <c r="I3025" s="59" t="str">
        <f>VLOOKUP(B3025,Universe_Lookup!$B$2:$C$250,2,FALSE)</f>
        <v>Universe: Families with a householder who is Native Hawaiian and Other Pacific Islander alone</v>
      </c>
      <c r="J3025" s="59" t="s">
        <v>2902</v>
      </c>
    </row>
    <row r="3026" spans="1:10" x14ac:dyDescent="0.2">
      <c r="A3026" s="73" t="s">
        <v>2391</v>
      </c>
      <c r="B3026" s="59" t="s">
        <v>3519</v>
      </c>
      <c r="C3026" s="59" t="s">
        <v>3524</v>
      </c>
      <c r="D3026" s="65">
        <v>20</v>
      </c>
      <c r="E3026" s="65" t="str">
        <f>VLOOKUP(D3026,Files_Lookup!$A$2:$B$45,2,FALSE)</f>
        <v>us000202020.dhc</v>
      </c>
      <c r="F3026" s="66">
        <v>9</v>
      </c>
      <c r="G3026" s="59">
        <f>VLOOKUP(_xlfn.CONCAT(TRIM(B3026)," - ",TRIM(D3026)),Sort_Order_Lookup!$C$1:$E$250,3,FALSE)</f>
        <v>5</v>
      </c>
      <c r="H3026" s="59" t="str">
        <f>VLOOKUP(B3026,Titles_Lookup!$B$2:$C$259,2,FALSE)</f>
        <v>FAMILY TYPE BY PRESENCE AND AGE OF OWN CHILDREN (NATIVE HAWAIIAN AND OTHER PACIFIC ISLANDER ALONE HOUSEHOLDER) [20]</v>
      </c>
      <c r="I3026" s="59" t="str">
        <f>VLOOKUP(B3026,Universe_Lookup!$B$2:$C$250,2,FALSE)</f>
        <v>Universe: Families with a householder who is Native Hawaiian and Other Pacific Islander alone</v>
      </c>
      <c r="J3026" s="59" t="s">
        <v>3406</v>
      </c>
    </row>
    <row r="3027" spans="1:10" x14ac:dyDescent="0.2">
      <c r="A3027" s="73" t="s">
        <v>2391</v>
      </c>
      <c r="B3027" s="59" t="s">
        <v>3519</v>
      </c>
      <c r="C3027" s="59" t="s">
        <v>3525</v>
      </c>
      <c r="D3027" s="65">
        <v>20</v>
      </c>
      <c r="E3027" s="65" t="str">
        <f>VLOOKUP(D3027,Files_Lookup!$A$2:$B$45,2,FALSE)</f>
        <v>us000202020.dhc</v>
      </c>
      <c r="F3027" s="66">
        <v>9</v>
      </c>
      <c r="G3027" s="59">
        <f>VLOOKUP(_xlfn.CONCAT(TRIM(B3027)," - ",TRIM(D3027)),Sort_Order_Lookup!$C$1:$E$250,3,FALSE)</f>
        <v>5</v>
      </c>
      <c r="H3027" s="59" t="str">
        <f>VLOOKUP(B3027,Titles_Lookup!$B$2:$C$259,2,FALSE)</f>
        <v>FAMILY TYPE BY PRESENCE AND AGE OF OWN CHILDREN (NATIVE HAWAIIAN AND OTHER PACIFIC ISLANDER ALONE HOUSEHOLDER) [20]</v>
      </c>
      <c r="I3027" s="59" t="str">
        <f>VLOOKUP(B3027,Universe_Lookup!$B$2:$C$250,2,FALSE)</f>
        <v>Universe: Families with a householder who is Native Hawaiian and Other Pacific Islander alone</v>
      </c>
      <c r="J3027" s="59" t="s">
        <v>3408</v>
      </c>
    </row>
    <row r="3028" spans="1:10" x14ac:dyDescent="0.2">
      <c r="A3028" s="73" t="s">
        <v>2391</v>
      </c>
      <c r="B3028" s="59" t="s">
        <v>3519</v>
      </c>
      <c r="C3028" s="59" t="s">
        <v>3526</v>
      </c>
      <c r="D3028" s="65">
        <v>20</v>
      </c>
      <c r="E3028" s="65" t="str">
        <f>VLOOKUP(D3028,Files_Lookup!$A$2:$B$45,2,FALSE)</f>
        <v>us000202020.dhc</v>
      </c>
      <c r="F3028" s="66">
        <v>9</v>
      </c>
      <c r="G3028" s="59">
        <f>VLOOKUP(_xlfn.CONCAT(TRIM(B3028)," - ",TRIM(D3028)),Sort_Order_Lookup!$C$1:$E$250,3,FALSE)</f>
        <v>5</v>
      </c>
      <c r="H3028" s="59" t="str">
        <f>VLOOKUP(B3028,Titles_Lookup!$B$2:$C$259,2,FALSE)</f>
        <v>FAMILY TYPE BY PRESENCE AND AGE OF OWN CHILDREN (NATIVE HAWAIIAN AND OTHER PACIFIC ISLANDER ALONE HOUSEHOLDER) [20]</v>
      </c>
      <c r="I3028" s="59" t="str">
        <f>VLOOKUP(B3028,Universe_Lookup!$B$2:$C$250,2,FALSE)</f>
        <v>Universe: Families with a householder who is Native Hawaiian and Other Pacific Islander alone</v>
      </c>
      <c r="J3028" s="59" t="s">
        <v>3410</v>
      </c>
    </row>
    <row r="3029" spans="1:10" x14ac:dyDescent="0.2">
      <c r="A3029" s="73" t="s">
        <v>2391</v>
      </c>
      <c r="B3029" s="59" t="s">
        <v>3519</v>
      </c>
      <c r="C3029" s="59" t="s">
        <v>3527</v>
      </c>
      <c r="D3029" s="65">
        <v>20</v>
      </c>
      <c r="E3029" s="65" t="str">
        <f>VLOOKUP(D3029,Files_Lookup!$A$2:$B$45,2,FALSE)</f>
        <v>us000202020.dhc</v>
      </c>
      <c r="F3029" s="66">
        <v>9</v>
      </c>
      <c r="G3029" s="59">
        <f>VLOOKUP(_xlfn.CONCAT(TRIM(B3029)," - ",TRIM(D3029)),Sort_Order_Lookup!$C$1:$E$250,3,FALSE)</f>
        <v>5</v>
      </c>
      <c r="H3029" s="59" t="str">
        <f>VLOOKUP(B3029,Titles_Lookup!$B$2:$C$259,2,FALSE)</f>
        <v>FAMILY TYPE BY PRESENCE AND AGE OF OWN CHILDREN (NATIVE HAWAIIAN AND OTHER PACIFIC ISLANDER ALONE HOUSEHOLDER) [20]</v>
      </c>
      <c r="I3029" s="59" t="str">
        <f>VLOOKUP(B3029,Universe_Lookup!$B$2:$C$250,2,FALSE)</f>
        <v>Universe: Families with a householder who is Native Hawaiian and Other Pacific Islander alone</v>
      </c>
      <c r="J3029" s="59" t="s">
        <v>3412</v>
      </c>
    </row>
    <row r="3030" spans="1:10" x14ac:dyDescent="0.2">
      <c r="A3030" s="73" t="s">
        <v>2391</v>
      </c>
      <c r="B3030" s="59" t="s">
        <v>3519</v>
      </c>
      <c r="C3030" s="59" t="s">
        <v>3528</v>
      </c>
      <c r="D3030" s="65">
        <v>20</v>
      </c>
      <c r="E3030" s="65" t="str">
        <f>VLOOKUP(D3030,Files_Lookup!$A$2:$B$45,2,FALSE)</f>
        <v>us000202020.dhc</v>
      </c>
      <c r="F3030" s="66">
        <v>9</v>
      </c>
      <c r="G3030" s="59">
        <f>VLOOKUP(_xlfn.CONCAT(TRIM(B3030)," - ",TRIM(D3030)),Sort_Order_Lookup!$C$1:$E$250,3,FALSE)</f>
        <v>5</v>
      </c>
      <c r="H3030" s="59" t="str">
        <f>VLOOKUP(B3030,Titles_Lookup!$B$2:$C$259,2,FALSE)</f>
        <v>FAMILY TYPE BY PRESENCE AND AGE OF OWN CHILDREN (NATIVE HAWAIIAN AND OTHER PACIFIC ISLANDER ALONE HOUSEHOLDER) [20]</v>
      </c>
      <c r="I3030" s="59" t="str">
        <f>VLOOKUP(B3030,Universe_Lookup!$B$2:$C$250,2,FALSE)</f>
        <v>Universe: Families with a householder who is Native Hawaiian and Other Pacific Islander alone</v>
      </c>
      <c r="J3030" s="59" t="s">
        <v>2906</v>
      </c>
    </row>
    <row r="3031" spans="1:10" x14ac:dyDescent="0.2">
      <c r="A3031" s="73" t="s">
        <v>2391</v>
      </c>
      <c r="B3031" s="59" t="s">
        <v>3519</v>
      </c>
      <c r="C3031" s="59" t="s">
        <v>3529</v>
      </c>
      <c r="D3031" s="65">
        <v>20</v>
      </c>
      <c r="E3031" s="65" t="str">
        <f>VLOOKUP(D3031,Files_Lookup!$A$2:$B$45,2,FALSE)</f>
        <v>us000202020.dhc</v>
      </c>
      <c r="F3031" s="66">
        <v>9</v>
      </c>
      <c r="G3031" s="59">
        <f>VLOOKUP(_xlfn.CONCAT(TRIM(B3031)," - ",TRIM(D3031)),Sort_Order_Lookup!$C$1:$E$250,3,FALSE)</f>
        <v>5</v>
      </c>
      <c r="H3031" s="59" t="str">
        <f>VLOOKUP(B3031,Titles_Lookup!$B$2:$C$259,2,FALSE)</f>
        <v>FAMILY TYPE BY PRESENCE AND AGE OF OWN CHILDREN (NATIVE HAWAIIAN AND OTHER PACIFIC ISLANDER ALONE HOUSEHOLDER) [20]</v>
      </c>
      <c r="I3031" s="59" t="str">
        <f>VLOOKUP(B3031,Universe_Lookup!$B$2:$C$250,2,FALSE)</f>
        <v>Universe: Families with a householder who is Native Hawaiian and Other Pacific Islander alone</v>
      </c>
      <c r="J3031" s="59" t="s">
        <v>2401</v>
      </c>
    </row>
    <row r="3032" spans="1:10" x14ac:dyDescent="0.2">
      <c r="A3032" s="73" t="s">
        <v>2391</v>
      </c>
      <c r="B3032" s="59" t="s">
        <v>3519</v>
      </c>
      <c r="C3032" s="59" t="s">
        <v>3530</v>
      </c>
      <c r="D3032" s="65">
        <v>20</v>
      </c>
      <c r="E3032" s="65" t="str">
        <f>VLOOKUP(D3032,Files_Lookup!$A$2:$B$45,2,FALSE)</f>
        <v>us000202020.dhc</v>
      </c>
      <c r="F3032" s="66">
        <v>9</v>
      </c>
      <c r="G3032" s="59">
        <f>VLOOKUP(_xlfn.CONCAT(TRIM(B3032)," - ",TRIM(D3032)),Sort_Order_Lookup!$C$1:$E$250,3,FALSE)</f>
        <v>5</v>
      </c>
      <c r="H3032" s="59" t="str">
        <f>VLOOKUP(B3032,Titles_Lookup!$B$2:$C$259,2,FALSE)</f>
        <v>FAMILY TYPE BY PRESENCE AND AGE OF OWN CHILDREN (NATIVE HAWAIIAN AND OTHER PACIFIC ISLANDER ALONE HOUSEHOLDER) [20]</v>
      </c>
      <c r="I3032" s="59" t="str">
        <f>VLOOKUP(B3032,Universe_Lookup!$B$2:$C$250,2,FALSE)</f>
        <v>Universe: Families with a householder who is Native Hawaiian and Other Pacific Islander alone</v>
      </c>
      <c r="J3032" s="59" t="s">
        <v>2909</v>
      </c>
    </row>
    <row r="3033" spans="1:10" x14ac:dyDescent="0.2">
      <c r="A3033" s="73" t="s">
        <v>2391</v>
      </c>
      <c r="B3033" s="59" t="s">
        <v>3519</v>
      </c>
      <c r="C3033" s="59" t="s">
        <v>3531</v>
      </c>
      <c r="D3033" s="65">
        <v>20</v>
      </c>
      <c r="E3033" s="65" t="str">
        <f>VLOOKUP(D3033,Files_Lookup!$A$2:$B$45,2,FALSE)</f>
        <v>us000202020.dhc</v>
      </c>
      <c r="F3033" s="66">
        <v>9</v>
      </c>
      <c r="G3033" s="59">
        <f>VLOOKUP(_xlfn.CONCAT(TRIM(B3033)," - ",TRIM(D3033)),Sort_Order_Lookup!$C$1:$E$250,3,FALSE)</f>
        <v>5</v>
      </c>
      <c r="H3033" s="59" t="str">
        <f>VLOOKUP(B3033,Titles_Lookup!$B$2:$C$259,2,FALSE)</f>
        <v>FAMILY TYPE BY PRESENCE AND AGE OF OWN CHILDREN (NATIVE HAWAIIAN AND OTHER PACIFIC ISLANDER ALONE HOUSEHOLDER) [20]</v>
      </c>
      <c r="I3033" s="59" t="str">
        <f>VLOOKUP(B3033,Universe_Lookup!$B$2:$C$250,2,FALSE)</f>
        <v>Universe: Families with a householder who is Native Hawaiian and Other Pacific Islander alone</v>
      </c>
      <c r="J3033" s="59" t="s">
        <v>3406</v>
      </c>
    </row>
    <row r="3034" spans="1:10" x14ac:dyDescent="0.2">
      <c r="A3034" s="73" t="s">
        <v>2391</v>
      </c>
      <c r="B3034" s="59" t="s">
        <v>3519</v>
      </c>
      <c r="C3034" s="59" t="s">
        <v>3532</v>
      </c>
      <c r="D3034" s="65">
        <v>20</v>
      </c>
      <c r="E3034" s="65" t="str">
        <f>VLOOKUP(D3034,Files_Lookup!$A$2:$B$45,2,FALSE)</f>
        <v>us000202020.dhc</v>
      </c>
      <c r="F3034" s="66">
        <v>9</v>
      </c>
      <c r="G3034" s="59">
        <f>VLOOKUP(_xlfn.CONCAT(TRIM(B3034)," - ",TRIM(D3034)),Sort_Order_Lookup!$C$1:$E$250,3,FALSE)</f>
        <v>5</v>
      </c>
      <c r="H3034" s="59" t="str">
        <f>VLOOKUP(B3034,Titles_Lookup!$B$2:$C$259,2,FALSE)</f>
        <v>FAMILY TYPE BY PRESENCE AND AGE OF OWN CHILDREN (NATIVE HAWAIIAN AND OTHER PACIFIC ISLANDER ALONE HOUSEHOLDER) [20]</v>
      </c>
      <c r="I3034" s="59" t="str">
        <f>VLOOKUP(B3034,Universe_Lookup!$B$2:$C$250,2,FALSE)</f>
        <v>Universe: Families with a householder who is Native Hawaiian and Other Pacific Islander alone</v>
      </c>
      <c r="J3034" s="59" t="s">
        <v>3408</v>
      </c>
    </row>
    <row r="3035" spans="1:10" x14ac:dyDescent="0.2">
      <c r="A3035" s="73" t="s">
        <v>2391</v>
      </c>
      <c r="B3035" s="59" t="s">
        <v>3519</v>
      </c>
      <c r="C3035" s="59" t="s">
        <v>3533</v>
      </c>
      <c r="D3035" s="65">
        <v>20</v>
      </c>
      <c r="E3035" s="65" t="str">
        <f>VLOOKUP(D3035,Files_Lookup!$A$2:$B$45,2,FALSE)</f>
        <v>us000202020.dhc</v>
      </c>
      <c r="F3035" s="66">
        <v>9</v>
      </c>
      <c r="G3035" s="59">
        <f>VLOOKUP(_xlfn.CONCAT(TRIM(B3035)," - ",TRIM(D3035)),Sort_Order_Lookup!$C$1:$E$250,3,FALSE)</f>
        <v>5</v>
      </c>
      <c r="H3035" s="59" t="str">
        <f>VLOOKUP(B3035,Titles_Lookup!$B$2:$C$259,2,FALSE)</f>
        <v>FAMILY TYPE BY PRESENCE AND AGE OF OWN CHILDREN (NATIVE HAWAIIAN AND OTHER PACIFIC ISLANDER ALONE HOUSEHOLDER) [20]</v>
      </c>
      <c r="I3035" s="59" t="str">
        <f>VLOOKUP(B3035,Universe_Lookup!$B$2:$C$250,2,FALSE)</f>
        <v>Universe: Families with a householder who is Native Hawaiian and Other Pacific Islander alone</v>
      </c>
      <c r="J3035" s="59" t="s">
        <v>3410</v>
      </c>
    </row>
    <row r="3036" spans="1:10" x14ac:dyDescent="0.2">
      <c r="A3036" s="73" t="s">
        <v>2391</v>
      </c>
      <c r="B3036" s="59" t="s">
        <v>3519</v>
      </c>
      <c r="C3036" s="59" t="s">
        <v>3534</v>
      </c>
      <c r="D3036" s="65">
        <v>20</v>
      </c>
      <c r="E3036" s="65" t="str">
        <f>VLOOKUP(D3036,Files_Lookup!$A$2:$B$45,2,FALSE)</f>
        <v>us000202020.dhc</v>
      </c>
      <c r="F3036" s="66">
        <v>9</v>
      </c>
      <c r="G3036" s="59">
        <f>VLOOKUP(_xlfn.CONCAT(TRIM(B3036)," - ",TRIM(D3036)),Sort_Order_Lookup!$C$1:$E$250,3,FALSE)</f>
        <v>5</v>
      </c>
      <c r="H3036" s="59" t="str">
        <f>VLOOKUP(B3036,Titles_Lookup!$B$2:$C$259,2,FALSE)</f>
        <v>FAMILY TYPE BY PRESENCE AND AGE OF OWN CHILDREN (NATIVE HAWAIIAN AND OTHER PACIFIC ISLANDER ALONE HOUSEHOLDER) [20]</v>
      </c>
      <c r="I3036" s="59" t="str">
        <f>VLOOKUP(B3036,Universe_Lookup!$B$2:$C$250,2,FALSE)</f>
        <v>Universe: Families with a householder who is Native Hawaiian and Other Pacific Islander alone</v>
      </c>
      <c r="J3036" s="59" t="s">
        <v>3412</v>
      </c>
    </row>
    <row r="3037" spans="1:10" x14ac:dyDescent="0.2">
      <c r="A3037" s="73" t="s">
        <v>2391</v>
      </c>
      <c r="B3037" s="59" t="s">
        <v>3519</v>
      </c>
      <c r="C3037" s="59" t="s">
        <v>3535</v>
      </c>
      <c r="D3037" s="65">
        <v>20</v>
      </c>
      <c r="E3037" s="65" t="str">
        <f>VLOOKUP(D3037,Files_Lookup!$A$2:$B$45,2,FALSE)</f>
        <v>us000202020.dhc</v>
      </c>
      <c r="F3037" s="66">
        <v>9</v>
      </c>
      <c r="G3037" s="59">
        <f>VLOOKUP(_xlfn.CONCAT(TRIM(B3037)," - ",TRIM(D3037)),Sort_Order_Lookup!$C$1:$E$250,3,FALSE)</f>
        <v>5</v>
      </c>
      <c r="H3037" s="59" t="str">
        <f>VLOOKUP(B3037,Titles_Lookup!$B$2:$C$259,2,FALSE)</f>
        <v>FAMILY TYPE BY PRESENCE AND AGE OF OWN CHILDREN (NATIVE HAWAIIAN AND OTHER PACIFIC ISLANDER ALONE HOUSEHOLDER) [20]</v>
      </c>
      <c r="I3037" s="59" t="str">
        <f>VLOOKUP(B3037,Universe_Lookup!$B$2:$C$250,2,FALSE)</f>
        <v>Universe: Families with a householder who is Native Hawaiian and Other Pacific Islander alone</v>
      </c>
      <c r="J3037" s="59" t="s">
        <v>2906</v>
      </c>
    </row>
    <row r="3038" spans="1:10" x14ac:dyDescent="0.2">
      <c r="A3038" s="73" t="s">
        <v>2391</v>
      </c>
      <c r="B3038" s="59" t="s">
        <v>3519</v>
      </c>
      <c r="C3038" s="59" t="s">
        <v>3536</v>
      </c>
      <c r="D3038" s="65">
        <v>20</v>
      </c>
      <c r="E3038" s="65" t="str">
        <f>VLOOKUP(D3038,Files_Lookup!$A$2:$B$45,2,FALSE)</f>
        <v>us000202020.dhc</v>
      </c>
      <c r="F3038" s="66">
        <v>9</v>
      </c>
      <c r="G3038" s="59">
        <f>VLOOKUP(_xlfn.CONCAT(TRIM(B3038)," - ",TRIM(D3038)),Sort_Order_Lookup!$C$1:$E$250,3,FALSE)</f>
        <v>5</v>
      </c>
      <c r="H3038" s="59" t="str">
        <f>VLOOKUP(B3038,Titles_Lookup!$B$2:$C$259,2,FALSE)</f>
        <v>FAMILY TYPE BY PRESENCE AND AGE OF OWN CHILDREN (NATIVE HAWAIIAN AND OTHER PACIFIC ISLANDER ALONE HOUSEHOLDER) [20]</v>
      </c>
      <c r="I3038" s="59" t="str">
        <f>VLOOKUP(B3038,Universe_Lookup!$B$2:$C$250,2,FALSE)</f>
        <v>Universe: Families with a householder who is Native Hawaiian and Other Pacific Islander alone</v>
      </c>
      <c r="J3038" s="59" t="s">
        <v>2913</v>
      </c>
    </row>
    <row r="3039" spans="1:10" x14ac:dyDescent="0.2">
      <c r="A3039" s="73" t="s">
        <v>2391</v>
      </c>
      <c r="B3039" s="59" t="s">
        <v>3519</v>
      </c>
      <c r="C3039" s="59" t="s">
        <v>3537</v>
      </c>
      <c r="D3039" s="65">
        <v>20</v>
      </c>
      <c r="E3039" s="65" t="str">
        <f>VLOOKUP(D3039,Files_Lookup!$A$2:$B$45,2,FALSE)</f>
        <v>us000202020.dhc</v>
      </c>
      <c r="F3039" s="66">
        <v>9</v>
      </c>
      <c r="G3039" s="59">
        <f>VLOOKUP(_xlfn.CONCAT(TRIM(B3039)," - ",TRIM(D3039)),Sort_Order_Lookup!$C$1:$E$250,3,FALSE)</f>
        <v>5</v>
      </c>
      <c r="H3039" s="59" t="str">
        <f>VLOOKUP(B3039,Titles_Lookup!$B$2:$C$259,2,FALSE)</f>
        <v>FAMILY TYPE BY PRESENCE AND AGE OF OWN CHILDREN (NATIVE HAWAIIAN AND OTHER PACIFIC ISLANDER ALONE HOUSEHOLDER) [20]</v>
      </c>
      <c r="I3039" s="59" t="str">
        <f>VLOOKUP(B3039,Universe_Lookup!$B$2:$C$250,2,FALSE)</f>
        <v>Universe: Families with a householder who is Native Hawaiian and Other Pacific Islander alone</v>
      </c>
      <c r="J3039" s="59" t="s">
        <v>3406</v>
      </c>
    </row>
    <row r="3040" spans="1:10" x14ac:dyDescent="0.2">
      <c r="A3040" s="73" t="s">
        <v>2391</v>
      </c>
      <c r="B3040" s="59" t="s">
        <v>3519</v>
      </c>
      <c r="C3040" s="59" t="s">
        <v>3538</v>
      </c>
      <c r="D3040" s="65">
        <v>20</v>
      </c>
      <c r="E3040" s="65" t="str">
        <f>VLOOKUP(D3040,Files_Lookup!$A$2:$B$45,2,FALSE)</f>
        <v>us000202020.dhc</v>
      </c>
      <c r="F3040" s="66">
        <v>9</v>
      </c>
      <c r="G3040" s="59">
        <f>VLOOKUP(_xlfn.CONCAT(TRIM(B3040)," - ",TRIM(D3040)),Sort_Order_Lookup!$C$1:$E$250,3,FALSE)</f>
        <v>5</v>
      </c>
      <c r="H3040" s="59" t="str">
        <f>VLOOKUP(B3040,Titles_Lookup!$B$2:$C$259,2,FALSE)</f>
        <v>FAMILY TYPE BY PRESENCE AND AGE OF OWN CHILDREN (NATIVE HAWAIIAN AND OTHER PACIFIC ISLANDER ALONE HOUSEHOLDER) [20]</v>
      </c>
      <c r="I3040" s="59" t="str">
        <f>VLOOKUP(B3040,Universe_Lookup!$B$2:$C$250,2,FALSE)</f>
        <v>Universe: Families with a householder who is Native Hawaiian and Other Pacific Islander alone</v>
      </c>
      <c r="J3040" s="59" t="s">
        <v>3408</v>
      </c>
    </row>
    <row r="3041" spans="1:10" x14ac:dyDescent="0.2">
      <c r="A3041" s="73" t="s">
        <v>2391</v>
      </c>
      <c r="B3041" s="59" t="s">
        <v>3519</v>
      </c>
      <c r="C3041" s="59" t="s">
        <v>3539</v>
      </c>
      <c r="D3041" s="65">
        <v>20</v>
      </c>
      <c r="E3041" s="65" t="str">
        <f>VLOOKUP(D3041,Files_Lookup!$A$2:$B$45,2,FALSE)</f>
        <v>us000202020.dhc</v>
      </c>
      <c r="F3041" s="66">
        <v>9</v>
      </c>
      <c r="G3041" s="59">
        <f>VLOOKUP(_xlfn.CONCAT(TRIM(B3041)," - ",TRIM(D3041)),Sort_Order_Lookup!$C$1:$E$250,3,FALSE)</f>
        <v>5</v>
      </c>
      <c r="H3041" s="59" t="str">
        <f>VLOOKUP(B3041,Titles_Lookup!$B$2:$C$259,2,FALSE)</f>
        <v>FAMILY TYPE BY PRESENCE AND AGE OF OWN CHILDREN (NATIVE HAWAIIAN AND OTHER PACIFIC ISLANDER ALONE HOUSEHOLDER) [20]</v>
      </c>
      <c r="I3041" s="59" t="str">
        <f>VLOOKUP(B3041,Universe_Lookup!$B$2:$C$250,2,FALSE)</f>
        <v>Universe: Families with a householder who is Native Hawaiian and Other Pacific Islander alone</v>
      </c>
      <c r="J3041" s="59" t="s">
        <v>3410</v>
      </c>
    </row>
    <row r="3042" spans="1:10" x14ac:dyDescent="0.2">
      <c r="A3042" s="73" t="s">
        <v>2391</v>
      </c>
      <c r="B3042" s="59" t="s">
        <v>3519</v>
      </c>
      <c r="C3042" s="59" t="s">
        <v>3540</v>
      </c>
      <c r="D3042" s="65">
        <v>20</v>
      </c>
      <c r="E3042" s="65" t="str">
        <f>VLOOKUP(D3042,Files_Lookup!$A$2:$B$45,2,FALSE)</f>
        <v>us000202020.dhc</v>
      </c>
      <c r="F3042" s="66">
        <v>9</v>
      </c>
      <c r="G3042" s="59">
        <f>VLOOKUP(_xlfn.CONCAT(TRIM(B3042)," - ",TRIM(D3042)),Sort_Order_Lookup!$C$1:$E$250,3,FALSE)</f>
        <v>5</v>
      </c>
      <c r="H3042" s="59" t="str">
        <f>VLOOKUP(B3042,Titles_Lookup!$B$2:$C$259,2,FALSE)</f>
        <v>FAMILY TYPE BY PRESENCE AND AGE OF OWN CHILDREN (NATIVE HAWAIIAN AND OTHER PACIFIC ISLANDER ALONE HOUSEHOLDER) [20]</v>
      </c>
      <c r="I3042" s="59" t="str">
        <f>VLOOKUP(B3042,Universe_Lookup!$B$2:$C$250,2,FALSE)</f>
        <v>Universe: Families with a householder who is Native Hawaiian and Other Pacific Islander alone</v>
      </c>
      <c r="J3042" s="59" t="s">
        <v>3412</v>
      </c>
    </row>
    <row r="3043" spans="1:10" x14ac:dyDescent="0.2">
      <c r="A3043" s="73" t="s">
        <v>2391</v>
      </c>
      <c r="B3043" s="59" t="s">
        <v>3519</v>
      </c>
      <c r="C3043" s="59" t="s">
        <v>3541</v>
      </c>
      <c r="D3043" s="65">
        <v>20</v>
      </c>
      <c r="E3043" s="65" t="str">
        <f>VLOOKUP(D3043,Files_Lookup!$A$2:$B$45,2,FALSE)</f>
        <v>us000202020.dhc</v>
      </c>
      <c r="F3043" s="66">
        <v>9</v>
      </c>
      <c r="G3043" s="59">
        <f>VLOOKUP(_xlfn.CONCAT(TRIM(B3043)," - ",TRIM(D3043)),Sort_Order_Lookup!$C$1:$E$250,3,FALSE)</f>
        <v>5</v>
      </c>
      <c r="H3043" s="59" t="str">
        <f>VLOOKUP(B3043,Titles_Lookup!$B$2:$C$259,2,FALSE)</f>
        <v>FAMILY TYPE BY PRESENCE AND AGE OF OWN CHILDREN (NATIVE HAWAIIAN AND OTHER PACIFIC ISLANDER ALONE HOUSEHOLDER) [20]</v>
      </c>
      <c r="I3043" s="59" t="str">
        <f>VLOOKUP(B3043,Universe_Lookup!$B$2:$C$250,2,FALSE)</f>
        <v>Universe: Families with a householder who is Native Hawaiian and Other Pacific Islander alone</v>
      </c>
      <c r="J3043" s="59" t="s">
        <v>2906</v>
      </c>
    </row>
    <row r="3044" spans="1:10" x14ac:dyDescent="0.2">
      <c r="A3044" s="73" t="s">
        <v>2391</v>
      </c>
      <c r="B3044" s="59" t="s">
        <v>3542</v>
      </c>
      <c r="C3044" s="59" t="s">
        <v>3544</v>
      </c>
      <c r="D3044" s="65">
        <v>20</v>
      </c>
      <c r="E3044" s="65" t="str">
        <f>VLOOKUP(D3044,Files_Lookup!$A$2:$B$45,2,FALSE)</f>
        <v>us000202020.dhc</v>
      </c>
      <c r="F3044" s="66">
        <v>9</v>
      </c>
      <c r="G3044" s="59">
        <f>VLOOKUP(_xlfn.CONCAT(TRIM(B3044)," - ",TRIM(D3044)),Sort_Order_Lookup!$C$1:$E$250,3,FALSE)</f>
        <v>6</v>
      </c>
      <c r="H3044" s="59" t="str">
        <f>VLOOKUP(B3044,Titles_Lookup!$B$2:$C$259,2,FALSE)</f>
        <v>FAMILY TYPE BY PRESENCE AND AGE OF OWN CHILDREN (SOME OTHER RACE ALONE HOUSEHOLDER) [20]</v>
      </c>
      <c r="I3044" s="59" t="str">
        <f>VLOOKUP(B3044,Universe_Lookup!$B$2:$C$250,2,FALSE)</f>
        <v>Universe: Families with a householder who is Some Other Race alone</v>
      </c>
      <c r="J3044" s="59" t="s">
        <v>16</v>
      </c>
    </row>
    <row r="3045" spans="1:10" x14ac:dyDescent="0.2">
      <c r="A3045" s="73" t="s">
        <v>2391</v>
      </c>
      <c r="B3045" s="59" t="s">
        <v>3542</v>
      </c>
      <c r="C3045" s="59" t="s">
        <v>3545</v>
      </c>
      <c r="D3045" s="65">
        <v>20</v>
      </c>
      <c r="E3045" s="65" t="str">
        <f>VLOOKUP(D3045,Files_Lookup!$A$2:$B$45,2,FALSE)</f>
        <v>us000202020.dhc</v>
      </c>
      <c r="F3045" s="66">
        <v>9</v>
      </c>
      <c r="G3045" s="59">
        <f>VLOOKUP(_xlfn.CONCAT(TRIM(B3045)," - ",TRIM(D3045)),Sort_Order_Lookup!$C$1:$E$250,3,FALSE)</f>
        <v>6</v>
      </c>
      <c r="H3045" s="59" t="str">
        <f>VLOOKUP(B3045,Titles_Lookup!$B$2:$C$259,2,FALSE)</f>
        <v>FAMILY TYPE BY PRESENCE AND AGE OF OWN CHILDREN (SOME OTHER RACE ALONE HOUSEHOLDER) [20]</v>
      </c>
      <c r="I3045" s="59" t="str">
        <f>VLOOKUP(B3045,Universe_Lookup!$B$2:$C$250,2,FALSE)</f>
        <v>Universe: Families with a householder who is Some Other Race alone</v>
      </c>
      <c r="J3045" s="59" t="s">
        <v>2902</v>
      </c>
    </row>
    <row r="3046" spans="1:10" x14ac:dyDescent="0.2">
      <c r="A3046" s="73" t="s">
        <v>2391</v>
      </c>
      <c r="B3046" s="59" t="s">
        <v>3542</v>
      </c>
      <c r="C3046" s="59" t="s">
        <v>3546</v>
      </c>
      <c r="D3046" s="65">
        <v>20</v>
      </c>
      <c r="E3046" s="65" t="str">
        <f>VLOOKUP(D3046,Files_Lookup!$A$2:$B$45,2,FALSE)</f>
        <v>us000202020.dhc</v>
      </c>
      <c r="F3046" s="66">
        <v>9</v>
      </c>
      <c r="G3046" s="59">
        <f>VLOOKUP(_xlfn.CONCAT(TRIM(B3046)," - ",TRIM(D3046)),Sort_Order_Lookup!$C$1:$E$250,3,FALSE)</f>
        <v>6</v>
      </c>
      <c r="H3046" s="59" t="str">
        <f>VLOOKUP(B3046,Titles_Lookup!$B$2:$C$259,2,FALSE)</f>
        <v>FAMILY TYPE BY PRESENCE AND AGE OF OWN CHILDREN (SOME OTHER RACE ALONE HOUSEHOLDER) [20]</v>
      </c>
      <c r="I3046" s="59" t="str">
        <f>VLOOKUP(B3046,Universe_Lookup!$B$2:$C$250,2,FALSE)</f>
        <v>Universe: Families with a householder who is Some Other Race alone</v>
      </c>
      <c r="J3046" s="59" t="s">
        <v>3406</v>
      </c>
    </row>
    <row r="3047" spans="1:10" x14ac:dyDescent="0.2">
      <c r="A3047" s="73" t="s">
        <v>2391</v>
      </c>
      <c r="B3047" s="59" t="s">
        <v>3542</v>
      </c>
      <c r="C3047" s="59" t="s">
        <v>3547</v>
      </c>
      <c r="D3047" s="65">
        <v>20</v>
      </c>
      <c r="E3047" s="65" t="str">
        <f>VLOOKUP(D3047,Files_Lookup!$A$2:$B$45,2,FALSE)</f>
        <v>us000202020.dhc</v>
      </c>
      <c r="F3047" s="66">
        <v>9</v>
      </c>
      <c r="G3047" s="59">
        <f>VLOOKUP(_xlfn.CONCAT(TRIM(B3047)," - ",TRIM(D3047)),Sort_Order_Lookup!$C$1:$E$250,3,FALSE)</f>
        <v>6</v>
      </c>
      <c r="H3047" s="59" t="str">
        <f>VLOOKUP(B3047,Titles_Lookup!$B$2:$C$259,2,FALSE)</f>
        <v>FAMILY TYPE BY PRESENCE AND AGE OF OWN CHILDREN (SOME OTHER RACE ALONE HOUSEHOLDER) [20]</v>
      </c>
      <c r="I3047" s="59" t="str">
        <f>VLOOKUP(B3047,Universe_Lookup!$B$2:$C$250,2,FALSE)</f>
        <v>Universe: Families with a householder who is Some Other Race alone</v>
      </c>
      <c r="J3047" s="59" t="s">
        <v>3408</v>
      </c>
    </row>
    <row r="3048" spans="1:10" x14ac:dyDescent="0.2">
      <c r="A3048" s="73" t="s">
        <v>2391</v>
      </c>
      <c r="B3048" s="59" t="s">
        <v>3542</v>
      </c>
      <c r="C3048" s="59" t="s">
        <v>3548</v>
      </c>
      <c r="D3048" s="65">
        <v>20</v>
      </c>
      <c r="E3048" s="65" t="str">
        <f>VLOOKUP(D3048,Files_Lookup!$A$2:$B$45,2,FALSE)</f>
        <v>us000202020.dhc</v>
      </c>
      <c r="F3048" s="66">
        <v>9</v>
      </c>
      <c r="G3048" s="59">
        <f>VLOOKUP(_xlfn.CONCAT(TRIM(B3048)," - ",TRIM(D3048)),Sort_Order_Lookup!$C$1:$E$250,3,FALSE)</f>
        <v>6</v>
      </c>
      <c r="H3048" s="59" t="str">
        <f>VLOOKUP(B3048,Titles_Lookup!$B$2:$C$259,2,FALSE)</f>
        <v>FAMILY TYPE BY PRESENCE AND AGE OF OWN CHILDREN (SOME OTHER RACE ALONE HOUSEHOLDER) [20]</v>
      </c>
      <c r="I3048" s="59" t="str">
        <f>VLOOKUP(B3048,Universe_Lookup!$B$2:$C$250,2,FALSE)</f>
        <v>Universe: Families with a householder who is Some Other Race alone</v>
      </c>
      <c r="J3048" s="59" t="s">
        <v>3410</v>
      </c>
    </row>
    <row r="3049" spans="1:10" x14ac:dyDescent="0.2">
      <c r="A3049" s="73" t="s">
        <v>2391</v>
      </c>
      <c r="B3049" s="59" t="s">
        <v>3542</v>
      </c>
      <c r="C3049" s="59" t="s">
        <v>3549</v>
      </c>
      <c r="D3049" s="65">
        <v>20</v>
      </c>
      <c r="E3049" s="65" t="str">
        <f>VLOOKUP(D3049,Files_Lookup!$A$2:$B$45,2,FALSE)</f>
        <v>us000202020.dhc</v>
      </c>
      <c r="F3049" s="66">
        <v>9</v>
      </c>
      <c r="G3049" s="59">
        <f>VLOOKUP(_xlfn.CONCAT(TRIM(B3049)," - ",TRIM(D3049)),Sort_Order_Lookup!$C$1:$E$250,3,FALSE)</f>
        <v>6</v>
      </c>
      <c r="H3049" s="59" t="str">
        <f>VLOOKUP(B3049,Titles_Lookup!$B$2:$C$259,2,FALSE)</f>
        <v>FAMILY TYPE BY PRESENCE AND AGE OF OWN CHILDREN (SOME OTHER RACE ALONE HOUSEHOLDER) [20]</v>
      </c>
      <c r="I3049" s="59" t="str">
        <f>VLOOKUP(B3049,Universe_Lookup!$B$2:$C$250,2,FALSE)</f>
        <v>Universe: Families with a householder who is Some Other Race alone</v>
      </c>
      <c r="J3049" s="59" t="s">
        <v>3412</v>
      </c>
    </row>
    <row r="3050" spans="1:10" x14ac:dyDescent="0.2">
      <c r="A3050" s="73" t="s">
        <v>2391</v>
      </c>
      <c r="B3050" s="59" t="s">
        <v>3542</v>
      </c>
      <c r="C3050" s="59" t="s">
        <v>3550</v>
      </c>
      <c r="D3050" s="65">
        <v>20</v>
      </c>
      <c r="E3050" s="65" t="str">
        <f>VLOOKUP(D3050,Files_Lookup!$A$2:$B$45,2,FALSE)</f>
        <v>us000202020.dhc</v>
      </c>
      <c r="F3050" s="66">
        <v>9</v>
      </c>
      <c r="G3050" s="59">
        <f>VLOOKUP(_xlfn.CONCAT(TRIM(B3050)," - ",TRIM(D3050)),Sort_Order_Lookup!$C$1:$E$250,3,FALSE)</f>
        <v>6</v>
      </c>
      <c r="H3050" s="59" t="str">
        <f>VLOOKUP(B3050,Titles_Lookup!$B$2:$C$259,2,FALSE)</f>
        <v>FAMILY TYPE BY PRESENCE AND AGE OF OWN CHILDREN (SOME OTHER RACE ALONE HOUSEHOLDER) [20]</v>
      </c>
      <c r="I3050" s="59" t="str">
        <f>VLOOKUP(B3050,Universe_Lookup!$B$2:$C$250,2,FALSE)</f>
        <v>Universe: Families with a householder who is Some Other Race alone</v>
      </c>
      <c r="J3050" s="59" t="s">
        <v>2906</v>
      </c>
    </row>
    <row r="3051" spans="1:10" x14ac:dyDescent="0.2">
      <c r="A3051" s="73" t="s">
        <v>2391</v>
      </c>
      <c r="B3051" s="59" t="s">
        <v>3542</v>
      </c>
      <c r="C3051" s="59" t="s">
        <v>3551</v>
      </c>
      <c r="D3051" s="65">
        <v>20</v>
      </c>
      <c r="E3051" s="65" t="str">
        <f>VLOOKUP(D3051,Files_Lookup!$A$2:$B$45,2,FALSE)</f>
        <v>us000202020.dhc</v>
      </c>
      <c r="F3051" s="66">
        <v>9</v>
      </c>
      <c r="G3051" s="59">
        <f>VLOOKUP(_xlfn.CONCAT(TRIM(B3051)," - ",TRIM(D3051)),Sort_Order_Lookup!$C$1:$E$250,3,FALSE)</f>
        <v>6</v>
      </c>
      <c r="H3051" s="59" t="str">
        <f>VLOOKUP(B3051,Titles_Lookup!$B$2:$C$259,2,FALSE)</f>
        <v>FAMILY TYPE BY PRESENCE AND AGE OF OWN CHILDREN (SOME OTHER RACE ALONE HOUSEHOLDER) [20]</v>
      </c>
      <c r="I3051" s="59" t="str">
        <f>VLOOKUP(B3051,Universe_Lookup!$B$2:$C$250,2,FALSE)</f>
        <v>Universe: Families with a householder who is Some Other Race alone</v>
      </c>
      <c r="J3051" s="59" t="s">
        <v>2401</v>
      </c>
    </row>
    <row r="3052" spans="1:10" x14ac:dyDescent="0.2">
      <c r="A3052" s="73" t="s">
        <v>2391</v>
      </c>
      <c r="B3052" s="59" t="s">
        <v>3542</v>
      </c>
      <c r="C3052" s="59" t="s">
        <v>3552</v>
      </c>
      <c r="D3052" s="65">
        <v>20</v>
      </c>
      <c r="E3052" s="65" t="str">
        <f>VLOOKUP(D3052,Files_Lookup!$A$2:$B$45,2,FALSE)</f>
        <v>us000202020.dhc</v>
      </c>
      <c r="F3052" s="66">
        <v>9</v>
      </c>
      <c r="G3052" s="59">
        <f>VLOOKUP(_xlfn.CONCAT(TRIM(B3052)," - ",TRIM(D3052)),Sort_Order_Lookup!$C$1:$E$250,3,FALSE)</f>
        <v>6</v>
      </c>
      <c r="H3052" s="59" t="str">
        <f>VLOOKUP(B3052,Titles_Lookup!$B$2:$C$259,2,FALSE)</f>
        <v>FAMILY TYPE BY PRESENCE AND AGE OF OWN CHILDREN (SOME OTHER RACE ALONE HOUSEHOLDER) [20]</v>
      </c>
      <c r="I3052" s="59" t="str">
        <f>VLOOKUP(B3052,Universe_Lookup!$B$2:$C$250,2,FALSE)</f>
        <v>Universe: Families with a householder who is Some Other Race alone</v>
      </c>
      <c r="J3052" s="59" t="s">
        <v>2909</v>
      </c>
    </row>
    <row r="3053" spans="1:10" x14ac:dyDescent="0.2">
      <c r="A3053" s="73" t="s">
        <v>2391</v>
      </c>
      <c r="B3053" s="59" t="s">
        <v>3542</v>
      </c>
      <c r="C3053" s="59" t="s">
        <v>3553</v>
      </c>
      <c r="D3053" s="65">
        <v>20</v>
      </c>
      <c r="E3053" s="65" t="str">
        <f>VLOOKUP(D3053,Files_Lookup!$A$2:$B$45,2,FALSE)</f>
        <v>us000202020.dhc</v>
      </c>
      <c r="F3053" s="66">
        <v>9</v>
      </c>
      <c r="G3053" s="59">
        <f>VLOOKUP(_xlfn.CONCAT(TRIM(B3053)," - ",TRIM(D3053)),Sort_Order_Lookup!$C$1:$E$250,3,FALSE)</f>
        <v>6</v>
      </c>
      <c r="H3053" s="59" t="str">
        <f>VLOOKUP(B3053,Titles_Lookup!$B$2:$C$259,2,FALSE)</f>
        <v>FAMILY TYPE BY PRESENCE AND AGE OF OWN CHILDREN (SOME OTHER RACE ALONE HOUSEHOLDER) [20]</v>
      </c>
      <c r="I3053" s="59" t="str">
        <f>VLOOKUP(B3053,Universe_Lookup!$B$2:$C$250,2,FALSE)</f>
        <v>Universe: Families with a householder who is Some Other Race alone</v>
      </c>
      <c r="J3053" s="59" t="s">
        <v>3406</v>
      </c>
    </row>
    <row r="3054" spans="1:10" x14ac:dyDescent="0.2">
      <c r="A3054" s="73" t="s">
        <v>2391</v>
      </c>
      <c r="B3054" s="59" t="s">
        <v>3542</v>
      </c>
      <c r="C3054" s="59" t="s">
        <v>3554</v>
      </c>
      <c r="D3054" s="65">
        <v>20</v>
      </c>
      <c r="E3054" s="65" t="str">
        <f>VLOOKUP(D3054,Files_Lookup!$A$2:$B$45,2,FALSE)</f>
        <v>us000202020.dhc</v>
      </c>
      <c r="F3054" s="66">
        <v>9</v>
      </c>
      <c r="G3054" s="59">
        <f>VLOOKUP(_xlfn.CONCAT(TRIM(B3054)," - ",TRIM(D3054)),Sort_Order_Lookup!$C$1:$E$250,3,FALSE)</f>
        <v>6</v>
      </c>
      <c r="H3054" s="59" t="str">
        <f>VLOOKUP(B3054,Titles_Lookup!$B$2:$C$259,2,FALSE)</f>
        <v>FAMILY TYPE BY PRESENCE AND AGE OF OWN CHILDREN (SOME OTHER RACE ALONE HOUSEHOLDER) [20]</v>
      </c>
      <c r="I3054" s="59" t="str">
        <f>VLOOKUP(B3054,Universe_Lookup!$B$2:$C$250,2,FALSE)</f>
        <v>Universe: Families with a householder who is Some Other Race alone</v>
      </c>
      <c r="J3054" s="59" t="s">
        <v>3408</v>
      </c>
    </row>
    <row r="3055" spans="1:10" x14ac:dyDescent="0.2">
      <c r="A3055" s="73" t="s">
        <v>2391</v>
      </c>
      <c r="B3055" s="59" t="s">
        <v>3542</v>
      </c>
      <c r="C3055" s="59" t="s">
        <v>3555</v>
      </c>
      <c r="D3055" s="65">
        <v>20</v>
      </c>
      <c r="E3055" s="65" t="str">
        <f>VLOOKUP(D3055,Files_Lookup!$A$2:$B$45,2,FALSE)</f>
        <v>us000202020.dhc</v>
      </c>
      <c r="F3055" s="66">
        <v>9</v>
      </c>
      <c r="G3055" s="59">
        <f>VLOOKUP(_xlfn.CONCAT(TRIM(B3055)," - ",TRIM(D3055)),Sort_Order_Lookup!$C$1:$E$250,3,FALSE)</f>
        <v>6</v>
      </c>
      <c r="H3055" s="59" t="str">
        <f>VLOOKUP(B3055,Titles_Lookup!$B$2:$C$259,2,FALSE)</f>
        <v>FAMILY TYPE BY PRESENCE AND AGE OF OWN CHILDREN (SOME OTHER RACE ALONE HOUSEHOLDER) [20]</v>
      </c>
      <c r="I3055" s="59" t="str">
        <f>VLOOKUP(B3055,Universe_Lookup!$B$2:$C$250,2,FALSE)</f>
        <v>Universe: Families with a householder who is Some Other Race alone</v>
      </c>
      <c r="J3055" s="59" t="s">
        <v>3410</v>
      </c>
    </row>
    <row r="3056" spans="1:10" x14ac:dyDescent="0.2">
      <c r="A3056" s="73" t="s">
        <v>2391</v>
      </c>
      <c r="B3056" s="59" t="s">
        <v>3542</v>
      </c>
      <c r="C3056" s="59" t="s">
        <v>3556</v>
      </c>
      <c r="D3056" s="65">
        <v>20</v>
      </c>
      <c r="E3056" s="65" t="str">
        <f>VLOOKUP(D3056,Files_Lookup!$A$2:$B$45,2,FALSE)</f>
        <v>us000202020.dhc</v>
      </c>
      <c r="F3056" s="66">
        <v>9</v>
      </c>
      <c r="G3056" s="59">
        <f>VLOOKUP(_xlfn.CONCAT(TRIM(B3056)," - ",TRIM(D3056)),Sort_Order_Lookup!$C$1:$E$250,3,FALSE)</f>
        <v>6</v>
      </c>
      <c r="H3056" s="59" t="str">
        <f>VLOOKUP(B3056,Titles_Lookup!$B$2:$C$259,2,FALSE)</f>
        <v>FAMILY TYPE BY PRESENCE AND AGE OF OWN CHILDREN (SOME OTHER RACE ALONE HOUSEHOLDER) [20]</v>
      </c>
      <c r="I3056" s="59" t="str">
        <f>VLOOKUP(B3056,Universe_Lookup!$B$2:$C$250,2,FALSE)</f>
        <v>Universe: Families with a householder who is Some Other Race alone</v>
      </c>
      <c r="J3056" s="59" t="s">
        <v>3412</v>
      </c>
    </row>
    <row r="3057" spans="1:10" x14ac:dyDescent="0.2">
      <c r="A3057" s="73" t="s">
        <v>2391</v>
      </c>
      <c r="B3057" s="59" t="s">
        <v>3542</v>
      </c>
      <c r="C3057" s="59" t="s">
        <v>3557</v>
      </c>
      <c r="D3057" s="65">
        <v>20</v>
      </c>
      <c r="E3057" s="65" t="str">
        <f>VLOOKUP(D3057,Files_Lookup!$A$2:$B$45,2,FALSE)</f>
        <v>us000202020.dhc</v>
      </c>
      <c r="F3057" s="66">
        <v>9</v>
      </c>
      <c r="G3057" s="59">
        <f>VLOOKUP(_xlfn.CONCAT(TRIM(B3057)," - ",TRIM(D3057)),Sort_Order_Lookup!$C$1:$E$250,3,FALSE)</f>
        <v>6</v>
      </c>
      <c r="H3057" s="59" t="str">
        <f>VLOOKUP(B3057,Titles_Lookup!$B$2:$C$259,2,FALSE)</f>
        <v>FAMILY TYPE BY PRESENCE AND AGE OF OWN CHILDREN (SOME OTHER RACE ALONE HOUSEHOLDER) [20]</v>
      </c>
      <c r="I3057" s="59" t="str">
        <f>VLOOKUP(B3057,Universe_Lookup!$B$2:$C$250,2,FALSE)</f>
        <v>Universe: Families with a householder who is Some Other Race alone</v>
      </c>
      <c r="J3057" s="59" t="s">
        <v>2906</v>
      </c>
    </row>
    <row r="3058" spans="1:10" x14ac:dyDescent="0.2">
      <c r="A3058" s="73" t="s">
        <v>2391</v>
      </c>
      <c r="B3058" s="59" t="s">
        <v>3542</v>
      </c>
      <c r="C3058" s="59" t="s">
        <v>3558</v>
      </c>
      <c r="D3058" s="65">
        <v>20</v>
      </c>
      <c r="E3058" s="65" t="str">
        <f>VLOOKUP(D3058,Files_Lookup!$A$2:$B$45,2,FALSE)</f>
        <v>us000202020.dhc</v>
      </c>
      <c r="F3058" s="66">
        <v>9</v>
      </c>
      <c r="G3058" s="59">
        <f>VLOOKUP(_xlfn.CONCAT(TRIM(B3058)," - ",TRIM(D3058)),Sort_Order_Lookup!$C$1:$E$250,3,FALSE)</f>
        <v>6</v>
      </c>
      <c r="H3058" s="59" t="str">
        <f>VLOOKUP(B3058,Titles_Lookup!$B$2:$C$259,2,FALSE)</f>
        <v>FAMILY TYPE BY PRESENCE AND AGE OF OWN CHILDREN (SOME OTHER RACE ALONE HOUSEHOLDER) [20]</v>
      </c>
      <c r="I3058" s="59" t="str">
        <f>VLOOKUP(B3058,Universe_Lookup!$B$2:$C$250,2,FALSE)</f>
        <v>Universe: Families with a householder who is Some Other Race alone</v>
      </c>
      <c r="J3058" s="59" t="s">
        <v>2913</v>
      </c>
    </row>
    <row r="3059" spans="1:10" x14ac:dyDescent="0.2">
      <c r="A3059" s="73" t="s">
        <v>2391</v>
      </c>
      <c r="B3059" s="59" t="s">
        <v>3542</v>
      </c>
      <c r="C3059" s="59" t="s">
        <v>3559</v>
      </c>
      <c r="D3059" s="65">
        <v>20</v>
      </c>
      <c r="E3059" s="65" t="str">
        <f>VLOOKUP(D3059,Files_Lookup!$A$2:$B$45,2,FALSE)</f>
        <v>us000202020.dhc</v>
      </c>
      <c r="F3059" s="66">
        <v>9</v>
      </c>
      <c r="G3059" s="59">
        <f>VLOOKUP(_xlfn.CONCAT(TRIM(B3059)," - ",TRIM(D3059)),Sort_Order_Lookup!$C$1:$E$250,3,FALSE)</f>
        <v>6</v>
      </c>
      <c r="H3059" s="59" t="str">
        <f>VLOOKUP(B3059,Titles_Lookup!$B$2:$C$259,2,FALSE)</f>
        <v>FAMILY TYPE BY PRESENCE AND AGE OF OWN CHILDREN (SOME OTHER RACE ALONE HOUSEHOLDER) [20]</v>
      </c>
      <c r="I3059" s="59" t="str">
        <f>VLOOKUP(B3059,Universe_Lookup!$B$2:$C$250,2,FALSE)</f>
        <v>Universe: Families with a householder who is Some Other Race alone</v>
      </c>
      <c r="J3059" s="59" t="s">
        <v>3406</v>
      </c>
    </row>
    <row r="3060" spans="1:10" x14ac:dyDescent="0.2">
      <c r="A3060" s="73" t="s">
        <v>2391</v>
      </c>
      <c r="B3060" s="59" t="s">
        <v>3542</v>
      </c>
      <c r="C3060" s="59" t="s">
        <v>3560</v>
      </c>
      <c r="D3060" s="65">
        <v>20</v>
      </c>
      <c r="E3060" s="65" t="str">
        <f>VLOOKUP(D3060,Files_Lookup!$A$2:$B$45,2,FALSE)</f>
        <v>us000202020.dhc</v>
      </c>
      <c r="F3060" s="66">
        <v>9</v>
      </c>
      <c r="G3060" s="59">
        <f>VLOOKUP(_xlfn.CONCAT(TRIM(B3060)," - ",TRIM(D3060)),Sort_Order_Lookup!$C$1:$E$250,3,FALSE)</f>
        <v>6</v>
      </c>
      <c r="H3060" s="59" t="str">
        <f>VLOOKUP(B3060,Titles_Lookup!$B$2:$C$259,2,FALSE)</f>
        <v>FAMILY TYPE BY PRESENCE AND AGE OF OWN CHILDREN (SOME OTHER RACE ALONE HOUSEHOLDER) [20]</v>
      </c>
      <c r="I3060" s="59" t="str">
        <f>VLOOKUP(B3060,Universe_Lookup!$B$2:$C$250,2,FALSE)</f>
        <v>Universe: Families with a householder who is Some Other Race alone</v>
      </c>
      <c r="J3060" s="59" t="s">
        <v>3408</v>
      </c>
    </row>
    <row r="3061" spans="1:10" x14ac:dyDescent="0.2">
      <c r="A3061" s="73" t="s">
        <v>2391</v>
      </c>
      <c r="B3061" s="59" t="s">
        <v>3542</v>
      </c>
      <c r="C3061" s="59" t="s">
        <v>3561</v>
      </c>
      <c r="D3061" s="65">
        <v>20</v>
      </c>
      <c r="E3061" s="65" t="str">
        <f>VLOOKUP(D3061,Files_Lookup!$A$2:$B$45,2,FALSE)</f>
        <v>us000202020.dhc</v>
      </c>
      <c r="F3061" s="66">
        <v>9</v>
      </c>
      <c r="G3061" s="59">
        <f>VLOOKUP(_xlfn.CONCAT(TRIM(B3061)," - ",TRIM(D3061)),Sort_Order_Lookup!$C$1:$E$250,3,FALSE)</f>
        <v>6</v>
      </c>
      <c r="H3061" s="59" t="str">
        <f>VLOOKUP(B3061,Titles_Lookup!$B$2:$C$259,2,FALSE)</f>
        <v>FAMILY TYPE BY PRESENCE AND AGE OF OWN CHILDREN (SOME OTHER RACE ALONE HOUSEHOLDER) [20]</v>
      </c>
      <c r="I3061" s="59" t="str">
        <f>VLOOKUP(B3061,Universe_Lookup!$B$2:$C$250,2,FALSE)</f>
        <v>Universe: Families with a householder who is Some Other Race alone</v>
      </c>
      <c r="J3061" s="59" t="s">
        <v>3410</v>
      </c>
    </row>
    <row r="3062" spans="1:10" x14ac:dyDescent="0.2">
      <c r="A3062" s="73" t="s">
        <v>2391</v>
      </c>
      <c r="B3062" s="59" t="s">
        <v>3542</v>
      </c>
      <c r="C3062" s="59" t="s">
        <v>3562</v>
      </c>
      <c r="D3062" s="65">
        <v>20</v>
      </c>
      <c r="E3062" s="65" t="str">
        <f>VLOOKUP(D3062,Files_Lookup!$A$2:$B$45,2,FALSE)</f>
        <v>us000202020.dhc</v>
      </c>
      <c r="F3062" s="66">
        <v>9</v>
      </c>
      <c r="G3062" s="59">
        <f>VLOOKUP(_xlfn.CONCAT(TRIM(B3062)," - ",TRIM(D3062)),Sort_Order_Lookup!$C$1:$E$250,3,FALSE)</f>
        <v>6</v>
      </c>
      <c r="H3062" s="59" t="str">
        <f>VLOOKUP(B3062,Titles_Lookup!$B$2:$C$259,2,FALSE)</f>
        <v>FAMILY TYPE BY PRESENCE AND AGE OF OWN CHILDREN (SOME OTHER RACE ALONE HOUSEHOLDER) [20]</v>
      </c>
      <c r="I3062" s="59" t="str">
        <f>VLOOKUP(B3062,Universe_Lookup!$B$2:$C$250,2,FALSE)</f>
        <v>Universe: Families with a householder who is Some Other Race alone</v>
      </c>
      <c r="J3062" s="59" t="s">
        <v>3412</v>
      </c>
    </row>
    <row r="3063" spans="1:10" x14ac:dyDescent="0.2">
      <c r="A3063" s="73" t="s">
        <v>2391</v>
      </c>
      <c r="B3063" s="59" t="s">
        <v>3542</v>
      </c>
      <c r="C3063" s="59" t="s">
        <v>3563</v>
      </c>
      <c r="D3063" s="65">
        <v>20</v>
      </c>
      <c r="E3063" s="65" t="str">
        <f>VLOOKUP(D3063,Files_Lookup!$A$2:$B$45,2,FALSE)</f>
        <v>us000202020.dhc</v>
      </c>
      <c r="F3063" s="66">
        <v>9</v>
      </c>
      <c r="G3063" s="59">
        <f>VLOOKUP(_xlfn.CONCAT(TRIM(B3063)," - ",TRIM(D3063)),Sort_Order_Lookup!$C$1:$E$250,3,FALSE)</f>
        <v>6</v>
      </c>
      <c r="H3063" s="59" t="str">
        <f>VLOOKUP(B3063,Titles_Lookup!$B$2:$C$259,2,FALSE)</f>
        <v>FAMILY TYPE BY PRESENCE AND AGE OF OWN CHILDREN (SOME OTHER RACE ALONE HOUSEHOLDER) [20]</v>
      </c>
      <c r="I3063" s="59" t="str">
        <f>VLOOKUP(B3063,Universe_Lookup!$B$2:$C$250,2,FALSE)</f>
        <v>Universe: Families with a householder who is Some Other Race alone</v>
      </c>
      <c r="J3063" s="59" t="s">
        <v>2906</v>
      </c>
    </row>
    <row r="3064" spans="1:10" x14ac:dyDescent="0.2">
      <c r="A3064" s="73" t="s">
        <v>2391</v>
      </c>
      <c r="B3064" s="59" t="s">
        <v>3564</v>
      </c>
      <c r="C3064" s="59" t="s">
        <v>3567</v>
      </c>
      <c r="D3064" s="65">
        <v>20</v>
      </c>
      <c r="E3064" s="65" t="str">
        <f>VLOOKUP(D3064,Files_Lookup!$A$2:$B$45,2,FALSE)</f>
        <v>us000202020.dhc</v>
      </c>
      <c r="F3064" s="66">
        <v>9</v>
      </c>
      <c r="G3064" s="59">
        <f>VLOOKUP(_xlfn.CONCAT(TRIM(B3064)," - ",TRIM(D3064)),Sort_Order_Lookup!$C$1:$E$250,3,FALSE)</f>
        <v>7</v>
      </c>
      <c r="H3064" s="59" t="str">
        <f>VLOOKUP(B3064,Titles_Lookup!$B$2:$C$259,2,FALSE)</f>
        <v>FAMILY TYPE BY PRESENCE AND AGE OF OWN CHILDREN (TWO OR MORE RACES HOUSEHOLDER) [20]</v>
      </c>
      <c r="I3064" s="59" t="str">
        <f>VLOOKUP(B3064,Universe_Lookup!$B$2:$C$250,2,FALSE)</f>
        <v>Universe: Families with a householder who is Two or More Races</v>
      </c>
      <c r="J3064" s="59" t="s">
        <v>16</v>
      </c>
    </row>
    <row r="3065" spans="1:10" x14ac:dyDescent="0.2">
      <c r="A3065" s="73" t="s">
        <v>2391</v>
      </c>
      <c r="B3065" s="59" t="s">
        <v>3564</v>
      </c>
      <c r="C3065" s="59" t="s">
        <v>3568</v>
      </c>
      <c r="D3065" s="65">
        <v>20</v>
      </c>
      <c r="E3065" s="65" t="str">
        <f>VLOOKUP(D3065,Files_Lookup!$A$2:$B$45,2,FALSE)</f>
        <v>us000202020.dhc</v>
      </c>
      <c r="F3065" s="66">
        <v>9</v>
      </c>
      <c r="G3065" s="59">
        <f>VLOOKUP(_xlfn.CONCAT(TRIM(B3065)," - ",TRIM(D3065)),Sort_Order_Lookup!$C$1:$E$250,3,FALSE)</f>
        <v>7</v>
      </c>
      <c r="H3065" s="59" t="str">
        <f>VLOOKUP(B3065,Titles_Lookup!$B$2:$C$259,2,FALSE)</f>
        <v>FAMILY TYPE BY PRESENCE AND AGE OF OWN CHILDREN (TWO OR MORE RACES HOUSEHOLDER) [20]</v>
      </c>
      <c r="I3065" s="59" t="str">
        <f>VLOOKUP(B3065,Universe_Lookup!$B$2:$C$250,2,FALSE)</f>
        <v>Universe: Families with a householder who is Two or More Races</v>
      </c>
      <c r="J3065" s="59" t="s">
        <v>2902</v>
      </c>
    </row>
    <row r="3066" spans="1:10" x14ac:dyDescent="0.2">
      <c r="A3066" s="73" t="s">
        <v>2391</v>
      </c>
      <c r="B3066" s="59" t="s">
        <v>3564</v>
      </c>
      <c r="C3066" s="59" t="s">
        <v>3569</v>
      </c>
      <c r="D3066" s="65">
        <v>20</v>
      </c>
      <c r="E3066" s="65" t="str">
        <f>VLOOKUP(D3066,Files_Lookup!$A$2:$B$45,2,FALSE)</f>
        <v>us000202020.dhc</v>
      </c>
      <c r="F3066" s="66">
        <v>9</v>
      </c>
      <c r="G3066" s="59">
        <f>VLOOKUP(_xlfn.CONCAT(TRIM(B3066)," - ",TRIM(D3066)),Sort_Order_Lookup!$C$1:$E$250,3,FALSE)</f>
        <v>7</v>
      </c>
      <c r="H3066" s="59" t="str">
        <f>VLOOKUP(B3066,Titles_Lookup!$B$2:$C$259,2,FALSE)</f>
        <v>FAMILY TYPE BY PRESENCE AND AGE OF OWN CHILDREN (TWO OR MORE RACES HOUSEHOLDER) [20]</v>
      </c>
      <c r="I3066" s="59" t="str">
        <f>VLOOKUP(B3066,Universe_Lookup!$B$2:$C$250,2,FALSE)</f>
        <v>Universe: Families with a householder who is Two or More Races</v>
      </c>
      <c r="J3066" s="59" t="s">
        <v>3406</v>
      </c>
    </row>
    <row r="3067" spans="1:10" x14ac:dyDescent="0.2">
      <c r="A3067" s="73" t="s">
        <v>2391</v>
      </c>
      <c r="B3067" s="59" t="s">
        <v>3564</v>
      </c>
      <c r="C3067" s="59" t="s">
        <v>3570</v>
      </c>
      <c r="D3067" s="65">
        <v>20</v>
      </c>
      <c r="E3067" s="65" t="str">
        <f>VLOOKUP(D3067,Files_Lookup!$A$2:$B$45,2,FALSE)</f>
        <v>us000202020.dhc</v>
      </c>
      <c r="F3067" s="66">
        <v>9</v>
      </c>
      <c r="G3067" s="59">
        <f>VLOOKUP(_xlfn.CONCAT(TRIM(B3067)," - ",TRIM(D3067)),Sort_Order_Lookup!$C$1:$E$250,3,FALSE)</f>
        <v>7</v>
      </c>
      <c r="H3067" s="59" t="str">
        <f>VLOOKUP(B3067,Titles_Lookup!$B$2:$C$259,2,FALSE)</f>
        <v>FAMILY TYPE BY PRESENCE AND AGE OF OWN CHILDREN (TWO OR MORE RACES HOUSEHOLDER) [20]</v>
      </c>
      <c r="I3067" s="59" t="str">
        <f>VLOOKUP(B3067,Universe_Lookup!$B$2:$C$250,2,FALSE)</f>
        <v>Universe: Families with a householder who is Two or More Races</v>
      </c>
      <c r="J3067" s="59" t="s">
        <v>3408</v>
      </c>
    </row>
    <row r="3068" spans="1:10" x14ac:dyDescent="0.2">
      <c r="A3068" s="73" t="s">
        <v>2391</v>
      </c>
      <c r="B3068" s="59" t="s">
        <v>3564</v>
      </c>
      <c r="C3068" s="59" t="s">
        <v>3571</v>
      </c>
      <c r="D3068" s="65">
        <v>20</v>
      </c>
      <c r="E3068" s="65" t="str">
        <f>VLOOKUP(D3068,Files_Lookup!$A$2:$B$45,2,FALSE)</f>
        <v>us000202020.dhc</v>
      </c>
      <c r="F3068" s="66">
        <v>9</v>
      </c>
      <c r="G3068" s="59">
        <f>VLOOKUP(_xlfn.CONCAT(TRIM(B3068)," - ",TRIM(D3068)),Sort_Order_Lookup!$C$1:$E$250,3,FALSE)</f>
        <v>7</v>
      </c>
      <c r="H3068" s="59" t="str">
        <f>VLOOKUP(B3068,Titles_Lookup!$B$2:$C$259,2,FALSE)</f>
        <v>FAMILY TYPE BY PRESENCE AND AGE OF OWN CHILDREN (TWO OR MORE RACES HOUSEHOLDER) [20]</v>
      </c>
      <c r="I3068" s="59" t="str">
        <f>VLOOKUP(B3068,Universe_Lookup!$B$2:$C$250,2,FALSE)</f>
        <v>Universe: Families with a householder who is Two or More Races</v>
      </c>
      <c r="J3068" s="59" t="s">
        <v>3410</v>
      </c>
    </row>
    <row r="3069" spans="1:10" x14ac:dyDescent="0.2">
      <c r="A3069" s="73" t="s">
        <v>2391</v>
      </c>
      <c r="B3069" s="59" t="s">
        <v>3564</v>
      </c>
      <c r="C3069" s="59" t="s">
        <v>3572</v>
      </c>
      <c r="D3069" s="65">
        <v>20</v>
      </c>
      <c r="E3069" s="65" t="str">
        <f>VLOOKUP(D3069,Files_Lookup!$A$2:$B$45,2,FALSE)</f>
        <v>us000202020.dhc</v>
      </c>
      <c r="F3069" s="66">
        <v>9</v>
      </c>
      <c r="G3069" s="59">
        <f>VLOOKUP(_xlfn.CONCAT(TRIM(B3069)," - ",TRIM(D3069)),Sort_Order_Lookup!$C$1:$E$250,3,FALSE)</f>
        <v>7</v>
      </c>
      <c r="H3069" s="59" t="str">
        <f>VLOOKUP(B3069,Titles_Lookup!$B$2:$C$259,2,FALSE)</f>
        <v>FAMILY TYPE BY PRESENCE AND AGE OF OWN CHILDREN (TWO OR MORE RACES HOUSEHOLDER) [20]</v>
      </c>
      <c r="I3069" s="59" t="str">
        <f>VLOOKUP(B3069,Universe_Lookup!$B$2:$C$250,2,FALSE)</f>
        <v>Universe: Families with a householder who is Two or More Races</v>
      </c>
      <c r="J3069" s="59" t="s">
        <v>3412</v>
      </c>
    </row>
    <row r="3070" spans="1:10" x14ac:dyDescent="0.2">
      <c r="A3070" s="73" t="s">
        <v>2391</v>
      </c>
      <c r="B3070" s="59" t="s">
        <v>3564</v>
      </c>
      <c r="C3070" s="59" t="s">
        <v>3573</v>
      </c>
      <c r="D3070" s="65">
        <v>20</v>
      </c>
      <c r="E3070" s="65" t="str">
        <f>VLOOKUP(D3070,Files_Lookup!$A$2:$B$45,2,FALSE)</f>
        <v>us000202020.dhc</v>
      </c>
      <c r="F3070" s="66">
        <v>9</v>
      </c>
      <c r="G3070" s="59">
        <f>VLOOKUP(_xlfn.CONCAT(TRIM(B3070)," - ",TRIM(D3070)),Sort_Order_Lookup!$C$1:$E$250,3,FALSE)</f>
        <v>7</v>
      </c>
      <c r="H3070" s="59" t="str">
        <f>VLOOKUP(B3070,Titles_Lookup!$B$2:$C$259,2,FALSE)</f>
        <v>FAMILY TYPE BY PRESENCE AND AGE OF OWN CHILDREN (TWO OR MORE RACES HOUSEHOLDER) [20]</v>
      </c>
      <c r="I3070" s="59" t="str">
        <f>VLOOKUP(B3070,Universe_Lookup!$B$2:$C$250,2,FALSE)</f>
        <v>Universe: Families with a householder who is Two or More Races</v>
      </c>
      <c r="J3070" s="59" t="s">
        <v>2906</v>
      </c>
    </row>
    <row r="3071" spans="1:10" x14ac:dyDescent="0.2">
      <c r="A3071" s="73" t="s">
        <v>2391</v>
      </c>
      <c r="B3071" s="59" t="s">
        <v>3564</v>
      </c>
      <c r="C3071" s="59" t="s">
        <v>3574</v>
      </c>
      <c r="D3071" s="65">
        <v>20</v>
      </c>
      <c r="E3071" s="65" t="str">
        <f>VLOOKUP(D3071,Files_Lookup!$A$2:$B$45,2,FALSE)</f>
        <v>us000202020.dhc</v>
      </c>
      <c r="F3071" s="66">
        <v>9</v>
      </c>
      <c r="G3071" s="59">
        <f>VLOOKUP(_xlfn.CONCAT(TRIM(B3071)," - ",TRIM(D3071)),Sort_Order_Lookup!$C$1:$E$250,3,FALSE)</f>
        <v>7</v>
      </c>
      <c r="H3071" s="59" t="str">
        <f>VLOOKUP(B3071,Titles_Lookup!$B$2:$C$259,2,FALSE)</f>
        <v>FAMILY TYPE BY PRESENCE AND AGE OF OWN CHILDREN (TWO OR MORE RACES HOUSEHOLDER) [20]</v>
      </c>
      <c r="I3071" s="59" t="str">
        <f>VLOOKUP(B3071,Universe_Lookup!$B$2:$C$250,2,FALSE)</f>
        <v>Universe: Families with a householder who is Two or More Races</v>
      </c>
      <c r="J3071" s="59" t="s">
        <v>2401</v>
      </c>
    </row>
    <row r="3072" spans="1:10" x14ac:dyDescent="0.2">
      <c r="A3072" s="73" t="s">
        <v>2391</v>
      </c>
      <c r="B3072" s="59" t="s">
        <v>3564</v>
      </c>
      <c r="C3072" s="59" t="s">
        <v>3575</v>
      </c>
      <c r="D3072" s="65">
        <v>20</v>
      </c>
      <c r="E3072" s="65" t="str">
        <f>VLOOKUP(D3072,Files_Lookup!$A$2:$B$45,2,FALSE)</f>
        <v>us000202020.dhc</v>
      </c>
      <c r="F3072" s="66">
        <v>9</v>
      </c>
      <c r="G3072" s="59">
        <f>VLOOKUP(_xlfn.CONCAT(TRIM(B3072)," - ",TRIM(D3072)),Sort_Order_Lookup!$C$1:$E$250,3,FALSE)</f>
        <v>7</v>
      </c>
      <c r="H3072" s="59" t="str">
        <f>VLOOKUP(B3072,Titles_Lookup!$B$2:$C$259,2,FALSE)</f>
        <v>FAMILY TYPE BY PRESENCE AND AGE OF OWN CHILDREN (TWO OR MORE RACES HOUSEHOLDER) [20]</v>
      </c>
      <c r="I3072" s="59" t="str">
        <f>VLOOKUP(B3072,Universe_Lookup!$B$2:$C$250,2,FALSE)</f>
        <v>Universe: Families with a householder who is Two or More Races</v>
      </c>
      <c r="J3072" s="59" t="s">
        <v>2909</v>
      </c>
    </row>
    <row r="3073" spans="1:10" x14ac:dyDescent="0.2">
      <c r="A3073" s="73" t="s">
        <v>2391</v>
      </c>
      <c r="B3073" s="59" t="s">
        <v>3564</v>
      </c>
      <c r="C3073" s="59" t="s">
        <v>3576</v>
      </c>
      <c r="D3073" s="65">
        <v>20</v>
      </c>
      <c r="E3073" s="65" t="str">
        <f>VLOOKUP(D3073,Files_Lookup!$A$2:$B$45,2,FALSE)</f>
        <v>us000202020.dhc</v>
      </c>
      <c r="F3073" s="66">
        <v>9</v>
      </c>
      <c r="G3073" s="59">
        <f>VLOOKUP(_xlfn.CONCAT(TRIM(B3073)," - ",TRIM(D3073)),Sort_Order_Lookup!$C$1:$E$250,3,FALSE)</f>
        <v>7</v>
      </c>
      <c r="H3073" s="59" t="str">
        <f>VLOOKUP(B3073,Titles_Lookup!$B$2:$C$259,2,FALSE)</f>
        <v>FAMILY TYPE BY PRESENCE AND AGE OF OWN CHILDREN (TWO OR MORE RACES HOUSEHOLDER) [20]</v>
      </c>
      <c r="I3073" s="59" t="str">
        <f>VLOOKUP(B3073,Universe_Lookup!$B$2:$C$250,2,FALSE)</f>
        <v>Universe: Families with a householder who is Two or More Races</v>
      </c>
      <c r="J3073" s="59" t="s">
        <v>3406</v>
      </c>
    </row>
    <row r="3074" spans="1:10" x14ac:dyDescent="0.2">
      <c r="A3074" s="73" t="s">
        <v>2391</v>
      </c>
      <c r="B3074" s="59" t="s">
        <v>3564</v>
      </c>
      <c r="C3074" s="59" t="s">
        <v>3577</v>
      </c>
      <c r="D3074" s="65">
        <v>20</v>
      </c>
      <c r="E3074" s="65" t="str">
        <f>VLOOKUP(D3074,Files_Lookup!$A$2:$B$45,2,FALSE)</f>
        <v>us000202020.dhc</v>
      </c>
      <c r="F3074" s="66">
        <v>9</v>
      </c>
      <c r="G3074" s="59">
        <f>VLOOKUP(_xlfn.CONCAT(TRIM(B3074)," - ",TRIM(D3074)),Sort_Order_Lookup!$C$1:$E$250,3,FALSE)</f>
        <v>7</v>
      </c>
      <c r="H3074" s="59" t="str">
        <f>VLOOKUP(B3074,Titles_Lookup!$B$2:$C$259,2,FALSE)</f>
        <v>FAMILY TYPE BY PRESENCE AND AGE OF OWN CHILDREN (TWO OR MORE RACES HOUSEHOLDER) [20]</v>
      </c>
      <c r="I3074" s="59" t="str">
        <f>VLOOKUP(B3074,Universe_Lookup!$B$2:$C$250,2,FALSE)</f>
        <v>Universe: Families with a householder who is Two or More Races</v>
      </c>
      <c r="J3074" s="59" t="s">
        <v>3408</v>
      </c>
    </row>
    <row r="3075" spans="1:10" x14ac:dyDescent="0.2">
      <c r="A3075" s="73" t="s">
        <v>2391</v>
      </c>
      <c r="B3075" s="59" t="s">
        <v>3564</v>
      </c>
      <c r="C3075" s="59" t="s">
        <v>3578</v>
      </c>
      <c r="D3075" s="65">
        <v>20</v>
      </c>
      <c r="E3075" s="65" t="str">
        <f>VLOOKUP(D3075,Files_Lookup!$A$2:$B$45,2,FALSE)</f>
        <v>us000202020.dhc</v>
      </c>
      <c r="F3075" s="66">
        <v>9</v>
      </c>
      <c r="G3075" s="59">
        <f>VLOOKUP(_xlfn.CONCAT(TRIM(B3075)," - ",TRIM(D3075)),Sort_Order_Lookup!$C$1:$E$250,3,FALSE)</f>
        <v>7</v>
      </c>
      <c r="H3075" s="59" t="str">
        <f>VLOOKUP(B3075,Titles_Lookup!$B$2:$C$259,2,FALSE)</f>
        <v>FAMILY TYPE BY PRESENCE AND AGE OF OWN CHILDREN (TWO OR MORE RACES HOUSEHOLDER) [20]</v>
      </c>
      <c r="I3075" s="59" t="str">
        <f>VLOOKUP(B3075,Universe_Lookup!$B$2:$C$250,2,FALSE)</f>
        <v>Universe: Families with a householder who is Two or More Races</v>
      </c>
      <c r="J3075" s="59" t="s">
        <v>3410</v>
      </c>
    </row>
    <row r="3076" spans="1:10" x14ac:dyDescent="0.2">
      <c r="A3076" s="73" t="s">
        <v>2391</v>
      </c>
      <c r="B3076" s="59" t="s">
        <v>3564</v>
      </c>
      <c r="C3076" s="59" t="s">
        <v>3579</v>
      </c>
      <c r="D3076" s="65">
        <v>20</v>
      </c>
      <c r="E3076" s="65" t="str">
        <f>VLOOKUP(D3076,Files_Lookup!$A$2:$B$45,2,FALSE)</f>
        <v>us000202020.dhc</v>
      </c>
      <c r="F3076" s="66">
        <v>9</v>
      </c>
      <c r="G3076" s="59">
        <f>VLOOKUP(_xlfn.CONCAT(TRIM(B3076)," - ",TRIM(D3076)),Sort_Order_Lookup!$C$1:$E$250,3,FALSE)</f>
        <v>7</v>
      </c>
      <c r="H3076" s="59" t="str">
        <f>VLOOKUP(B3076,Titles_Lookup!$B$2:$C$259,2,FALSE)</f>
        <v>FAMILY TYPE BY PRESENCE AND AGE OF OWN CHILDREN (TWO OR MORE RACES HOUSEHOLDER) [20]</v>
      </c>
      <c r="I3076" s="59" t="str">
        <f>VLOOKUP(B3076,Universe_Lookup!$B$2:$C$250,2,FALSE)</f>
        <v>Universe: Families with a householder who is Two or More Races</v>
      </c>
      <c r="J3076" s="59" t="s">
        <v>3412</v>
      </c>
    </row>
    <row r="3077" spans="1:10" x14ac:dyDescent="0.2">
      <c r="A3077" s="73" t="s">
        <v>2391</v>
      </c>
      <c r="B3077" s="59" t="s">
        <v>3564</v>
      </c>
      <c r="C3077" s="59" t="s">
        <v>3580</v>
      </c>
      <c r="D3077" s="65">
        <v>20</v>
      </c>
      <c r="E3077" s="65" t="str">
        <f>VLOOKUP(D3077,Files_Lookup!$A$2:$B$45,2,FALSE)</f>
        <v>us000202020.dhc</v>
      </c>
      <c r="F3077" s="66">
        <v>9</v>
      </c>
      <c r="G3077" s="59">
        <f>VLOOKUP(_xlfn.CONCAT(TRIM(B3077)," - ",TRIM(D3077)),Sort_Order_Lookup!$C$1:$E$250,3,FALSE)</f>
        <v>7</v>
      </c>
      <c r="H3077" s="59" t="str">
        <f>VLOOKUP(B3077,Titles_Lookup!$B$2:$C$259,2,FALSE)</f>
        <v>FAMILY TYPE BY PRESENCE AND AGE OF OWN CHILDREN (TWO OR MORE RACES HOUSEHOLDER) [20]</v>
      </c>
      <c r="I3077" s="59" t="str">
        <f>VLOOKUP(B3077,Universe_Lookup!$B$2:$C$250,2,FALSE)</f>
        <v>Universe: Families with a householder who is Two or More Races</v>
      </c>
      <c r="J3077" s="59" t="s">
        <v>2906</v>
      </c>
    </row>
    <row r="3078" spans="1:10" x14ac:dyDescent="0.2">
      <c r="A3078" s="73" t="s">
        <v>2391</v>
      </c>
      <c r="B3078" s="59" t="s">
        <v>3564</v>
      </c>
      <c r="C3078" s="59" t="s">
        <v>3581</v>
      </c>
      <c r="D3078" s="65">
        <v>20</v>
      </c>
      <c r="E3078" s="65" t="str">
        <f>VLOOKUP(D3078,Files_Lookup!$A$2:$B$45,2,FALSE)</f>
        <v>us000202020.dhc</v>
      </c>
      <c r="F3078" s="66">
        <v>9</v>
      </c>
      <c r="G3078" s="59">
        <f>VLOOKUP(_xlfn.CONCAT(TRIM(B3078)," - ",TRIM(D3078)),Sort_Order_Lookup!$C$1:$E$250,3,FALSE)</f>
        <v>7</v>
      </c>
      <c r="H3078" s="59" t="str">
        <f>VLOOKUP(B3078,Titles_Lookup!$B$2:$C$259,2,FALSE)</f>
        <v>FAMILY TYPE BY PRESENCE AND AGE OF OWN CHILDREN (TWO OR MORE RACES HOUSEHOLDER) [20]</v>
      </c>
      <c r="I3078" s="59" t="str">
        <f>VLOOKUP(B3078,Universe_Lookup!$B$2:$C$250,2,FALSE)</f>
        <v>Universe: Families with a householder who is Two or More Races</v>
      </c>
      <c r="J3078" s="59" t="s">
        <v>2913</v>
      </c>
    </row>
    <row r="3079" spans="1:10" x14ac:dyDescent="0.2">
      <c r="A3079" s="73" t="s">
        <v>2391</v>
      </c>
      <c r="B3079" s="59" t="s">
        <v>3564</v>
      </c>
      <c r="C3079" s="59" t="s">
        <v>3582</v>
      </c>
      <c r="D3079" s="65">
        <v>20</v>
      </c>
      <c r="E3079" s="65" t="str">
        <f>VLOOKUP(D3079,Files_Lookup!$A$2:$B$45,2,FALSE)</f>
        <v>us000202020.dhc</v>
      </c>
      <c r="F3079" s="66">
        <v>9</v>
      </c>
      <c r="G3079" s="59">
        <f>VLOOKUP(_xlfn.CONCAT(TRIM(B3079)," - ",TRIM(D3079)),Sort_Order_Lookup!$C$1:$E$250,3,FALSE)</f>
        <v>7</v>
      </c>
      <c r="H3079" s="59" t="str">
        <f>VLOOKUP(B3079,Titles_Lookup!$B$2:$C$259,2,FALSE)</f>
        <v>FAMILY TYPE BY PRESENCE AND AGE OF OWN CHILDREN (TWO OR MORE RACES HOUSEHOLDER) [20]</v>
      </c>
      <c r="I3079" s="59" t="str">
        <f>VLOOKUP(B3079,Universe_Lookup!$B$2:$C$250,2,FALSE)</f>
        <v>Universe: Families with a householder who is Two or More Races</v>
      </c>
      <c r="J3079" s="59" t="s">
        <v>3406</v>
      </c>
    </row>
    <row r="3080" spans="1:10" x14ac:dyDescent="0.2">
      <c r="A3080" s="73" t="s">
        <v>2391</v>
      </c>
      <c r="B3080" s="59" t="s">
        <v>3564</v>
      </c>
      <c r="C3080" s="59" t="s">
        <v>3583</v>
      </c>
      <c r="D3080" s="65">
        <v>20</v>
      </c>
      <c r="E3080" s="65" t="str">
        <f>VLOOKUP(D3080,Files_Lookup!$A$2:$B$45,2,FALSE)</f>
        <v>us000202020.dhc</v>
      </c>
      <c r="F3080" s="66">
        <v>9</v>
      </c>
      <c r="G3080" s="59">
        <f>VLOOKUP(_xlfn.CONCAT(TRIM(B3080)," - ",TRIM(D3080)),Sort_Order_Lookup!$C$1:$E$250,3,FALSE)</f>
        <v>7</v>
      </c>
      <c r="H3080" s="59" t="str">
        <f>VLOOKUP(B3080,Titles_Lookup!$B$2:$C$259,2,FALSE)</f>
        <v>FAMILY TYPE BY PRESENCE AND AGE OF OWN CHILDREN (TWO OR MORE RACES HOUSEHOLDER) [20]</v>
      </c>
      <c r="I3080" s="59" t="str">
        <f>VLOOKUP(B3080,Universe_Lookup!$B$2:$C$250,2,FALSE)</f>
        <v>Universe: Families with a householder who is Two or More Races</v>
      </c>
      <c r="J3080" s="59" t="s">
        <v>3408</v>
      </c>
    </row>
    <row r="3081" spans="1:10" x14ac:dyDescent="0.2">
      <c r="A3081" s="73" t="s">
        <v>2391</v>
      </c>
      <c r="B3081" s="59" t="s">
        <v>3564</v>
      </c>
      <c r="C3081" s="59" t="s">
        <v>3584</v>
      </c>
      <c r="D3081" s="65">
        <v>20</v>
      </c>
      <c r="E3081" s="65" t="str">
        <f>VLOOKUP(D3081,Files_Lookup!$A$2:$B$45,2,FALSE)</f>
        <v>us000202020.dhc</v>
      </c>
      <c r="F3081" s="66">
        <v>9</v>
      </c>
      <c r="G3081" s="59">
        <f>VLOOKUP(_xlfn.CONCAT(TRIM(B3081)," - ",TRIM(D3081)),Sort_Order_Lookup!$C$1:$E$250,3,FALSE)</f>
        <v>7</v>
      </c>
      <c r="H3081" s="59" t="str">
        <f>VLOOKUP(B3081,Titles_Lookup!$B$2:$C$259,2,FALSE)</f>
        <v>FAMILY TYPE BY PRESENCE AND AGE OF OWN CHILDREN (TWO OR MORE RACES HOUSEHOLDER) [20]</v>
      </c>
      <c r="I3081" s="59" t="str">
        <f>VLOOKUP(B3081,Universe_Lookup!$B$2:$C$250,2,FALSE)</f>
        <v>Universe: Families with a householder who is Two or More Races</v>
      </c>
      <c r="J3081" s="59" t="s">
        <v>3410</v>
      </c>
    </row>
    <row r="3082" spans="1:10" x14ac:dyDescent="0.2">
      <c r="A3082" s="73" t="s">
        <v>2391</v>
      </c>
      <c r="B3082" s="59" t="s">
        <v>3564</v>
      </c>
      <c r="C3082" s="59" t="s">
        <v>3585</v>
      </c>
      <c r="D3082" s="65">
        <v>20</v>
      </c>
      <c r="E3082" s="65" t="str">
        <f>VLOOKUP(D3082,Files_Lookup!$A$2:$B$45,2,FALSE)</f>
        <v>us000202020.dhc</v>
      </c>
      <c r="F3082" s="66">
        <v>9</v>
      </c>
      <c r="G3082" s="59">
        <f>VLOOKUP(_xlfn.CONCAT(TRIM(B3082)," - ",TRIM(D3082)),Sort_Order_Lookup!$C$1:$E$250,3,FALSE)</f>
        <v>7</v>
      </c>
      <c r="H3082" s="59" t="str">
        <f>VLOOKUP(B3082,Titles_Lookup!$B$2:$C$259,2,FALSE)</f>
        <v>FAMILY TYPE BY PRESENCE AND AGE OF OWN CHILDREN (TWO OR MORE RACES HOUSEHOLDER) [20]</v>
      </c>
      <c r="I3082" s="59" t="str">
        <f>VLOOKUP(B3082,Universe_Lookup!$B$2:$C$250,2,FALSE)</f>
        <v>Universe: Families with a householder who is Two or More Races</v>
      </c>
      <c r="J3082" s="59" t="s">
        <v>3412</v>
      </c>
    </row>
    <row r="3083" spans="1:10" x14ac:dyDescent="0.2">
      <c r="A3083" s="73" t="s">
        <v>2391</v>
      </c>
      <c r="B3083" s="59" t="s">
        <v>3564</v>
      </c>
      <c r="C3083" s="59" t="s">
        <v>3586</v>
      </c>
      <c r="D3083" s="65">
        <v>20</v>
      </c>
      <c r="E3083" s="65" t="str">
        <f>VLOOKUP(D3083,Files_Lookup!$A$2:$B$45,2,FALSE)</f>
        <v>us000202020.dhc</v>
      </c>
      <c r="F3083" s="66">
        <v>9</v>
      </c>
      <c r="G3083" s="59">
        <f>VLOOKUP(_xlfn.CONCAT(TRIM(B3083)," - ",TRIM(D3083)),Sort_Order_Lookup!$C$1:$E$250,3,FALSE)</f>
        <v>7</v>
      </c>
      <c r="H3083" s="59" t="str">
        <f>VLOOKUP(B3083,Titles_Lookup!$B$2:$C$259,2,FALSE)</f>
        <v>FAMILY TYPE BY PRESENCE AND AGE OF OWN CHILDREN (TWO OR MORE RACES HOUSEHOLDER) [20]</v>
      </c>
      <c r="I3083" s="59" t="str">
        <f>VLOOKUP(B3083,Universe_Lookup!$B$2:$C$250,2,FALSE)</f>
        <v>Universe: Families with a householder who is Two or More Races</v>
      </c>
      <c r="J3083" s="59" t="s">
        <v>2906</v>
      </c>
    </row>
    <row r="3084" spans="1:10" x14ac:dyDescent="0.2">
      <c r="A3084" s="73" t="s">
        <v>2391</v>
      </c>
      <c r="B3084" s="59" t="s">
        <v>3587</v>
      </c>
      <c r="C3084" s="59" t="s">
        <v>3590</v>
      </c>
      <c r="D3084" s="65">
        <v>20</v>
      </c>
      <c r="E3084" s="65" t="str">
        <f>VLOOKUP(D3084,Files_Lookup!$A$2:$B$45,2,FALSE)</f>
        <v>us000202020.dhc</v>
      </c>
      <c r="F3084" s="66">
        <v>9</v>
      </c>
      <c r="G3084" s="59">
        <f>VLOOKUP(_xlfn.CONCAT(TRIM(B3084)," - ",TRIM(D3084)),Sort_Order_Lookup!$C$1:$E$250,3,FALSE)</f>
        <v>8</v>
      </c>
      <c r="H3084" s="59" t="str">
        <f>VLOOKUP(B3084,Titles_Lookup!$B$2:$C$259,2,FALSE)</f>
        <v>FAMILY TYPE BY PRESENCE AND AGE OF OWN CHILDREN (HISPANIC OR LATINO HOUSEHOLDER) [20]</v>
      </c>
      <c r="I3084" s="59" t="str">
        <f>VLOOKUP(B3084,Universe_Lookup!$B$2:$C$250,2,FALSE)</f>
        <v>Universe: Families with a householder who is Hispanic or Latino</v>
      </c>
      <c r="J3084" s="59" t="s">
        <v>16</v>
      </c>
    </row>
    <row r="3085" spans="1:10" x14ac:dyDescent="0.2">
      <c r="A3085" s="73" t="s">
        <v>2391</v>
      </c>
      <c r="B3085" s="59" t="s">
        <v>3587</v>
      </c>
      <c r="C3085" s="59" t="s">
        <v>3591</v>
      </c>
      <c r="D3085" s="65">
        <v>20</v>
      </c>
      <c r="E3085" s="65" t="str">
        <f>VLOOKUP(D3085,Files_Lookup!$A$2:$B$45,2,FALSE)</f>
        <v>us000202020.dhc</v>
      </c>
      <c r="F3085" s="66">
        <v>9</v>
      </c>
      <c r="G3085" s="59">
        <f>VLOOKUP(_xlfn.CONCAT(TRIM(B3085)," - ",TRIM(D3085)),Sort_Order_Lookup!$C$1:$E$250,3,FALSE)</f>
        <v>8</v>
      </c>
      <c r="H3085" s="59" t="str">
        <f>VLOOKUP(B3085,Titles_Lookup!$B$2:$C$259,2,FALSE)</f>
        <v>FAMILY TYPE BY PRESENCE AND AGE OF OWN CHILDREN (HISPANIC OR LATINO HOUSEHOLDER) [20]</v>
      </c>
      <c r="I3085" s="59" t="str">
        <f>VLOOKUP(B3085,Universe_Lookup!$B$2:$C$250,2,FALSE)</f>
        <v>Universe: Families with a householder who is Hispanic or Latino</v>
      </c>
      <c r="J3085" s="59" t="s">
        <v>2902</v>
      </c>
    </row>
    <row r="3086" spans="1:10" x14ac:dyDescent="0.2">
      <c r="A3086" s="73" t="s">
        <v>2391</v>
      </c>
      <c r="B3086" s="59" t="s">
        <v>3587</v>
      </c>
      <c r="C3086" s="59" t="s">
        <v>3592</v>
      </c>
      <c r="D3086" s="65">
        <v>20</v>
      </c>
      <c r="E3086" s="65" t="str">
        <f>VLOOKUP(D3086,Files_Lookup!$A$2:$B$45,2,FALSE)</f>
        <v>us000202020.dhc</v>
      </c>
      <c r="F3086" s="66">
        <v>9</v>
      </c>
      <c r="G3086" s="59">
        <f>VLOOKUP(_xlfn.CONCAT(TRIM(B3086)," - ",TRIM(D3086)),Sort_Order_Lookup!$C$1:$E$250,3,FALSE)</f>
        <v>8</v>
      </c>
      <c r="H3086" s="59" t="str">
        <f>VLOOKUP(B3086,Titles_Lookup!$B$2:$C$259,2,FALSE)</f>
        <v>FAMILY TYPE BY PRESENCE AND AGE OF OWN CHILDREN (HISPANIC OR LATINO HOUSEHOLDER) [20]</v>
      </c>
      <c r="I3086" s="59" t="str">
        <f>VLOOKUP(B3086,Universe_Lookup!$B$2:$C$250,2,FALSE)</f>
        <v>Universe: Families with a householder who is Hispanic or Latino</v>
      </c>
      <c r="J3086" s="59" t="s">
        <v>3406</v>
      </c>
    </row>
    <row r="3087" spans="1:10" x14ac:dyDescent="0.2">
      <c r="A3087" s="73" t="s">
        <v>2391</v>
      </c>
      <c r="B3087" s="59" t="s">
        <v>3587</v>
      </c>
      <c r="C3087" s="59" t="s">
        <v>3593</v>
      </c>
      <c r="D3087" s="65">
        <v>20</v>
      </c>
      <c r="E3087" s="65" t="str">
        <f>VLOOKUP(D3087,Files_Lookup!$A$2:$B$45,2,FALSE)</f>
        <v>us000202020.dhc</v>
      </c>
      <c r="F3087" s="66">
        <v>9</v>
      </c>
      <c r="G3087" s="59">
        <f>VLOOKUP(_xlfn.CONCAT(TRIM(B3087)," - ",TRIM(D3087)),Sort_Order_Lookup!$C$1:$E$250,3,FALSE)</f>
        <v>8</v>
      </c>
      <c r="H3087" s="59" t="str">
        <f>VLOOKUP(B3087,Titles_Lookup!$B$2:$C$259,2,FALSE)</f>
        <v>FAMILY TYPE BY PRESENCE AND AGE OF OWN CHILDREN (HISPANIC OR LATINO HOUSEHOLDER) [20]</v>
      </c>
      <c r="I3087" s="59" t="str">
        <f>VLOOKUP(B3087,Universe_Lookup!$B$2:$C$250,2,FALSE)</f>
        <v>Universe: Families with a householder who is Hispanic or Latino</v>
      </c>
      <c r="J3087" s="59" t="s">
        <v>3408</v>
      </c>
    </row>
    <row r="3088" spans="1:10" x14ac:dyDescent="0.2">
      <c r="A3088" s="73" t="s">
        <v>2391</v>
      </c>
      <c r="B3088" s="59" t="s">
        <v>3587</v>
      </c>
      <c r="C3088" s="59" t="s">
        <v>3594</v>
      </c>
      <c r="D3088" s="65">
        <v>20</v>
      </c>
      <c r="E3088" s="65" t="str">
        <f>VLOOKUP(D3088,Files_Lookup!$A$2:$B$45,2,FALSE)</f>
        <v>us000202020.dhc</v>
      </c>
      <c r="F3088" s="66">
        <v>9</v>
      </c>
      <c r="G3088" s="59">
        <f>VLOOKUP(_xlfn.CONCAT(TRIM(B3088)," - ",TRIM(D3088)),Sort_Order_Lookup!$C$1:$E$250,3,FALSE)</f>
        <v>8</v>
      </c>
      <c r="H3088" s="59" t="str">
        <f>VLOOKUP(B3088,Titles_Lookup!$B$2:$C$259,2,FALSE)</f>
        <v>FAMILY TYPE BY PRESENCE AND AGE OF OWN CHILDREN (HISPANIC OR LATINO HOUSEHOLDER) [20]</v>
      </c>
      <c r="I3088" s="59" t="str">
        <f>VLOOKUP(B3088,Universe_Lookup!$B$2:$C$250,2,FALSE)</f>
        <v>Universe: Families with a householder who is Hispanic or Latino</v>
      </c>
      <c r="J3088" s="59" t="s">
        <v>3410</v>
      </c>
    </row>
    <row r="3089" spans="1:10" x14ac:dyDescent="0.2">
      <c r="A3089" s="73" t="s">
        <v>2391</v>
      </c>
      <c r="B3089" s="59" t="s">
        <v>3587</v>
      </c>
      <c r="C3089" s="59" t="s">
        <v>3595</v>
      </c>
      <c r="D3089" s="65">
        <v>20</v>
      </c>
      <c r="E3089" s="65" t="str">
        <f>VLOOKUP(D3089,Files_Lookup!$A$2:$B$45,2,FALSE)</f>
        <v>us000202020.dhc</v>
      </c>
      <c r="F3089" s="66">
        <v>9</v>
      </c>
      <c r="G3089" s="59">
        <f>VLOOKUP(_xlfn.CONCAT(TRIM(B3089)," - ",TRIM(D3089)),Sort_Order_Lookup!$C$1:$E$250,3,FALSE)</f>
        <v>8</v>
      </c>
      <c r="H3089" s="59" t="str">
        <f>VLOOKUP(B3089,Titles_Lookup!$B$2:$C$259,2,FALSE)</f>
        <v>FAMILY TYPE BY PRESENCE AND AGE OF OWN CHILDREN (HISPANIC OR LATINO HOUSEHOLDER) [20]</v>
      </c>
      <c r="I3089" s="59" t="str">
        <f>VLOOKUP(B3089,Universe_Lookup!$B$2:$C$250,2,FALSE)</f>
        <v>Universe: Families with a householder who is Hispanic or Latino</v>
      </c>
      <c r="J3089" s="59" t="s">
        <v>3412</v>
      </c>
    </row>
    <row r="3090" spans="1:10" x14ac:dyDescent="0.2">
      <c r="A3090" s="73" t="s">
        <v>2391</v>
      </c>
      <c r="B3090" s="59" t="s">
        <v>3587</v>
      </c>
      <c r="C3090" s="59" t="s">
        <v>3596</v>
      </c>
      <c r="D3090" s="65">
        <v>20</v>
      </c>
      <c r="E3090" s="65" t="str">
        <f>VLOOKUP(D3090,Files_Lookup!$A$2:$B$45,2,FALSE)</f>
        <v>us000202020.dhc</v>
      </c>
      <c r="F3090" s="66">
        <v>9</v>
      </c>
      <c r="G3090" s="59">
        <f>VLOOKUP(_xlfn.CONCAT(TRIM(B3090)," - ",TRIM(D3090)),Sort_Order_Lookup!$C$1:$E$250,3,FALSE)</f>
        <v>8</v>
      </c>
      <c r="H3090" s="59" t="str">
        <f>VLOOKUP(B3090,Titles_Lookup!$B$2:$C$259,2,FALSE)</f>
        <v>FAMILY TYPE BY PRESENCE AND AGE OF OWN CHILDREN (HISPANIC OR LATINO HOUSEHOLDER) [20]</v>
      </c>
      <c r="I3090" s="59" t="str">
        <f>VLOOKUP(B3090,Universe_Lookup!$B$2:$C$250,2,FALSE)</f>
        <v>Universe: Families with a householder who is Hispanic or Latino</v>
      </c>
      <c r="J3090" s="59" t="s">
        <v>2906</v>
      </c>
    </row>
    <row r="3091" spans="1:10" x14ac:dyDescent="0.2">
      <c r="A3091" s="73" t="s">
        <v>2391</v>
      </c>
      <c r="B3091" s="59" t="s">
        <v>3587</v>
      </c>
      <c r="C3091" s="59" t="s">
        <v>3597</v>
      </c>
      <c r="D3091" s="65">
        <v>20</v>
      </c>
      <c r="E3091" s="65" t="str">
        <f>VLOOKUP(D3091,Files_Lookup!$A$2:$B$45,2,FALSE)</f>
        <v>us000202020.dhc</v>
      </c>
      <c r="F3091" s="66">
        <v>9</v>
      </c>
      <c r="G3091" s="59">
        <f>VLOOKUP(_xlfn.CONCAT(TRIM(B3091)," - ",TRIM(D3091)),Sort_Order_Lookup!$C$1:$E$250,3,FALSE)</f>
        <v>8</v>
      </c>
      <c r="H3091" s="59" t="str">
        <f>VLOOKUP(B3091,Titles_Lookup!$B$2:$C$259,2,FALSE)</f>
        <v>FAMILY TYPE BY PRESENCE AND AGE OF OWN CHILDREN (HISPANIC OR LATINO HOUSEHOLDER) [20]</v>
      </c>
      <c r="I3091" s="59" t="str">
        <f>VLOOKUP(B3091,Universe_Lookup!$B$2:$C$250,2,FALSE)</f>
        <v>Universe: Families with a householder who is Hispanic or Latino</v>
      </c>
      <c r="J3091" s="59" t="s">
        <v>2401</v>
      </c>
    </row>
    <row r="3092" spans="1:10" x14ac:dyDescent="0.2">
      <c r="A3092" s="73" t="s">
        <v>2391</v>
      </c>
      <c r="B3092" s="59" t="s">
        <v>3587</v>
      </c>
      <c r="C3092" s="59" t="s">
        <v>3598</v>
      </c>
      <c r="D3092" s="65">
        <v>20</v>
      </c>
      <c r="E3092" s="65" t="str">
        <f>VLOOKUP(D3092,Files_Lookup!$A$2:$B$45,2,FALSE)</f>
        <v>us000202020.dhc</v>
      </c>
      <c r="F3092" s="66">
        <v>9</v>
      </c>
      <c r="G3092" s="59">
        <f>VLOOKUP(_xlfn.CONCAT(TRIM(B3092)," - ",TRIM(D3092)),Sort_Order_Lookup!$C$1:$E$250,3,FALSE)</f>
        <v>8</v>
      </c>
      <c r="H3092" s="59" t="str">
        <f>VLOOKUP(B3092,Titles_Lookup!$B$2:$C$259,2,FALSE)</f>
        <v>FAMILY TYPE BY PRESENCE AND AGE OF OWN CHILDREN (HISPANIC OR LATINO HOUSEHOLDER) [20]</v>
      </c>
      <c r="I3092" s="59" t="str">
        <f>VLOOKUP(B3092,Universe_Lookup!$B$2:$C$250,2,FALSE)</f>
        <v>Universe: Families with a householder who is Hispanic or Latino</v>
      </c>
      <c r="J3092" s="59" t="s">
        <v>2909</v>
      </c>
    </row>
    <row r="3093" spans="1:10" x14ac:dyDescent="0.2">
      <c r="A3093" s="73" t="s">
        <v>2391</v>
      </c>
      <c r="B3093" s="59" t="s">
        <v>3587</v>
      </c>
      <c r="C3093" s="59" t="s">
        <v>3599</v>
      </c>
      <c r="D3093" s="65">
        <v>20</v>
      </c>
      <c r="E3093" s="65" t="str">
        <f>VLOOKUP(D3093,Files_Lookup!$A$2:$B$45,2,FALSE)</f>
        <v>us000202020.dhc</v>
      </c>
      <c r="F3093" s="66">
        <v>9</v>
      </c>
      <c r="G3093" s="59">
        <f>VLOOKUP(_xlfn.CONCAT(TRIM(B3093)," - ",TRIM(D3093)),Sort_Order_Lookup!$C$1:$E$250,3,FALSE)</f>
        <v>8</v>
      </c>
      <c r="H3093" s="59" t="str">
        <f>VLOOKUP(B3093,Titles_Lookup!$B$2:$C$259,2,FALSE)</f>
        <v>FAMILY TYPE BY PRESENCE AND AGE OF OWN CHILDREN (HISPANIC OR LATINO HOUSEHOLDER) [20]</v>
      </c>
      <c r="I3093" s="59" t="str">
        <f>VLOOKUP(B3093,Universe_Lookup!$B$2:$C$250,2,FALSE)</f>
        <v>Universe: Families with a householder who is Hispanic or Latino</v>
      </c>
      <c r="J3093" s="59" t="s">
        <v>3406</v>
      </c>
    </row>
    <row r="3094" spans="1:10" x14ac:dyDescent="0.2">
      <c r="A3094" s="73" t="s">
        <v>2391</v>
      </c>
      <c r="B3094" s="59" t="s">
        <v>3587</v>
      </c>
      <c r="C3094" s="59" t="s">
        <v>3600</v>
      </c>
      <c r="D3094" s="65">
        <v>20</v>
      </c>
      <c r="E3094" s="65" t="str">
        <f>VLOOKUP(D3094,Files_Lookup!$A$2:$B$45,2,FALSE)</f>
        <v>us000202020.dhc</v>
      </c>
      <c r="F3094" s="66">
        <v>9</v>
      </c>
      <c r="G3094" s="59">
        <f>VLOOKUP(_xlfn.CONCAT(TRIM(B3094)," - ",TRIM(D3094)),Sort_Order_Lookup!$C$1:$E$250,3,FALSE)</f>
        <v>8</v>
      </c>
      <c r="H3094" s="59" t="str">
        <f>VLOOKUP(B3094,Titles_Lookup!$B$2:$C$259,2,FALSE)</f>
        <v>FAMILY TYPE BY PRESENCE AND AGE OF OWN CHILDREN (HISPANIC OR LATINO HOUSEHOLDER) [20]</v>
      </c>
      <c r="I3094" s="59" t="str">
        <f>VLOOKUP(B3094,Universe_Lookup!$B$2:$C$250,2,FALSE)</f>
        <v>Universe: Families with a householder who is Hispanic or Latino</v>
      </c>
      <c r="J3094" s="59" t="s">
        <v>3408</v>
      </c>
    </row>
    <row r="3095" spans="1:10" x14ac:dyDescent="0.2">
      <c r="A3095" s="73" t="s">
        <v>2391</v>
      </c>
      <c r="B3095" s="59" t="s">
        <v>3587</v>
      </c>
      <c r="C3095" s="59" t="s">
        <v>3601</v>
      </c>
      <c r="D3095" s="65">
        <v>20</v>
      </c>
      <c r="E3095" s="65" t="str">
        <f>VLOOKUP(D3095,Files_Lookup!$A$2:$B$45,2,FALSE)</f>
        <v>us000202020.dhc</v>
      </c>
      <c r="F3095" s="66">
        <v>9</v>
      </c>
      <c r="G3095" s="59">
        <f>VLOOKUP(_xlfn.CONCAT(TRIM(B3095)," - ",TRIM(D3095)),Sort_Order_Lookup!$C$1:$E$250,3,FALSE)</f>
        <v>8</v>
      </c>
      <c r="H3095" s="59" t="str">
        <f>VLOOKUP(B3095,Titles_Lookup!$B$2:$C$259,2,FALSE)</f>
        <v>FAMILY TYPE BY PRESENCE AND AGE OF OWN CHILDREN (HISPANIC OR LATINO HOUSEHOLDER) [20]</v>
      </c>
      <c r="I3095" s="59" t="str">
        <f>VLOOKUP(B3095,Universe_Lookup!$B$2:$C$250,2,FALSE)</f>
        <v>Universe: Families with a householder who is Hispanic or Latino</v>
      </c>
      <c r="J3095" s="59" t="s">
        <v>3410</v>
      </c>
    </row>
    <row r="3096" spans="1:10" x14ac:dyDescent="0.2">
      <c r="A3096" s="73" t="s">
        <v>2391</v>
      </c>
      <c r="B3096" s="59" t="s">
        <v>3587</v>
      </c>
      <c r="C3096" s="59" t="s">
        <v>3602</v>
      </c>
      <c r="D3096" s="65">
        <v>20</v>
      </c>
      <c r="E3096" s="65" t="str">
        <f>VLOOKUP(D3096,Files_Lookup!$A$2:$B$45,2,FALSE)</f>
        <v>us000202020.dhc</v>
      </c>
      <c r="F3096" s="66">
        <v>9</v>
      </c>
      <c r="G3096" s="59">
        <f>VLOOKUP(_xlfn.CONCAT(TRIM(B3096)," - ",TRIM(D3096)),Sort_Order_Lookup!$C$1:$E$250,3,FALSE)</f>
        <v>8</v>
      </c>
      <c r="H3096" s="59" t="str">
        <f>VLOOKUP(B3096,Titles_Lookup!$B$2:$C$259,2,FALSE)</f>
        <v>FAMILY TYPE BY PRESENCE AND AGE OF OWN CHILDREN (HISPANIC OR LATINO HOUSEHOLDER) [20]</v>
      </c>
      <c r="I3096" s="59" t="str">
        <f>VLOOKUP(B3096,Universe_Lookup!$B$2:$C$250,2,FALSE)</f>
        <v>Universe: Families with a householder who is Hispanic or Latino</v>
      </c>
      <c r="J3096" s="59" t="s">
        <v>3412</v>
      </c>
    </row>
    <row r="3097" spans="1:10" x14ac:dyDescent="0.2">
      <c r="A3097" s="73" t="s">
        <v>2391</v>
      </c>
      <c r="B3097" s="59" t="s">
        <v>3587</v>
      </c>
      <c r="C3097" s="59" t="s">
        <v>3603</v>
      </c>
      <c r="D3097" s="65">
        <v>20</v>
      </c>
      <c r="E3097" s="65" t="str">
        <f>VLOOKUP(D3097,Files_Lookup!$A$2:$B$45,2,FALSE)</f>
        <v>us000202020.dhc</v>
      </c>
      <c r="F3097" s="66">
        <v>9</v>
      </c>
      <c r="G3097" s="59">
        <f>VLOOKUP(_xlfn.CONCAT(TRIM(B3097)," - ",TRIM(D3097)),Sort_Order_Lookup!$C$1:$E$250,3,FALSE)</f>
        <v>8</v>
      </c>
      <c r="H3097" s="59" t="str">
        <f>VLOOKUP(B3097,Titles_Lookup!$B$2:$C$259,2,FALSE)</f>
        <v>FAMILY TYPE BY PRESENCE AND AGE OF OWN CHILDREN (HISPANIC OR LATINO HOUSEHOLDER) [20]</v>
      </c>
      <c r="I3097" s="59" t="str">
        <f>VLOOKUP(B3097,Universe_Lookup!$B$2:$C$250,2,FALSE)</f>
        <v>Universe: Families with a householder who is Hispanic or Latino</v>
      </c>
      <c r="J3097" s="59" t="s">
        <v>2906</v>
      </c>
    </row>
    <row r="3098" spans="1:10" x14ac:dyDescent="0.2">
      <c r="A3098" s="73" t="s">
        <v>2391</v>
      </c>
      <c r="B3098" s="59" t="s">
        <v>3587</v>
      </c>
      <c r="C3098" s="59" t="s">
        <v>3604</v>
      </c>
      <c r="D3098" s="65">
        <v>20</v>
      </c>
      <c r="E3098" s="65" t="str">
        <f>VLOOKUP(D3098,Files_Lookup!$A$2:$B$45,2,FALSE)</f>
        <v>us000202020.dhc</v>
      </c>
      <c r="F3098" s="66">
        <v>9</v>
      </c>
      <c r="G3098" s="59">
        <f>VLOOKUP(_xlfn.CONCAT(TRIM(B3098)," - ",TRIM(D3098)),Sort_Order_Lookup!$C$1:$E$250,3,FALSE)</f>
        <v>8</v>
      </c>
      <c r="H3098" s="59" t="str">
        <f>VLOOKUP(B3098,Titles_Lookup!$B$2:$C$259,2,FALSE)</f>
        <v>FAMILY TYPE BY PRESENCE AND AGE OF OWN CHILDREN (HISPANIC OR LATINO HOUSEHOLDER) [20]</v>
      </c>
      <c r="I3098" s="59" t="str">
        <f>VLOOKUP(B3098,Universe_Lookup!$B$2:$C$250,2,FALSE)</f>
        <v>Universe: Families with a householder who is Hispanic or Latino</v>
      </c>
      <c r="J3098" s="59" t="s">
        <v>2913</v>
      </c>
    </row>
    <row r="3099" spans="1:10" x14ac:dyDescent="0.2">
      <c r="A3099" s="73" t="s">
        <v>2391</v>
      </c>
      <c r="B3099" s="59" t="s">
        <v>3587</v>
      </c>
      <c r="C3099" s="59" t="s">
        <v>3605</v>
      </c>
      <c r="D3099" s="65">
        <v>20</v>
      </c>
      <c r="E3099" s="65" t="str">
        <f>VLOOKUP(D3099,Files_Lookup!$A$2:$B$45,2,FALSE)</f>
        <v>us000202020.dhc</v>
      </c>
      <c r="F3099" s="66">
        <v>9</v>
      </c>
      <c r="G3099" s="59">
        <f>VLOOKUP(_xlfn.CONCAT(TRIM(B3099)," - ",TRIM(D3099)),Sort_Order_Lookup!$C$1:$E$250,3,FALSE)</f>
        <v>8</v>
      </c>
      <c r="H3099" s="59" t="str">
        <f>VLOOKUP(B3099,Titles_Lookup!$B$2:$C$259,2,FALSE)</f>
        <v>FAMILY TYPE BY PRESENCE AND AGE OF OWN CHILDREN (HISPANIC OR LATINO HOUSEHOLDER) [20]</v>
      </c>
      <c r="I3099" s="59" t="str">
        <f>VLOOKUP(B3099,Universe_Lookup!$B$2:$C$250,2,FALSE)</f>
        <v>Universe: Families with a householder who is Hispanic or Latino</v>
      </c>
      <c r="J3099" s="59" t="s">
        <v>3406</v>
      </c>
    </row>
    <row r="3100" spans="1:10" x14ac:dyDescent="0.2">
      <c r="A3100" s="73" t="s">
        <v>2391</v>
      </c>
      <c r="B3100" s="59" t="s">
        <v>3587</v>
      </c>
      <c r="C3100" s="59" t="s">
        <v>3606</v>
      </c>
      <c r="D3100" s="65">
        <v>20</v>
      </c>
      <c r="E3100" s="65" t="str">
        <f>VLOOKUP(D3100,Files_Lookup!$A$2:$B$45,2,FALSE)</f>
        <v>us000202020.dhc</v>
      </c>
      <c r="F3100" s="66">
        <v>9</v>
      </c>
      <c r="G3100" s="59">
        <f>VLOOKUP(_xlfn.CONCAT(TRIM(B3100)," - ",TRIM(D3100)),Sort_Order_Lookup!$C$1:$E$250,3,FALSE)</f>
        <v>8</v>
      </c>
      <c r="H3100" s="59" t="str">
        <f>VLOOKUP(B3100,Titles_Lookup!$B$2:$C$259,2,FALSE)</f>
        <v>FAMILY TYPE BY PRESENCE AND AGE OF OWN CHILDREN (HISPANIC OR LATINO HOUSEHOLDER) [20]</v>
      </c>
      <c r="I3100" s="59" t="str">
        <f>VLOOKUP(B3100,Universe_Lookup!$B$2:$C$250,2,FALSE)</f>
        <v>Universe: Families with a householder who is Hispanic or Latino</v>
      </c>
      <c r="J3100" s="59" t="s">
        <v>3408</v>
      </c>
    </row>
    <row r="3101" spans="1:10" x14ac:dyDescent="0.2">
      <c r="A3101" s="73" t="s">
        <v>2391</v>
      </c>
      <c r="B3101" s="59" t="s">
        <v>3587</v>
      </c>
      <c r="C3101" s="59" t="s">
        <v>3607</v>
      </c>
      <c r="D3101" s="65">
        <v>20</v>
      </c>
      <c r="E3101" s="65" t="str">
        <f>VLOOKUP(D3101,Files_Lookup!$A$2:$B$45,2,FALSE)</f>
        <v>us000202020.dhc</v>
      </c>
      <c r="F3101" s="66">
        <v>9</v>
      </c>
      <c r="G3101" s="59">
        <f>VLOOKUP(_xlfn.CONCAT(TRIM(B3101)," - ",TRIM(D3101)),Sort_Order_Lookup!$C$1:$E$250,3,FALSE)</f>
        <v>8</v>
      </c>
      <c r="H3101" s="59" t="str">
        <f>VLOOKUP(B3101,Titles_Lookup!$B$2:$C$259,2,FALSE)</f>
        <v>FAMILY TYPE BY PRESENCE AND AGE OF OWN CHILDREN (HISPANIC OR LATINO HOUSEHOLDER) [20]</v>
      </c>
      <c r="I3101" s="59" t="str">
        <f>VLOOKUP(B3101,Universe_Lookup!$B$2:$C$250,2,FALSE)</f>
        <v>Universe: Families with a householder who is Hispanic or Latino</v>
      </c>
      <c r="J3101" s="59" t="s">
        <v>3410</v>
      </c>
    </row>
    <row r="3102" spans="1:10" x14ac:dyDescent="0.2">
      <c r="A3102" s="73" t="s">
        <v>2391</v>
      </c>
      <c r="B3102" s="59" t="s">
        <v>3587</v>
      </c>
      <c r="C3102" s="59" t="s">
        <v>3608</v>
      </c>
      <c r="D3102" s="65">
        <v>20</v>
      </c>
      <c r="E3102" s="65" t="str">
        <f>VLOOKUP(D3102,Files_Lookup!$A$2:$B$45,2,FALSE)</f>
        <v>us000202020.dhc</v>
      </c>
      <c r="F3102" s="66">
        <v>9</v>
      </c>
      <c r="G3102" s="59">
        <f>VLOOKUP(_xlfn.CONCAT(TRIM(B3102)," - ",TRIM(D3102)),Sort_Order_Lookup!$C$1:$E$250,3,FALSE)</f>
        <v>8</v>
      </c>
      <c r="H3102" s="59" t="str">
        <f>VLOOKUP(B3102,Titles_Lookup!$B$2:$C$259,2,FALSE)</f>
        <v>FAMILY TYPE BY PRESENCE AND AGE OF OWN CHILDREN (HISPANIC OR LATINO HOUSEHOLDER) [20]</v>
      </c>
      <c r="I3102" s="59" t="str">
        <f>VLOOKUP(B3102,Universe_Lookup!$B$2:$C$250,2,FALSE)</f>
        <v>Universe: Families with a householder who is Hispanic or Latino</v>
      </c>
      <c r="J3102" s="59" t="s">
        <v>3412</v>
      </c>
    </row>
    <row r="3103" spans="1:10" x14ac:dyDescent="0.2">
      <c r="A3103" s="73" t="s">
        <v>2391</v>
      </c>
      <c r="B3103" s="59" t="s">
        <v>3587</v>
      </c>
      <c r="C3103" s="59" t="s">
        <v>3609</v>
      </c>
      <c r="D3103" s="65">
        <v>20</v>
      </c>
      <c r="E3103" s="65" t="str">
        <f>VLOOKUP(D3103,Files_Lookup!$A$2:$B$45,2,FALSE)</f>
        <v>us000202020.dhc</v>
      </c>
      <c r="F3103" s="66">
        <v>9</v>
      </c>
      <c r="G3103" s="59">
        <f>VLOOKUP(_xlfn.CONCAT(TRIM(B3103)," - ",TRIM(D3103)),Sort_Order_Lookup!$C$1:$E$250,3,FALSE)</f>
        <v>8</v>
      </c>
      <c r="H3103" s="59" t="str">
        <f>VLOOKUP(B3103,Titles_Lookup!$B$2:$C$259,2,FALSE)</f>
        <v>FAMILY TYPE BY PRESENCE AND AGE OF OWN CHILDREN (HISPANIC OR LATINO HOUSEHOLDER) [20]</v>
      </c>
      <c r="I3103" s="59" t="str">
        <f>VLOOKUP(B3103,Universe_Lookup!$B$2:$C$250,2,FALSE)</f>
        <v>Universe: Families with a householder who is Hispanic or Latino</v>
      </c>
      <c r="J3103" s="59" t="s">
        <v>2906</v>
      </c>
    </row>
    <row r="3104" spans="1:10" x14ac:dyDescent="0.2">
      <c r="A3104" s="73" t="s">
        <v>2391</v>
      </c>
      <c r="B3104" s="59" t="s">
        <v>3610</v>
      </c>
      <c r="C3104" s="59" t="s">
        <v>3613</v>
      </c>
      <c r="D3104" s="65">
        <v>20</v>
      </c>
      <c r="E3104" s="65" t="str">
        <f>VLOOKUP(D3104,Files_Lookup!$A$2:$B$45,2,FALSE)</f>
        <v>us000202020.dhc</v>
      </c>
      <c r="F3104" s="66">
        <v>9</v>
      </c>
      <c r="G3104" s="59">
        <f>VLOOKUP(_xlfn.CONCAT(TRIM(B3104)," - ",TRIM(D3104)),Sort_Order_Lookup!$C$1:$E$250,3,FALSE)</f>
        <v>9</v>
      </c>
      <c r="H3104" s="59" t="str">
        <f>VLOOKUP(B3104,Titles_Lookup!$B$2:$C$259,2,FALSE)</f>
        <v>FAMILY TYPE BY PRESENCE AND AGE OF OWN CHILDREN (WHITE ALONE, NOT HISPANIC OR LATINO HOUSEHOLDER) [20]</v>
      </c>
      <c r="I3104" s="59" t="str">
        <f>VLOOKUP(B3104,Universe_Lookup!$B$2:$C$250,2,FALSE)</f>
        <v>Universe: Families with a householder who is White alone, not Hispanic or Latino</v>
      </c>
      <c r="J3104" s="59" t="s">
        <v>16</v>
      </c>
    </row>
    <row r="3105" spans="1:10" x14ac:dyDescent="0.2">
      <c r="A3105" s="73" t="s">
        <v>2391</v>
      </c>
      <c r="B3105" s="59" t="s">
        <v>3610</v>
      </c>
      <c r="C3105" s="59" t="s">
        <v>3614</v>
      </c>
      <c r="D3105" s="65">
        <v>20</v>
      </c>
      <c r="E3105" s="65" t="str">
        <f>VLOOKUP(D3105,Files_Lookup!$A$2:$B$45,2,FALSE)</f>
        <v>us000202020.dhc</v>
      </c>
      <c r="F3105" s="66">
        <v>9</v>
      </c>
      <c r="G3105" s="59">
        <f>VLOOKUP(_xlfn.CONCAT(TRIM(B3105)," - ",TRIM(D3105)),Sort_Order_Lookup!$C$1:$E$250,3,FALSE)</f>
        <v>9</v>
      </c>
      <c r="H3105" s="59" t="str">
        <f>VLOOKUP(B3105,Titles_Lookup!$B$2:$C$259,2,FALSE)</f>
        <v>FAMILY TYPE BY PRESENCE AND AGE OF OWN CHILDREN (WHITE ALONE, NOT HISPANIC OR LATINO HOUSEHOLDER) [20]</v>
      </c>
      <c r="I3105" s="59" t="str">
        <f>VLOOKUP(B3105,Universe_Lookup!$B$2:$C$250,2,FALSE)</f>
        <v>Universe: Families with a householder who is White alone, not Hispanic or Latino</v>
      </c>
      <c r="J3105" s="59" t="s">
        <v>2902</v>
      </c>
    </row>
    <row r="3106" spans="1:10" x14ac:dyDescent="0.2">
      <c r="A3106" s="73" t="s">
        <v>2391</v>
      </c>
      <c r="B3106" s="59" t="s">
        <v>3610</v>
      </c>
      <c r="C3106" s="59" t="s">
        <v>3615</v>
      </c>
      <c r="D3106" s="65">
        <v>20</v>
      </c>
      <c r="E3106" s="65" t="str">
        <f>VLOOKUP(D3106,Files_Lookup!$A$2:$B$45,2,FALSE)</f>
        <v>us000202020.dhc</v>
      </c>
      <c r="F3106" s="66">
        <v>9</v>
      </c>
      <c r="G3106" s="59">
        <f>VLOOKUP(_xlfn.CONCAT(TRIM(B3106)," - ",TRIM(D3106)),Sort_Order_Lookup!$C$1:$E$250,3,FALSE)</f>
        <v>9</v>
      </c>
      <c r="H3106" s="59" t="str">
        <f>VLOOKUP(B3106,Titles_Lookup!$B$2:$C$259,2,FALSE)</f>
        <v>FAMILY TYPE BY PRESENCE AND AGE OF OWN CHILDREN (WHITE ALONE, NOT HISPANIC OR LATINO HOUSEHOLDER) [20]</v>
      </c>
      <c r="I3106" s="59" t="str">
        <f>VLOOKUP(B3106,Universe_Lookup!$B$2:$C$250,2,FALSE)</f>
        <v>Universe: Families with a householder who is White alone, not Hispanic or Latino</v>
      </c>
      <c r="J3106" s="59" t="s">
        <v>3406</v>
      </c>
    </row>
    <row r="3107" spans="1:10" x14ac:dyDescent="0.2">
      <c r="A3107" s="73" t="s">
        <v>2391</v>
      </c>
      <c r="B3107" s="59" t="s">
        <v>3610</v>
      </c>
      <c r="C3107" s="59" t="s">
        <v>3616</v>
      </c>
      <c r="D3107" s="65">
        <v>20</v>
      </c>
      <c r="E3107" s="65" t="str">
        <f>VLOOKUP(D3107,Files_Lookup!$A$2:$B$45,2,FALSE)</f>
        <v>us000202020.dhc</v>
      </c>
      <c r="F3107" s="66">
        <v>9</v>
      </c>
      <c r="G3107" s="59">
        <f>VLOOKUP(_xlfn.CONCAT(TRIM(B3107)," - ",TRIM(D3107)),Sort_Order_Lookup!$C$1:$E$250,3,FALSE)</f>
        <v>9</v>
      </c>
      <c r="H3107" s="59" t="str">
        <f>VLOOKUP(B3107,Titles_Lookup!$B$2:$C$259,2,FALSE)</f>
        <v>FAMILY TYPE BY PRESENCE AND AGE OF OWN CHILDREN (WHITE ALONE, NOT HISPANIC OR LATINO HOUSEHOLDER) [20]</v>
      </c>
      <c r="I3107" s="59" t="str">
        <f>VLOOKUP(B3107,Universe_Lookup!$B$2:$C$250,2,FALSE)</f>
        <v>Universe: Families with a householder who is White alone, not Hispanic or Latino</v>
      </c>
      <c r="J3107" s="59" t="s">
        <v>3408</v>
      </c>
    </row>
    <row r="3108" spans="1:10" x14ac:dyDescent="0.2">
      <c r="A3108" s="73" t="s">
        <v>2391</v>
      </c>
      <c r="B3108" s="59" t="s">
        <v>3610</v>
      </c>
      <c r="C3108" s="59" t="s">
        <v>3617</v>
      </c>
      <c r="D3108" s="65">
        <v>20</v>
      </c>
      <c r="E3108" s="65" t="str">
        <f>VLOOKUP(D3108,Files_Lookup!$A$2:$B$45,2,FALSE)</f>
        <v>us000202020.dhc</v>
      </c>
      <c r="F3108" s="66">
        <v>9</v>
      </c>
      <c r="G3108" s="59">
        <f>VLOOKUP(_xlfn.CONCAT(TRIM(B3108)," - ",TRIM(D3108)),Sort_Order_Lookup!$C$1:$E$250,3,FALSE)</f>
        <v>9</v>
      </c>
      <c r="H3108" s="59" t="str">
        <f>VLOOKUP(B3108,Titles_Lookup!$B$2:$C$259,2,FALSE)</f>
        <v>FAMILY TYPE BY PRESENCE AND AGE OF OWN CHILDREN (WHITE ALONE, NOT HISPANIC OR LATINO HOUSEHOLDER) [20]</v>
      </c>
      <c r="I3108" s="59" t="str">
        <f>VLOOKUP(B3108,Universe_Lookup!$B$2:$C$250,2,FALSE)</f>
        <v>Universe: Families with a householder who is White alone, not Hispanic or Latino</v>
      </c>
      <c r="J3108" s="59" t="s">
        <v>3410</v>
      </c>
    </row>
    <row r="3109" spans="1:10" x14ac:dyDescent="0.2">
      <c r="A3109" s="73" t="s">
        <v>2391</v>
      </c>
      <c r="B3109" s="59" t="s">
        <v>3610</v>
      </c>
      <c r="C3109" s="59" t="s">
        <v>3618</v>
      </c>
      <c r="D3109" s="65">
        <v>20</v>
      </c>
      <c r="E3109" s="65" t="str">
        <f>VLOOKUP(D3109,Files_Lookup!$A$2:$B$45,2,FALSE)</f>
        <v>us000202020.dhc</v>
      </c>
      <c r="F3109" s="66">
        <v>9</v>
      </c>
      <c r="G3109" s="59">
        <f>VLOOKUP(_xlfn.CONCAT(TRIM(B3109)," - ",TRIM(D3109)),Sort_Order_Lookup!$C$1:$E$250,3,FALSE)</f>
        <v>9</v>
      </c>
      <c r="H3109" s="59" t="str">
        <f>VLOOKUP(B3109,Titles_Lookup!$B$2:$C$259,2,FALSE)</f>
        <v>FAMILY TYPE BY PRESENCE AND AGE OF OWN CHILDREN (WHITE ALONE, NOT HISPANIC OR LATINO HOUSEHOLDER) [20]</v>
      </c>
      <c r="I3109" s="59" t="str">
        <f>VLOOKUP(B3109,Universe_Lookup!$B$2:$C$250,2,FALSE)</f>
        <v>Universe: Families with a householder who is White alone, not Hispanic or Latino</v>
      </c>
      <c r="J3109" s="59" t="s">
        <v>3412</v>
      </c>
    </row>
    <row r="3110" spans="1:10" x14ac:dyDescent="0.2">
      <c r="A3110" s="73" t="s">
        <v>2391</v>
      </c>
      <c r="B3110" s="59" t="s">
        <v>3610</v>
      </c>
      <c r="C3110" s="59" t="s">
        <v>3619</v>
      </c>
      <c r="D3110" s="65">
        <v>20</v>
      </c>
      <c r="E3110" s="65" t="str">
        <f>VLOOKUP(D3110,Files_Lookup!$A$2:$B$45,2,FALSE)</f>
        <v>us000202020.dhc</v>
      </c>
      <c r="F3110" s="66">
        <v>9</v>
      </c>
      <c r="G3110" s="59">
        <f>VLOOKUP(_xlfn.CONCAT(TRIM(B3110)," - ",TRIM(D3110)),Sort_Order_Lookup!$C$1:$E$250,3,FALSE)</f>
        <v>9</v>
      </c>
      <c r="H3110" s="59" t="str">
        <f>VLOOKUP(B3110,Titles_Lookup!$B$2:$C$259,2,FALSE)</f>
        <v>FAMILY TYPE BY PRESENCE AND AGE OF OWN CHILDREN (WHITE ALONE, NOT HISPANIC OR LATINO HOUSEHOLDER) [20]</v>
      </c>
      <c r="I3110" s="59" t="str">
        <f>VLOOKUP(B3110,Universe_Lookup!$B$2:$C$250,2,FALSE)</f>
        <v>Universe: Families with a householder who is White alone, not Hispanic or Latino</v>
      </c>
      <c r="J3110" s="59" t="s">
        <v>2906</v>
      </c>
    </row>
    <row r="3111" spans="1:10" x14ac:dyDescent="0.2">
      <c r="A3111" s="73" t="s">
        <v>2391</v>
      </c>
      <c r="B3111" s="59" t="s">
        <v>3610</v>
      </c>
      <c r="C3111" s="59" t="s">
        <v>3620</v>
      </c>
      <c r="D3111" s="65">
        <v>20</v>
      </c>
      <c r="E3111" s="65" t="str">
        <f>VLOOKUP(D3111,Files_Lookup!$A$2:$B$45,2,FALSE)</f>
        <v>us000202020.dhc</v>
      </c>
      <c r="F3111" s="66">
        <v>9</v>
      </c>
      <c r="G3111" s="59">
        <f>VLOOKUP(_xlfn.CONCAT(TRIM(B3111)," - ",TRIM(D3111)),Sort_Order_Lookup!$C$1:$E$250,3,FALSE)</f>
        <v>9</v>
      </c>
      <c r="H3111" s="59" t="str">
        <f>VLOOKUP(B3111,Titles_Lookup!$B$2:$C$259,2,FALSE)</f>
        <v>FAMILY TYPE BY PRESENCE AND AGE OF OWN CHILDREN (WHITE ALONE, NOT HISPANIC OR LATINO HOUSEHOLDER) [20]</v>
      </c>
      <c r="I3111" s="59" t="str">
        <f>VLOOKUP(B3111,Universe_Lookup!$B$2:$C$250,2,FALSE)</f>
        <v>Universe: Families with a householder who is White alone, not Hispanic or Latino</v>
      </c>
      <c r="J3111" s="59" t="s">
        <v>2401</v>
      </c>
    </row>
    <row r="3112" spans="1:10" x14ac:dyDescent="0.2">
      <c r="A3112" s="73" t="s">
        <v>2391</v>
      </c>
      <c r="B3112" s="59" t="s">
        <v>3610</v>
      </c>
      <c r="C3112" s="59" t="s">
        <v>3621</v>
      </c>
      <c r="D3112" s="65">
        <v>20</v>
      </c>
      <c r="E3112" s="65" t="str">
        <f>VLOOKUP(D3112,Files_Lookup!$A$2:$B$45,2,FALSE)</f>
        <v>us000202020.dhc</v>
      </c>
      <c r="F3112" s="66">
        <v>9</v>
      </c>
      <c r="G3112" s="59">
        <f>VLOOKUP(_xlfn.CONCAT(TRIM(B3112)," - ",TRIM(D3112)),Sort_Order_Lookup!$C$1:$E$250,3,FALSE)</f>
        <v>9</v>
      </c>
      <c r="H3112" s="59" t="str">
        <f>VLOOKUP(B3112,Titles_Lookup!$B$2:$C$259,2,FALSE)</f>
        <v>FAMILY TYPE BY PRESENCE AND AGE OF OWN CHILDREN (WHITE ALONE, NOT HISPANIC OR LATINO HOUSEHOLDER) [20]</v>
      </c>
      <c r="I3112" s="59" t="str">
        <f>VLOOKUP(B3112,Universe_Lookup!$B$2:$C$250,2,FALSE)</f>
        <v>Universe: Families with a householder who is White alone, not Hispanic or Latino</v>
      </c>
      <c r="J3112" s="59" t="s">
        <v>2909</v>
      </c>
    </row>
    <row r="3113" spans="1:10" x14ac:dyDescent="0.2">
      <c r="A3113" s="73" t="s">
        <v>2391</v>
      </c>
      <c r="B3113" s="59" t="s">
        <v>3610</v>
      </c>
      <c r="C3113" s="59" t="s">
        <v>3622</v>
      </c>
      <c r="D3113" s="65">
        <v>20</v>
      </c>
      <c r="E3113" s="65" t="str">
        <f>VLOOKUP(D3113,Files_Lookup!$A$2:$B$45,2,FALSE)</f>
        <v>us000202020.dhc</v>
      </c>
      <c r="F3113" s="66">
        <v>9</v>
      </c>
      <c r="G3113" s="59">
        <f>VLOOKUP(_xlfn.CONCAT(TRIM(B3113)," - ",TRIM(D3113)),Sort_Order_Lookup!$C$1:$E$250,3,FALSE)</f>
        <v>9</v>
      </c>
      <c r="H3113" s="59" t="str">
        <f>VLOOKUP(B3113,Titles_Lookup!$B$2:$C$259,2,FALSE)</f>
        <v>FAMILY TYPE BY PRESENCE AND AGE OF OWN CHILDREN (WHITE ALONE, NOT HISPANIC OR LATINO HOUSEHOLDER) [20]</v>
      </c>
      <c r="I3113" s="59" t="str">
        <f>VLOOKUP(B3113,Universe_Lookup!$B$2:$C$250,2,FALSE)</f>
        <v>Universe: Families with a householder who is White alone, not Hispanic or Latino</v>
      </c>
      <c r="J3113" s="59" t="s">
        <v>3406</v>
      </c>
    </row>
    <row r="3114" spans="1:10" x14ac:dyDescent="0.2">
      <c r="A3114" s="73" t="s">
        <v>2391</v>
      </c>
      <c r="B3114" s="59" t="s">
        <v>3610</v>
      </c>
      <c r="C3114" s="59" t="s">
        <v>3623</v>
      </c>
      <c r="D3114" s="65">
        <v>20</v>
      </c>
      <c r="E3114" s="65" t="str">
        <f>VLOOKUP(D3114,Files_Lookup!$A$2:$B$45,2,FALSE)</f>
        <v>us000202020.dhc</v>
      </c>
      <c r="F3114" s="66">
        <v>9</v>
      </c>
      <c r="G3114" s="59">
        <f>VLOOKUP(_xlfn.CONCAT(TRIM(B3114)," - ",TRIM(D3114)),Sort_Order_Lookup!$C$1:$E$250,3,FALSE)</f>
        <v>9</v>
      </c>
      <c r="H3114" s="59" t="str">
        <f>VLOOKUP(B3114,Titles_Lookup!$B$2:$C$259,2,FALSE)</f>
        <v>FAMILY TYPE BY PRESENCE AND AGE OF OWN CHILDREN (WHITE ALONE, NOT HISPANIC OR LATINO HOUSEHOLDER) [20]</v>
      </c>
      <c r="I3114" s="59" t="str">
        <f>VLOOKUP(B3114,Universe_Lookup!$B$2:$C$250,2,FALSE)</f>
        <v>Universe: Families with a householder who is White alone, not Hispanic or Latino</v>
      </c>
      <c r="J3114" s="59" t="s">
        <v>3408</v>
      </c>
    </row>
    <row r="3115" spans="1:10" x14ac:dyDescent="0.2">
      <c r="A3115" s="73" t="s">
        <v>2391</v>
      </c>
      <c r="B3115" s="59" t="s">
        <v>3610</v>
      </c>
      <c r="C3115" s="59" t="s">
        <v>3624</v>
      </c>
      <c r="D3115" s="65">
        <v>20</v>
      </c>
      <c r="E3115" s="65" t="str">
        <f>VLOOKUP(D3115,Files_Lookup!$A$2:$B$45,2,FALSE)</f>
        <v>us000202020.dhc</v>
      </c>
      <c r="F3115" s="66">
        <v>9</v>
      </c>
      <c r="G3115" s="59">
        <f>VLOOKUP(_xlfn.CONCAT(TRIM(B3115)," - ",TRIM(D3115)),Sort_Order_Lookup!$C$1:$E$250,3,FALSE)</f>
        <v>9</v>
      </c>
      <c r="H3115" s="59" t="str">
        <f>VLOOKUP(B3115,Titles_Lookup!$B$2:$C$259,2,FALSE)</f>
        <v>FAMILY TYPE BY PRESENCE AND AGE OF OWN CHILDREN (WHITE ALONE, NOT HISPANIC OR LATINO HOUSEHOLDER) [20]</v>
      </c>
      <c r="I3115" s="59" t="str">
        <f>VLOOKUP(B3115,Universe_Lookup!$B$2:$C$250,2,FALSE)</f>
        <v>Universe: Families with a householder who is White alone, not Hispanic or Latino</v>
      </c>
      <c r="J3115" s="59" t="s">
        <v>3410</v>
      </c>
    </row>
    <row r="3116" spans="1:10" x14ac:dyDescent="0.2">
      <c r="A3116" s="73" t="s">
        <v>2391</v>
      </c>
      <c r="B3116" s="59" t="s">
        <v>3610</v>
      </c>
      <c r="C3116" s="59" t="s">
        <v>3625</v>
      </c>
      <c r="D3116" s="65">
        <v>20</v>
      </c>
      <c r="E3116" s="65" t="str">
        <f>VLOOKUP(D3116,Files_Lookup!$A$2:$B$45,2,FALSE)</f>
        <v>us000202020.dhc</v>
      </c>
      <c r="F3116" s="66">
        <v>9</v>
      </c>
      <c r="G3116" s="59">
        <f>VLOOKUP(_xlfn.CONCAT(TRIM(B3116)," - ",TRIM(D3116)),Sort_Order_Lookup!$C$1:$E$250,3,FALSE)</f>
        <v>9</v>
      </c>
      <c r="H3116" s="59" t="str">
        <f>VLOOKUP(B3116,Titles_Lookup!$B$2:$C$259,2,FALSE)</f>
        <v>FAMILY TYPE BY PRESENCE AND AGE OF OWN CHILDREN (WHITE ALONE, NOT HISPANIC OR LATINO HOUSEHOLDER) [20]</v>
      </c>
      <c r="I3116" s="59" t="str">
        <f>VLOOKUP(B3116,Universe_Lookup!$B$2:$C$250,2,FALSE)</f>
        <v>Universe: Families with a householder who is White alone, not Hispanic or Latino</v>
      </c>
      <c r="J3116" s="59" t="s">
        <v>3412</v>
      </c>
    </row>
    <row r="3117" spans="1:10" x14ac:dyDescent="0.2">
      <c r="A3117" s="73" t="s">
        <v>2391</v>
      </c>
      <c r="B3117" s="59" t="s">
        <v>3610</v>
      </c>
      <c r="C3117" s="59" t="s">
        <v>3626</v>
      </c>
      <c r="D3117" s="65">
        <v>20</v>
      </c>
      <c r="E3117" s="65" t="str">
        <f>VLOOKUP(D3117,Files_Lookup!$A$2:$B$45,2,FALSE)</f>
        <v>us000202020.dhc</v>
      </c>
      <c r="F3117" s="66">
        <v>9</v>
      </c>
      <c r="G3117" s="59">
        <f>VLOOKUP(_xlfn.CONCAT(TRIM(B3117)," - ",TRIM(D3117)),Sort_Order_Lookup!$C$1:$E$250,3,FALSE)</f>
        <v>9</v>
      </c>
      <c r="H3117" s="59" t="str">
        <f>VLOOKUP(B3117,Titles_Lookup!$B$2:$C$259,2,FALSE)</f>
        <v>FAMILY TYPE BY PRESENCE AND AGE OF OWN CHILDREN (WHITE ALONE, NOT HISPANIC OR LATINO HOUSEHOLDER) [20]</v>
      </c>
      <c r="I3117" s="59" t="str">
        <f>VLOOKUP(B3117,Universe_Lookup!$B$2:$C$250,2,FALSE)</f>
        <v>Universe: Families with a householder who is White alone, not Hispanic or Latino</v>
      </c>
      <c r="J3117" s="59" t="s">
        <v>2906</v>
      </c>
    </row>
    <row r="3118" spans="1:10" x14ac:dyDescent="0.2">
      <c r="A3118" s="73" t="s">
        <v>2391</v>
      </c>
      <c r="B3118" s="59" t="s">
        <v>3610</v>
      </c>
      <c r="C3118" s="59" t="s">
        <v>3627</v>
      </c>
      <c r="D3118" s="65">
        <v>20</v>
      </c>
      <c r="E3118" s="65" t="str">
        <f>VLOOKUP(D3118,Files_Lookup!$A$2:$B$45,2,FALSE)</f>
        <v>us000202020.dhc</v>
      </c>
      <c r="F3118" s="66">
        <v>9</v>
      </c>
      <c r="G3118" s="59">
        <f>VLOOKUP(_xlfn.CONCAT(TRIM(B3118)," - ",TRIM(D3118)),Sort_Order_Lookup!$C$1:$E$250,3,FALSE)</f>
        <v>9</v>
      </c>
      <c r="H3118" s="59" t="str">
        <f>VLOOKUP(B3118,Titles_Lookup!$B$2:$C$259,2,FALSE)</f>
        <v>FAMILY TYPE BY PRESENCE AND AGE OF OWN CHILDREN (WHITE ALONE, NOT HISPANIC OR LATINO HOUSEHOLDER) [20]</v>
      </c>
      <c r="I3118" s="59" t="str">
        <f>VLOOKUP(B3118,Universe_Lookup!$B$2:$C$250,2,FALSE)</f>
        <v>Universe: Families with a householder who is White alone, not Hispanic or Latino</v>
      </c>
      <c r="J3118" s="59" t="s">
        <v>2913</v>
      </c>
    </row>
    <row r="3119" spans="1:10" x14ac:dyDescent="0.2">
      <c r="A3119" s="73" t="s">
        <v>2391</v>
      </c>
      <c r="B3119" s="59" t="s">
        <v>3610</v>
      </c>
      <c r="C3119" s="59" t="s">
        <v>3628</v>
      </c>
      <c r="D3119" s="65">
        <v>20</v>
      </c>
      <c r="E3119" s="65" t="str">
        <f>VLOOKUP(D3119,Files_Lookup!$A$2:$B$45,2,FALSE)</f>
        <v>us000202020.dhc</v>
      </c>
      <c r="F3119" s="66">
        <v>9</v>
      </c>
      <c r="G3119" s="59">
        <f>VLOOKUP(_xlfn.CONCAT(TRIM(B3119)," - ",TRIM(D3119)),Sort_Order_Lookup!$C$1:$E$250,3,FALSE)</f>
        <v>9</v>
      </c>
      <c r="H3119" s="59" t="str">
        <f>VLOOKUP(B3119,Titles_Lookup!$B$2:$C$259,2,FALSE)</f>
        <v>FAMILY TYPE BY PRESENCE AND AGE OF OWN CHILDREN (WHITE ALONE, NOT HISPANIC OR LATINO HOUSEHOLDER) [20]</v>
      </c>
      <c r="I3119" s="59" t="str">
        <f>VLOOKUP(B3119,Universe_Lookup!$B$2:$C$250,2,FALSE)</f>
        <v>Universe: Families with a householder who is White alone, not Hispanic or Latino</v>
      </c>
      <c r="J3119" s="59" t="s">
        <v>3406</v>
      </c>
    </row>
    <row r="3120" spans="1:10" x14ac:dyDescent="0.2">
      <c r="A3120" s="73" t="s">
        <v>2391</v>
      </c>
      <c r="B3120" s="59" t="s">
        <v>3610</v>
      </c>
      <c r="C3120" s="59" t="s">
        <v>3629</v>
      </c>
      <c r="D3120" s="65">
        <v>20</v>
      </c>
      <c r="E3120" s="65" t="str">
        <f>VLOOKUP(D3120,Files_Lookup!$A$2:$B$45,2,FALSE)</f>
        <v>us000202020.dhc</v>
      </c>
      <c r="F3120" s="66">
        <v>9</v>
      </c>
      <c r="G3120" s="59">
        <f>VLOOKUP(_xlfn.CONCAT(TRIM(B3120)," - ",TRIM(D3120)),Sort_Order_Lookup!$C$1:$E$250,3,FALSE)</f>
        <v>9</v>
      </c>
      <c r="H3120" s="59" t="str">
        <f>VLOOKUP(B3120,Titles_Lookup!$B$2:$C$259,2,FALSE)</f>
        <v>FAMILY TYPE BY PRESENCE AND AGE OF OWN CHILDREN (WHITE ALONE, NOT HISPANIC OR LATINO HOUSEHOLDER) [20]</v>
      </c>
      <c r="I3120" s="59" t="str">
        <f>VLOOKUP(B3120,Universe_Lookup!$B$2:$C$250,2,FALSE)</f>
        <v>Universe: Families with a householder who is White alone, not Hispanic or Latino</v>
      </c>
      <c r="J3120" s="59" t="s">
        <v>3408</v>
      </c>
    </row>
    <row r="3121" spans="1:10" x14ac:dyDescent="0.2">
      <c r="A3121" s="73" t="s">
        <v>2391</v>
      </c>
      <c r="B3121" s="59" t="s">
        <v>3610</v>
      </c>
      <c r="C3121" s="59" t="s">
        <v>3630</v>
      </c>
      <c r="D3121" s="65">
        <v>20</v>
      </c>
      <c r="E3121" s="65" t="str">
        <f>VLOOKUP(D3121,Files_Lookup!$A$2:$B$45,2,FALSE)</f>
        <v>us000202020.dhc</v>
      </c>
      <c r="F3121" s="66">
        <v>9</v>
      </c>
      <c r="G3121" s="59">
        <f>VLOOKUP(_xlfn.CONCAT(TRIM(B3121)," - ",TRIM(D3121)),Sort_Order_Lookup!$C$1:$E$250,3,FALSE)</f>
        <v>9</v>
      </c>
      <c r="H3121" s="59" t="str">
        <f>VLOOKUP(B3121,Titles_Lookup!$B$2:$C$259,2,FALSE)</f>
        <v>FAMILY TYPE BY PRESENCE AND AGE OF OWN CHILDREN (WHITE ALONE, NOT HISPANIC OR LATINO HOUSEHOLDER) [20]</v>
      </c>
      <c r="I3121" s="59" t="str">
        <f>VLOOKUP(B3121,Universe_Lookup!$B$2:$C$250,2,FALSE)</f>
        <v>Universe: Families with a householder who is White alone, not Hispanic or Latino</v>
      </c>
      <c r="J3121" s="59" t="s">
        <v>3410</v>
      </c>
    </row>
    <row r="3122" spans="1:10" x14ac:dyDescent="0.2">
      <c r="A3122" s="73" t="s">
        <v>2391</v>
      </c>
      <c r="B3122" s="59" t="s">
        <v>3610</v>
      </c>
      <c r="C3122" s="59" t="s">
        <v>3631</v>
      </c>
      <c r="D3122" s="65">
        <v>20</v>
      </c>
      <c r="E3122" s="65" t="str">
        <f>VLOOKUP(D3122,Files_Lookup!$A$2:$B$45,2,FALSE)</f>
        <v>us000202020.dhc</v>
      </c>
      <c r="F3122" s="66">
        <v>9</v>
      </c>
      <c r="G3122" s="59">
        <f>VLOOKUP(_xlfn.CONCAT(TRIM(B3122)," - ",TRIM(D3122)),Sort_Order_Lookup!$C$1:$E$250,3,FALSE)</f>
        <v>9</v>
      </c>
      <c r="H3122" s="59" t="str">
        <f>VLOOKUP(B3122,Titles_Lookup!$B$2:$C$259,2,FALSE)</f>
        <v>FAMILY TYPE BY PRESENCE AND AGE OF OWN CHILDREN (WHITE ALONE, NOT HISPANIC OR LATINO HOUSEHOLDER) [20]</v>
      </c>
      <c r="I3122" s="59" t="str">
        <f>VLOOKUP(B3122,Universe_Lookup!$B$2:$C$250,2,FALSE)</f>
        <v>Universe: Families with a householder who is White alone, not Hispanic or Latino</v>
      </c>
      <c r="J3122" s="59" t="s">
        <v>3412</v>
      </c>
    </row>
    <row r="3123" spans="1:10" x14ac:dyDescent="0.2">
      <c r="A3123" s="73" t="s">
        <v>2391</v>
      </c>
      <c r="B3123" s="59" t="s">
        <v>3610</v>
      </c>
      <c r="C3123" s="59" t="s">
        <v>3632</v>
      </c>
      <c r="D3123" s="65">
        <v>20</v>
      </c>
      <c r="E3123" s="65" t="str">
        <f>VLOOKUP(D3123,Files_Lookup!$A$2:$B$45,2,FALSE)</f>
        <v>us000202020.dhc</v>
      </c>
      <c r="F3123" s="66">
        <v>9</v>
      </c>
      <c r="G3123" s="59">
        <f>VLOOKUP(_xlfn.CONCAT(TRIM(B3123)," - ",TRIM(D3123)),Sort_Order_Lookup!$C$1:$E$250,3,FALSE)</f>
        <v>9</v>
      </c>
      <c r="H3123" s="59" t="str">
        <f>VLOOKUP(B3123,Titles_Lookup!$B$2:$C$259,2,FALSE)</f>
        <v>FAMILY TYPE BY PRESENCE AND AGE OF OWN CHILDREN (WHITE ALONE, NOT HISPANIC OR LATINO HOUSEHOLDER) [20]</v>
      </c>
      <c r="I3123" s="59" t="str">
        <f>VLOOKUP(B3123,Universe_Lookup!$B$2:$C$250,2,FALSE)</f>
        <v>Universe: Families with a householder who is White alone, not Hispanic or Latino</v>
      </c>
      <c r="J3123" s="59" t="s">
        <v>2906</v>
      </c>
    </row>
    <row r="3124" spans="1:10" x14ac:dyDescent="0.2">
      <c r="A3124" s="73" t="s">
        <v>2676</v>
      </c>
      <c r="B3124" s="59" t="s">
        <v>3633</v>
      </c>
      <c r="C3124" s="59" t="s">
        <v>3636</v>
      </c>
      <c r="D3124" s="65">
        <v>20</v>
      </c>
      <c r="E3124" s="65" t="str">
        <f>VLOOKUP(D3124,Files_Lookup!$A$2:$B$45,2,FALSE)</f>
        <v>us000202020.dhc</v>
      </c>
      <c r="F3124" s="66">
        <v>9</v>
      </c>
      <c r="G3124" s="59">
        <f>VLOOKUP(_xlfn.CONCAT(TRIM(B3124)," - ",TRIM(D3124)),Sort_Order_Lookup!$C$1:$E$250,3,FALSE)</f>
        <v>10</v>
      </c>
      <c r="H3124" s="59" t="str">
        <f>VLOOKUP(B3124,Titles_Lookup!$B$2:$C$259,2,FALSE)</f>
        <v>AGE OF GRANDCHILDREN UNDER 18 YEARS LIVING WITH A GRANDPARENT HOUSEHOLDER [6]</v>
      </c>
      <c r="I3124" s="59" t="str">
        <f>VLOOKUP(B3124,Universe_Lookup!$B$2:$C$250,2,FALSE)</f>
        <v>Universe: Grandchildren under 18 years living with grandparent householder</v>
      </c>
      <c r="J3124" s="59" t="s">
        <v>16</v>
      </c>
    </row>
    <row r="3125" spans="1:10" x14ac:dyDescent="0.2">
      <c r="A3125" s="73" t="s">
        <v>2676</v>
      </c>
      <c r="B3125" s="59" t="s">
        <v>3633</v>
      </c>
      <c r="C3125" s="59" t="s">
        <v>3637</v>
      </c>
      <c r="D3125" s="65">
        <v>20</v>
      </c>
      <c r="E3125" s="65" t="str">
        <f>VLOOKUP(D3125,Files_Lookup!$A$2:$B$45,2,FALSE)</f>
        <v>us000202020.dhc</v>
      </c>
      <c r="F3125" s="66">
        <v>9</v>
      </c>
      <c r="G3125" s="59">
        <f>VLOOKUP(_xlfn.CONCAT(TRIM(B3125)," - ",TRIM(D3125)),Sort_Order_Lookup!$C$1:$E$250,3,FALSE)</f>
        <v>10</v>
      </c>
      <c r="H3125" s="59" t="str">
        <f>VLOOKUP(B3125,Titles_Lookup!$B$2:$C$259,2,FALSE)</f>
        <v>AGE OF GRANDCHILDREN UNDER 18 YEARS LIVING WITH A GRANDPARENT HOUSEHOLDER [6]</v>
      </c>
      <c r="I3125" s="59" t="str">
        <f>VLOOKUP(B3125,Universe_Lookup!$B$2:$C$250,2,FALSE)</f>
        <v>Universe: Grandchildren under 18 years living with grandparent householder</v>
      </c>
      <c r="J3125" s="59" t="s">
        <v>3178</v>
      </c>
    </row>
    <row r="3126" spans="1:10" x14ac:dyDescent="0.2">
      <c r="A3126" s="73" t="s">
        <v>2676</v>
      </c>
      <c r="B3126" s="59" t="s">
        <v>3633</v>
      </c>
      <c r="C3126" s="59" t="s">
        <v>3638</v>
      </c>
      <c r="D3126" s="65">
        <v>20</v>
      </c>
      <c r="E3126" s="65" t="str">
        <f>VLOOKUP(D3126,Files_Lookup!$A$2:$B$45,2,FALSE)</f>
        <v>us000202020.dhc</v>
      </c>
      <c r="F3126" s="66">
        <v>9</v>
      </c>
      <c r="G3126" s="59">
        <f>VLOOKUP(_xlfn.CONCAT(TRIM(B3126)," - ",TRIM(D3126)),Sort_Order_Lookup!$C$1:$E$250,3,FALSE)</f>
        <v>10</v>
      </c>
      <c r="H3126" s="59" t="str">
        <f>VLOOKUP(B3126,Titles_Lookup!$B$2:$C$259,2,FALSE)</f>
        <v>AGE OF GRANDCHILDREN UNDER 18 YEARS LIVING WITH A GRANDPARENT HOUSEHOLDER [6]</v>
      </c>
      <c r="I3126" s="59" t="str">
        <f>VLOOKUP(B3126,Universe_Lookup!$B$2:$C$250,2,FALSE)</f>
        <v>Universe: Grandchildren under 18 years living with grandparent householder</v>
      </c>
      <c r="J3126" s="59" t="s">
        <v>3180</v>
      </c>
    </row>
    <row r="3127" spans="1:10" x14ac:dyDescent="0.2">
      <c r="A3127" s="73" t="s">
        <v>2676</v>
      </c>
      <c r="B3127" s="59" t="s">
        <v>3633</v>
      </c>
      <c r="C3127" s="59" t="s">
        <v>3639</v>
      </c>
      <c r="D3127" s="65">
        <v>20</v>
      </c>
      <c r="E3127" s="65" t="str">
        <f>VLOOKUP(D3127,Files_Lookup!$A$2:$B$45,2,FALSE)</f>
        <v>us000202020.dhc</v>
      </c>
      <c r="F3127" s="66">
        <v>9</v>
      </c>
      <c r="G3127" s="59">
        <f>VLOOKUP(_xlfn.CONCAT(TRIM(B3127)," - ",TRIM(D3127)),Sort_Order_Lookup!$C$1:$E$250,3,FALSE)</f>
        <v>10</v>
      </c>
      <c r="H3127" s="59" t="str">
        <f>VLOOKUP(B3127,Titles_Lookup!$B$2:$C$259,2,FALSE)</f>
        <v>AGE OF GRANDCHILDREN UNDER 18 YEARS LIVING WITH A GRANDPARENT HOUSEHOLDER [6]</v>
      </c>
      <c r="I3127" s="59" t="str">
        <f>VLOOKUP(B3127,Universe_Lookup!$B$2:$C$250,2,FALSE)</f>
        <v>Universe: Grandchildren under 18 years living with grandparent householder</v>
      </c>
      <c r="J3127" s="59" t="s">
        <v>2333</v>
      </c>
    </row>
    <row r="3128" spans="1:10" x14ac:dyDescent="0.2">
      <c r="A3128" s="73" t="s">
        <v>2676</v>
      </c>
      <c r="B3128" s="59" t="s">
        <v>3633</v>
      </c>
      <c r="C3128" s="59" t="s">
        <v>3640</v>
      </c>
      <c r="D3128" s="65">
        <v>20</v>
      </c>
      <c r="E3128" s="65" t="str">
        <f>VLOOKUP(D3128,Files_Lookup!$A$2:$B$45,2,FALSE)</f>
        <v>us000202020.dhc</v>
      </c>
      <c r="F3128" s="66">
        <v>9</v>
      </c>
      <c r="G3128" s="59">
        <f>VLOOKUP(_xlfn.CONCAT(TRIM(B3128)," - ",TRIM(D3128)),Sort_Order_Lookup!$C$1:$E$250,3,FALSE)</f>
        <v>10</v>
      </c>
      <c r="H3128" s="59" t="str">
        <f>VLOOKUP(B3128,Titles_Lookup!$B$2:$C$259,2,FALSE)</f>
        <v>AGE OF GRANDCHILDREN UNDER 18 YEARS LIVING WITH A GRANDPARENT HOUSEHOLDER [6]</v>
      </c>
      <c r="I3128" s="59" t="str">
        <f>VLOOKUP(B3128,Universe_Lookup!$B$2:$C$250,2,FALSE)</f>
        <v>Universe: Grandchildren under 18 years living with grandparent householder</v>
      </c>
      <c r="J3128" s="59" t="s">
        <v>3183</v>
      </c>
    </row>
    <row r="3129" spans="1:10" x14ac:dyDescent="0.2">
      <c r="A3129" s="73" t="s">
        <v>2676</v>
      </c>
      <c r="B3129" s="59" t="s">
        <v>3633</v>
      </c>
      <c r="C3129" s="59" t="s">
        <v>3641</v>
      </c>
      <c r="D3129" s="65">
        <v>20</v>
      </c>
      <c r="E3129" s="65" t="str">
        <f>VLOOKUP(D3129,Files_Lookup!$A$2:$B$45,2,FALSE)</f>
        <v>us000202020.dhc</v>
      </c>
      <c r="F3129" s="66">
        <v>9</v>
      </c>
      <c r="G3129" s="59">
        <f>VLOOKUP(_xlfn.CONCAT(TRIM(B3129)," - ",TRIM(D3129)),Sort_Order_Lookup!$C$1:$E$250,3,FALSE)</f>
        <v>10</v>
      </c>
      <c r="H3129" s="59" t="str">
        <f>VLOOKUP(B3129,Titles_Lookup!$B$2:$C$259,2,FALSE)</f>
        <v>AGE OF GRANDCHILDREN UNDER 18 YEARS LIVING WITH A GRANDPARENT HOUSEHOLDER [6]</v>
      </c>
      <c r="I3129" s="59" t="str">
        <f>VLOOKUP(B3129,Universe_Lookup!$B$2:$C$250,2,FALSE)</f>
        <v>Universe: Grandchildren under 18 years living with grandparent householder</v>
      </c>
      <c r="J3129" s="59" t="s">
        <v>3642</v>
      </c>
    </row>
    <row r="3130" spans="1:10" x14ac:dyDescent="0.2">
      <c r="A3130" s="73" t="s">
        <v>2676</v>
      </c>
      <c r="B3130" s="59" t="s">
        <v>3643</v>
      </c>
      <c r="C3130" s="59" t="s">
        <v>3645</v>
      </c>
      <c r="D3130" s="65">
        <v>21</v>
      </c>
      <c r="E3130" s="65" t="str">
        <f>VLOOKUP(D3130,Files_Lookup!$A$2:$B$45,2,FALSE)</f>
        <v>us000212020.dhc</v>
      </c>
      <c r="F3130" s="66">
        <v>9</v>
      </c>
      <c r="G3130" s="59">
        <f>VLOOKUP(_xlfn.CONCAT(TRIM(B3130)," - ",TRIM(D3130)),Sort_Order_Lookup!$C$1:$E$250,3,FALSE)</f>
        <v>1</v>
      </c>
      <c r="H3130" s="59" t="str">
        <f>VLOOKUP(B3130,Titles_Lookup!$B$2:$C$259,2,FALSE)</f>
        <v>SEX BY SINGLE-YEAR AGE [209]</v>
      </c>
      <c r="I3130" s="59" t="str">
        <f>VLOOKUP(B3130,Universe_Lookup!$B$2:$C$250,2,FALSE)</f>
        <v>Universe: Total population</v>
      </c>
      <c r="J3130" s="59" t="s">
        <v>16</v>
      </c>
    </row>
    <row r="3131" spans="1:10" x14ac:dyDescent="0.2">
      <c r="A3131" s="73" t="s">
        <v>2676</v>
      </c>
      <c r="B3131" s="59" t="s">
        <v>3643</v>
      </c>
      <c r="C3131" s="59" t="s">
        <v>3646</v>
      </c>
      <c r="D3131" s="65">
        <v>21</v>
      </c>
      <c r="E3131" s="65" t="str">
        <f>VLOOKUP(D3131,Files_Lookup!$A$2:$B$45,2,FALSE)</f>
        <v>us000212020.dhc</v>
      </c>
      <c r="F3131" s="66">
        <v>9</v>
      </c>
      <c r="G3131" s="59">
        <f>VLOOKUP(_xlfn.CONCAT(TRIM(B3131)," - ",TRIM(D3131)),Sort_Order_Lookup!$C$1:$E$250,3,FALSE)</f>
        <v>1</v>
      </c>
      <c r="H3131" s="59" t="str">
        <f>VLOOKUP(B3131,Titles_Lookup!$B$2:$C$259,2,FALSE)</f>
        <v>SEX BY SINGLE-YEAR AGE [209]</v>
      </c>
      <c r="I3131" s="59" t="str">
        <f>VLOOKUP(B3131,Universe_Lookup!$B$2:$C$250,2,FALSE)</f>
        <v>Universe: Total population</v>
      </c>
      <c r="J3131" s="59" t="s">
        <v>3647</v>
      </c>
    </row>
    <row r="3132" spans="1:10" x14ac:dyDescent="0.2">
      <c r="A3132" s="73" t="s">
        <v>2676</v>
      </c>
      <c r="B3132" s="59" t="s">
        <v>3643</v>
      </c>
      <c r="C3132" s="59" t="s">
        <v>3648</v>
      </c>
      <c r="D3132" s="65">
        <v>21</v>
      </c>
      <c r="E3132" s="65" t="str">
        <f>VLOOKUP(D3132,Files_Lookup!$A$2:$B$45,2,FALSE)</f>
        <v>us000212020.dhc</v>
      </c>
      <c r="F3132" s="66">
        <v>9</v>
      </c>
      <c r="G3132" s="59">
        <f>VLOOKUP(_xlfn.CONCAT(TRIM(B3132)," - ",TRIM(D3132)),Sort_Order_Lookup!$C$1:$E$250,3,FALSE)</f>
        <v>1</v>
      </c>
      <c r="H3132" s="59" t="str">
        <f>VLOOKUP(B3132,Titles_Lookup!$B$2:$C$259,2,FALSE)</f>
        <v>SEX BY SINGLE-YEAR AGE [209]</v>
      </c>
      <c r="I3132" s="59" t="str">
        <f>VLOOKUP(B3132,Universe_Lookup!$B$2:$C$250,2,FALSE)</f>
        <v>Universe: Total population</v>
      </c>
      <c r="J3132" s="59" t="s">
        <v>2323</v>
      </c>
    </row>
    <row r="3133" spans="1:10" x14ac:dyDescent="0.2">
      <c r="A3133" s="73" t="s">
        <v>2676</v>
      </c>
      <c r="B3133" s="59" t="s">
        <v>3643</v>
      </c>
      <c r="C3133" s="59" t="s">
        <v>3649</v>
      </c>
      <c r="D3133" s="65">
        <v>21</v>
      </c>
      <c r="E3133" s="65" t="str">
        <f>VLOOKUP(D3133,Files_Lookup!$A$2:$B$45,2,FALSE)</f>
        <v>us000212020.dhc</v>
      </c>
      <c r="F3133" s="66">
        <v>9</v>
      </c>
      <c r="G3133" s="59">
        <f>VLOOKUP(_xlfn.CONCAT(TRIM(B3133)," - ",TRIM(D3133)),Sort_Order_Lookup!$C$1:$E$250,3,FALSE)</f>
        <v>1</v>
      </c>
      <c r="H3133" s="59" t="str">
        <f>VLOOKUP(B3133,Titles_Lookup!$B$2:$C$259,2,FALSE)</f>
        <v>SEX BY SINGLE-YEAR AGE [209]</v>
      </c>
      <c r="I3133" s="59" t="str">
        <f>VLOOKUP(B3133,Universe_Lookup!$B$2:$C$250,2,FALSE)</f>
        <v>Universe: Total population</v>
      </c>
      <c r="J3133" s="59" t="s">
        <v>2325</v>
      </c>
    </row>
    <row r="3134" spans="1:10" x14ac:dyDescent="0.2">
      <c r="A3134" s="73" t="s">
        <v>2676</v>
      </c>
      <c r="B3134" s="59" t="s">
        <v>3643</v>
      </c>
      <c r="C3134" s="59" t="s">
        <v>3650</v>
      </c>
      <c r="D3134" s="65">
        <v>21</v>
      </c>
      <c r="E3134" s="65" t="str">
        <f>VLOOKUP(D3134,Files_Lookup!$A$2:$B$45,2,FALSE)</f>
        <v>us000212020.dhc</v>
      </c>
      <c r="F3134" s="66">
        <v>9</v>
      </c>
      <c r="G3134" s="59">
        <f>VLOOKUP(_xlfn.CONCAT(TRIM(B3134)," - ",TRIM(D3134)),Sort_Order_Lookup!$C$1:$E$250,3,FALSE)</f>
        <v>1</v>
      </c>
      <c r="H3134" s="59" t="str">
        <f>VLOOKUP(B3134,Titles_Lookup!$B$2:$C$259,2,FALSE)</f>
        <v>SEX BY SINGLE-YEAR AGE [209]</v>
      </c>
      <c r="I3134" s="59" t="str">
        <f>VLOOKUP(B3134,Universe_Lookup!$B$2:$C$250,2,FALSE)</f>
        <v>Universe: Total population</v>
      </c>
      <c r="J3134" s="59" t="s">
        <v>2327</v>
      </c>
    </row>
    <row r="3135" spans="1:10" x14ac:dyDescent="0.2">
      <c r="A3135" s="73" t="s">
        <v>2676</v>
      </c>
      <c r="B3135" s="59" t="s">
        <v>3643</v>
      </c>
      <c r="C3135" s="59" t="s">
        <v>3651</v>
      </c>
      <c r="D3135" s="65">
        <v>21</v>
      </c>
      <c r="E3135" s="65" t="str">
        <f>VLOOKUP(D3135,Files_Lookup!$A$2:$B$45,2,FALSE)</f>
        <v>us000212020.dhc</v>
      </c>
      <c r="F3135" s="66">
        <v>9</v>
      </c>
      <c r="G3135" s="59">
        <f>VLOOKUP(_xlfn.CONCAT(TRIM(B3135)," - ",TRIM(D3135)),Sort_Order_Lookup!$C$1:$E$250,3,FALSE)</f>
        <v>1</v>
      </c>
      <c r="H3135" s="59" t="str">
        <f>VLOOKUP(B3135,Titles_Lookup!$B$2:$C$259,2,FALSE)</f>
        <v>SEX BY SINGLE-YEAR AGE [209]</v>
      </c>
      <c r="I3135" s="59" t="str">
        <f>VLOOKUP(B3135,Universe_Lookup!$B$2:$C$250,2,FALSE)</f>
        <v>Universe: Total population</v>
      </c>
      <c r="J3135" s="59" t="s">
        <v>2329</v>
      </c>
    </row>
    <row r="3136" spans="1:10" x14ac:dyDescent="0.2">
      <c r="A3136" s="73" t="s">
        <v>2676</v>
      </c>
      <c r="B3136" s="59" t="s">
        <v>3643</v>
      </c>
      <c r="C3136" s="59" t="s">
        <v>3652</v>
      </c>
      <c r="D3136" s="65">
        <v>21</v>
      </c>
      <c r="E3136" s="65" t="str">
        <f>VLOOKUP(D3136,Files_Lookup!$A$2:$B$45,2,FALSE)</f>
        <v>us000212020.dhc</v>
      </c>
      <c r="F3136" s="66">
        <v>9</v>
      </c>
      <c r="G3136" s="59">
        <f>VLOOKUP(_xlfn.CONCAT(TRIM(B3136)," - ",TRIM(D3136)),Sort_Order_Lookup!$C$1:$E$250,3,FALSE)</f>
        <v>1</v>
      </c>
      <c r="H3136" s="59" t="str">
        <f>VLOOKUP(B3136,Titles_Lookup!$B$2:$C$259,2,FALSE)</f>
        <v>SEX BY SINGLE-YEAR AGE [209]</v>
      </c>
      <c r="I3136" s="59" t="str">
        <f>VLOOKUP(B3136,Universe_Lookup!$B$2:$C$250,2,FALSE)</f>
        <v>Universe: Total population</v>
      </c>
      <c r="J3136" s="59" t="s">
        <v>2331</v>
      </c>
    </row>
    <row r="3137" spans="1:10" x14ac:dyDescent="0.2">
      <c r="A3137" s="73" t="s">
        <v>2676</v>
      </c>
      <c r="B3137" s="59" t="s">
        <v>3643</v>
      </c>
      <c r="C3137" s="59" t="s">
        <v>3653</v>
      </c>
      <c r="D3137" s="65">
        <v>21</v>
      </c>
      <c r="E3137" s="65" t="str">
        <f>VLOOKUP(D3137,Files_Lookup!$A$2:$B$45,2,FALSE)</f>
        <v>us000212020.dhc</v>
      </c>
      <c r="F3137" s="66">
        <v>9</v>
      </c>
      <c r="G3137" s="59">
        <f>VLOOKUP(_xlfn.CONCAT(TRIM(B3137)," - ",TRIM(D3137)),Sort_Order_Lookup!$C$1:$E$250,3,FALSE)</f>
        <v>1</v>
      </c>
      <c r="H3137" s="59" t="str">
        <f>VLOOKUP(B3137,Titles_Lookup!$B$2:$C$259,2,FALSE)</f>
        <v>SEX BY SINGLE-YEAR AGE [209]</v>
      </c>
      <c r="I3137" s="59" t="str">
        <f>VLOOKUP(B3137,Universe_Lookup!$B$2:$C$250,2,FALSE)</f>
        <v>Universe: Total population</v>
      </c>
      <c r="J3137" s="59" t="s">
        <v>2333</v>
      </c>
    </row>
    <row r="3138" spans="1:10" x14ac:dyDescent="0.2">
      <c r="A3138" s="73" t="s">
        <v>2676</v>
      </c>
      <c r="B3138" s="59" t="s">
        <v>3643</v>
      </c>
      <c r="C3138" s="59" t="s">
        <v>3654</v>
      </c>
      <c r="D3138" s="65">
        <v>21</v>
      </c>
      <c r="E3138" s="65" t="str">
        <f>VLOOKUP(D3138,Files_Lookup!$A$2:$B$45,2,FALSE)</f>
        <v>us000212020.dhc</v>
      </c>
      <c r="F3138" s="66">
        <v>9</v>
      </c>
      <c r="G3138" s="59">
        <f>VLOOKUP(_xlfn.CONCAT(TRIM(B3138)," - ",TRIM(D3138)),Sort_Order_Lookup!$C$1:$E$250,3,FALSE)</f>
        <v>1</v>
      </c>
      <c r="H3138" s="59" t="str">
        <f>VLOOKUP(B3138,Titles_Lookup!$B$2:$C$259,2,FALSE)</f>
        <v>SEX BY SINGLE-YEAR AGE [209]</v>
      </c>
      <c r="I3138" s="59" t="str">
        <f>VLOOKUP(B3138,Universe_Lookup!$B$2:$C$250,2,FALSE)</f>
        <v>Universe: Total population</v>
      </c>
      <c r="J3138" s="59" t="s">
        <v>2335</v>
      </c>
    </row>
    <row r="3139" spans="1:10" x14ac:dyDescent="0.2">
      <c r="A3139" s="73" t="s">
        <v>2676</v>
      </c>
      <c r="B3139" s="59" t="s">
        <v>3643</v>
      </c>
      <c r="C3139" s="59" t="s">
        <v>3655</v>
      </c>
      <c r="D3139" s="65">
        <v>21</v>
      </c>
      <c r="E3139" s="65" t="str">
        <f>VLOOKUP(D3139,Files_Lookup!$A$2:$B$45,2,FALSE)</f>
        <v>us000212020.dhc</v>
      </c>
      <c r="F3139" s="66">
        <v>9</v>
      </c>
      <c r="G3139" s="59">
        <f>VLOOKUP(_xlfn.CONCAT(TRIM(B3139)," - ",TRIM(D3139)),Sort_Order_Lookup!$C$1:$E$250,3,FALSE)</f>
        <v>1</v>
      </c>
      <c r="H3139" s="59" t="str">
        <f>VLOOKUP(B3139,Titles_Lookup!$B$2:$C$259,2,FALSE)</f>
        <v>SEX BY SINGLE-YEAR AGE [209]</v>
      </c>
      <c r="I3139" s="59" t="str">
        <f>VLOOKUP(B3139,Universe_Lookup!$B$2:$C$250,2,FALSE)</f>
        <v>Universe: Total population</v>
      </c>
      <c r="J3139" s="59" t="s">
        <v>2337</v>
      </c>
    </row>
    <row r="3140" spans="1:10" x14ac:dyDescent="0.2">
      <c r="A3140" s="73" t="s">
        <v>2676</v>
      </c>
      <c r="B3140" s="59" t="s">
        <v>3643</v>
      </c>
      <c r="C3140" s="59" t="s">
        <v>3656</v>
      </c>
      <c r="D3140" s="65">
        <v>21</v>
      </c>
      <c r="E3140" s="65" t="str">
        <f>VLOOKUP(D3140,Files_Lookup!$A$2:$B$45,2,FALSE)</f>
        <v>us000212020.dhc</v>
      </c>
      <c r="F3140" s="66">
        <v>9</v>
      </c>
      <c r="G3140" s="59">
        <f>VLOOKUP(_xlfn.CONCAT(TRIM(B3140)," - ",TRIM(D3140)),Sort_Order_Lookup!$C$1:$E$250,3,FALSE)</f>
        <v>1</v>
      </c>
      <c r="H3140" s="59" t="str">
        <f>VLOOKUP(B3140,Titles_Lookup!$B$2:$C$259,2,FALSE)</f>
        <v>SEX BY SINGLE-YEAR AGE [209]</v>
      </c>
      <c r="I3140" s="59" t="str">
        <f>VLOOKUP(B3140,Universe_Lookup!$B$2:$C$250,2,FALSE)</f>
        <v>Universe: Total population</v>
      </c>
      <c r="J3140" s="59" t="s">
        <v>2339</v>
      </c>
    </row>
    <row r="3141" spans="1:10" x14ac:dyDescent="0.2">
      <c r="A3141" s="73" t="s">
        <v>2676</v>
      </c>
      <c r="B3141" s="59" t="s">
        <v>3643</v>
      </c>
      <c r="C3141" s="59" t="s">
        <v>3657</v>
      </c>
      <c r="D3141" s="65">
        <v>21</v>
      </c>
      <c r="E3141" s="65" t="str">
        <f>VLOOKUP(D3141,Files_Lookup!$A$2:$B$45,2,FALSE)</f>
        <v>us000212020.dhc</v>
      </c>
      <c r="F3141" s="66">
        <v>9</v>
      </c>
      <c r="G3141" s="59">
        <f>VLOOKUP(_xlfn.CONCAT(TRIM(B3141)," - ",TRIM(D3141)),Sort_Order_Lookup!$C$1:$E$250,3,FALSE)</f>
        <v>1</v>
      </c>
      <c r="H3141" s="59" t="str">
        <f>VLOOKUP(B3141,Titles_Lookup!$B$2:$C$259,2,FALSE)</f>
        <v>SEX BY SINGLE-YEAR AGE [209]</v>
      </c>
      <c r="I3141" s="59" t="str">
        <f>VLOOKUP(B3141,Universe_Lookup!$B$2:$C$250,2,FALSE)</f>
        <v>Universe: Total population</v>
      </c>
      <c r="J3141" s="59" t="s">
        <v>2341</v>
      </c>
    </row>
    <row r="3142" spans="1:10" x14ac:dyDescent="0.2">
      <c r="A3142" s="73" t="s">
        <v>2676</v>
      </c>
      <c r="B3142" s="59" t="s">
        <v>3643</v>
      </c>
      <c r="C3142" s="59" t="s">
        <v>3658</v>
      </c>
      <c r="D3142" s="65">
        <v>21</v>
      </c>
      <c r="E3142" s="65" t="str">
        <f>VLOOKUP(D3142,Files_Lookup!$A$2:$B$45,2,FALSE)</f>
        <v>us000212020.dhc</v>
      </c>
      <c r="F3142" s="66">
        <v>9</v>
      </c>
      <c r="G3142" s="59">
        <f>VLOOKUP(_xlfn.CONCAT(TRIM(B3142)," - ",TRIM(D3142)),Sort_Order_Lookup!$C$1:$E$250,3,FALSE)</f>
        <v>1</v>
      </c>
      <c r="H3142" s="59" t="str">
        <f>VLOOKUP(B3142,Titles_Lookup!$B$2:$C$259,2,FALSE)</f>
        <v>SEX BY SINGLE-YEAR AGE [209]</v>
      </c>
      <c r="I3142" s="59" t="str">
        <f>VLOOKUP(B3142,Universe_Lookup!$B$2:$C$250,2,FALSE)</f>
        <v>Universe: Total population</v>
      </c>
      <c r="J3142" s="59" t="s">
        <v>2343</v>
      </c>
    </row>
    <row r="3143" spans="1:10" x14ac:dyDescent="0.2">
      <c r="A3143" s="73" t="s">
        <v>2676</v>
      </c>
      <c r="B3143" s="59" t="s">
        <v>3643</v>
      </c>
      <c r="C3143" s="59" t="s">
        <v>3659</v>
      </c>
      <c r="D3143" s="65">
        <v>21</v>
      </c>
      <c r="E3143" s="65" t="str">
        <f>VLOOKUP(D3143,Files_Lookup!$A$2:$B$45,2,FALSE)</f>
        <v>us000212020.dhc</v>
      </c>
      <c r="F3143" s="66">
        <v>9</v>
      </c>
      <c r="G3143" s="59">
        <f>VLOOKUP(_xlfn.CONCAT(TRIM(B3143)," - ",TRIM(D3143)),Sort_Order_Lookup!$C$1:$E$250,3,FALSE)</f>
        <v>1</v>
      </c>
      <c r="H3143" s="59" t="str">
        <f>VLOOKUP(B3143,Titles_Lookup!$B$2:$C$259,2,FALSE)</f>
        <v>SEX BY SINGLE-YEAR AGE [209]</v>
      </c>
      <c r="I3143" s="59" t="str">
        <f>VLOOKUP(B3143,Universe_Lookup!$B$2:$C$250,2,FALSE)</f>
        <v>Universe: Total population</v>
      </c>
      <c r="J3143" s="59" t="s">
        <v>2345</v>
      </c>
    </row>
    <row r="3144" spans="1:10" x14ac:dyDescent="0.2">
      <c r="A3144" s="73" t="s">
        <v>2676</v>
      </c>
      <c r="B3144" s="59" t="s">
        <v>3643</v>
      </c>
      <c r="C3144" s="59" t="s">
        <v>3660</v>
      </c>
      <c r="D3144" s="65">
        <v>21</v>
      </c>
      <c r="E3144" s="65" t="str">
        <f>VLOOKUP(D3144,Files_Lookup!$A$2:$B$45,2,FALSE)</f>
        <v>us000212020.dhc</v>
      </c>
      <c r="F3144" s="66">
        <v>9</v>
      </c>
      <c r="G3144" s="59">
        <f>VLOOKUP(_xlfn.CONCAT(TRIM(B3144)," - ",TRIM(D3144)),Sort_Order_Lookup!$C$1:$E$250,3,FALSE)</f>
        <v>1</v>
      </c>
      <c r="H3144" s="59" t="str">
        <f>VLOOKUP(B3144,Titles_Lookup!$B$2:$C$259,2,FALSE)</f>
        <v>SEX BY SINGLE-YEAR AGE [209]</v>
      </c>
      <c r="I3144" s="59" t="str">
        <f>VLOOKUP(B3144,Universe_Lookup!$B$2:$C$250,2,FALSE)</f>
        <v>Universe: Total population</v>
      </c>
      <c r="J3144" s="59" t="s">
        <v>2347</v>
      </c>
    </row>
    <row r="3145" spans="1:10" x14ac:dyDescent="0.2">
      <c r="A3145" s="73" t="s">
        <v>2676</v>
      </c>
      <c r="B3145" s="59" t="s">
        <v>3643</v>
      </c>
      <c r="C3145" s="59" t="s">
        <v>3661</v>
      </c>
      <c r="D3145" s="65">
        <v>21</v>
      </c>
      <c r="E3145" s="65" t="str">
        <f>VLOOKUP(D3145,Files_Lookup!$A$2:$B$45,2,FALSE)</f>
        <v>us000212020.dhc</v>
      </c>
      <c r="F3145" s="66">
        <v>9</v>
      </c>
      <c r="G3145" s="59">
        <f>VLOOKUP(_xlfn.CONCAT(TRIM(B3145)," - ",TRIM(D3145)),Sort_Order_Lookup!$C$1:$E$250,3,FALSE)</f>
        <v>1</v>
      </c>
      <c r="H3145" s="59" t="str">
        <f>VLOOKUP(B3145,Titles_Lookup!$B$2:$C$259,2,FALSE)</f>
        <v>SEX BY SINGLE-YEAR AGE [209]</v>
      </c>
      <c r="I3145" s="59" t="str">
        <f>VLOOKUP(B3145,Universe_Lookup!$B$2:$C$250,2,FALSE)</f>
        <v>Universe: Total population</v>
      </c>
      <c r="J3145" s="59" t="s">
        <v>2349</v>
      </c>
    </row>
    <row r="3146" spans="1:10" x14ac:dyDescent="0.2">
      <c r="A3146" s="73" t="s">
        <v>2676</v>
      </c>
      <c r="B3146" s="59" t="s">
        <v>3643</v>
      </c>
      <c r="C3146" s="59" t="s">
        <v>3662</v>
      </c>
      <c r="D3146" s="65">
        <v>21</v>
      </c>
      <c r="E3146" s="65" t="str">
        <f>VLOOKUP(D3146,Files_Lookup!$A$2:$B$45,2,FALSE)</f>
        <v>us000212020.dhc</v>
      </c>
      <c r="F3146" s="66">
        <v>9</v>
      </c>
      <c r="G3146" s="59">
        <f>VLOOKUP(_xlfn.CONCAT(TRIM(B3146)," - ",TRIM(D3146)),Sort_Order_Lookup!$C$1:$E$250,3,FALSE)</f>
        <v>1</v>
      </c>
      <c r="H3146" s="59" t="str">
        <f>VLOOKUP(B3146,Titles_Lookup!$B$2:$C$259,2,FALSE)</f>
        <v>SEX BY SINGLE-YEAR AGE [209]</v>
      </c>
      <c r="I3146" s="59" t="str">
        <f>VLOOKUP(B3146,Universe_Lookup!$B$2:$C$250,2,FALSE)</f>
        <v>Universe: Total population</v>
      </c>
      <c r="J3146" s="59" t="s">
        <v>2351</v>
      </c>
    </row>
    <row r="3147" spans="1:10" x14ac:dyDescent="0.2">
      <c r="A3147" s="73" t="s">
        <v>2676</v>
      </c>
      <c r="B3147" s="59" t="s">
        <v>3643</v>
      </c>
      <c r="C3147" s="59" t="s">
        <v>3663</v>
      </c>
      <c r="D3147" s="65">
        <v>21</v>
      </c>
      <c r="E3147" s="65" t="str">
        <f>VLOOKUP(D3147,Files_Lookup!$A$2:$B$45,2,FALSE)</f>
        <v>us000212020.dhc</v>
      </c>
      <c r="F3147" s="66">
        <v>9</v>
      </c>
      <c r="G3147" s="59">
        <f>VLOOKUP(_xlfn.CONCAT(TRIM(B3147)," - ",TRIM(D3147)),Sort_Order_Lookup!$C$1:$E$250,3,FALSE)</f>
        <v>1</v>
      </c>
      <c r="H3147" s="59" t="str">
        <f>VLOOKUP(B3147,Titles_Lookup!$B$2:$C$259,2,FALSE)</f>
        <v>SEX BY SINGLE-YEAR AGE [209]</v>
      </c>
      <c r="I3147" s="59" t="str">
        <f>VLOOKUP(B3147,Universe_Lookup!$B$2:$C$250,2,FALSE)</f>
        <v>Universe: Total population</v>
      </c>
      <c r="J3147" s="59" t="s">
        <v>2353</v>
      </c>
    </row>
    <row r="3148" spans="1:10" x14ac:dyDescent="0.2">
      <c r="A3148" s="73" t="s">
        <v>2676</v>
      </c>
      <c r="B3148" s="59" t="s">
        <v>3643</v>
      </c>
      <c r="C3148" s="59" t="s">
        <v>3664</v>
      </c>
      <c r="D3148" s="65">
        <v>21</v>
      </c>
      <c r="E3148" s="65" t="str">
        <f>VLOOKUP(D3148,Files_Lookup!$A$2:$B$45,2,FALSE)</f>
        <v>us000212020.dhc</v>
      </c>
      <c r="F3148" s="66">
        <v>9</v>
      </c>
      <c r="G3148" s="59">
        <f>VLOOKUP(_xlfn.CONCAT(TRIM(B3148)," - ",TRIM(D3148)),Sort_Order_Lookup!$C$1:$E$250,3,FALSE)</f>
        <v>1</v>
      </c>
      <c r="H3148" s="59" t="str">
        <f>VLOOKUP(B3148,Titles_Lookup!$B$2:$C$259,2,FALSE)</f>
        <v>SEX BY SINGLE-YEAR AGE [209]</v>
      </c>
      <c r="I3148" s="59" t="str">
        <f>VLOOKUP(B3148,Universe_Lookup!$B$2:$C$250,2,FALSE)</f>
        <v>Universe: Total population</v>
      </c>
      <c r="J3148" s="59" t="s">
        <v>2355</v>
      </c>
    </row>
    <row r="3149" spans="1:10" x14ac:dyDescent="0.2">
      <c r="A3149" s="73" t="s">
        <v>2676</v>
      </c>
      <c r="B3149" s="59" t="s">
        <v>3643</v>
      </c>
      <c r="C3149" s="59" t="s">
        <v>3665</v>
      </c>
      <c r="D3149" s="65">
        <v>21</v>
      </c>
      <c r="E3149" s="65" t="str">
        <f>VLOOKUP(D3149,Files_Lookup!$A$2:$B$45,2,FALSE)</f>
        <v>us000212020.dhc</v>
      </c>
      <c r="F3149" s="66">
        <v>9</v>
      </c>
      <c r="G3149" s="59">
        <f>VLOOKUP(_xlfn.CONCAT(TRIM(B3149)," - ",TRIM(D3149)),Sort_Order_Lookup!$C$1:$E$250,3,FALSE)</f>
        <v>1</v>
      </c>
      <c r="H3149" s="59" t="str">
        <f>VLOOKUP(B3149,Titles_Lookup!$B$2:$C$259,2,FALSE)</f>
        <v>SEX BY SINGLE-YEAR AGE [209]</v>
      </c>
      <c r="I3149" s="59" t="str">
        <f>VLOOKUP(B3149,Universe_Lookup!$B$2:$C$250,2,FALSE)</f>
        <v>Universe: Total population</v>
      </c>
      <c r="J3149" s="59" t="s">
        <v>2357</v>
      </c>
    </row>
    <row r="3150" spans="1:10" x14ac:dyDescent="0.2">
      <c r="A3150" s="73" t="s">
        <v>2676</v>
      </c>
      <c r="B3150" s="59" t="s">
        <v>3643</v>
      </c>
      <c r="C3150" s="59" t="s">
        <v>3666</v>
      </c>
      <c r="D3150" s="65">
        <v>21</v>
      </c>
      <c r="E3150" s="65" t="str">
        <f>VLOOKUP(D3150,Files_Lookup!$A$2:$B$45,2,FALSE)</f>
        <v>us000212020.dhc</v>
      </c>
      <c r="F3150" s="66">
        <v>9</v>
      </c>
      <c r="G3150" s="59">
        <f>VLOOKUP(_xlfn.CONCAT(TRIM(B3150)," - ",TRIM(D3150)),Sort_Order_Lookup!$C$1:$E$250,3,FALSE)</f>
        <v>1</v>
      </c>
      <c r="H3150" s="59" t="str">
        <f>VLOOKUP(B3150,Titles_Lookup!$B$2:$C$259,2,FALSE)</f>
        <v>SEX BY SINGLE-YEAR AGE [209]</v>
      </c>
      <c r="I3150" s="59" t="str">
        <f>VLOOKUP(B3150,Universe_Lookup!$B$2:$C$250,2,FALSE)</f>
        <v>Universe: Total population</v>
      </c>
      <c r="J3150" s="59" t="s">
        <v>2359</v>
      </c>
    </row>
    <row r="3151" spans="1:10" x14ac:dyDescent="0.2">
      <c r="A3151" s="73" t="s">
        <v>2676</v>
      </c>
      <c r="B3151" s="59" t="s">
        <v>3643</v>
      </c>
      <c r="C3151" s="59" t="s">
        <v>3667</v>
      </c>
      <c r="D3151" s="65">
        <v>21</v>
      </c>
      <c r="E3151" s="65" t="str">
        <f>VLOOKUP(D3151,Files_Lookup!$A$2:$B$45,2,FALSE)</f>
        <v>us000212020.dhc</v>
      </c>
      <c r="F3151" s="66">
        <v>9</v>
      </c>
      <c r="G3151" s="59">
        <f>VLOOKUP(_xlfn.CONCAT(TRIM(B3151)," - ",TRIM(D3151)),Sort_Order_Lookup!$C$1:$E$250,3,FALSE)</f>
        <v>1</v>
      </c>
      <c r="H3151" s="59" t="str">
        <f>VLOOKUP(B3151,Titles_Lookup!$B$2:$C$259,2,FALSE)</f>
        <v>SEX BY SINGLE-YEAR AGE [209]</v>
      </c>
      <c r="I3151" s="59" t="str">
        <f>VLOOKUP(B3151,Universe_Lookup!$B$2:$C$250,2,FALSE)</f>
        <v>Universe: Total population</v>
      </c>
      <c r="J3151" s="59" t="s">
        <v>2361</v>
      </c>
    </row>
    <row r="3152" spans="1:10" x14ac:dyDescent="0.2">
      <c r="A3152" s="73" t="s">
        <v>2676</v>
      </c>
      <c r="B3152" s="59" t="s">
        <v>3643</v>
      </c>
      <c r="C3152" s="59" t="s">
        <v>3668</v>
      </c>
      <c r="D3152" s="65">
        <v>21</v>
      </c>
      <c r="E3152" s="65" t="str">
        <f>VLOOKUP(D3152,Files_Lookup!$A$2:$B$45,2,FALSE)</f>
        <v>us000212020.dhc</v>
      </c>
      <c r="F3152" s="66">
        <v>9</v>
      </c>
      <c r="G3152" s="59">
        <f>VLOOKUP(_xlfn.CONCAT(TRIM(B3152)," - ",TRIM(D3152)),Sort_Order_Lookup!$C$1:$E$250,3,FALSE)</f>
        <v>1</v>
      </c>
      <c r="H3152" s="59" t="str">
        <f>VLOOKUP(B3152,Titles_Lookup!$B$2:$C$259,2,FALSE)</f>
        <v>SEX BY SINGLE-YEAR AGE [209]</v>
      </c>
      <c r="I3152" s="59" t="str">
        <f>VLOOKUP(B3152,Universe_Lookup!$B$2:$C$250,2,FALSE)</f>
        <v>Universe: Total population</v>
      </c>
      <c r="J3152" s="59" t="s">
        <v>480</v>
      </c>
    </row>
    <row r="3153" spans="1:10" x14ac:dyDescent="0.2">
      <c r="A3153" s="73" t="s">
        <v>2676</v>
      </c>
      <c r="B3153" s="59" t="s">
        <v>3643</v>
      </c>
      <c r="C3153" s="59" t="s">
        <v>3669</v>
      </c>
      <c r="D3153" s="65">
        <v>21</v>
      </c>
      <c r="E3153" s="65" t="str">
        <f>VLOOKUP(D3153,Files_Lookup!$A$2:$B$45,2,FALSE)</f>
        <v>us000212020.dhc</v>
      </c>
      <c r="F3153" s="66">
        <v>9</v>
      </c>
      <c r="G3153" s="59">
        <f>VLOOKUP(_xlfn.CONCAT(TRIM(B3153)," - ",TRIM(D3153)),Sort_Order_Lookup!$C$1:$E$250,3,FALSE)</f>
        <v>1</v>
      </c>
      <c r="H3153" s="59" t="str">
        <f>VLOOKUP(B3153,Titles_Lookup!$B$2:$C$259,2,FALSE)</f>
        <v>SEX BY SINGLE-YEAR AGE [209]</v>
      </c>
      <c r="I3153" s="59" t="str">
        <f>VLOOKUP(B3153,Universe_Lookup!$B$2:$C$250,2,FALSE)</f>
        <v>Universe: Total population</v>
      </c>
      <c r="J3153" s="59" t="s">
        <v>482</v>
      </c>
    </row>
    <row r="3154" spans="1:10" x14ac:dyDescent="0.2">
      <c r="A3154" s="73" t="s">
        <v>2676</v>
      </c>
      <c r="B3154" s="59" t="s">
        <v>3643</v>
      </c>
      <c r="C3154" s="59" t="s">
        <v>3670</v>
      </c>
      <c r="D3154" s="65">
        <v>21</v>
      </c>
      <c r="E3154" s="65" t="str">
        <f>VLOOKUP(D3154,Files_Lookup!$A$2:$B$45,2,FALSE)</f>
        <v>us000212020.dhc</v>
      </c>
      <c r="F3154" s="66">
        <v>9</v>
      </c>
      <c r="G3154" s="59">
        <f>VLOOKUP(_xlfn.CONCAT(TRIM(B3154)," - ",TRIM(D3154)),Sort_Order_Lookup!$C$1:$E$250,3,FALSE)</f>
        <v>1</v>
      </c>
      <c r="H3154" s="59" t="str">
        <f>VLOOKUP(B3154,Titles_Lookup!$B$2:$C$259,2,FALSE)</f>
        <v>SEX BY SINGLE-YEAR AGE [209]</v>
      </c>
      <c r="I3154" s="59" t="str">
        <f>VLOOKUP(B3154,Universe_Lookup!$B$2:$C$250,2,FALSE)</f>
        <v>Universe: Total population</v>
      </c>
      <c r="J3154" s="59" t="s">
        <v>3671</v>
      </c>
    </row>
    <row r="3155" spans="1:10" x14ac:dyDescent="0.2">
      <c r="A3155" s="73" t="s">
        <v>2676</v>
      </c>
      <c r="B3155" s="59" t="s">
        <v>3643</v>
      </c>
      <c r="C3155" s="59" t="s">
        <v>3672</v>
      </c>
      <c r="D3155" s="65">
        <v>21</v>
      </c>
      <c r="E3155" s="65" t="str">
        <f>VLOOKUP(D3155,Files_Lookup!$A$2:$B$45,2,FALSE)</f>
        <v>us000212020.dhc</v>
      </c>
      <c r="F3155" s="66">
        <v>9</v>
      </c>
      <c r="G3155" s="59">
        <f>VLOOKUP(_xlfn.CONCAT(TRIM(B3155)," - ",TRIM(D3155)),Sort_Order_Lookup!$C$1:$E$250,3,FALSE)</f>
        <v>1</v>
      </c>
      <c r="H3155" s="59" t="str">
        <f>VLOOKUP(B3155,Titles_Lookup!$B$2:$C$259,2,FALSE)</f>
        <v>SEX BY SINGLE-YEAR AGE [209]</v>
      </c>
      <c r="I3155" s="59" t="str">
        <f>VLOOKUP(B3155,Universe_Lookup!$B$2:$C$250,2,FALSE)</f>
        <v>Universe: Total population</v>
      </c>
      <c r="J3155" s="59" t="s">
        <v>3673</v>
      </c>
    </row>
    <row r="3156" spans="1:10" x14ac:dyDescent="0.2">
      <c r="A3156" s="73" t="s">
        <v>2676</v>
      </c>
      <c r="B3156" s="59" t="s">
        <v>3643</v>
      </c>
      <c r="C3156" s="59" t="s">
        <v>3674</v>
      </c>
      <c r="D3156" s="65">
        <v>21</v>
      </c>
      <c r="E3156" s="65" t="str">
        <f>VLOOKUP(D3156,Files_Lookup!$A$2:$B$45,2,FALSE)</f>
        <v>us000212020.dhc</v>
      </c>
      <c r="F3156" s="66">
        <v>9</v>
      </c>
      <c r="G3156" s="59">
        <f>VLOOKUP(_xlfn.CONCAT(TRIM(B3156)," - ",TRIM(D3156)),Sort_Order_Lookup!$C$1:$E$250,3,FALSE)</f>
        <v>1</v>
      </c>
      <c r="H3156" s="59" t="str">
        <f>VLOOKUP(B3156,Titles_Lookup!$B$2:$C$259,2,FALSE)</f>
        <v>SEX BY SINGLE-YEAR AGE [209]</v>
      </c>
      <c r="I3156" s="59" t="str">
        <f>VLOOKUP(B3156,Universe_Lookup!$B$2:$C$250,2,FALSE)</f>
        <v>Universe: Total population</v>
      </c>
      <c r="J3156" s="59" t="s">
        <v>3675</v>
      </c>
    </row>
    <row r="3157" spans="1:10" x14ac:dyDescent="0.2">
      <c r="A3157" s="73" t="s">
        <v>2676</v>
      </c>
      <c r="B3157" s="59" t="s">
        <v>3643</v>
      </c>
      <c r="C3157" s="59" t="s">
        <v>3676</v>
      </c>
      <c r="D3157" s="65">
        <v>21</v>
      </c>
      <c r="E3157" s="65" t="str">
        <f>VLOOKUP(D3157,Files_Lookup!$A$2:$B$45,2,FALSE)</f>
        <v>us000212020.dhc</v>
      </c>
      <c r="F3157" s="66">
        <v>9</v>
      </c>
      <c r="G3157" s="59">
        <f>VLOOKUP(_xlfn.CONCAT(TRIM(B3157)," - ",TRIM(D3157)),Sort_Order_Lookup!$C$1:$E$250,3,FALSE)</f>
        <v>1</v>
      </c>
      <c r="H3157" s="59" t="str">
        <f>VLOOKUP(B3157,Titles_Lookup!$B$2:$C$259,2,FALSE)</f>
        <v>SEX BY SINGLE-YEAR AGE [209]</v>
      </c>
      <c r="I3157" s="59" t="str">
        <f>VLOOKUP(B3157,Universe_Lookup!$B$2:$C$250,2,FALSE)</f>
        <v>Universe: Total population</v>
      </c>
      <c r="J3157" s="59" t="s">
        <v>3677</v>
      </c>
    </row>
    <row r="3158" spans="1:10" x14ac:dyDescent="0.2">
      <c r="A3158" s="73" t="s">
        <v>2676</v>
      </c>
      <c r="B3158" s="59" t="s">
        <v>3643</v>
      </c>
      <c r="C3158" s="59" t="s">
        <v>3678</v>
      </c>
      <c r="D3158" s="65">
        <v>21</v>
      </c>
      <c r="E3158" s="65" t="str">
        <f>VLOOKUP(D3158,Files_Lookup!$A$2:$B$45,2,FALSE)</f>
        <v>us000212020.dhc</v>
      </c>
      <c r="F3158" s="66">
        <v>9</v>
      </c>
      <c r="G3158" s="59">
        <f>VLOOKUP(_xlfn.CONCAT(TRIM(B3158)," - ",TRIM(D3158)),Sort_Order_Lookup!$C$1:$E$250,3,FALSE)</f>
        <v>1</v>
      </c>
      <c r="H3158" s="59" t="str">
        <f>VLOOKUP(B3158,Titles_Lookup!$B$2:$C$259,2,FALSE)</f>
        <v>SEX BY SINGLE-YEAR AGE [209]</v>
      </c>
      <c r="I3158" s="59" t="str">
        <f>VLOOKUP(B3158,Universe_Lookup!$B$2:$C$250,2,FALSE)</f>
        <v>Universe: Total population</v>
      </c>
      <c r="J3158" s="59" t="s">
        <v>3679</v>
      </c>
    </row>
    <row r="3159" spans="1:10" x14ac:dyDescent="0.2">
      <c r="A3159" s="73" t="s">
        <v>2676</v>
      </c>
      <c r="B3159" s="59" t="s">
        <v>3643</v>
      </c>
      <c r="C3159" s="59" t="s">
        <v>3680</v>
      </c>
      <c r="D3159" s="65">
        <v>21</v>
      </c>
      <c r="E3159" s="65" t="str">
        <f>VLOOKUP(D3159,Files_Lookup!$A$2:$B$45,2,FALSE)</f>
        <v>us000212020.dhc</v>
      </c>
      <c r="F3159" s="66">
        <v>9</v>
      </c>
      <c r="G3159" s="59">
        <f>VLOOKUP(_xlfn.CONCAT(TRIM(B3159)," - ",TRIM(D3159)),Sort_Order_Lookup!$C$1:$E$250,3,FALSE)</f>
        <v>1</v>
      </c>
      <c r="H3159" s="59" t="str">
        <f>VLOOKUP(B3159,Titles_Lookup!$B$2:$C$259,2,FALSE)</f>
        <v>SEX BY SINGLE-YEAR AGE [209]</v>
      </c>
      <c r="I3159" s="59" t="str">
        <f>VLOOKUP(B3159,Universe_Lookup!$B$2:$C$250,2,FALSE)</f>
        <v>Universe: Total population</v>
      </c>
      <c r="J3159" s="59" t="s">
        <v>3681</v>
      </c>
    </row>
    <row r="3160" spans="1:10" x14ac:dyDescent="0.2">
      <c r="A3160" s="73" t="s">
        <v>2676</v>
      </c>
      <c r="B3160" s="59" t="s">
        <v>3643</v>
      </c>
      <c r="C3160" s="59" t="s">
        <v>3682</v>
      </c>
      <c r="D3160" s="65">
        <v>21</v>
      </c>
      <c r="E3160" s="65" t="str">
        <f>VLOOKUP(D3160,Files_Lookup!$A$2:$B$45,2,FALSE)</f>
        <v>us000212020.dhc</v>
      </c>
      <c r="F3160" s="66">
        <v>9</v>
      </c>
      <c r="G3160" s="59">
        <f>VLOOKUP(_xlfn.CONCAT(TRIM(B3160)," - ",TRIM(D3160)),Sort_Order_Lookup!$C$1:$E$250,3,FALSE)</f>
        <v>1</v>
      </c>
      <c r="H3160" s="59" t="str">
        <f>VLOOKUP(B3160,Titles_Lookup!$B$2:$C$259,2,FALSE)</f>
        <v>SEX BY SINGLE-YEAR AGE [209]</v>
      </c>
      <c r="I3160" s="59" t="str">
        <f>VLOOKUP(B3160,Universe_Lookup!$B$2:$C$250,2,FALSE)</f>
        <v>Universe: Total population</v>
      </c>
      <c r="J3160" s="59" t="s">
        <v>3683</v>
      </c>
    </row>
    <row r="3161" spans="1:10" x14ac:dyDescent="0.2">
      <c r="A3161" s="73" t="s">
        <v>2676</v>
      </c>
      <c r="B3161" s="59" t="s">
        <v>3643</v>
      </c>
      <c r="C3161" s="59" t="s">
        <v>3684</v>
      </c>
      <c r="D3161" s="65">
        <v>21</v>
      </c>
      <c r="E3161" s="65" t="str">
        <f>VLOOKUP(D3161,Files_Lookup!$A$2:$B$45,2,FALSE)</f>
        <v>us000212020.dhc</v>
      </c>
      <c r="F3161" s="66">
        <v>9</v>
      </c>
      <c r="G3161" s="59">
        <f>VLOOKUP(_xlfn.CONCAT(TRIM(B3161)," - ",TRIM(D3161)),Sort_Order_Lookup!$C$1:$E$250,3,FALSE)</f>
        <v>1</v>
      </c>
      <c r="H3161" s="59" t="str">
        <f>VLOOKUP(B3161,Titles_Lookup!$B$2:$C$259,2,FALSE)</f>
        <v>SEX BY SINGLE-YEAR AGE [209]</v>
      </c>
      <c r="I3161" s="59" t="str">
        <f>VLOOKUP(B3161,Universe_Lookup!$B$2:$C$250,2,FALSE)</f>
        <v>Universe: Total population</v>
      </c>
      <c r="J3161" s="59" t="s">
        <v>3685</v>
      </c>
    </row>
    <row r="3162" spans="1:10" x14ac:dyDescent="0.2">
      <c r="A3162" s="73" t="s">
        <v>2676</v>
      </c>
      <c r="B3162" s="59" t="s">
        <v>3643</v>
      </c>
      <c r="C3162" s="59" t="s">
        <v>3686</v>
      </c>
      <c r="D3162" s="65">
        <v>21</v>
      </c>
      <c r="E3162" s="65" t="str">
        <f>VLOOKUP(D3162,Files_Lookup!$A$2:$B$45,2,FALSE)</f>
        <v>us000212020.dhc</v>
      </c>
      <c r="F3162" s="66">
        <v>9</v>
      </c>
      <c r="G3162" s="59">
        <f>VLOOKUP(_xlfn.CONCAT(TRIM(B3162)," - ",TRIM(D3162)),Sort_Order_Lookup!$C$1:$E$250,3,FALSE)</f>
        <v>1</v>
      </c>
      <c r="H3162" s="59" t="str">
        <f>VLOOKUP(B3162,Titles_Lookup!$B$2:$C$259,2,FALSE)</f>
        <v>SEX BY SINGLE-YEAR AGE [209]</v>
      </c>
      <c r="I3162" s="59" t="str">
        <f>VLOOKUP(B3162,Universe_Lookup!$B$2:$C$250,2,FALSE)</f>
        <v>Universe: Total population</v>
      </c>
      <c r="J3162" s="59" t="s">
        <v>3687</v>
      </c>
    </row>
    <row r="3163" spans="1:10" x14ac:dyDescent="0.2">
      <c r="A3163" s="73" t="s">
        <v>2676</v>
      </c>
      <c r="B3163" s="59" t="s">
        <v>3643</v>
      </c>
      <c r="C3163" s="59" t="s">
        <v>3688</v>
      </c>
      <c r="D3163" s="65">
        <v>21</v>
      </c>
      <c r="E3163" s="65" t="str">
        <f>VLOOKUP(D3163,Files_Lookup!$A$2:$B$45,2,FALSE)</f>
        <v>us000212020.dhc</v>
      </c>
      <c r="F3163" s="66">
        <v>9</v>
      </c>
      <c r="G3163" s="59">
        <f>VLOOKUP(_xlfn.CONCAT(TRIM(B3163)," - ",TRIM(D3163)),Sort_Order_Lookup!$C$1:$E$250,3,FALSE)</f>
        <v>1</v>
      </c>
      <c r="H3163" s="59" t="str">
        <f>VLOOKUP(B3163,Titles_Lookup!$B$2:$C$259,2,FALSE)</f>
        <v>SEX BY SINGLE-YEAR AGE [209]</v>
      </c>
      <c r="I3163" s="59" t="str">
        <f>VLOOKUP(B3163,Universe_Lookup!$B$2:$C$250,2,FALSE)</f>
        <v>Universe: Total population</v>
      </c>
      <c r="J3163" s="59" t="s">
        <v>3689</v>
      </c>
    </row>
    <row r="3164" spans="1:10" x14ac:dyDescent="0.2">
      <c r="A3164" s="73" t="s">
        <v>2676</v>
      </c>
      <c r="B3164" s="59" t="s">
        <v>3643</v>
      </c>
      <c r="C3164" s="59" t="s">
        <v>3690</v>
      </c>
      <c r="D3164" s="65">
        <v>21</v>
      </c>
      <c r="E3164" s="65" t="str">
        <f>VLOOKUP(D3164,Files_Lookup!$A$2:$B$45,2,FALSE)</f>
        <v>us000212020.dhc</v>
      </c>
      <c r="F3164" s="66">
        <v>9</v>
      </c>
      <c r="G3164" s="59">
        <f>VLOOKUP(_xlfn.CONCAT(TRIM(B3164)," - ",TRIM(D3164)),Sort_Order_Lookup!$C$1:$E$250,3,FALSE)</f>
        <v>1</v>
      </c>
      <c r="H3164" s="59" t="str">
        <f>VLOOKUP(B3164,Titles_Lookup!$B$2:$C$259,2,FALSE)</f>
        <v>SEX BY SINGLE-YEAR AGE [209]</v>
      </c>
      <c r="I3164" s="59" t="str">
        <f>VLOOKUP(B3164,Universe_Lookup!$B$2:$C$250,2,FALSE)</f>
        <v>Universe: Total population</v>
      </c>
      <c r="J3164" s="59" t="s">
        <v>3691</v>
      </c>
    </row>
    <row r="3165" spans="1:10" x14ac:dyDescent="0.2">
      <c r="A3165" s="73" t="s">
        <v>2676</v>
      </c>
      <c r="B3165" s="59" t="s">
        <v>3643</v>
      </c>
      <c r="C3165" s="59" t="s">
        <v>3692</v>
      </c>
      <c r="D3165" s="65">
        <v>21</v>
      </c>
      <c r="E3165" s="65" t="str">
        <f>VLOOKUP(D3165,Files_Lookup!$A$2:$B$45,2,FALSE)</f>
        <v>us000212020.dhc</v>
      </c>
      <c r="F3165" s="66">
        <v>9</v>
      </c>
      <c r="G3165" s="59">
        <f>VLOOKUP(_xlfn.CONCAT(TRIM(B3165)," - ",TRIM(D3165)),Sort_Order_Lookup!$C$1:$E$250,3,FALSE)</f>
        <v>1</v>
      </c>
      <c r="H3165" s="59" t="str">
        <f>VLOOKUP(B3165,Titles_Lookup!$B$2:$C$259,2,FALSE)</f>
        <v>SEX BY SINGLE-YEAR AGE [209]</v>
      </c>
      <c r="I3165" s="59" t="str">
        <f>VLOOKUP(B3165,Universe_Lookup!$B$2:$C$250,2,FALSE)</f>
        <v>Universe: Total population</v>
      </c>
      <c r="J3165" s="59" t="s">
        <v>3693</v>
      </c>
    </row>
    <row r="3166" spans="1:10" x14ac:dyDescent="0.2">
      <c r="A3166" s="73" t="s">
        <v>2676</v>
      </c>
      <c r="B3166" s="59" t="s">
        <v>3643</v>
      </c>
      <c r="C3166" s="59" t="s">
        <v>3694</v>
      </c>
      <c r="D3166" s="65">
        <v>21</v>
      </c>
      <c r="E3166" s="65" t="str">
        <f>VLOOKUP(D3166,Files_Lookup!$A$2:$B$45,2,FALSE)</f>
        <v>us000212020.dhc</v>
      </c>
      <c r="F3166" s="66">
        <v>9</v>
      </c>
      <c r="G3166" s="59">
        <f>VLOOKUP(_xlfn.CONCAT(TRIM(B3166)," - ",TRIM(D3166)),Sort_Order_Lookup!$C$1:$E$250,3,FALSE)</f>
        <v>1</v>
      </c>
      <c r="H3166" s="59" t="str">
        <f>VLOOKUP(B3166,Titles_Lookup!$B$2:$C$259,2,FALSE)</f>
        <v>SEX BY SINGLE-YEAR AGE [209]</v>
      </c>
      <c r="I3166" s="59" t="str">
        <f>VLOOKUP(B3166,Universe_Lookup!$B$2:$C$250,2,FALSE)</f>
        <v>Universe: Total population</v>
      </c>
      <c r="J3166" s="59" t="s">
        <v>3695</v>
      </c>
    </row>
    <row r="3167" spans="1:10" x14ac:dyDescent="0.2">
      <c r="A3167" s="73" t="s">
        <v>2676</v>
      </c>
      <c r="B3167" s="59" t="s">
        <v>3643</v>
      </c>
      <c r="C3167" s="59" t="s">
        <v>3696</v>
      </c>
      <c r="D3167" s="65">
        <v>21</v>
      </c>
      <c r="E3167" s="65" t="str">
        <f>VLOOKUP(D3167,Files_Lookup!$A$2:$B$45,2,FALSE)</f>
        <v>us000212020.dhc</v>
      </c>
      <c r="F3167" s="66">
        <v>9</v>
      </c>
      <c r="G3167" s="59">
        <f>VLOOKUP(_xlfn.CONCAT(TRIM(B3167)," - ",TRIM(D3167)),Sort_Order_Lookup!$C$1:$E$250,3,FALSE)</f>
        <v>1</v>
      </c>
      <c r="H3167" s="59" t="str">
        <f>VLOOKUP(B3167,Titles_Lookup!$B$2:$C$259,2,FALSE)</f>
        <v>SEX BY SINGLE-YEAR AGE [209]</v>
      </c>
      <c r="I3167" s="59" t="str">
        <f>VLOOKUP(B3167,Universe_Lookup!$B$2:$C$250,2,FALSE)</f>
        <v>Universe: Total population</v>
      </c>
      <c r="J3167" s="59" t="s">
        <v>3697</v>
      </c>
    </row>
    <row r="3168" spans="1:10" x14ac:dyDescent="0.2">
      <c r="A3168" s="73" t="s">
        <v>2676</v>
      </c>
      <c r="B3168" s="59" t="s">
        <v>3643</v>
      </c>
      <c r="C3168" s="59" t="s">
        <v>3698</v>
      </c>
      <c r="D3168" s="65">
        <v>21</v>
      </c>
      <c r="E3168" s="65" t="str">
        <f>VLOOKUP(D3168,Files_Lookup!$A$2:$B$45,2,FALSE)</f>
        <v>us000212020.dhc</v>
      </c>
      <c r="F3168" s="66">
        <v>9</v>
      </c>
      <c r="G3168" s="59">
        <f>VLOOKUP(_xlfn.CONCAT(TRIM(B3168)," - ",TRIM(D3168)),Sort_Order_Lookup!$C$1:$E$250,3,FALSE)</f>
        <v>1</v>
      </c>
      <c r="H3168" s="59" t="str">
        <f>VLOOKUP(B3168,Titles_Lookup!$B$2:$C$259,2,FALSE)</f>
        <v>SEX BY SINGLE-YEAR AGE [209]</v>
      </c>
      <c r="I3168" s="59" t="str">
        <f>VLOOKUP(B3168,Universe_Lookup!$B$2:$C$250,2,FALSE)</f>
        <v>Universe: Total population</v>
      </c>
      <c r="J3168" s="59" t="s">
        <v>3699</v>
      </c>
    </row>
    <row r="3169" spans="1:10" x14ac:dyDescent="0.2">
      <c r="A3169" s="73" t="s">
        <v>2676</v>
      </c>
      <c r="B3169" s="59" t="s">
        <v>3643</v>
      </c>
      <c r="C3169" s="59" t="s">
        <v>3700</v>
      </c>
      <c r="D3169" s="65">
        <v>21</v>
      </c>
      <c r="E3169" s="65" t="str">
        <f>VLOOKUP(D3169,Files_Lookup!$A$2:$B$45,2,FALSE)</f>
        <v>us000212020.dhc</v>
      </c>
      <c r="F3169" s="66">
        <v>9</v>
      </c>
      <c r="G3169" s="59">
        <f>VLOOKUP(_xlfn.CONCAT(TRIM(B3169)," - ",TRIM(D3169)),Sort_Order_Lookup!$C$1:$E$250,3,FALSE)</f>
        <v>1</v>
      </c>
      <c r="H3169" s="59" t="str">
        <f>VLOOKUP(B3169,Titles_Lookup!$B$2:$C$259,2,FALSE)</f>
        <v>SEX BY SINGLE-YEAR AGE [209]</v>
      </c>
      <c r="I3169" s="59" t="str">
        <f>VLOOKUP(B3169,Universe_Lookup!$B$2:$C$250,2,FALSE)</f>
        <v>Universe: Total population</v>
      </c>
      <c r="J3169" s="59" t="s">
        <v>3701</v>
      </c>
    </row>
    <row r="3170" spans="1:10" x14ac:dyDescent="0.2">
      <c r="A3170" s="73" t="s">
        <v>2676</v>
      </c>
      <c r="B3170" s="59" t="s">
        <v>3643</v>
      </c>
      <c r="C3170" s="59" t="s">
        <v>3702</v>
      </c>
      <c r="D3170" s="65">
        <v>21</v>
      </c>
      <c r="E3170" s="65" t="str">
        <f>VLOOKUP(D3170,Files_Lookup!$A$2:$B$45,2,FALSE)</f>
        <v>us000212020.dhc</v>
      </c>
      <c r="F3170" s="66">
        <v>9</v>
      </c>
      <c r="G3170" s="59">
        <f>VLOOKUP(_xlfn.CONCAT(TRIM(B3170)," - ",TRIM(D3170)),Sort_Order_Lookup!$C$1:$E$250,3,FALSE)</f>
        <v>1</v>
      </c>
      <c r="H3170" s="59" t="str">
        <f>VLOOKUP(B3170,Titles_Lookup!$B$2:$C$259,2,FALSE)</f>
        <v>SEX BY SINGLE-YEAR AGE [209]</v>
      </c>
      <c r="I3170" s="59" t="str">
        <f>VLOOKUP(B3170,Universe_Lookup!$B$2:$C$250,2,FALSE)</f>
        <v>Universe: Total population</v>
      </c>
      <c r="J3170" s="59" t="s">
        <v>3703</v>
      </c>
    </row>
    <row r="3171" spans="1:10" x14ac:dyDescent="0.2">
      <c r="A3171" s="73" t="s">
        <v>2676</v>
      </c>
      <c r="B3171" s="59" t="s">
        <v>3643</v>
      </c>
      <c r="C3171" s="59" t="s">
        <v>3704</v>
      </c>
      <c r="D3171" s="65">
        <v>21</v>
      </c>
      <c r="E3171" s="65" t="str">
        <f>VLOOKUP(D3171,Files_Lookup!$A$2:$B$45,2,FALSE)</f>
        <v>us000212020.dhc</v>
      </c>
      <c r="F3171" s="66">
        <v>9</v>
      </c>
      <c r="G3171" s="59">
        <f>VLOOKUP(_xlfn.CONCAT(TRIM(B3171)," - ",TRIM(D3171)),Sort_Order_Lookup!$C$1:$E$250,3,FALSE)</f>
        <v>1</v>
      </c>
      <c r="H3171" s="59" t="str">
        <f>VLOOKUP(B3171,Titles_Lookup!$B$2:$C$259,2,FALSE)</f>
        <v>SEX BY SINGLE-YEAR AGE [209]</v>
      </c>
      <c r="I3171" s="59" t="str">
        <f>VLOOKUP(B3171,Universe_Lookup!$B$2:$C$250,2,FALSE)</f>
        <v>Universe: Total population</v>
      </c>
      <c r="J3171" s="59" t="s">
        <v>3705</v>
      </c>
    </row>
    <row r="3172" spans="1:10" x14ac:dyDescent="0.2">
      <c r="A3172" s="73" t="s">
        <v>2676</v>
      </c>
      <c r="B3172" s="59" t="s">
        <v>3643</v>
      </c>
      <c r="C3172" s="59" t="s">
        <v>3706</v>
      </c>
      <c r="D3172" s="65">
        <v>21</v>
      </c>
      <c r="E3172" s="65" t="str">
        <f>VLOOKUP(D3172,Files_Lookup!$A$2:$B$45,2,FALSE)</f>
        <v>us000212020.dhc</v>
      </c>
      <c r="F3172" s="66">
        <v>9</v>
      </c>
      <c r="G3172" s="59">
        <f>VLOOKUP(_xlfn.CONCAT(TRIM(B3172)," - ",TRIM(D3172)),Sort_Order_Lookup!$C$1:$E$250,3,FALSE)</f>
        <v>1</v>
      </c>
      <c r="H3172" s="59" t="str">
        <f>VLOOKUP(B3172,Titles_Lookup!$B$2:$C$259,2,FALSE)</f>
        <v>SEX BY SINGLE-YEAR AGE [209]</v>
      </c>
      <c r="I3172" s="59" t="str">
        <f>VLOOKUP(B3172,Universe_Lookup!$B$2:$C$250,2,FALSE)</f>
        <v>Universe: Total population</v>
      </c>
      <c r="J3172" s="59" t="s">
        <v>3707</v>
      </c>
    </row>
    <row r="3173" spans="1:10" x14ac:dyDescent="0.2">
      <c r="A3173" s="73" t="s">
        <v>2676</v>
      </c>
      <c r="B3173" s="59" t="s">
        <v>3643</v>
      </c>
      <c r="C3173" s="59" t="s">
        <v>3708</v>
      </c>
      <c r="D3173" s="65">
        <v>21</v>
      </c>
      <c r="E3173" s="65" t="str">
        <f>VLOOKUP(D3173,Files_Lookup!$A$2:$B$45,2,FALSE)</f>
        <v>us000212020.dhc</v>
      </c>
      <c r="F3173" s="66">
        <v>9</v>
      </c>
      <c r="G3173" s="59">
        <f>VLOOKUP(_xlfn.CONCAT(TRIM(B3173)," - ",TRIM(D3173)),Sort_Order_Lookup!$C$1:$E$250,3,FALSE)</f>
        <v>1</v>
      </c>
      <c r="H3173" s="59" t="str">
        <f>VLOOKUP(B3173,Titles_Lookup!$B$2:$C$259,2,FALSE)</f>
        <v>SEX BY SINGLE-YEAR AGE [209]</v>
      </c>
      <c r="I3173" s="59" t="str">
        <f>VLOOKUP(B3173,Universe_Lookup!$B$2:$C$250,2,FALSE)</f>
        <v>Universe: Total population</v>
      </c>
      <c r="J3173" s="59" t="s">
        <v>3709</v>
      </c>
    </row>
    <row r="3174" spans="1:10" x14ac:dyDescent="0.2">
      <c r="A3174" s="73" t="s">
        <v>2676</v>
      </c>
      <c r="B3174" s="59" t="s">
        <v>3643</v>
      </c>
      <c r="C3174" s="59" t="s">
        <v>3710</v>
      </c>
      <c r="D3174" s="65">
        <v>21</v>
      </c>
      <c r="E3174" s="65" t="str">
        <f>VLOOKUP(D3174,Files_Lookup!$A$2:$B$45,2,FALSE)</f>
        <v>us000212020.dhc</v>
      </c>
      <c r="F3174" s="66">
        <v>9</v>
      </c>
      <c r="G3174" s="59">
        <f>VLOOKUP(_xlfn.CONCAT(TRIM(B3174)," - ",TRIM(D3174)),Sort_Order_Lookup!$C$1:$E$250,3,FALSE)</f>
        <v>1</v>
      </c>
      <c r="H3174" s="59" t="str">
        <f>VLOOKUP(B3174,Titles_Lookup!$B$2:$C$259,2,FALSE)</f>
        <v>SEX BY SINGLE-YEAR AGE [209]</v>
      </c>
      <c r="I3174" s="59" t="str">
        <f>VLOOKUP(B3174,Universe_Lookup!$B$2:$C$250,2,FALSE)</f>
        <v>Universe: Total population</v>
      </c>
      <c r="J3174" s="59" t="s">
        <v>3711</v>
      </c>
    </row>
    <row r="3175" spans="1:10" x14ac:dyDescent="0.2">
      <c r="A3175" s="73" t="s">
        <v>2676</v>
      </c>
      <c r="B3175" s="59" t="s">
        <v>3643</v>
      </c>
      <c r="C3175" s="59" t="s">
        <v>3712</v>
      </c>
      <c r="D3175" s="65">
        <v>21</v>
      </c>
      <c r="E3175" s="65" t="str">
        <f>VLOOKUP(D3175,Files_Lookup!$A$2:$B$45,2,FALSE)</f>
        <v>us000212020.dhc</v>
      </c>
      <c r="F3175" s="66">
        <v>9</v>
      </c>
      <c r="G3175" s="59">
        <f>VLOOKUP(_xlfn.CONCAT(TRIM(B3175)," - ",TRIM(D3175)),Sort_Order_Lookup!$C$1:$E$250,3,FALSE)</f>
        <v>1</v>
      </c>
      <c r="H3175" s="59" t="str">
        <f>VLOOKUP(B3175,Titles_Lookup!$B$2:$C$259,2,FALSE)</f>
        <v>SEX BY SINGLE-YEAR AGE [209]</v>
      </c>
      <c r="I3175" s="59" t="str">
        <f>VLOOKUP(B3175,Universe_Lookup!$B$2:$C$250,2,FALSE)</f>
        <v>Universe: Total population</v>
      </c>
      <c r="J3175" s="59" t="s">
        <v>3713</v>
      </c>
    </row>
    <row r="3176" spans="1:10" x14ac:dyDescent="0.2">
      <c r="A3176" s="73" t="s">
        <v>2676</v>
      </c>
      <c r="B3176" s="59" t="s">
        <v>3643</v>
      </c>
      <c r="C3176" s="59" t="s">
        <v>3714</v>
      </c>
      <c r="D3176" s="65">
        <v>21</v>
      </c>
      <c r="E3176" s="65" t="str">
        <f>VLOOKUP(D3176,Files_Lookup!$A$2:$B$45,2,FALSE)</f>
        <v>us000212020.dhc</v>
      </c>
      <c r="F3176" s="66">
        <v>9</v>
      </c>
      <c r="G3176" s="59">
        <f>VLOOKUP(_xlfn.CONCAT(TRIM(B3176)," - ",TRIM(D3176)),Sort_Order_Lookup!$C$1:$E$250,3,FALSE)</f>
        <v>1</v>
      </c>
      <c r="H3176" s="59" t="str">
        <f>VLOOKUP(B3176,Titles_Lookup!$B$2:$C$259,2,FALSE)</f>
        <v>SEX BY SINGLE-YEAR AGE [209]</v>
      </c>
      <c r="I3176" s="59" t="str">
        <f>VLOOKUP(B3176,Universe_Lookup!$B$2:$C$250,2,FALSE)</f>
        <v>Universe: Total population</v>
      </c>
      <c r="J3176" s="59" t="s">
        <v>3715</v>
      </c>
    </row>
    <row r="3177" spans="1:10" x14ac:dyDescent="0.2">
      <c r="A3177" s="73" t="s">
        <v>2676</v>
      </c>
      <c r="B3177" s="59" t="s">
        <v>3643</v>
      </c>
      <c r="C3177" s="59" t="s">
        <v>3716</v>
      </c>
      <c r="D3177" s="65">
        <v>21</v>
      </c>
      <c r="E3177" s="65" t="str">
        <f>VLOOKUP(D3177,Files_Lookup!$A$2:$B$45,2,FALSE)</f>
        <v>us000212020.dhc</v>
      </c>
      <c r="F3177" s="66">
        <v>9</v>
      </c>
      <c r="G3177" s="59">
        <f>VLOOKUP(_xlfn.CONCAT(TRIM(B3177)," - ",TRIM(D3177)),Sort_Order_Lookup!$C$1:$E$250,3,FALSE)</f>
        <v>1</v>
      </c>
      <c r="H3177" s="59" t="str">
        <f>VLOOKUP(B3177,Titles_Lookup!$B$2:$C$259,2,FALSE)</f>
        <v>SEX BY SINGLE-YEAR AGE [209]</v>
      </c>
      <c r="I3177" s="59" t="str">
        <f>VLOOKUP(B3177,Universe_Lookup!$B$2:$C$250,2,FALSE)</f>
        <v>Universe: Total population</v>
      </c>
      <c r="J3177" s="59" t="s">
        <v>3717</v>
      </c>
    </row>
    <row r="3178" spans="1:10" x14ac:dyDescent="0.2">
      <c r="A3178" s="73" t="s">
        <v>2676</v>
      </c>
      <c r="B3178" s="59" t="s">
        <v>3643</v>
      </c>
      <c r="C3178" s="59" t="s">
        <v>3718</v>
      </c>
      <c r="D3178" s="65">
        <v>21</v>
      </c>
      <c r="E3178" s="65" t="str">
        <f>VLOOKUP(D3178,Files_Lookup!$A$2:$B$45,2,FALSE)</f>
        <v>us000212020.dhc</v>
      </c>
      <c r="F3178" s="66">
        <v>9</v>
      </c>
      <c r="G3178" s="59">
        <f>VLOOKUP(_xlfn.CONCAT(TRIM(B3178)," - ",TRIM(D3178)),Sort_Order_Lookup!$C$1:$E$250,3,FALSE)</f>
        <v>1</v>
      </c>
      <c r="H3178" s="59" t="str">
        <f>VLOOKUP(B3178,Titles_Lookup!$B$2:$C$259,2,FALSE)</f>
        <v>SEX BY SINGLE-YEAR AGE [209]</v>
      </c>
      <c r="I3178" s="59" t="str">
        <f>VLOOKUP(B3178,Universe_Lookup!$B$2:$C$250,2,FALSE)</f>
        <v>Universe: Total population</v>
      </c>
      <c r="J3178" s="59" t="s">
        <v>3719</v>
      </c>
    </row>
    <row r="3179" spans="1:10" x14ac:dyDescent="0.2">
      <c r="A3179" s="73" t="s">
        <v>2676</v>
      </c>
      <c r="B3179" s="59" t="s">
        <v>3643</v>
      </c>
      <c r="C3179" s="59" t="s">
        <v>3720</v>
      </c>
      <c r="D3179" s="65">
        <v>21</v>
      </c>
      <c r="E3179" s="65" t="str">
        <f>VLOOKUP(D3179,Files_Lookup!$A$2:$B$45,2,FALSE)</f>
        <v>us000212020.dhc</v>
      </c>
      <c r="F3179" s="66">
        <v>9</v>
      </c>
      <c r="G3179" s="59">
        <f>VLOOKUP(_xlfn.CONCAT(TRIM(B3179)," - ",TRIM(D3179)),Sort_Order_Lookup!$C$1:$E$250,3,FALSE)</f>
        <v>1</v>
      </c>
      <c r="H3179" s="59" t="str">
        <f>VLOOKUP(B3179,Titles_Lookup!$B$2:$C$259,2,FALSE)</f>
        <v>SEX BY SINGLE-YEAR AGE [209]</v>
      </c>
      <c r="I3179" s="59" t="str">
        <f>VLOOKUP(B3179,Universe_Lookup!$B$2:$C$250,2,FALSE)</f>
        <v>Universe: Total population</v>
      </c>
      <c r="J3179" s="59" t="s">
        <v>3721</v>
      </c>
    </row>
    <row r="3180" spans="1:10" x14ac:dyDescent="0.2">
      <c r="A3180" s="73" t="s">
        <v>2676</v>
      </c>
      <c r="B3180" s="59" t="s">
        <v>3643</v>
      </c>
      <c r="C3180" s="59" t="s">
        <v>3722</v>
      </c>
      <c r="D3180" s="65">
        <v>21</v>
      </c>
      <c r="E3180" s="65" t="str">
        <f>VLOOKUP(D3180,Files_Lookup!$A$2:$B$45,2,FALSE)</f>
        <v>us000212020.dhc</v>
      </c>
      <c r="F3180" s="66">
        <v>9</v>
      </c>
      <c r="G3180" s="59">
        <f>VLOOKUP(_xlfn.CONCAT(TRIM(B3180)," - ",TRIM(D3180)),Sort_Order_Lookup!$C$1:$E$250,3,FALSE)</f>
        <v>1</v>
      </c>
      <c r="H3180" s="59" t="str">
        <f>VLOOKUP(B3180,Titles_Lookup!$B$2:$C$259,2,FALSE)</f>
        <v>SEX BY SINGLE-YEAR AGE [209]</v>
      </c>
      <c r="I3180" s="59" t="str">
        <f>VLOOKUP(B3180,Universe_Lookup!$B$2:$C$250,2,FALSE)</f>
        <v>Universe: Total population</v>
      </c>
      <c r="J3180" s="59" t="s">
        <v>3723</v>
      </c>
    </row>
    <row r="3181" spans="1:10" x14ac:dyDescent="0.2">
      <c r="A3181" s="73" t="s">
        <v>2676</v>
      </c>
      <c r="B3181" s="59" t="s">
        <v>3643</v>
      </c>
      <c r="C3181" s="59" t="s">
        <v>3724</v>
      </c>
      <c r="D3181" s="65">
        <v>21</v>
      </c>
      <c r="E3181" s="65" t="str">
        <f>VLOOKUP(D3181,Files_Lookup!$A$2:$B$45,2,FALSE)</f>
        <v>us000212020.dhc</v>
      </c>
      <c r="F3181" s="66">
        <v>9</v>
      </c>
      <c r="G3181" s="59">
        <f>VLOOKUP(_xlfn.CONCAT(TRIM(B3181)," - ",TRIM(D3181)),Sort_Order_Lookup!$C$1:$E$250,3,FALSE)</f>
        <v>1</v>
      </c>
      <c r="H3181" s="59" t="str">
        <f>VLOOKUP(B3181,Titles_Lookup!$B$2:$C$259,2,FALSE)</f>
        <v>SEX BY SINGLE-YEAR AGE [209]</v>
      </c>
      <c r="I3181" s="59" t="str">
        <f>VLOOKUP(B3181,Universe_Lookup!$B$2:$C$250,2,FALSE)</f>
        <v>Universe: Total population</v>
      </c>
      <c r="J3181" s="59" t="s">
        <v>3725</v>
      </c>
    </row>
    <row r="3182" spans="1:10" x14ac:dyDescent="0.2">
      <c r="A3182" s="73" t="s">
        <v>2676</v>
      </c>
      <c r="B3182" s="59" t="s">
        <v>3643</v>
      </c>
      <c r="C3182" s="59" t="s">
        <v>3726</v>
      </c>
      <c r="D3182" s="65">
        <v>21</v>
      </c>
      <c r="E3182" s="65" t="str">
        <f>VLOOKUP(D3182,Files_Lookup!$A$2:$B$45,2,FALSE)</f>
        <v>us000212020.dhc</v>
      </c>
      <c r="F3182" s="66">
        <v>9</v>
      </c>
      <c r="G3182" s="59">
        <f>VLOOKUP(_xlfn.CONCAT(TRIM(B3182)," - ",TRIM(D3182)),Sort_Order_Lookup!$C$1:$E$250,3,FALSE)</f>
        <v>1</v>
      </c>
      <c r="H3182" s="59" t="str">
        <f>VLOOKUP(B3182,Titles_Lookup!$B$2:$C$259,2,FALSE)</f>
        <v>SEX BY SINGLE-YEAR AGE [209]</v>
      </c>
      <c r="I3182" s="59" t="str">
        <f>VLOOKUP(B3182,Universe_Lookup!$B$2:$C$250,2,FALSE)</f>
        <v>Universe: Total population</v>
      </c>
      <c r="J3182" s="59" t="s">
        <v>3727</v>
      </c>
    </row>
    <row r="3183" spans="1:10" x14ac:dyDescent="0.2">
      <c r="A3183" s="73" t="s">
        <v>2676</v>
      </c>
      <c r="B3183" s="59" t="s">
        <v>3643</v>
      </c>
      <c r="C3183" s="59" t="s">
        <v>3728</v>
      </c>
      <c r="D3183" s="65">
        <v>21</v>
      </c>
      <c r="E3183" s="65" t="str">
        <f>VLOOKUP(D3183,Files_Lookup!$A$2:$B$45,2,FALSE)</f>
        <v>us000212020.dhc</v>
      </c>
      <c r="F3183" s="66">
        <v>9</v>
      </c>
      <c r="G3183" s="59">
        <f>VLOOKUP(_xlfn.CONCAT(TRIM(B3183)," - ",TRIM(D3183)),Sort_Order_Lookup!$C$1:$E$250,3,FALSE)</f>
        <v>1</v>
      </c>
      <c r="H3183" s="59" t="str">
        <f>VLOOKUP(B3183,Titles_Lookup!$B$2:$C$259,2,FALSE)</f>
        <v>SEX BY SINGLE-YEAR AGE [209]</v>
      </c>
      <c r="I3183" s="59" t="str">
        <f>VLOOKUP(B3183,Universe_Lookup!$B$2:$C$250,2,FALSE)</f>
        <v>Universe: Total population</v>
      </c>
      <c r="J3183" s="59" t="s">
        <v>3729</v>
      </c>
    </row>
    <row r="3184" spans="1:10" x14ac:dyDescent="0.2">
      <c r="A3184" s="73" t="s">
        <v>2676</v>
      </c>
      <c r="B3184" s="59" t="s">
        <v>3643</v>
      </c>
      <c r="C3184" s="59" t="s">
        <v>3730</v>
      </c>
      <c r="D3184" s="65">
        <v>21</v>
      </c>
      <c r="E3184" s="65" t="str">
        <f>VLOOKUP(D3184,Files_Lookup!$A$2:$B$45,2,FALSE)</f>
        <v>us000212020.dhc</v>
      </c>
      <c r="F3184" s="66">
        <v>9</v>
      </c>
      <c r="G3184" s="59">
        <f>VLOOKUP(_xlfn.CONCAT(TRIM(B3184)," - ",TRIM(D3184)),Sort_Order_Lookup!$C$1:$E$250,3,FALSE)</f>
        <v>1</v>
      </c>
      <c r="H3184" s="59" t="str">
        <f>VLOOKUP(B3184,Titles_Lookup!$B$2:$C$259,2,FALSE)</f>
        <v>SEX BY SINGLE-YEAR AGE [209]</v>
      </c>
      <c r="I3184" s="59" t="str">
        <f>VLOOKUP(B3184,Universe_Lookup!$B$2:$C$250,2,FALSE)</f>
        <v>Universe: Total population</v>
      </c>
      <c r="J3184" s="59" t="s">
        <v>3731</v>
      </c>
    </row>
    <row r="3185" spans="1:10" x14ac:dyDescent="0.2">
      <c r="A3185" s="73" t="s">
        <v>2676</v>
      </c>
      <c r="B3185" s="59" t="s">
        <v>3643</v>
      </c>
      <c r="C3185" s="59" t="s">
        <v>3732</v>
      </c>
      <c r="D3185" s="65">
        <v>21</v>
      </c>
      <c r="E3185" s="65" t="str">
        <f>VLOOKUP(D3185,Files_Lookup!$A$2:$B$45,2,FALSE)</f>
        <v>us000212020.dhc</v>
      </c>
      <c r="F3185" s="66">
        <v>9</v>
      </c>
      <c r="G3185" s="59">
        <f>VLOOKUP(_xlfn.CONCAT(TRIM(B3185)," - ",TRIM(D3185)),Sort_Order_Lookup!$C$1:$E$250,3,FALSE)</f>
        <v>1</v>
      </c>
      <c r="H3185" s="59" t="str">
        <f>VLOOKUP(B3185,Titles_Lookup!$B$2:$C$259,2,FALSE)</f>
        <v>SEX BY SINGLE-YEAR AGE [209]</v>
      </c>
      <c r="I3185" s="59" t="str">
        <f>VLOOKUP(B3185,Universe_Lookup!$B$2:$C$250,2,FALSE)</f>
        <v>Universe: Total population</v>
      </c>
      <c r="J3185" s="59" t="s">
        <v>3733</v>
      </c>
    </row>
    <row r="3186" spans="1:10" x14ac:dyDescent="0.2">
      <c r="A3186" s="73" t="s">
        <v>2676</v>
      </c>
      <c r="B3186" s="59" t="s">
        <v>3643</v>
      </c>
      <c r="C3186" s="59" t="s">
        <v>3734</v>
      </c>
      <c r="D3186" s="65">
        <v>21</v>
      </c>
      <c r="E3186" s="65" t="str">
        <f>VLOOKUP(D3186,Files_Lookup!$A$2:$B$45,2,FALSE)</f>
        <v>us000212020.dhc</v>
      </c>
      <c r="F3186" s="66">
        <v>9</v>
      </c>
      <c r="G3186" s="59">
        <f>VLOOKUP(_xlfn.CONCAT(TRIM(B3186)," - ",TRIM(D3186)),Sort_Order_Lookup!$C$1:$E$250,3,FALSE)</f>
        <v>1</v>
      </c>
      <c r="H3186" s="59" t="str">
        <f>VLOOKUP(B3186,Titles_Lookup!$B$2:$C$259,2,FALSE)</f>
        <v>SEX BY SINGLE-YEAR AGE [209]</v>
      </c>
      <c r="I3186" s="59" t="str">
        <f>VLOOKUP(B3186,Universe_Lookup!$B$2:$C$250,2,FALSE)</f>
        <v>Universe: Total population</v>
      </c>
      <c r="J3186" s="59" t="s">
        <v>3735</v>
      </c>
    </row>
    <row r="3187" spans="1:10" x14ac:dyDescent="0.2">
      <c r="A3187" s="73" t="s">
        <v>2676</v>
      </c>
      <c r="B3187" s="59" t="s">
        <v>3643</v>
      </c>
      <c r="C3187" s="59" t="s">
        <v>3736</v>
      </c>
      <c r="D3187" s="65">
        <v>21</v>
      </c>
      <c r="E3187" s="65" t="str">
        <f>VLOOKUP(D3187,Files_Lookup!$A$2:$B$45,2,FALSE)</f>
        <v>us000212020.dhc</v>
      </c>
      <c r="F3187" s="66">
        <v>9</v>
      </c>
      <c r="G3187" s="59">
        <f>VLOOKUP(_xlfn.CONCAT(TRIM(B3187)," - ",TRIM(D3187)),Sort_Order_Lookup!$C$1:$E$250,3,FALSE)</f>
        <v>1</v>
      </c>
      <c r="H3187" s="59" t="str">
        <f>VLOOKUP(B3187,Titles_Lookup!$B$2:$C$259,2,FALSE)</f>
        <v>SEX BY SINGLE-YEAR AGE [209]</v>
      </c>
      <c r="I3187" s="59" t="str">
        <f>VLOOKUP(B3187,Universe_Lookup!$B$2:$C$250,2,FALSE)</f>
        <v>Universe: Total population</v>
      </c>
      <c r="J3187" s="59" t="s">
        <v>3737</v>
      </c>
    </row>
    <row r="3188" spans="1:10" x14ac:dyDescent="0.2">
      <c r="A3188" s="73" t="s">
        <v>2676</v>
      </c>
      <c r="B3188" s="59" t="s">
        <v>3643</v>
      </c>
      <c r="C3188" s="59" t="s">
        <v>3738</v>
      </c>
      <c r="D3188" s="65">
        <v>21</v>
      </c>
      <c r="E3188" s="65" t="str">
        <f>VLOOKUP(D3188,Files_Lookup!$A$2:$B$45,2,FALSE)</f>
        <v>us000212020.dhc</v>
      </c>
      <c r="F3188" s="66">
        <v>9</v>
      </c>
      <c r="G3188" s="59">
        <f>VLOOKUP(_xlfn.CONCAT(TRIM(B3188)," - ",TRIM(D3188)),Sort_Order_Lookup!$C$1:$E$250,3,FALSE)</f>
        <v>1</v>
      </c>
      <c r="H3188" s="59" t="str">
        <f>VLOOKUP(B3188,Titles_Lookup!$B$2:$C$259,2,FALSE)</f>
        <v>SEX BY SINGLE-YEAR AGE [209]</v>
      </c>
      <c r="I3188" s="59" t="str">
        <f>VLOOKUP(B3188,Universe_Lookup!$B$2:$C$250,2,FALSE)</f>
        <v>Universe: Total population</v>
      </c>
      <c r="J3188" s="59" t="s">
        <v>3739</v>
      </c>
    </row>
    <row r="3189" spans="1:10" x14ac:dyDescent="0.2">
      <c r="A3189" s="73" t="s">
        <v>2676</v>
      </c>
      <c r="B3189" s="59" t="s">
        <v>3643</v>
      </c>
      <c r="C3189" s="59" t="s">
        <v>3740</v>
      </c>
      <c r="D3189" s="65">
        <v>21</v>
      </c>
      <c r="E3189" s="65" t="str">
        <f>VLOOKUP(D3189,Files_Lookup!$A$2:$B$45,2,FALSE)</f>
        <v>us000212020.dhc</v>
      </c>
      <c r="F3189" s="66">
        <v>9</v>
      </c>
      <c r="G3189" s="59">
        <f>VLOOKUP(_xlfn.CONCAT(TRIM(B3189)," - ",TRIM(D3189)),Sort_Order_Lookup!$C$1:$E$250,3,FALSE)</f>
        <v>1</v>
      </c>
      <c r="H3189" s="59" t="str">
        <f>VLOOKUP(B3189,Titles_Lookup!$B$2:$C$259,2,FALSE)</f>
        <v>SEX BY SINGLE-YEAR AGE [209]</v>
      </c>
      <c r="I3189" s="59" t="str">
        <f>VLOOKUP(B3189,Universe_Lookup!$B$2:$C$250,2,FALSE)</f>
        <v>Universe: Total population</v>
      </c>
      <c r="J3189" s="59" t="s">
        <v>3741</v>
      </c>
    </row>
    <row r="3190" spans="1:10" x14ac:dyDescent="0.2">
      <c r="A3190" s="73" t="s">
        <v>2676</v>
      </c>
      <c r="B3190" s="59" t="s">
        <v>3643</v>
      </c>
      <c r="C3190" s="59" t="s">
        <v>3742</v>
      </c>
      <c r="D3190" s="65">
        <v>21</v>
      </c>
      <c r="E3190" s="65" t="str">
        <f>VLOOKUP(D3190,Files_Lookup!$A$2:$B$45,2,FALSE)</f>
        <v>us000212020.dhc</v>
      </c>
      <c r="F3190" s="66">
        <v>9</v>
      </c>
      <c r="G3190" s="59">
        <f>VLOOKUP(_xlfn.CONCAT(TRIM(B3190)," - ",TRIM(D3190)),Sort_Order_Lookup!$C$1:$E$250,3,FALSE)</f>
        <v>1</v>
      </c>
      <c r="H3190" s="59" t="str">
        <f>VLOOKUP(B3190,Titles_Lookup!$B$2:$C$259,2,FALSE)</f>
        <v>SEX BY SINGLE-YEAR AGE [209]</v>
      </c>
      <c r="I3190" s="59" t="str">
        <f>VLOOKUP(B3190,Universe_Lookup!$B$2:$C$250,2,FALSE)</f>
        <v>Universe: Total population</v>
      </c>
      <c r="J3190" s="59" t="s">
        <v>3743</v>
      </c>
    </row>
    <row r="3191" spans="1:10" x14ac:dyDescent="0.2">
      <c r="A3191" s="73" t="s">
        <v>2676</v>
      </c>
      <c r="B3191" s="59" t="s">
        <v>3643</v>
      </c>
      <c r="C3191" s="59" t="s">
        <v>3744</v>
      </c>
      <c r="D3191" s="65">
        <v>21</v>
      </c>
      <c r="E3191" s="65" t="str">
        <f>VLOOKUP(D3191,Files_Lookup!$A$2:$B$45,2,FALSE)</f>
        <v>us000212020.dhc</v>
      </c>
      <c r="F3191" s="66">
        <v>9</v>
      </c>
      <c r="G3191" s="59">
        <f>VLOOKUP(_xlfn.CONCAT(TRIM(B3191)," - ",TRIM(D3191)),Sort_Order_Lookup!$C$1:$E$250,3,FALSE)</f>
        <v>1</v>
      </c>
      <c r="H3191" s="59" t="str">
        <f>VLOOKUP(B3191,Titles_Lookup!$B$2:$C$259,2,FALSE)</f>
        <v>SEX BY SINGLE-YEAR AGE [209]</v>
      </c>
      <c r="I3191" s="59" t="str">
        <f>VLOOKUP(B3191,Universe_Lookup!$B$2:$C$250,2,FALSE)</f>
        <v>Universe: Total population</v>
      </c>
      <c r="J3191" s="59" t="s">
        <v>3745</v>
      </c>
    </row>
    <row r="3192" spans="1:10" x14ac:dyDescent="0.2">
      <c r="A3192" s="73" t="s">
        <v>2676</v>
      </c>
      <c r="B3192" s="59" t="s">
        <v>3643</v>
      </c>
      <c r="C3192" s="59" t="s">
        <v>3746</v>
      </c>
      <c r="D3192" s="65">
        <v>21</v>
      </c>
      <c r="E3192" s="65" t="str">
        <f>VLOOKUP(D3192,Files_Lookup!$A$2:$B$45,2,FALSE)</f>
        <v>us000212020.dhc</v>
      </c>
      <c r="F3192" s="66">
        <v>9</v>
      </c>
      <c r="G3192" s="59">
        <f>VLOOKUP(_xlfn.CONCAT(TRIM(B3192)," - ",TRIM(D3192)),Sort_Order_Lookup!$C$1:$E$250,3,FALSE)</f>
        <v>1</v>
      </c>
      <c r="H3192" s="59" t="str">
        <f>VLOOKUP(B3192,Titles_Lookup!$B$2:$C$259,2,FALSE)</f>
        <v>SEX BY SINGLE-YEAR AGE [209]</v>
      </c>
      <c r="I3192" s="59" t="str">
        <f>VLOOKUP(B3192,Universe_Lookup!$B$2:$C$250,2,FALSE)</f>
        <v>Universe: Total population</v>
      </c>
      <c r="J3192" s="59" t="s">
        <v>3747</v>
      </c>
    </row>
    <row r="3193" spans="1:10" x14ac:dyDescent="0.2">
      <c r="A3193" s="73" t="s">
        <v>2676</v>
      </c>
      <c r="B3193" s="59" t="s">
        <v>3643</v>
      </c>
      <c r="C3193" s="59" t="s">
        <v>3748</v>
      </c>
      <c r="D3193" s="65">
        <v>21</v>
      </c>
      <c r="E3193" s="65" t="str">
        <f>VLOOKUP(D3193,Files_Lookup!$A$2:$B$45,2,FALSE)</f>
        <v>us000212020.dhc</v>
      </c>
      <c r="F3193" s="66">
        <v>9</v>
      </c>
      <c r="G3193" s="59">
        <f>VLOOKUP(_xlfn.CONCAT(TRIM(B3193)," - ",TRIM(D3193)),Sort_Order_Lookup!$C$1:$E$250,3,FALSE)</f>
        <v>1</v>
      </c>
      <c r="H3193" s="59" t="str">
        <f>VLOOKUP(B3193,Titles_Lookup!$B$2:$C$259,2,FALSE)</f>
        <v>SEX BY SINGLE-YEAR AGE [209]</v>
      </c>
      <c r="I3193" s="59" t="str">
        <f>VLOOKUP(B3193,Universe_Lookup!$B$2:$C$250,2,FALSE)</f>
        <v>Universe: Total population</v>
      </c>
      <c r="J3193" s="59" t="s">
        <v>3749</v>
      </c>
    </row>
    <row r="3194" spans="1:10" x14ac:dyDescent="0.2">
      <c r="A3194" s="73" t="s">
        <v>2676</v>
      </c>
      <c r="B3194" s="59" t="s">
        <v>3643</v>
      </c>
      <c r="C3194" s="59" t="s">
        <v>3750</v>
      </c>
      <c r="D3194" s="65">
        <v>21</v>
      </c>
      <c r="E3194" s="65" t="str">
        <f>VLOOKUP(D3194,Files_Lookup!$A$2:$B$45,2,FALSE)</f>
        <v>us000212020.dhc</v>
      </c>
      <c r="F3194" s="66">
        <v>9</v>
      </c>
      <c r="G3194" s="59">
        <f>VLOOKUP(_xlfn.CONCAT(TRIM(B3194)," - ",TRIM(D3194)),Sort_Order_Lookup!$C$1:$E$250,3,FALSE)</f>
        <v>1</v>
      </c>
      <c r="H3194" s="59" t="str">
        <f>VLOOKUP(B3194,Titles_Lookup!$B$2:$C$259,2,FALSE)</f>
        <v>SEX BY SINGLE-YEAR AGE [209]</v>
      </c>
      <c r="I3194" s="59" t="str">
        <f>VLOOKUP(B3194,Universe_Lookup!$B$2:$C$250,2,FALSE)</f>
        <v>Universe: Total population</v>
      </c>
      <c r="J3194" s="59" t="s">
        <v>3751</v>
      </c>
    </row>
    <row r="3195" spans="1:10" x14ac:dyDescent="0.2">
      <c r="A3195" s="73" t="s">
        <v>2676</v>
      </c>
      <c r="B3195" s="59" t="s">
        <v>3643</v>
      </c>
      <c r="C3195" s="59" t="s">
        <v>3752</v>
      </c>
      <c r="D3195" s="65">
        <v>21</v>
      </c>
      <c r="E3195" s="65" t="str">
        <f>VLOOKUP(D3195,Files_Lookup!$A$2:$B$45,2,FALSE)</f>
        <v>us000212020.dhc</v>
      </c>
      <c r="F3195" s="66">
        <v>9</v>
      </c>
      <c r="G3195" s="59">
        <f>VLOOKUP(_xlfn.CONCAT(TRIM(B3195)," - ",TRIM(D3195)),Sort_Order_Lookup!$C$1:$E$250,3,FALSE)</f>
        <v>1</v>
      </c>
      <c r="H3195" s="59" t="str">
        <f>VLOOKUP(B3195,Titles_Lookup!$B$2:$C$259,2,FALSE)</f>
        <v>SEX BY SINGLE-YEAR AGE [209]</v>
      </c>
      <c r="I3195" s="59" t="str">
        <f>VLOOKUP(B3195,Universe_Lookup!$B$2:$C$250,2,FALSE)</f>
        <v>Universe: Total population</v>
      </c>
      <c r="J3195" s="59" t="s">
        <v>3753</v>
      </c>
    </row>
    <row r="3196" spans="1:10" x14ac:dyDescent="0.2">
      <c r="A3196" s="73" t="s">
        <v>2676</v>
      </c>
      <c r="B3196" s="59" t="s">
        <v>3643</v>
      </c>
      <c r="C3196" s="59" t="s">
        <v>3754</v>
      </c>
      <c r="D3196" s="65">
        <v>21</v>
      </c>
      <c r="E3196" s="65" t="str">
        <f>VLOOKUP(D3196,Files_Lookup!$A$2:$B$45,2,FALSE)</f>
        <v>us000212020.dhc</v>
      </c>
      <c r="F3196" s="66">
        <v>9</v>
      </c>
      <c r="G3196" s="59">
        <f>VLOOKUP(_xlfn.CONCAT(TRIM(B3196)," - ",TRIM(D3196)),Sort_Order_Lookup!$C$1:$E$250,3,FALSE)</f>
        <v>1</v>
      </c>
      <c r="H3196" s="59" t="str">
        <f>VLOOKUP(B3196,Titles_Lookup!$B$2:$C$259,2,FALSE)</f>
        <v>SEX BY SINGLE-YEAR AGE [209]</v>
      </c>
      <c r="I3196" s="59" t="str">
        <f>VLOOKUP(B3196,Universe_Lookup!$B$2:$C$250,2,FALSE)</f>
        <v>Universe: Total population</v>
      </c>
      <c r="J3196" s="59" t="s">
        <v>3755</v>
      </c>
    </row>
    <row r="3197" spans="1:10" x14ac:dyDescent="0.2">
      <c r="A3197" s="73" t="s">
        <v>2676</v>
      </c>
      <c r="B3197" s="59" t="s">
        <v>3643</v>
      </c>
      <c r="C3197" s="59" t="s">
        <v>3756</v>
      </c>
      <c r="D3197" s="65">
        <v>21</v>
      </c>
      <c r="E3197" s="65" t="str">
        <f>VLOOKUP(D3197,Files_Lookup!$A$2:$B$45,2,FALSE)</f>
        <v>us000212020.dhc</v>
      </c>
      <c r="F3197" s="66">
        <v>9</v>
      </c>
      <c r="G3197" s="59">
        <f>VLOOKUP(_xlfn.CONCAT(TRIM(B3197)," - ",TRIM(D3197)),Sort_Order_Lookup!$C$1:$E$250,3,FALSE)</f>
        <v>1</v>
      </c>
      <c r="H3197" s="59" t="str">
        <f>VLOOKUP(B3197,Titles_Lookup!$B$2:$C$259,2,FALSE)</f>
        <v>SEX BY SINGLE-YEAR AGE [209]</v>
      </c>
      <c r="I3197" s="59" t="str">
        <f>VLOOKUP(B3197,Universe_Lookup!$B$2:$C$250,2,FALSE)</f>
        <v>Universe: Total population</v>
      </c>
      <c r="J3197" s="59" t="s">
        <v>3757</v>
      </c>
    </row>
    <row r="3198" spans="1:10" x14ac:dyDescent="0.2">
      <c r="A3198" s="73" t="s">
        <v>2676</v>
      </c>
      <c r="B3198" s="59" t="s">
        <v>3643</v>
      </c>
      <c r="C3198" s="59" t="s">
        <v>3758</v>
      </c>
      <c r="D3198" s="65">
        <v>21</v>
      </c>
      <c r="E3198" s="65" t="str">
        <f>VLOOKUP(D3198,Files_Lookup!$A$2:$B$45,2,FALSE)</f>
        <v>us000212020.dhc</v>
      </c>
      <c r="F3198" s="66">
        <v>9</v>
      </c>
      <c r="G3198" s="59">
        <f>VLOOKUP(_xlfn.CONCAT(TRIM(B3198)," - ",TRIM(D3198)),Sort_Order_Lookup!$C$1:$E$250,3,FALSE)</f>
        <v>1</v>
      </c>
      <c r="H3198" s="59" t="str">
        <f>VLOOKUP(B3198,Titles_Lookup!$B$2:$C$259,2,FALSE)</f>
        <v>SEX BY SINGLE-YEAR AGE [209]</v>
      </c>
      <c r="I3198" s="59" t="str">
        <f>VLOOKUP(B3198,Universe_Lookup!$B$2:$C$250,2,FALSE)</f>
        <v>Universe: Total population</v>
      </c>
      <c r="J3198" s="59" t="s">
        <v>3759</v>
      </c>
    </row>
    <row r="3199" spans="1:10" x14ac:dyDescent="0.2">
      <c r="A3199" s="73" t="s">
        <v>2676</v>
      </c>
      <c r="B3199" s="59" t="s">
        <v>3643</v>
      </c>
      <c r="C3199" s="59" t="s">
        <v>3760</v>
      </c>
      <c r="D3199" s="65">
        <v>21</v>
      </c>
      <c r="E3199" s="65" t="str">
        <f>VLOOKUP(D3199,Files_Lookup!$A$2:$B$45,2,FALSE)</f>
        <v>us000212020.dhc</v>
      </c>
      <c r="F3199" s="66">
        <v>9</v>
      </c>
      <c r="G3199" s="59">
        <f>VLOOKUP(_xlfn.CONCAT(TRIM(B3199)," - ",TRIM(D3199)),Sort_Order_Lookup!$C$1:$E$250,3,FALSE)</f>
        <v>1</v>
      </c>
      <c r="H3199" s="59" t="str">
        <f>VLOOKUP(B3199,Titles_Lookup!$B$2:$C$259,2,FALSE)</f>
        <v>SEX BY SINGLE-YEAR AGE [209]</v>
      </c>
      <c r="I3199" s="59" t="str">
        <f>VLOOKUP(B3199,Universe_Lookup!$B$2:$C$250,2,FALSE)</f>
        <v>Universe: Total population</v>
      </c>
      <c r="J3199" s="59" t="s">
        <v>3761</v>
      </c>
    </row>
    <row r="3200" spans="1:10" x14ac:dyDescent="0.2">
      <c r="A3200" s="73" t="s">
        <v>2676</v>
      </c>
      <c r="B3200" s="59" t="s">
        <v>3643</v>
      </c>
      <c r="C3200" s="59" t="s">
        <v>3762</v>
      </c>
      <c r="D3200" s="65">
        <v>21</v>
      </c>
      <c r="E3200" s="65" t="str">
        <f>VLOOKUP(D3200,Files_Lookup!$A$2:$B$45,2,FALSE)</f>
        <v>us000212020.dhc</v>
      </c>
      <c r="F3200" s="66">
        <v>9</v>
      </c>
      <c r="G3200" s="59">
        <f>VLOOKUP(_xlfn.CONCAT(TRIM(B3200)," - ",TRIM(D3200)),Sort_Order_Lookup!$C$1:$E$250,3,FALSE)</f>
        <v>1</v>
      </c>
      <c r="H3200" s="59" t="str">
        <f>VLOOKUP(B3200,Titles_Lookup!$B$2:$C$259,2,FALSE)</f>
        <v>SEX BY SINGLE-YEAR AGE [209]</v>
      </c>
      <c r="I3200" s="59" t="str">
        <f>VLOOKUP(B3200,Universe_Lookup!$B$2:$C$250,2,FALSE)</f>
        <v>Universe: Total population</v>
      </c>
      <c r="J3200" s="59" t="s">
        <v>3763</v>
      </c>
    </row>
    <row r="3201" spans="1:10" x14ac:dyDescent="0.2">
      <c r="A3201" s="73" t="s">
        <v>2676</v>
      </c>
      <c r="B3201" s="59" t="s">
        <v>3643</v>
      </c>
      <c r="C3201" s="59" t="s">
        <v>3764</v>
      </c>
      <c r="D3201" s="65">
        <v>21</v>
      </c>
      <c r="E3201" s="65" t="str">
        <f>VLOOKUP(D3201,Files_Lookup!$A$2:$B$45,2,FALSE)</f>
        <v>us000212020.dhc</v>
      </c>
      <c r="F3201" s="66">
        <v>9</v>
      </c>
      <c r="G3201" s="59">
        <f>VLOOKUP(_xlfn.CONCAT(TRIM(B3201)," - ",TRIM(D3201)),Sort_Order_Lookup!$C$1:$E$250,3,FALSE)</f>
        <v>1</v>
      </c>
      <c r="H3201" s="59" t="str">
        <f>VLOOKUP(B3201,Titles_Lookup!$B$2:$C$259,2,FALSE)</f>
        <v>SEX BY SINGLE-YEAR AGE [209]</v>
      </c>
      <c r="I3201" s="59" t="str">
        <f>VLOOKUP(B3201,Universe_Lookup!$B$2:$C$250,2,FALSE)</f>
        <v>Universe: Total population</v>
      </c>
      <c r="J3201" s="59" t="s">
        <v>3765</v>
      </c>
    </row>
    <row r="3202" spans="1:10" x14ac:dyDescent="0.2">
      <c r="A3202" s="73" t="s">
        <v>2676</v>
      </c>
      <c r="B3202" s="59" t="s">
        <v>3643</v>
      </c>
      <c r="C3202" s="59" t="s">
        <v>3766</v>
      </c>
      <c r="D3202" s="65">
        <v>21</v>
      </c>
      <c r="E3202" s="65" t="str">
        <f>VLOOKUP(D3202,Files_Lookup!$A$2:$B$45,2,FALSE)</f>
        <v>us000212020.dhc</v>
      </c>
      <c r="F3202" s="66">
        <v>9</v>
      </c>
      <c r="G3202" s="59">
        <f>VLOOKUP(_xlfn.CONCAT(TRIM(B3202)," - ",TRIM(D3202)),Sort_Order_Lookup!$C$1:$E$250,3,FALSE)</f>
        <v>1</v>
      </c>
      <c r="H3202" s="59" t="str">
        <f>VLOOKUP(B3202,Titles_Lookup!$B$2:$C$259,2,FALSE)</f>
        <v>SEX BY SINGLE-YEAR AGE [209]</v>
      </c>
      <c r="I3202" s="59" t="str">
        <f>VLOOKUP(B3202,Universe_Lookup!$B$2:$C$250,2,FALSE)</f>
        <v>Universe: Total population</v>
      </c>
      <c r="J3202" s="59" t="s">
        <v>3767</v>
      </c>
    </row>
    <row r="3203" spans="1:10" x14ac:dyDescent="0.2">
      <c r="A3203" s="73" t="s">
        <v>2676</v>
      </c>
      <c r="B3203" s="59" t="s">
        <v>3643</v>
      </c>
      <c r="C3203" s="59" t="s">
        <v>3768</v>
      </c>
      <c r="D3203" s="65">
        <v>21</v>
      </c>
      <c r="E3203" s="65" t="str">
        <f>VLOOKUP(D3203,Files_Lookup!$A$2:$B$45,2,FALSE)</f>
        <v>us000212020.dhc</v>
      </c>
      <c r="F3203" s="66">
        <v>9</v>
      </c>
      <c r="G3203" s="59">
        <f>VLOOKUP(_xlfn.CONCAT(TRIM(B3203)," - ",TRIM(D3203)),Sort_Order_Lookup!$C$1:$E$250,3,FALSE)</f>
        <v>1</v>
      </c>
      <c r="H3203" s="59" t="str">
        <f>VLOOKUP(B3203,Titles_Lookup!$B$2:$C$259,2,FALSE)</f>
        <v>SEX BY SINGLE-YEAR AGE [209]</v>
      </c>
      <c r="I3203" s="59" t="str">
        <f>VLOOKUP(B3203,Universe_Lookup!$B$2:$C$250,2,FALSE)</f>
        <v>Universe: Total population</v>
      </c>
      <c r="J3203" s="59" t="s">
        <v>3769</v>
      </c>
    </row>
    <row r="3204" spans="1:10" x14ac:dyDescent="0.2">
      <c r="A3204" s="73" t="s">
        <v>2676</v>
      </c>
      <c r="B3204" s="59" t="s">
        <v>3643</v>
      </c>
      <c r="C3204" s="59" t="s">
        <v>3770</v>
      </c>
      <c r="D3204" s="65">
        <v>21</v>
      </c>
      <c r="E3204" s="65" t="str">
        <f>VLOOKUP(D3204,Files_Lookup!$A$2:$B$45,2,FALSE)</f>
        <v>us000212020.dhc</v>
      </c>
      <c r="F3204" s="66">
        <v>9</v>
      </c>
      <c r="G3204" s="59">
        <f>VLOOKUP(_xlfn.CONCAT(TRIM(B3204)," - ",TRIM(D3204)),Sort_Order_Lookup!$C$1:$E$250,3,FALSE)</f>
        <v>1</v>
      </c>
      <c r="H3204" s="59" t="str">
        <f>VLOOKUP(B3204,Titles_Lookup!$B$2:$C$259,2,FALSE)</f>
        <v>SEX BY SINGLE-YEAR AGE [209]</v>
      </c>
      <c r="I3204" s="59" t="str">
        <f>VLOOKUP(B3204,Universe_Lookup!$B$2:$C$250,2,FALSE)</f>
        <v>Universe: Total population</v>
      </c>
      <c r="J3204" s="59" t="s">
        <v>3771</v>
      </c>
    </row>
    <row r="3205" spans="1:10" x14ac:dyDescent="0.2">
      <c r="A3205" s="73" t="s">
        <v>2676</v>
      </c>
      <c r="B3205" s="59" t="s">
        <v>3643</v>
      </c>
      <c r="C3205" s="59" t="s">
        <v>3772</v>
      </c>
      <c r="D3205" s="65">
        <v>21</v>
      </c>
      <c r="E3205" s="65" t="str">
        <f>VLOOKUP(D3205,Files_Lookup!$A$2:$B$45,2,FALSE)</f>
        <v>us000212020.dhc</v>
      </c>
      <c r="F3205" s="66">
        <v>9</v>
      </c>
      <c r="G3205" s="59">
        <f>VLOOKUP(_xlfn.CONCAT(TRIM(B3205)," - ",TRIM(D3205)),Sort_Order_Lookup!$C$1:$E$250,3,FALSE)</f>
        <v>1</v>
      </c>
      <c r="H3205" s="59" t="str">
        <f>VLOOKUP(B3205,Titles_Lookup!$B$2:$C$259,2,FALSE)</f>
        <v>SEX BY SINGLE-YEAR AGE [209]</v>
      </c>
      <c r="I3205" s="59" t="str">
        <f>VLOOKUP(B3205,Universe_Lookup!$B$2:$C$250,2,FALSE)</f>
        <v>Universe: Total population</v>
      </c>
      <c r="J3205" s="59" t="s">
        <v>3773</v>
      </c>
    </row>
    <row r="3206" spans="1:10" x14ac:dyDescent="0.2">
      <c r="A3206" s="73" t="s">
        <v>2676</v>
      </c>
      <c r="B3206" s="59" t="s">
        <v>3643</v>
      </c>
      <c r="C3206" s="59" t="s">
        <v>3774</v>
      </c>
      <c r="D3206" s="65">
        <v>21</v>
      </c>
      <c r="E3206" s="65" t="str">
        <f>VLOOKUP(D3206,Files_Lookup!$A$2:$B$45,2,FALSE)</f>
        <v>us000212020.dhc</v>
      </c>
      <c r="F3206" s="66">
        <v>9</v>
      </c>
      <c r="G3206" s="59">
        <f>VLOOKUP(_xlfn.CONCAT(TRIM(B3206)," - ",TRIM(D3206)),Sort_Order_Lookup!$C$1:$E$250,3,FALSE)</f>
        <v>1</v>
      </c>
      <c r="H3206" s="59" t="str">
        <f>VLOOKUP(B3206,Titles_Lookup!$B$2:$C$259,2,FALSE)</f>
        <v>SEX BY SINGLE-YEAR AGE [209]</v>
      </c>
      <c r="I3206" s="59" t="str">
        <f>VLOOKUP(B3206,Universe_Lookup!$B$2:$C$250,2,FALSE)</f>
        <v>Universe: Total population</v>
      </c>
      <c r="J3206" s="59" t="s">
        <v>3775</v>
      </c>
    </row>
    <row r="3207" spans="1:10" x14ac:dyDescent="0.2">
      <c r="A3207" s="73" t="s">
        <v>2676</v>
      </c>
      <c r="B3207" s="59" t="s">
        <v>3643</v>
      </c>
      <c r="C3207" s="59" t="s">
        <v>3776</v>
      </c>
      <c r="D3207" s="65">
        <v>21</v>
      </c>
      <c r="E3207" s="65" t="str">
        <f>VLOOKUP(D3207,Files_Lookup!$A$2:$B$45,2,FALSE)</f>
        <v>us000212020.dhc</v>
      </c>
      <c r="F3207" s="66">
        <v>9</v>
      </c>
      <c r="G3207" s="59">
        <f>VLOOKUP(_xlfn.CONCAT(TRIM(B3207)," - ",TRIM(D3207)),Sort_Order_Lookup!$C$1:$E$250,3,FALSE)</f>
        <v>1</v>
      </c>
      <c r="H3207" s="59" t="str">
        <f>VLOOKUP(B3207,Titles_Lookup!$B$2:$C$259,2,FALSE)</f>
        <v>SEX BY SINGLE-YEAR AGE [209]</v>
      </c>
      <c r="I3207" s="59" t="str">
        <f>VLOOKUP(B3207,Universe_Lookup!$B$2:$C$250,2,FALSE)</f>
        <v>Universe: Total population</v>
      </c>
      <c r="J3207" s="59" t="s">
        <v>3777</v>
      </c>
    </row>
    <row r="3208" spans="1:10" x14ac:dyDescent="0.2">
      <c r="A3208" s="73" t="s">
        <v>2676</v>
      </c>
      <c r="B3208" s="59" t="s">
        <v>3643</v>
      </c>
      <c r="C3208" s="59" t="s">
        <v>3778</v>
      </c>
      <c r="D3208" s="65">
        <v>21</v>
      </c>
      <c r="E3208" s="65" t="str">
        <f>VLOOKUP(D3208,Files_Lookup!$A$2:$B$45,2,FALSE)</f>
        <v>us000212020.dhc</v>
      </c>
      <c r="F3208" s="66">
        <v>9</v>
      </c>
      <c r="G3208" s="59">
        <f>VLOOKUP(_xlfn.CONCAT(TRIM(B3208)," - ",TRIM(D3208)),Sort_Order_Lookup!$C$1:$E$250,3,FALSE)</f>
        <v>1</v>
      </c>
      <c r="H3208" s="59" t="str">
        <f>VLOOKUP(B3208,Titles_Lookup!$B$2:$C$259,2,FALSE)</f>
        <v>SEX BY SINGLE-YEAR AGE [209]</v>
      </c>
      <c r="I3208" s="59" t="str">
        <f>VLOOKUP(B3208,Universe_Lookup!$B$2:$C$250,2,FALSE)</f>
        <v>Universe: Total population</v>
      </c>
      <c r="J3208" s="59" t="s">
        <v>3779</v>
      </c>
    </row>
    <row r="3209" spans="1:10" x14ac:dyDescent="0.2">
      <c r="A3209" s="73" t="s">
        <v>2676</v>
      </c>
      <c r="B3209" s="59" t="s">
        <v>3643</v>
      </c>
      <c r="C3209" s="59" t="s">
        <v>3780</v>
      </c>
      <c r="D3209" s="65">
        <v>21</v>
      </c>
      <c r="E3209" s="65" t="str">
        <f>VLOOKUP(D3209,Files_Lookup!$A$2:$B$45,2,FALSE)</f>
        <v>us000212020.dhc</v>
      </c>
      <c r="F3209" s="66">
        <v>9</v>
      </c>
      <c r="G3209" s="59">
        <f>VLOOKUP(_xlfn.CONCAT(TRIM(B3209)," - ",TRIM(D3209)),Sort_Order_Lookup!$C$1:$E$250,3,FALSE)</f>
        <v>1</v>
      </c>
      <c r="H3209" s="59" t="str">
        <f>VLOOKUP(B3209,Titles_Lookup!$B$2:$C$259,2,FALSE)</f>
        <v>SEX BY SINGLE-YEAR AGE [209]</v>
      </c>
      <c r="I3209" s="59" t="str">
        <f>VLOOKUP(B3209,Universe_Lookup!$B$2:$C$250,2,FALSE)</f>
        <v>Universe: Total population</v>
      </c>
      <c r="J3209" s="59" t="s">
        <v>3781</v>
      </c>
    </row>
    <row r="3210" spans="1:10" x14ac:dyDescent="0.2">
      <c r="A3210" s="73" t="s">
        <v>2676</v>
      </c>
      <c r="B3210" s="59" t="s">
        <v>3643</v>
      </c>
      <c r="C3210" s="59" t="s">
        <v>3782</v>
      </c>
      <c r="D3210" s="65">
        <v>21</v>
      </c>
      <c r="E3210" s="65" t="str">
        <f>VLOOKUP(D3210,Files_Lookup!$A$2:$B$45,2,FALSE)</f>
        <v>us000212020.dhc</v>
      </c>
      <c r="F3210" s="66">
        <v>9</v>
      </c>
      <c r="G3210" s="59">
        <f>VLOOKUP(_xlfn.CONCAT(TRIM(B3210)," - ",TRIM(D3210)),Sort_Order_Lookup!$C$1:$E$250,3,FALSE)</f>
        <v>1</v>
      </c>
      <c r="H3210" s="59" t="str">
        <f>VLOOKUP(B3210,Titles_Lookup!$B$2:$C$259,2,FALSE)</f>
        <v>SEX BY SINGLE-YEAR AGE [209]</v>
      </c>
      <c r="I3210" s="59" t="str">
        <f>VLOOKUP(B3210,Universe_Lookup!$B$2:$C$250,2,FALSE)</f>
        <v>Universe: Total population</v>
      </c>
      <c r="J3210" s="59" t="s">
        <v>3783</v>
      </c>
    </row>
    <row r="3211" spans="1:10" x14ac:dyDescent="0.2">
      <c r="A3211" s="73" t="s">
        <v>2676</v>
      </c>
      <c r="B3211" s="59" t="s">
        <v>3643</v>
      </c>
      <c r="C3211" s="59" t="s">
        <v>3784</v>
      </c>
      <c r="D3211" s="65">
        <v>21</v>
      </c>
      <c r="E3211" s="65" t="str">
        <f>VLOOKUP(D3211,Files_Lookup!$A$2:$B$45,2,FALSE)</f>
        <v>us000212020.dhc</v>
      </c>
      <c r="F3211" s="66">
        <v>9</v>
      </c>
      <c r="G3211" s="59">
        <f>VLOOKUP(_xlfn.CONCAT(TRIM(B3211)," - ",TRIM(D3211)),Sort_Order_Lookup!$C$1:$E$250,3,FALSE)</f>
        <v>1</v>
      </c>
      <c r="H3211" s="59" t="str">
        <f>VLOOKUP(B3211,Titles_Lookup!$B$2:$C$259,2,FALSE)</f>
        <v>SEX BY SINGLE-YEAR AGE [209]</v>
      </c>
      <c r="I3211" s="59" t="str">
        <f>VLOOKUP(B3211,Universe_Lookup!$B$2:$C$250,2,FALSE)</f>
        <v>Universe: Total population</v>
      </c>
      <c r="J3211" s="59" t="s">
        <v>3785</v>
      </c>
    </row>
    <row r="3212" spans="1:10" x14ac:dyDescent="0.2">
      <c r="A3212" s="73" t="s">
        <v>2676</v>
      </c>
      <c r="B3212" s="59" t="s">
        <v>3643</v>
      </c>
      <c r="C3212" s="59" t="s">
        <v>3786</v>
      </c>
      <c r="D3212" s="65">
        <v>21</v>
      </c>
      <c r="E3212" s="65" t="str">
        <f>VLOOKUP(D3212,Files_Lookup!$A$2:$B$45,2,FALSE)</f>
        <v>us000212020.dhc</v>
      </c>
      <c r="F3212" s="66">
        <v>9</v>
      </c>
      <c r="G3212" s="59">
        <f>VLOOKUP(_xlfn.CONCAT(TRIM(B3212)," - ",TRIM(D3212)),Sort_Order_Lookup!$C$1:$E$250,3,FALSE)</f>
        <v>1</v>
      </c>
      <c r="H3212" s="59" t="str">
        <f>VLOOKUP(B3212,Titles_Lookup!$B$2:$C$259,2,FALSE)</f>
        <v>SEX BY SINGLE-YEAR AGE [209]</v>
      </c>
      <c r="I3212" s="59" t="str">
        <f>VLOOKUP(B3212,Universe_Lookup!$B$2:$C$250,2,FALSE)</f>
        <v>Universe: Total population</v>
      </c>
      <c r="J3212" s="59" t="s">
        <v>3787</v>
      </c>
    </row>
    <row r="3213" spans="1:10" x14ac:dyDescent="0.2">
      <c r="A3213" s="73" t="s">
        <v>2676</v>
      </c>
      <c r="B3213" s="59" t="s">
        <v>3643</v>
      </c>
      <c r="C3213" s="59" t="s">
        <v>3788</v>
      </c>
      <c r="D3213" s="65">
        <v>21</v>
      </c>
      <c r="E3213" s="65" t="str">
        <f>VLOOKUP(D3213,Files_Lookup!$A$2:$B$45,2,FALSE)</f>
        <v>us000212020.dhc</v>
      </c>
      <c r="F3213" s="66">
        <v>9</v>
      </c>
      <c r="G3213" s="59">
        <f>VLOOKUP(_xlfn.CONCAT(TRIM(B3213)," - ",TRIM(D3213)),Sort_Order_Lookup!$C$1:$E$250,3,FALSE)</f>
        <v>1</v>
      </c>
      <c r="H3213" s="59" t="str">
        <f>VLOOKUP(B3213,Titles_Lookup!$B$2:$C$259,2,FALSE)</f>
        <v>SEX BY SINGLE-YEAR AGE [209]</v>
      </c>
      <c r="I3213" s="59" t="str">
        <f>VLOOKUP(B3213,Universe_Lookup!$B$2:$C$250,2,FALSE)</f>
        <v>Universe: Total population</v>
      </c>
      <c r="J3213" s="59" t="s">
        <v>3789</v>
      </c>
    </row>
    <row r="3214" spans="1:10" x14ac:dyDescent="0.2">
      <c r="A3214" s="73" t="s">
        <v>2676</v>
      </c>
      <c r="B3214" s="59" t="s">
        <v>3643</v>
      </c>
      <c r="C3214" s="59" t="s">
        <v>3790</v>
      </c>
      <c r="D3214" s="65">
        <v>21</v>
      </c>
      <c r="E3214" s="65" t="str">
        <f>VLOOKUP(D3214,Files_Lookup!$A$2:$B$45,2,FALSE)</f>
        <v>us000212020.dhc</v>
      </c>
      <c r="F3214" s="66">
        <v>9</v>
      </c>
      <c r="G3214" s="59">
        <f>VLOOKUP(_xlfn.CONCAT(TRIM(B3214)," - ",TRIM(D3214)),Sort_Order_Lookup!$C$1:$E$250,3,FALSE)</f>
        <v>1</v>
      </c>
      <c r="H3214" s="59" t="str">
        <f>VLOOKUP(B3214,Titles_Lookup!$B$2:$C$259,2,FALSE)</f>
        <v>SEX BY SINGLE-YEAR AGE [209]</v>
      </c>
      <c r="I3214" s="59" t="str">
        <f>VLOOKUP(B3214,Universe_Lookup!$B$2:$C$250,2,FALSE)</f>
        <v>Universe: Total population</v>
      </c>
      <c r="J3214" s="59" t="s">
        <v>3791</v>
      </c>
    </row>
    <row r="3215" spans="1:10" x14ac:dyDescent="0.2">
      <c r="A3215" s="73" t="s">
        <v>2676</v>
      </c>
      <c r="B3215" s="59" t="s">
        <v>3643</v>
      </c>
      <c r="C3215" s="59" t="s">
        <v>3792</v>
      </c>
      <c r="D3215" s="65">
        <v>21</v>
      </c>
      <c r="E3215" s="65" t="str">
        <f>VLOOKUP(D3215,Files_Lookup!$A$2:$B$45,2,FALSE)</f>
        <v>us000212020.dhc</v>
      </c>
      <c r="F3215" s="66">
        <v>9</v>
      </c>
      <c r="G3215" s="59">
        <f>VLOOKUP(_xlfn.CONCAT(TRIM(B3215)," - ",TRIM(D3215)),Sort_Order_Lookup!$C$1:$E$250,3,FALSE)</f>
        <v>1</v>
      </c>
      <c r="H3215" s="59" t="str">
        <f>VLOOKUP(B3215,Titles_Lookup!$B$2:$C$259,2,FALSE)</f>
        <v>SEX BY SINGLE-YEAR AGE [209]</v>
      </c>
      <c r="I3215" s="59" t="str">
        <f>VLOOKUP(B3215,Universe_Lookup!$B$2:$C$250,2,FALSE)</f>
        <v>Universe: Total population</v>
      </c>
      <c r="J3215" s="59" t="s">
        <v>3793</v>
      </c>
    </row>
    <row r="3216" spans="1:10" x14ac:dyDescent="0.2">
      <c r="A3216" s="73" t="s">
        <v>2676</v>
      </c>
      <c r="B3216" s="59" t="s">
        <v>3643</v>
      </c>
      <c r="C3216" s="59" t="s">
        <v>3794</v>
      </c>
      <c r="D3216" s="65">
        <v>21</v>
      </c>
      <c r="E3216" s="65" t="str">
        <f>VLOOKUP(D3216,Files_Lookup!$A$2:$B$45,2,FALSE)</f>
        <v>us000212020.dhc</v>
      </c>
      <c r="F3216" s="66">
        <v>9</v>
      </c>
      <c r="G3216" s="59">
        <f>VLOOKUP(_xlfn.CONCAT(TRIM(B3216)," - ",TRIM(D3216)),Sort_Order_Lookup!$C$1:$E$250,3,FALSE)</f>
        <v>1</v>
      </c>
      <c r="H3216" s="59" t="str">
        <f>VLOOKUP(B3216,Titles_Lookup!$B$2:$C$259,2,FALSE)</f>
        <v>SEX BY SINGLE-YEAR AGE [209]</v>
      </c>
      <c r="I3216" s="59" t="str">
        <f>VLOOKUP(B3216,Universe_Lookup!$B$2:$C$250,2,FALSE)</f>
        <v>Universe: Total population</v>
      </c>
      <c r="J3216" s="59" t="s">
        <v>3795</v>
      </c>
    </row>
    <row r="3217" spans="1:10" x14ac:dyDescent="0.2">
      <c r="A3217" s="73" t="s">
        <v>2676</v>
      </c>
      <c r="B3217" s="59" t="s">
        <v>3643</v>
      </c>
      <c r="C3217" s="59" t="s">
        <v>3796</v>
      </c>
      <c r="D3217" s="65">
        <v>21</v>
      </c>
      <c r="E3217" s="65" t="str">
        <f>VLOOKUP(D3217,Files_Lookup!$A$2:$B$45,2,FALSE)</f>
        <v>us000212020.dhc</v>
      </c>
      <c r="F3217" s="66">
        <v>9</v>
      </c>
      <c r="G3217" s="59">
        <f>VLOOKUP(_xlfn.CONCAT(TRIM(B3217)," - ",TRIM(D3217)),Sort_Order_Lookup!$C$1:$E$250,3,FALSE)</f>
        <v>1</v>
      </c>
      <c r="H3217" s="59" t="str">
        <f>VLOOKUP(B3217,Titles_Lookup!$B$2:$C$259,2,FALSE)</f>
        <v>SEX BY SINGLE-YEAR AGE [209]</v>
      </c>
      <c r="I3217" s="59" t="str">
        <f>VLOOKUP(B3217,Universe_Lookup!$B$2:$C$250,2,FALSE)</f>
        <v>Universe: Total population</v>
      </c>
      <c r="J3217" s="59" t="s">
        <v>3797</v>
      </c>
    </row>
    <row r="3218" spans="1:10" x14ac:dyDescent="0.2">
      <c r="A3218" s="73" t="s">
        <v>2676</v>
      </c>
      <c r="B3218" s="59" t="s">
        <v>3643</v>
      </c>
      <c r="C3218" s="59" t="s">
        <v>3798</v>
      </c>
      <c r="D3218" s="65">
        <v>21</v>
      </c>
      <c r="E3218" s="65" t="str">
        <f>VLOOKUP(D3218,Files_Lookup!$A$2:$B$45,2,FALSE)</f>
        <v>us000212020.dhc</v>
      </c>
      <c r="F3218" s="66">
        <v>9</v>
      </c>
      <c r="G3218" s="59">
        <f>VLOOKUP(_xlfn.CONCAT(TRIM(B3218)," - ",TRIM(D3218)),Sort_Order_Lookup!$C$1:$E$250,3,FALSE)</f>
        <v>1</v>
      </c>
      <c r="H3218" s="59" t="str">
        <f>VLOOKUP(B3218,Titles_Lookup!$B$2:$C$259,2,FALSE)</f>
        <v>SEX BY SINGLE-YEAR AGE [209]</v>
      </c>
      <c r="I3218" s="59" t="str">
        <f>VLOOKUP(B3218,Universe_Lookup!$B$2:$C$250,2,FALSE)</f>
        <v>Universe: Total population</v>
      </c>
      <c r="J3218" s="59" t="s">
        <v>3799</v>
      </c>
    </row>
    <row r="3219" spans="1:10" x14ac:dyDescent="0.2">
      <c r="A3219" s="73" t="s">
        <v>2676</v>
      </c>
      <c r="B3219" s="59" t="s">
        <v>3643</v>
      </c>
      <c r="C3219" s="59" t="s">
        <v>3800</v>
      </c>
      <c r="D3219" s="65">
        <v>21</v>
      </c>
      <c r="E3219" s="65" t="str">
        <f>VLOOKUP(D3219,Files_Lookup!$A$2:$B$45,2,FALSE)</f>
        <v>us000212020.dhc</v>
      </c>
      <c r="F3219" s="66">
        <v>9</v>
      </c>
      <c r="G3219" s="59">
        <f>VLOOKUP(_xlfn.CONCAT(TRIM(B3219)," - ",TRIM(D3219)),Sort_Order_Lookup!$C$1:$E$250,3,FALSE)</f>
        <v>1</v>
      </c>
      <c r="H3219" s="59" t="str">
        <f>VLOOKUP(B3219,Titles_Lookup!$B$2:$C$259,2,FALSE)</f>
        <v>SEX BY SINGLE-YEAR AGE [209]</v>
      </c>
      <c r="I3219" s="59" t="str">
        <f>VLOOKUP(B3219,Universe_Lookup!$B$2:$C$250,2,FALSE)</f>
        <v>Universe: Total population</v>
      </c>
      <c r="J3219" s="59" t="s">
        <v>3801</v>
      </c>
    </row>
    <row r="3220" spans="1:10" x14ac:dyDescent="0.2">
      <c r="A3220" s="73" t="s">
        <v>2676</v>
      </c>
      <c r="B3220" s="59" t="s">
        <v>3643</v>
      </c>
      <c r="C3220" s="59" t="s">
        <v>3802</v>
      </c>
      <c r="D3220" s="65">
        <v>21</v>
      </c>
      <c r="E3220" s="65" t="str">
        <f>VLOOKUP(D3220,Files_Lookup!$A$2:$B$45,2,FALSE)</f>
        <v>us000212020.dhc</v>
      </c>
      <c r="F3220" s="66">
        <v>9</v>
      </c>
      <c r="G3220" s="59">
        <f>VLOOKUP(_xlfn.CONCAT(TRIM(B3220)," - ",TRIM(D3220)),Sort_Order_Lookup!$C$1:$E$250,3,FALSE)</f>
        <v>1</v>
      </c>
      <c r="H3220" s="59" t="str">
        <f>VLOOKUP(B3220,Titles_Lookup!$B$2:$C$259,2,FALSE)</f>
        <v>SEX BY SINGLE-YEAR AGE [209]</v>
      </c>
      <c r="I3220" s="59" t="str">
        <f>VLOOKUP(B3220,Universe_Lookup!$B$2:$C$250,2,FALSE)</f>
        <v>Universe: Total population</v>
      </c>
      <c r="J3220" s="59" t="s">
        <v>3803</v>
      </c>
    </row>
    <row r="3221" spans="1:10" x14ac:dyDescent="0.2">
      <c r="A3221" s="73" t="s">
        <v>2676</v>
      </c>
      <c r="B3221" s="59" t="s">
        <v>3643</v>
      </c>
      <c r="C3221" s="59" t="s">
        <v>3804</v>
      </c>
      <c r="D3221" s="65">
        <v>21</v>
      </c>
      <c r="E3221" s="65" t="str">
        <f>VLOOKUP(D3221,Files_Lookup!$A$2:$B$45,2,FALSE)</f>
        <v>us000212020.dhc</v>
      </c>
      <c r="F3221" s="66">
        <v>9</v>
      </c>
      <c r="G3221" s="59">
        <f>VLOOKUP(_xlfn.CONCAT(TRIM(B3221)," - ",TRIM(D3221)),Sort_Order_Lookup!$C$1:$E$250,3,FALSE)</f>
        <v>1</v>
      </c>
      <c r="H3221" s="59" t="str">
        <f>VLOOKUP(B3221,Titles_Lookup!$B$2:$C$259,2,FALSE)</f>
        <v>SEX BY SINGLE-YEAR AGE [209]</v>
      </c>
      <c r="I3221" s="59" t="str">
        <f>VLOOKUP(B3221,Universe_Lookup!$B$2:$C$250,2,FALSE)</f>
        <v>Universe: Total population</v>
      </c>
      <c r="J3221" s="59" t="s">
        <v>3805</v>
      </c>
    </row>
    <row r="3222" spans="1:10" x14ac:dyDescent="0.2">
      <c r="A3222" s="73" t="s">
        <v>2676</v>
      </c>
      <c r="B3222" s="59" t="s">
        <v>3643</v>
      </c>
      <c r="C3222" s="59" t="s">
        <v>3806</v>
      </c>
      <c r="D3222" s="65">
        <v>21</v>
      </c>
      <c r="E3222" s="65" t="str">
        <f>VLOOKUP(D3222,Files_Lookup!$A$2:$B$45,2,FALSE)</f>
        <v>us000212020.dhc</v>
      </c>
      <c r="F3222" s="66">
        <v>9</v>
      </c>
      <c r="G3222" s="59">
        <f>VLOOKUP(_xlfn.CONCAT(TRIM(B3222)," - ",TRIM(D3222)),Sort_Order_Lookup!$C$1:$E$250,3,FALSE)</f>
        <v>1</v>
      </c>
      <c r="H3222" s="59" t="str">
        <f>VLOOKUP(B3222,Titles_Lookup!$B$2:$C$259,2,FALSE)</f>
        <v>SEX BY SINGLE-YEAR AGE [209]</v>
      </c>
      <c r="I3222" s="59" t="str">
        <f>VLOOKUP(B3222,Universe_Lookup!$B$2:$C$250,2,FALSE)</f>
        <v>Universe: Total population</v>
      </c>
      <c r="J3222" s="59" t="s">
        <v>3807</v>
      </c>
    </row>
    <row r="3223" spans="1:10" x14ac:dyDescent="0.2">
      <c r="A3223" s="73" t="s">
        <v>2676</v>
      </c>
      <c r="B3223" s="59" t="s">
        <v>3643</v>
      </c>
      <c r="C3223" s="59" t="s">
        <v>3808</v>
      </c>
      <c r="D3223" s="65">
        <v>21</v>
      </c>
      <c r="E3223" s="65" t="str">
        <f>VLOOKUP(D3223,Files_Lookup!$A$2:$B$45,2,FALSE)</f>
        <v>us000212020.dhc</v>
      </c>
      <c r="F3223" s="66">
        <v>9</v>
      </c>
      <c r="G3223" s="59">
        <f>VLOOKUP(_xlfn.CONCAT(TRIM(B3223)," - ",TRIM(D3223)),Sort_Order_Lookup!$C$1:$E$250,3,FALSE)</f>
        <v>1</v>
      </c>
      <c r="H3223" s="59" t="str">
        <f>VLOOKUP(B3223,Titles_Lookup!$B$2:$C$259,2,FALSE)</f>
        <v>SEX BY SINGLE-YEAR AGE [209]</v>
      </c>
      <c r="I3223" s="59" t="str">
        <f>VLOOKUP(B3223,Universe_Lookup!$B$2:$C$250,2,FALSE)</f>
        <v>Universe: Total population</v>
      </c>
      <c r="J3223" s="59" t="s">
        <v>3809</v>
      </c>
    </row>
    <row r="3224" spans="1:10" x14ac:dyDescent="0.2">
      <c r="A3224" s="73" t="s">
        <v>2676</v>
      </c>
      <c r="B3224" s="59" t="s">
        <v>3643</v>
      </c>
      <c r="C3224" s="59" t="s">
        <v>3810</v>
      </c>
      <c r="D3224" s="65">
        <v>21</v>
      </c>
      <c r="E3224" s="65" t="str">
        <f>VLOOKUP(D3224,Files_Lookup!$A$2:$B$45,2,FALSE)</f>
        <v>us000212020.dhc</v>
      </c>
      <c r="F3224" s="66">
        <v>9</v>
      </c>
      <c r="G3224" s="59">
        <f>VLOOKUP(_xlfn.CONCAT(TRIM(B3224)," - ",TRIM(D3224)),Sort_Order_Lookup!$C$1:$E$250,3,FALSE)</f>
        <v>1</v>
      </c>
      <c r="H3224" s="59" t="str">
        <f>VLOOKUP(B3224,Titles_Lookup!$B$2:$C$259,2,FALSE)</f>
        <v>SEX BY SINGLE-YEAR AGE [209]</v>
      </c>
      <c r="I3224" s="59" t="str">
        <f>VLOOKUP(B3224,Universe_Lookup!$B$2:$C$250,2,FALSE)</f>
        <v>Universe: Total population</v>
      </c>
      <c r="J3224" s="59" t="s">
        <v>3811</v>
      </c>
    </row>
    <row r="3225" spans="1:10" x14ac:dyDescent="0.2">
      <c r="A3225" s="73" t="s">
        <v>2676</v>
      </c>
      <c r="B3225" s="59" t="s">
        <v>3643</v>
      </c>
      <c r="C3225" s="59" t="s">
        <v>3812</v>
      </c>
      <c r="D3225" s="65">
        <v>21</v>
      </c>
      <c r="E3225" s="65" t="str">
        <f>VLOOKUP(D3225,Files_Lookup!$A$2:$B$45,2,FALSE)</f>
        <v>us000212020.dhc</v>
      </c>
      <c r="F3225" s="66">
        <v>9</v>
      </c>
      <c r="G3225" s="59">
        <f>VLOOKUP(_xlfn.CONCAT(TRIM(B3225)," - ",TRIM(D3225)),Sort_Order_Lookup!$C$1:$E$250,3,FALSE)</f>
        <v>1</v>
      </c>
      <c r="H3225" s="59" t="str">
        <f>VLOOKUP(B3225,Titles_Lookup!$B$2:$C$259,2,FALSE)</f>
        <v>SEX BY SINGLE-YEAR AGE [209]</v>
      </c>
      <c r="I3225" s="59" t="str">
        <f>VLOOKUP(B3225,Universe_Lookup!$B$2:$C$250,2,FALSE)</f>
        <v>Universe: Total population</v>
      </c>
      <c r="J3225" s="59" t="s">
        <v>3813</v>
      </c>
    </row>
    <row r="3226" spans="1:10" x14ac:dyDescent="0.2">
      <c r="A3226" s="73" t="s">
        <v>2676</v>
      </c>
      <c r="B3226" s="59" t="s">
        <v>3643</v>
      </c>
      <c r="C3226" s="59" t="s">
        <v>3814</v>
      </c>
      <c r="D3226" s="65">
        <v>21</v>
      </c>
      <c r="E3226" s="65" t="str">
        <f>VLOOKUP(D3226,Files_Lookup!$A$2:$B$45,2,FALSE)</f>
        <v>us000212020.dhc</v>
      </c>
      <c r="F3226" s="66">
        <v>9</v>
      </c>
      <c r="G3226" s="59">
        <f>VLOOKUP(_xlfn.CONCAT(TRIM(B3226)," - ",TRIM(D3226)),Sort_Order_Lookup!$C$1:$E$250,3,FALSE)</f>
        <v>1</v>
      </c>
      <c r="H3226" s="59" t="str">
        <f>VLOOKUP(B3226,Titles_Lookup!$B$2:$C$259,2,FALSE)</f>
        <v>SEX BY SINGLE-YEAR AGE [209]</v>
      </c>
      <c r="I3226" s="59" t="str">
        <f>VLOOKUP(B3226,Universe_Lookup!$B$2:$C$250,2,FALSE)</f>
        <v>Universe: Total population</v>
      </c>
      <c r="J3226" s="59" t="s">
        <v>3815</v>
      </c>
    </row>
    <row r="3227" spans="1:10" x14ac:dyDescent="0.2">
      <c r="A3227" s="73" t="s">
        <v>2676</v>
      </c>
      <c r="B3227" s="59" t="s">
        <v>3643</v>
      </c>
      <c r="C3227" s="59" t="s">
        <v>3816</v>
      </c>
      <c r="D3227" s="65">
        <v>21</v>
      </c>
      <c r="E3227" s="65" t="str">
        <f>VLOOKUP(D3227,Files_Lookup!$A$2:$B$45,2,FALSE)</f>
        <v>us000212020.dhc</v>
      </c>
      <c r="F3227" s="66">
        <v>9</v>
      </c>
      <c r="G3227" s="59">
        <f>VLOOKUP(_xlfn.CONCAT(TRIM(B3227)," - ",TRIM(D3227)),Sort_Order_Lookup!$C$1:$E$250,3,FALSE)</f>
        <v>1</v>
      </c>
      <c r="H3227" s="59" t="str">
        <f>VLOOKUP(B3227,Titles_Lookup!$B$2:$C$259,2,FALSE)</f>
        <v>SEX BY SINGLE-YEAR AGE [209]</v>
      </c>
      <c r="I3227" s="59" t="str">
        <f>VLOOKUP(B3227,Universe_Lookup!$B$2:$C$250,2,FALSE)</f>
        <v>Universe: Total population</v>
      </c>
      <c r="J3227" s="59" t="s">
        <v>3817</v>
      </c>
    </row>
    <row r="3228" spans="1:10" x14ac:dyDescent="0.2">
      <c r="A3228" s="73" t="s">
        <v>2676</v>
      </c>
      <c r="B3228" s="59" t="s">
        <v>3643</v>
      </c>
      <c r="C3228" s="59" t="s">
        <v>3818</v>
      </c>
      <c r="D3228" s="65">
        <v>21</v>
      </c>
      <c r="E3228" s="65" t="str">
        <f>VLOOKUP(D3228,Files_Lookup!$A$2:$B$45,2,FALSE)</f>
        <v>us000212020.dhc</v>
      </c>
      <c r="F3228" s="66">
        <v>9</v>
      </c>
      <c r="G3228" s="59">
        <f>VLOOKUP(_xlfn.CONCAT(TRIM(B3228)," - ",TRIM(D3228)),Sort_Order_Lookup!$C$1:$E$250,3,FALSE)</f>
        <v>1</v>
      </c>
      <c r="H3228" s="59" t="str">
        <f>VLOOKUP(B3228,Titles_Lookup!$B$2:$C$259,2,FALSE)</f>
        <v>SEX BY SINGLE-YEAR AGE [209]</v>
      </c>
      <c r="I3228" s="59" t="str">
        <f>VLOOKUP(B3228,Universe_Lookup!$B$2:$C$250,2,FALSE)</f>
        <v>Universe: Total population</v>
      </c>
      <c r="J3228" s="59" t="s">
        <v>3819</v>
      </c>
    </row>
    <row r="3229" spans="1:10" x14ac:dyDescent="0.2">
      <c r="A3229" s="73" t="s">
        <v>2676</v>
      </c>
      <c r="B3229" s="59" t="s">
        <v>3643</v>
      </c>
      <c r="C3229" s="59" t="s">
        <v>3820</v>
      </c>
      <c r="D3229" s="65">
        <v>21</v>
      </c>
      <c r="E3229" s="65" t="str">
        <f>VLOOKUP(D3229,Files_Lookup!$A$2:$B$45,2,FALSE)</f>
        <v>us000212020.dhc</v>
      </c>
      <c r="F3229" s="66">
        <v>9</v>
      </c>
      <c r="G3229" s="59">
        <f>VLOOKUP(_xlfn.CONCAT(TRIM(B3229)," - ",TRIM(D3229)),Sort_Order_Lookup!$C$1:$E$250,3,FALSE)</f>
        <v>1</v>
      </c>
      <c r="H3229" s="59" t="str">
        <f>VLOOKUP(B3229,Titles_Lookup!$B$2:$C$259,2,FALSE)</f>
        <v>SEX BY SINGLE-YEAR AGE [209]</v>
      </c>
      <c r="I3229" s="59" t="str">
        <f>VLOOKUP(B3229,Universe_Lookup!$B$2:$C$250,2,FALSE)</f>
        <v>Universe: Total population</v>
      </c>
      <c r="J3229" s="59" t="s">
        <v>3821</v>
      </c>
    </row>
    <row r="3230" spans="1:10" x14ac:dyDescent="0.2">
      <c r="A3230" s="73" t="s">
        <v>2676</v>
      </c>
      <c r="B3230" s="59" t="s">
        <v>3643</v>
      </c>
      <c r="C3230" s="59" t="s">
        <v>3822</v>
      </c>
      <c r="D3230" s="65">
        <v>21</v>
      </c>
      <c r="E3230" s="65" t="str">
        <f>VLOOKUP(D3230,Files_Lookup!$A$2:$B$45,2,FALSE)</f>
        <v>us000212020.dhc</v>
      </c>
      <c r="F3230" s="66">
        <v>9</v>
      </c>
      <c r="G3230" s="59">
        <f>VLOOKUP(_xlfn.CONCAT(TRIM(B3230)," - ",TRIM(D3230)),Sort_Order_Lookup!$C$1:$E$250,3,FALSE)</f>
        <v>1</v>
      </c>
      <c r="H3230" s="59" t="str">
        <f>VLOOKUP(B3230,Titles_Lookup!$B$2:$C$259,2,FALSE)</f>
        <v>SEX BY SINGLE-YEAR AGE [209]</v>
      </c>
      <c r="I3230" s="59" t="str">
        <f>VLOOKUP(B3230,Universe_Lookup!$B$2:$C$250,2,FALSE)</f>
        <v>Universe: Total population</v>
      </c>
      <c r="J3230" s="59" t="s">
        <v>3823</v>
      </c>
    </row>
    <row r="3231" spans="1:10" x14ac:dyDescent="0.2">
      <c r="A3231" s="73" t="s">
        <v>2676</v>
      </c>
      <c r="B3231" s="59" t="s">
        <v>3643</v>
      </c>
      <c r="C3231" s="59" t="s">
        <v>3824</v>
      </c>
      <c r="D3231" s="65">
        <v>21</v>
      </c>
      <c r="E3231" s="65" t="str">
        <f>VLOOKUP(D3231,Files_Lookup!$A$2:$B$45,2,FALSE)</f>
        <v>us000212020.dhc</v>
      </c>
      <c r="F3231" s="66">
        <v>9</v>
      </c>
      <c r="G3231" s="59">
        <f>VLOOKUP(_xlfn.CONCAT(TRIM(B3231)," - ",TRIM(D3231)),Sort_Order_Lookup!$C$1:$E$250,3,FALSE)</f>
        <v>1</v>
      </c>
      <c r="H3231" s="59" t="str">
        <f>VLOOKUP(B3231,Titles_Lookup!$B$2:$C$259,2,FALSE)</f>
        <v>SEX BY SINGLE-YEAR AGE [209]</v>
      </c>
      <c r="I3231" s="59" t="str">
        <f>VLOOKUP(B3231,Universe_Lookup!$B$2:$C$250,2,FALSE)</f>
        <v>Universe: Total population</v>
      </c>
      <c r="J3231" s="59" t="s">
        <v>3825</v>
      </c>
    </row>
    <row r="3232" spans="1:10" x14ac:dyDescent="0.2">
      <c r="A3232" s="73" t="s">
        <v>2676</v>
      </c>
      <c r="B3232" s="59" t="s">
        <v>3643</v>
      </c>
      <c r="C3232" s="59" t="s">
        <v>3826</v>
      </c>
      <c r="D3232" s="65">
        <v>21</v>
      </c>
      <c r="E3232" s="65" t="str">
        <f>VLOOKUP(D3232,Files_Lookup!$A$2:$B$45,2,FALSE)</f>
        <v>us000212020.dhc</v>
      </c>
      <c r="F3232" s="66">
        <v>9</v>
      </c>
      <c r="G3232" s="59">
        <f>VLOOKUP(_xlfn.CONCAT(TRIM(B3232)," - ",TRIM(D3232)),Sort_Order_Lookup!$C$1:$E$250,3,FALSE)</f>
        <v>1</v>
      </c>
      <c r="H3232" s="59" t="str">
        <f>VLOOKUP(B3232,Titles_Lookup!$B$2:$C$259,2,FALSE)</f>
        <v>SEX BY SINGLE-YEAR AGE [209]</v>
      </c>
      <c r="I3232" s="59" t="str">
        <f>VLOOKUP(B3232,Universe_Lookup!$B$2:$C$250,2,FALSE)</f>
        <v>Universe: Total population</v>
      </c>
      <c r="J3232" s="59" t="s">
        <v>3827</v>
      </c>
    </row>
    <row r="3233" spans="1:10" x14ac:dyDescent="0.2">
      <c r="A3233" s="73" t="s">
        <v>2676</v>
      </c>
      <c r="B3233" s="59" t="s">
        <v>3643</v>
      </c>
      <c r="C3233" s="59" t="s">
        <v>3828</v>
      </c>
      <c r="D3233" s="65">
        <v>21</v>
      </c>
      <c r="E3233" s="65" t="str">
        <f>VLOOKUP(D3233,Files_Lookup!$A$2:$B$45,2,FALSE)</f>
        <v>us000212020.dhc</v>
      </c>
      <c r="F3233" s="66">
        <v>9</v>
      </c>
      <c r="G3233" s="59">
        <f>VLOOKUP(_xlfn.CONCAT(TRIM(B3233)," - ",TRIM(D3233)),Sort_Order_Lookup!$C$1:$E$250,3,FALSE)</f>
        <v>1</v>
      </c>
      <c r="H3233" s="59" t="str">
        <f>VLOOKUP(B3233,Titles_Lookup!$B$2:$C$259,2,FALSE)</f>
        <v>SEX BY SINGLE-YEAR AGE [209]</v>
      </c>
      <c r="I3233" s="59" t="str">
        <f>VLOOKUP(B3233,Universe_Lookup!$B$2:$C$250,2,FALSE)</f>
        <v>Universe: Total population</v>
      </c>
      <c r="J3233" s="59" t="s">
        <v>3829</v>
      </c>
    </row>
    <row r="3234" spans="1:10" x14ac:dyDescent="0.2">
      <c r="A3234" s="73" t="s">
        <v>2676</v>
      </c>
      <c r="B3234" s="59" t="s">
        <v>3643</v>
      </c>
      <c r="C3234" s="59" t="s">
        <v>3830</v>
      </c>
      <c r="D3234" s="65">
        <v>21</v>
      </c>
      <c r="E3234" s="65" t="str">
        <f>VLOOKUP(D3234,Files_Lookup!$A$2:$B$45,2,FALSE)</f>
        <v>us000212020.dhc</v>
      </c>
      <c r="F3234" s="66">
        <v>9</v>
      </c>
      <c r="G3234" s="59">
        <f>VLOOKUP(_xlfn.CONCAT(TRIM(B3234)," - ",TRIM(D3234)),Sort_Order_Lookup!$C$1:$E$250,3,FALSE)</f>
        <v>1</v>
      </c>
      <c r="H3234" s="59" t="str">
        <f>VLOOKUP(B3234,Titles_Lookup!$B$2:$C$259,2,FALSE)</f>
        <v>SEX BY SINGLE-YEAR AGE [209]</v>
      </c>
      <c r="I3234" s="59" t="str">
        <f>VLOOKUP(B3234,Universe_Lookup!$B$2:$C$250,2,FALSE)</f>
        <v>Universe: Total population</v>
      </c>
      <c r="J3234" s="59" t="s">
        <v>3831</v>
      </c>
    </row>
    <row r="3235" spans="1:10" x14ac:dyDescent="0.2">
      <c r="A3235" s="73" t="s">
        <v>2676</v>
      </c>
      <c r="B3235" s="59" t="s">
        <v>3643</v>
      </c>
      <c r="C3235" s="59" t="s">
        <v>3832</v>
      </c>
      <c r="D3235" s="65">
        <v>21</v>
      </c>
      <c r="E3235" s="65" t="str">
        <f>VLOOKUP(D3235,Files_Lookup!$A$2:$B$45,2,FALSE)</f>
        <v>us000212020.dhc</v>
      </c>
      <c r="F3235" s="66">
        <v>9</v>
      </c>
      <c r="G3235" s="59">
        <f>VLOOKUP(_xlfn.CONCAT(TRIM(B3235)," - ",TRIM(D3235)),Sort_Order_Lookup!$C$1:$E$250,3,FALSE)</f>
        <v>1</v>
      </c>
      <c r="H3235" s="59" t="str">
        <f>VLOOKUP(B3235,Titles_Lookup!$B$2:$C$259,2,FALSE)</f>
        <v>SEX BY SINGLE-YEAR AGE [209]</v>
      </c>
      <c r="I3235" s="59" t="str">
        <f>VLOOKUP(B3235,Universe_Lookup!$B$2:$C$250,2,FALSE)</f>
        <v>Universe: Total population</v>
      </c>
      <c r="J3235" s="59" t="s">
        <v>516</v>
      </c>
    </row>
    <row r="3236" spans="1:10" x14ac:dyDescent="0.2">
      <c r="A3236" s="73" t="s">
        <v>2676</v>
      </c>
      <c r="B3236" s="59" t="s">
        <v>3643</v>
      </c>
      <c r="C3236" s="59" t="s">
        <v>3833</v>
      </c>
      <c r="D3236" s="65">
        <v>21</v>
      </c>
      <c r="E3236" s="65" t="str">
        <f>VLOOKUP(D3236,Files_Lookup!$A$2:$B$45,2,FALSE)</f>
        <v>us000212020.dhc</v>
      </c>
      <c r="F3236" s="66">
        <v>9</v>
      </c>
      <c r="G3236" s="59">
        <f>VLOOKUP(_xlfn.CONCAT(TRIM(B3236)," - ",TRIM(D3236)),Sort_Order_Lookup!$C$1:$E$250,3,FALSE)</f>
        <v>1</v>
      </c>
      <c r="H3236" s="59" t="str">
        <f>VLOOKUP(B3236,Titles_Lookup!$B$2:$C$259,2,FALSE)</f>
        <v>SEX BY SINGLE-YEAR AGE [209]</v>
      </c>
      <c r="I3236" s="59" t="str">
        <f>VLOOKUP(B3236,Universe_Lookup!$B$2:$C$250,2,FALSE)</f>
        <v>Universe: Total population</v>
      </c>
      <c r="J3236" s="59" t="s">
        <v>2323</v>
      </c>
    </row>
    <row r="3237" spans="1:10" x14ac:dyDescent="0.2">
      <c r="A3237" s="73" t="s">
        <v>2676</v>
      </c>
      <c r="B3237" s="59" t="s">
        <v>3643</v>
      </c>
      <c r="C3237" s="59" t="s">
        <v>3834</v>
      </c>
      <c r="D3237" s="65">
        <v>21</v>
      </c>
      <c r="E3237" s="65" t="str">
        <f>VLOOKUP(D3237,Files_Lookup!$A$2:$B$45,2,FALSE)</f>
        <v>us000212020.dhc</v>
      </c>
      <c r="F3237" s="66">
        <v>9</v>
      </c>
      <c r="G3237" s="59">
        <f>VLOOKUP(_xlfn.CONCAT(TRIM(B3237)," - ",TRIM(D3237)),Sort_Order_Lookup!$C$1:$E$250,3,FALSE)</f>
        <v>1</v>
      </c>
      <c r="H3237" s="59" t="str">
        <f>VLOOKUP(B3237,Titles_Lookup!$B$2:$C$259,2,FALSE)</f>
        <v>SEX BY SINGLE-YEAR AGE [209]</v>
      </c>
      <c r="I3237" s="59" t="str">
        <f>VLOOKUP(B3237,Universe_Lookup!$B$2:$C$250,2,FALSE)</f>
        <v>Universe: Total population</v>
      </c>
      <c r="J3237" s="59" t="s">
        <v>2325</v>
      </c>
    </row>
    <row r="3238" spans="1:10" x14ac:dyDescent="0.2">
      <c r="A3238" s="73" t="s">
        <v>2676</v>
      </c>
      <c r="B3238" s="59" t="s">
        <v>3643</v>
      </c>
      <c r="C3238" s="59" t="s">
        <v>3835</v>
      </c>
      <c r="D3238" s="65">
        <v>21</v>
      </c>
      <c r="E3238" s="65" t="str">
        <f>VLOOKUP(D3238,Files_Lookup!$A$2:$B$45,2,FALSE)</f>
        <v>us000212020.dhc</v>
      </c>
      <c r="F3238" s="66">
        <v>9</v>
      </c>
      <c r="G3238" s="59">
        <f>VLOOKUP(_xlfn.CONCAT(TRIM(B3238)," - ",TRIM(D3238)),Sort_Order_Lookup!$C$1:$E$250,3,FALSE)</f>
        <v>1</v>
      </c>
      <c r="H3238" s="59" t="str">
        <f>VLOOKUP(B3238,Titles_Lookup!$B$2:$C$259,2,FALSE)</f>
        <v>SEX BY SINGLE-YEAR AGE [209]</v>
      </c>
      <c r="I3238" s="59" t="str">
        <f>VLOOKUP(B3238,Universe_Lookup!$B$2:$C$250,2,FALSE)</f>
        <v>Universe: Total population</v>
      </c>
      <c r="J3238" s="59" t="s">
        <v>2327</v>
      </c>
    </row>
    <row r="3239" spans="1:10" x14ac:dyDescent="0.2">
      <c r="A3239" s="73" t="s">
        <v>2676</v>
      </c>
      <c r="B3239" s="59" t="s">
        <v>3643</v>
      </c>
      <c r="C3239" s="59" t="s">
        <v>3836</v>
      </c>
      <c r="D3239" s="65">
        <v>21</v>
      </c>
      <c r="E3239" s="65" t="str">
        <f>VLOOKUP(D3239,Files_Lookup!$A$2:$B$45,2,FALSE)</f>
        <v>us000212020.dhc</v>
      </c>
      <c r="F3239" s="66">
        <v>9</v>
      </c>
      <c r="G3239" s="59">
        <f>VLOOKUP(_xlfn.CONCAT(TRIM(B3239)," - ",TRIM(D3239)),Sort_Order_Lookup!$C$1:$E$250,3,FALSE)</f>
        <v>1</v>
      </c>
      <c r="H3239" s="59" t="str">
        <f>VLOOKUP(B3239,Titles_Lookup!$B$2:$C$259,2,FALSE)</f>
        <v>SEX BY SINGLE-YEAR AGE [209]</v>
      </c>
      <c r="I3239" s="59" t="str">
        <f>VLOOKUP(B3239,Universe_Lookup!$B$2:$C$250,2,FALSE)</f>
        <v>Universe: Total population</v>
      </c>
      <c r="J3239" s="59" t="s">
        <v>2329</v>
      </c>
    </row>
    <row r="3240" spans="1:10" x14ac:dyDescent="0.2">
      <c r="A3240" s="73" t="s">
        <v>2676</v>
      </c>
      <c r="B3240" s="59" t="s">
        <v>3643</v>
      </c>
      <c r="C3240" s="59" t="s">
        <v>3837</v>
      </c>
      <c r="D3240" s="65">
        <v>21</v>
      </c>
      <c r="E3240" s="65" t="str">
        <f>VLOOKUP(D3240,Files_Lookup!$A$2:$B$45,2,FALSE)</f>
        <v>us000212020.dhc</v>
      </c>
      <c r="F3240" s="66">
        <v>9</v>
      </c>
      <c r="G3240" s="59">
        <f>VLOOKUP(_xlfn.CONCAT(TRIM(B3240)," - ",TRIM(D3240)),Sort_Order_Lookup!$C$1:$E$250,3,FALSE)</f>
        <v>1</v>
      </c>
      <c r="H3240" s="59" t="str">
        <f>VLOOKUP(B3240,Titles_Lookup!$B$2:$C$259,2,FALSE)</f>
        <v>SEX BY SINGLE-YEAR AGE [209]</v>
      </c>
      <c r="I3240" s="59" t="str">
        <f>VLOOKUP(B3240,Universe_Lookup!$B$2:$C$250,2,FALSE)</f>
        <v>Universe: Total population</v>
      </c>
      <c r="J3240" s="59" t="s">
        <v>2331</v>
      </c>
    </row>
    <row r="3241" spans="1:10" x14ac:dyDescent="0.2">
      <c r="A3241" s="73" t="s">
        <v>2676</v>
      </c>
      <c r="B3241" s="59" t="s">
        <v>3643</v>
      </c>
      <c r="C3241" s="59" t="s">
        <v>3838</v>
      </c>
      <c r="D3241" s="65">
        <v>21</v>
      </c>
      <c r="E3241" s="65" t="str">
        <f>VLOOKUP(D3241,Files_Lookup!$A$2:$B$45,2,FALSE)</f>
        <v>us000212020.dhc</v>
      </c>
      <c r="F3241" s="66">
        <v>9</v>
      </c>
      <c r="G3241" s="59">
        <f>VLOOKUP(_xlfn.CONCAT(TRIM(B3241)," - ",TRIM(D3241)),Sort_Order_Lookup!$C$1:$E$250,3,FALSE)</f>
        <v>1</v>
      </c>
      <c r="H3241" s="59" t="str">
        <f>VLOOKUP(B3241,Titles_Lookup!$B$2:$C$259,2,FALSE)</f>
        <v>SEX BY SINGLE-YEAR AGE [209]</v>
      </c>
      <c r="I3241" s="59" t="str">
        <f>VLOOKUP(B3241,Universe_Lookup!$B$2:$C$250,2,FALSE)</f>
        <v>Universe: Total population</v>
      </c>
      <c r="J3241" s="59" t="s">
        <v>2333</v>
      </c>
    </row>
    <row r="3242" spans="1:10" x14ac:dyDescent="0.2">
      <c r="A3242" s="73" t="s">
        <v>2676</v>
      </c>
      <c r="B3242" s="59" t="s">
        <v>3643</v>
      </c>
      <c r="C3242" s="59" t="s">
        <v>3839</v>
      </c>
      <c r="D3242" s="65">
        <v>21</v>
      </c>
      <c r="E3242" s="65" t="str">
        <f>VLOOKUP(D3242,Files_Lookup!$A$2:$B$45,2,FALSE)</f>
        <v>us000212020.dhc</v>
      </c>
      <c r="F3242" s="66">
        <v>9</v>
      </c>
      <c r="G3242" s="59">
        <f>VLOOKUP(_xlfn.CONCAT(TRIM(B3242)," - ",TRIM(D3242)),Sort_Order_Lookup!$C$1:$E$250,3,FALSE)</f>
        <v>1</v>
      </c>
      <c r="H3242" s="59" t="str">
        <f>VLOOKUP(B3242,Titles_Lookup!$B$2:$C$259,2,FALSE)</f>
        <v>SEX BY SINGLE-YEAR AGE [209]</v>
      </c>
      <c r="I3242" s="59" t="str">
        <f>VLOOKUP(B3242,Universe_Lookup!$B$2:$C$250,2,FALSE)</f>
        <v>Universe: Total population</v>
      </c>
      <c r="J3242" s="59" t="s">
        <v>2335</v>
      </c>
    </row>
    <row r="3243" spans="1:10" x14ac:dyDescent="0.2">
      <c r="A3243" s="73" t="s">
        <v>2676</v>
      </c>
      <c r="B3243" s="59" t="s">
        <v>3643</v>
      </c>
      <c r="C3243" s="59" t="s">
        <v>3840</v>
      </c>
      <c r="D3243" s="65">
        <v>21</v>
      </c>
      <c r="E3243" s="65" t="str">
        <f>VLOOKUP(D3243,Files_Lookup!$A$2:$B$45,2,FALSE)</f>
        <v>us000212020.dhc</v>
      </c>
      <c r="F3243" s="66">
        <v>9</v>
      </c>
      <c r="G3243" s="59">
        <f>VLOOKUP(_xlfn.CONCAT(TRIM(B3243)," - ",TRIM(D3243)),Sort_Order_Lookup!$C$1:$E$250,3,FALSE)</f>
        <v>1</v>
      </c>
      <c r="H3243" s="59" t="str">
        <f>VLOOKUP(B3243,Titles_Lookup!$B$2:$C$259,2,FALSE)</f>
        <v>SEX BY SINGLE-YEAR AGE [209]</v>
      </c>
      <c r="I3243" s="59" t="str">
        <f>VLOOKUP(B3243,Universe_Lookup!$B$2:$C$250,2,FALSE)</f>
        <v>Universe: Total population</v>
      </c>
      <c r="J3243" s="59" t="s">
        <v>2337</v>
      </c>
    </row>
    <row r="3244" spans="1:10" x14ac:dyDescent="0.2">
      <c r="A3244" s="73" t="s">
        <v>2676</v>
      </c>
      <c r="B3244" s="59" t="s">
        <v>3643</v>
      </c>
      <c r="C3244" s="59" t="s">
        <v>3841</v>
      </c>
      <c r="D3244" s="65">
        <v>21</v>
      </c>
      <c r="E3244" s="65" t="str">
        <f>VLOOKUP(D3244,Files_Lookup!$A$2:$B$45,2,FALSE)</f>
        <v>us000212020.dhc</v>
      </c>
      <c r="F3244" s="66">
        <v>9</v>
      </c>
      <c r="G3244" s="59">
        <f>VLOOKUP(_xlfn.CONCAT(TRIM(B3244)," - ",TRIM(D3244)),Sort_Order_Lookup!$C$1:$E$250,3,FALSE)</f>
        <v>1</v>
      </c>
      <c r="H3244" s="59" t="str">
        <f>VLOOKUP(B3244,Titles_Lookup!$B$2:$C$259,2,FALSE)</f>
        <v>SEX BY SINGLE-YEAR AGE [209]</v>
      </c>
      <c r="I3244" s="59" t="str">
        <f>VLOOKUP(B3244,Universe_Lookup!$B$2:$C$250,2,FALSE)</f>
        <v>Universe: Total population</v>
      </c>
      <c r="J3244" s="59" t="s">
        <v>2339</v>
      </c>
    </row>
    <row r="3245" spans="1:10" x14ac:dyDescent="0.2">
      <c r="A3245" s="73" t="s">
        <v>2676</v>
      </c>
      <c r="B3245" s="59" t="s">
        <v>3643</v>
      </c>
      <c r="C3245" s="59" t="s">
        <v>3842</v>
      </c>
      <c r="D3245" s="65">
        <v>21</v>
      </c>
      <c r="E3245" s="65" t="str">
        <f>VLOOKUP(D3245,Files_Lookup!$A$2:$B$45,2,FALSE)</f>
        <v>us000212020.dhc</v>
      </c>
      <c r="F3245" s="66">
        <v>9</v>
      </c>
      <c r="G3245" s="59">
        <f>VLOOKUP(_xlfn.CONCAT(TRIM(B3245)," - ",TRIM(D3245)),Sort_Order_Lookup!$C$1:$E$250,3,FALSE)</f>
        <v>1</v>
      </c>
      <c r="H3245" s="59" t="str">
        <f>VLOOKUP(B3245,Titles_Lookup!$B$2:$C$259,2,FALSE)</f>
        <v>SEX BY SINGLE-YEAR AGE [209]</v>
      </c>
      <c r="I3245" s="59" t="str">
        <f>VLOOKUP(B3245,Universe_Lookup!$B$2:$C$250,2,FALSE)</f>
        <v>Universe: Total population</v>
      </c>
      <c r="J3245" s="59" t="s">
        <v>2341</v>
      </c>
    </row>
    <row r="3246" spans="1:10" x14ac:dyDescent="0.2">
      <c r="A3246" s="73" t="s">
        <v>2676</v>
      </c>
      <c r="B3246" s="59" t="s">
        <v>3643</v>
      </c>
      <c r="C3246" s="59" t="s">
        <v>3843</v>
      </c>
      <c r="D3246" s="65">
        <v>21</v>
      </c>
      <c r="E3246" s="65" t="str">
        <f>VLOOKUP(D3246,Files_Lookup!$A$2:$B$45,2,FALSE)</f>
        <v>us000212020.dhc</v>
      </c>
      <c r="F3246" s="66">
        <v>9</v>
      </c>
      <c r="G3246" s="59">
        <f>VLOOKUP(_xlfn.CONCAT(TRIM(B3246)," - ",TRIM(D3246)),Sort_Order_Lookup!$C$1:$E$250,3,FALSE)</f>
        <v>1</v>
      </c>
      <c r="H3246" s="59" t="str">
        <f>VLOOKUP(B3246,Titles_Lookup!$B$2:$C$259,2,FALSE)</f>
        <v>SEX BY SINGLE-YEAR AGE [209]</v>
      </c>
      <c r="I3246" s="59" t="str">
        <f>VLOOKUP(B3246,Universe_Lookup!$B$2:$C$250,2,FALSE)</f>
        <v>Universe: Total population</v>
      </c>
      <c r="J3246" s="59" t="s">
        <v>2343</v>
      </c>
    </row>
    <row r="3247" spans="1:10" x14ac:dyDescent="0.2">
      <c r="A3247" s="73" t="s">
        <v>2676</v>
      </c>
      <c r="B3247" s="59" t="s">
        <v>3643</v>
      </c>
      <c r="C3247" s="59" t="s">
        <v>3844</v>
      </c>
      <c r="D3247" s="65">
        <v>21</v>
      </c>
      <c r="E3247" s="65" t="str">
        <f>VLOOKUP(D3247,Files_Lookup!$A$2:$B$45,2,FALSE)</f>
        <v>us000212020.dhc</v>
      </c>
      <c r="F3247" s="66">
        <v>9</v>
      </c>
      <c r="G3247" s="59">
        <f>VLOOKUP(_xlfn.CONCAT(TRIM(B3247)," - ",TRIM(D3247)),Sort_Order_Lookup!$C$1:$E$250,3,FALSE)</f>
        <v>1</v>
      </c>
      <c r="H3247" s="59" t="str">
        <f>VLOOKUP(B3247,Titles_Lookup!$B$2:$C$259,2,FALSE)</f>
        <v>SEX BY SINGLE-YEAR AGE [209]</v>
      </c>
      <c r="I3247" s="59" t="str">
        <f>VLOOKUP(B3247,Universe_Lookup!$B$2:$C$250,2,FALSE)</f>
        <v>Universe: Total population</v>
      </c>
      <c r="J3247" s="59" t="s">
        <v>2345</v>
      </c>
    </row>
    <row r="3248" spans="1:10" x14ac:dyDescent="0.2">
      <c r="A3248" s="73" t="s">
        <v>2676</v>
      </c>
      <c r="B3248" s="59" t="s">
        <v>3643</v>
      </c>
      <c r="C3248" s="59" t="s">
        <v>3845</v>
      </c>
      <c r="D3248" s="65">
        <v>21</v>
      </c>
      <c r="E3248" s="65" t="str">
        <f>VLOOKUP(D3248,Files_Lookup!$A$2:$B$45,2,FALSE)</f>
        <v>us000212020.dhc</v>
      </c>
      <c r="F3248" s="66">
        <v>9</v>
      </c>
      <c r="G3248" s="59">
        <f>VLOOKUP(_xlfn.CONCAT(TRIM(B3248)," - ",TRIM(D3248)),Sort_Order_Lookup!$C$1:$E$250,3,FALSE)</f>
        <v>1</v>
      </c>
      <c r="H3248" s="59" t="str">
        <f>VLOOKUP(B3248,Titles_Lookup!$B$2:$C$259,2,FALSE)</f>
        <v>SEX BY SINGLE-YEAR AGE [209]</v>
      </c>
      <c r="I3248" s="59" t="str">
        <f>VLOOKUP(B3248,Universe_Lookup!$B$2:$C$250,2,FALSE)</f>
        <v>Universe: Total population</v>
      </c>
      <c r="J3248" s="59" t="s">
        <v>2347</v>
      </c>
    </row>
    <row r="3249" spans="1:10" x14ac:dyDescent="0.2">
      <c r="A3249" s="73" t="s">
        <v>2676</v>
      </c>
      <c r="B3249" s="59" t="s">
        <v>3643</v>
      </c>
      <c r="C3249" s="59" t="s">
        <v>3846</v>
      </c>
      <c r="D3249" s="65">
        <v>21</v>
      </c>
      <c r="E3249" s="65" t="str">
        <f>VLOOKUP(D3249,Files_Lookup!$A$2:$B$45,2,FALSE)</f>
        <v>us000212020.dhc</v>
      </c>
      <c r="F3249" s="66">
        <v>9</v>
      </c>
      <c r="G3249" s="59">
        <f>VLOOKUP(_xlfn.CONCAT(TRIM(B3249)," - ",TRIM(D3249)),Sort_Order_Lookup!$C$1:$E$250,3,FALSE)</f>
        <v>1</v>
      </c>
      <c r="H3249" s="59" t="str">
        <f>VLOOKUP(B3249,Titles_Lookup!$B$2:$C$259,2,FALSE)</f>
        <v>SEX BY SINGLE-YEAR AGE [209]</v>
      </c>
      <c r="I3249" s="59" t="str">
        <f>VLOOKUP(B3249,Universe_Lookup!$B$2:$C$250,2,FALSE)</f>
        <v>Universe: Total population</v>
      </c>
      <c r="J3249" s="59" t="s">
        <v>2349</v>
      </c>
    </row>
    <row r="3250" spans="1:10" x14ac:dyDescent="0.2">
      <c r="A3250" s="73" t="s">
        <v>2676</v>
      </c>
      <c r="B3250" s="59" t="s">
        <v>3643</v>
      </c>
      <c r="C3250" s="59" t="s">
        <v>3847</v>
      </c>
      <c r="D3250" s="65">
        <v>21</v>
      </c>
      <c r="E3250" s="65" t="str">
        <f>VLOOKUP(D3250,Files_Lookup!$A$2:$B$45,2,FALSE)</f>
        <v>us000212020.dhc</v>
      </c>
      <c r="F3250" s="66">
        <v>9</v>
      </c>
      <c r="G3250" s="59">
        <f>VLOOKUP(_xlfn.CONCAT(TRIM(B3250)," - ",TRIM(D3250)),Sort_Order_Lookup!$C$1:$E$250,3,FALSE)</f>
        <v>1</v>
      </c>
      <c r="H3250" s="59" t="str">
        <f>VLOOKUP(B3250,Titles_Lookup!$B$2:$C$259,2,FALSE)</f>
        <v>SEX BY SINGLE-YEAR AGE [209]</v>
      </c>
      <c r="I3250" s="59" t="str">
        <f>VLOOKUP(B3250,Universe_Lookup!$B$2:$C$250,2,FALSE)</f>
        <v>Universe: Total population</v>
      </c>
      <c r="J3250" s="59" t="s">
        <v>2351</v>
      </c>
    </row>
    <row r="3251" spans="1:10" x14ac:dyDescent="0.2">
      <c r="A3251" s="73" t="s">
        <v>2676</v>
      </c>
      <c r="B3251" s="59" t="s">
        <v>3643</v>
      </c>
      <c r="C3251" s="59" t="s">
        <v>3848</v>
      </c>
      <c r="D3251" s="65">
        <v>21</v>
      </c>
      <c r="E3251" s="65" t="str">
        <f>VLOOKUP(D3251,Files_Lookup!$A$2:$B$45,2,FALSE)</f>
        <v>us000212020.dhc</v>
      </c>
      <c r="F3251" s="66">
        <v>9</v>
      </c>
      <c r="G3251" s="59">
        <f>VLOOKUP(_xlfn.CONCAT(TRIM(B3251)," - ",TRIM(D3251)),Sort_Order_Lookup!$C$1:$E$250,3,FALSE)</f>
        <v>1</v>
      </c>
      <c r="H3251" s="59" t="str">
        <f>VLOOKUP(B3251,Titles_Lookup!$B$2:$C$259,2,FALSE)</f>
        <v>SEX BY SINGLE-YEAR AGE [209]</v>
      </c>
      <c r="I3251" s="59" t="str">
        <f>VLOOKUP(B3251,Universe_Lookup!$B$2:$C$250,2,FALSE)</f>
        <v>Universe: Total population</v>
      </c>
      <c r="J3251" s="59" t="s">
        <v>2353</v>
      </c>
    </row>
    <row r="3252" spans="1:10" x14ac:dyDescent="0.2">
      <c r="A3252" s="73" t="s">
        <v>2676</v>
      </c>
      <c r="B3252" s="59" t="s">
        <v>3643</v>
      </c>
      <c r="C3252" s="59" t="s">
        <v>3849</v>
      </c>
      <c r="D3252" s="65">
        <v>21</v>
      </c>
      <c r="E3252" s="65" t="str">
        <f>VLOOKUP(D3252,Files_Lookup!$A$2:$B$45,2,FALSE)</f>
        <v>us000212020.dhc</v>
      </c>
      <c r="F3252" s="66">
        <v>9</v>
      </c>
      <c r="G3252" s="59">
        <f>VLOOKUP(_xlfn.CONCAT(TRIM(B3252)," - ",TRIM(D3252)),Sort_Order_Lookup!$C$1:$E$250,3,FALSE)</f>
        <v>1</v>
      </c>
      <c r="H3252" s="59" t="str">
        <f>VLOOKUP(B3252,Titles_Lookup!$B$2:$C$259,2,FALSE)</f>
        <v>SEX BY SINGLE-YEAR AGE [209]</v>
      </c>
      <c r="I3252" s="59" t="str">
        <f>VLOOKUP(B3252,Universe_Lookup!$B$2:$C$250,2,FALSE)</f>
        <v>Universe: Total population</v>
      </c>
      <c r="J3252" s="59" t="s">
        <v>2355</v>
      </c>
    </row>
    <row r="3253" spans="1:10" x14ac:dyDescent="0.2">
      <c r="A3253" s="73" t="s">
        <v>2676</v>
      </c>
      <c r="B3253" s="59" t="s">
        <v>3643</v>
      </c>
      <c r="C3253" s="59" t="s">
        <v>3850</v>
      </c>
      <c r="D3253" s="65">
        <v>21</v>
      </c>
      <c r="E3253" s="65" t="str">
        <f>VLOOKUP(D3253,Files_Lookup!$A$2:$B$45,2,FALSE)</f>
        <v>us000212020.dhc</v>
      </c>
      <c r="F3253" s="66">
        <v>9</v>
      </c>
      <c r="G3253" s="59">
        <f>VLOOKUP(_xlfn.CONCAT(TRIM(B3253)," - ",TRIM(D3253)),Sort_Order_Lookup!$C$1:$E$250,3,FALSE)</f>
        <v>1</v>
      </c>
      <c r="H3253" s="59" t="str">
        <f>VLOOKUP(B3253,Titles_Lookup!$B$2:$C$259,2,FALSE)</f>
        <v>SEX BY SINGLE-YEAR AGE [209]</v>
      </c>
      <c r="I3253" s="59" t="str">
        <f>VLOOKUP(B3253,Universe_Lookup!$B$2:$C$250,2,FALSE)</f>
        <v>Universe: Total population</v>
      </c>
      <c r="J3253" s="59" t="s">
        <v>2357</v>
      </c>
    </row>
    <row r="3254" spans="1:10" x14ac:dyDescent="0.2">
      <c r="A3254" s="73" t="s">
        <v>2676</v>
      </c>
      <c r="B3254" s="59" t="s">
        <v>3643</v>
      </c>
      <c r="C3254" s="59" t="s">
        <v>3851</v>
      </c>
      <c r="D3254" s="65">
        <v>21</v>
      </c>
      <c r="E3254" s="65" t="str">
        <f>VLOOKUP(D3254,Files_Lookup!$A$2:$B$45,2,FALSE)</f>
        <v>us000212020.dhc</v>
      </c>
      <c r="F3254" s="66">
        <v>9</v>
      </c>
      <c r="G3254" s="59">
        <f>VLOOKUP(_xlfn.CONCAT(TRIM(B3254)," - ",TRIM(D3254)),Sort_Order_Lookup!$C$1:$E$250,3,FALSE)</f>
        <v>1</v>
      </c>
      <c r="H3254" s="59" t="str">
        <f>VLOOKUP(B3254,Titles_Lookup!$B$2:$C$259,2,FALSE)</f>
        <v>SEX BY SINGLE-YEAR AGE [209]</v>
      </c>
      <c r="I3254" s="59" t="str">
        <f>VLOOKUP(B3254,Universe_Lookup!$B$2:$C$250,2,FALSE)</f>
        <v>Universe: Total population</v>
      </c>
      <c r="J3254" s="59" t="s">
        <v>2359</v>
      </c>
    </row>
    <row r="3255" spans="1:10" x14ac:dyDescent="0.2">
      <c r="A3255" s="73" t="s">
        <v>2676</v>
      </c>
      <c r="B3255" s="59" t="s">
        <v>3643</v>
      </c>
      <c r="C3255" s="59" t="s">
        <v>3852</v>
      </c>
      <c r="D3255" s="65">
        <v>21</v>
      </c>
      <c r="E3255" s="65" t="str">
        <f>VLOOKUP(D3255,Files_Lookup!$A$2:$B$45,2,FALSE)</f>
        <v>us000212020.dhc</v>
      </c>
      <c r="F3255" s="66">
        <v>9</v>
      </c>
      <c r="G3255" s="59">
        <f>VLOOKUP(_xlfn.CONCAT(TRIM(B3255)," - ",TRIM(D3255)),Sort_Order_Lookup!$C$1:$E$250,3,FALSE)</f>
        <v>1</v>
      </c>
      <c r="H3255" s="59" t="str">
        <f>VLOOKUP(B3255,Titles_Lookup!$B$2:$C$259,2,FALSE)</f>
        <v>SEX BY SINGLE-YEAR AGE [209]</v>
      </c>
      <c r="I3255" s="59" t="str">
        <f>VLOOKUP(B3255,Universe_Lookup!$B$2:$C$250,2,FALSE)</f>
        <v>Universe: Total population</v>
      </c>
      <c r="J3255" s="59" t="s">
        <v>2361</v>
      </c>
    </row>
    <row r="3256" spans="1:10" x14ac:dyDescent="0.2">
      <c r="A3256" s="73" t="s">
        <v>2676</v>
      </c>
      <c r="B3256" s="59" t="s">
        <v>3643</v>
      </c>
      <c r="C3256" s="59" t="s">
        <v>3853</v>
      </c>
      <c r="D3256" s="65">
        <v>21</v>
      </c>
      <c r="E3256" s="65" t="str">
        <f>VLOOKUP(D3256,Files_Lookup!$A$2:$B$45,2,FALSE)</f>
        <v>us000212020.dhc</v>
      </c>
      <c r="F3256" s="66">
        <v>9</v>
      </c>
      <c r="G3256" s="59">
        <f>VLOOKUP(_xlfn.CONCAT(TRIM(B3256)," - ",TRIM(D3256)),Sort_Order_Lookup!$C$1:$E$250,3,FALSE)</f>
        <v>1</v>
      </c>
      <c r="H3256" s="59" t="str">
        <f>VLOOKUP(B3256,Titles_Lookup!$B$2:$C$259,2,FALSE)</f>
        <v>SEX BY SINGLE-YEAR AGE [209]</v>
      </c>
      <c r="I3256" s="59" t="str">
        <f>VLOOKUP(B3256,Universe_Lookup!$B$2:$C$250,2,FALSE)</f>
        <v>Universe: Total population</v>
      </c>
      <c r="J3256" s="59" t="s">
        <v>480</v>
      </c>
    </row>
    <row r="3257" spans="1:10" x14ac:dyDescent="0.2">
      <c r="A3257" s="73" t="s">
        <v>2676</v>
      </c>
      <c r="B3257" s="59" t="s">
        <v>3643</v>
      </c>
      <c r="C3257" s="59" t="s">
        <v>3854</v>
      </c>
      <c r="D3257" s="65">
        <v>21</v>
      </c>
      <c r="E3257" s="65" t="str">
        <f>VLOOKUP(D3257,Files_Lookup!$A$2:$B$45,2,FALSE)</f>
        <v>us000212020.dhc</v>
      </c>
      <c r="F3257" s="66">
        <v>9</v>
      </c>
      <c r="G3257" s="59">
        <f>VLOOKUP(_xlfn.CONCAT(TRIM(B3257)," - ",TRIM(D3257)),Sort_Order_Lookup!$C$1:$E$250,3,FALSE)</f>
        <v>1</v>
      </c>
      <c r="H3257" s="59" t="str">
        <f>VLOOKUP(B3257,Titles_Lookup!$B$2:$C$259,2,FALSE)</f>
        <v>SEX BY SINGLE-YEAR AGE [209]</v>
      </c>
      <c r="I3257" s="59" t="str">
        <f>VLOOKUP(B3257,Universe_Lookup!$B$2:$C$250,2,FALSE)</f>
        <v>Universe: Total population</v>
      </c>
      <c r="J3257" s="59" t="s">
        <v>482</v>
      </c>
    </row>
    <row r="3258" spans="1:10" x14ac:dyDescent="0.2">
      <c r="A3258" s="73" t="s">
        <v>2676</v>
      </c>
      <c r="B3258" s="59" t="s">
        <v>3643</v>
      </c>
      <c r="C3258" s="59" t="s">
        <v>3855</v>
      </c>
      <c r="D3258" s="65">
        <v>21</v>
      </c>
      <c r="E3258" s="65" t="str">
        <f>VLOOKUP(D3258,Files_Lookup!$A$2:$B$45,2,FALSE)</f>
        <v>us000212020.dhc</v>
      </c>
      <c r="F3258" s="66">
        <v>9</v>
      </c>
      <c r="G3258" s="59">
        <f>VLOOKUP(_xlfn.CONCAT(TRIM(B3258)," - ",TRIM(D3258)),Sort_Order_Lookup!$C$1:$E$250,3,FALSE)</f>
        <v>1</v>
      </c>
      <c r="H3258" s="59" t="str">
        <f>VLOOKUP(B3258,Titles_Lookup!$B$2:$C$259,2,FALSE)</f>
        <v>SEX BY SINGLE-YEAR AGE [209]</v>
      </c>
      <c r="I3258" s="59" t="str">
        <f>VLOOKUP(B3258,Universe_Lookup!$B$2:$C$250,2,FALSE)</f>
        <v>Universe: Total population</v>
      </c>
      <c r="J3258" s="59" t="s">
        <v>3671</v>
      </c>
    </row>
    <row r="3259" spans="1:10" x14ac:dyDescent="0.2">
      <c r="A3259" s="73" t="s">
        <v>2676</v>
      </c>
      <c r="B3259" s="59" t="s">
        <v>3643</v>
      </c>
      <c r="C3259" s="59" t="s">
        <v>3856</v>
      </c>
      <c r="D3259" s="65">
        <v>21</v>
      </c>
      <c r="E3259" s="65" t="str">
        <f>VLOOKUP(D3259,Files_Lookup!$A$2:$B$45,2,FALSE)</f>
        <v>us000212020.dhc</v>
      </c>
      <c r="F3259" s="66">
        <v>9</v>
      </c>
      <c r="G3259" s="59">
        <f>VLOOKUP(_xlfn.CONCAT(TRIM(B3259)," - ",TRIM(D3259)),Sort_Order_Lookup!$C$1:$E$250,3,FALSE)</f>
        <v>1</v>
      </c>
      <c r="H3259" s="59" t="str">
        <f>VLOOKUP(B3259,Titles_Lookup!$B$2:$C$259,2,FALSE)</f>
        <v>SEX BY SINGLE-YEAR AGE [209]</v>
      </c>
      <c r="I3259" s="59" t="str">
        <f>VLOOKUP(B3259,Universe_Lookup!$B$2:$C$250,2,FALSE)</f>
        <v>Universe: Total population</v>
      </c>
      <c r="J3259" s="59" t="s">
        <v>3673</v>
      </c>
    </row>
    <row r="3260" spans="1:10" x14ac:dyDescent="0.2">
      <c r="A3260" s="73" t="s">
        <v>2676</v>
      </c>
      <c r="B3260" s="59" t="s">
        <v>3643</v>
      </c>
      <c r="C3260" s="59" t="s">
        <v>3857</v>
      </c>
      <c r="D3260" s="65">
        <v>21</v>
      </c>
      <c r="E3260" s="65" t="str">
        <f>VLOOKUP(D3260,Files_Lookup!$A$2:$B$45,2,FALSE)</f>
        <v>us000212020.dhc</v>
      </c>
      <c r="F3260" s="66">
        <v>9</v>
      </c>
      <c r="G3260" s="59">
        <f>VLOOKUP(_xlfn.CONCAT(TRIM(B3260)," - ",TRIM(D3260)),Sort_Order_Lookup!$C$1:$E$250,3,FALSE)</f>
        <v>1</v>
      </c>
      <c r="H3260" s="59" t="str">
        <f>VLOOKUP(B3260,Titles_Lookup!$B$2:$C$259,2,FALSE)</f>
        <v>SEX BY SINGLE-YEAR AGE [209]</v>
      </c>
      <c r="I3260" s="59" t="str">
        <f>VLOOKUP(B3260,Universe_Lookup!$B$2:$C$250,2,FALSE)</f>
        <v>Universe: Total population</v>
      </c>
      <c r="J3260" s="59" t="s">
        <v>3675</v>
      </c>
    </row>
    <row r="3261" spans="1:10" x14ac:dyDescent="0.2">
      <c r="A3261" s="73" t="s">
        <v>2676</v>
      </c>
      <c r="B3261" s="59" t="s">
        <v>3643</v>
      </c>
      <c r="C3261" s="59" t="s">
        <v>3858</v>
      </c>
      <c r="D3261" s="65">
        <v>21</v>
      </c>
      <c r="E3261" s="65" t="str">
        <f>VLOOKUP(D3261,Files_Lookup!$A$2:$B$45,2,FALSE)</f>
        <v>us000212020.dhc</v>
      </c>
      <c r="F3261" s="66">
        <v>9</v>
      </c>
      <c r="G3261" s="59">
        <f>VLOOKUP(_xlfn.CONCAT(TRIM(B3261)," - ",TRIM(D3261)),Sort_Order_Lookup!$C$1:$E$250,3,FALSE)</f>
        <v>1</v>
      </c>
      <c r="H3261" s="59" t="str">
        <f>VLOOKUP(B3261,Titles_Lookup!$B$2:$C$259,2,FALSE)</f>
        <v>SEX BY SINGLE-YEAR AGE [209]</v>
      </c>
      <c r="I3261" s="59" t="str">
        <f>VLOOKUP(B3261,Universe_Lookup!$B$2:$C$250,2,FALSE)</f>
        <v>Universe: Total population</v>
      </c>
      <c r="J3261" s="59" t="s">
        <v>3677</v>
      </c>
    </row>
    <row r="3262" spans="1:10" x14ac:dyDescent="0.2">
      <c r="A3262" s="73" t="s">
        <v>2676</v>
      </c>
      <c r="B3262" s="59" t="s">
        <v>3643</v>
      </c>
      <c r="C3262" s="59" t="s">
        <v>3859</v>
      </c>
      <c r="D3262" s="65">
        <v>21</v>
      </c>
      <c r="E3262" s="65" t="str">
        <f>VLOOKUP(D3262,Files_Lookup!$A$2:$B$45,2,FALSE)</f>
        <v>us000212020.dhc</v>
      </c>
      <c r="F3262" s="66">
        <v>9</v>
      </c>
      <c r="G3262" s="59">
        <f>VLOOKUP(_xlfn.CONCAT(TRIM(B3262)," - ",TRIM(D3262)),Sort_Order_Lookup!$C$1:$E$250,3,FALSE)</f>
        <v>1</v>
      </c>
      <c r="H3262" s="59" t="str">
        <f>VLOOKUP(B3262,Titles_Lookup!$B$2:$C$259,2,FALSE)</f>
        <v>SEX BY SINGLE-YEAR AGE [209]</v>
      </c>
      <c r="I3262" s="59" t="str">
        <f>VLOOKUP(B3262,Universe_Lookup!$B$2:$C$250,2,FALSE)</f>
        <v>Universe: Total population</v>
      </c>
      <c r="J3262" s="59" t="s">
        <v>3679</v>
      </c>
    </row>
    <row r="3263" spans="1:10" x14ac:dyDescent="0.2">
      <c r="A3263" s="73" t="s">
        <v>2676</v>
      </c>
      <c r="B3263" s="59" t="s">
        <v>3643</v>
      </c>
      <c r="C3263" s="59" t="s">
        <v>3860</v>
      </c>
      <c r="D3263" s="65">
        <v>21</v>
      </c>
      <c r="E3263" s="65" t="str">
        <f>VLOOKUP(D3263,Files_Lookup!$A$2:$B$45,2,FALSE)</f>
        <v>us000212020.dhc</v>
      </c>
      <c r="F3263" s="66">
        <v>9</v>
      </c>
      <c r="G3263" s="59">
        <f>VLOOKUP(_xlfn.CONCAT(TRIM(B3263)," - ",TRIM(D3263)),Sort_Order_Lookup!$C$1:$E$250,3,FALSE)</f>
        <v>1</v>
      </c>
      <c r="H3263" s="59" t="str">
        <f>VLOOKUP(B3263,Titles_Lookup!$B$2:$C$259,2,FALSE)</f>
        <v>SEX BY SINGLE-YEAR AGE [209]</v>
      </c>
      <c r="I3263" s="59" t="str">
        <f>VLOOKUP(B3263,Universe_Lookup!$B$2:$C$250,2,FALSE)</f>
        <v>Universe: Total population</v>
      </c>
      <c r="J3263" s="59" t="s">
        <v>3681</v>
      </c>
    </row>
    <row r="3264" spans="1:10" x14ac:dyDescent="0.2">
      <c r="A3264" s="73" t="s">
        <v>2676</v>
      </c>
      <c r="B3264" s="59" t="s">
        <v>3643</v>
      </c>
      <c r="C3264" s="59" t="s">
        <v>3861</v>
      </c>
      <c r="D3264" s="65">
        <v>21</v>
      </c>
      <c r="E3264" s="65" t="str">
        <f>VLOOKUP(D3264,Files_Lookup!$A$2:$B$45,2,FALSE)</f>
        <v>us000212020.dhc</v>
      </c>
      <c r="F3264" s="66">
        <v>9</v>
      </c>
      <c r="G3264" s="59">
        <f>VLOOKUP(_xlfn.CONCAT(TRIM(B3264)," - ",TRIM(D3264)),Sort_Order_Lookup!$C$1:$E$250,3,FALSE)</f>
        <v>1</v>
      </c>
      <c r="H3264" s="59" t="str">
        <f>VLOOKUP(B3264,Titles_Lookup!$B$2:$C$259,2,FALSE)</f>
        <v>SEX BY SINGLE-YEAR AGE [209]</v>
      </c>
      <c r="I3264" s="59" t="str">
        <f>VLOOKUP(B3264,Universe_Lookup!$B$2:$C$250,2,FALSE)</f>
        <v>Universe: Total population</v>
      </c>
      <c r="J3264" s="59" t="s">
        <v>3683</v>
      </c>
    </row>
    <row r="3265" spans="1:10" x14ac:dyDescent="0.2">
      <c r="A3265" s="73" t="s">
        <v>2676</v>
      </c>
      <c r="B3265" s="59" t="s">
        <v>3643</v>
      </c>
      <c r="C3265" s="59" t="s">
        <v>3862</v>
      </c>
      <c r="D3265" s="65">
        <v>21</v>
      </c>
      <c r="E3265" s="65" t="str">
        <f>VLOOKUP(D3265,Files_Lookup!$A$2:$B$45,2,FALSE)</f>
        <v>us000212020.dhc</v>
      </c>
      <c r="F3265" s="66">
        <v>9</v>
      </c>
      <c r="G3265" s="59">
        <f>VLOOKUP(_xlfn.CONCAT(TRIM(B3265)," - ",TRIM(D3265)),Sort_Order_Lookup!$C$1:$E$250,3,FALSE)</f>
        <v>1</v>
      </c>
      <c r="H3265" s="59" t="str">
        <f>VLOOKUP(B3265,Titles_Lookup!$B$2:$C$259,2,FALSE)</f>
        <v>SEX BY SINGLE-YEAR AGE [209]</v>
      </c>
      <c r="I3265" s="59" t="str">
        <f>VLOOKUP(B3265,Universe_Lookup!$B$2:$C$250,2,FALSE)</f>
        <v>Universe: Total population</v>
      </c>
      <c r="J3265" s="59" t="s">
        <v>3685</v>
      </c>
    </row>
    <row r="3266" spans="1:10" x14ac:dyDescent="0.2">
      <c r="A3266" s="73" t="s">
        <v>2676</v>
      </c>
      <c r="B3266" s="59" t="s">
        <v>3643</v>
      </c>
      <c r="C3266" s="59" t="s">
        <v>3863</v>
      </c>
      <c r="D3266" s="65">
        <v>21</v>
      </c>
      <c r="E3266" s="65" t="str">
        <f>VLOOKUP(D3266,Files_Lookup!$A$2:$B$45,2,FALSE)</f>
        <v>us000212020.dhc</v>
      </c>
      <c r="F3266" s="66">
        <v>9</v>
      </c>
      <c r="G3266" s="59">
        <f>VLOOKUP(_xlfn.CONCAT(TRIM(B3266)," - ",TRIM(D3266)),Sort_Order_Lookup!$C$1:$E$250,3,FALSE)</f>
        <v>1</v>
      </c>
      <c r="H3266" s="59" t="str">
        <f>VLOOKUP(B3266,Titles_Lookup!$B$2:$C$259,2,FALSE)</f>
        <v>SEX BY SINGLE-YEAR AGE [209]</v>
      </c>
      <c r="I3266" s="59" t="str">
        <f>VLOOKUP(B3266,Universe_Lookup!$B$2:$C$250,2,FALSE)</f>
        <v>Universe: Total population</v>
      </c>
      <c r="J3266" s="59" t="s">
        <v>3687</v>
      </c>
    </row>
    <row r="3267" spans="1:10" x14ac:dyDescent="0.2">
      <c r="A3267" s="73" t="s">
        <v>2676</v>
      </c>
      <c r="B3267" s="59" t="s">
        <v>3643</v>
      </c>
      <c r="C3267" s="59" t="s">
        <v>3864</v>
      </c>
      <c r="D3267" s="65">
        <v>21</v>
      </c>
      <c r="E3267" s="65" t="str">
        <f>VLOOKUP(D3267,Files_Lookup!$A$2:$B$45,2,FALSE)</f>
        <v>us000212020.dhc</v>
      </c>
      <c r="F3267" s="66">
        <v>9</v>
      </c>
      <c r="G3267" s="59">
        <f>VLOOKUP(_xlfn.CONCAT(TRIM(B3267)," - ",TRIM(D3267)),Sort_Order_Lookup!$C$1:$E$250,3,FALSE)</f>
        <v>1</v>
      </c>
      <c r="H3267" s="59" t="str">
        <f>VLOOKUP(B3267,Titles_Lookup!$B$2:$C$259,2,FALSE)</f>
        <v>SEX BY SINGLE-YEAR AGE [209]</v>
      </c>
      <c r="I3267" s="59" t="str">
        <f>VLOOKUP(B3267,Universe_Lookup!$B$2:$C$250,2,FALSE)</f>
        <v>Universe: Total population</v>
      </c>
      <c r="J3267" s="59" t="s">
        <v>3689</v>
      </c>
    </row>
    <row r="3268" spans="1:10" x14ac:dyDescent="0.2">
      <c r="A3268" s="73" t="s">
        <v>2676</v>
      </c>
      <c r="B3268" s="59" t="s">
        <v>3643</v>
      </c>
      <c r="C3268" s="59" t="s">
        <v>3865</v>
      </c>
      <c r="D3268" s="65">
        <v>21</v>
      </c>
      <c r="E3268" s="65" t="str">
        <f>VLOOKUP(D3268,Files_Lookup!$A$2:$B$45,2,FALSE)</f>
        <v>us000212020.dhc</v>
      </c>
      <c r="F3268" s="66">
        <v>9</v>
      </c>
      <c r="G3268" s="59">
        <f>VLOOKUP(_xlfn.CONCAT(TRIM(B3268)," - ",TRIM(D3268)),Sort_Order_Lookup!$C$1:$E$250,3,FALSE)</f>
        <v>1</v>
      </c>
      <c r="H3268" s="59" t="str">
        <f>VLOOKUP(B3268,Titles_Lookup!$B$2:$C$259,2,FALSE)</f>
        <v>SEX BY SINGLE-YEAR AGE [209]</v>
      </c>
      <c r="I3268" s="59" t="str">
        <f>VLOOKUP(B3268,Universe_Lookup!$B$2:$C$250,2,FALSE)</f>
        <v>Universe: Total population</v>
      </c>
      <c r="J3268" s="59" t="s">
        <v>3691</v>
      </c>
    </row>
    <row r="3269" spans="1:10" x14ac:dyDescent="0.2">
      <c r="A3269" s="73" t="s">
        <v>2676</v>
      </c>
      <c r="B3269" s="59" t="s">
        <v>3643</v>
      </c>
      <c r="C3269" s="59" t="s">
        <v>3866</v>
      </c>
      <c r="D3269" s="65">
        <v>21</v>
      </c>
      <c r="E3269" s="65" t="str">
        <f>VLOOKUP(D3269,Files_Lookup!$A$2:$B$45,2,FALSE)</f>
        <v>us000212020.dhc</v>
      </c>
      <c r="F3269" s="66">
        <v>9</v>
      </c>
      <c r="G3269" s="59">
        <f>VLOOKUP(_xlfn.CONCAT(TRIM(B3269)," - ",TRIM(D3269)),Sort_Order_Lookup!$C$1:$E$250,3,FALSE)</f>
        <v>1</v>
      </c>
      <c r="H3269" s="59" t="str">
        <f>VLOOKUP(B3269,Titles_Lookup!$B$2:$C$259,2,FALSE)</f>
        <v>SEX BY SINGLE-YEAR AGE [209]</v>
      </c>
      <c r="I3269" s="59" t="str">
        <f>VLOOKUP(B3269,Universe_Lookup!$B$2:$C$250,2,FALSE)</f>
        <v>Universe: Total population</v>
      </c>
      <c r="J3269" s="59" t="s">
        <v>3693</v>
      </c>
    </row>
    <row r="3270" spans="1:10" x14ac:dyDescent="0.2">
      <c r="A3270" s="73" t="s">
        <v>2676</v>
      </c>
      <c r="B3270" s="59" t="s">
        <v>3643</v>
      </c>
      <c r="C3270" s="59" t="s">
        <v>3867</v>
      </c>
      <c r="D3270" s="65">
        <v>21</v>
      </c>
      <c r="E3270" s="65" t="str">
        <f>VLOOKUP(D3270,Files_Lookup!$A$2:$B$45,2,FALSE)</f>
        <v>us000212020.dhc</v>
      </c>
      <c r="F3270" s="66">
        <v>9</v>
      </c>
      <c r="G3270" s="59">
        <f>VLOOKUP(_xlfn.CONCAT(TRIM(B3270)," - ",TRIM(D3270)),Sort_Order_Lookup!$C$1:$E$250,3,FALSE)</f>
        <v>1</v>
      </c>
      <c r="H3270" s="59" t="str">
        <f>VLOOKUP(B3270,Titles_Lookup!$B$2:$C$259,2,FALSE)</f>
        <v>SEX BY SINGLE-YEAR AGE [209]</v>
      </c>
      <c r="I3270" s="59" t="str">
        <f>VLOOKUP(B3270,Universe_Lookup!$B$2:$C$250,2,FALSE)</f>
        <v>Universe: Total population</v>
      </c>
      <c r="J3270" s="59" t="s">
        <v>3695</v>
      </c>
    </row>
    <row r="3271" spans="1:10" x14ac:dyDescent="0.2">
      <c r="A3271" s="73" t="s">
        <v>2676</v>
      </c>
      <c r="B3271" s="59" t="s">
        <v>3643</v>
      </c>
      <c r="C3271" s="59" t="s">
        <v>3868</v>
      </c>
      <c r="D3271" s="65">
        <v>21</v>
      </c>
      <c r="E3271" s="65" t="str">
        <f>VLOOKUP(D3271,Files_Lookup!$A$2:$B$45,2,FALSE)</f>
        <v>us000212020.dhc</v>
      </c>
      <c r="F3271" s="66">
        <v>9</v>
      </c>
      <c r="G3271" s="59">
        <f>VLOOKUP(_xlfn.CONCAT(TRIM(B3271)," - ",TRIM(D3271)),Sort_Order_Lookup!$C$1:$E$250,3,FALSE)</f>
        <v>1</v>
      </c>
      <c r="H3271" s="59" t="str">
        <f>VLOOKUP(B3271,Titles_Lookup!$B$2:$C$259,2,FALSE)</f>
        <v>SEX BY SINGLE-YEAR AGE [209]</v>
      </c>
      <c r="I3271" s="59" t="str">
        <f>VLOOKUP(B3271,Universe_Lookup!$B$2:$C$250,2,FALSE)</f>
        <v>Universe: Total population</v>
      </c>
      <c r="J3271" s="59" t="s">
        <v>3697</v>
      </c>
    </row>
    <row r="3272" spans="1:10" x14ac:dyDescent="0.2">
      <c r="A3272" s="73" t="s">
        <v>2676</v>
      </c>
      <c r="B3272" s="59" t="s">
        <v>3643</v>
      </c>
      <c r="C3272" s="59" t="s">
        <v>3869</v>
      </c>
      <c r="D3272" s="65">
        <v>21</v>
      </c>
      <c r="E3272" s="65" t="str">
        <f>VLOOKUP(D3272,Files_Lookup!$A$2:$B$45,2,FALSE)</f>
        <v>us000212020.dhc</v>
      </c>
      <c r="F3272" s="66">
        <v>9</v>
      </c>
      <c r="G3272" s="59">
        <f>VLOOKUP(_xlfn.CONCAT(TRIM(B3272)," - ",TRIM(D3272)),Sort_Order_Lookup!$C$1:$E$250,3,FALSE)</f>
        <v>1</v>
      </c>
      <c r="H3272" s="59" t="str">
        <f>VLOOKUP(B3272,Titles_Lookup!$B$2:$C$259,2,FALSE)</f>
        <v>SEX BY SINGLE-YEAR AGE [209]</v>
      </c>
      <c r="I3272" s="59" t="str">
        <f>VLOOKUP(B3272,Universe_Lookup!$B$2:$C$250,2,FALSE)</f>
        <v>Universe: Total population</v>
      </c>
      <c r="J3272" s="59" t="s">
        <v>3699</v>
      </c>
    </row>
    <row r="3273" spans="1:10" x14ac:dyDescent="0.2">
      <c r="A3273" s="73" t="s">
        <v>2676</v>
      </c>
      <c r="B3273" s="59" t="s">
        <v>3643</v>
      </c>
      <c r="C3273" s="59" t="s">
        <v>3870</v>
      </c>
      <c r="D3273" s="65">
        <v>21</v>
      </c>
      <c r="E3273" s="65" t="str">
        <f>VLOOKUP(D3273,Files_Lookup!$A$2:$B$45,2,FALSE)</f>
        <v>us000212020.dhc</v>
      </c>
      <c r="F3273" s="66">
        <v>9</v>
      </c>
      <c r="G3273" s="59">
        <f>VLOOKUP(_xlfn.CONCAT(TRIM(B3273)," - ",TRIM(D3273)),Sort_Order_Lookup!$C$1:$E$250,3,FALSE)</f>
        <v>1</v>
      </c>
      <c r="H3273" s="59" t="str">
        <f>VLOOKUP(B3273,Titles_Lookup!$B$2:$C$259,2,FALSE)</f>
        <v>SEX BY SINGLE-YEAR AGE [209]</v>
      </c>
      <c r="I3273" s="59" t="str">
        <f>VLOOKUP(B3273,Universe_Lookup!$B$2:$C$250,2,FALSE)</f>
        <v>Universe: Total population</v>
      </c>
      <c r="J3273" s="59" t="s">
        <v>3701</v>
      </c>
    </row>
    <row r="3274" spans="1:10" x14ac:dyDescent="0.2">
      <c r="A3274" s="73" t="s">
        <v>2676</v>
      </c>
      <c r="B3274" s="59" t="s">
        <v>3643</v>
      </c>
      <c r="C3274" s="59" t="s">
        <v>3871</v>
      </c>
      <c r="D3274" s="65">
        <v>21</v>
      </c>
      <c r="E3274" s="65" t="str">
        <f>VLOOKUP(D3274,Files_Lookup!$A$2:$B$45,2,FALSE)</f>
        <v>us000212020.dhc</v>
      </c>
      <c r="F3274" s="66">
        <v>9</v>
      </c>
      <c r="G3274" s="59">
        <f>VLOOKUP(_xlfn.CONCAT(TRIM(B3274)," - ",TRIM(D3274)),Sort_Order_Lookup!$C$1:$E$250,3,FALSE)</f>
        <v>1</v>
      </c>
      <c r="H3274" s="59" t="str">
        <f>VLOOKUP(B3274,Titles_Lookup!$B$2:$C$259,2,FALSE)</f>
        <v>SEX BY SINGLE-YEAR AGE [209]</v>
      </c>
      <c r="I3274" s="59" t="str">
        <f>VLOOKUP(B3274,Universe_Lookup!$B$2:$C$250,2,FALSE)</f>
        <v>Universe: Total population</v>
      </c>
      <c r="J3274" s="59" t="s">
        <v>3703</v>
      </c>
    </row>
    <row r="3275" spans="1:10" x14ac:dyDescent="0.2">
      <c r="A3275" s="73" t="s">
        <v>2676</v>
      </c>
      <c r="B3275" s="59" t="s">
        <v>3643</v>
      </c>
      <c r="C3275" s="59" t="s">
        <v>3872</v>
      </c>
      <c r="D3275" s="65">
        <v>21</v>
      </c>
      <c r="E3275" s="65" t="str">
        <f>VLOOKUP(D3275,Files_Lookup!$A$2:$B$45,2,FALSE)</f>
        <v>us000212020.dhc</v>
      </c>
      <c r="F3275" s="66">
        <v>9</v>
      </c>
      <c r="G3275" s="59">
        <f>VLOOKUP(_xlfn.CONCAT(TRIM(B3275)," - ",TRIM(D3275)),Sort_Order_Lookup!$C$1:$E$250,3,FALSE)</f>
        <v>1</v>
      </c>
      <c r="H3275" s="59" t="str">
        <f>VLOOKUP(B3275,Titles_Lookup!$B$2:$C$259,2,FALSE)</f>
        <v>SEX BY SINGLE-YEAR AGE [209]</v>
      </c>
      <c r="I3275" s="59" t="str">
        <f>VLOOKUP(B3275,Universe_Lookup!$B$2:$C$250,2,FALSE)</f>
        <v>Universe: Total population</v>
      </c>
      <c r="J3275" s="59" t="s">
        <v>3705</v>
      </c>
    </row>
    <row r="3276" spans="1:10" x14ac:dyDescent="0.2">
      <c r="A3276" s="73" t="s">
        <v>2676</v>
      </c>
      <c r="B3276" s="59" t="s">
        <v>3643</v>
      </c>
      <c r="C3276" s="59" t="s">
        <v>3873</v>
      </c>
      <c r="D3276" s="65">
        <v>21</v>
      </c>
      <c r="E3276" s="65" t="str">
        <f>VLOOKUP(D3276,Files_Lookup!$A$2:$B$45,2,FALSE)</f>
        <v>us000212020.dhc</v>
      </c>
      <c r="F3276" s="66">
        <v>9</v>
      </c>
      <c r="G3276" s="59">
        <f>VLOOKUP(_xlfn.CONCAT(TRIM(B3276)," - ",TRIM(D3276)),Sort_Order_Lookup!$C$1:$E$250,3,FALSE)</f>
        <v>1</v>
      </c>
      <c r="H3276" s="59" t="str">
        <f>VLOOKUP(B3276,Titles_Lookup!$B$2:$C$259,2,FALSE)</f>
        <v>SEX BY SINGLE-YEAR AGE [209]</v>
      </c>
      <c r="I3276" s="59" t="str">
        <f>VLOOKUP(B3276,Universe_Lookup!$B$2:$C$250,2,FALSE)</f>
        <v>Universe: Total population</v>
      </c>
      <c r="J3276" s="59" t="s">
        <v>3707</v>
      </c>
    </row>
    <row r="3277" spans="1:10" x14ac:dyDescent="0.2">
      <c r="A3277" s="73" t="s">
        <v>2676</v>
      </c>
      <c r="B3277" s="59" t="s">
        <v>3643</v>
      </c>
      <c r="C3277" s="59" t="s">
        <v>3874</v>
      </c>
      <c r="D3277" s="65">
        <v>21</v>
      </c>
      <c r="E3277" s="65" t="str">
        <f>VLOOKUP(D3277,Files_Lookup!$A$2:$B$45,2,FALSE)</f>
        <v>us000212020.dhc</v>
      </c>
      <c r="F3277" s="66">
        <v>9</v>
      </c>
      <c r="G3277" s="59">
        <f>VLOOKUP(_xlfn.CONCAT(TRIM(B3277)," - ",TRIM(D3277)),Sort_Order_Lookup!$C$1:$E$250,3,FALSE)</f>
        <v>1</v>
      </c>
      <c r="H3277" s="59" t="str">
        <f>VLOOKUP(B3277,Titles_Lookup!$B$2:$C$259,2,FALSE)</f>
        <v>SEX BY SINGLE-YEAR AGE [209]</v>
      </c>
      <c r="I3277" s="59" t="str">
        <f>VLOOKUP(B3277,Universe_Lookup!$B$2:$C$250,2,FALSE)</f>
        <v>Universe: Total population</v>
      </c>
      <c r="J3277" s="59" t="s">
        <v>3709</v>
      </c>
    </row>
    <row r="3278" spans="1:10" x14ac:dyDescent="0.2">
      <c r="A3278" s="73" t="s">
        <v>2676</v>
      </c>
      <c r="B3278" s="59" t="s">
        <v>3643</v>
      </c>
      <c r="C3278" s="59" t="s">
        <v>3875</v>
      </c>
      <c r="D3278" s="65">
        <v>21</v>
      </c>
      <c r="E3278" s="65" t="str">
        <f>VLOOKUP(D3278,Files_Lookup!$A$2:$B$45,2,FALSE)</f>
        <v>us000212020.dhc</v>
      </c>
      <c r="F3278" s="66">
        <v>9</v>
      </c>
      <c r="G3278" s="59">
        <f>VLOOKUP(_xlfn.CONCAT(TRIM(B3278)," - ",TRIM(D3278)),Sort_Order_Lookup!$C$1:$E$250,3,FALSE)</f>
        <v>1</v>
      </c>
      <c r="H3278" s="59" t="str">
        <f>VLOOKUP(B3278,Titles_Lookup!$B$2:$C$259,2,FALSE)</f>
        <v>SEX BY SINGLE-YEAR AGE [209]</v>
      </c>
      <c r="I3278" s="59" t="str">
        <f>VLOOKUP(B3278,Universe_Lookup!$B$2:$C$250,2,FALSE)</f>
        <v>Universe: Total population</v>
      </c>
      <c r="J3278" s="59" t="s">
        <v>3711</v>
      </c>
    </row>
    <row r="3279" spans="1:10" x14ac:dyDescent="0.2">
      <c r="A3279" s="73" t="s">
        <v>2676</v>
      </c>
      <c r="B3279" s="59" t="s">
        <v>3643</v>
      </c>
      <c r="C3279" s="59" t="s">
        <v>3876</v>
      </c>
      <c r="D3279" s="65">
        <v>21</v>
      </c>
      <c r="E3279" s="65" t="str">
        <f>VLOOKUP(D3279,Files_Lookup!$A$2:$B$45,2,FALSE)</f>
        <v>us000212020.dhc</v>
      </c>
      <c r="F3279" s="66">
        <v>9</v>
      </c>
      <c r="G3279" s="59">
        <f>VLOOKUP(_xlfn.CONCAT(TRIM(B3279)," - ",TRIM(D3279)),Sort_Order_Lookup!$C$1:$E$250,3,FALSE)</f>
        <v>1</v>
      </c>
      <c r="H3279" s="59" t="str">
        <f>VLOOKUP(B3279,Titles_Lookup!$B$2:$C$259,2,FALSE)</f>
        <v>SEX BY SINGLE-YEAR AGE [209]</v>
      </c>
      <c r="I3279" s="59" t="str">
        <f>VLOOKUP(B3279,Universe_Lookup!$B$2:$C$250,2,FALSE)</f>
        <v>Universe: Total population</v>
      </c>
      <c r="J3279" s="59" t="s">
        <v>3713</v>
      </c>
    </row>
    <row r="3280" spans="1:10" x14ac:dyDescent="0.2">
      <c r="A3280" s="73" t="s">
        <v>2676</v>
      </c>
      <c r="B3280" s="59" t="s">
        <v>3643</v>
      </c>
      <c r="C3280" s="59" t="s">
        <v>3877</v>
      </c>
      <c r="D3280" s="65">
        <v>21</v>
      </c>
      <c r="E3280" s="65" t="str">
        <f>VLOOKUP(D3280,Files_Lookup!$A$2:$B$45,2,FALSE)</f>
        <v>us000212020.dhc</v>
      </c>
      <c r="F3280" s="66">
        <v>9</v>
      </c>
      <c r="G3280" s="59">
        <f>VLOOKUP(_xlfn.CONCAT(TRIM(B3280)," - ",TRIM(D3280)),Sort_Order_Lookup!$C$1:$E$250,3,FALSE)</f>
        <v>1</v>
      </c>
      <c r="H3280" s="59" t="str">
        <f>VLOOKUP(B3280,Titles_Lookup!$B$2:$C$259,2,FALSE)</f>
        <v>SEX BY SINGLE-YEAR AGE [209]</v>
      </c>
      <c r="I3280" s="59" t="str">
        <f>VLOOKUP(B3280,Universe_Lookup!$B$2:$C$250,2,FALSE)</f>
        <v>Universe: Total population</v>
      </c>
      <c r="J3280" s="59" t="s">
        <v>3715</v>
      </c>
    </row>
    <row r="3281" spans="1:10" x14ac:dyDescent="0.2">
      <c r="A3281" s="73" t="s">
        <v>2676</v>
      </c>
      <c r="B3281" s="59" t="s">
        <v>3643</v>
      </c>
      <c r="C3281" s="59" t="s">
        <v>3878</v>
      </c>
      <c r="D3281" s="65">
        <v>21</v>
      </c>
      <c r="E3281" s="65" t="str">
        <f>VLOOKUP(D3281,Files_Lookup!$A$2:$B$45,2,FALSE)</f>
        <v>us000212020.dhc</v>
      </c>
      <c r="F3281" s="66">
        <v>9</v>
      </c>
      <c r="G3281" s="59">
        <f>VLOOKUP(_xlfn.CONCAT(TRIM(B3281)," - ",TRIM(D3281)),Sort_Order_Lookup!$C$1:$E$250,3,FALSE)</f>
        <v>1</v>
      </c>
      <c r="H3281" s="59" t="str">
        <f>VLOOKUP(B3281,Titles_Lookup!$B$2:$C$259,2,FALSE)</f>
        <v>SEX BY SINGLE-YEAR AGE [209]</v>
      </c>
      <c r="I3281" s="59" t="str">
        <f>VLOOKUP(B3281,Universe_Lookup!$B$2:$C$250,2,FALSE)</f>
        <v>Universe: Total population</v>
      </c>
      <c r="J3281" s="59" t="s">
        <v>3717</v>
      </c>
    </row>
    <row r="3282" spans="1:10" x14ac:dyDescent="0.2">
      <c r="A3282" s="73" t="s">
        <v>2676</v>
      </c>
      <c r="B3282" s="59" t="s">
        <v>3643</v>
      </c>
      <c r="C3282" s="59" t="s">
        <v>3879</v>
      </c>
      <c r="D3282" s="65">
        <v>21</v>
      </c>
      <c r="E3282" s="65" t="str">
        <f>VLOOKUP(D3282,Files_Lookup!$A$2:$B$45,2,FALSE)</f>
        <v>us000212020.dhc</v>
      </c>
      <c r="F3282" s="66">
        <v>9</v>
      </c>
      <c r="G3282" s="59">
        <f>VLOOKUP(_xlfn.CONCAT(TRIM(B3282)," - ",TRIM(D3282)),Sort_Order_Lookup!$C$1:$E$250,3,FALSE)</f>
        <v>1</v>
      </c>
      <c r="H3282" s="59" t="str">
        <f>VLOOKUP(B3282,Titles_Lookup!$B$2:$C$259,2,FALSE)</f>
        <v>SEX BY SINGLE-YEAR AGE [209]</v>
      </c>
      <c r="I3282" s="59" t="str">
        <f>VLOOKUP(B3282,Universe_Lookup!$B$2:$C$250,2,FALSE)</f>
        <v>Universe: Total population</v>
      </c>
      <c r="J3282" s="59" t="s">
        <v>3719</v>
      </c>
    </row>
    <row r="3283" spans="1:10" x14ac:dyDescent="0.2">
      <c r="A3283" s="73" t="s">
        <v>2676</v>
      </c>
      <c r="B3283" s="59" t="s">
        <v>3643</v>
      </c>
      <c r="C3283" s="59" t="s">
        <v>3880</v>
      </c>
      <c r="D3283" s="65">
        <v>21</v>
      </c>
      <c r="E3283" s="65" t="str">
        <f>VLOOKUP(D3283,Files_Lookup!$A$2:$B$45,2,FALSE)</f>
        <v>us000212020.dhc</v>
      </c>
      <c r="F3283" s="66">
        <v>9</v>
      </c>
      <c r="G3283" s="59">
        <f>VLOOKUP(_xlfn.CONCAT(TRIM(B3283)," - ",TRIM(D3283)),Sort_Order_Lookup!$C$1:$E$250,3,FALSE)</f>
        <v>1</v>
      </c>
      <c r="H3283" s="59" t="str">
        <f>VLOOKUP(B3283,Titles_Lookup!$B$2:$C$259,2,FALSE)</f>
        <v>SEX BY SINGLE-YEAR AGE [209]</v>
      </c>
      <c r="I3283" s="59" t="str">
        <f>VLOOKUP(B3283,Universe_Lookup!$B$2:$C$250,2,FALSE)</f>
        <v>Universe: Total population</v>
      </c>
      <c r="J3283" s="59" t="s">
        <v>3721</v>
      </c>
    </row>
    <row r="3284" spans="1:10" x14ac:dyDescent="0.2">
      <c r="A3284" s="73" t="s">
        <v>2676</v>
      </c>
      <c r="B3284" s="59" t="s">
        <v>3643</v>
      </c>
      <c r="C3284" s="59" t="s">
        <v>3881</v>
      </c>
      <c r="D3284" s="65">
        <v>21</v>
      </c>
      <c r="E3284" s="65" t="str">
        <f>VLOOKUP(D3284,Files_Lookup!$A$2:$B$45,2,FALSE)</f>
        <v>us000212020.dhc</v>
      </c>
      <c r="F3284" s="66">
        <v>9</v>
      </c>
      <c r="G3284" s="59">
        <f>VLOOKUP(_xlfn.CONCAT(TRIM(B3284)," - ",TRIM(D3284)),Sort_Order_Lookup!$C$1:$E$250,3,FALSE)</f>
        <v>1</v>
      </c>
      <c r="H3284" s="59" t="str">
        <f>VLOOKUP(B3284,Titles_Lookup!$B$2:$C$259,2,FALSE)</f>
        <v>SEX BY SINGLE-YEAR AGE [209]</v>
      </c>
      <c r="I3284" s="59" t="str">
        <f>VLOOKUP(B3284,Universe_Lookup!$B$2:$C$250,2,FALSE)</f>
        <v>Universe: Total population</v>
      </c>
      <c r="J3284" s="59" t="s">
        <v>3723</v>
      </c>
    </row>
    <row r="3285" spans="1:10" x14ac:dyDescent="0.2">
      <c r="A3285" s="73" t="s">
        <v>2676</v>
      </c>
      <c r="B3285" s="59" t="s">
        <v>3643</v>
      </c>
      <c r="C3285" s="59" t="s">
        <v>3882</v>
      </c>
      <c r="D3285" s="65">
        <v>21</v>
      </c>
      <c r="E3285" s="65" t="str">
        <f>VLOOKUP(D3285,Files_Lookup!$A$2:$B$45,2,FALSE)</f>
        <v>us000212020.dhc</v>
      </c>
      <c r="F3285" s="66">
        <v>9</v>
      </c>
      <c r="G3285" s="59">
        <f>VLOOKUP(_xlfn.CONCAT(TRIM(B3285)," - ",TRIM(D3285)),Sort_Order_Lookup!$C$1:$E$250,3,FALSE)</f>
        <v>1</v>
      </c>
      <c r="H3285" s="59" t="str">
        <f>VLOOKUP(B3285,Titles_Lookup!$B$2:$C$259,2,FALSE)</f>
        <v>SEX BY SINGLE-YEAR AGE [209]</v>
      </c>
      <c r="I3285" s="59" t="str">
        <f>VLOOKUP(B3285,Universe_Lookup!$B$2:$C$250,2,FALSE)</f>
        <v>Universe: Total population</v>
      </c>
      <c r="J3285" s="59" t="s">
        <v>3725</v>
      </c>
    </row>
    <row r="3286" spans="1:10" x14ac:dyDescent="0.2">
      <c r="A3286" s="73" t="s">
        <v>2676</v>
      </c>
      <c r="B3286" s="59" t="s">
        <v>3643</v>
      </c>
      <c r="C3286" s="59" t="s">
        <v>3883</v>
      </c>
      <c r="D3286" s="65">
        <v>21</v>
      </c>
      <c r="E3286" s="65" t="str">
        <f>VLOOKUP(D3286,Files_Lookup!$A$2:$B$45,2,FALSE)</f>
        <v>us000212020.dhc</v>
      </c>
      <c r="F3286" s="66">
        <v>9</v>
      </c>
      <c r="G3286" s="59">
        <f>VLOOKUP(_xlfn.CONCAT(TRIM(B3286)," - ",TRIM(D3286)),Sort_Order_Lookup!$C$1:$E$250,3,FALSE)</f>
        <v>1</v>
      </c>
      <c r="H3286" s="59" t="str">
        <f>VLOOKUP(B3286,Titles_Lookup!$B$2:$C$259,2,FALSE)</f>
        <v>SEX BY SINGLE-YEAR AGE [209]</v>
      </c>
      <c r="I3286" s="59" t="str">
        <f>VLOOKUP(B3286,Universe_Lookup!$B$2:$C$250,2,FALSE)</f>
        <v>Universe: Total population</v>
      </c>
      <c r="J3286" s="59" t="s">
        <v>3727</v>
      </c>
    </row>
    <row r="3287" spans="1:10" x14ac:dyDescent="0.2">
      <c r="A3287" s="73" t="s">
        <v>2676</v>
      </c>
      <c r="B3287" s="59" t="s">
        <v>3643</v>
      </c>
      <c r="C3287" s="59" t="s">
        <v>3884</v>
      </c>
      <c r="D3287" s="65">
        <v>21</v>
      </c>
      <c r="E3287" s="65" t="str">
        <f>VLOOKUP(D3287,Files_Lookup!$A$2:$B$45,2,FALSE)</f>
        <v>us000212020.dhc</v>
      </c>
      <c r="F3287" s="66">
        <v>9</v>
      </c>
      <c r="G3287" s="59">
        <f>VLOOKUP(_xlfn.CONCAT(TRIM(B3287)," - ",TRIM(D3287)),Sort_Order_Lookup!$C$1:$E$250,3,FALSE)</f>
        <v>1</v>
      </c>
      <c r="H3287" s="59" t="str">
        <f>VLOOKUP(B3287,Titles_Lookup!$B$2:$C$259,2,FALSE)</f>
        <v>SEX BY SINGLE-YEAR AGE [209]</v>
      </c>
      <c r="I3287" s="59" t="str">
        <f>VLOOKUP(B3287,Universe_Lookup!$B$2:$C$250,2,FALSE)</f>
        <v>Universe: Total population</v>
      </c>
      <c r="J3287" s="59" t="s">
        <v>3729</v>
      </c>
    </row>
    <row r="3288" spans="1:10" x14ac:dyDescent="0.2">
      <c r="A3288" s="73" t="s">
        <v>2676</v>
      </c>
      <c r="B3288" s="59" t="s">
        <v>3643</v>
      </c>
      <c r="C3288" s="59" t="s">
        <v>3885</v>
      </c>
      <c r="D3288" s="65">
        <v>21</v>
      </c>
      <c r="E3288" s="65" t="str">
        <f>VLOOKUP(D3288,Files_Lookup!$A$2:$B$45,2,FALSE)</f>
        <v>us000212020.dhc</v>
      </c>
      <c r="F3288" s="66">
        <v>9</v>
      </c>
      <c r="G3288" s="59">
        <f>VLOOKUP(_xlfn.CONCAT(TRIM(B3288)," - ",TRIM(D3288)),Sort_Order_Lookup!$C$1:$E$250,3,FALSE)</f>
        <v>1</v>
      </c>
      <c r="H3288" s="59" t="str">
        <f>VLOOKUP(B3288,Titles_Lookup!$B$2:$C$259,2,FALSE)</f>
        <v>SEX BY SINGLE-YEAR AGE [209]</v>
      </c>
      <c r="I3288" s="59" t="str">
        <f>VLOOKUP(B3288,Universe_Lookup!$B$2:$C$250,2,FALSE)</f>
        <v>Universe: Total population</v>
      </c>
      <c r="J3288" s="59" t="s">
        <v>3731</v>
      </c>
    </row>
    <row r="3289" spans="1:10" x14ac:dyDescent="0.2">
      <c r="A3289" s="73" t="s">
        <v>2676</v>
      </c>
      <c r="B3289" s="59" t="s">
        <v>3643</v>
      </c>
      <c r="C3289" s="59" t="s">
        <v>3886</v>
      </c>
      <c r="D3289" s="65">
        <v>21</v>
      </c>
      <c r="E3289" s="65" t="str">
        <f>VLOOKUP(D3289,Files_Lookup!$A$2:$B$45,2,FALSE)</f>
        <v>us000212020.dhc</v>
      </c>
      <c r="F3289" s="66">
        <v>9</v>
      </c>
      <c r="G3289" s="59">
        <f>VLOOKUP(_xlfn.CONCAT(TRIM(B3289)," - ",TRIM(D3289)),Sort_Order_Lookup!$C$1:$E$250,3,FALSE)</f>
        <v>1</v>
      </c>
      <c r="H3289" s="59" t="str">
        <f>VLOOKUP(B3289,Titles_Lookup!$B$2:$C$259,2,FALSE)</f>
        <v>SEX BY SINGLE-YEAR AGE [209]</v>
      </c>
      <c r="I3289" s="59" t="str">
        <f>VLOOKUP(B3289,Universe_Lookup!$B$2:$C$250,2,FALSE)</f>
        <v>Universe: Total population</v>
      </c>
      <c r="J3289" s="59" t="s">
        <v>3733</v>
      </c>
    </row>
    <row r="3290" spans="1:10" x14ac:dyDescent="0.2">
      <c r="A3290" s="73" t="s">
        <v>2676</v>
      </c>
      <c r="B3290" s="59" t="s">
        <v>3643</v>
      </c>
      <c r="C3290" s="59" t="s">
        <v>3887</v>
      </c>
      <c r="D3290" s="65">
        <v>21</v>
      </c>
      <c r="E3290" s="65" t="str">
        <f>VLOOKUP(D3290,Files_Lookup!$A$2:$B$45,2,FALSE)</f>
        <v>us000212020.dhc</v>
      </c>
      <c r="F3290" s="66">
        <v>9</v>
      </c>
      <c r="G3290" s="59">
        <f>VLOOKUP(_xlfn.CONCAT(TRIM(B3290)," - ",TRIM(D3290)),Sort_Order_Lookup!$C$1:$E$250,3,FALSE)</f>
        <v>1</v>
      </c>
      <c r="H3290" s="59" t="str">
        <f>VLOOKUP(B3290,Titles_Lookup!$B$2:$C$259,2,FALSE)</f>
        <v>SEX BY SINGLE-YEAR AGE [209]</v>
      </c>
      <c r="I3290" s="59" t="str">
        <f>VLOOKUP(B3290,Universe_Lookup!$B$2:$C$250,2,FALSE)</f>
        <v>Universe: Total population</v>
      </c>
      <c r="J3290" s="59" t="s">
        <v>3735</v>
      </c>
    </row>
    <row r="3291" spans="1:10" x14ac:dyDescent="0.2">
      <c r="A3291" s="73" t="s">
        <v>2676</v>
      </c>
      <c r="B3291" s="59" t="s">
        <v>3643</v>
      </c>
      <c r="C3291" s="59" t="s">
        <v>3888</v>
      </c>
      <c r="D3291" s="65">
        <v>21</v>
      </c>
      <c r="E3291" s="65" t="str">
        <f>VLOOKUP(D3291,Files_Lookup!$A$2:$B$45,2,FALSE)</f>
        <v>us000212020.dhc</v>
      </c>
      <c r="F3291" s="66">
        <v>9</v>
      </c>
      <c r="G3291" s="59">
        <f>VLOOKUP(_xlfn.CONCAT(TRIM(B3291)," - ",TRIM(D3291)),Sort_Order_Lookup!$C$1:$E$250,3,FALSE)</f>
        <v>1</v>
      </c>
      <c r="H3291" s="59" t="str">
        <f>VLOOKUP(B3291,Titles_Lookup!$B$2:$C$259,2,FALSE)</f>
        <v>SEX BY SINGLE-YEAR AGE [209]</v>
      </c>
      <c r="I3291" s="59" t="str">
        <f>VLOOKUP(B3291,Universe_Lookup!$B$2:$C$250,2,FALSE)</f>
        <v>Universe: Total population</v>
      </c>
      <c r="J3291" s="59" t="s">
        <v>3737</v>
      </c>
    </row>
    <row r="3292" spans="1:10" x14ac:dyDescent="0.2">
      <c r="A3292" s="73" t="s">
        <v>2676</v>
      </c>
      <c r="B3292" s="59" t="s">
        <v>3643</v>
      </c>
      <c r="C3292" s="59" t="s">
        <v>3889</v>
      </c>
      <c r="D3292" s="65">
        <v>21</v>
      </c>
      <c r="E3292" s="65" t="str">
        <f>VLOOKUP(D3292,Files_Lookup!$A$2:$B$45,2,FALSE)</f>
        <v>us000212020.dhc</v>
      </c>
      <c r="F3292" s="66">
        <v>9</v>
      </c>
      <c r="G3292" s="59">
        <f>VLOOKUP(_xlfn.CONCAT(TRIM(B3292)," - ",TRIM(D3292)),Sort_Order_Lookup!$C$1:$E$250,3,FALSE)</f>
        <v>1</v>
      </c>
      <c r="H3292" s="59" t="str">
        <f>VLOOKUP(B3292,Titles_Lookup!$B$2:$C$259,2,FALSE)</f>
        <v>SEX BY SINGLE-YEAR AGE [209]</v>
      </c>
      <c r="I3292" s="59" t="str">
        <f>VLOOKUP(B3292,Universe_Lookup!$B$2:$C$250,2,FALSE)</f>
        <v>Universe: Total population</v>
      </c>
      <c r="J3292" s="59" t="s">
        <v>3739</v>
      </c>
    </row>
    <row r="3293" spans="1:10" x14ac:dyDescent="0.2">
      <c r="A3293" s="73" t="s">
        <v>2676</v>
      </c>
      <c r="B3293" s="59" t="s">
        <v>3643</v>
      </c>
      <c r="C3293" s="59" t="s">
        <v>3890</v>
      </c>
      <c r="D3293" s="65">
        <v>21</v>
      </c>
      <c r="E3293" s="65" t="str">
        <f>VLOOKUP(D3293,Files_Lookup!$A$2:$B$45,2,FALSE)</f>
        <v>us000212020.dhc</v>
      </c>
      <c r="F3293" s="66">
        <v>9</v>
      </c>
      <c r="G3293" s="59">
        <f>VLOOKUP(_xlfn.CONCAT(TRIM(B3293)," - ",TRIM(D3293)),Sort_Order_Lookup!$C$1:$E$250,3,FALSE)</f>
        <v>1</v>
      </c>
      <c r="H3293" s="59" t="str">
        <f>VLOOKUP(B3293,Titles_Lookup!$B$2:$C$259,2,FALSE)</f>
        <v>SEX BY SINGLE-YEAR AGE [209]</v>
      </c>
      <c r="I3293" s="59" t="str">
        <f>VLOOKUP(B3293,Universe_Lookup!$B$2:$C$250,2,FALSE)</f>
        <v>Universe: Total population</v>
      </c>
      <c r="J3293" s="59" t="s">
        <v>3741</v>
      </c>
    </row>
    <row r="3294" spans="1:10" x14ac:dyDescent="0.2">
      <c r="A3294" s="73" t="s">
        <v>2676</v>
      </c>
      <c r="B3294" s="59" t="s">
        <v>3643</v>
      </c>
      <c r="C3294" s="59" t="s">
        <v>3891</v>
      </c>
      <c r="D3294" s="65">
        <v>21</v>
      </c>
      <c r="E3294" s="65" t="str">
        <f>VLOOKUP(D3294,Files_Lookup!$A$2:$B$45,2,FALSE)</f>
        <v>us000212020.dhc</v>
      </c>
      <c r="F3294" s="66">
        <v>9</v>
      </c>
      <c r="G3294" s="59">
        <f>VLOOKUP(_xlfn.CONCAT(TRIM(B3294)," - ",TRIM(D3294)),Sort_Order_Lookup!$C$1:$E$250,3,FALSE)</f>
        <v>1</v>
      </c>
      <c r="H3294" s="59" t="str">
        <f>VLOOKUP(B3294,Titles_Lookup!$B$2:$C$259,2,FALSE)</f>
        <v>SEX BY SINGLE-YEAR AGE [209]</v>
      </c>
      <c r="I3294" s="59" t="str">
        <f>VLOOKUP(B3294,Universe_Lookup!$B$2:$C$250,2,FALSE)</f>
        <v>Universe: Total population</v>
      </c>
      <c r="J3294" s="59" t="s">
        <v>3743</v>
      </c>
    </row>
    <row r="3295" spans="1:10" x14ac:dyDescent="0.2">
      <c r="A3295" s="73" t="s">
        <v>2676</v>
      </c>
      <c r="B3295" s="59" t="s">
        <v>3643</v>
      </c>
      <c r="C3295" s="59" t="s">
        <v>3892</v>
      </c>
      <c r="D3295" s="65">
        <v>21</v>
      </c>
      <c r="E3295" s="65" t="str">
        <f>VLOOKUP(D3295,Files_Lookup!$A$2:$B$45,2,FALSE)</f>
        <v>us000212020.dhc</v>
      </c>
      <c r="F3295" s="66">
        <v>9</v>
      </c>
      <c r="G3295" s="59">
        <f>VLOOKUP(_xlfn.CONCAT(TRIM(B3295)," - ",TRIM(D3295)),Sort_Order_Lookup!$C$1:$E$250,3,FALSE)</f>
        <v>1</v>
      </c>
      <c r="H3295" s="59" t="str">
        <f>VLOOKUP(B3295,Titles_Lookup!$B$2:$C$259,2,FALSE)</f>
        <v>SEX BY SINGLE-YEAR AGE [209]</v>
      </c>
      <c r="I3295" s="59" t="str">
        <f>VLOOKUP(B3295,Universe_Lookup!$B$2:$C$250,2,FALSE)</f>
        <v>Universe: Total population</v>
      </c>
      <c r="J3295" s="59" t="s">
        <v>3745</v>
      </c>
    </row>
    <row r="3296" spans="1:10" x14ac:dyDescent="0.2">
      <c r="A3296" s="73" t="s">
        <v>2676</v>
      </c>
      <c r="B3296" s="59" t="s">
        <v>3643</v>
      </c>
      <c r="C3296" s="59" t="s">
        <v>3893</v>
      </c>
      <c r="D3296" s="65">
        <v>21</v>
      </c>
      <c r="E3296" s="65" t="str">
        <f>VLOOKUP(D3296,Files_Lookup!$A$2:$B$45,2,FALSE)</f>
        <v>us000212020.dhc</v>
      </c>
      <c r="F3296" s="66">
        <v>9</v>
      </c>
      <c r="G3296" s="59">
        <f>VLOOKUP(_xlfn.CONCAT(TRIM(B3296)," - ",TRIM(D3296)),Sort_Order_Lookup!$C$1:$E$250,3,FALSE)</f>
        <v>1</v>
      </c>
      <c r="H3296" s="59" t="str">
        <f>VLOOKUP(B3296,Titles_Lookup!$B$2:$C$259,2,FALSE)</f>
        <v>SEX BY SINGLE-YEAR AGE [209]</v>
      </c>
      <c r="I3296" s="59" t="str">
        <f>VLOOKUP(B3296,Universe_Lookup!$B$2:$C$250,2,FALSE)</f>
        <v>Universe: Total population</v>
      </c>
      <c r="J3296" s="59" t="s">
        <v>3747</v>
      </c>
    </row>
    <row r="3297" spans="1:10" x14ac:dyDescent="0.2">
      <c r="A3297" s="73" t="s">
        <v>2676</v>
      </c>
      <c r="B3297" s="59" t="s">
        <v>3643</v>
      </c>
      <c r="C3297" s="59" t="s">
        <v>3894</v>
      </c>
      <c r="D3297" s="65">
        <v>21</v>
      </c>
      <c r="E3297" s="65" t="str">
        <f>VLOOKUP(D3297,Files_Lookup!$A$2:$B$45,2,FALSE)</f>
        <v>us000212020.dhc</v>
      </c>
      <c r="F3297" s="66">
        <v>9</v>
      </c>
      <c r="G3297" s="59">
        <f>VLOOKUP(_xlfn.CONCAT(TRIM(B3297)," - ",TRIM(D3297)),Sort_Order_Lookup!$C$1:$E$250,3,FALSE)</f>
        <v>1</v>
      </c>
      <c r="H3297" s="59" t="str">
        <f>VLOOKUP(B3297,Titles_Lookup!$B$2:$C$259,2,FALSE)</f>
        <v>SEX BY SINGLE-YEAR AGE [209]</v>
      </c>
      <c r="I3297" s="59" t="str">
        <f>VLOOKUP(B3297,Universe_Lookup!$B$2:$C$250,2,FALSE)</f>
        <v>Universe: Total population</v>
      </c>
      <c r="J3297" s="59" t="s">
        <v>3749</v>
      </c>
    </row>
    <row r="3298" spans="1:10" x14ac:dyDescent="0.2">
      <c r="A3298" s="73" t="s">
        <v>2676</v>
      </c>
      <c r="B3298" s="59" t="s">
        <v>3643</v>
      </c>
      <c r="C3298" s="59" t="s">
        <v>3895</v>
      </c>
      <c r="D3298" s="65">
        <v>21</v>
      </c>
      <c r="E3298" s="65" t="str">
        <f>VLOOKUP(D3298,Files_Lookup!$A$2:$B$45,2,FALSE)</f>
        <v>us000212020.dhc</v>
      </c>
      <c r="F3298" s="66">
        <v>9</v>
      </c>
      <c r="G3298" s="59">
        <f>VLOOKUP(_xlfn.CONCAT(TRIM(B3298)," - ",TRIM(D3298)),Sort_Order_Lookup!$C$1:$E$250,3,FALSE)</f>
        <v>1</v>
      </c>
      <c r="H3298" s="59" t="str">
        <f>VLOOKUP(B3298,Titles_Lookup!$B$2:$C$259,2,FALSE)</f>
        <v>SEX BY SINGLE-YEAR AGE [209]</v>
      </c>
      <c r="I3298" s="59" t="str">
        <f>VLOOKUP(B3298,Universe_Lookup!$B$2:$C$250,2,FALSE)</f>
        <v>Universe: Total population</v>
      </c>
      <c r="J3298" s="59" t="s">
        <v>3751</v>
      </c>
    </row>
    <row r="3299" spans="1:10" x14ac:dyDescent="0.2">
      <c r="A3299" s="73" t="s">
        <v>2676</v>
      </c>
      <c r="B3299" s="59" t="s">
        <v>3643</v>
      </c>
      <c r="C3299" s="59" t="s">
        <v>3896</v>
      </c>
      <c r="D3299" s="65">
        <v>21</v>
      </c>
      <c r="E3299" s="65" t="str">
        <f>VLOOKUP(D3299,Files_Lookup!$A$2:$B$45,2,FALSE)</f>
        <v>us000212020.dhc</v>
      </c>
      <c r="F3299" s="66">
        <v>9</v>
      </c>
      <c r="G3299" s="59">
        <f>VLOOKUP(_xlfn.CONCAT(TRIM(B3299)," - ",TRIM(D3299)),Sort_Order_Lookup!$C$1:$E$250,3,FALSE)</f>
        <v>1</v>
      </c>
      <c r="H3299" s="59" t="str">
        <f>VLOOKUP(B3299,Titles_Lookup!$B$2:$C$259,2,FALSE)</f>
        <v>SEX BY SINGLE-YEAR AGE [209]</v>
      </c>
      <c r="I3299" s="59" t="str">
        <f>VLOOKUP(B3299,Universe_Lookup!$B$2:$C$250,2,FALSE)</f>
        <v>Universe: Total population</v>
      </c>
      <c r="J3299" s="59" t="s">
        <v>3753</v>
      </c>
    </row>
    <row r="3300" spans="1:10" x14ac:dyDescent="0.2">
      <c r="A3300" s="73" t="s">
        <v>2676</v>
      </c>
      <c r="B3300" s="59" t="s">
        <v>3643</v>
      </c>
      <c r="C3300" s="59" t="s">
        <v>3897</v>
      </c>
      <c r="D3300" s="65">
        <v>21</v>
      </c>
      <c r="E3300" s="65" t="str">
        <f>VLOOKUP(D3300,Files_Lookup!$A$2:$B$45,2,FALSE)</f>
        <v>us000212020.dhc</v>
      </c>
      <c r="F3300" s="66">
        <v>9</v>
      </c>
      <c r="G3300" s="59">
        <f>VLOOKUP(_xlfn.CONCAT(TRIM(B3300)," - ",TRIM(D3300)),Sort_Order_Lookup!$C$1:$E$250,3,FALSE)</f>
        <v>1</v>
      </c>
      <c r="H3300" s="59" t="str">
        <f>VLOOKUP(B3300,Titles_Lookup!$B$2:$C$259,2,FALSE)</f>
        <v>SEX BY SINGLE-YEAR AGE [209]</v>
      </c>
      <c r="I3300" s="59" t="str">
        <f>VLOOKUP(B3300,Universe_Lookup!$B$2:$C$250,2,FALSE)</f>
        <v>Universe: Total population</v>
      </c>
      <c r="J3300" s="59" t="s">
        <v>3755</v>
      </c>
    </row>
    <row r="3301" spans="1:10" x14ac:dyDescent="0.2">
      <c r="A3301" s="73" t="s">
        <v>2676</v>
      </c>
      <c r="B3301" s="59" t="s">
        <v>3643</v>
      </c>
      <c r="C3301" s="59" t="s">
        <v>3898</v>
      </c>
      <c r="D3301" s="65">
        <v>21</v>
      </c>
      <c r="E3301" s="65" t="str">
        <f>VLOOKUP(D3301,Files_Lookup!$A$2:$B$45,2,FALSE)</f>
        <v>us000212020.dhc</v>
      </c>
      <c r="F3301" s="66">
        <v>9</v>
      </c>
      <c r="G3301" s="59">
        <f>VLOOKUP(_xlfn.CONCAT(TRIM(B3301)," - ",TRIM(D3301)),Sort_Order_Lookup!$C$1:$E$250,3,FALSE)</f>
        <v>1</v>
      </c>
      <c r="H3301" s="59" t="str">
        <f>VLOOKUP(B3301,Titles_Lookup!$B$2:$C$259,2,FALSE)</f>
        <v>SEX BY SINGLE-YEAR AGE [209]</v>
      </c>
      <c r="I3301" s="59" t="str">
        <f>VLOOKUP(B3301,Universe_Lookup!$B$2:$C$250,2,FALSE)</f>
        <v>Universe: Total population</v>
      </c>
      <c r="J3301" s="59" t="s">
        <v>3757</v>
      </c>
    </row>
    <row r="3302" spans="1:10" x14ac:dyDescent="0.2">
      <c r="A3302" s="73" t="s">
        <v>2676</v>
      </c>
      <c r="B3302" s="59" t="s">
        <v>3643</v>
      </c>
      <c r="C3302" s="59" t="s">
        <v>3899</v>
      </c>
      <c r="D3302" s="65">
        <v>21</v>
      </c>
      <c r="E3302" s="65" t="str">
        <f>VLOOKUP(D3302,Files_Lookup!$A$2:$B$45,2,FALSE)</f>
        <v>us000212020.dhc</v>
      </c>
      <c r="F3302" s="66">
        <v>9</v>
      </c>
      <c r="G3302" s="59">
        <f>VLOOKUP(_xlfn.CONCAT(TRIM(B3302)," - ",TRIM(D3302)),Sort_Order_Lookup!$C$1:$E$250,3,FALSE)</f>
        <v>1</v>
      </c>
      <c r="H3302" s="59" t="str">
        <f>VLOOKUP(B3302,Titles_Lookup!$B$2:$C$259,2,FALSE)</f>
        <v>SEX BY SINGLE-YEAR AGE [209]</v>
      </c>
      <c r="I3302" s="59" t="str">
        <f>VLOOKUP(B3302,Universe_Lookup!$B$2:$C$250,2,FALSE)</f>
        <v>Universe: Total population</v>
      </c>
      <c r="J3302" s="59" t="s">
        <v>3759</v>
      </c>
    </row>
    <row r="3303" spans="1:10" x14ac:dyDescent="0.2">
      <c r="A3303" s="73" t="s">
        <v>2676</v>
      </c>
      <c r="B3303" s="59" t="s">
        <v>3643</v>
      </c>
      <c r="C3303" s="59" t="s">
        <v>3900</v>
      </c>
      <c r="D3303" s="65">
        <v>21</v>
      </c>
      <c r="E3303" s="65" t="str">
        <f>VLOOKUP(D3303,Files_Lookup!$A$2:$B$45,2,FALSE)</f>
        <v>us000212020.dhc</v>
      </c>
      <c r="F3303" s="66">
        <v>9</v>
      </c>
      <c r="G3303" s="59">
        <f>VLOOKUP(_xlfn.CONCAT(TRIM(B3303)," - ",TRIM(D3303)),Sort_Order_Lookup!$C$1:$E$250,3,FALSE)</f>
        <v>1</v>
      </c>
      <c r="H3303" s="59" t="str">
        <f>VLOOKUP(B3303,Titles_Lookup!$B$2:$C$259,2,FALSE)</f>
        <v>SEX BY SINGLE-YEAR AGE [209]</v>
      </c>
      <c r="I3303" s="59" t="str">
        <f>VLOOKUP(B3303,Universe_Lookup!$B$2:$C$250,2,FALSE)</f>
        <v>Universe: Total population</v>
      </c>
      <c r="J3303" s="59" t="s">
        <v>3761</v>
      </c>
    </row>
    <row r="3304" spans="1:10" x14ac:dyDescent="0.2">
      <c r="A3304" s="73" t="s">
        <v>2676</v>
      </c>
      <c r="B3304" s="59" t="s">
        <v>3643</v>
      </c>
      <c r="C3304" s="59" t="s">
        <v>3901</v>
      </c>
      <c r="D3304" s="65">
        <v>21</v>
      </c>
      <c r="E3304" s="65" t="str">
        <f>VLOOKUP(D3304,Files_Lookup!$A$2:$B$45,2,FALSE)</f>
        <v>us000212020.dhc</v>
      </c>
      <c r="F3304" s="66">
        <v>9</v>
      </c>
      <c r="G3304" s="59">
        <f>VLOOKUP(_xlfn.CONCAT(TRIM(B3304)," - ",TRIM(D3304)),Sort_Order_Lookup!$C$1:$E$250,3,FALSE)</f>
        <v>1</v>
      </c>
      <c r="H3304" s="59" t="str">
        <f>VLOOKUP(B3304,Titles_Lookup!$B$2:$C$259,2,FALSE)</f>
        <v>SEX BY SINGLE-YEAR AGE [209]</v>
      </c>
      <c r="I3304" s="59" t="str">
        <f>VLOOKUP(B3304,Universe_Lookup!$B$2:$C$250,2,FALSE)</f>
        <v>Universe: Total population</v>
      </c>
      <c r="J3304" s="59" t="s">
        <v>3763</v>
      </c>
    </row>
    <row r="3305" spans="1:10" x14ac:dyDescent="0.2">
      <c r="A3305" s="73" t="s">
        <v>2676</v>
      </c>
      <c r="B3305" s="59" t="s">
        <v>3643</v>
      </c>
      <c r="C3305" s="59" t="s">
        <v>3902</v>
      </c>
      <c r="D3305" s="65">
        <v>21</v>
      </c>
      <c r="E3305" s="65" t="str">
        <f>VLOOKUP(D3305,Files_Lookup!$A$2:$B$45,2,FALSE)</f>
        <v>us000212020.dhc</v>
      </c>
      <c r="F3305" s="66">
        <v>9</v>
      </c>
      <c r="G3305" s="59">
        <f>VLOOKUP(_xlfn.CONCAT(TRIM(B3305)," - ",TRIM(D3305)),Sort_Order_Lookup!$C$1:$E$250,3,FALSE)</f>
        <v>1</v>
      </c>
      <c r="H3305" s="59" t="str">
        <f>VLOOKUP(B3305,Titles_Lookup!$B$2:$C$259,2,FALSE)</f>
        <v>SEX BY SINGLE-YEAR AGE [209]</v>
      </c>
      <c r="I3305" s="59" t="str">
        <f>VLOOKUP(B3305,Universe_Lookup!$B$2:$C$250,2,FALSE)</f>
        <v>Universe: Total population</v>
      </c>
      <c r="J3305" s="59" t="s">
        <v>3765</v>
      </c>
    </row>
    <row r="3306" spans="1:10" x14ac:dyDescent="0.2">
      <c r="A3306" s="73" t="s">
        <v>2676</v>
      </c>
      <c r="B3306" s="59" t="s">
        <v>3643</v>
      </c>
      <c r="C3306" s="59" t="s">
        <v>3903</v>
      </c>
      <c r="D3306" s="65">
        <v>21</v>
      </c>
      <c r="E3306" s="65" t="str">
        <f>VLOOKUP(D3306,Files_Lookup!$A$2:$B$45,2,FALSE)</f>
        <v>us000212020.dhc</v>
      </c>
      <c r="F3306" s="66">
        <v>9</v>
      </c>
      <c r="G3306" s="59">
        <f>VLOOKUP(_xlfn.CONCAT(TRIM(B3306)," - ",TRIM(D3306)),Sort_Order_Lookup!$C$1:$E$250,3,FALSE)</f>
        <v>1</v>
      </c>
      <c r="H3306" s="59" t="str">
        <f>VLOOKUP(B3306,Titles_Lookup!$B$2:$C$259,2,FALSE)</f>
        <v>SEX BY SINGLE-YEAR AGE [209]</v>
      </c>
      <c r="I3306" s="59" t="str">
        <f>VLOOKUP(B3306,Universe_Lookup!$B$2:$C$250,2,FALSE)</f>
        <v>Universe: Total population</v>
      </c>
      <c r="J3306" s="59" t="s">
        <v>3767</v>
      </c>
    </row>
    <row r="3307" spans="1:10" x14ac:dyDescent="0.2">
      <c r="A3307" s="73" t="s">
        <v>2676</v>
      </c>
      <c r="B3307" s="59" t="s">
        <v>3643</v>
      </c>
      <c r="C3307" s="59" t="s">
        <v>3904</v>
      </c>
      <c r="D3307" s="65">
        <v>21</v>
      </c>
      <c r="E3307" s="65" t="str">
        <f>VLOOKUP(D3307,Files_Lookup!$A$2:$B$45,2,FALSE)</f>
        <v>us000212020.dhc</v>
      </c>
      <c r="F3307" s="66">
        <v>9</v>
      </c>
      <c r="G3307" s="59">
        <f>VLOOKUP(_xlfn.CONCAT(TRIM(B3307)," - ",TRIM(D3307)),Sort_Order_Lookup!$C$1:$E$250,3,FALSE)</f>
        <v>1</v>
      </c>
      <c r="H3307" s="59" t="str">
        <f>VLOOKUP(B3307,Titles_Lookup!$B$2:$C$259,2,FALSE)</f>
        <v>SEX BY SINGLE-YEAR AGE [209]</v>
      </c>
      <c r="I3307" s="59" t="str">
        <f>VLOOKUP(B3307,Universe_Lookup!$B$2:$C$250,2,FALSE)</f>
        <v>Universe: Total population</v>
      </c>
      <c r="J3307" s="59" t="s">
        <v>3769</v>
      </c>
    </row>
    <row r="3308" spans="1:10" x14ac:dyDescent="0.2">
      <c r="A3308" s="73" t="s">
        <v>2676</v>
      </c>
      <c r="B3308" s="59" t="s">
        <v>3643</v>
      </c>
      <c r="C3308" s="59" t="s">
        <v>3905</v>
      </c>
      <c r="D3308" s="65">
        <v>21</v>
      </c>
      <c r="E3308" s="65" t="str">
        <f>VLOOKUP(D3308,Files_Lookup!$A$2:$B$45,2,FALSE)</f>
        <v>us000212020.dhc</v>
      </c>
      <c r="F3308" s="66">
        <v>9</v>
      </c>
      <c r="G3308" s="59">
        <f>VLOOKUP(_xlfn.CONCAT(TRIM(B3308)," - ",TRIM(D3308)),Sort_Order_Lookup!$C$1:$E$250,3,FALSE)</f>
        <v>1</v>
      </c>
      <c r="H3308" s="59" t="str">
        <f>VLOOKUP(B3308,Titles_Lookup!$B$2:$C$259,2,FALSE)</f>
        <v>SEX BY SINGLE-YEAR AGE [209]</v>
      </c>
      <c r="I3308" s="59" t="str">
        <f>VLOOKUP(B3308,Universe_Lookup!$B$2:$C$250,2,FALSE)</f>
        <v>Universe: Total population</v>
      </c>
      <c r="J3308" s="59" t="s">
        <v>3771</v>
      </c>
    </row>
    <row r="3309" spans="1:10" x14ac:dyDescent="0.2">
      <c r="A3309" s="73" t="s">
        <v>2676</v>
      </c>
      <c r="B3309" s="59" t="s">
        <v>3643</v>
      </c>
      <c r="C3309" s="59" t="s">
        <v>3906</v>
      </c>
      <c r="D3309" s="65">
        <v>21</v>
      </c>
      <c r="E3309" s="65" t="str">
        <f>VLOOKUP(D3309,Files_Lookup!$A$2:$B$45,2,FALSE)</f>
        <v>us000212020.dhc</v>
      </c>
      <c r="F3309" s="66">
        <v>9</v>
      </c>
      <c r="G3309" s="59">
        <f>VLOOKUP(_xlfn.CONCAT(TRIM(B3309)," - ",TRIM(D3309)),Sort_Order_Lookup!$C$1:$E$250,3,FALSE)</f>
        <v>1</v>
      </c>
      <c r="H3309" s="59" t="str">
        <f>VLOOKUP(B3309,Titles_Lookup!$B$2:$C$259,2,FALSE)</f>
        <v>SEX BY SINGLE-YEAR AGE [209]</v>
      </c>
      <c r="I3309" s="59" t="str">
        <f>VLOOKUP(B3309,Universe_Lookup!$B$2:$C$250,2,FALSE)</f>
        <v>Universe: Total population</v>
      </c>
      <c r="J3309" s="59" t="s">
        <v>3773</v>
      </c>
    </row>
    <row r="3310" spans="1:10" x14ac:dyDescent="0.2">
      <c r="A3310" s="73" t="s">
        <v>2676</v>
      </c>
      <c r="B3310" s="59" t="s">
        <v>3643</v>
      </c>
      <c r="C3310" s="59" t="s">
        <v>3907</v>
      </c>
      <c r="D3310" s="65">
        <v>21</v>
      </c>
      <c r="E3310" s="65" t="str">
        <f>VLOOKUP(D3310,Files_Lookup!$A$2:$B$45,2,FALSE)</f>
        <v>us000212020.dhc</v>
      </c>
      <c r="F3310" s="66">
        <v>9</v>
      </c>
      <c r="G3310" s="59">
        <f>VLOOKUP(_xlfn.CONCAT(TRIM(B3310)," - ",TRIM(D3310)),Sort_Order_Lookup!$C$1:$E$250,3,FALSE)</f>
        <v>1</v>
      </c>
      <c r="H3310" s="59" t="str">
        <f>VLOOKUP(B3310,Titles_Lookup!$B$2:$C$259,2,FALSE)</f>
        <v>SEX BY SINGLE-YEAR AGE [209]</v>
      </c>
      <c r="I3310" s="59" t="str">
        <f>VLOOKUP(B3310,Universe_Lookup!$B$2:$C$250,2,FALSE)</f>
        <v>Universe: Total population</v>
      </c>
      <c r="J3310" s="59" t="s">
        <v>3775</v>
      </c>
    </row>
    <row r="3311" spans="1:10" x14ac:dyDescent="0.2">
      <c r="A3311" s="73" t="s">
        <v>2676</v>
      </c>
      <c r="B3311" s="59" t="s">
        <v>3643</v>
      </c>
      <c r="C3311" s="59" t="s">
        <v>3908</v>
      </c>
      <c r="D3311" s="65">
        <v>21</v>
      </c>
      <c r="E3311" s="65" t="str">
        <f>VLOOKUP(D3311,Files_Lookup!$A$2:$B$45,2,FALSE)</f>
        <v>us000212020.dhc</v>
      </c>
      <c r="F3311" s="66">
        <v>9</v>
      </c>
      <c r="G3311" s="59">
        <f>VLOOKUP(_xlfn.CONCAT(TRIM(B3311)," - ",TRIM(D3311)),Sort_Order_Lookup!$C$1:$E$250,3,FALSE)</f>
        <v>1</v>
      </c>
      <c r="H3311" s="59" t="str">
        <f>VLOOKUP(B3311,Titles_Lookup!$B$2:$C$259,2,FALSE)</f>
        <v>SEX BY SINGLE-YEAR AGE [209]</v>
      </c>
      <c r="I3311" s="59" t="str">
        <f>VLOOKUP(B3311,Universe_Lookup!$B$2:$C$250,2,FALSE)</f>
        <v>Universe: Total population</v>
      </c>
      <c r="J3311" s="59" t="s">
        <v>3777</v>
      </c>
    </row>
    <row r="3312" spans="1:10" x14ac:dyDescent="0.2">
      <c r="A3312" s="73" t="s">
        <v>2676</v>
      </c>
      <c r="B3312" s="59" t="s">
        <v>3643</v>
      </c>
      <c r="C3312" s="59" t="s">
        <v>3909</v>
      </c>
      <c r="D3312" s="65">
        <v>21</v>
      </c>
      <c r="E3312" s="65" t="str">
        <f>VLOOKUP(D3312,Files_Lookup!$A$2:$B$45,2,FALSE)</f>
        <v>us000212020.dhc</v>
      </c>
      <c r="F3312" s="66">
        <v>9</v>
      </c>
      <c r="G3312" s="59">
        <f>VLOOKUP(_xlfn.CONCAT(TRIM(B3312)," - ",TRIM(D3312)),Sort_Order_Lookup!$C$1:$E$250,3,FALSE)</f>
        <v>1</v>
      </c>
      <c r="H3312" s="59" t="str">
        <f>VLOOKUP(B3312,Titles_Lookup!$B$2:$C$259,2,FALSE)</f>
        <v>SEX BY SINGLE-YEAR AGE [209]</v>
      </c>
      <c r="I3312" s="59" t="str">
        <f>VLOOKUP(B3312,Universe_Lookup!$B$2:$C$250,2,FALSE)</f>
        <v>Universe: Total population</v>
      </c>
      <c r="J3312" s="59" t="s">
        <v>3779</v>
      </c>
    </row>
    <row r="3313" spans="1:10" x14ac:dyDescent="0.2">
      <c r="A3313" s="73" t="s">
        <v>2676</v>
      </c>
      <c r="B3313" s="59" t="s">
        <v>3643</v>
      </c>
      <c r="C3313" s="59" t="s">
        <v>3910</v>
      </c>
      <c r="D3313" s="65">
        <v>21</v>
      </c>
      <c r="E3313" s="65" t="str">
        <f>VLOOKUP(D3313,Files_Lookup!$A$2:$B$45,2,FALSE)</f>
        <v>us000212020.dhc</v>
      </c>
      <c r="F3313" s="66">
        <v>9</v>
      </c>
      <c r="G3313" s="59">
        <f>VLOOKUP(_xlfn.CONCAT(TRIM(B3313)," - ",TRIM(D3313)),Sort_Order_Lookup!$C$1:$E$250,3,FALSE)</f>
        <v>1</v>
      </c>
      <c r="H3313" s="59" t="str">
        <f>VLOOKUP(B3313,Titles_Lookup!$B$2:$C$259,2,FALSE)</f>
        <v>SEX BY SINGLE-YEAR AGE [209]</v>
      </c>
      <c r="I3313" s="59" t="str">
        <f>VLOOKUP(B3313,Universe_Lookup!$B$2:$C$250,2,FALSE)</f>
        <v>Universe: Total population</v>
      </c>
      <c r="J3313" s="59" t="s">
        <v>3781</v>
      </c>
    </row>
    <row r="3314" spans="1:10" x14ac:dyDescent="0.2">
      <c r="A3314" s="73" t="s">
        <v>2676</v>
      </c>
      <c r="B3314" s="59" t="s">
        <v>3643</v>
      </c>
      <c r="C3314" s="59" t="s">
        <v>3911</v>
      </c>
      <c r="D3314" s="65">
        <v>21</v>
      </c>
      <c r="E3314" s="65" t="str">
        <f>VLOOKUP(D3314,Files_Lookup!$A$2:$B$45,2,FALSE)</f>
        <v>us000212020.dhc</v>
      </c>
      <c r="F3314" s="66">
        <v>9</v>
      </c>
      <c r="G3314" s="59">
        <f>VLOOKUP(_xlfn.CONCAT(TRIM(B3314)," - ",TRIM(D3314)),Sort_Order_Lookup!$C$1:$E$250,3,FALSE)</f>
        <v>1</v>
      </c>
      <c r="H3314" s="59" t="str">
        <f>VLOOKUP(B3314,Titles_Lookup!$B$2:$C$259,2,FALSE)</f>
        <v>SEX BY SINGLE-YEAR AGE [209]</v>
      </c>
      <c r="I3314" s="59" t="str">
        <f>VLOOKUP(B3314,Universe_Lookup!$B$2:$C$250,2,FALSE)</f>
        <v>Universe: Total population</v>
      </c>
      <c r="J3314" s="59" t="s">
        <v>3783</v>
      </c>
    </row>
    <row r="3315" spans="1:10" x14ac:dyDescent="0.2">
      <c r="A3315" s="73" t="s">
        <v>2676</v>
      </c>
      <c r="B3315" s="59" t="s">
        <v>3643</v>
      </c>
      <c r="C3315" s="59" t="s">
        <v>3912</v>
      </c>
      <c r="D3315" s="65">
        <v>21</v>
      </c>
      <c r="E3315" s="65" t="str">
        <f>VLOOKUP(D3315,Files_Lookup!$A$2:$B$45,2,FALSE)</f>
        <v>us000212020.dhc</v>
      </c>
      <c r="F3315" s="66">
        <v>9</v>
      </c>
      <c r="G3315" s="59">
        <f>VLOOKUP(_xlfn.CONCAT(TRIM(B3315)," - ",TRIM(D3315)),Sort_Order_Lookup!$C$1:$E$250,3,FALSE)</f>
        <v>1</v>
      </c>
      <c r="H3315" s="59" t="str">
        <f>VLOOKUP(B3315,Titles_Lookup!$B$2:$C$259,2,FALSE)</f>
        <v>SEX BY SINGLE-YEAR AGE [209]</v>
      </c>
      <c r="I3315" s="59" t="str">
        <f>VLOOKUP(B3315,Universe_Lookup!$B$2:$C$250,2,FALSE)</f>
        <v>Universe: Total population</v>
      </c>
      <c r="J3315" s="59" t="s">
        <v>3785</v>
      </c>
    </row>
    <row r="3316" spans="1:10" x14ac:dyDescent="0.2">
      <c r="A3316" s="73" t="s">
        <v>2676</v>
      </c>
      <c r="B3316" s="59" t="s">
        <v>3643</v>
      </c>
      <c r="C3316" s="59" t="s">
        <v>3913</v>
      </c>
      <c r="D3316" s="65">
        <v>21</v>
      </c>
      <c r="E3316" s="65" t="str">
        <f>VLOOKUP(D3316,Files_Lookup!$A$2:$B$45,2,FALSE)</f>
        <v>us000212020.dhc</v>
      </c>
      <c r="F3316" s="66">
        <v>9</v>
      </c>
      <c r="G3316" s="59">
        <f>VLOOKUP(_xlfn.CONCAT(TRIM(B3316)," - ",TRIM(D3316)),Sort_Order_Lookup!$C$1:$E$250,3,FALSE)</f>
        <v>1</v>
      </c>
      <c r="H3316" s="59" t="str">
        <f>VLOOKUP(B3316,Titles_Lookup!$B$2:$C$259,2,FALSE)</f>
        <v>SEX BY SINGLE-YEAR AGE [209]</v>
      </c>
      <c r="I3316" s="59" t="str">
        <f>VLOOKUP(B3316,Universe_Lookup!$B$2:$C$250,2,FALSE)</f>
        <v>Universe: Total population</v>
      </c>
      <c r="J3316" s="59" t="s">
        <v>3787</v>
      </c>
    </row>
    <row r="3317" spans="1:10" x14ac:dyDescent="0.2">
      <c r="A3317" s="73" t="s">
        <v>2676</v>
      </c>
      <c r="B3317" s="59" t="s">
        <v>3643</v>
      </c>
      <c r="C3317" s="59" t="s">
        <v>3914</v>
      </c>
      <c r="D3317" s="65">
        <v>21</v>
      </c>
      <c r="E3317" s="65" t="str">
        <f>VLOOKUP(D3317,Files_Lookup!$A$2:$B$45,2,FALSE)</f>
        <v>us000212020.dhc</v>
      </c>
      <c r="F3317" s="66">
        <v>9</v>
      </c>
      <c r="G3317" s="59">
        <f>VLOOKUP(_xlfn.CONCAT(TRIM(B3317)," - ",TRIM(D3317)),Sort_Order_Lookup!$C$1:$E$250,3,FALSE)</f>
        <v>1</v>
      </c>
      <c r="H3317" s="59" t="str">
        <f>VLOOKUP(B3317,Titles_Lookup!$B$2:$C$259,2,FALSE)</f>
        <v>SEX BY SINGLE-YEAR AGE [209]</v>
      </c>
      <c r="I3317" s="59" t="str">
        <f>VLOOKUP(B3317,Universe_Lookup!$B$2:$C$250,2,FALSE)</f>
        <v>Universe: Total population</v>
      </c>
      <c r="J3317" s="59" t="s">
        <v>3789</v>
      </c>
    </row>
    <row r="3318" spans="1:10" x14ac:dyDescent="0.2">
      <c r="A3318" s="73" t="s">
        <v>2676</v>
      </c>
      <c r="B3318" s="59" t="s">
        <v>3643</v>
      </c>
      <c r="C3318" s="59" t="s">
        <v>3915</v>
      </c>
      <c r="D3318" s="65">
        <v>21</v>
      </c>
      <c r="E3318" s="65" t="str">
        <f>VLOOKUP(D3318,Files_Lookup!$A$2:$B$45,2,FALSE)</f>
        <v>us000212020.dhc</v>
      </c>
      <c r="F3318" s="66">
        <v>9</v>
      </c>
      <c r="G3318" s="59">
        <f>VLOOKUP(_xlfn.CONCAT(TRIM(B3318)," - ",TRIM(D3318)),Sort_Order_Lookup!$C$1:$E$250,3,FALSE)</f>
        <v>1</v>
      </c>
      <c r="H3318" s="59" t="str">
        <f>VLOOKUP(B3318,Titles_Lookup!$B$2:$C$259,2,FALSE)</f>
        <v>SEX BY SINGLE-YEAR AGE [209]</v>
      </c>
      <c r="I3318" s="59" t="str">
        <f>VLOOKUP(B3318,Universe_Lookup!$B$2:$C$250,2,FALSE)</f>
        <v>Universe: Total population</v>
      </c>
      <c r="J3318" s="59" t="s">
        <v>3791</v>
      </c>
    </row>
    <row r="3319" spans="1:10" x14ac:dyDescent="0.2">
      <c r="A3319" s="73" t="s">
        <v>2676</v>
      </c>
      <c r="B3319" s="59" t="s">
        <v>3643</v>
      </c>
      <c r="C3319" s="59" t="s">
        <v>3916</v>
      </c>
      <c r="D3319" s="65">
        <v>21</v>
      </c>
      <c r="E3319" s="65" t="str">
        <f>VLOOKUP(D3319,Files_Lookup!$A$2:$B$45,2,FALSE)</f>
        <v>us000212020.dhc</v>
      </c>
      <c r="F3319" s="66">
        <v>9</v>
      </c>
      <c r="G3319" s="59">
        <f>VLOOKUP(_xlfn.CONCAT(TRIM(B3319)," - ",TRIM(D3319)),Sort_Order_Lookup!$C$1:$E$250,3,FALSE)</f>
        <v>1</v>
      </c>
      <c r="H3319" s="59" t="str">
        <f>VLOOKUP(B3319,Titles_Lookup!$B$2:$C$259,2,FALSE)</f>
        <v>SEX BY SINGLE-YEAR AGE [209]</v>
      </c>
      <c r="I3319" s="59" t="str">
        <f>VLOOKUP(B3319,Universe_Lookup!$B$2:$C$250,2,FALSE)</f>
        <v>Universe: Total population</v>
      </c>
      <c r="J3319" s="59" t="s">
        <v>3793</v>
      </c>
    </row>
    <row r="3320" spans="1:10" x14ac:dyDescent="0.2">
      <c r="A3320" s="73" t="s">
        <v>2676</v>
      </c>
      <c r="B3320" s="59" t="s">
        <v>3643</v>
      </c>
      <c r="C3320" s="59" t="s">
        <v>3917</v>
      </c>
      <c r="D3320" s="65">
        <v>21</v>
      </c>
      <c r="E3320" s="65" t="str">
        <f>VLOOKUP(D3320,Files_Lookup!$A$2:$B$45,2,FALSE)</f>
        <v>us000212020.dhc</v>
      </c>
      <c r="F3320" s="66">
        <v>9</v>
      </c>
      <c r="G3320" s="59">
        <f>VLOOKUP(_xlfn.CONCAT(TRIM(B3320)," - ",TRIM(D3320)),Sort_Order_Lookup!$C$1:$E$250,3,FALSE)</f>
        <v>1</v>
      </c>
      <c r="H3320" s="59" t="str">
        <f>VLOOKUP(B3320,Titles_Lookup!$B$2:$C$259,2,FALSE)</f>
        <v>SEX BY SINGLE-YEAR AGE [209]</v>
      </c>
      <c r="I3320" s="59" t="str">
        <f>VLOOKUP(B3320,Universe_Lookup!$B$2:$C$250,2,FALSE)</f>
        <v>Universe: Total population</v>
      </c>
      <c r="J3320" s="59" t="s">
        <v>3795</v>
      </c>
    </row>
    <row r="3321" spans="1:10" x14ac:dyDescent="0.2">
      <c r="A3321" s="73" t="s">
        <v>2676</v>
      </c>
      <c r="B3321" s="59" t="s">
        <v>3643</v>
      </c>
      <c r="C3321" s="59" t="s">
        <v>3918</v>
      </c>
      <c r="D3321" s="65">
        <v>21</v>
      </c>
      <c r="E3321" s="65" t="str">
        <f>VLOOKUP(D3321,Files_Lookup!$A$2:$B$45,2,FALSE)</f>
        <v>us000212020.dhc</v>
      </c>
      <c r="F3321" s="66">
        <v>9</v>
      </c>
      <c r="G3321" s="59">
        <f>VLOOKUP(_xlfn.CONCAT(TRIM(B3321)," - ",TRIM(D3321)),Sort_Order_Lookup!$C$1:$E$250,3,FALSE)</f>
        <v>1</v>
      </c>
      <c r="H3321" s="59" t="str">
        <f>VLOOKUP(B3321,Titles_Lookup!$B$2:$C$259,2,FALSE)</f>
        <v>SEX BY SINGLE-YEAR AGE [209]</v>
      </c>
      <c r="I3321" s="59" t="str">
        <f>VLOOKUP(B3321,Universe_Lookup!$B$2:$C$250,2,FALSE)</f>
        <v>Universe: Total population</v>
      </c>
      <c r="J3321" s="59" t="s">
        <v>3797</v>
      </c>
    </row>
    <row r="3322" spans="1:10" x14ac:dyDescent="0.2">
      <c r="A3322" s="73" t="s">
        <v>2676</v>
      </c>
      <c r="B3322" s="59" t="s">
        <v>3643</v>
      </c>
      <c r="C3322" s="59" t="s">
        <v>3919</v>
      </c>
      <c r="D3322" s="65">
        <v>21</v>
      </c>
      <c r="E3322" s="65" t="str">
        <f>VLOOKUP(D3322,Files_Lookup!$A$2:$B$45,2,FALSE)</f>
        <v>us000212020.dhc</v>
      </c>
      <c r="F3322" s="66">
        <v>9</v>
      </c>
      <c r="G3322" s="59">
        <f>VLOOKUP(_xlfn.CONCAT(TRIM(B3322)," - ",TRIM(D3322)),Sort_Order_Lookup!$C$1:$E$250,3,FALSE)</f>
        <v>1</v>
      </c>
      <c r="H3322" s="59" t="str">
        <f>VLOOKUP(B3322,Titles_Lookup!$B$2:$C$259,2,FALSE)</f>
        <v>SEX BY SINGLE-YEAR AGE [209]</v>
      </c>
      <c r="I3322" s="59" t="str">
        <f>VLOOKUP(B3322,Universe_Lookup!$B$2:$C$250,2,FALSE)</f>
        <v>Universe: Total population</v>
      </c>
      <c r="J3322" s="59" t="s">
        <v>3799</v>
      </c>
    </row>
    <row r="3323" spans="1:10" x14ac:dyDescent="0.2">
      <c r="A3323" s="73" t="s">
        <v>2676</v>
      </c>
      <c r="B3323" s="59" t="s">
        <v>3643</v>
      </c>
      <c r="C3323" s="59" t="s">
        <v>3920</v>
      </c>
      <c r="D3323" s="65">
        <v>21</v>
      </c>
      <c r="E3323" s="65" t="str">
        <f>VLOOKUP(D3323,Files_Lookup!$A$2:$B$45,2,FALSE)</f>
        <v>us000212020.dhc</v>
      </c>
      <c r="F3323" s="66">
        <v>9</v>
      </c>
      <c r="G3323" s="59">
        <f>VLOOKUP(_xlfn.CONCAT(TRIM(B3323)," - ",TRIM(D3323)),Sort_Order_Lookup!$C$1:$E$250,3,FALSE)</f>
        <v>1</v>
      </c>
      <c r="H3323" s="59" t="str">
        <f>VLOOKUP(B3323,Titles_Lookup!$B$2:$C$259,2,FALSE)</f>
        <v>SEX BY SINGLE-YEAR AGE [209]</v>
      </c>
      <c r="I3323" s="59" t="str">
        <f>VLOOKUP(B3323,Universe_Lookup!$B$2:$C$250,2,FALSE)</f>
        <v>Universe: Total population</v>
      </c>
      <c r="J3323" s="59" t="s">
        <v>3801</v>
      </c>
    </row>
    <row r="3324" spans="1:10" x14ac:dyDescent="0.2">
      <c r="A3324" s="73" t="s">
        <v>2676</v>
      </c>
      <c r="B3324" s="59" t="s">
        <v>3643</v>
      </c>
      <c r="C3324" s="59" t="s">
        <v>3921</v>
      </c>
      <c r="D3324" s="65">
        <v>21</v>
      </c>
      <c r="E3324" s="65" t="str">
        <f>VLOOKUP(D3324,Files_Lookup!$A$2:$B$45,2,FALSE)</f>
        <v>us000212020.dhc</v>
      </c>
      <c r="F3324" s="66">
        <v>9</v>
      </c>
      <c r="G3324" s="59">
        <f>VLOOKUP(_xlfn.CONCAT(TRIM(B3324)," - ",TRIM(D3324)),Sort_Order_Lookup!$C$1:$E$250,3,FALSE)</f>
        <v>1</v>
      </c>
      <c r="H3324" s="59" t="str">
        <f>VLOOKUP(B3324,Titles_Lookup!$B$2:$C$259,2,FALSE)</f>
        <v>SEX BY SINGLE-YEAR AGE [209]</v>
      </c>
      <c r="I3324" s="59" t="str">
        <f>VLOOKUP(B3324,Universe_Lookup!$B$2:$C$250,2,FALSE)</f>
        <v>Universe: Total population</v>
      </c>
      <c r="J3324" s="59" t="s">
        <v>3803</v>
      </c>
    </row>
    <row r="3325" spans="1:10" x14ac:dyDescent="0.2">
      <c r="A3325" s="73" t="s">
        <v>2676</v>
      </c>
      <c r="B3325" s="59" t="s">
        <v>3643</v>
      </c>
      <c r="C3325" s="59" t="s">
        <v>3922</v>
      </c>
      <c r="D3325" s="65">
        <v>21</v>
      </c>
      <c r="E3325" s="65" t="str">
        <f>VLOOKUP(D3325,Files_Lookup!$A$2:$B$45,2,FALSE)</f>
        <v>us000212020.dhc</v>
      </c>
      <c r="F3325" s="66">
        <v>9</v>
      </c>
      <c r="G3325" s="59">
        <f>VLOOKUP(_xlfn.CONCAT(TRIM(B3325)," - ",TRIM(D3325)),Sort_Order_Lookup!$C$1:$E$250,3,FALSE)</f>
        <v>1</v>
      </c>
      <c r="H3325" s="59" t="str">
        <f>VLOOKUP(B3325,Titles_Lookup!$B$2:$C$259,2,FALSE)</f>
        <v>SEX BY SINGLE-YEAR AGE [209]</v>
      </c>
      <c r="I3325" s="59" t="str">
        <f>VLOOKUP(B3325,Universe_Lookup!$B$2:$C$250,2,FALSE)</f>
        <v>Universe: Total population</v>
      </c>
      <c r="J3325" s="59" t="s">
        <v>3805</v>
      </c>
    </row>
    <row r="3326" spans="1:10" x14ac:dyDescent="0.2">
      <c r="A3326" s="73" t="s">
        <v>2676</v>
      </c>
      <c r="B3326" s="59" t="s">
        <v>3643</v>
      </c>
      <c r="C3326" s="59" t="s">
        <v>3923</v>
      </c>
      <c r="D3326" s="65">
        <v>21</v>
      </c>
      <c r="E3326" s="65" t="str">
        <f>VLOOKUP(D3326,Files_Lookup!$A$2:$B$45,2,FALSE)</f>
        <v>us000212020.dhc</v>
      </c>
      <c r="F3326" s="66">
        <v>9</v>
      </c>
      <c r="G3326" s="59">
        <f>VLOOKUP(_xlfn.CONCAT(TRIM(B3326)," - ",TRIM(D3326)),Sort_Order_Lookup!$C$1:$E$250,3,FALSE)</f>
        <v>1</v>
      </c>
      <c r="H3326" s="59" t="str">
        <f>VLOOKUP(B3326,Titles_Lookup!$B$2:$C$259,2,FALSE)</f>
        <v>SEX BY SINGLE-YEAR AGE [209]</v>
      </c>
      <c r="I3326" s="59" t="str">
        <f>VLOOKUP(B3326,Universe_Lookup!$B$2:$C$250,2,FALSE)</f>
        <v>Universe: Total population</v>
      </c>
      <c r="J3326" s="59" t="s">
        <v>3807</v>
      </c>
    </row>
    <row r="3327" spans="1:10" x14ac:dyDescent="0.2">
      <c r="A3327" s="73" t="s">
        <v>2676</v>
      </c>
      <c r="B3327" s="59" t="s">
        <v>3643</v>
      </c>
      <c r="C3327" s="59" t="s">
        <v>3924</v>
      </c>
      <c r="D3327" s="65">
        <v>21</v>
      </c>
      <c r="E3327" s="65" t="str">
        <f>VLOOKUP(D3327,Files_Lookup!$A$2:$B$45,2,FALSE)</f>
        <v>us000212020.dhc</v>
      </c>
      <c r="F3327" s="66">
        <v>9</v>
      </c>
      <c r="G3327" s="59">
        <f>VLOOKUP(_xlfn.CONCAT(TRIM(B3327)," - ",TRIM(D3327)),Sort_Order_Lookup!$C$1:$E$250,3,FALSE)</f>
        <v>1</v>
      </c>
      <c r="H3327" s="59" t="str">
        <f>VLOOKUP(B3327,Titles_Lookup!$B$2:$C$259,2,FALSE)</f>
        <v>SEX BY SINGLE-YEAR AGE [209]</v>
      </c>
      <c r="I3327" s="59" t="str">
        <f>VLOOKUP(B3327,Universe_Lookup!$B$2:$C$250,2,FALSE)</f>
        <v>Universe: Total population</v>
      </c>
      <c r="J3327" s="59" t="s">
        <v>3809</v>
      </c>
    </row>
    <row r="3328" spans="1:10" x14ac:dyDescent="0.2">
      <c r="A3328" s="73" t="s">
        <v>2676</v>
      </c>
      <c r="B3328" s="59" t="s">
        <v>3643</v>
      </c>
      <c r="C3328" s="59" t="s">
        <v>3925</v>
      </c>
      <c r="D3328" s="65">
        <v>21</v>
      </c>
      <c r="E3328" s="65" t="str">
        <f>VLOOKUP(D3328,Files_Lookup!$A$2:$B$45,2,FALSE)</f>
        <v>us000212020.dhc</v>
      </c>
      <c r="F3328" s="66">
        <v>9</v>
      </c>
      <c r="G3328" s="59">
        <f>VLOOKUP(_xlfn.CONCAT(TRIM(B3328)," - ",TRIM(D3328)),Sort_Order_Lookup!$C$1:$E$250,3,FALSE)</f>
        <v>1</v>
      </c>
      <c r="H3328" s="59" t="str">
        <f>VLOOKUP(B3328,Titles_Lookup!$B$2:$C$259,2,FALSE)</f>
        <v>SEX BY SINGLE-YEAR AGE [209]</v>
      </c>
      <c r="I3328" s="59" t="str">
        <f>VLOOKUP(B3328,Universe_Lookup!$B$2:$C$250,2,FALSE)</f>
        <v>Universe: Total population</v>
      </c>
      <c r="J3328" s="59" t="s">
        <v>3811</v>
      </c>
    </row>
    <row r="3329" spans="1:10" x14ac:dyDescent="0.2">
      <c r="A3329" s="73" t="s">
        <v>2676</v>
      </c>
      <c r="B3329" s="59" t="s">
        <v>3643</v>
      </c>
      <c r="C3329" s="59" t="s">
        <v>3926</v>
      </c>
      <c r="D3329" s="65">
        <v>21</v>
      </c>
      <c r="E3329" s="65" t="str">
        <f>VLOOKUP(D3329,Files_Lookup!$A$2:$B$45,2,FALSE)</f>
        <v>us000212020.dhc</v>
      </c>
      <c r="F3329" s="66">
        <v>9</v>
      </c>
      <c r="G3329" s="59">
        <f>VLOOKUP(_xlfn.CONCAT(TRIM(B3329)," - ",TRIM(D3329)),Sort_Order_Lookup!$C$1:$E$250,3,FALSE)</f>
        <v>1</v>
      </c>
      <c r="H3329" s="59" t="str">
        <f>VLOOKUP(B3329,Titles_Lookup!$B$2:$C$259,2,FALSE)</f>
        <v>SEX BY SINGLE-YEAR AGE [209]</v>
      </c>
      <c r="I3329" s="59" t="str">
        <f>VLOOKUP(B3329,Universe_Lookup!$B$2:$C$250,2,FALSE)</f>
        <v>Universe: Total population</v>
      </c>
      <c r="J3329" s="59" t="s">
        <v>3813</v>
      </c>
    </row>
    <row r="3330" spans="1:10" x14ac:dyDescent="0.2">
      <c r="A3330" s="73" t="s">
        <v>2676</v>
      </c>
      <c r="B3330" s="59" t="s">
        <v>3643</v>
      </c>
      <c r="C3330" s="59" t="s">
        <v>3927</v>
      </c>
      <c r="D3330" s="65">
        <v>21</v>
      </c>
      <c r="E3330" s="65" t="str">
        <f>VLOOKUP(D3330,Files_Lookup!$A$2:$B$45,2,FALSE)</f>
        <v>us000212020.dhc</v>
      </c>
      <c r="F3330" s="66">
        <v>9</v>
      </c>
      <c r="G3330" s="59">
        <f>VLOOKUP(_xlfn.CONCAT(TRIM(B3330)," - ",TRIM(D3330)),Sort_Order_Lookup!$C$1:$E$250,3,FALSE)</f>
        <v>1</v>
      </c>
      <c r="H3330" s="59" t="str">
        <f>VLOOKUP(B3330,Titles_Lookup!$B$2:$C$259,2,FALSE)</f>
        <v>SEX BY SINGLE-YEAR AGE [209]</v>
      </c>
      <c r="I3330" s="59" t="str">
        <f>VLOOKUP(B3330,Universe_Lookup!$B$2:$C$250,2,FALSE)</f>
        <v>Universe: Total population</v>
      </c>
      <c r="J3330" s="59" t="s">
        <v>3815</v>
      </c>
    </row>
    <row r="3331" spans="1:10" x14ac:dyDescent="0.2">
      <c r="A3331" s="73" t="s">
        <v>2676</v>
      </c>
      <c r="B3331" s="59" t="s">
        <v>3643</v>
      </c>
      <c r="C3331" s="59" t="s">
        <v>3928</v>
      </c>
      <c r="D3331" s="65">
        <v>21</v>
      </c>
      <c r="E3331" s="65" t="str">
        <f>VLOOKUP(D3331,Files_Lookup!$A$2:$B$45,2,FALSE)</f>
        <v>us000212020.dhc</v>
      </c>
      <c r="F3331" s="66">
        <v>9</v>
      </c>
      <c r="G3331" s="59">
        <f>VLOOKUP(_xlfn.CONCAT(TRIM(B3331)," - ",TRIM(D3331)),Sort_Order_Lookup!$C$1:$E$250,3,FALSE)</f>
        <v>1</v>
      </c>
      <c r="H3331" s="59" t="str">
        <f>VLOOKUP(B3331,Titles_Lookup!$B$2:$C$259,2,FALSE)</f>
        <v>SEX BY SINGLE-YEAR AGE [209]</v>
      </c>
      <c r="I3331" s="59" t="str">
        <f>VLOOKUP(B3331,Universe_Lookup!$B$2:$C$250,2,FALSE)</f>
        <v>Universe: Total population</v>
      </c>
      <c r="J3331" s="59" t="s">
        <v>3817</v>
      </c>
    </row>
    <row r="3332" spans="1:10" x14ac:dyDescent="0.2">
      <c r="A3332" s="73" t="s">
        <v>2676</v>
      </c>
      <c r="B3332" s="59" t="s">
        <v>3643</v>
      </c>
      <c r="C3332" s="59" t="s">
        <v>3929</v>
      </c>
      <c r="D3332" s="65">
        <v>21</v>
      </c>
      <c r="E3332" s="65" t="str">
        <f>VLOOKUP(D3332,Files_Lookup!$A$2:$B$45,2,FALSE)</f>
        <v>us000212020.dhc</v>
      </c>
      <c r="F3332" s="66">
        <v>9</v>
      </c>
      <c r="G3332" s="59">
        <f>VLOOKUP(_xlfn.CONCAT(TRIM(B3332)," - ",TRIM(D3332)),Sort_Order_Lookup!$C$1:$E$250,3,FALSE)</f>
        <v>1</v>
      </c>
      <c r="H3332" s="59" t="str">
        <f>VLOOKUP(B3332,Titles_Lookup!$B$2:$C$259,2,FALSE)</f>
        <v>SEX BY SINGLE-YEAR AGE [209]</v>
      </c>
      <c r="I3332" s="59" t="str">
        <f>VLOOKUP(B3332,Universe_Lookup!$B$2:$C$250,2,FALSE)</f>
        <v>Universe: Total population</v>
      </c>
      <c r="J3332" s="59" t="s">
        <v>3819</v>
      </c>
    </row>
    <row r="3333" spans="1:10" x14ac:dyDescent="0.2">
      <c r="A3333" s="73" t="s">
        <v>2676</v>
      </c>
      <c r="B3333" s="59" t="s">
        <v>3643</v>
      </c>
      <c r="C3333" s="59" t="s">
        <v>3930</v>
      </c>
      <c r="D3333" s="65">
        <v>21</v>
      </c>
      <c r="E3333" s="65" t="str">
        <f>VLOOKUP(D3333,Files_Lookup!$A$2:$B$45,2,FALSE)</f>
        <v>us000212020.dhc</v>
      </c>
      <c r="F3333" s="66">
        <v>9</v>
      </c>
      <c r="G3333" s="59">
        <f>VLOOKUP(_xlfn.CONCAT(TRIM(B3333)," - ",TRIM(D3333)),Sort_Order_Lookup!$C$1:$E$250,3,FALSE)</f>
        <v>1</v>
      </c>
      <c r="H3333" s="59" t="str">
        <f>VLOOKUP(B3333,Titles_Lookup!$B$2:$C$259,2,FALSE)</f>
        <v>SEX BY SINGLE-YEAR AGE [209]</v>
      </c>
      <c r="I3333" s="59" t="str">
        <f>VLOOKUP(B3333,Universe_Lookup!$B$2:$C$250,2,FALSE)</f>
        <v>Universe: Total population</v>
      </c>
      <c r="J3333" s="59" t="s">
        <v>3821</v>
      </c>
    </row>
    <row r="3334" spans="1:10" x14ac:dyDescent="0.2">
      <c r="A3334" s="73" t="s">
        <v>2676</v>
      </c>
      <c r="B3334" s="59" t="s">
        <v>3643</v>
      </c>
      <c r="C3334" s="59" t="s">
        <v>3931</v>
      </c>
      <c r="D3334" s="65">
        <v>21</v>
      </c>
      <c r="E3334" s="65" t="str">
        <f>VLOOKUP(D3334,Files_Lookup!$A$2:$B$45,2,FALSE)</f>
        <v>us000212020.dhc</v>
      </c>
      <c r="F3334" s="66">
        <v>9</v>
      </c>
      <c r="G3334" s="59">
        <f>VLOOKUP(_xlfn.CONCAT(TRIM(B3334)," - ",TRIM(D3334)),Sort_Order_Lookup!$C$1:$E$250,3,FALSE)</f>
        <v>1</v>
      </c>
      <c r="H3334" s="59" t="str">
        <f>VLOOKUP(B3334,Titles_Lookup!$B$2:$C$259,2,FALSE)</f>
        <v>SEX BY SINGLE-YEAR AGE [209]</v>
      </c>
      <c r="I3334" s="59" t="str">
        <f>VLOOKUP(B3334,Universe_Lookup!$B$2:$C$250,2,FALSE)</f>
        <v>Universe: Total population</v>
      </c>
      <c r="J3334" s="59" t="s">
        <v>3823</v>
      </c>
    </row>
    <row r="3335" spans="1:10" x14ac:dyDescent="0.2">
      <c r="A3335" s="73" t="s">
        <v>2676</v>
      </c>
      <c r="B3335" s="59" t="s">
        <v>3643</v>
      </c>
      <c r="C3335" s="59" t="s">
        <v>3932</v>
      </c>
      <c r="D3335" s="65">
        <v>21</v>
      </c>
      <c r="E3335" s="65" t="str">
        <f>VLOOKUP(D3335,Files_Lookup!$A$2:$B$45,2,FALSE)</f>
        <v>us000212020.dhc</v>
      </c>
      <c r="F3335" s="66">
        <v>9</v>
      </c>
      <c r="G3335" s="59">
        <f>VLOOKUP(_xlfn.CONCAT(TRIM(B3335)," - ",TRIM(D3335)),Sort_Order_Lookup!$C$1:$E$250,3,FALSE)</f>
        <v>1</v>
      </c>
      <c r="H3335" s="59" t="str">
        <f>VLOOKUP(B3335,Titles_Lookup!$B$2:$C$259,2,FALSE)</f>
        <v>SEX BY SINGLE-YEAR AGE [209]</v>
      </c>
      <c r="I3335" s="59" t="str">
        <f>VLOOKUP(B3335,Universe_Lookup!$B$2:$C$250,2,FALSE)</f>
        <v>Universe: Total population</v>
      </c>
      <c r="J3335" s="59" t="s">
        <v>3825</v>
      </c>
    </row>
    <row r="3336" spans="1:10" x14ac:dyDescent="0.2">
      <c r="A3336" s="73" t="s">
        <v>2676</v>
      </c>
      <c r="B3336" s="59" t="s">
        <v>3643</v>
      </c>
      <c r="C3336" s="59" t="s">
        <v>3933</v>
      </c>
      <c r="D3336" s="65">
        <v>21</v>
      </c>
      <c r="E3336" s="65" t="str">
        <f>VLOOKUP(D3336,Files_Lookup!$A$2:$B$45,2,FALSE)</f>
        <v>us000212020.dhc</v>
      </c>
      <c r="F3336" s="66">
        <v>9</v>
      </c>
      <c r="G3336" s="59">
        <f>VLOOKUP(_xlfn.CONCAT(TRIM(B3336)," - ",TRIM(D3336)),Sort_Order_Lookup!$C$1:$E$250,3,FALSE)</f>
        <v>1</v>
      </c>
      <c r="H3336" s="59" t="str">
        <f>VLOOKUP(B3336,Titles_Lookup!$B$2:$C$259,2,FALSE)</f>
        <v>SEX BY SINGLE-YEAR AGE [209]</v>
      </c>
      <c r="I3336" s="59" t="str">
        <f>VLOOKUP(B3336,Universe_Lookup!$B$2:$C$250,2,FALSE)</f>
        <v>Universe: Total population</v>
      </c>
      <c r="J3336" s="59" t="s">
        <v>3827</v>
      </c>
    </row>
    <row r="3337" spans="1:10" x14ac:dyDescent="0.2">
      <c r="A3337" s="73" t="s">
        <v>2676</v>
      </c>
      <c r="B3337" s="59" t="s">
        <v>3643</v>
      </c>
      <c r="C3337" s="59" t="s">
        <v>3934</v>
      </c>
      <c r="D3337" s="65">
        <v>21</v>
      </c>
      <c r="E3337" s="65" t="str">
        <f>VLOOKUP(D3337,Files_Lookup!$A$2:$B$45,2,FALSE)</f>
        <v>us000212020.dhc</v>
      </c>
      <c r="F3337" s="66">
        <v>9</v>
      </c>
      <c r="G3337" s="59">
        <f>VLOOKUP(_xlfn.CONCAT(TRIM(B3337)," - ",TRIM(D3337)),Sort_Order_Lookup!$C$1:$E$250,3,FALSE)</f>
        <v>1</v>
      </c>
      <c r="H3337" s="59" t="str">
        <f>VLOOKUP(B3337,Titles_Lookup!$B$2:$C$259,2,FALSE)</f>
        <v>SEX BY SINGLE-YEAR AGE [209]</v>
      </c>
      <c r="I3337" s="59" t="str">
        <f>VLOOKUP(B3337,Universe_Lookup!$B$2:$C$250,2,FALSE)</f>
        <v>Universe: Total population</v>
      </c>
      <c r="J3337" s="59" t="s">
        <v>3829</v>
      </c>
    </row>
    <row r="3338" spans="1:10" x14ac:dyDescent="0.2">
      <c r="A3338" s="73" t="s">
        <v>2676</v>
      </c>
      <c r="B3338" s="59" t="s">
        <v>3643</v>
      </c>
      <c r="C3338" s="59" t="s">
        <v>3935</v>
      </c>
      <c r="D3338" s="65">
        <v>21</v>
      </c>
      <c r="E3338" s="65" t="str">
        <f>VLOOKUP(D3338,Files_Lookup!$A$2:$B$45,2,FALSE)</f>
        <v>us000212020.dhc</v>
      </c>
      <c r="F3338" s="66">
        <v>9</v>
      </c>
      <c r="G3338" s="59">
        <f>VLOOKUP(_xlfn.CONCAT(TRIM(B3338)," - ",TRIM(D3338)),Sort_Order_Lookup!$C$1:$E$250,3,FALSE)</f>
        <v>1</v>
      </c>
      <c r="H3338" s="59" t="str">
        <f>VLOOKUP(B3338,Titles_Lookup!$B$2:$C$259,2,FALSE)</f>
        <v>SEX BY SINGLE-YEAR AGE [209]</v>
      </c>
      <c r="I3338" s="59" t="str">
        <f>VLOOKUP(B3338,Universe_Lookup!$B$2:$C$250,2,FALSE)</f>
        <v>Universe: Total population</v>
      </c>
      <c r="J3338" s="59" t="s">
        <v>3831</v>
      </c>
    </row>
    <row r="3339" spans="1:10" x14ac:dyDescent="0.2">
      <c r="A3339" s="73" t="s">
        <v>2676</v>
      </c>
      <c r="B3339" s="59" t="s">
        <v>3936</v>
      </c>
      <c r="C3339" s="59" t="s">
        <v>3938</v>
      </c>
      <c r="D3339" s="65">
        <v>22</v>
      </c>
      <c r="E3339" s="65" t="str">
        <f>VLOOKUP(D3339,Files_Lookup!$A$2:$B$45,2,FALSE)</f>
        <v>us000222020.dhc</v>
      </c>
      <c r="F3339" s="66">
        <v>9</v>
      </c>
      <c r="G3339" s="59">
        <f>VLOOKUP(_xlfn.CONCAT(TRIM(B3339)," - ",TRIM(D3339)),Sort_Order_Lookup!$C$1:$E$250,3,FALSE)</f>
        <v>1</v>
      </c>
      <c r="H3339" s="59" t="str">
        <f>VLOOKUP(B3339,Titles_Lookup!$B$2:$C$259,2,FALSE)</f>
        <v>SEX BY SINGLE-YEAR AGE (WHITE ALONE) [209]</v>
      </c>
      <c r="I3339" s="59" t="str">
        <f>VLOOKUP(B3339,Universe_Lookup!$B$2:$C$250,2,FALSE)</f>
        <v>Universe: People who are White alone</v>
      </c>
      <c r="J3339" s="59" t="s">
        <v>16</v>
      </c>
    </row>
    <row r="3340" spans="1:10" x14ac:dyDescent="0.2">
      <c r="A3340" s="73" t="s">
        <v>2676</v>
      </c>
      <c r="B3340" s="59" t="s">
        <v>3936</v>
      </c>
      <c r="C3340" s="59" t="s">
        <v>3939</v>
      </c>
      <c r="D3340" s="65">
        <v>22</v>
      </c>
      <c r="E3340" s="65" t="str">
        <f>VLOOKUP(D3340,Files_Lookup!$A$2:$B$45,2,FALSE)</f>
        <v>us000222020.dhc</v>
      </c>
      <c r="F3340" s="66">
        <v>9</v>
      </c>
      <c r="G3340" s="59">
        <f>VLOOKUP(_xlfn.CONCAT(TRIM(B3340)," - ",TRIM(D3340)),Sort_Order_Lookup!$C$1:$E$250,3,FALSE)</f>
        <v>1</v>
      </c>
      <c r="H3340" s="59" t="str">
        <f>VLOOKUP(B3340,Titles_Lookup!$B$2:$C$259,2,FALSE)</f>
        <v>SEX BY SINGLE-YEAR AGE (WHITE ALONE) [209]</v>
      </c>
      <c r="I3340" s="59" t="str">
        <f>VLOOKUP(B3340,Universe_Lookup!$B$2:$C$250,2,FALSE)</f>
        <v>Universe: People who are White alone</v>
      </c>
      <c r="J3340" s="59" t="s">
        <v>3647</v>
      </c>
    </row>
    <row r="3341" spans="1:10" x14ac:dyDescent="0.2">
      <c r="A3341" s="73" t="s">
        <v>2676</v>
      </c>
      <c r="B3341" s="59" t="s">
        <v>3936</v>
      </c>
      <c r="C3341" s="59" t="s">
        <v>3940</v>
      </c>
      <c r="D3341" s="65">
        <v>22</v>
      </c>
      <c r="E3341" s="65" t="str">
        <f>VLOOKUP(D3341,Files_Lookup!$A$2:$B$45,2,FALSE)</f>
        <v>us000222020.dhc</v>
      </c>
      <c r="F3341" s="66">
        <v>9</v>
      </c>
      <c r="G3341" s="59">
        <f>VLOOKUP(_xlfn.CONCAT(TRIM(B3341)," - ",TRIM(D3341)),Sort_Order_Lookup!$C$1:$E$250,3,FALSE)</f>
        <v>1</v>
      </c>
      <c r="H3341" s="59" t="str">
        <f>VLOOKUP(B3341,Titles_Lookup!$B$2:$C$259,2,FALSE)</f>
        <v>SEX BY SINGLE-YEAR AGE (WHITE ALONE) [209]</v>
      </c>
      <c r="I3341" s="59" t="str">
        <f>VLOOKUP(B3341,Universe_Lookup!$B$2:$C$250,2,FALSE)</f>
        <v>Universe: People who are White alone</v>
      </c>
      <c r="J3341" s="59" t="s">
        <v>2323</v>
      </c>
    </row>
    <row r="3342" spans="1:10" x14ac:dyDescent="0.2">
      <c r="A3342" s="73" t="s">
        <v>2676</v>
      </c>
      <c r="B3342" s="59" t="s">
        <v>3936</v>
      </c>
      <c r="C3342" s="59" t="s">
        <v>3941</v>
      </c>
      <c r="D3342" s="65">
        <v>22</v>
      </c>
      <c r="E3342" s="65" t="str">
        <f>VLOOKUP(D3342,Files_Lookup!$A$2:$B$45,2,FALSE)</f>
        <v>us000222020.dhc</v>
      </c>
      <c r="F3342" s="66">
        <v>9</v>
      </c>
      <c r="G3342" s="59">
        <f>VLOOKUP(_xlfn.CONCAT(TRIM(B3342)," - ",TRIM(D3342)),Sort_Order_Lookup!$C$1:$E$250,3,FALSE)</f>
        <v>1</v>
      </c>
      <c r="H3342" s="59" t="str">
        <f>VLOOKUP(B3342,Titles_Lookup!$B$2:$C$259,2,FALSE)</f>
        <v>SEX BY SINGLE-YEAR AGE (WHITE ALONE) [209]</v>
      </c>
      <c r="I3342" s="59" t="str">
        <f>VLOOKUP(B3342,Universe_Lookup!$B$2:$C$250,2,FALSE)</f>
        <v>Universe: People who are White alone</v>
      </c>
      <c r="J3342" s="59" t="s">
        <v>2325</v>
      </c>
    </row>
    <row r="3343" spans="1:10" x14ac:dyDescent="0.2">
      <c r="A3343" s="73" t="s">
        <v>2676</v>
      </c>
      <c r="B3343" s="59" t="s">
        <v>3936</v>
      </c>
      <c r="C3343" s="59" t="s">
        <v>3942</v>
      </c>
      <c r="D3343" s="65">
        <v>22</v>
      </c>
      <c r="E3343" s="65" t="str">
        <f>VLOOKUP(D3343,Files_Lookup!$A$2:$B$45,2,FALSE)</f>
        <v>us000222020.dhc</v>
      </c>
      <c r="F3343" s="66">
        <v>9</v>
      </c>
      <c r="G3343" s="59">
        <f>VLOOKUP(_xlfn.CONCAT(TRIM(B3343)," - ",TRIM(D3343)),Sort_Order_Lookup!$C$1:$E$250,3,FALSE)</f>
        <v>1</v>
      </c>
      <c r="H3343" s="59" t="str">
        <f>VLOOKUP(B3343,Titles_Lookup!$B$2:$C$259,2,FALSE)</f>
        <v>SEX BY SINGLE-YEAR AGE (WHITE ALONE) [209]</v>
      </c>
      <c r="I3343" s="59" t="str">
        <f>VLOOKUP(B3343,Universe_Lookup!$B$2:$C$250,2,FALSE)</f>
        <v>Universe: People who are White alone</v>
      </c>
      <c r="J3343" s="59" t="s">
        <v>2327</v>
      </c>
    </row>
    <row r="3344" spans="1:10" x14ac:dyDescent="0.2">
      <c r="A3344" s="73" t="s">
        <v>2676</v>
      </c>
      <c r="B3344" s="59" t="s">
        <v>3936</v>
      </c>
      <c r="C3344" s="59" t="s">
        <v>3943</v>
      </c>
      <c r="D3344" s="65">
        <v>22</v>
      </c>
      <c r="E3344" s="65" t="str">
        <f>VLOOKUP(D3344,Files_Lookup!$A$2:$B$45,2,FALSE)</f>
        <v>us000222020.dhc</v>
      </c>
      <c r="F3344" s="66">
        <v>9</v>
      </c>
      <c r="G3344" s="59">
        <f>VLOOKUP(_xlfn.CONCAT(TRIM(B3344)," - ",TRIM(D3344)),Sort_Order_Lookup!$C$1:$E$250,3,FALSE)</f>
        <v>1</v>
      </c>
      <c r="H3344" s="59" t="str">
        <f>VLOOKUP(B3344,Titles_Lookup!$B$2:$C$259,2,FALSE)</f>
        <v>SEX BY SINGLE-YEAR AGE (WHITE ALONE) [209]</v>
      </c>
      <c r="I3344" s="59" t="str">
        <f>VLOOKUP(B3344,Universe_Lookup!$B$2:$C$250,2,FALSE)</f>
        <v>Universe: People who are White alone</v>
      </c>
      <c r="J3344" s="59" t="s">
        <v>2329</v>
      </c>
    </row>
    <row r="3345" spans="1:10" x14ac:dyDescent="0.2">
      <c r="A3345" s="73" t="s">
        <v>2676</v>
      </c>
      <c r="B3345" s="59" t="s">
        <v>3936</v>
      </c>
      <c r="C3345" s="59" t="s">
        <v>3944</v>
      </c>
      <c r="D3345" s="65">
        <v>22</v>
      </c>
      <c r="E3345" s="65" t="str">
        <f>VLOOKUP(D3345,Files_Lookup!$A$2:$B$45,2,FALSE)</f>
        <v>us000222020.dhc</v>
      </c>
      <c r="F3345" s="66">
        <v>9</v>
      </c>
      <c r="G3345" s="59">
        <f>VLOOKUP(_xlfn.CONCAT(TRIM(B3345)," - ",TRIM(D3345)),Sort_Order_Lookup!$C$1:$E$250,3,FALSE)</f>
        <v>1</v>
      </c>
      <c r="H3345" s="59" t="str">
        <f>VLOOKUP(B3345,Titles_Lookup!$B$2:$C$259,2,FALSE)</f>
        <v>SEX BY SINGLE-YEAR AGE (WHITE ALONE) [209]</v>
      </c>
      <c r="I3345" s="59" t="str">
        <f>VLOOKUP(B3345,Universe_Lookup!$B$2:$C$250,2,FALSE)</f>
        <v>Universe: People who are White alone</v>
      </c>
      <c r="J3345" s="59" t="s">
        <v>2331</v>
      </c>
    </row>
    <row r="3346" spans="1:10" x14ac:dyDescent="0.2">
      <c r="A3346" s="73" t="s">
        <v>2676</v>
      </c>
      <c r="B3346" s="59" t="s">
        <v>3936</v>
      </c>
      <c r="C3346" s="59" t="s">
        <v>3945</v>
      </c>
      <c r="D3346" s="65">
        <v>22</v>
      </c>
      <c r="E3346" s="65" t="str">
        <f>VLOOKUP(D3346,Files_Lookup!$A$2:$B$45,2,FALSE)</f>
        <v>us000222020.dhc</v>
      </c>
      <c r="F3346" s="66">
        <v>9</v>
      </c>
      <c r="G3346" s="59">
        <f>VLOOKUP(_xlfn.CONCAT(TRIM(B3346)," - ",TRIM(D3346)),Sort_Order_Lookup!$C$1:$E$250,3,FALSE)</f>
        <v>1</v>
      </c>
      <c r="H3346" s="59" t="str">
        <f>VLOOKUP(B3346,Titles_Lookup!$B$2:$C$259,2,FALSE)</f>
        <v>SEX BY SINGLE-YEAR AGE (WHITE ALONE) [209]</v>
      </c>
      <c r="I3346" s="59" t="str">
        <f>VLOOKUP(B3346,Universe_Lookup!$B$2:$C$250,2,FALSE)</f>
        <v>Universe: People who are White alone</v>
      </c>
      <c r="J3346" s="59" t="s">
        <v>2333</v>
      </c>
    </row>
    <row r="3347" spans="1:10" x14ac:dyDescent="0.2">
      <c r="A3347" s="73" t="s">
        <v>2676</v>
      </c>
      <c r="B3347" s="59" t="s">
        <v>3936</v>
      </c>
      <c r="C3347" s="59" t="s">
        <v>3946</v>
      </c>
      <c r="D3347" s="65">
        <v>22</v>
      </c>
      <c r="E3347" s="65" t="str">
        <f>VLOOKUP(D3347,Files_Lookup!$A$2:$B$45,2,FALSE)</f>
        <v>us000222020.dhc</v>
      </c>
      <c r="F3347" s="66">
        <v>9</v>
      </c>
      <c r="G3347" s="59">
        <f>VLOOKUP(_xlfn.CONCAT(TRIM(B3347)," - ",TRIM(D3347)),Sort_Order_Lookup!$C$1:$E$250,3,FALSE)</f>
        <v>1</v>
      </c>
      <c r="H3347" s="59" t="str">
        <f>VLOOKUP(B3347,Titles_Lookup!$B$2:$C$259,2,FALSE)</f>
        <v>SEX BY SINGLE-YEAR AGE (WHITE ALONE) [209]</v>
      </c>
      <c r="I3347" s="59" t="str">
        <f>VLOOKUP(B3347,Universe_Lookup!$B$2:$C$250,2,FALSE)</f>
        <v>Universe: People who are White alone</v>
      </c>
      <c r="J3347" s="59" t="s">
        <v>2335</v>
      </c>
    </row>
    <row r="3348" spans="1:10" x14ac:dyDescent="0.2">
      <c r="A3348" s="73" t="s">
        <v>2676</v>
      </c>
      <c r="B3348" s="59" t="s">
        <v>3936</v>
      </c>
      <c r="C3348" s="59" t="s">
        <v>3947</v>
      </c>
      <c r="D3348" s="65">
        <v>22</v>
      </c>
      <c r="E3348" s="65" t="str">
        <f>VLOOKUP(D3348,Files_Lookup!$A$2:$B$45,2,FALSE)</f>
        <v>us000222020.dhc</v>
      </c>
      <c r="F3348" s="66">
        <v>9</v>
      </c>
      <c r="G3348" s="59">
        <f>VLOOKUP(_xlfn.CONCAT(TRIM(B3348)," - ",TRIM(D3348)),Sort_Order_Lookup!$C$1:$E$250,3,FALSE)</f>
        <v>1</v>
      </c>
      <c r="H3348" s="59" t="str">
        <f>VLOOKUP(B3348,Titles_Lookup!$B$2:$C$259,2,FALSE)</f>
        <v>SEX BY SINGLE-YEAR AGE (WHITE ALONE) [209]</v>
      </c>
      <c r="I3348" s="59" t="str">
        <f>VLOOKUP(B3348,Universe_Lookup!$B$2:$C$250,2,FALSE)</f>
        <v>Universe: People who are White alone</v>
      </c>
      <c r="J3348" s="59" t="s">
        <v>2337</v>
      </c>
    </row>
    <row r="3349" spans="1:10" x14ac:dyDescent="0.2">
      <c r="A3349" s="73" t="s">
        <v>2676</v>
      </c>
      <c r="B3349" s="59" t="s">
        <v>3936</v>
      </c>
      <c r="C3349" s="59" t="s">
        <v>3948</v>
      </c>
      <c r="D3349" s="65">
        <v>22</v>
      </c>
      <c r="E3349" s="65" t="str">
        <f>VLOOKUP(D3349,Files_Lookup!$A$2:$B$45,2,FALSE)</f>
        <v>us000222020.dhc</v>
      </c>
      <c r="F3349" s="66">
        <v>9</v>
      </c>
      <c r="G3349" s="59">
        <f>VLOOKUP(_xlfn.CONCAT(TRIM(B3349)," - ",TRIM(D3349)),Sort_Order_Lookup!$C$1:$E$250,3,FALSE)</f>
        <v>1</v>
      </c>
      <c r="H3349" s="59" t="str">
        <f>VLOOKUP(B3349,Titles_Lookup!$B$2:$C$259,2,FALSE)</f>
        <v>SEX BY SINGLE-YEAR AGE (WHITE ALONE) [209]</v>
      </c>
      <c r="I3349" s="59" t="str">
        <f>VLOOKUP(B3349,Universe_Lookup!$B$2:$C$250,2,FALSE)</f>
        <v>Universe: People who are White alone</v>
      </c>
      <c r="J3349" s="59" t="s">
        <v>2339</v>
      </c>
    </row>
    <row r="3350" spans="1:10" x14ac:dyDescent="0.2">
      <c r="A3350" s="73" t="s">
        <v>2676</v>
      </c>
      <c r="B3350" s="59" t="s">
        <v>3936</v>
      </c>
      <c r="C3350" s="59" t="s">
        <v>3949</v>
      </c>
      <c r="D3350" s="65">
        <v>22</v>
      </c>
      <c r="E3350" s="65" t="str">
        <f>VLOOKUP(D3350,Files_Lookup!$A$2:$B$45,2,FALSE)</f>
        <v>us000222020.dhc</v>
      </c>
      <c r="F3350" s="66">
        <v>9</v>
      </c>
      <c r="G3350" s="59">
        <f>VLOOKUP(_xlfn.CONCAT(TRIM(B3350)," - ",TRIM(D3350)),Sort_Order_Lookup!$C$1:$E$250,3,FALSE)</f>
        <v>1</v>
      </c>
      <c r="H3350" s="59" t="str">
        <f>VLOOKUP(B3350,Titles_Lookup!$B$2:$C$259,2,FALSE)</f>
        <v>SEX BY SINGLE-YEAR AGE (WHITE ALONE) [209]</v>
      </c>
      <c r="I3350" s="59" t="str">
        <f>VLOOKUP(B3350,Universe_Lookup!$B$2:$C$250,2,FALSE)</f>
        <v>Universe: People who are White alone</v>
      </c>
      <c r="J3350" s="59" t="s">
        <v>2341</v>
      </c>
    </row>
    <row r="3351" spans="1:10" x14ac:dyDescent="0.2">
      <c r="A3351" s="73" t="s">
        <v>2676</v>
      </c>
      <c r="B3351" s="59" t="s">
        <v>3936</v>
      </c>
      <c r="C3351" s="59" t="s">
        <v>3950</v>
      </c>
      <c r="D3351" s="65">
        <v>22</v>
      </c>
      <c r="E3351" s="65" t="str">
        <f>VLOOKUP(D3351,Files_Lookup!$A$2:$B$45,2,FALSE)</f>
        <v>us000222020.dhc</v>
      </c>
      <c r="F3351" s="66">
        <v>9</v>
      </c>
      <c r="G3351" s="59">
        <f>VLOOKUP(_xlfn.CONCAT(TRIM(B3351)," - ",TRIM(D3351)),Sort_Order_Lookup!$C$1:$E$250,3,FALSE)</f>
        <v>1</v>
      </c>
      <c r="H3351" s="59" t="str">
        <f>VLOOKUP(B3351,Titles_Lookup!$B$2:$C$259,2,FALSE)</f>
        <v>SEX BY SINGLE-YEAR AGE (WHITE ALONE) [209]</v>
      </c>
      <c r="I3351" s="59" t="str">
        <f>VLOOKUP(B3351,Universe_Lookup!$B$2:$C$250,2,FALSE)</f>
        <v>Universe: People who are White alone</v>
      </c>
      <c r="J3351" s="59" t="s">
        <v>2343</v>
      </c>
    </row>
    <row r="3352" spans="1:10" x14ac:dyDescent="0.2">
      <c r="A3352" s="73" t="s">
        <v>2676</v>
      </c>
      <c r="B3352" s="59" t="s">
        <v>3936</v>
      </c>
      <c r="C3352" s="59" t="s">
        <v>3951</v>
      </c>
      <c r="D3352" s="65">
        <v>22</v>
      </c>
      <c r="E3352" s="65" t="str">
        <f>VLOOKUP(D3352,Files_Lookup!$A$2:$B$45,2,FALSE)</f>
        <v>us000222020.dhc</v>
      </c>
      <c r="F3352" s="66">
        <v>9</v>
      </c>
      <c r="G3352" s="59">
        <f>VLOOKUP(_xlfn.CONCAT(TRIM(B3352)," - ",TRIM(D3352)),Sort_Order_Lookup!$C$1:$E$250,3,FALSE)</f>
        <v>1</v>
      </c>
      <c r="H3352" s="59" t="str">
        <f>VLOOKUP(B3352,Titles_Lookup!$B$2:$C$259,2,FALSE)</f>
        <v>SEX BY SINGLE-YEAR AGE (WHITE ALONE) [209]</v>
      </c>
      <c r="I3352" s="59" t="str">
        <f>VLOOKUP(B3352,Universe_Lookup!$B$2:$C$250,2,FALSE)</f>
        <v>Universe: People who are White alone</v>
      </c>
      <c r="J3352" s="59" t="s">
        <v>2345</v>
      </c>
    </row>
    <row r="3353" spans="1:10" x14ac:dyDescent="0.2">
      <c r="A3353" s="73" t="s">
        <v>2676</v>
      </c>
      <c r="B3353" s="59" t="s">
        <v>3936</v>
      </c>
      <c r="C3353" s="59" t="s">
        <v>3952</v>
      </c>
      <c r="D3353" s="65">
        <v>22</v>
      </c>
      <c r="E3353" s="65" t="str">
        <f>VLOOKUP(D3353,Files_Lookup!$A$2:$B$45,2,FALSE)</f>
        <v>us000222020.dhc</v>
      </c>
      <c r="F3353" s="66">
        <v>9</v>
      </c>
      <c r="G3353" s="59">
        <f>VLOOKUP(_xlfn.CONCAT(TRIM(B3353)," - ",TRIM(D3353)),Sort_Order_Lookup!$C$1:$E$250,3,FALSE)</f>
        <v>1</v>
      </c>
      <c r="H3353" s="59" t="str">
        <f>VLOOKUP(B3353,Titles_Lookup!$B$2:$C$259,2,FALSE)</f>
        <v>SEX BY SINGLE-YEAR AGE (WHITE ALONE) [209]</v>
      </c>
      <c r="I3353" s="59" t="str">
        <f>VLOOKUP(B3353,Universe_Lookup!$B$2:$C$250,2,FALSE)</f>
        <v>Universe: People who are White alone</v>
      </c>
      <c r="J3353" s="59" t="s">
        <v>2347</v>
      </c>
    </row>
    <row r="3354" spans="1:10" x14ac:dyDescent="0.2">
      <c r="A3354" s="73" t="s">
        <v>2676</v>
      </c>
      <c r="B3354" s="59" t="s">
        <v>3936</v>
      </c>
      <c r="C3354" s="59" t="s">
        <v>3953</v>
      </c>
      <c r="D3354" s="65">
        <v>22</v>
      </c>
      <c r="E3354" s="65" t="str">
        <f>VLOOKUP(D3354,Files_Lookup!$A$2:$B$45,2,FALSE)</f>
        <v>us000222020.dhc</v>
      </c>
      <c r="F3354" s="66">
        <v>9</v>
      </c>
      <c r="G3354" s="59">
        <f>VLOOKUP(_xlfn.CONCAT(TRIM(B3354)," - ",TRIM(D3354)),Sort_Order_Lookup!$C$1:$E$250,3,FALSE)</f>
        <v>1</v>
      </c>
      <c r="H3354" s="59" t="str">
        <f>VLOOKUP(B3354,Titles_Lookup!$B$2:$C$259,2,FALSE)</f>
        <v>SEX BY SINGLE-YEAR AGE (WHITE ALONE) [209]</v>
      </c>
      <c r="I3354" s="59" t="str">
        <f>VLOOKUP(B3354,Universe_Lookup!$B$2:$C$250,2,FALSE)</f>
        <v>Universe: People who are White alone</v>
      </c>
      <c r="J3354" s="59" t="s">
        <v>2349</v>
      </c>
    </row>
    <row r="3355" spans="1:10" x14ac:dyDescent="0.2">
      <c r="A3355" s="73" t="s">
        <v>2676</v>
      </c>
      <c r="B3355" s="59" t="s">
        <v>3936</v>
      </c>
      <c r="C3355" s="59" t="s">
        <v>3954</v>
      </c>
      <c r="D3355" s="65">
        <v>22</v>
      </c>
      <c r="E3355" s="65" t="str">
        <f>VLOOKUP(D3355,Files_Lookup!$A$2:$B$45,2,FALSE)</f>
        <v>us000222020.dhc</v>
      </c>
      <c r="F3355" s="66">
        <v>9</v>
      </c>
      <c r="G3355" s="59">
        <f>VLOOKUP(_xlfn.CONCAT(TRIM(B3355)," - ",TRIM(D3355)),Sort_Order_Lookup!$C$1:$E$250,3,FALSE)</f>
        <v>1</v>
      </c>
      <c r="H3355" s="59" t="str">
        <f>VLOOKUP(B3355,Titles_Lookup!$B$2:$C$259,2,FALSE)</f>
        <v>SEX BY SINGLE-YEAR AGE (WHITE ALONE) [209]</v>
      </c>
      <c r="I3355" s="59" t="str">
        <f>VLOOKUP(B3355,Universe_Lookup!$B$2:$C$250,2,FALSE)</f>
        <v>Universe: People who are White alone</v>
      </c>
      <c r="J3355" s="59" t="s">
        <v>2351</v>
      </c>
    </row>
    <row r="3356" spans="1:10" x14ac:dyDescent="0.2">
      <c r="A3356" s="73" t="s">
        <v>2676</v>
      </c>
      <c r="B3356" s="59" t="s">
        <v>3936</v>
      </c>
      <c r="C3356" s="59" t="s">
        <v>3955</v>
      </c>
      <c r="D3356" s="65">
        <v>22</v>
      </c>
      <c r="E3356" s="65" t="str">
        <f>VLOOKUP(D3356,Files_Lookup!$A$2:$B$45,2,FALSE)</f>
        <v>us000222020.dhc</v>
      </c>
      <c r="F3356" s="66">
        <v>9</v>
      </c>
      <c r="G3356" s="59">
        <f>VLOOKUP(_xlfn.CONCAT(TRIM(B3356)," - ",TRIM(D3356)),Sort_Order_Lookup!$C$1:$E$250,3,FALSE)</f>
        <v>1</v>
      </c>
      <c r="H3356" s="59" t="str">
        <f>VLOOKUP(B3356,Titles_Lookup!$B$2:$C$259,2,FALSE)</f>
        <v>SEX BY SINGLE-YEAR AGE (WHITE ALONE) [209]</v>
      </c>
      <c r="I3356" s="59" t="str">
        <f>VLOOKUP(B3356,Universe_Lookup!$B$2:$C$250,2,FALSE)</f>
        <v>Universe: People who are White alone</v>
      </c>
      <c r="J3356" s="59" t="s">
        <v>2353</v>
      </c>
    </row>
    <row r="3357" spans="1:10" x14ac:dyDescent="0.2">
      <c r="A3357" s="73" t="s">
        <v>2676</v>
      </c>
      <c r="B3357" s="59" t="s">
        <v>3936</v>
      </c>
      <c r="C3357" s="59" t="s">
        <v>3956</v>
      </c>
      <c r="D3357" s="65">
        <v>22</v>
      </c>
      <c r="E3357" s="65" t="str">
        <f>VLOOKUP(D3357,Files_Lookup!$A$2:$B$45,2,FALSE)</f>
        <v>us000222020.dhc</v>
      </c>
      <c r="F3357" s="66">
        <v>9</v>
      </c>
      <c r="G3357" s="59">
        <f>VLOOKUP(_xlfn.CONCAT(TRIM(B3357)," - ",TRIM(D3357)),Sort_Order_Lookup!$C$1:$E$250,3,FALSE)</f>
        <v>1</v>
      </c>
      <c r="H3357" s="59" t="str">
        <f>VLOOKUP(B3357,Titles_Lookup!$B$2:$C$259,2,FALSE)</f>
        <v>SEX BY SINGLE-YEAR AGE (WHITE ALONE) [209]</v>
      </c>
      <c r="I3357" s="59" t="str">
        <f>VLOOKUP(B3357,Universe_Lookup!$B$2:$C$250,2,FALSE)</f>
        <v>Universe: People who are White alone</v>
      </c>
      <c r="J3357" s="59" t="s">
        <v>2355</v>
      </c>
    </row>
    <row r="3358" spans="1:10" x14ac:dyDescent="0.2">
      <c r="A3358" s="73" t="s">
        <v>2676</v>
      </c>
      <c r="B3358" s="59" t="s">
        <v>3936</v>
      </c>
      <c r="C3358" s="59" t="s">
        <v>3957</v>
      </c>
      <c r="D3358" s="65">
        <v>22</v>
      </c>
      <c r="E3358" s="65" t="str">
        <f>VLOOKUP(D3358,Files_Lookup!$A$2:$B$45,2,FALSE)</f>
        <v>us000222020.dhc</v>
      </c>
      <c r="F3358" s="66">
        <v>9</v>
      </c>
      <c r="G3358" s="59">
        <f>VLOOKUP(_xlfn.CONCAT(TRIM(B3358)," - ",TRIM(D3358)),Sort_Order_Lookup!$C$1:$E$250,3,FALSE)</f>
        <v>1</v>
      </c>
      <c r="H3358" s="59" t="str">
        <f>VLOOKUP(B3358,Titles_Lookup!$B$2:$C$259,2,FALSE)</f>
        <v>SEX BY SINGLE-YEAR AGE (WHITE ALONE) [209]</v>
      </c>
      <c r="I3358" s="59" t="str">
        <f>VLOOKUP(B3358,Universe_Lookup!$B$2:$C$250,2,FALSE)</f>
        <v>Universe: People who are White alone</v>
      </c>
      <c r="J3358" s="59" t="s">
        <v>2357</v>
      </c>
    </row>
    <row r="3359" spans="1:10" x14ac:dyDescent="0.2">
      <c r="A3359" s="73" t="s">
        <v>2676</v>
      </c>
      <c r="B3359" s="59" t="s">
        <v>3936</v>
      </c>
      <c r="C3359" s="59" t="s">
        <v>3958</v>
      </c>
      <c r="D3359" s="65">
        <v>22</v>
      </c>
      <c r="E3359" s="65" t="str">
        <f>VLOOKUP(D3359,Files_Lookup!$A$2:$B$45,2,FALSE)</f>
        <v>us000222020.dhc</v>
      </c>
      <c r="F3359" s="66">
        <v>9</v>
      </c>
      <c r="G3359" s="59">
        <f>VLOOKUP(_xlfn.CONCAT(TRIM(B3359)," - ",TRIM(D3359)),Sort_Order_Lookup!$C$1:$E$250,3,FALSE)</f>
        <v>1</v>
      </c>
      <c r="H3359" s="59" t="str">
        <f>VLOOKUP(B3359,Titles_Lookup!$B$2:$C$259,2,FALSE)</f>
        <v>SEX BY SINGLE-YEAR AGE (WHITE ALONE) [209]</v>
      </c>
      <c r="I3359" s="59" t="str">
        <f>VLOOKUP(B3359,Universe_Lookup!$B$2:$C$250,2,FALSE)</f>
        <v>Universe: People who are White alone</v>
      </c>
      <c r="J3359" s="59" t="s">
        <v>2359</v>
      </c>
    </row>
    <row r="3360" spans="1:10" x14ac:dyDescent="0.2">
      <c r="A3360" s="73" t="s">
        <v>2676</v>
      </c>
      <c r="B3360" s="59" t="s">
        <v>3936</v>
      </c>
      <c r="C3360" s="59" t="s">
        <v>3959</v>
      </c>
      <c r="D3360" s="65">
        <v>22</v>
      </c>
      <c r="E3360" s="65" t="str">
        <f>VLOOKUP(D3360,Files_Lookup!$A$2:$B$45,2,FALSE)</f>
        <v>us000222020.dhc</v>
      </c>
      <c r="F3360" s="66">
        <v>9</v>
      </c>
      <c r="G3360" s="59">
        <f>VLOOKUP(_xlfn.CONCAT(TRIM(B3360)," - ",TRIM(D3360)),Sort_Order_Lookup!$C$1:$E$250,3,FALSE)</f>
        <v>1</v>
      </c>
      <c r="H3360" s="59" t="str">
        <f>VLOOKUP(B3360,Titles_Lookup!$B$2:$C$259,2,FALSE)</f>
        <v>SEX BY SINGLE-YEAR AGE (WHITE ALONE) [209]</v>
      </c>
      <c r="I3360" s="59" t="str">
        <f>VLOOKUP(B3360,Universe_Lookup!$B$2:$C$250,2,FALSE)</f>
        <v>Universe: People who are White alone</v>
      </c>
      <c r="J3360" s="59" t="s">
        <v>2361</v>
      </c>
    </row>
    <row r="3361" spans="1:10" x14ac:dyDescent="0.2">
      <c r="A3361" s="73" t="s">
        <v>2676</v>
      </c>
      <c r="B3361" s="59" t="s">
        <v>3936</v>
      </c>
      <c r="C3361" s="59" t="s">
        <v>3960</v>
      </c>
      <c r="D3361" s="65">
        <v>22</v>
      </c>
      <c r="E3361" s="65" t="str">
        <f>VLOOKUP(D3361,Files_Lookup!$A$2:$B$45,2,FALSE)</f>
        <v>us000222020.dhc</v>
      </c>
      <c r="F3361" s="66">
        <v>9</v>
      </c>
      <c r="G3361" s="59">
        <f>VLOOKUP(_xlfn.CONCAT(TRIM(B3361)," - ",TRIM(D3361)),Sort_Order_Lookup!$C$1:$E$250,3,FALSE)</f>
        <v>1</v>
      </c>
      <c r="H3361" s="59" t="str">
        <f>VLOOKUP(B3361,Titles_Lookup!$B$2:$C$259,2,FALSE)</f>
        <v>SEX BY SINGLE-YEAR AGE (WHITE ALONE) [209]</v>
      </c>
      <c r="I3361" s="59" t="str">
        <f>VLOOKUP(B3361,Universe_Lookup!$B$2:$C$250,2,FALSE)</f>
        <v>Universe: People who are White alone</v>
      </c>
      <c r="J3361" s="59" t="s">
        <v>480</v>
      </c>
    </row>
    <row r="3362" spans="1:10" x14ac:dyDescent="0.2">
      <c r="A3362" s="73" t="s">
        <v>2676</v>
      </c>
      <c r="B3362" s="59" t="s">
        <v>3936</v>
      </c>
      <c r="C3362" s="59" t="s">
        <v>3961</v>
      </c>
      <c r="D3362" s="65">
        <v>22</v>
      </c>
      <c r="E3362" s="65" t="str">
        <f>VLOOKUP(D3362,Files_Lookup!$A$2:$B$45,2,FALSE)</f>
        <v>us000222020.dhc</v>
      </c>
      <c r="F3362" s="66">
        <v>9</v>
      </c>
      <c r="G3362" s="59">
        <f>VLOOKUP(_xlfn.CONCAT(TRIM(B3362)," - ",TRIM(D3362)),Sort_Order_Lookup!$C$1:$E$250,3,FALSE)</f>
        <v>1</v>
      </c>
      <c r="H3362" s="59" t="str">
        <f>VLOOKUP(B3362,Titles_Lookup!$B$2:$C$259,2,FALSE)</f>
        <v>SEX BY SINGLE-YEAR AGE (WHITE ALONE) [209]</v>
      </c>
      <c r="I3362" s="59" t="str">
        <f>VLOOKUP(B3362,Universe_Lookup!$B$2:$C$250,2,FALSE)</f>
        <v>Universe: People who are White alone</v>
      </c>
      <c r="J3362" s="59" t="s">
        <v>482</v>
      </c>
    </row>
    <row r="3363" spans="1:10" x14ac:dyDescent="0.2">
      <c r="A3363" s="73" t="s">
        <v>2676</v>
      </c>
      <c r="B3363" s="59" t="s">
        <v>3936</v>
      </c>
      <c r="C3363" s="59" t="s">
        <v>3962</v>
      </c>
      <c r="D3363" s="65">
        <v>22</v>
      </c>
      <c r="E3363" s="65" t="str">
        <f>VLOOKUP(D3363,Files_Lookup!$A$2:$B$45,2,FALSE)</f>
        <v>us000222020.dhc</v>
      </c>
      <c r="F3363" s="66">
        <v>9</v>
      </c>
      <c r="G3363" s="59">
        <f>VLOOKUP(_xlfn.CONCAT(TRIM(B3363)," - ",TRIM(D3363)),Sort_Order_Lookup!$C$1:$E$250,3,FALSE)</f>
        <v>1</v>
      </c>
      <c r="H3363" s="59" t="str">
        <f>VLOOKUP(B3363,Titles_Lookup!$B$2:$C$259,2,FALSE)</f>
        <v>SEX BY SINGLE-YEAR AGE (WHITE ALONE) [209]</v>
      </c>
      <c r="I3363" s="59" t="str">
        <f>VLOOKUP(B3363,Universe_Lookup!$B$2:$C$250,2,FALSE)</f>
        <v>Universe: People who are White alone</v>
      </c>
      <c r="J3363" s="59" t="s">
        <v>3671</v>
      </c>
    </row>
    <row r="3364" spans="1:10" x14ac:dyDescent="0.2">
      <c r="A3364" s="73" t="s">
        <v>2676</v>
      </c>
      <c r="B3364" s="59" t="s">
        <v>3936</v>
      </c>
      <c r="C3364" s="59" t="s">
        <v>3963</v>
      </c>
      <c r="D3364" s="65">
        <v>22</v>
      </c>
      <c r="E3364" s="65" t="str">
        <f>VLOOKUP(D3364,Files_Lookup!$A$2:$B$45,2,FALSE)</f>
        <v>us000222020.dhc</v>
      </c>
      <c r="F3364" s="66">
        <v>9</v>
      </c>
      <c r="G3364" s="59">
        <f>VLOOKUP(_xlfn.CONCAT(TRIM(B3364)," - ",TRIM(D3364)),Sort_Order_Lookup!$C$1:$E$250,3,FALSE)</f>
        <v>1</v>
      </c>
      <c r="H3364" s="59" t="str">
        <f>VLOOKUP(B3364,Titles_Lookup!$B$2:$C$259,2,FALSE)</f>
        <v>SEX BY SINGLE-YEAR AGE (WHITE ALONE) [209]</v>
      </c>
      <c r="I3364" s="59" t="str">
        <f>VLOOKUP(B3364,Universe_Lookup!$B$2:$C$250,2,FALSE)</f>
        <v>Universe: People who are White alone</v>
      </c>
      <c r="J3364" s="59" t="s">
        <v>3673</v>
      </c>
    </row>
    <row r="3365" spans="1:10" x14ac:dyDescent="0.2">
      <c r="A3365" s="73" t="s">
        <v>2676</v>
      </c>
      <c r="B3365" s="59" t="s">
        <v>3936</v>
      </c>
      <c r="C3365" s="59" t="s">
        <v>3964</v>
      </c>
      <c r="D3365" s="65">
        <v>22</v>
      </c>
      <c r="E3365" s="65" t="str">
        <f>VLOOKUP(D3365,Files_Lookup!$A$2:$B$45,2,FALSE)</f>
        <v>us000222020.dhc</v>
      </c>
      <c r="F3365" s="66">
        <v>9</v>
      </c>
      <c r="G3365" s="59">
        <f>VLOOKUP(_xlfn.CONCAT(TRIM(B3365)," - ",TRIM(D3365)),Sort_Order_Lookup!$C$1:$E$250,3,FALSE)</f>
        <v>1</v>
      </c>
      <c r="H3365" s="59" t="str">
        <f>VLOOKUP(B3365,Titles_Lookup!$B$2:$C$259,2,FALSE)</f>
        <v>SEX BY SINGLE-YEAR AGE (WHITE ALONE) [209]</v>
      </c>
      <c r="I3365" s="59" t="str">
        <f>VLOOKUP(B3365,Universe_Lookup!$B$2:$C$250,2,FALSE)</f>
        <v>Universe: People who are White alone</v>
      </c>
      <c r="J3365" s="59" t="s">
        <v>3675</v>
      </c>
    </row>
    <row r="3366" spans="1:10" x14ac:dyDescent="0.2">
      <c r="A3366" s="73" t="s">
        <v>2676</v>
      </c>
      <c r="B3366" s="59" t="s">
        <v>3936</v>
      </c>
      <c r="C3366" s="59" t="s">
        <v>3965</v>
      </c>
      <c r="D3366" s="65">
        <v>22</v>
      </c>
      <c r="E3366" s="65" t="str">
        <f>VLOOKUP(D3366,Files_Lookup!$A$2:$B$45,2,FALSE)</f>
        <v>us000222020.dhc</v>
      </c>
      <c r="F3366" s="66">
        <v>9</v>
      </c>
      <c r="G3366" s="59">
        <f>VLOOKUP(_xlfn.CONCAT(TRIM(B3366)," - ",TRIM(D3366)),Sort_Order_Lookup!$C$1:$E$250,3,FALSE)</f>
        <v>1</v>
      </c>
      <c r="H3366" s="59" t="str">
        <f>VLOOKUP(B3366,Titles_Lookup!$B$2:$C$259,2,FALSE)</f>
        <v>SEX BY SINGLE-YEAR AGE (WHITE ALONE) [209]</v>
      </c>
      <c r="I3366" s="59" t="str">
        <f>VLOOKUP(B3366,Universe_Lookup!$B$2:$C$250,2,FALSE)</f>
        <v>Universe: People who are White alone</v>
      </c>
      <c r="J3366" s="59" t="s">
        <v>3677</v>
      </c>
    </row>
    <row r="3367" spans="1:10" x14ac:dyDescent="0.2">
      <c r="A3367" s="73" t="s">
        <v>2676</v>
      </c>
      <c r="B3367" s="59" t="s">
        <v>3936</v>
      </c>
      <c r="C3367" s="59" t="s">
        <v>3966</v>
      </c>
      <c r="D3367" s="65">
        <v>22</v>
      </c>
      <c r="E3367" s="65" t="str">
        <f>VLOOKUP(D3367,Files_Lookup!$A$2:$B$45,2,FALSE)</f>
        <v>us000222020.dhc</v>
      </c>
      <c r="F3367" s="66">
        <v>9</v>
      </c>
      <c r="G3367" s="59">
        <f>VLOOKUP(_xlfn.CONCAT(TRIM(B3367)," - ",TRIM(D3367)),Sort_Order_Lookup!$C$1:$E$250,3,FALSE)</f>
        <v>1</v>
      </c>
      <c r="H3367" s="59" t="str">
        <f>VLOOKUP(B3367,Titles_Lookup!$B$2:$C$259,2,FALSE)</f>
        <v>SEX BY SINGLE-YEAR AGE (WHITE ALONE) [209]</v>
      </c>
      <c r="I3367" s="59" t="str">
        <f>VLOOKUP(B3367,Universe_Lookup!$B$2:$C$250,2,FALSE)</f>
        <v>Universe: People who are White alone</v>
      </c>
      <c r="J3367" s="59" t="s">
        <v>3679</v>
      </c>
    </row>
    <row r="3368" spans="1:10" x14ac:dyDescent="0.2">
      <c r="A3368" s="73" t="s">
        <v>2676</v>
      </c>
      <c r="B3368" s="59" t="s">
        <v>3936</v>
      </c>
      <c r="C3368" s="59" t="s">
        <v>3967</v>
      </c>
      <c r="D3368" s="65">
        <v>22</v>
      </c>
      <c r="E3368" s="65" t="str">
        <f>VLOOKUP(D3368,Files_Lookup!$A$2:$B$45,2,FALSE)</f>
        <v>us000222020.dhc</v>
      </c>
      <c r="F3368" s="66">
        <v>9</v>
      </c>
      <c r="G3368" s="59">
        <f>VLOOKUP(_xlfn.CONCAT(TRIM(B3368)," - ",TRIM(D3368)),Sort_Order_Lookup!$C$1:$E$250,3,FALSE)</f>
        <v>1</v>
      </c>
      <c r="H3368" s="59" t="str">
        <f>VLOOKUP(B3368,Titles_Lookup!$B$2:$C$259,2,FALSE)</f>
        <v>SEX BY SINGLE-YEAR AGE (WHITE ALONE) [209]</v>
      </c>
      <c r="I3368" s="59" t="str">
        <f>VLOOKUP(B3368,Universe_Lookup!$B$2:$C$250,2,FALSE)</f>
        <v>Universe: People who are White alone</v>
      </c>
      <c r="J3368" s="59" t="s">
        <v>3681</v>
      </c>
    </row>
    <row r="3369" spans="1:10" x14ac:dyDescent="0.2">
      <c r="A3369" s="73" t="s">
        <v>2676</v>
      </c>
      <c r="B3369" s="59" t="s">
        <v>3936</v>
      </c>
      <c r="C3369" s="59" t="s">
        <v>3968</v>
      </c>
      <c r="D3369" s="65">
        <v>22</v>
      </c>
      <c r="E3369" s="65" t="str">
        <f>VLOOKUP(D3369,Files_Lookup!$A$2:$B$45,2,FALSE)</f>
        <v>us000222020.dhc</v>
      </c>
      <c r="F3369" s="66">
        <v>9</v>
      </c>
      <c r="G3369" s="59">
        <f>VLOOKUP(_xlfn.CONCAT(TRIM(B3369)," - ",TRIM(D3369)),Sort_Order_Lookup!$C$1:$E$250,3,FALSE)</f>
        <v>1</v>
      </c>
      <c r="H3369" s="59" t="str">
        <f>VLOOKUP(B3369,Titles_Lookup!$B$2:$C$259,2,FALSE)</f>
        <v>SEX BY SINGLE-YEAR AGE (WHITE ALONE) [209]</v>
      </c>
      <c r="I3369" s="59" t="str">
        <f>VLOOKUP(B3369,Universe_Lookup!$B$2:$C$250,2,FALSE)</f>
        <v>Universe: People who are White alone</v>
      </c>
      <c r="J3369" s="59" t="s">
        <v>3683</v>
      </c>
    </row>
    <row r="3370" spans="1:10" x14ac:dyDescent="0.2">
      <c r="A3370" s="73" t="s">
        <v>2676</v>
      </c>
      <c r="B3370" s="59" t="s">
        <v>3936</v>
      </c>
      <c r="C3370" s="59" t="s">
        <v>3969</v>
      </c>
      <c r="D3370" s="65">
        <v>22</v>
      </c>
      <c r="E3370" s="65" t="str">
        <f>VLOOKUP(D3370,Files_Lookup!$A$2:$B$45,2,FALSE)</f>
        <v>us000222020.dhc</v>
      </c>
      <c r="F3370" s="66">
        <v>9</v>
      </c>
      <c r="G3370" s="59">
        <f>VLOOKUP(_xlfn.CONCAT(TRIM(B3370)," - ",TRIM(D3370)),Sort_Order_Lookup!$C$1:$E$250,3,FALSE)</f>
        <v>1</v>
      </c>
      <c r="H3370" s="59" t="str">
        <f>VLOOKUP(B3370,Titles_Lookup!$B$2:$C$259,2,FALSE)</f>
        <v>SEX BY SINGLE-YEAR AGE (WHITE ALONE) [209]</v>
      </c>
      <c r="I3370" s="59" t="str">
        <f>VLOOKUP(B3370,Universe_Lookup!$B$2:$C$250,2,FALSE)</f>
        <v>Universe: People who are White alone</v>
      </c>
      <c r="J3370" s="59" t="s">
        <v>3685</v>
      </c>
    </row>
    <row r="3371" spans="1:10" x14ac:dyDescent="0.2">
      <c r="A3371" s="73" t="s">
        <v>2676</v>
      </c>
      <c r="B3371" s="59" t="s">
        <v>3936</v>
      </c>
      <c r="C3371" s="59" t="s">
        <v>3970</v>
      </c>
      <c r="D3371" s="65">
        <v>22</v>
      </c>
      <c r="E3371" s="65" t="str">
        <f>VLOOKUP(D3371,Files_Lookup!$A$2:$B$45,2,FALSE)</f>
        <v>us000222020.dhc</v>
      </c>
      <c r="F3371" s="66">
        <v>9</v>
      </c>
      <c r="G3371" s="59">
        <f>VLOOKUP(_xlfn.CONCAT(TRIM(B3371)," - ",TRIM(D3371)),Sort_Order_Lookup!$C$1:$E$250,3,FALSE)</f>
        <v>1</v>
      </c>
      <c r="H3371" s="59" t="str">
        <f>VLOOKUP(B3371,Titles_Lookup!$B$2:$C$259,2,FALSE)</f>
        <v>SEX BY SINGLE-YEAR AGE (WHITE ALONE) [209]</v>
      </c>
      <c r="I3371" s="59" t="str">
        <f>VLOOKUP(B3371,Universe_Lookup!$B$2:$C$250,2,FALSE)</f>
        <v>Universe: People who are White alone</v>
      </c>
      <c r="J3371" s="59" t="s">
        <v>3687</v>
      </c>
    </row>
    <row r="3372" spans="1:10" x14ac:dyDescent="0.2">
      <c r="A3372" s="73" t="s">
        <v>2676</v>
      </c>
      <c r="B3372" s="59" t="s">
        <v>3936</v>
      </c>
      <c r="C3372" s="59" t="s">
        <v>3971</v>
      </c>
      <c r="D3372" s="65">
        <v>22</v>
      </c>
      <c r="E3372" s="65" t="str">
        <f>VLOOKUP(D3372,Files_Lookup!$A$2:$B$45,2,FALSE)</f>
        <v>us000222020.dhc</v>
      </c>
      <c r="F3372" s="66">
        <v>9</v>
      </c>
      <c r="G3372" s="59">
        <f>VLOOKUP(_xlfn.CONCAT(TRIM(B3372)," - ",TRIM(D3372)),Sort_Order_Lookup!$C$1:$E$250,3,FALSE)</f>
        <v>1</v>
      </c>
      <c r="H3372" s="59" t="str">
        <f>VLOOKUP(B3372,Titles_Lookup!$B$2:$C$259,2,FALSE)</f>
        <v>SEX BY SINGLE-YEAR AGE (WHITE ALONE) [209]</v>
      </c>
      <c r="I3372" s="59" t="str">
        <f>VLOOKUP(B3372,Universe_Lookup!$B$2:$C$250,2,FALSE)</f>
        <v>Universe: People who are White alone</v>
      </c>
      <c r="J3372" s="59" t="s">
        <v>3689</v>
      </c>
    </row>
    <row r="3373" spans="1:10" x14ac:dyDescent="0.2">
      <c r="A3373" s="73" t="s">
        <v>2676</v>
      </c>
      <c r="B3373" s="59" t="s">
        <v>3936</v>
      </c>
      <c r="C3373" s="59" t="s">
        <v>3972</v>
      </c>
      <c r="D3373" s="65">
        <v>22</v>
      </c>
      <c r="E3373" s="65" t="str">
        <f>VLOOKUP(D3373,Files_Lookup!$A$2:$B$45,2,FALSE)</f>
        <v>us000222020.dhc</v>
      </c>
      <c r="F3373" s="66">
        <v>9</v>
      </c>
      <c r="G3373" s="59">
        <f>VLOOKUP(_xlfn.CONCAT(TRIM(B3373)," - ",TRIM(D3373)),Sort_Order_Lookup!$C$1:$E$250,3,FALSE)</f>
        <v>1</v>
      </c>
      <c r="H3373" s="59" t="str">
        <f>VLOOKUP(B3373,Titles_Lookup!$B$2:$C$259,2,FALSE)</f>
        <v>SEX BY SINGLE-YEAR AGE (WHITE ALONE) [209]</v>
      </c>
      <c r="I3373" s="59" t="str">
        <f>VLOOKUP(B3373,Universe_Lookup!$B$2:$C$250,2,FALSE)</f>
        <v>Universe: People who are White alone</v>
      </c>
      <c r="J3373" s="59" t="s">
        <v>3691</v>
      </c>
    </row>
    <row r="3374" spans="1:10" x14ac:dyDescent="0.2">
      <c r="A3374" s="73" t="s">
        <v>2676</v>
      </c>
      <c r="B3374" s="59" t="s">
        <v>3936</v>
      </c>
      <c r="C3374" s="59" t="s">
        <v>3973</v>
      </c>
      <c r="D3374" s="65">
        <v>22</v>
      </c>
      <c r="E3374" s="65" t="str">
        <f>VLOOKUP(D3374,Files_Lookup!$A$2:$B$45,2,FALSE)</f>
        <v>us000222020.dhc</v>
      </c>
      <c r="F3374" s="66">
        <v>9</v>
      </c>
      <c r="G3374" s="59">
        <f>VLOOKUP(_xlfn.CONCAT(TRIM(B3374)," - ",TRIM(D3374)),Sort_Order_Lookup!$C$1:$E$250,3,FALSE)</f>
        <v>1</v>
      </c>
      <c r="H3374" s="59" t="str">
        <f>VLOOKUP(B3374,Titles_Lookup!$B$2:$C$259,2,FALSE)</f>
        <v>SEX BY SINGLE-YEAR AGE (WHITE ALONE) [209]</v>
      </c>
      <c r="I3374" s="59" t="str">
        <f>VLOOKUP(B3374,Universe_Lookup!$B$2:$C$250,2,FALSE)</f>
        <v>Universe: People who are White alone</v>
      </c>
      <c r="J3374" s="59" t="s">
        <v>3693</v>
      </c>
    </row>
    <row r="3375" spans="1:10" x14ac:dyDescent="0.2">
      <c r="A3375" s="73" t="s">
        <v>2676</v>
      </c>
      <c r="B3375" s="59" t="s">
        <v>3936</v>
      </c>
      <c r="C3375" s="59" t="s">
        <v>3974</v>
      </c>
      <c r="D3375" s="65">
        <v>22</v>
      </c>
      <c r="E3375" s="65" t="str">
        <f>VLOOKUP(D3375,Files_Lookup!$A$2:$B$45,2,FALSE)</f>
        <v>us000222020.dhc</v>
      </c>
      <c r="F3375" s="66">
        <v>9</v>
      </c>
      <c r="G3375" s="59">
        <f>VLOOKUP(_xlfn.CONCAT(TRIM(B3375)," - ",TRIM(D3375)),Sort_Order_Lookup!$C$1:$E$250,3,FALSE)</f>
        <v>1</v>
      </c>
      <c r="H3375" s="59" t="str">
        <f>VLOOKUP(B3375,Titles_Lookup!$B$2:$C$259,2,FALSE)</f>
        <v>SEX BY SINGLE-YEAR AGE (WHITE ALONE) [209]</v>
      </c>
      <c r="I3375" s="59" t="str">
        <f>VLOOKUP(B3375,Universe_Lookup!$B$2:$C$250,2,FALSE)</f>
        <v>Universe: People who are White alone</v>
      </c>
      <c r="J3375" s="59" t="s">
        <v>3695</v>
      </c>
    </row>
    <row r="3376" spans="1:10" x14ac:dyDescent="0.2">
      <c r="A3376" s="73" t="s">
        <v>2676</v>
      </c>
      <c r="B3376" s="59" t="s">
        <v>3936</v>
      </c>
      <c r="C3376" s="59" t="s">
        <v>3975</v>
      </c>
      <c r="D3376" s="65">
        <v>22</v>
      </c>
      <c r="E3376" s="65" t="str">
        <f>VLOOKUP(D3376,Files_Lookup!$A$2:$B$45,2,FALSE)</f>
        <v>us000222020.dhc</v>
      </c>
      <c r="F3376" s="66">
        <v>9</v>
      </c>
      <c r="G3376" s="59">
        <f>VLOOKUP(_xlfn.CONCAT(TRIM(B3376)," - ",TRIM(D3376)),Sort_Order_Lookup!$C$1:$E$250,3,FALSE)</f>
        <v>1</v>
      </c>
      <c r="H3376" s="59" t="str">
        <f>VLOOKUP(B3376,Titles_Lookup!$B$2:$C$259,2,FALSE)</f>
        <v>SEX BY SINGLE-YEAR AGE (WHITE ALONE) [209]</v>
      </c>
      <c r="I3376" s="59" t="str">
        <f>VLOOKUP(B3376,Universe_Lookup!$B$2:$C$250,2,FALSE)</f>
        <v>Universe: People who are White alone</v>
      </c>
      <c r="J3376" s="59" t="s">
        <v>3697</v>
      </c>
    </row>
    <row r="3377" spans="1:10" x14ac:dyDescent="0.2">
      <c r="A3377" s="73" t="s">
        <v>2676</v>
      </c>
      <c r="B3377" s="59" t="s">
        <v>3936</v>
      </c>
      <c r="C3377" s="59" t="s">
        <v>3976</v>
      </c>
      <c r="D3377" s="65">
        <v>22</v>
      </c>
      <c r="E3377" s="65" t="str">
        <f>VLOOKUP(D3377,Files_Lookup!$A$2:$B$45,2,FALSE)</f>
        <v>us000222020.dhc</v>
      </c>
      <c r="F3377" s="66">
        <v>9</v>
      </c>
      <c r="G3377" s="59">
        <f>VLOOKUP(_xlfn.CONCAT(TRIM(B3377)," - ",TRIM(D3377)),Sort_Order_Lookup!$C$1:$E$250,3,FALSE)</f>
        <v>1</v>
      </c>
      <c r="H3377" s="59" t="str">
        <f>VLOOKUP(B3377,Titles_Lookup!$B$2:$C$259,2,FALSE)</f>
        <v>SEX BY SINGLE-YEAR AGE (WHITE ALONE) [209]</v>
      </c>
      <c r="I3377" s="59" t="str">
        <f>VLOOKUP(B3377,Universe_Lookup!$B$2:$C$250,2,FALSE)</f>
        <v>Universe: People who are White alone</v>
      </c>
      <c r="J3377" s="59" t="s">
        <v>3699</v>
      </c>
    </row>
    <row r="3378" spans="1:10" x14ac:dyDescent="0.2">
      <c r="A3378" s="73" t="s">
        <v>2676</v>
      </c>
      <c r="B3378" s="59" t="s">
        <v>3936</v>
      </c>
      <c r="C3378" s="59" t="s">
        <v>3977</v>
      </c>
      <c r="D3378" s="65">
        <v>22</v>
      </c>
      <c r="E3378" s="65" t="str">
        <f>VLOOKUP(D3378,Files_Lookup!$A$2:$B$45,2,FALSE)</f>
        <v>us000222020.dhc</v>
      </c>
      <c r="F3378" s="66">
        <v>9</v>
      </c>
      <c r="G3378" s="59">
        <f>VLOOKUP(_xlfn.CONCAT(TRIM(B3378)," - ",TRIM(D3378)),Sort_Order_Lookup!$C$1:$E$250,3,FALSE)</f>
        <v>1</v>
      </c>
      <c r="H3378" s="59" t="str">
        <f>VLOOKUP(B3378,Titles_Lookup!$B$2:$C$259,2,FALSE)</f>
        <v>SEX BY SINGLE-YEAR AGE (WHITE ALONE) [209]</v>
      </c>
      <c r="I3378" s="59" t="str">
        <f>VLOOKUP(B3378,Universe_Lookup!$B$2:$C$250,2,FALSE)</f>
        <v>Universe: People who are White alone</v>
      </c>
      <c r="J3378" s="59" t="s">
        <v>3701</v>
      </c>
    </row>
    <row r="3379" spans="1:10" x14ac:dyDescent="0.2">
      <c r="A3379" s="73" t="s">
        <v>2676</v>
      </c>
      <c r="B3379" s="59" t="s">
        <v>3936</v>
      </c>
      <c r="C3379" s="59" t="s">
        <v>3978</v>
      </c>
      <c r="D3379" s="65">
        <v>22</v>
      </c>
      <c r="E3379" s="65" t="str">
        <f>VLOOKUP(D3379,Files_Lookup!$A$2:$B$45,2,FALSE)</f>
        <v>us000222020.dhc</v>
      </c>
      <c r="F3379" s="66">
        <v>9</v>
      </c>
      <c r="G3379" s="59">
        <f>VLOOKUP(_xlfn.CONCAT(TRIM(B3379)," - ",TRIM(D3379)),Sort_Order_Lookup!$C$1:$E$250,3,FALSE)</f>
        <v>1</v>
      </c>
      <c r="H3379" s="59" t="str">
        <f>VLOOKUP(B3379,Titles_Lookup!$B$2:$C$259,2,FALSE)</f>
        <v>SEX BY SINGLE-YEAR AGE (WHITE ALONE) [209]</v>
      </c>
      <c r="I3379" s="59" t="str">
        <f>VLOOKUP(B3379,Universe_Lookup!$B$2:$C$250,2,FALSE)</f>
        <v>Universe: People who are White alone</v>
      </c>
      <c r="J3379" s="59" t="s">
        <v>3703</v>
      </c>
    </row>
    <row r="3380" spans="1:10" x14ac:dyDescent="0.2">
      <c r="A3380" s="73" t="s">
        <v>2676</v>
      </c>
      <c r="B3380" s="59" t="s">
        <v>3936</v>
      </c>
      <c r="C3380" s="59" t="s">
        <v>3979</v>
      </c>
      <c r="D3380" s="65">
        <v>22</v>
      </c>
      <c r="E3380" s="65" t="str">
        <f>VLOOKUP(D3380,Files_Lookup!$A$2:$B$45,2,FALSE)</f>
        <v>us000222020.dhc</v>
      </c>
      <c r="F3380" s="66">
        <v>9</v>
      </c>
      <c r="G3380" s="59">
        <f>VLOOKUP(_xlfn.CONCAT(TRIM(B3380)," - ",TRIM(D3380)),Sort_Order_Lookup!$C$1:$E$250,3,FALSE)</f>
        <v>1</v>
      </c>
      <c r="H3380" s="59" t="str">
        <f>VLOOKUP(B3380,Titles_Lookup!$B$2:$C$259,2,FALSE)</f>
        <v>SEX BY SINGLE-YEAR AGE (WHITE ALONE) [209]</v>
      </c>
      <c r="I3380" s="59" t="str">
        <f>VLOOKUP(B3380,Universe_Lookup!$B$2:$C$250,2,FALSE)</f>
        <v>Universe: People who are White alone</v>
      </c>
      <c r="J3380" s="59" t="s">
        <v>3705</v>
      </c>
    </row>
    <row r="3381" spans="1:10" x14ac:dyDescent="0.2">
      <c r="A3381" s="73" t="s">
        <v>2676</v>
      </c>
      <c r="B3381" s="59" t="s">
        <v>3936</v>
      </c>
      <c r="C3381" s="59" t="s">
        <v>3980</v>
      </c>
      <c r="D3381" s="65">
        <v>22</v>
      </c>
      <c r="E3381" s="65" t="str">
        <f>VLOOKUP(D3381,Files_Lookup!$A$2:$B$45,2,FALSE)</f>
        <v>us000222020.dhc</v>
      </c>
      <c r="F3381" s="66">
        <v>9</v>
      </c>
      <c r="G3381" s="59">
        <f>VLOOKUP(_xlfn.CONCAT(TRIM(B3381)," - ",TRIM(D3381)),Sort_Order_Lookup!$C$1:$E$250,3,FALSE)</f>
        <v>1</v>
      </c>
      <c r="H3381" s="59" t="str">
        <f>VLOOKUP(B3381,Titles_Lookup!$B$2:$C$259,2,FALSE)</f>
        <v>SEX BY SINGLE-YEAR AGE (WHITE ALONE) [209]</v>
      </c>
      <c r="I3381" s="59" t="str">
        <f>VLOOKUP(B3381,Universe_Lookup!$B$2:$C$250,2,FALSE)</f>
        <v>Universe: People who are White alone</v>
      </c>
      <c r="J3381" s="59" t="s">
        <v>3707</v>
      </c>
    </row>
    <row r="3382" spans="1:10" x14ac:dyDescent="0.2">
      <c r="A3382" s="73" t="s">
        <v>2676</v>
      </c>
      <c r="B3382" s="59" t="s">
        <v>3936</v>
      </c>
      <c r="C3382" s="59" t="s">
        <v>3981</v>
      </c>
      <c r="D3382" s="65">
        <v>22</v>
      </c>
      <c r="E3382" s="65" t="str">
        <f>VLOOKUP(D3382,Files_Lookup!$A$2:$B$45,2,FALSE)</f>
        <v>us000222020.dhc</v>
      </c>
      <c r="F3382" s="66">
        <v>9</v>
      </c>
      <c r="G3382" s="59">
        <f>VLOOKUP(_xlfn.CONCAT(TRIM(B3382)," - ",TRIM(D3382)),Sort_Order_Lookup!$C$1:$E$250,3,FALSE)</f>
        <v>1</v>
      </c>
      <c r="H3382" s="59" t="str">
        <f>VLOOKUP(B3382,Titles_Lookup!$B$2:$C$259,2,FALSE)</f>
        <v>SEX BY SINGLE-YEAR AGE (WHITE ALONE) [209]</v>
      </c>
      <c r="I3382" s="59" t="str">
        <f>VLOOKUP(B3382,Universe_Lookup!$B$2:$C$250,2,FALSE)</f>
        <v>Universe: People who are White alone</v>
      </c>
      <c r="J3382" s="59" t="s">
        <v>3709</v>
      </c>
    </row>
    <row r="3383" spans="1:10" x14ac:dyDescent="0.2">
      <c r="A3383" s="73" t="s">
        <v>2676</v>
      </c>
      <c r="B3383" s="59" t="s">
        <v>3936</v>
      </c>
      <c r="C3383" s="59" t="s">
        <v>3982</v>
      </c>
      <c r="D3383" s="65">
        <v>22</v>
      </c>
      <c r="E3383" s="65" t="str">
        <f>VLOOKUP(D3383,Files_Lookup!$A$2:$B$45,2,FALSE)</f>
        <v>us000222020.dhc</v>
      </c>
      <c r="F3383" s="66">
        <v>9</v>
      </c>
      <c r="G3383" s="59">
        <f>VLOOKUP(_xlfn.CONCAT(TRIM(B3383)," - ",TRIM(D3383)),Sort_Order_Lookup!$C$1:$E$250,3,FALSE)</f>
        <v>1</v>
      </c>
      <c r="H3383" s="59" t="str">
        <f>VLOOKUP(B3383,Titles_Lookup!$B$2:$C$259,2,FALSE)</f>
        <v>SEX BY SINGLE-YEAR AGE (WHITE ALONE) [209]</v>
      </c>
      <c r="I3383" s="59" t="str">
        <f>VLOOKUP(B3383,Universe_Lookup!$B$2:$C$250,2,FALSE)</f>
        <v>Universe: People who are White alone</v>
      </c>
      <c r="J3383" s="59" t="s">
        <v>3711</v>
      </c>
    </row>
    <row r="3384" spans="1:10" x14ac:dyDescent="0.2">
      <c r="A3384" s="73" t="s">
        <v>2676</v>
      </c>
      <c r="B3384" s="59" t="s">
        <v>3936</v>
      </c>
      <c r="C3384" s="59" t="s">
        <v>3983</v>
      </c>
      <c r="D3384" s="65">
        <v>22</v>
      </c>
      <c r="E3384" s="65" t="str">
        <f>VLOOKUP(D3384,Files_Lookup!$A$2:$B$45,2,FALSE)</f>
        <v>us000222020.dhc</v>
      </c>
      <c r="F3384" s="66">
        <v>9</v>
      </c>
      <c r="G3384" s="59">
        <f>VLOOKUP(_xlfn.CONCAT(TRIM(B3384)," - ",TRIM(D3384)),Sort_Order_Lookup!$C$1:$E$250,3,FALSE)</f>
        <v>1</v>
      </c>
      <c r="H3384" s="59" t="str">
        <f>VLOOKUP(B3384,Titles_Lookup!$B$2:$C$259,2,FALSE)</f>
        <v>SEX BY SINGLE-YEAR AGE (WHITE ALONE) [209]</v>
      </c>
      <c r="I3384" s="59" t="str">
        <f>VLOOKUP(B3384,Universe_Lookup!$B$2:$C$250,2,FALSE)</f>
        <v>Universe: People who are White alone</v>
      </c>
      <c r="J3384" s="59" t="s">
        <v>3713</v>
      </c>
    </row>
    <row r="3385" spans="1:10" x14ac:dyDescent="0.2">
      <c r="A3385" s="73" t="s">
        <v>2676</v>
      </c>
      <c r="B3385" s="59" t="s">
        <v>3936</v>
      </c>
      <c r="C3385" s="59" t="s">
        <v>3984</v>
      </c>
      <c r="D3385" s="65">
        <v>22</v>
      </c>
      <c r="E3385" s="65" t="str">
        <f>VLOOKUP(D3385,Files_Lookup!$A$2:$B$45,2,FALSE)</f>
        <v>us000222020.dhc</v>
      </c>
      <c r="F3385" s="66">
        <v>9</v>
      </c>
      <c r="G3385" s="59">
        <f>VLOOKUP(_xlfn.CONCAT(TRIM(B3385)," - ",TRIM(D3385)),Sort_Order_Lookup!$C$1:$E$250,3,FALSE)</f>
        <v>1</v>
      </c>
      <c r="H3385" s="59" t="str">
        <f>VLOOKUP(B3385,Titles_Lookup!$B$2:$C$259,2,FALSE)</f>
        <v>SEX BY SINGLE-YEAR AGE (WHITE ALONE) [209]</v>
      </c>
      <c r="I3385" s="59" t="str">
        <f>VLOOKUP(B3385,Universe_Lookup!$B$2:$C$250,2,FALSE)</f>
        <v>Universe: People who are White alone</v>
      </c>
      <c r="J3385" s="59" t="s">
        <v>3715</v>
      </c>
    </row>
    <row r="3386" spans="1:10" x14ac:dyDescent="0.2">
      <c r="A3386" s="73" t="s">
        <v>2676</v>
      </c>
      <c r="B3386" s="59" t="s">
        <v>3936</v>
      </c>
      <c r="C3386" s="59" t="s">
        <v>3985</v>
      </c>
      <c r="D3386" s="65">
        <v>22</v>
      </c>
      <c r="E3386" s="65" t="str">
        <f>VLOOKUP(D3386,Files_Lookup!$A$2:$B$45,2,FALSE)</f>
        <v>us000222020.dhc</v>
      </c>
      <c r="F3386" s="66">
        <v>9</v>
      </c>
      <c r="G3386" s="59">
        <f>VLOOKUP(_xlfn.CONCAT(TRIM(B3386)," - ",TRIM(D3386)),Sort_Order_Lookup!$C$1:$E$250,3,FALSE)</f>
        <v>1</v>
      </c>
      <c r="H3386" s="59" t="str">
        <f>VLOOKUP(B3386,Titles_Lookup!$B$2:$C$259,2,FALSE)</f>
        <v>SEX BY SINGLE-YEAR AGE (WHITE ALONE) [209]</v>
      </c>
      <c r="I3386" s="59" t="str">
        <f>VLOOKUP(B3386,Universe_Lookup!$B$2:$C$250,2,FALSE)</f>
        <v>Universe: People who are White alone</v>
      </c>
      <c r="J3386" s="59" t="s">
        <v>3717</v>
      </c>
    </row>
    <row r="3387" spans="1:10" x14ac:dyDescent="0.2">
      <c r="A3387" s="73" t="s">
        <v>2676</v>
      </c>
      <c r="B3387" s="59" t="s">
        <v>3936</v>
      </c>
      <c r="C3387" s="59" t="s">
        <v>3986</v>
      </c>
      <c r="D3387" s="65">
        <v>22</v>
      </c>
      <c r="E3387" s="65" t="str">
        <f>VLOOKUP(D3387,Files_Lookup!$A$2:$B$45,2,FALSE)</f>
        <v>us000222020.dhc</v>
      </c>
      <c r="F3387" s="66">
        <v>9</v>
      </c>
      <c r="G3387" s="59">
        <f>VLOOKUP(_xlfn.CONCAT(TRIM(B3387)," - ",TRIM(D3387)),Sort_Order_Lookup!$C$1:$E$250,3,FALSE)</f>
        <v>1</v>
      </c>
      <c r="H3387" s="59" t="str">
        <f>VLOOKUP(B3387,Titles_Lookup!$B$2:$C$259,2,FALSE)</f>
        <v>SEX BY SINGLE-YEAR AGE (WHITE ALONE) [209]</v>
      </c>
      <c r="I3387" s="59" t="str">
        <f>VLOOKUP(B3387,Universe_Lookup!$B$2:$C$250,2,FALSE)</f>
        <v>Universe: People who are White alone</v>
      </c>
      <c r="J3387" s="59" t="s">
        <v>3719</v>
      </c>
    </row>
    <row r="3388" spans="1:10" x14ac:dyDescent="0.2">
      <c r="A3388" s="73" t="s">
        <v>2676</v>
      </c>
      <c r="B3388" s="59" t="s">
        <v>3936</v>
      </c>
      <c r="C3388" s="59" t="s">
        <v>3987</v>
      </c>
      <c r="D3388" s="65">
        <v>22</v>
      </c>
      <c r="E3388" s="65" t="str">
        <f>VLOOKUP(D3388,Files_Lookup!$A$2:$B$45,2,FALSE)</f>
        <v>us000222020.dhc</v>
      </c>
      <c r="F3388" s="66">
        <v>9</v>
      </c>
      <c r="G3388" s="59">
        <f>VLOOKUP(_xlfn.CONCAT(TRIM(B3388)," - ",TRIM(D3388)),Sort_Order_Lookup!$C$1:$E$250,3,FALSE)</f>
        <v>1</v>
      </c>
      <c r="H3388" s="59" t="str">
        <f>VLOOKUP(B3388,Titles_Lookup!$B$2:$C$259,2,FALSE)</f>
        <v>SEX BY SINGLE-YEAR AGE (WHITE ALONE) [209]</v>
      </c>
      <c r="I3388" s="59" t="str">
        <f>VLOOKUP(B3388,Universe_Lookup!$B$2:$C$250,2,FALSE)</f>
        <v>Universe: People who are White alone</v>
      </c>
      <c r="J3388" s="59" t="s">
        <v>3721</v>
      </c>
    </row>
    <row r="3389" spans="1:10" x14ac:dyDescent="0.2">
      <c r="A3389" s="73" t="s">
        <v>2676</v>
      </c>
      <c r="B3389" s="59" t="s">
        <v>3936</v>
      </c>
      <c r="C3389" s="59" t="s">
        <v>3988</v>
      </c>
      <c r="D3389" s="65">
        <v>22</v>
      </c>
      <c r="E3389" s="65" t="str">
        <f>VLOOKUP(D3389,Files_Lookup!$A$2:$B$45,2,FALSE)</f>
        <v>us000222020.dhc</v>
      </c>
      <c r="F3389" s="66">
        <v>9</v>
      </c>
      <c r="G3389" s="59">
        <f>VLOOKUP(_xlfn.CONCAT(TRIM(B3389)," - ",TRIM(D3389)),Sort_Order_Lookup!$C$1:$E$250,3,FALSE)</f>
        <v>1</v>
      </c>
      <c r="H3389" s="59" t="str">
        <f>VLOOKUP(B3389,Titles_Lookup!$B$2:$C$259,2,FALSE)</f>
        <v>SEX BY SINGLE-YEAR AGE (WHITE ALONE) [209]</v>
      </c>
      <c r="I3389" s="59" t="str">
        <f>VLOOKUP(B3389,Universe_Lookup!$B$2:$C$250,2,FALSE)</f>
        <v>Universe: People who are White alone</v>
      </c>
      <c r="J3389" s="59" t="s">
        <v>3723</v>
      </c>
    </row>
    <row r="3390" spans="1:10" x14ac:dyDescent="0.2">
      <c r="A3390" s="73" t="s">
        <v>2676</v>
      </c>
      <c r="B3390" s="59" t="s">
        <v>3936</v>
      </c>
      <c r="C3390" s="59" t="s">
        <v>3989</v>
      </c>
      <c r="D3390" s="65">
        <v>22</v>
      </c>
      <c r="E3390" s="65" t="str">
        <f>VLOOKUP(D3390,Files_Lookup!$A$2:$B$45,2,FALSE)</f>
        <v>us000222020.dhc</v>
      </c>
      <c r="F3390" s="66">
        <v>9</v>
      </c>
      <c r="G3390" s="59">
        <f>VLOOKUP(_xlfn.CONCAT(TRIM(B3390)," - ",TRIM(D3390)),Sort_Order_Lookup!$C$1:$E$250,3,FALSE)</f>
        <v>1</v>
      </c>
      <c r="H3390" s="59" t="str">
        <f>VLOOKUP(B3390,Titles_Lookup!$B$2:$C$259,2,FALSE)</f>
        <v>SEX BY SINGLE-YEAR AGE (WHITE ALONE) [209]</v>
      </c>
      <c r="I3390" s="59" t="str">
        <f>VLOOKUP(B3390,Universe_Lookup!$B$2:$C$250,2,FALSE)</f>
        <v>Universe: People who are White alone</v>
      </c>
      <c r="J3390" s="59" t="s">
        <v>3725</v>
      </c>
    </row>
    <row r="3391" spans="1:10" x14ac:dyDescent="0.2">
      <c r="A3391" s="73" t="s">
        <v>2676</v>
      </c>
      <c r="B3391" s="59" t="s">
        <v>3936</v>
      </c>
      <c r="C3391" s="59" t="s">
        <v>3990</v>
      </c>
      <c r="D3391" s="65">
        <v>22</v>
      </c>
      <c r="E3391" s="65" t="str">
        <f>VLOOKUP(D3391,Files_Lookup!$A$2:$B$45,2,FALSE)</f>
        <v>us000222020.dhc</v>
      </c>
      <c r="F3391" s="66">
        <v>9</v>
      </c>
      <c r="G3391" s="59">
        <f>VLOOKUP(_xlfn.CONCAT(TRIM(B3391)," - ",TRIM(D3391)),Sort_Order_Lookup!$C$1:$E$250,3,FALSE)</f>
        <v>1</v>
      </c>
      <c r="H3391" s="59" t="str">
        <f>VLOOKUP(B3391,Titles_Lookup!$B$2:$C$259,2,FALSE)</f>
        <v>SEX BY SINGLE-YEAR AGE (WHITE ALONE) [209]</v>
      </c>
      <c r="I3391" s="59" t="str">
        <f>VLOOKUP(B3391,Universe_Lookup!$B$2:$C$250,2,FALSE)</f>
        <v>Universe: People who are White alone</v>
      </c>
      <c r="J3391" s="59" t="s">
        <v>3727</v>
      </c>
    </row>
    <row r="3392" spans="1:10" x14ac:dyDescent="0.2">
      <c r="A3392" s="73" t="s">
        <v>2676</v>
      </c>
      <c r="B3392" s="59" t="s">
        <v>3936</v>
      </c>
      <c r="C3392" s="59" t="s">
        <v>3991</v>
      </c>
      <c r="D3392" s="65">
        <v>22</v>
      </c>
      <c r="E3392" s="65" t="str">
        <f>VLOOKUP(D3392,Files_Lookup!$A$2:$B$45,2,FALSE)</f>
        <v>us000222020.dhc</v>
      </c>
      <c r="F3392" s="66">
        <v>9</v>
      </c>
      <c r="G3392" s="59">
        <f>VLOOKUP(_xlfn.CONCAT(TRIM(B3392)," - ",TRIM(D3392)),Sort_Order_Lookup!$C$1:$E$250,3,FALSE)</f>
        <v>1</v>
      </c>
      <c r="H3392" s="59" t="str">
        <f>VLOOKUP(B3392,Titles_Lookup!$B$2:$C$259,2,FALSE)</f>
        <v>SEX BY SINGLE-YEAR AGE (WHITE ALONE) [209]</v>
      </c>
      <c r="I3392" s="59" t="str">
        <f>VLOOKUP(B3392,Universe_Lookup!$B$2:$C$250,2,FALSE)</f>
        <v>Universe: People who are White alone</v>
      </c>
      <c r="J3392" s="59" t="s">
        <v>3729</v>
      </c>
    </row>
    <row r="3393" spans="1:10" x14ac:dyDescent="0.2">
      <c r="A3393" s="73" t="s">
        <v>2676</v>
      </c>
      <c r="B3393" s="59" t="s">
        <v>3936</v>
      </c>
      <c r="C3393" s="59" t="s">
        <v>3992</v>
      </c>
      <c r="D3393" s="65">
        <v>22</v>
      </c>
      <c r="E3393" s="65" t="str">
        <f>VLOOKUP(D3393,Files_Lookup!$A$2:$B$45,2,FALSE)</f>
        <v>us000222020.dhc</v>
      </c>
      <c r="F3393" s="66">
        <v>9</v>
      </c>
      <c r="G3393" s="59">
        <f>VLOOKUP(_xlfn.CONCAT(TRIM(B3393)," - ",TRIM(D3393)),Sort_Order_Lookup!$C$1:$E$250,3,FALSE)</f>
        <v>1</v>
      </c>
      <c r="H3393" s="59" t="str">
        <f>VLOOKUP(B3393,Titles_Lookup!$B$2:$C$259,2,FALSE)</f>
        <v>SEX BY SINGLE-YEAR AGE (WHITE ALONE) [209]</v>
      </c>
      <c r="I3393" s="59" t="str">
        <f>VLOOKUP(B3393,Universe_Lookup!$B$2:$C$250,2,FALSE)</f>
        <v>Universe: People who are White alone</v>
      </c>
      <c r="J3393" s="59" t="s">
        <v>3731</v>
      </c>
    </row>
    <row r="3394" spans="1:10" x14ac:dyDescent="0.2">
      <c r="A3394" s="73" t="s">
        <v>2676</v>
      </c>
      <c r="B3394" s="59" t="s">
        <v>3936</v>
      </c>
      <c r="C3394" s="59" t="s">
        <v>3993</v>
      </c>
      <c r="D3394" s="65">
        <v>22</v>
      </c>
      <c r="E3394" s="65" t="str">
        <f>VLOOKUP(D3394,Files_Lookup!$A$2:$B$45,2,FALSE)</f>
        <v>us000222020.dhc</v>
      </c>
      <c r="F3394" s="66">
        <v>9</v>
      </c>
      <c r="G3394" s="59">
        <f>VLOOKUP(_xlfn.CONCAT(TRIM(B3394)," - ",TRIM(D3394)),Sort_Order_Lookup!$C$1:$E$250,3,FALSE)</f>
        <v>1</v>
      </c>
      <c r="H3394" s="59" t="str">
        <f>VLOOKUP(B3394,Titles_Lookup!$B$2:$C$259,2,FALSE)</f>
        <v>SEX BY SINGLE-YEAR AGE (WHITE ALONE) [209]</v>
      </c>
      <c r="I3394" s="59" t="str">
        <f>VLOOKUP(B3394,Universe_Lookup!$B$2:$C$250,2,FALSE)</f>
        <v>Universe: People who are White alone</v>
      </c>
      <c r="J3394" s="59" t="s">
        <v>3733</v>
      </c>
    </row>
    <row r="3395" spans="1:10" x14ac:dyDescent="0.2">
      <c r="A3395" s="73" t="s">
        <v>2676</v>
      </c>
      <c r="B3395" s="59" t="s">
        <v>3936</v>
      </c>
      <c r="C3395" s="59" t="s">
        <v>3994</v>
      </c>
      <c r="D3395" s="65">
        <v>22</v>
      </c>
      <c r="E3395" s="65" t="str">
        <f>VLOOKUP(D3395,Files_Lookup!$A$2:$B$45,2,FALSE)</f>
        <v>us000222020.dhc</v>
      </c>
      <c r="F3395" s="66">
        <v>9</v>
      </c>
      <c r="G3395" s="59">
        <f>VLOOKUP(_xlfn.CONCAT(TRIM(B3395)," - ",TRIM(D3395)),Sort_Order_Lookup!$C$1:$E$250,3,FALSE)</f>
        <v>1</v>
      </c>
      <c r="H3395" s="59" t="str">
        <f>VLOOKUP(B3395,Titles_Lookup!$B$2:$C$259,2,FALSE)</f>
        <v>SEX BY SINGLE-YEAR AGE (WHITE ALONE) [209]</v>
      </c>
      <c r="I3395" s="59" t="str">
        <f>VLOOKUP(B3395,Universe_Lookup!$B$2:$C$250,2,FALSE)</f>
        <v>Universe: People who are White alone</v>
      </c>
      <c r="J3395" s="59" t="s">
        <v>3735</v>
      </c>
    </row>
    <row r="3396" spans="1:10" x14ac:dyDescent="0.2">
      <c r="A3396" s="73" t="s">
        <v>2676</v>
      </c>
      <c r="B3396" s="59" t="s">
        <v>3936</v>
      </c>
      <c r="C3396" s="59" t="s">
        <v>3995</v>
      </c>
      <c r="D3396" s="65">
        <v>22</v>
      </c>
      <c r="E3396" s="65" t="str">
        <f>VLOOKUP(D3396,Files_Lookup!$A$2:$B$45,2,FALSE)</f>
        <v>us000222020.dhc</v>
      </c>
      <c r="F3396" s="66">
        <v>9</v>
      </c>
      <c r="G3396" s="59">
        <f>VLOOKUP(_xlfn.CONCAT(TRIM(B3396)," - ",TRIM(D3396)),Sort_Order_Lookup!$C$1:$E$250,3,FALSE)</f>
        <v>1</v>
      </c>
      <c r="H3396" s="59" t="str">
        <f>VLOOKUP(B3396,Titles_Lookup!$B$2:$C$259,2,FALSE)</f>
        <v>SEX BY SINGLE-YEAR AGE (WHITE ALONE) [209]</v>
      </c>
      <c r="I3396" s="59" t="str">
        <f>VLOOKUP(B3396,Universe_Lookup!$B$2:$C$250,2,FALSE)</f>
        <v>Universe: People who are White alone</v>
      </c>
      <c r="J3396" s="59" t="s">
        <v>3737</v>
      </c>
    </row>
    <row r="3397" spans="1:10" x14ac:dyDescent="0.2">
      <c r="A3397" s="73" t="s">
        <v>2676</v>
      </c>
      <c r="B3397" s="59" t="s">
        <v>3936</v>
      </c>
      <c r="C3397" s="59" t="s">
        <v>3996</v>
      </c>
      <c r="D3397" s="65">
        <v>22</v>
      </c>
      <c r="E3397" s="65" t="str">
        <f>VLOOKUP(D3397,Files_Lookup!$A$2:$B$45,2,FALSE)</f>
        <v>us000222020.dhc</v>
      </c>
      <c r="F3397" s="66">
        <v>9</v>
      </c>
      <c r="G3397" s="59">
        <f>VLOOKUP(_xlfn.CONCAT(TRIM(B3397)," - ",TRIM(D3397)),Sort_Order_Lookup!$C$1:$E$250,3,FALSE)</f>
        <v>1</v>
      </c>
      <c r="H3397" s="59" t="str">
        <f>VLOOKUP(B3397,Titles_Lookup!$B$2:$C$259,2,FALSE)</f>
        <v>SEX BY SINGLE-YEAR AGE (WHITE ALONE) [209]</v>
      </c>
      <c r="I3397" s="59" t="str">
        <f>VLOOKUP(B3397,Universe_Lookup!$B$2:$C$250,2,FALSE)</f>
        <v>Universe: People who are White alone</v>
      </c>
      <c r="J3397" s="59" t="s">
        <v>3739</v>
      </c>
    </row>
    <row r="3398" spans="1:10" x14ac:dyDescent="0.2">
      <c r="A3398" s="73" t="s">
        <v>2676</v>
      </c>
      <c r="B3398" s="59" t="s">
        <v>3936</v>
      </c>
      <c r="C3398" s="59" t="s">
        <v>3997</v>
      </c>
      <c r="D3398" s="65">
        <v>22</v>
      </c>
      <c r="E3398" s="65" t="str">
        <f>VLOOKUP(D3398,Files_Lookup!$A$2:$B$45,2,FALSE)</f>
        <v>us000222020.dhc</v>
      </c>
      <c r="F3398" s="66">
        <v>9</v>
      </c>
      <c r="G3398" s="59">
        <f>VLOOKUP(_xlfn.CONCAT(TRIM(B3398)," - ",TRIM(D3398)),Sort_Order_Lookup!$C$1:$E$250,3,FALSE)</f>
        <v>1</v>
      </c>
      <c r="H3398" s="59" t="str">
        <f>VLOOKUP(B3398,Titles_Lookup!$B$2:$C$259,2,FALSE)</f>
        <v>SEX BY SINGLE-YEAR AGE (WHITE ALONE) [209]</v>
      </c>
      <c r="I3398" s="59" t="str">
        <f>VLOOKUP(B3398,Universe_Lookup!$B$2:$C$250,2,FALSE)</f>
        <v>Universe: People who are White alone</v>
      </c>
      <c r="J3398" s="59" t="s">
        <v>3741</v>
      </c>
    </row>
    <row r="3399" spans="1:10" x14ac:dyDescent="0.2">
      <c r="A3399" s="73" t="s">
        <v>2676</v>
      </c>
      <c r="B3399" s="59" t="s">
        <v>3936</v>
      </c>
      <c r="C3399" s="59" t="s">
        <v>3998</v>
      </c>
      <c r="D3399" s="65">
        <v>22</v>
      </c>
      <c r="E3399" s="65" t="str">
        <f>VLOOKUP(D3399,Files_Lookup!$A$2:$B$45,2,FALSE)</f>
        <v>us000222020.dhc</v>
      </c>
      <c r="F3399" s="66">
        <v>9</v>
      </c>
      <c r="G3399" s="59">
        <f>VLOOKUP(_xlfn.CONCAT(TRIM(B3399)," - ",TRIM(D3399)),Sort_Order_Lookup!$C$1:$E$250,3,FALSE)</f>
        <v>1</v>
      </c>
      <c r="H3399" s="59" t="str">
        <f>VLOOKUP(B3399,Titles_Lookup!$B$2:$C$259,2,FALSE)</f>
        <v>SEX BY SINGLE-YEAR AGE (WHITE ALONE) [209]</v>
      </c>
      <c r="I3399" s="59" t="str">
        <f>VLOOKUP(B3399,Universe_Lookup!$B$2:$C$250,2,FALSE)</f>
        <v>Universe: People who are White alone</v>
      </c>
      <c r="J3399" s="59" t="s">
        <v>3743</v>
      </c>
    </row>
    <row r="3400" spans="1:10" x14ac:dyDescent="0.2">
      <c r="A3400" s="73" t="s">
        <v>2676</v>
      </c>
      <c r="B3400" s="59" t="s">
        <v>3936</v>
      </c>
      <c r="C3400" s="59" t="s">
        <v>3999</v>
      </c>
      <c r="D3400" s="65">
        <v>22</v>
      </c>
      <c r="E3400" s="65" t="str">
        <f>VLOOKUP(D3400,Files_Lookup!$A$2:$B$45,2,FALSE)</f>
        <v>us000222020.dhc</v>
      </c>
      <c r="F3400" s="66">
        <v>9</v>
      </c>
      <c r="G3400" s="59">
        <f>VLOOKUP(_xlfn.CONCAT(TRIM(B3400)," - ",TRIM(D3400)),Sort_Order_Lookup!$C$1:$E$250,3,FALSE)</f>
        <v>1</v>
      </c>
      <c r="H3400" s="59" t="str">
        <f>VLOOKUP(B3400,Titles_Lookup!$B$2:$C$259,2,FALSE)</f>
        <v>SEX BY SINGLE-YEAR AGE (WHITE ALONE) [209]</v>
      </c>
      <c r="I3400" s="59" t="str">
        <f>VLOOKUP(B3400,Universe_Lookup!$B$2:$C$250,2,FALSE)</f>
        <v>Universe: People who are White alone</v>
      </c>
      <c r="J3400" s="59" t="s">
        <v>3745</v>
      </c>
    </row>
    <row r="3401" spans="1:10" x14ac:dyDescent="0.2">
      <c r="A3401" s="73" t="s">
        <v>2676</v>
      </c>
      <c r="B3401" s="59" t="s">
        <v>3936</v>
      </c>
      <c r="C3401" s="59" t="s">
        <v>4000</v>
      </c>
      <c r="D3401" s="65">
        <v>22</v>
      </c>
      <c r="E3401" s="65" t="str">
        <f>VLOOKUP(D3401,Files_Lookup!$A$2:$B$45,2,FALSE)</f>
        <v>us000222020.dhc</v>
      </c>
      <c r="F3401" s="66">
        <v>9</v>
      </c>
      <c r="G3401" s="59">
        <f>VLOOKUP(_xlfn.CONCAT(TRIM(B3401)," - ",TRIM(D3401)),Sort_Order_Lookup!$C$1:$E$250,3,FALSE)</f>
        <v>1</v>
      </c>
      <c r="H3401" s="59" t="str">
        <f>VLOOKUP(B3401,Titles_Lookup!$B$2:$C$259,2,FALSE)</f>
        <v>SEX BY SINGLE-YEAR AGE (WHITE ALONE) [209]</v>
      </c>
      <c r="I3401" s="59" t="str">
        <f>VLOOKUP(B3401,Universe_Lookup!$B$2:$C$250,2,FALSE)</f>
        <v>Universe: People who are White alone</v>
      </c>
      <c r="J3401" s="59" t="s">
        <v>3747</v>
      </c>
    </row>
    <row r="3402" spans="1:10" x14ac:dyDescent="0.2">
      <c r="A3402" s="73" t="s">
        <v>2676</v>
      </c>
      <c r="B3402" s="59" t="s">
        <v>3936</v>
      </c>
      <c r="C3402" s="59" t="s">
        <v>4001</v>
      </c>
      <c r="D3402" s="65">
        <v>22</v>
      </c>
      <c r="E3402" s="65" t="str">
        <f>VLOOKUP(D3402,Files_Lookup!$A$2:$B$45,2,FALSE)</f>
        <v>us000222020.dhc</v>
      </c>
      <c r="F3402" s="66">
        <v>9</v>
      </c>
      <c r="G3402" s="59">
        <f>VLOOKUP(_xlfn.CONCAT(TRIM(B3402)," - ",TRIM(D3402)),Sort_Order_Lookup!$C$1:$E$250,3,FALSE)</f>
        <v>1</v>
      </c>
      <c r="H3402" s="59" t="str">
        <f>VLOOKUP(B3402,Titles_Lookup!$B$2:$C$259,2,FALSE)</f>
        <v>SEX BY SINGLE-YEAR AGE (WHITE ALONE) [209]</v>
      </c>
      <c r="I3402" s="59" t="str">
        <f>VLOOKUP(B3402,Universe_Lookup!$B$2:$C$250,2,FALSE)</f>
        <v>Universe: People who are White alone</v>
      </c>
      <c r="J3402" s="59" t="s">
        <v>3749</v>
      </c>
    </row>
    <row r="3403" spans="1:10" x14ac:dyDescent="0.2">
      <c r="A3403" s="73" t="s">
        <v>2676</v>
      </c>
      <c r="B3403" s="59" t="s">
        <v>3936</v>
      </c>
      <c r="C3403" s="59" t="s">
        <v>4002</v>
      </c>
      <c r="D3403" s="65">
        <v>22</v>
      </c>
      <c r="E3403" s="65" t="str">
        <f>VLOOKUP(D3403,Files_Lookup!$A$2:$B$45,2,FALSE)</f>
        <v>us000222020.dhc</v>
      </c>
      <c r="F3403" s="66">
        <v>9</v>
      </c>
      <c r="G3403" s="59">
        <f>VLOOKUP(_xlfn.CONCAT(TRIM(B3403)," - ",TRIM(D3403)),Sort_Order_Lookup!$C$1:$E$250,3,FALSE)</f>
        <v>1</v>
      </c>
      <c r="H3403" s="59" t="str">
        <f>VLOOKUP(B3403,Titles_Lookup!$B$2:$C$259,2,FALSE)</f>
        <v>SEX BY SINGLE-YEAR AGE (WHITE ALONE) [209]</v>
      </c>
      <c r="I3403" s="59" t="str">
        <f>VLOOKUP(B3403,Universe_Lookup!$B$2:$C$250,2,FALSE)</f>
        <v>Universe: People who are White alone</v>
      </c>
      <c r="J3403" s="59" t="s">
        <v>3751</v>
      </c>
    </row>
    <row r="3404" spans="1:10" x14ac:dyDescent="0.2">
      <c r="A3404" s="73" t="s">
        <v>2676</v>
      </c>
      <c r="B3404" s="59" t="s">
        <v>3936</v>
      </c>
      <c r="C3404" s="59" t="s">
        <v>4003</v>
      </c>
      <c r="D3404" s="65">
        <v>22</v>
      </c>
      <c r="E3404" s="65" t="str">
        <f>VLOOKUP(D3404,Files_Lookup!$A$2:$B$45,2,FALSE)</f>
        <v>us000222020.dhc</v>
      </c>
      <c r="F3404" s="66">
        <v>9</v>
      </c>
      <c r="G3404" s="59">
        <f>VLOOKUP(_xlfn.CONCAT(TRIM(B3404)," - ",TRIM(D3404)),Sort_Order_Lookup!$C$1:$E$250,3,FALSE)</f>
        <v>1</v>
      </c>
      <c r="H3404" s="59" t="str">
        <f>VLOOKUP(B3404,Titles_Lookup!$B$2:$C$259,2,FALSE)</f>
        <v>SEX BY SINGLE-YEAR AGE (WHITE ALONE) [209]</v>
      </c>
      <c r="I3404" s="59" t="str">
        <f>VLOOKUP(B3404,Universe_Lookup!$B$2:$C$250,2,FALSE)</f>
        <v>Universe: People who are White alone</v>
      </c>
      <c r="J3404" s="59" t="s">
        <v>3753</v>
      </c>
    </row>
    <row r="3405" spans="1:10" x14ac:dyDescent="0.2">
      <c r="A3405" s="73" t="s">
        <v>2676</v>
      </c>
      <c r="B3405" s="59" t="s">
        <v>3936</v>
      </c>
      <c r="C3405" s="59" t="s">
        <v>4004</v>
      </c>
      <c r="D3405" s="65">
        <v>22</v>
      </c>
      <c r="E3405" s="65" t="str">
        <f>VLOOKUP(D3405,Files_Lookup!$A$2:$B$45,2,FALSE)</f>
        <v>us000222020.dhc</v>
      </c>
      <c r="F3405" s="66">
        <v>9</v>
      </c>
      <c r="G3405" s="59">
        <f>VLOOKUP(_xlfn.CONCAT(TRIM(B3405)," - ",TRIM(D3405)),Sort_Order_Lookup!$C$1:$E$250,3,FALSE)</f>
        <v>1</v>
      </c>
      <c r="H3405" s="59" t="str">
        <f>VLOOKUP(B3405,Titles_Lookup!$B$2:$C$259,2,FALSE)</f>
        <v>SEX BY SINGLE-YEAR AGE (WHITE ALONE) [209]</v>
      </c>
      <c r="I3405" s="59" t="str">
        <f>VLOOKUP(B3405,Universe_Lookup!$B$2:$C$250,2,FALSE)</f>
        <v>Universe: People who are White alone</v>
      </c>
      <c r="J3405" s="59" t="s">
        <v>3755</v>
      </c>
    </row>
    <row r="3406" spans="1:10" x14ac:dyDescent="0.2">
      <c r="A3406" s="73" t="s">
        <v>2676</v>
      </c>
      <c r="B3406" s="59" t="s">
        <v>3936</v>
      </c>
      <c r="C3406" s="59" t="s">
        <v>4005</v>
      </c>
      <c r="D3406" s="65">
        <v>22</v>
      </c>
      <c r="E3406" s="65" t="str">
        <f>VLOOKUP(D3406,Files_Lookup!$A$2:$B$45,2,FALSE)</f>
        <v>us000222020.dhc</v>
      </c>
      <c r="F3406" s="66">
        <v>9</v>
      </c>
      <c r="G3406" s="59">
        <f>VLOOKUP(_xlfn.CONCAT(TRIM(B3406)," - ",TRIM(D3406)),Sort_Order_Lookup!$C$1:$E$250,3,FALSE)</f>
        <v>1</v>
      </c>
      <c r="H3406" s="59" t="str">
        <f>VLOOKUP(B3406,Titles_Lookup!$B$2:$C$259,2,FALSE)</f>
        <v>SEX BY SINGLE-YEAR AGE (WHITE ALONE) [209]</v>
      </c>
      <c r="I3406" s="59" t="str">
        <f>VLOOKUP(B3406,Universe_Lookup!$B$2:$C$250,2,FALSE)</f>
        <v>Universe: People who are White alone</v>
      </c>
      <c r="J3406" s="59" t="s">
        <v>3757</v>
      </c>
    </row>
    <row r="3407" spans="1:10" x14ac:dyDescent="0.2">
      <c r="A3407" s="73" t="s">
        <v>2676</v>
      </c>
      <c r="B3407" s="59" t="s">
        <v>3936</v>
      </c>
      <c r="C3407" s="59" t="s">
        <v>4006</v>
      </c>
      <c r="D3407" s="65">
        <v>22</v>
      </c>
      <c r="E3407" s="65" t="str">
        <f>VLOOKUP(D3407,Files_Lookup!$A$2:$B$45,2,FALSE)</f>
        <v>us000222020.dhc</v>
      </c>
      <c r="F3407" s="66">
        <v>9</v>
      </c>
      <c r="G3407" s="59">
        <f>VLOOKUP(_xlfn.CONCAT(TRIM(B3407)," - ",TRIM(D3407)),Sort_Order_Lookup!$C$1:$E$250,3,FALSE)</f>
        <v>1</v>
      </c>
      <c r="H3407" s="59" t="str">
        <f>VLOOKUP(B3407,Titles_Lookup!$B$2:$C$259,2,FALSE)</f>
        <v>SEX BY SINGLE-YEAR AGE (WHITE ALONE) [209]</v>
      </c>
      <c r="I3407" s="59" t="str">
        <f>VLOOKUP(B3407,Universe_Lookup!$B$2:$C$250,2,FALSE)</f>
        <v>Universe: People who are White alone</v>
      </c>
      <c r="J3407" s="59" t="s">
        <v>3759</v>
      </c>
    </row>
    <row r="3408" spans="1:10" x14ac:dyDescent="0.2">
      <c r="A3408" s="73" t="s">
        <v>2676</v>
      </c>
      <c r="B3408" s="59" t="s">
        <v>3936</v>
      </c>
      <c r="C3408" s="59" t="s">
        <v>4007</v>
      </c>
      <c r="D3408" s="65">
        <v>22</v>
      </c>
      <c r="E3408" s="65" t="str">
        <f>VLOOKUP(D3408,Files_Lookup!$A$2:$B$45,2,FALSE)</f>
        <v>us000222020.dhc</v>
      </c>
      <c r="F3408" s="66">
        <v>9</v>
      </c>
      <c r="G3408" s="59">
        <f>VLOOKUP(_xlfn.CONCAT(TRIM(B3408)," - ",TRIM(D3408)),Sort_Order_Lookup!$C$1:$E$250,3,FALSE)</f>
        <v>1</v>
      </c>
      <c r="H3408" s="59" t="str">
        <f>VLOOKUP(B3408,Titles_Lookup!$B$2:$C$259,2,FALSE)</f>
        <v>SEX BY SINGLE-YEAR AGE (WHITE ALONE) [209]</v>
      </c>
      <c r="I3408" s="59" t="str">
        <f>VLOOKUP(B3408,Universe_Lookup!$B$2:$C$250,2,FALSE)</f>
        <v>Universe: People who are White alone</v>
      </c>
      <c r="J3408" s="59" t="s">
        <v>3761</v>
      </c>
    </row>
    <row r="3409" spans="1:10" x14ac:dyDescent="0.2">
      <c r="A3409" s="73" t="s">
        <v>2676</v>
      </c>
      <c r="B3409" s="59" t="s">
        <v>3936</v>
      </c>
      <c r="C3409" s="59" t="s">
        <v>4008</v>
      </c>
      <c r="D3409" s="65">
        <v>22</v>
      </c>
      <c r="E3409" s="65" t="str">
        <f>VLOOKUP(D3409,Files_Lookup!$A$2:$B$45,2,FALSE)</f>
        <v>us000222020.dhc</v>
      </c>
      <c r="F3409" s="66">
        <v>9</v>
      </c>
      <c r="G3409" s="59">
        <f>VLOOKUP(_xlfn.CONCAT(TRIM(B3409)," - ",TRIM(D3409)),Sort_Order_Lookup!$C$1:$E$250,3,FALSE)</f>
        <v>1</v>
      </c>
      <c r="H3409" s="59" t="str">
        <f>VLOOKUP(B3409,Titles_Lookup!$B$2:$C$259,2,FALSE)</f>
        <v>SEX BY SINGLE-YEAR AGE (WHITE ALONE) [209]</v>
      </c>
      <c r="I3409" s="59" t="str">
        <f>VLOOKUP(B3409,Universe_Lookup!$B$2:$C$250,2,FALSE)</f>
        <v>Universe: People who are White alone</v>
      </c>
      <c r="J3409" s="59" t="s">
        <v>3763</v>
      </c>
    </row>
    <row r="3410" spans="1:10" x14ac:dyDescent="0.2">
      <c r="A3410" s="73" t="s">
        <v>2676</v>
      </c>
      <c r="B3410" s="59" t="s">
        <v>3936</v>
      </c>
      <c r="C3410" s="59" t="s">
        <v>4009</v>
      </c>
      <c r="D3410" s="65">
        <v>22</v>
      </c>
      <c r="E3410" s="65" t="str">
        <f>VLOOKUP(D3410,Files_Lookup!$A$2:$B$45,2,FALSE)</f>
        <v>us000222020.dhc</v>
      </c>
      <c r="F3410" s="66">
        <v>9</v>
      </c>
      <c r="G3410" s="59">
        <f>VLOOKUP(_xlfn.CONCAT(TRIM(B3410)," - ",TRIM(D3410)),Sort_Order_Lookup!$C$1:$E$250,3,FALSE)</f>
        <v>1</v>
      </c>
      <c r="H3410" s="59" t="str">
        <f>VLOOKUP(B3410,Titles_Lookup!$B$2:$C$259,2,FALSE)</f>
        <v>SEX BY SINGLE-YEAR AGE (WHITE ALONE) [209]</v>
      </c>
      <c r="I3410" s="59" t="str">
        <f>VLOOKUP(B3410,Universe_Lookup!$B$2:$C$250,2,FALSE)</f>
        <v>Universe: People who are White alone</v>
      </c>
      <c r="J3410" s="59" t="s">
        <v>3765</v>
      </c>
    </row>
    <row r="3411" spans="1:10" x14ac:dyDescent="0.2">
      <c r="A3411" s="73" t="s">
        <v>2676</v>
      </c>
      <c r="B3411" s="59" t="s">
        <v>3936</v>
      </c>
      <c r="C3411" s="59" t="s">
        <v>4010</v>
      </c>
      <c r="D3411" s="65">
        <v>22</v>
      </c>
      <c r="E3411" s="65" t="str">
        <f>VLOOKUP(D3411,Files_Lookup!$A$2:$B$45,2,FALSE)</f>
        <v>us000222020.dhc</v>
      </c>
      <c r="F3411" s="66">
        <v>9</v>
      </c>
      <c r="G3411" s="59">
        <f>VLOOKUP(_xlfn.CONCAT(TRIM(B3411)," - ",TRIM(D3411)),Sort_Order_Lookup!$C$1:$E$250,3,FALSE)</f>
        <v>1</v>
      </c>
      <c r="H3411" s="59" t="str">
        <f>VLOOKUP(B3411,Titles_Lookup!$B$2:$C$259,2,FALSE)</f>
        <v>SEX BY SINGLE-YEAR AGE (WHITE ALONE) [209]</v>
      </c>
      <c r="I3411" s="59" t="str">
        <f>VLOOKUP(B3411,Universe_Lookup!$B$2:$C$250,2,FALSE)</f>
        <v>Universe: People who are White alone</v>
      </c>
      <c r="J3411" s="59" t="s">
        <v>3767</v>
      </c>
    </row>
    <row r="3412" spans="1:10" x14ac:dyDescent="0.2">
      <c r="A3412" s="73" t="s">
        <v>2676</v>
      </c>
      <c r="B3412" s="59" t="s">
        <v>3936</v>
      </c>
      <c r="C3412" s="59" t="s">
        <v>4011</v>
      </c>
      <c r="D3412" s="65">
        <v>22</v>
      </c>
      <c r="E3412" s="65" t="str">
        <f>VLOOKUP(D3412,Files_Lookup!$A$2:$B$45,2,FALSE)</f>
        <v>us000222020.dhc</v>
      </c>
      <c r="F3412" s="66">
        <v>9</v>
      </c>
      <c r="G3412" s="59">
        <f>VLOOKUP(_xlfn.CONCAT(TRIM(B3412)," - ",TRIM(D3412)),Sort_Order_Lookup!$C$1:$E$250,3,FALSE)</f>
        <v>1</v>
      </c>
      <c r="H3412" s="59" t="str">
        <f>VLOOKUP(B3412,Titles_Lookup!$B$2:$C$259,2,FALSE)</f>
        <v>SEX BY SINGLE-YEAR AGE (WHITE ALONE) [209]</v>
      </c>
      <c r="I3412" s="59" t="str">
        <f>VLOOKUP(B3412,Universe_Lookup!$B$2:$C$250,2,FALSE)</f>
        <v>Universe: People who are White alone</v>
      </c>
      <c r="J3412" s="59" t="s">
        <v>3769</v>
      </c>
    </row>
    <row r="3413" spans="1:10" x14ac:dyDescent="0.2">
      <c r="A3413" s="73" t="s">
        <v>2676</v>
      </c>
      <c r="B3413" s="59" t="s">
        <v>3936</v>
      </c>
      <c r="C3413" s="59" t="s">
        <v>4012</v>
      </c>
      <c r="D3413" s="65">
        <v>22</v>
      </c>
      <c r="E3413" s="65" t="str">
        <f>VLOOKUP(D3413,Files_Lookup!$A$2:$B$45,2,FALSE)</f>
        <v>us000222020.dhc</v>
      </c>
      <c r="F3413" s="66">
        <v>9</v>
      </c>
      <c r="G3413" s="59">
        <f>VLOOKUP(_xlfn.CONCAT(TRIM(B3413)," - ",TRIM(D3413)),Sort_Order_Lookup!$C$1:$E$250,3,FALSE)</f>
        <v>1</v>
      </c>
      <c r="H3413" s="59" t="str">
        <f>VLOOKUP(B3413,Titles_Lookup!$B$2:$C$259,2,FALSE)</f>
        <v>SEX BY SINGLE-YEAR AGE (WHITE ALONE) [209]</v>
      </c>
      <c r="I3413" s="59" t="str">
        <f>VLOOKUP(B3413,Universe_Lookup!$B$2:$C$250,2,FALSE)</f>
        <v>Universe: People who are White alone</v>
      </c>
      <c r="J3413" s="59" t="s">
        <v>3771</v>
      </c>
    </row>
    <row r="3414" spans="1:10" x14ac:dyDescent="0.2">
      <c r="A3414" s="73" t="s">
        <v>2676</v>
      </c>
      <c r="B3414" s="59" t="s">
        <v>3936</v>
      </c>
      <c r="C3414" s="59" t="s">
        <v>4013</v>
      </c>
      <c r="D3414" s="65">
        <v>22</v>
      </c>
      <c r="E3414" s="65" t="str">
        <f>VLOOKUP(D3414,Files_Lookup!$A$2:$B$45,2,FALSE)</f>
        <v>us000222020.dhc</v>
      </c>
      <c r="F3414" s="66">
        <v>9</v>
      </c>
      <c r="G3414" s="59">
        <f>VLOOKUP(_xlfn.CONCAT(TRIM(B3414)," - ",TRIM(D3414)),Sort_Order_Lookup!$C$1:$E$250,3,FALSE)</f>
        <v>1</v>
      </c>
      <c r="H3414" s="59" t="str">
        <f>VLOOKUP(B3414,Titles_Lookup!$B$2:$C$259,2,FALSE)</f>
        <v>SEX BY SINGLE-YEAR AGE (WHITE ALONE) [209]</v>
      </c>
      <c r="I3414" s="59" t="str">
        <f>VLOOKUP(B3414,Universe_Lookup!$B$2:$C$250,2,FALSE)</f>
        <v>Universe: People who are White alone</v>
      </c>
      <c r="J3414" s="59" t="s">
        <v>3773</v>
      </c>
    </row>
    <row r="3415" spans="1:10" x14ac:dyDescent="0.2">
      <c r="A3415" s="73" t="s">
        <v>2676</v>
      </c>
      <c r="B3415" s="59" t="s">
        <v>3936</v>
      </c>
      <c r="C3415" s="59" t="s">
        <v>4014</v>
      </c>
      <c r="D3415" s="65">
        <v>22</v>
      </c>
      <c r="E3415" s="65" t="str">
        <f>VLOOKUP(D3415,Files_Lookup!$A$2:$B$45,2,FALSE)</f>
        <v>us000222020.dhc</v>
      </c>
      <c r="F3415" s="66">
        <v>9</v>
      </c>
      <c r="G3415" s="59">
        <f>VLOOKUP(_xlfn.CONCAT(TRIM(B3415)," - ",TRIM(D3415)),Sort_Order_Lookup!$C$1:$E$250,3,FALSE)</f>
        <v>1</v>
      </c>
      <c r="H3415" s="59" t="str">
        <f>VLOOKUP(B3415,Titles_Lookup!$B$2:$C$259,2,FALSE)</f>
        <v>SEX BY SINGLE-YEAR AGE (WHITE ALONE) [209]</v>
      </c>
      <c r="I3415" s="59" t="str">
        <f>VLOOKUP(B3415,Universe_Lookup!$B$2:$C$250,2,FALSE)</f>
        <v>Universe: People who are White alone</v>
      </c>
      <c r="J3415" s="59" t="s">
        <v>3775</v>
      </c>
    </row>
    <row r="3416" spans="1:10" x14ac:dyDescent="0.2">
      <c r="A3416" s="73" t="s">
        <v>2676</v>
      </c>
      <c r="B3416" s="59" t="s">
        <v>3936</v>
      </c>
      <c r="C3416" s="59" t="s">
        <v>4015</v>
      </c>
      <c r="D3416" s="65">
        <v>22</v>
      </c>
      <c r="E3416" s="65" t="str">
        <f>VLOOKUP(D3416,Files_Lookup!$A$2:$B$45,2,FALSE)</f>
        <v>us000222020.dhc</v>
      </c>
      <c r="F3416" s="66">
        <v>9</v>
      </c>
      <c r="G3416" s="59">
        <f>VLOOKUP(_xlfn.CONCAT(TRIM(B3416)," - ",TRIM(D3416)),Sort_Order_Lookup!$C$1:$E$250,3,FALSE)</f>
        <v>1</v>
      </c>
      <c r="H3416" s="59" t="str">
        <f>VLOOKUP(B3416,Titles_Lookup!$B$2:$C$259,2,FALSE)</f>
        <v>SEX BY SINGLE-YEAR AGE (WHITE ALONE) [209]</v>
      </c>
      <c r="I3416" s="59" t="str">
        <f>VLOOKUP(B3416,Universe_Lookup!$B$2:$C$250,2,FALSE)</f>
        <v>Universe: People who are White alone</v>
      </c>
      <c r="J3416" s="59" t="s">
        <v>3777</v>
      </c>
    </row>
    <row r="3417" spans="1:10" x14ac:dyDescent="0.2">
      <c r="A3417" s="73" t="s">
        <v>2676</v>
      </c>
      <c r="B3417" s="59" t="s">
        <v>3936</v>
      </c>
      <c r="C3417" s="59" t="s">
        <v>4016</v>
      </c>
      <c r="D3417" s="65">
        <v>22</v>
      </c>
      <c r="E3417" s="65" t="str">
        <f>VLOOKUP(D3417,Files_Lookup!$A$2:$B$45,2,FALSE)</f>
        <v>us000222020.dhc</v>
      </c>
      <c r="F3417" s="66">
        <v>9</v>
      </c>
      <c r="G3417" s="59">
        <f>VLOOKUP(_xlfn.CONCAT(TRIM(B3417)," - ",TRIM(D3417)),Sort_Order_Lookup!$C$1:$E$250,3,FALSE)</f>
        <v>1</v>
      </c>
      <c r="H3417" s="59" t="str">
        <f>VLOOKUP(B3417,Titles_Lookup!$B$2:$C$259,2,FALSE)</f>
        <v>SEX BY SINGLE-YEAR AGE (WHITE ALONE) [209]</v>
      </c>
      <c r="I3417" s="59" t="str">
        <f>VLOOKUP(B3417,Universe_Lookup!$B$2:$C$250,2,FALSE)</f>
        <v>Universe: People who are White alone</v>
      </c>
      <c r="J3417" s="59" t="s">
        <v>3779</v>
      </c>
    </row>
    <row r="3418" spans="1:10" x14ac:dyDescent="0.2">
      <c r="A3418" s="73" t="s">
        <v>2676</v>
      </c>
      <c r="B3418" s="59" t="s">
        <v>3936</v>
      </c>
      <c r="C3418" s="59" t="s">
        <v>4017</v>
      </c>
      <c r="D3418" s="65">
        <v>22</v>
      </c>
      <c r="E3418" s="65" t="str">
        <f>VLOOKUP(D3418,Files_Lookup!$A$2:$B$45,2,FALSE)</f>
        <v>us000222020.dhc</v>
      </c>
      <c r="F3418" s="66">
        <v>9</v>
      </c>
      <c r="G3418" s="59">
        <f>VLOOKUP(_xlfn.CONCAT(TRIM(B3418)," - ",TRIM(D3418)),Sort_Order_Lookup!$C$1:$E$250,3,FALSE)</f>
        <v>1</v>
      </c>
      <c r="H3418" s="59" t="str">
        <f>VLOOKUP(B3418,Titles_Lookup!$B$2:$C$259,2,FALSE)</f>
        <v>SEX BY SINGLE-YEAR AGE (WHITE ALONE) [209]</v>
      </c>
      <c r="I3418" s="59" t="str">
        <f>VLOOKUP(B3418,Universe_Lookup!$B$2:$C$250,2,FALSE)</f>
        <v>Universe: People who are White alone</v>
      </c>
      <c r="J3418" s="59" t="s">
        <v>3781</v>
      </c>
    </row>
    <row r="3419" spans="1:10" x14ac:dyDescent="0.2">
      <c r="A3419" s="73" t="s">
        <v>2676</v>
      </c>
      <c r="B3419" s="59" t="s">
        <v>3936</v>
      </c>
      <c r="C3419" s="59" t="s">
        <v>4018</v>
      </c>
      <c r="D3419" s="65">
        <v>22</v>
      </c>
      <c r="E3419" s="65" t="str">
        <f>VLOOKUP(D3419,Files_Lookup!$A$2:$B$45,2,FALSE)</f>
        <v>us000222020.dhc</v>
      </c>
      <c r="F3419" s="66">
        <v>9</v>
      </c>
      <c r="G3419" s="59">
        <f>VLOOKUP(_xlfn.CONCAT(TRIM(B3419)," - ",TRIM(D3419)),Sort_Order_Lookup!$C$1:$E$250,3,FALSE)</f>
        <v>1</v>
      </c>
      <c r="H3419" s="59" t="str">
        <f>VLOOKUP(B3419,Titles_Lookup!$B$2:$C$259,2,FALSE)</f>
        <v>SEX BY SINGLE-YEAR AGE (WHITE ALONE) [209]</v>
      </c>
      <c r="I3419" s="59" t="str">
        <f>VLOOKUP(B3419,Universe_Lookup!$B$2:$C$250,2,FALSE)</f>
        <v>Universe: People who are White alone</v>
      </c>
      <c r="J3419" s="59" t="s">
        <v>3783</v>
      </c>
    </row>
    <row r="3420" spans="1:10" x14ac:dyDescent="0.2">
      <c r="A3420" s="73" t="s">
        <v>2676</v>
      </c>
      <c r="B3420" s="59" t="s">
        <v>3936</v>
      </c>
      <c r="C3420" s="59" t="s">
        <v>4019</v>
      </c>
      <c r="D3420" s="65">
        <v>22</v>
      </c>
      <c r="E3420" s="65" t="str">
        <f>VLOOKUP(D3420,Files_Lookup!$A$2:$B$45,2,FALSE)</f>
        <v>us000222020.dhc</v>
      </c>
      <c r="F3420" s="66">
        <v>9</v>
      </c>
      <c r="G3420" s="59">
        <f>VLOOKUP(_xlfn.CONCAT(TRIM(B3420)," - ",TRIM(D3420)),Sort_Order_Lookup!$C$1:$E$250,3,FALSE)</f>
        <v>1</v>
      </c>
      <c r="H3420" s="59" t="str">
        <f>VLOOKUP(B3420,Titles_Lookup!$B$2:$C$259,2,FALSE)</f>
        <v>SEX BY SINGLE-YEAR AGE (WHITE ALONE) [209]</v>
      </c>
      <c r="I3420" s="59" t="str">
        <f>VLOOKUP(B3420,Universe_Lookup!$B$2:$C$250,2,FALSE)</f>
        <v>Universe: People who are White alone</v>
      </c>
      <c r="J3420" s="59" t="s">
        <v>3785</v>
      </c>
    </row>
    <row r="3421" spans="1:10" x14ac:dyDescent="0.2">
      <c r="A3421" s="73" t="s">
        <v>2676</v>
      </c>
      <c r="B3421" s="59" t="s">
        <v>3936</v>
      </c>
      <c r="C3421" s="59" t="s">
        <v>4020</v>
      </c>
      <c r="D3421" s="65">
        <v>22</v>
      </c>
      <c r="E3421" s="65" t="str">
        <f>VLOOKUP(D3421,Files_Lookup!$A$2:$B$45,2,FALSE)</f>
        <v>us000222020.dhc</v>
      </c>
      <c r="F3421" s="66">
        <v>9</v>
      </c>
      <c r="G3421" s="59">
        <f>VLOOKUP(_xlfn.CONCAT(TRIM(B3421)," - ",TRIM(D3421)),Sort_Order_Lookup!$C$1:$E$250,3,FALSE)</f>
        <v>1</v>
      </c>
      <c r="H3421" s="59" t="str">
        <f>VLOOKUP(B3421,Titles_Lookup!$B$2:$C$259,2,FALSE)</f>
        <v>SEX BY SINGLE-YEAR AGE (WHITE ALONE) [209]</v>
      </c>
      <c r="I3421" s="59" t="str">
        <f>VLOOKUP(B3421,Universe_Lookup!$B$2:$C$250,2,FALSE)</f>
        <v>Universe: People who are White alone</v>
      </c>
      <c r="J3421" s="59" t="s">
        <v>3787</v>
      </c>
    </row>
    <row r="3422" spans="1:10" x14ac:dyDescent="0.2">
      <c r="A3422" s="73" t="s">
        <v>2676</v>
      </c>
      <c r="B3422" s="59" t="s">
        <v>3936</v>
      </c>
      <c r="C3422" s="59" t="s">
        <v>4021</v>
      </c>
      <c r="D3422" s="65">
        <v>22</v>
      </c>
      <c r="E3422" s="65" t="str">
        <f>VLOOKUP(D3422,Files_Lookup!$A$2:$B$45,2,FALSE)</f>
        <v>us000222020.dhc</v>
      </c>
      <c r="F3422" s="66">
        <v>9</v>
      </c>
      <c r="G3422" s="59">
        <f>VLOOKUP(_xlfn.CONCAT(TRIM(B3422)," - ",TRIM(D3422)),Sort_Order_Lookup!$C$1:$E$250,3,FALSE)</f>
        <v>1</v>
      </c>
      <c r="H3422" s="59" t="str">
        <f>VLOOKUP(B3422,Titles_Lookup!$B$2:$C$259,2,FALSE)</f>
        <v>SEX BY SINGLE-YEAR AGE (WHITE ALONE) [209]</v>
      </c>
      <c r="I3422" s="59" t="str">
        <f>VLOOKUP(B3422,Universe_Lookup!$B$2:$C$250,2,FALSE)</f>
        <v>Universe: People who are White alone</v>
      </c>
      <c r="J3422" s="59" t="s">
        <v>3789</v>
      </c>
    </row>
    <row r="3423" spans="1:10" x14ac:dyDescent="0.2">
      <c r="A3423" s="73" t="s">
        <v>2676</v>
      </c>
      <c r="B3423" s="59" t="s">
        <v>3936</v>
      </c>
      <c r="C3423" s="59" t="s">
        <v>4022</v>
      </c>
      <c r="D3423" s="65">
        <v>22</v>
      </c>
      <c r="E3423" s="65" t="str">
        <f>VLOOKUP(D3423,Files_Lookup!$A$2:$B$45,2,FALSE)</f>
        <v>us000222020.dhc</v>
      </c>
      <c r="F3423" s="66">
        <v>9</v>
      </c>
      <c r="G3423" s="59">
        <f>VLOOKUP(_xlfn.CONCAT(TRIM(B3423)," - ",TRIM(D3423)),Sort_Order_Lookup!$C$1:$E$250,3,FALSE)</f>
        <v>1</v>
      </c>
      <c r="H3423" s="59" t="str">
        <f>VLOOKUP(B3423,Titles_Lookup!$B$2:$C$259,2,FALSE)</f>
        <v>SEX BY SINGLE-YEAR AGE (WHITE ALONE) [209]</v>
      </c>
      <c r="I3423" s="59" t="str">
        <f>VLOOKUP(B3423,Universe_Lookup!$B$2:$C$250,2,FALSE)</f>
        <v>Universe: People who are White alone</v>
      </c>
      <c r="J3423" s="59" t="s">
        <v>3791</v>
      </c>
    </row>
    <row r="3424" spans="1:10" x14ac:dyDescent="0.2">
      <c r="A3424" s="73" t="s">
        <v>2676</v>
      </c>
      <c r="B3424" s="59" t="s">
        <v>3936</v>
      </c>
      <c r="C3424" s="59" t="s">
        <v>4023</v>
      </c>
      <c r="D3424" s="65">
        <v>22</v>
      </c>
      <c r="E3424" s="65" t="str">
        <f>VLOOKUP(D3424,Files_Lookup!$A$2:$B$45,2,FALSE)</f>
        <v>us000222020.dhc</v>
      </c>
      <c r="F3424" s="66">
        <v>9</v>
      </c>
      <c r="G3424" s="59">
        <f>VLOOKUP(_xlfn.CONCAT(TRIM(B3424)," - ",TRIM(D3424)),Sort_Order_Lookup!$C$1:$E$250,3,FALSE)</f>
        <v>1</v>
      </c>
      <c r="H3424" s="59" t="str">
        <f>VLOOKUP(B3424,Titles_Lookup!$B$2:$C$259,2,FALSE)</f>
        <v>SEX BY SINGLE-YEAR AGE (WHITE ALONE) [209]</v>
      </c>
      <c r="I3424" s="59" t="str">
        <f>VLOOKUP(B3424,Universe_Lookup!$B$2:$C$250,2,FALSE)</f>
        <v>Universe: People who are White alone</v>
      </c>
      <c r="J3424" s="59" t="s">
        <v>3793</v>
      </c>
    </row>
    <row r="3425" spans="1:10" x14ac:dyDescent="0.2">
      <c r="A3425" s="73" t="s">
        <v>2676</v>
      </c>
      <c r="B3425" s="59" t="s">
        <v>3936</v>
      </c>
      <c r="C3425" s="59" t="s">
        <v>4024</v>
      </c>
      <c r="D3425" s="65">
        <v>22</v>
      </c>
      <c r="E3425" s="65" t="str">
        <f>VLOOKUP(D3425,Files_Lookup!$A$2:$B$45,2,FALSE)</f>
        <v>us000222020.dhc</v>
      </c>
      <c r="F3425" s="66">
        <v>9</v>
      </c>
      <c r="G3425" s="59">
        <f>VLOOKUP(_xlfn.CONCAT(TRIM(B3425)," - ",TRIM(D3425)),Sort_Order_Lookup!$C$1:$E$250,3,FALSE)</f>
        <v>1</v>
      </c>
      <c r="H3425" s="59" t="str">
        <f>VLOOKUP(B3425,Titles_Lookup!$B$2:$C$259,2,FALSE)</f>
        <v>SEX BY SINGLE-YEAR AGE (WHITE ALONE) [209]</v>
      </c>
      <c r="I3425" s="59" t="str">
        <f>VLOOKUP(B3425,Universe_Lookup!$B$2:$C$250,2,FALSE)</f>
        <v>Universe: People who are White alone</v>
      </c>
      <c r="J3425" s="59" t="s">
        <v>3795</v>
      </c>
    </row>
    <row r="3426" spans="1:10" x14ac:dyDescent="0.2">
      <c r="A3426" s="73" t="s">
        <v>2676</v>
      </c>
      <c r="B3426" s="59" t="s">
        <v>3936</v>
      </c>
      <c r="C3426" s="59" t="s">
        <v>4025</v>
      </c>
      <c r="D3426" s="65">
        <v>22</v>
      </c>
      <c r="E3426" s="65" t="str">
        <f>VLOOKUP(D3426,Files_Lookup!$A$2:$B$45,2,FALSE)</f>
        <v>us000222020.dhc</v>
      </c>
      <c r="F3426" s="66">
        <v>9</v>
      </c>
      <c r="G3426" s="59">
        <f>VLOOKUP(_xlfn.CONCAT(TRIM(B3426)," - ",TRIM(D3426)),Sort_Order_Lookup!$C$1:$E$250,3,FALSE)</f>
        <v>1</v>
      </c>
      <c r="H3426" s="59" t="str">
        <f>VLOOKUP(B3426,Titles_Lookup!$B$2:$C$259,2,FALSE)</f>
        <v>SEX BY SINGLE-YEAR AGE (WHITE ALONE) [209]</v>
      </c>
      <c r="I3426" s="59" t="str">
        <f>VLOOKUP(B3426,Universe_Lookup!$B$2:$C$250,2,FALSE)</f>
        <v>Universe: People who are White alone</v>
      </c>
      <c r="J3426" s="59" t="s">
        <v>3797</v>
      </c>
    </row>
    <row r="3427" spans="1:10" x14ac:dyDescent="0.2">
      <c r="A3427" s="73" t="s">
        <v>2676</v>
      </c>
      <c r="B3427" s="59" t="s">
        <v>3936</v>
      </c>
      <c r="C3427" s="59" t="s">
        <v>4026</v>
      </c>
      <c r="D3427" s="65">
        <v>22</v>
      </c>
      <c r="E3427" s="65" t="str">
        <f>VLOOKUP(D3427,Files_Lookup!$A$2:$B$45,2,FALSE)</f>
        <v>us000222020.dhc</v>
      </c>
      <c r="F3427" s="66">
        <v>9</v>
      </c>
      <c r="G3427" s="59">
        <f>VLOOKUP(_xlfn.CONCAT(TRIM(B3427)," - ",TRIM(D3427)),Sort_Order_Lookup!$C$1:$E$250,3,FALSE)</f>
        <v>1</v>
      </c>
      <c r="H3427" s="59" t="str">
        <f>VLOOKUP(B3427,Titles_Lookup!$B$2:$C$259,2,FALSE)</f>
        <v>SEX BY SINGLE-YEAR AGE (WHITE ALONE) [209]</v>
      </c>
      <c r="I3427" s="59" t="str">
        <f>VLOOKUP(B3427,Universe_Lookup!$B$2:$C$250,2,FALSE)</f>
        <v>Universe: People who are White alone</v>
      </c>
      <c r="J3427" s="59" t="s">
        <v>3799</v>
      </c>
    </row>
    <row r="3428" spans="1:10" x14ac:dyDescent="0.2">
      <c r="A3428" s="73" t="s">
        <v>2676</v>
      </c>
      <c r="B3428" s="59" t="s">
        <v>3936</v>
      </c>
      <c r="C3428" s="59" t="s">
        <v>4027</v>
      </c>
      <c r="D3428" s="65">
        <v>22</v>
      </c>
      <c r="E3428" s="65" t="str">
        <f>VLOOKUP(D3428,Files_Lookup!$A$2:$B$45,2,FALSE)</f>
        <v>us000222020.dhc</v>
      </c>
      <c r="F3428" s="66">
        <v>9</v>
      </c>
      <c r="G3428" s="59">
        <f>VLOOKUP(_xlfn.CONCAT(TRIM(B3428)," - ",TRIM(D3428)),Sort_Order_Lookup!$C$1:$E$250,3,FALSE)</f>
        <v>1</v>
      </c>
      <c r="H3428" s="59" t="str">
        <f>VLOOKUP(B3428,Titles_Lookup!$B$2:$C$259,2,FALSE)</f>
        <v>SEX BY SINGLE-YEAR AGE (WHITE ALONE) [209]</v>
      </c>
      <c r="I3428" s="59" t="str">
        <f>VLOOKUP(B3428,Universe_Lookup!$B$2:$C$250,2,FALSE)</f>
        <v>Universe: People who are White alone</v>
      </c>
      <c r="J3428" s="59" t="s">
        <v>3801</v>
      </c>
    </row>
    <row r="3429" spans="1:10" x14ac:dyDescent="0.2">
      <c r="A3429" s="73" t="s">
        <v>2676</v>
      </c>
      <c r="B3429" s="59" t="s">
        <v>3936</v>
      </c>
      <c r="C3429" s="59" t="s">
        <v>4028</v>
      </c>
      <c r="D3429" s="65">
        <v>22</v>
      </c>
      <c r="E3429" s="65" t="str">
        <f>VLOOKUP(D3429,Files_Lookup!$A$2:$B$45,2,FALSE)</f>
        <v>us000222020.dhc</v>
      </c>
      <c r="F3429" s="66">
        <v>9</v>
      </c>
      <c r="G3429" s="59">
        <f>VLOOKUP(_xlfn.CONCAT(TRIM(B3429)," - ",TRIM(D3429)),Sort_Order_Lookup!$C$1:$E$250,3,FALSE)</f>
        <v>1</v>
      </c>
      <c r="H3429" s="59" t="str">
        <f>VLOOKUP(B3429,Titles_Lookup!$B$2:$C$259,2,FALSE)</f>
        <v>SEX BY SINGLE-YEAR AGE (WHITE ALONE) [209]</v>
      </c>
      <c r="I3429" s="59" t="str">
        <f>VLOOKUP(B3429,Universe_Lookup!$B$2:$C$250,2,FALSE)</f>
        <v>Universe: People who are White alone</v>
      </c>
      <c r="J3429" s="59" t="s">
        <v>3803</v>
      </c>
    </row>
    <row r="3430" spans="1:10" x14ac:dyDescent="0.2">
      <c r="A3430" s="73" t="s">
        <v>2676</v>
      </c>
      <c r="B3430" s="59" t="s">
        <v>3936</v>
      </c>
      <c r="C3430" s="59" t="s">
        <v>4029</v>
      </c>
      <c r="D3430" s="65">
        <v>22</v>
      </c>
      <c r="E3430" s="65" t="str">
        <f>VLOOKUP(D3430,Files_Lookup!$A$2:$B$45,2,FALSE)</f>
        <v>us000222020.dhc</v>
      </c>
      <c r="F3430" s="66">
        <v>9</v>
      </c>
      <c r="G3430" s="59">
        <f>VLOOKUP(_xlfn.CONCAT(TRIM(B3430)," - ",TRIM(D3430)),Sort_Order_Lookup!$C$1:$E$250,3,FALSE)</f>
        <v>1</v>
      </c>
      <c r="H3430" s="59" t="str">
        <f>VLOOKUP(B3430,Titles_Lookup!$B$2:$C$259,2,FALSE)</f>
        <v>SEX BY SINGLE-YEAR AGE (WHITE ALONE) [209]</v>
      </c>
      <c r="I3430" s="59" t="str">
        <f>VLOOKUP(B3430,Universe_Lookup!$B$2:$C$250,2,FALSE)</f>
        <v>Universe: People who are White alone</v>
      </c>
      <c r="J3430" s="59" t="s">
        <v>3805</v>
      </c>
    </row>
    <row r="3431" spans="1:10" x14ac:dyDescent="0.2">
      <c r="A3431" s="73" t="s">
        <v>2676</v>
      </c>
      <c r="B3431" s="59" t="s">
        <v>3936</v>
      </c>
      <c r="C3431" s="59" t="s">
        <v>4030</v>
      </c>
      <c r="D3431" s="65">
        <v>22</v>
      </c>
      <c r="E3431" s="65" t="str">
        <f>VLOOKUP(D3431,Files_Lookup!$A$2:$B$45,2,FALSE)</f>
        <v>us000222020.dhc</v>
      </c>
      <c r="F3431" s="66">
        <v>9</v>
      </c>
      <c r="G3431" s="59">
        <f>VLOOKUP(_xlfn.CONCAT(TRIM(B3431)," - ",TRIM(D3431)),Sort_Order_Lookup!$C$1:$E$250,3,FALSE)</f>
        <v>1</v>
      </c>
      <c r="H3431" s="59" t="str">
        <f>VLOOKUP(B3431,Titles_Lookup!$B$2:$C$259,2,FALSE)</f>
        <v>SEX BY SINGLE-YEAR AGE (WHITE ALONE) [209]</v>
      </c>
      <c r="I3431" s="59" t="str">
        <f>VLOOKUP(B3431,Universe_Lookup!$B$2:$C$250,2,FALSE)</f>
        <v>Universe: People who are White alone</v>
      </c>
      <c r="J3431" s="59" t="s">
        <v>3807</v>
      </c>
    </row>
    <row r="3432" spans="1:10" x14ac:dyDescent="0.2">
      <c r="A3432" s="73" t="s">
        <v>2676</v>
      </c>
      <c r="B3432" s="59" t="s">
        <v>3936</v>
      </c>
      <c r="C3432" s="59" t="s">
        <v>4031</v>
      </c>
      <c r="D3432" s="65">
        <v>22</v>
      </c>
      <c r="E3432" s="65" t="str">
        <f>VLOOKUP(D3432,Files_Lookup!$A$2:$B$45,2,FALSE)</f>
        <v>us000222020.dhc</v>
      </c>
      <c r="F3432" s="66">
        <v>9</v>
      </c>
      <c r="G3432" s="59">
        <f>VLOOKUP(_xlfn.CONCAT(TRIM(B3432)," - ",TRIM(D3432)),Sort_Order_Lookup!$C$1:$E$250,3,FALSE)</f>
        <v>1</v>
      </c>
      <c r="H3432" s="59" t="str">
        <f>VLOOKUP(B3432,Titles_Lookup!$B$2:$C$259,2,FALSE)</f>
        <v>SEX BY SINGLE-YEAR AGE (WHITE ALONE) [209]</v>
      </c>
      <c r="I3432" s="59" t="str">
        <f>VLOOKUP(B3432,Universe_Lookup!$B$2:$C$250,2,FALSE)</f>
        <v>Universe: People who are White alone</v>
      </c>
      <c r="J3432" s="59" t="s">
        <v>3809</v>
      </c>
    </row>
    <row r="3433" spans="1:10" x14ac:dyDescent="0.2">
      <c r="A3433" s="73" t="s">
        <v>2676</v>
      </c>
      <c r="B3433" s="59" t="s">
        <v>3936</v>
      </c>
      <c r="C3433" s="59" t="s">
        <v>4032</v>
      </c>
      <c r="D3433" s="65">
        <v>22</v>
      </c>
      <c r="E3433" s="65" t="str">
        <f>VLOOKUP(D3433,Files_Lookup!$A$2:$B$45,2,FALSE)</f>
        <v>us000222020.dhc</v>
      </c>
      <c r="F3433" s="66">
        <v>9</v>
      </c>
      <c r="G3433" s="59">
        <f>VLOOKUP(_xlfn.CONCAT(TRIM(B3433)," - ",TRIM(D3433)),Sort_Order_Lookup!$C$1:$E$250,3,FALSE)</f>
        <v>1</v>
      </c>
      <c r="H3433" s="59" t="str">
        <f>VLOOKUP(B3433,Titles_Lookup!$B$2:$C$259,2,FALSE)</f>
        <v>SEX BY SINGLE-YEAR AGE (WHITE ALONE) [209]</v>
      </c>
      <c r="I3433" s="59" t="str">
        <f>VLOOKUP(B3433,Universe_Lookup!$B$2:$C$250,2,FALSE)</f>
        <v>Universe: People who are White alone</v>
      </c>
      <c r="J3433" s="59" t="s">
        <v>3811</v>
      </c>
    </row>
    <row r="3434" spans="1:10" x14ac:dyDescent="0.2">
      <c r="A3434" s="73" t="s">
        <v>2676</v>
      </c>
      <c r="B3434" s="59" t="s">
        <v>3936</v>
      </c>
      <c r="C3434" s="59" t="s">
        <v>4033</v>
      </c>
      <c r="D3434" s="65">
        <v>22</v>
      </c>
      <c r="E3434" s="65" t="str">
        <f>VLOOKUP(D3434,Files_Lookup!$A$2:$B$45,2,FALSE)</f>
        <v>us000222020.dhc</v>
      </c>
      <c r="F3434" s="66">
        <v>9</v>
      </c>
      <c r="G3434" s="59">
        <f>VLOOKUP(_xlfn.CONCAT(TRIM(B3434)," - ",TRIM(D3434)),Sort_Order_Lookup!$C$1:$E$250,3,FALSE)</f>
        <v>1</v>
      </c>
      <c r="H3434" s="59" t="str">
        <f>VLOOKUP(B3434,Titles_Lookup!$B$2:$C$259,2,FALSE)</f>
        <v>SEX BY SINGLE-YEAR AGE (WHITE ALONE) [209]</v>
      </c>
      <c r="I3434" s="59" t="str">
        <f>VLOOKUP(B3434,Universe_Lookup!$B$2:$C$250,2,FALSE)</f>
        <v>Universe: People who are White alone</v>
      </c>
      <c r="J3434" s="59" t="s">
        <v>3813</v>
      </c>
    </row>
    <row r="3435" spans="1:10" x14ac:dyDescent="0.2">
      <c r="A3435" s="73" t="s">
        <v>2676</v>
      </c>
      <c r="B3435" s="59" t="s">
        <v>3936</v>
      </c>
      <c r="C3435" s="59" t="s">
        <v>4034</v>
      </c>
      <c r="D3435" s="65">
        <v>22</v>
      </c>
      <c r="E3435" s="65" t="str">
        <f>VLOOKUP(D3435,Files_Lookup!$A$2:$B$45,2,FALSE)</f>
        <v>us000222020.dhc</v>
      </c>
      <c r="F3435" s="66">
        <v>9</v>
      </c>
      <c r="G3435" s="59">
        <f>VLOOKUP(_xlfn.CONCAT(TRIM(B3435)," - ",TRIM(D3435)),Sort_Order_Lookup!$C$1:$E$250,3,FALSE)</f>
        <v>1</v>
      </c>
      <c r="H3435" s="59" t="str">
        <f>VLOOKUP(B3435,Titles_Lookup!$B$2:$C$259,2,FALSE)</f>
        <v>SEX BY SINGLE-YEAR AGE (WHITE ALONE) [209]</v>
      </c>
      <c r="I3435" s="59" t="str">
        <f>VLOOKUP(B3435,Universe_Lookup!$B$2:$C$250,2,FALSE)</f>
        <v>Universe: People who are White alone</v>
      </c>
      <c r="J3435" s="59" t="s">
        <v>3815</v>
      </c>
    </row>
    <row r="3436" spans="1:10" x14ac:dyDescent="0.2">
      <c r="A3436" s="73" t="s">
        <v>2676</v>
      </c>
      <c r="B3436" s="59" t="s">
        <v>3936</v>
      </c>
      <c r="C3436" s="59" t="s">
        <v>4035</v>
      </c>
      <c r="D3436" s="65">
        <v>22</v>
      </c>
      <c r="E3436" s="65" t="str">
        <f>VLOOKUP(D3436,Files_Lookup!$A$2:$B$45,2,FALSE)</f>
        <v>us000222020.dhc</v>
      </c>
      <c r="F3436" s="66">
        <v>9</v>
      </c>
      <c r="G3436" s="59">
        <f>VLOOKUP(_xlfn.CONCAT(TRIM(B3436)," - ",TRIM(D3436)),Sort_Order_Lookup!$C$1:$E$250,3,FALSE)</f>
        <v>1</v>
      </c>
      <c r="H3436" s="59" t="str">
        <f>VLOOKUP(B3436,Titles_Lookup!$B$2:$C$259,2,FALSE)</f>
        <v>SEX BY SINGLE-YEAR AGE (WHITE ALONE) [209]</v>
      </c>
      <c r="I3436" s="59" t="str">
        <f>VLOOKUP(B3436,Universe_Lookup!$B$2:$C$250,2,FALSE)</f>
        <v>Universe: People who are White alone</v>
      </c>
      <c r="J3436" s="59" t="s">
        <v>3817</v>
      </c>
    </row>
    <row r="3437" spans="1:10" x14ac:dyDescent="0.2">
      <c r="A3437" s="73" t="s">
        <v>2676</v>
      </c>
      <c r="B3437" s="59" t="s">
        <v>3936</v>
      </c>
      <c r="C3437" s="59" t="s">
        <v>4036</v>
      </c>
      <c r="D3437" s="65">
        <v>22</v>
      </c>
      <c r="E3437" s="65" t="str">
        <f>VLOOKUP(D3437,Files_Lookup!$A$2:$B$45,2,FALSE)</f>
        <v>us000222020.dhc</v>
      </c>
      <c r="F3437" s="66">
        <v>9</v>
      </c>
      <c r="G3437" s="59">
        <f>VLOOKUP(_xlfn.CONCAT(TRIM(B3437)," - ",TRIM(D3437)),Sort_Order_Lookup!$C$1:$E$250,3,FALSE)</f>
        <v>1</v>
      </c>
      <c r="H3437" s="59" t="str">
        <f>VLOOKUP(B3437,Titles_Lookup!$B$2:$C$259,2,FALSE)</f>
        <v>SEX BY SINGLE-YEAR AGE (WHITE ALONE) [209]</v>
      </c>
      <c r="I3437" s="59" t="str">
        <f>VLOOKUP(B3437,Universe_Lookup!$B$2:$C$250,2,FALSE)</f>
        <v>Universe: People who are White alone</v>
      </c>
      <c r="J3437" s="59" t="s">
        <v>3819</v>
      </c>
    </row>
    <row r="3438" spans="1:10" x14ac:dyDescent="0.2">
      <c r="A3438" s="73" t="s">
        <v>2676</v>
      </c>
      <c r="B3438" s="59" t="s">
        <v>3936</v>
      </c>
      <c r="C3438" s="59" t="s">
        <v>4037</v>
      </c>
      <c r="D3438" s="65">
        <v>22</v>
      </c>
      <c r="E3438" s="65" t="str">
        <f>VLOOKUP(D3438,Files_Lookup!$A$2:$B$45,2,FALSE)</f>
        <v>us000222020.dhc</v>
      </c>
      <c r="F3438" s="66">
        <v>9</v>
      </c>
      <c r="G3438" s="59">
        <f>VLOOKUP(_xlfn.CONCAT(TRIM(B3438)," - ",TRIM(D3438)),Sort_Order_Lookup!$C$1:$E$250,3,FALSE)</f>
        <v>1</v>
      </c>
      <c r="H3438" s="59" t="str">
        <f>VLOOKUP(B3438,Titles_Lookup!$B$2:$C$259,2,FALSE)</f>
        <v>SEX BY SINGLE-YEAR AGE (WHITE ALONE) [209]</v>
      </c>
      <c r="I3438" s="59" t="str">
        <f>VLOOKUP(B3438,Universe_Lookup!$B$2:$C$250,2,FALSE)</f>
        <v>Universe: People who are White alone</v>
      </c>
      <c r="J3438" s="59" t="s">
        <v>3821</v>
      </c>
    </row>
    <row r="3439" spans="1:10" x14ac:dyDescent="0.2">
      <c r="A3439" s="73" t="s">
        <v>2676</v>
      </c>
      <c r="B3439" s="59" t="s">
        <v>3936</v>
      </c>
      <c r="C3439" s="59" t="s">
        <v>4038</v>
      </c>
      <c r="D3439" s="65">
        <v>22</v>
      </c>
      <c r="E3439" s="65" t="str">
        <f>VLOOKUP(D3439,Files_Lookup!$A$2:$B$45,2,FALSE)</f>
        <v>us000222020.dhc</v>
      </c>
      <c r="F3439" s="66">
        <v>9</v>
      </c>
      <c r="G3439" s="59">
        <f>VLOOKUP(_xlfn.CONCAT(TRIM(B3439)," - ",TRIM(D3439)),Sort_Order_Lookup!$C$1:$E$250,3,FALSE)</f>
        <v>1</v>
      </c>
      <c r="H3439" s="59" t="str">
        <f>VLOOKUP(B3439,Titles_Lookup!$B$2:$C$259,2,FALSE)</f>
        <v>SEX BY SINGLE-YEAR AGE (WHITE ALONE) [209]</v>
      </c>
      <c r="I3439" s="59" t="str">
        <f>VLOOKUP(B3439,Universe_Lookup!$B$2:$C$250,2,FALSE)</f>
        <v>Universe: People who are White alone</v>
      </c>
      <c r="J3439" s="59" t="s">
        <v>3823</v>
      </c>
    </row>
    <row r="3440" spans="1:10" x14ac:dyDescent="0.2">
      <c r="A3440" s="73" t="s">
        <v>2676</v>
      </c>
      <c r="B3440" s="59" t="s">
        <v>3936</v>
      </c>
      <c r="C3440" s="59" t="s">
        <v>4039</v>
      </c>
      <c r="D3440" s="65">
        <v>22</v>
      </c>
      <c r="E3440" s="65" t="str">
        <f>VLOOKUP(D3440,Files_Lookup!$A$2:$B$45,2,FALSE)</f>
        <v>us000222020.dhc</v>
      </c>
      <c r="F3440" s="66">
        <v>9</v>
      </c>
      <c r="G3440" s="59">
        <f>VLOOKUP(_xlfn.CONCAT(TRIM(B3440)," - ",TRIM(D3440)),Sort_Order_Lookup!$C$1:$E$250,3,FALSE)</f>
        <v>1</v>
      </c>
      <c r="H3440" s="59" t="str">
        <f>VLOOKUP(B3440,Titles_Lookup!$B$2:$C$259,2,FALSE)</f>
        <v>SEX BY SINGLE-YEAR AGE (WHITE ALONE) [209]</v>
      </c>
      <c r="I3440" s="59" t="str">
        <f>VLOOKUP(B3440,Universe_Lookup!$B$2:$C$250,2,FALSE)</f>
        <v>Universe: People who are White alone</v>
      </c>
      <c r="J3440" s="59" t="s">
        <v>3825</v>
      </c>
    </row>
    <row r="3441" spans="1:10" x14ac:dyDescent="0.2">
      <c r="A3441" s="73" t="s">
        <v>2676</v>
      </c>
      <c r="B3441" s="59" t="s">
        <v>3936</v>
      </c>
      <c r="C3441" s="59" t="s">
        <v>4040</v>
      </c>
      <c r="D3441" s="65">
        <v>22</v>
      </c>
      <c r="E3441" s="65" t="str">
        <f>VLOOKUP(D3441,Files_Lookup!$A$2:$B$45,2,FALSE)</f>
        <v>us000222020.dhc</v>
      </c>
      <c r="F3441" s="66">
        <v>9</v>
      </c>
      <c r="G3441" s="59">
        <f>VLOOKUP(_xlfn.CONCAT(TRIM(B3441)," - ",TRIM(D3441)),Sort_Order_Lookup!$C$1:$E$250,3,FALSE)</f>
        <v>1</v>
      </c>
      <c r="H3441" s="59" t="str">
        <f>VLOOKUP(B3441,Titles_Lookup!$B$2:$C$259,2,FALSE)</f>
        <v>SEX BY SINGLE-YEAR AGE (WHITE ALONE) [209]</v>
      </c>
      <c r="I3441" s="59" t="str">
        <f>VLOOKUP(B3441,Universe_Lookup!$B$2:$C$250,2,FALSE)</f>
        <v>Universe: People who are White alone</v>
      </c>
      <c r="J3441" s="59" t="s">
        <v>3827</v>
      </c>
    </row>
    <row r="3442" spans="1:10" x14ac:dyDescent="0.2">
      <c r="A3442" s="73" t="s">
        <v>2676</v>
      </c>
      <c r="B3442" s="59" t="s">
        <v>3936</v>
      </c>
      <c r="C3442" s="59" t="s">
        <v>4041</v>
      </c>
      <c r="D3442" s="65">
        <v>22</v>
      </c>
      <c r="E3442" s="65" t="str">
        <f>VLOOKUP(D3442,Files_Lookup!$A$2:$B$45,2,FALSE)</f>
        <v>us000222020.dhc</v>
      </c>
      <c r="F3442" s="66">
        <v>9</v>
      </c>
      <c r="G3442" s="59">
        <f>VLOOKUP(_xlfn.CONCAT(TRIM(B3442)," - ",TRIM(D3442)),Sort_Order_Lookup!$C$1:$E$250,3,FALSE)</f>
        <v>1</v>
      </c>
      <c r="H3442" s="59" t="str">
        <f>VLOOKUP(B3442,Titles_Lookup!$B$2:$C$259,2,FALSE)</f>
        <v>SEX BY SINGLE-YEAR AGE (WHITE ALONE) [209]</v>
      </c>
      <c r="I3442" s="59" t="str">
        <f>VLOOKUP(B3442,Universe_Lookup!$B$2:$C$250,2,FALSE)</f>
        <v>Universe: People who are White alone</v>
      </c>
      <c r="J3442" s="59" t="s">
        <v>3829</v>
      </c>
    </row>
    <row r="3443" spans="1:10" x14ac:dyDescent="0.2">
      <c r="A3443" s="73" t="s">
        <v>2676</v>
      </c>
      <c r="B3443" s="59" t="s">
        <v>3936</v>
      </c>
      <c r="C3443" s="59" t="s">
        <v>4042</v>
      </c>
      <c r="D3443" s="65">
        <v>22</v>
      </c>
      <c r="E3443" s="65" t="str">
        <f>VLOOKUP(D3443,Files_Lookup!$A$2:$B$45,2,FALSE)</f>
        <v>us000222020.dhc</v>
      </c>
      <c r="F3443" s="66">
        <v>9</v>
      </c>
      <c r="G3443" s="59">
        <f>VLOOKUP(_xlfn.CONCAT(TRIM(B3443)," - ",TRIM(D3443)),Sort_Order_Lookup!$C$1:$E$250,3,FALSE)</f>
        <v>1</v>
      </c>
      <c r="H3443" s="59" t="str">
        <f>VLOOKUP(B3443,Titles_Lookup!$B$2:$C$259,2,FALSE)</f>
        <v>SEX BY SINGLE-YEAR AGE (WHITE ALONE) [209]</v>
      </c>
      <c r="I3443" s="59" t="str">
        <f>VLOOKUP(B3443,Universe_Lookup!$B$2:$C$250,2,FALSE)</f>
        <v>Universe: People who are White alone</v>
      </c>
      <c r="J3443" s="59" t="s">
        <v>3831</v>
      </c>
    </row>
    <row r="3444" spans="1:10" x14ac:dyDescent="0.2">
      <c r="A3444" s="73" t="s">
        <v>2676</v>
      </c>
      <c r="B3444" s="59" t="s">
        <v>3936</v>
      </c>
      <c r="C3444" s="59" t="s">
        <v>4043</v>
      </c>
      <c r="D3444" s="65">
        <v>22</v>
      </c>
      <c r="E3444" s="65" t="str">
        <f>VLOOKUP(D3444,Files_Lookup!$A$2:$B$45,2,FALSE)</f>
        <v>us000222020.dhc</v>
      </c>
      <c r="F3444" s="66">
        <v>9</v>
      </c>
      <c r="G3444" s="59">
        <f>VLOOKUP(_xlfn.CONCAT(TRIM(B3444)," - ",TRIM(D3444)),Sort_Order_Lookup!$C$1:$E$250,3,FALSE)</f>
        <v>1</v>
      </c>
      <c r="H3444" s="59" t="str">
        <f>VLOOKUP(B3444,Titles_Lookup!$B$2:$C$259,2,FALSE)</f>
        <v>SEX BY SINGLE-YEAR AGE (WHITE ALONE) [209]</v>
      </c>
      <c r="I3444" s="59" t="str">
        <f>VLOOKUP(B3444,Universe_Lookup!$B$2:$C$250,2,FALSE)</f>
        <v>Universe: People who are White alone</v>
      </c>
      <c r="J3444" s="59" t="s">
        <v>516</v>
      </c>
    </row>
    <row r="3445" spans="1:10" x14ac:dyDescent="0.2">
      <c r="A3445" s="73" t="s">
        <v>2676</v>
      </c>
      <c r="B3445" s="59" t="s">
        <v>3936</v>
      </c>
      <c r="C3445" s="59" t="s">
        <v>4044</v>
      </c>
      <c r="D3445" s="65">
        <v>22</v>
      </c>
      <c r="E3445" s="65" t="str">
        <f>VLOOKUP(D3445,Files_Lookup!$A$2:$B$45,2,FALSE)</f>
        <v>us000222020.dhc</v>
      </c>
      <c r="F3445" s="66">
        <v>9</v>
      </c>
      <c r="G3445" s="59">
        <f>VLOOKUP(_xlfn.CONCAT(TRIM(B3445)," - ",TRIM(D3445)),Sort_Order_Lookup!$C$1:$E$250,3,FALSE)</f>
        <v>1</v>
      </c>
      <c r="H3445" s="59" t="str">
        <f>VLOOKUP(B3445,Titles_Lookup!$B$2:$C$259,2,FALSE)</f>
        <v>SEX BY SINGLE-YEAR AGE (WHITE ALONE) [209]</v>
      </c>
      <c r="I3445" s="59" t="str">
        <f>VLOOKUP(B3445,Universe_Lookup!$B$2:$C$250,2,FALSE)</f>
        <v>Universe: People who are White alone</v>
      </c>
      <c r="J3445" s="59" t="s">
        <v>2323</v>
      </c>
    </row>
    <row r="3446" spans="1:10" x14ac:dyDescent="0.2">
      <c r="A3446" s="73" t="s">
        <v>2676</v>
      </c>
      <c r="B3446" s="59" t="s">
        <v>3936</v>
      </c>
      <c r="C3446" s="59" t="s">
        <v>4045</v>
      </c>
      <c r="D3446" s="65">
        <v>22</v>
      </c>
      <c r="E3446" s="65" t="str">
        <f>VLOOKUP(D3446,Files_Lookup!$A$2:$B$45,2,FALSE)</f>
        <v>us000222020.dhc</v>
      </c>
      <c r="F3446" s="66">
        <v>9</v>
      </c>
      <c r="G3446" s="59">
        <f>VLOOKUP(_xlfn.CONCAT(TRIM(B3446)," - ",TRIM(D3446)),Sort_Order_Lookup!$C$1:$E$250,3,FALSE)</f>
        <v>1</v>
      </c>
      <c r="H3446" s="59" t="str">
        <f>VLOOKUP(B3446,Titles_Lookup!$B$2:$C$259,2,FALSE)</f>
        <v>SEX BY SINGLE-YEAR AGE (WHITE ALONE) [209]</v>
      </c>
      <c r="I3446" s="59" t="str">
        <f>VLOOKUP(B3446,Universe_Lookup!$B$2:$C$250,2,FALSE)</f>
        <v>Universe: People who are White alone</v>
      </c>
      <c r="J3446" s="59" t="s">
        <v>2325</v>
      </c>
    </row>
    <row r="3447" spans="1:10" x14ac:dyDescent="0.2">
      <c r="A3447" s="73" t="s">
        <v>2676</v>
      </c>
      <c r="B3447" s="59" t="s">
        <v>3936</v>
      </c>
      <c r="C3447" s="59" t="s">
        <v>4046</v>
      </c>
      <c r="D3447" s="65">
        <v>22</v>
      </c>
      <c r="E3447" s="65" t="str">
        <f>VLOOKUP(D3447,Files_Lookup!$A$2:$B$45,2,FALSE)</f>
        <v>us000222020.dhc</v>
      </c>
      <c r="F3447" s="66">
        <v>9</v>
      </c>
      <c r="G3447" s="59">
        <f>VLOOKUP(_xlfn.CONCAT(TRIM(B3447)," - ",TRIM(D3447)),Sort_Order_Lookup!$C$1:$E$250,3,FALSE)</f>
        <v>1</v>
      </c>
      <c r="H3447" s="59" t="str">
        <f>VLOOKUP(B3447,Titles_Lookup!$B$2:$C$259,2,FALSE)</f>
        <v>SEX BY SINGLE-YEAR AGE (WHITE ALONE) [209]</v>
      </c>
      <c r="I3447" s="59" t="str">
        <f>VLOOKUP(B3447,Universe_Lookup!$B$2:$C$250,2,FALSE)</f>
        <v>Universe: People who are White alone</v>
      </c>
      <c r="J3447" s="59" t="s">
        <v>2327</v>
      </c>
    </row>
    <row r="3448" spans="1:10" x14ac:dyDescent="0.2">
      <c r="A3448" s="73" t="s">
        <v>2676</v>
      </c>
      <c r="B3448" s="59" t="s">
        <v>3936</v>
      </c>
      <c r="C3448" s="59" t="s">
        <v>4047</v>
      </c>
      <c r="D3448" s="65">
        <v>22</v>
      </c>
      <c r="E3448" s="65" t="str">
        <f>VLOOKUP(D3448,Files_Lookup!$A$2:$B$45,2,FALSE)</f>
        <v>us000222020.dhc</v>
      </c>
      <c r="F3448" s="66">
        <v>9</v>
      </c>
      <c r="G3448" s="59">
        <f>VLOOKUP(_xlfn.CONCAT(TRIM(B3448)," - ",TRIM(D3448)),Sort_Order_Lookup!$C$1:$E$250,3,FALSE)</f>
        <v>1</v>
      </c>
      <c r="H3448" s="59" t="str">
        <f>VLOOKUP(B3448,Titles_Lookup!$B$2:$C$259,2,FALSE)</f>
        <v>SEX BY SINGLE-YEAR AGE (WHITE ALONE) [209]</v>
      </c>
      <c r="I3448" s="59" t="str">
        <f>VLOOKUP(B3448,Universe_Lookup!$B$2:$C$250,2,FALSE)</f>
        <v>Universe: People who are White alone</v>
      </c>
      <c r="J3448" s="59" t="s">
        <v>2329</v>
      </c>
    </row>
    <row r="3449" spans="1:10" x14ac:dyDescent="0.2">
      <c r="A3449" s="73" t="s">
        <v>2676</v>
      </c>
      <c r="B3449" s="59" t="s">
        <v>3936</v>
      </c>
      <c r="C3449" s="59" t="s">
        <v>4048</v>
      </c>
      <c r="D3449" s="65">
        <v>22</v>
      </c>
      <c r="E3449" s="65" t="str">
        <f>VLOOKUP(D3449,Files_Lookup!$A$2:$B$45,2,FALSE)</f>
        <v>us000222020.dhc</v>
      </c>
      <c r="F3449" s="66">
        <v>9</v>
      </c>
      <c r="G3449" s="59">
        <f>VLOOKUP(_xlfn.CONCAT(TRIM(B3449)," - ",TRIM(D3449)),Sort_Order_Lookup!$C$1:$E$250,3,FALSE)</f>
        <v>1</v>
      </c>
      <c r="H3449" s="59" t="str">
        <f>VLOOKUP(B3449,Titles_Lookup!$B$2:$C$259,2,FALSE)</f>
        <v>SEX BY SINGLE-YEAR AGE (WHITE ALONE) [209]</v>
      </c>
      <c r="I3449" s="59" t="str">
        <f>VLOOKUP(B3449,Universe_Lookup!$B$2:$C$250,2,FALSE)</f>
        <v>Universe: People who are White alone</v>
      </c>
      <c r="J3449" s="59" t="s">
        <v>2331</v>
      </c>
    </row>
    <row r="3450" spans="1:10" x14ac:dyDescent="0.2">
      <c r="A3450" s="73" t="s">
        <v>2676</v>
      </c>
      <c r="B3450" s="59" t="s">
        <v>3936</v>
      </c>
      <c r="C3450" s="59" t="s">
        <v>4049</v>
      </c>
      <c r="D3450" s="65">
        <v>22</v>
      </c>
      <c r="E3450" s="65" t="str">
        <f>VLOOKUP(D3450,Files_Lookup!$A$2:$B$45,2,FALSE)</f>
        <v>us000222020.dhc</v>
      </c>
      <c r="F3450" s="66">
        <v>9</v>
      </c>
      <c r="G3450" s="59">
        <f>VLOOKUP(_xlfn.CONCAT(TRIM(B3450)," - ",TRIM(D3450)),Sort_Order_Lookup!$C$1:$E$250,3,FALSE)</f>
        <v>1</v>
      </c>
      <c r="H3450" s="59" t="str">
        <f>VLOOKUP(B3450,Titles_Lookup!$B$2:$C$259,2,FALSE)</f>
        <v>SEX BY SINGLE-YEAR AGE (WHITE ALONE) [209]</v>
      </c>
      <c r="I3450" s="59" t="str">
        <f>VLOOKUP(B3450,Universe_Lookup!$B$2:$C$250,2,FALSE)</f>
        <v>Universe: People who are White alone</v>
      </c>
      <c r="J3450" s="59" t="s">
        <v>2333</v>
      </c>
    </row>
    <row r="3451" spans="1:10" x14ac:dyDescent="0.2">
      <c r="A3451" s="73" t="s">
        <v>2676</v>
      </c>
      <c r="B3451" s="59" t="s">
        <v>3936</v>
      </c>
      <c r="C3451" s="59" t="s">
        <v>4050</v>
      </c>
      <c r="D3451" s="65">
        <v>22</v>
      </c>
      <c r="E3451" s="65" t="str">
        <f>VLOOKUP(D3451,Files_Lookup!$A$2:$B$45,2,FALSE)</f>
        <v>us000222020.dhc</v>
      </c>
      <c r="F3451" s="66">
        <v>9</v>
      </c>
      <c r="G3451" s="59">
        <f>VLOOKUP(_xlfn.CONCAT(TRIM(B3451)," - ",TRIM(D3451)),Sort_Order_Lookup!$C$1:$E$250,3,FALSE)</f>
        <v>1</v>
      </c>
      <c r="H3451" s="59" t="str">
        <f>VLOOKUP(B3451,Titles_Lookup!$B$2:$C$259,2,FALSE)</f>
        <v>SEX BY SINGLE-YEAR AGE (WHITE ALONE) [209]</v>
      </c>
      <c r="I3451" s="59" t="str">
        <f>VLOOKUP(B3451,Universe_Lookup!$B$2:$C$250,2,FALSE)</f>
        <v>Universe: People who are White alone</v>
      </c>
      <c r="J3451" s="59" t="s">
        <v>2335</v>
      </c>
    </row>
    <row r="3452" spans="1:10" x14ac:dyDescent="0.2">
      <c r="A3452" s="73" t="s">
        <v>2676</v>
      </c>
      <c r="B3452" s="59" t="s">
        <v>3936</v>
      </c>
      <c r="C3452" s="59" t="s">
        <v>4051</v>
      </c>
      <c r="D3452" s="65">
        <v>22</v>
      </c>
      <c r="E3452" s="65" t="str">
        <f>VLOOKUP(D3452,Files_Lookup!$A$2:$B$45,2,FALSE)</f>
        <v>us000222020.dhc</v>
      </c>
      <c r="F3452" s="66">
        <v>9</v>
      </c>
      <c r="G3452" s="59">
        <f>VLOOKUP(_xlfn.CONCAT(TRIM(B3452)," - ",TRIM(D3452)),Sort_Order_Lookup!$C$1:$E$250,3,FALSE)</f>
        <v>1</v>
      </c>
      <c r="H3452" s="59" t="str">
        <f>VLOOKUP(B3452,Titles_Lookup!$B$2:$C$259,2,FALSE)</f>
        <v>SEX BY SINGLE-YEAR AGE (WHITE ALONE) [209]</v>
      </c>
      <c r="I3452" s="59" t="str">
        <f>VLOOKUP(B3452,Universe_Lookup!$B$2:$C$250,2,FALSE)</f>
        <v>Universe: People who are White alone</v>
      </c>
      <c r="J3452" s="59" t="s">
        <v>2337</v>
      </c>
    </row>
    <row r="3453" spans="1:10" x14ac:dyDescent="0.2">
      <c r="A3453" s="73" t="s">
        <v>2676</v>
      </c>
      <c r="B3453" s="59" t="s">
        <v>3936</v>
      </c>
      <c r="C3453" s="59" t="s">
        <v>4052</v>
      </c>
      <c r="D3453" s="65">
        <v>22</v>
      </c>
      <c r="E3453" s="65" t="str">
        <f>VLOOKUP(D3453,Files_Lookup!$A$2:$B$45,2,FALSE)</f>
        <v>us000222020.dhc</v>
      </c>
      <c r="F3453" s="66">
        <v>9</v>
      </c>
      <c r="G3453" s="59">
        <f>VLOOKUP(_xlfn.CONCAT(TRIM(B3453)," - ",TRIM(D3453)),Sort_Order_Lookup!$C$1:$E$250,3,FALSE)</f>
        <v>1</v>
      </c>
      <c r="H3453" s="59" t="str">
        <f>VLOOKUP(B3453,Titles_Lookup!$B$2:$C$259,2,FALSE)</f>
        <v>SEX BY SINGLE-YEAR AGE (WHITE ALONE) [209]</v>
      </c>
      <c r="I3453" s="59" t="str">
        <f>VLOOKUP(B3453,Universe_Lookup!$B$2:$C$250,2,FALSE)</f>
        <v>Universe: People who are White alone</v>
      </c>
      <c r="J3453" s="59" t="s">
        <v>2339</v>
      </c>
    </row>
    <row r="3454" spans="1:10" x14ac:dyDescent="0.2">
      <c r="A3454" s="73" t="s">
        <v>2676</v>
      </c>
      <c r="B3454" s="59" t="s">
        <v>3936</v>
      </c>
      <c r="C3454" s="59" t="s">
        <v>4053</v>
      </c>
      <c r="D3454" s="65">
        <v>22</v>
      </c>
      <c r="E3454" s="65" t="str">
        <f>VLOOKUP(D3454,Files_Lookup!$A$2:$B$45,2,FALSE)</f>
        <v>us000222020.dhc</v>
      </c>
      <c r="F3454" s="66">
        <v>9</v>
      </c>
      <c r="G3454" s="59">
        <f>VLOOKUP(_xlfn.CONCAT(TRIM(B3454)," - ",TRIM(D3454)),Sort_Order_Lookup!$C$1:$E$250,3,FALSE)</f>
        <v>1</v>
      </c>
      <c r="H3454" s="59" t="str">
        <f>VLOOKUP(B3454,Titles_Lookup!$B$2:$C$259,2,FALSE)</f>
        <v>SEX BY SINGLE-YEAR AGE (WHITE ALONE) [209]</v>
      </c>
      <c r="I3454" s="59" t="str">
        <f>VLOOKUP(B3454,Universe_Lookup!$B$2:$C$250,2,FALSE)</f>
        <v>Universe: People who are White alone</v>
      </c>
      <c r="J3454" s="59" t="s">
        <v>2341</v>
      </c>
    </row>
    <row r="3455" spans="1:10" x14ac:dyDescent="0.2">
      <c r="A3455" s="73" t="s">
        <v>2676</v>
      </c>
      <c r="B3455" s="59" t="s">
        <v>3936</v>
      </c>
      <c r="C3455" s="59" t="s">
        <v>4054</v>
      </c>
      <c r="D3455" s="65">
        <v>22</v>
      </c>
      <c r="E3455" s="65" t="str">
        <f>VLOOKUP(D3455,Files_Lookup!$A$2:$B$45,2,FALSE)</f>
        <v>us000222020.dhc</v>
      </c>
      <c r="F3455" s="66">
        <v>9</v>
      </c>
      <c r="G3455" s="59">
        <f>VLOOKUP(_xlfn.CONCAT(TRIM(B3455)," - ",TRIM(D3455)),Sort_Order_Lookup!$C$1:$E$250,3,FALSE)</f>
        <v>1</v>
      </c>
      <c r="H3455" s="59" t="str">
        <f>VLOOKUP(B3455,Titles_Lookup!$B$2:$C$259,2,FALSE)</f>
        <v>SEX BY SINGLE-YEAR AGE (WHITE ALONE) [209]</v>
      </c>
      <c r="I3455" s="59" t="str">
        <f>VLOOKUP(B3455,Universe_Lookup!$B$2:$C$250,2,FALSE)</f>
        <v>Universe: People who are White alone</v>
      </c>
      <c r="J3455" s="59" t="s">
        <v>2343</v>
      </c>
    </row>
    <row r="3456" spans="1:10" x14ac:dyDescent="0.2">
      <c r="A3456" s="73" t="s">
        <v>2676</v>
      </c>
      <c r="B3456" s="59" t="s">
        <v>3936</v>
      </c>
      <c r="C3456" s="59" t="s">
        <v>4055</v>
      </c>
      <c r="D3456" s="65">
        <v>22</v>
      </c>
      <c r="E3456" s="65" t="str">
        <f>VLOOKUP(D3456,Files_Lookup!$A$2:$B$45,2,FALSE)</f>
        <v>us000222020.dhc</v>
      </c>
      <c r="F3456" s="66">
        <v>9</v>
      </c>
      <c r="G3456" s="59">
        <f>VLOOKUP(_xlfn.CONCAT(TRIM(B3456)," - ",TRIM(D3456)),Sort_Order_Lookup!$C$1:$E$250,3,FALSE)</f>
        <v>1</v>
      </c>
      <c r="H3456" s="59" t="str">
        <f>VLOOKUP(B3456,Titles_Lookup!$B$2:$C$259,2,FALSE)</f>
        <v>SEX BY SINGLE-YEAR AGE (WHITE ALONE) [209]</v>
      </c>
      <c r="I3456" s="59" t="str">
        <f>VLOOKUP(B3456,Universe_Lookup!$B$2:$C$250,2,FALSE)</f>
        <v>Universe: People who are White alone</v>
      </c>
      <c r="J3456" s="59" t="s">
        <v>2345</v>
      </c>
    </row>
    <row r="3457" spans="1:10" x14ac:dyDescent="0.2">
      <c r="A3457" s="73" t="s">
        <v>2676</v>
      </c>
      <c r="B3457" s="59" t="s">
        <v>3936</v>
      </c>
      <c r="C3457" s="59" t="s">
        <v>4056</v>
      </c>
      <c r="D3457" s="65">
        <v>22</v>
      </c>
      <c r="E3457" s="65" t="str">
        <f>VLOOKUP(D3457,Files_Lookup!$A$2:$B$45,2,FALSE)</f>
        <v>us000222020.dhc</v>
      </c>
      <c r="F3457" s="66">
        <v>9</v>
      </c>
      <c r="G3457" s="59">
        <f>VLOOKUP(_xlfn.CONCAT(TRIM(B3457)," - ",TRIM(D3457)),Sort_Order_Lookup!$C$1:$E$250,3,FALSE)</f>
        <v>1</v>
      </c>
      <c r="H3457" s="59" t="str">
        <f>VLOOKUP(B3457,Titles_Lookup!$B$2:$C$259,2,FALSE)</f>
        <v>SEX BY SINGLE-YEAR AGE (WHITE ALONE) [209]</v>
      </c>
      <c r="I3457" s="59" t="str">
        <f>VLOOKUP(B3457,Universe_Lookup!$B$2:$C$250,2,FALSE)</f>
        <v>Universe: People who are White alone</v>
      </c>
      <c r="J3457" s="59" t="s">
        <v>2347</v>
      </c>
    </row>
    <row r="3458" spans="1:10" x14ac:dyDescent="0.2">
      <c r="A3458" s="73" t="s">
        <v>2676</v>
      </c>
      <c r="B3458" s="59" t="s">
        <v>3936</v>
      </c>
      <c r="C3458" s="59" t="s">
        <v>4057</v>
      </c>
      <c r="D3458" s="65">
        <v>22</v>
      </c>
      <c r="E3458" s="65" t="str">
        <f>VLOOKUP(D3458,Files_Lookup!$A$2:$B$45,2,FALSE)</f>
        <v>us000222020.dhc</v>
      </c>
      <c r="F3458" s="66">
        <v>9</v>
      </c>
      <c r="G3458" s="59">
        <f>VLOOKUP(_xlfn.CONCAT(TRIM(B3458)," - ",TRIM(D3458)),Sort_Order_Lookup!$C$1:$E$250,3,FALSE)</f>
        <v>1</v>
      </c>
      <c r="H3458" s="59" t="str">
        <f>VLOOKUP(B3458,Titles_Lookup!$B$2:$C$259,2,FALSE)</f>
        <v>SEX BY SINGLE-YEAR AGE (WHITE ALONE) [209]</v>
      </c>
      <c r="I3458" s="59" t="str">
        <f>VLOOKUP(B3458,Universe_Lookup!$B$2:$C$250,2,FALSE)</f>
        <v>Universe: People who are White alone</v>
      </c>
      <c r="J3458" s="59" t="s">
        <v>2349</v>
      </c>
    </row>
    <row r="3459" spans="1:10" x14ac:dyDescent="0.2">
      <c r="A3459" s="73" t="s">
        <v>2676</v>
      </c>
      <c r="B3459" s="59" t="s">
        <v>3936</v>
      </c>
      <c r="C3459" s="59" t="s">
        <v>4058</v>
      </c>
      <c r="D3459" s="65">
        <v>22</v>
      </c>
      <c r="E3459" s="65" t="str">
        <f>VLOOKUP(D3459,Files_Lookup!$A$2:$B$45,2,FALSE)</f>
        <v>us000222020.dhc</v>
      </c>
      <c r="F3459" s="66">
        <v>9</v>
      </c>
      <c r="G3459" s="59">
        <f>VLOOKUP(_xlfn.CONCAT(TRIM(B3459)," - ",TRIM(D3459)),Sort_Order_Lookup!$C$1:$E$250,3,FALSE)</f>
        <v>1</v>
      </c>
      <c r="H3459" s="59" t="str">
        <f>VLOOKUP(B3459,Titles_Lookup!$B$2:$C$259,2,FALSE)</f>
        <v>SEX BY SINGLE-YEAR AGE (WHITE ALONE) [209]</v>
      </c>
      <c r="I3459" s="59" t="str">
        <f>VLOOKUP(B3459,Universe_Lookup!$B$2:$C$250,2,FALSE)</f>
        <v>Universe: People who are White alone</v>
      </c>
      <c r="J3459" s="59" t="s">
        <v>2351</v>
      </c>
    </row>
    <row r="3460" spans="1:10" x14ac:dyDescent="0.2">
      <c r="A3460" s="73" t="s">
        <v>2676</v>
      </c>
      <c r="B3460" s="59" t="s">
        <v>3936</v>
      </c>
      <c r="C3460" s="59" t="s">
        <v>4059</v>
      </c>
      <c r="D3460" s="65">
        <v>22</v>
      </c>
      <c r="E3460" s="65" t="str">
        <f>VLOOKUP(D3460,Files_Lookup!$A$2:$B$45,2,FALSE)</f>
        <v>us000222020.dhc</v>
      </c>
      <c r="F3460" s="66">
        <v>9</v>
      </c>
      <c r="G3460" s="59">
        <f>VLOOKUP(_xlfn.CONCAT(TRIM(B3460)," - ",TRIM(D3460)),Sort_Order_Lookup!$C$1:$E$250,3,FALSE)</f>
        <v>1</v>
      </c>
      <c r="H3460" s="59" t="str">
        <f>VLOOKUP(B3460,Titles_Lookup!$B$2:$C$259,2,FALSE)</f>
        <v>SEX BY SINGLE-YEAR AGE (WHITE ALONE) [209]</v>
      </c>
      <c r="I3460" s="59" t="str">
        <f>VLOOKUP(B3460,Universe_Lookup!$B$2:$C$250,2,FALSE)</f>
        <v>Universe: People who are White alone</v>
      </c>
      <c r="J3460" s="59" t="s">
        <v>2353</v>
      </c>
    </row>
    <row r="3461" spans="1:10" x14ac:dyDescent="0.2">
      <c r="A3461" s="73" t="s">
        <v>2676</v>
      </c>
      <c r="B3461" s="59" t="s">
        <v>3936</v>
      </c>
      <c r="C3461" s="59" t="s">
        <v>4060</v>
      </c>
      <c r="D3461" s="65">
        <v>22</v>
      </c>
      <c r="E3461" s="65" t="str">
        <f>VLOOKUP(D3461,Files_Lookup!$A$2:$B$45,2,FALSE)</f>
        <v>us000222020.dhc</v>
      </c>
      <c r="F3461" s="66">
        <v>9</v>
      </c>
      <c r="G3461" s="59">
        <f>VLOOKUP(_xlfn.CONCAT(TRIM(B3461)," - ",TRIM(D3461)),Sort_Order_Lookup!$C$1:$E$250,3,FALSE)</f>
        <v>1</v>
      </c>
      <c r="H3461" s="59" t="str">
        <f>VLOOKUP(B3461,Titles_Lookup!$B$2:$C$259,2,FALSE)</f>
        <v>SEX BY SINGLE-YEAR AGE (WHITE ALONE) [209]</v>
      </c>
      <c r="I3461" s="59" t="str">
        <f>VLOOKUP(B3461,Universe_Lookup!$B$2:$C$250,2,FALSE)</f>
        <v>Universe: People who are White alone</v>
      </c>
      <c r="J3461" s="59" t="s">
        <v>2355</v>
      </c>
    </row>
    <row r="3462" spans="1:10" x14ac:dyDescent="0.2">
      <c r="A3462" s="73" t="s">
        <v>2676</v>
      </c>
      <c r="B3462" s="59" t="s">
        <v>3936</v>
      </c>
      <c r="C3462" s="59" t="s">
        <v>4061</v>
      </c>
      <c r="D3462" s="65">
        <v>22</v>
      </c>
      <c r="E3462" s="65" t="str">
        <f>VLOOKUP(D3462,Files_Lookup!$A$2:$B$45,2,FALSE)</f>
        <v>us000222020.dhc</v>
      </c>
      <c r="F3462" s="66">
        <v>9</v>
      </c>
      <c r="G3462" s="59">
        <f>VLOOKUP(_xlfn.CONCAT(TRIM(B3462)," - ",TRIM(D3462)),Sort_Order_Lookup!$C$1:$E$250,3,FALSE)</f>
        <v>1</v>
      </c>
      <c r="H3462" s="59" t="str">
        <f>VLOOKUP(B3462,Titles_Lookup!$B$2:$C$259,2,FALSE)</f>
        <v>SEX BY SINGLE-YEAR AGE (WHITE ALONE) [209]</v>
      </c>
      <c r="I3462" s="59" t="str">
        <f>VLOOKUP(B3462,Universe_Lookup!$B$2:$C$250,2,FALSE)</f>
        <v>Universe: People who are White alone</v>
      </c>
      <c r="J3462" s="59" t="s">
        <v>2357</v>
      </c>
    </row>
    <row r="3463" spans="1:10" x14ac:dyDescent="0.2">
      <c r="A3463" s="73" t="s">
        <v>2676</v>
      </c>
      <c r="B3463" s="59" t="s">
        <v>3936</v>
      </c>
      <c r="C3463" s="59" t="s">
        <v>4062</v>
      </c>
      <c r="D3463" s="65">
        <v>22</v>
      </c>
      <c r="E3463" s="65" t="str">
        <f>VLOOKUP(D3463,Files_Lookup!$A$2:$B$45,2,FALSE)</f>
        <v>us000222020.dhc</v>
      </c>
      <c r="F3463" s="66">
        <v>9</v>
      </c>
      <c r="G3463" s="59">
        <f>VLOOKUP(_xlfn.CONCAT(TRIM(B3463)," - ",TRIM(D3463)),Sort_Order_Lookup!$C$1:$E$250,3,FALSE)</f>
        <v>1</v>
      </c>
      <c r="H3463" s="59" t="str">
        <f>VLOOKUP(B3463,Titles_Lookup!$B$2:$C$259,2,FALSE)</f>
        <v>SEX BY SINGLE-YEAR AGE (WHITE ALONE) [209]</v>
      </c>
      <c r="I3463" s="59" t="str">
        <f>VLOOKUP(B3463,Universe_Lookup!$B$2:$C$250,2,FALSE)</f>
        <v>Universe: People who are White alone</v>
      </c>
      <c r="J3463" s="59" t="s">
        <v>2359</v>
      </c>
    </row>
    <row r="3464" spans="1:10" x14ac:dyDescent="0.2">
      <c r="A3464" s="73" t="s">
        <v>2676</v>
      </c>
      <c r="B3464" s="59" t="s">
        <v>3936</v>
      </c>
      <c r="C3464" s="59" t="s">
        <v>4063</v>
      </c>
      <c r="D3464" s="65">
        <v>22</v>
      </c>
      <c r="E3464" s="65" t="str">
        <f>VLOOKUP(D3464,Files_Lookup!$A$2:$B$45,2,FALSE)</f>
        <v>us000222020.dhc</v>
      </c>
      <c r="F3464" s="66">
        <v>9</v>
      </c>
      <c r="G3464" s="59">
        <f>VLOOKUP(_xlfn.CONCAT(TRIM(B3464)," - ",TRIM(D3464)),Sort_Order_Lookup!$C$1:$E$250,3,FALSE)</f>
        <v>1</v>
      </c>
      <c r="H3464" s="59" t="str">
        <f>VLOOKUP(B3464,Titles_Lookup!$B$2:$C$259,2,FALSE)</f>
        <v>SEX BY SINGLE-YEAR AGE (WHITE ALONE) [209]</v>
      </c>
      <c r="I3464" s="59" t="str">
        <f>VLOOKUP(B3464,Universe_Lookup!$B$2:$C$250,2,FALSE)</f>
        <v>Universe: People who are White alone</v>
      </c>
      <c r="J3464" s="59" t="s">
        <v>2361</v>
      </c>
    </row>
    <row r="3465" spans="1:10" x14ac:dyDescent="0.2">
      <c r="A3465" s="73" t="s">
        <v>2676</v>
      </c>
      <c r="B3465" s="59" t="s">
        <v>3936</v>
      </c>
      <c r="C3465" s="59" t="s">
        <v>4064</v>
      </c>
      <c r="D3465" s="65">
        <v>22</v>
      </c>
      <c r="E3465" s="65" t="str">
        <f>VLOOKUP(D3465,Files_Lookup!$A$2:$B$45,2,FALSE)</f>
        <v>us000222020.dhc</v>
      </c>
      <c r="F3465" s="66">
        <v>9</v>
      </c>
      <c r="G3465" s="59">
        <f>VLOOKUP(_xlfn.CONCAT(TRIM(B3465)," - ",TRIM(D3465)),Sort_Order_Lookup!$C$1:$E$250,3,FALSE)</f>
        <v>1</v>
      </c>
      <c r="H3465" s="59" t="str">
        <f>VLOOKUP(B3465,Titles_Lookup!$B$2:$C$259,2,FALSE)</f>
        <v>SEX BY SINGLE-YEAR AGE (WHITE ALONE) [209]</v>
      </c>
      <c r="I3465" s="59" t="str">
        <f>VLOOKUP(B3465,Universe_Lookup!$B$2:$C$250,2,FALSE)</f>
        <v>Universe: People who are White alone</v>
      </c>
      <c r="J3465" s="59" t="s">
        <v>480</v>
      </c>
    </row>
    <row r="3466" spans="1:10" x14ac:dyDescent="0.2">
      <c r="A3466" s="73" t="s">
        <v>2676</v>
      </c>
      <c r="B3466" s="59" t="s">
        <v>3936</v>
      </c>
      <c r="C3466" s="59" t="s">
        <v>4065</v>
      </c>
      <c r="D3466" s="65">
        <v>22</v>
      </c>
      <c r="E3466" s="65" t="str">
        <f>VLOOKUP(D3466,Files_Lookup!$A$2:$B$45,2,FALSE)</f>
        <v>us000222020.dhc</v>
      </c>
      <c r="F3466" s="66">
        <v>9</v>
      </c>
      <c r="G3466" s="59">
        <f>VLOOKUP(_xlfn.CONCAT(TRIM(B3466)," - ",TRIM(D3466)),Sort_Order_Lookup!$C$1:$E$250,3,FALSE)</f>
        <v>1</v>
      </c>
      <c r="H3466" s="59" t="str">
        <f>VLOOKUP(B3466,Titles_Lookup!$B$2:$C$259,2,FALSE)</f>
        <v>SEX BY SINGLE-YEAR AGE (WHITE ALONE) [209]</v>
      </c>
      <c r="I3466" s="59" t="str">
        <f>VLOOKUP(B3466,Universe_Lookup!$B$2:$C$250,2,FALSE)</f>
        <v>Universe: People who are White alone</v>
      </c>
      <c r="J3466" s="59" t="s">
        <v>482</v>
      </c>
    </row>
    <row r="3467" spans="1:10" x14ac:dyDescent="0.2">
      <c r="A3467" s="73" t="s">
        <v>2676</v>
      </c>
      <c r="B3467" s="59" t="s">
        <v>3936</v>
      </c>
      <c r="C3467" s="59" t="s">
        <v>4066</v>
      </c>
      <c r="D3467" s="65">
        <v>22</v>
      </c>
      <c r="E3467" s="65" t="str">
        <f>VLOOKUP(D3467,Files_Lookup!$A$2:$B$45,2,FALSE)</f>
        <v>us000222020.dhc</v>
      </c>
      <c r="F3467" s="66">
        <v>9</v>
      </c>
      <c r="G3467" s="59">
        <f>VLOOKUP(_xlfn.CONCAT(TRIM(B3467)," - ",TRIM(D3467)),Sort_Order_Lookup!$C$1:$E$250,3,FALSE)</f>
        <v>1</v>
      </c>
      <c r="H3467" s="59" t="str">
        <f>VLOOKUP(B3467,Titles_Lookup!$B$2:$C$259,2,FALSE)</f>
        <v>SEX BY SINGLE-YEAR AGE (WHITE ALONE) [209]</v>
      </c>
      <c r="I3467" s="59" t="str">
        <f>VLOOKUP(B3467,Universe_Lookup!$B$2:$C$250,2,FALSE)</f>
        <v>Universe: People who are White alone</v>
      </c>
      <c r="J3467" s="59" t="s">
        <v>3671</v>
      </c>
    </row>
    <row r="3468" spans="1:10" x14ac:dyDescent="0.2">
      <c r="A3468" s="73" t="s">
        <v>2676</v>
      </c>
      <c r="B3468" s="59" t="s">
        <v>3936</v>
      </c>
      <c r="C3468" s="59" t="s">
        <v>4067</v>
      </c>
      <c r="D3468" s="65">
        <v>22</v>
      </c>
      <c r="E3468" s="65" t="str">
        <f>VLOOKUP(D3468,Files_Lookup!$A$2:$B$45,2,FALSE)</f>
        <v>us000222020.dhc</v>
      </c>
      <c r="F3468" s="66">
        <v>9</v>
      </c>
      <c r="G3468" s="59">
        <f>VLOOKUP(_xlfn.CONCAT(TRIM(B3468)," - ",TRIM(D3468)),Sort_Order_Lookup!$C$1:$E$250,3,FALSE)</f>
        <v>1</v>
      </c>
      <c r="H3468" s="59" t="str">
        <f>VLOOKUP(B3468,Titles_Lookup!$B$2:$C$259,2,FALSE)</f>
        <v>SEX BY SINGLE-YEAR AGE (WHITE ALONE) [209]</v>
      </c>
      <c r="I3468" s="59" t="str">
        <f>VLOOKUP(B3468,Universe_Lookup!$B$2:$C$250,2,FALSE)</f>
        <v>Universe: People who are White alone</v>
      </c>
      <c r="J3468" s="59" t="s">
        <v>3673</v>
      </c>
    </row>
    <row r="3469" spans="1:10" x14ac:dyDescent="0.2">
      <c r="A3469" s="73" t="s">
        <v>2676</v>
      </c>
      <c r="B3469" s="59" t="s">
        <v>3936</v>
      </c>
      <c r="C3469" s="59" t="s">
        <v>4068</v>
      </c>
      <c r="D3469" s="65">
        <v>22</v>
      </c>
      <c r="E3469" s="65" t="str">
        <f>VLOOKUP(D3469,Files_Lookup!$A$2:$B$45,2,FALSE)</f>
        <v>us000222020.dhc</v>
      </c>
      <c r="F3469" s="66">
        <v>9</v>
      </c>
      <c r="G3469" s="59">
        <f>VLOOKUP(_xlfn.CONCAT(TRIM(B3469)," - ",TRIM(D3469)),Sort_Order_Lookup!$C$1:$E$250,3,FALSE)</f>
        <v>1</v>
      </c>
      <c r="H3469" s="59" t="str">
        <f>VLOOKUP(B3469,Titles_Lookup!$B$2:$C$259,2,FALSE)</f>
        <v>SEX BY SINGLE-YEAR AGE (WHITE ALONE) [209]</v>
      </c>
      <c r="I3469" s="59" t="str">
        <f>VLOOKUP(B3469,Universe_Lookup!$B$2:$C$250,2,FALSE)</f>
        <v>Universe: People who are White alone</v>
      </c>
      <c r="J3469" s="59" t="s">
        <v>3675</v>
      </c>
    </row>
    <row r="3470" spans="1:10" x14ac:dyDescent="0.2">
      <c r="A3470" s="73" t="s">
        <v>2676</v>
      </c>
      <c r="B3470" s="59" t="s">
        <v>3936</v>
      </c>
      <c r="C3470" s="59" t="s">
        <v>4069</v>
      </c>
      <c r="D3470" s="65">
        <v>22</v>
      </c>
      <c r="E3470" s="65" t="str">
        <f>VLOOKUP(D3470,Files_Lookup!$A$2:$B$45,2,FALSE)</f>
        <v>us000222020.dhc</v>
      </c>
      <c r="F3470" s="66">
        <v>9</v>
      </c>
      <c r="G3470" s="59">
        <f>VLOOKUP(_xlfn.CONCAT(TRIM(B3470)," - ",TRIM(D3470)),Sort_Order_Lookup!$C$1:$E$250,3,FALSE)</f>
        <v>1</v>
      </c>
      <c r="H3470" s="59" t="str">
        <f>VLOOKUP(B3470,Titles_Lookup!$B$2:$C$259,2,FALSE)</f>
        <v>SEX BY SINGLE-YEAR AGE (WHITE ALONE) [209]</v>
      </c>
      <c r="I3470" s="59" t="str">
        <f>VLOOKUP(B3470,Universe_Lookup!$B$2:$C$250,2,FALSE)</f>
        <v>Universe: People who are White alone</v>
      </c>
      <c r="J3470" s="59" t="s">
        <v>3677</v>
      </c>
    </row>
    <row r="3471" spans="1:10" x14ac:dyDescent="0.2">
      <c r="A3471" s="73" t="s">
        <v>2676</v>
      </c>
      <c r="B3471" s="59" t="s">
        <v>3936</v>
      </c>
      <c r="C3471" s="59" t="s">
        <v>4070</v>
      </c>
      <c r="D3471" s="65">
        <v>22</v>
      </c>
      <c r="E3471" s="65" t="str">
        <f>VLOOKUP(D3471,Files_Lookup!$A$2:$B$45,2,FALSE)</f>
        <v>us000222020.dhc</v>
      </c>
      <c r="F3471" s="66">
        <v>9</v>
      </c>
      <c r="G3471" s="59">
        <f>VLOOKUP(_xlfn.CONCAT(TRIM(B3471)," - ",TRIM(D3471)),Sort_Order_Lookup!$C$1:$E$250,3,FALSE)</f>
        <v>1</v>
      </c>
      <c r="H3471" s="59" t="str">
        <f>VLOOKUP(B3471,Titles_Lookup!$B$2:$C$259,2,FALSE)</f>
        <v>SEX BY SINGLE-YEAR AGE (WHITE ALONE) [209]</v>
      </c>
      <c r="I3471" s="59" t="str">
        <f>VLOOKUP(B3471,Universe_Lookup!$B$2:$C$250,2,FALSE)</f>
        <v>Universe: People who are White alone</v>
      </c>
      <c r="J3471" s="59" t="s">
        <v>3679</v>
      </c>
    </row>
    <row r="3472" spans="1:10" x14ac:dyDescent="0.2">
      <c r="A3472" s="73" t="s">
        <v>2676</v>
      </c>
      <c r="B3472" s="59" t="s">
        <v>3936</v>
      </c>
      <c r="C3472" s="59" t="s">
        <v>4071</v>
      </c>
      <c r="D3472" s="65">
        <v>22</v>
      </c>
      <c r="E3472" s="65" t="str">
        <f>VLOOKUP(D3472,Files_Lookup!$A$2:$B$45,2,FALSE)</f>
        <v>us000222020.dhc</v>
      </c>
      <c r="F3472" s="66">
        <v>9</v>
      </c>
      <c r="G3472" s="59">
        <f>VLOOKUP(_xlfn.CONCAT(TRIM(B3472)," - ",TRIM(D3472)),Sort_Order_Lookup!$C$1:$E$250,3,FALSE)</f>
        <v>1</v>
      </c>
      <c r="H3472" s="59" t="str">
        <f>VLOOKUP(B3472,Titles_Lookup!$B$2:$C$259,2,FALSE)</f>
        <v>SEX BY SINGLE-YEAR AGE (WHITE ALONE) [209]</v>
      </c>
      <c r="I3472" s="59" t="str">
        <f>VLOOKUP(B3472,Universe_Lookup!$B$2:$C$250,2,FALSE)</f>
        <v>Universe: People who are White alone</v>
      </c>
      <c r="J3472" s="59" t="s">
        <v>3681</v>
      </c>
    </row>
    <row r="3473" spans="1:10" x14ac:dyDescent="0.2">
      <c r="A3473" s="73" t="s">
        <v>2676</v>
      </c>
      <c r="B3473" s="59" t="s">
        <v>3936</v>
      </c>
      <c r="C3473" s="59" t="s">
        <v>4072</v>
      </c>
      <c r="D3473" s="65">
        <v>22</v>
      </c>
      <c r="E3473" s="65" t="str">
        <f>VLOOKUP(D3473,Files_Lookup!$A$2:$B$45,2,FALSE)</f>
        <v>us000222020.dhc</v>
      </c>
      <c r="F3473" s="66">
        <v>9</v>
      </c>
      <c r="G3473" s="59">
        <f>VLOOKUP(_xlfn.CONCAT(TRIM(B3473)," - ",TRIM(D3473)),Sort_Order_Lookup!$C$1:$E$250,3,FALSE)</f>
        <v>1</v>
      </c>
      <c r="H3473" s="59" t="str">
        <f>VLOOKUP(B3473,Titles_Lookup!$B$2:$C$259,2,FALSE)</f>
        <v>SEX BY SINGLE-YEAR AGE (WHITE ALONE) [209]</v>
      </c>
      <c r="I3473" s="59" t="str">
        <f>VLOOKUP(B3473,Universe_Lookup!$B$2:$C$250,2,FALSE)</f>
        <v>Universe: People who are White alone</v>
      </c>
      <c r="J3473" s="59" t="s">
        <v>3683</v>
      </c>
    </row>
    <row r="3474" spans="1:10" x14ac:dyDescent="0.2">
      <c r="A3474" s="73" t="s">
        <v>2676</v>
      </c>
      <c r="B3474" s="59" t="s">
        <v>3936</v>
      </c>
      <c r="C3474" s="59" t="s">
        <v>4073</v>
      </c>
      <c r="D3474" s="65">
        <v>22</v>
      </c>
      <c r="E3474" s="65" t="str">
        <f>VLOOKUP(D3474,Files_Lookup!$A$2:$B$45,2,FALSE)</f>
        <v>us000222020.dhc</v>
      </c>
      <c r="F3474" s="66">
        <v>9</v>
      </c>
      <c r="G3474" s="59">
        <f>VLOOKUP(_xlfn.CONCAT(TRIM(B3474)," - ",TRIM(D3474)),Sort_Order_Lookup!$C$1:$E$250,3,FALSE)</f>
        <v>1</v>
      </c>
      <c r="H3474" s="59" t="str">
        <f>VLOOKUP(B3474,Titles_Lookup!$B$2:$C$259,2,FALSE)</f>
        <v>SEX BY SINGLE-YEAR AGE (WHITE ALONE) [209]</v>
      </c>
      <c r="I3474" s="59" t="str">
        <f>VLOOKUP(B3474,Universe_Lookup!$B$2:$C$250,2,FALSE)</f>
        <v>Universe: People who are White alone</v>
      </c>
      <c r="J3474" s="59" t="s">
        <v>3685</v>
      </c>
    </row>
    <row r="3475" spans="1:10" x14ac:dyDescent="0.2">
      <c r="A3475" s="73" t="s">
        <v>2676</v>
      </c>
      <c r="B3475" s="59" t="s">
        <v>3936</v>
      </c>
      <c r="C3475" s="59" t="s">
        <v>4074</v>
      </c>
      <c r="D3475" s="65">
        <v>22</v>
      </c>
      <c r="E3475" s="65" t="str">
        <f>VLOOKUP(D3475,Files_Lookup!$A$2:$B$45,2,FALSE)</f>
        <v>us000222020.dhc</v>
      </c>
      <c r="F3475" s="66">
        <v>9</v>
      </c>
      <c r="G3475" s="59">
        <f>VLOOKUP(_xlfn.CONCAT(TRIM(B3475)," - ",TRIM(D3475)),Sort_Order_Lookup!$C$1:$E$250,3,FALSE)</f>
        <v>1</v>
      </c>
      <c r="H3475" s="59" t="str">
        <f>VLOOKUP(B3475,Titles_Lookup!$B$2:$C$259,2,FALSE)</f>
        <v>SEX BY SINGLE-YEAR AGE (WHITE ALONE) [209]</v>
      </c>
      <c r="I3475" s="59" t="str">
        <f>VLOOKUP(B3475,Universe_Lookup!$B$2:$C$250,2,FALSE)</f>
        <v>Universe: People who are White alone</v>
      </c>
      <c r="J3475" s="59" t="s">
        <v>3687</v>
      </c>
    </row>
    <row r="3476" spans="1:10" x14ac:dyDescent="0.2">
      <c r="A3476" s="73" t="s">
        <v>2676</v>
      </c>
      <c r="B3476" s="59" t="s">
        <v>3936</v>
      </c>
      <c r="C3476" s="59" t="s">
        <v>4075</v>
      </c>
      <c r="D3476" s="65">
        <v>22</v>
      </c>
      <c r="E3476" s="65" t="str">
        <f>VLOOKUP(D3476,Files_Lookup!$A$2:$B$45,2,FALSE)</f>
        <v>us000222020.dhc</v>
      </c>
      <c r="F3476" s="66">
        <v>9</v>
      </c>
      <c r="G3476" s="59">
        <f>VLOOKUP(_xlfn.CONCAT(TRIM(B3476)," - ",TRIM(D3476)),Sort_Order_Lookup!$C$1:$E$250,3,FALSE)</f>
        <v>1</v>
      </c>
      <c r="H3476" s="59" t="str">
        <f>VLOOKUP(B3476,Titles_Lookup!$B$2:$C$259,2,FALSE)</f>
        <v>SEX BY SINGLE-YEAR AGE (WHITE ALONE) [209]</v>
      </c>
      <c r="I3476" s="59" t="str">
        <f>VLOOKUP(B3476,Universe_Lookup!$B$2:$C$250,2,FALSE)</f>
        <v>Universe: People who are White alone</v>
      </c>
      <c r="J3476" s="59" t="s">
        <v>3689</v>
      </c>
    </row>
    <row r="3477" spans="1:10" x14ac:dyDescent="0.2">
      <c r="A3477" s="73" t="s">
        <v>2676</v>
      </c>
      <c r="B3477" s="59" t="s">
        <v>3936</v>
      </c>
      <c r="C3477" s="59" t="s">
        <v>4076</v>
      </c>
      <c r="D3477" s="65">
        <v>22</v>
      </c>
      <c r="E3477" s="65" t="str">
        <f>VLOOKUP(D3477,Files_Lookup!$A$2:$B$45,2,FALSE)</f>
        <v>us000222020.dhc</v>
      </c>
      <c r="F3477" s="66">
        <v>9</v>
      </c>
      <c r="G3477" s="59">
        <f>VLOOKUP(_xlfn.CONCAT(TRIM(B3477)," - ",TRIM(D3477)),Sort_Order_Lookup!$C$1:$E$250,3,FALSE)</f>
        <v>1</v>
      </c>
      <c r="H3477" s="59" t="str">
        <f>VLOOKUP(B3477,Titles_Lookup!$B$2:$C$259,2,FALSE)</f>
        <v>SEX BY SINGLE-YEAR AGE (WHITE ALONE) [209]</v>
      </c>
      <c r="I3477" s="59" t="str">
        <f>VLOOKUP(B3477,Universe_Lookup!$B$2:$C$250,2,FALSE)</f>
        <v>Universe: People who are White alone</v>
      </c>
      <c r="J3477" s="59" t="s">
        <v>3691</v>
      </c>
    </row>
    <row r="3478" spans="1:10" x14ac:dyDescent="0.2">
      <c r="A3478" s="73" t="s">
        <v>2676</v>
      </c>
      <c r="B3478" s="59" t="s">
        <v>3936</v>
      </c>
      <c r="C3478" s="59" t="s">
        <v>4077</v>
      </c>
      <c r="D3478" s="65">
        <v>22</v>
      </c>
      <c r="E3478" s="65" t="str">
        <f>VLOOKUP(D3478,Files_Lookup!$A$2:$B$45,2,FALSE)</f>
        <v>us000222020.dhc</v>
      </c>
      <c r="F3478" s="66">
        <v>9</v>
      </c>
      <c r="G3478" s="59">
        <f>VLOOKUP(_xlfn.CONCAT(TRIM(B3478)," - ",TRIM(D3478)),Sort_Order_Lookup!$C$1:$E$250,3,FALSE)</f>
        <v>1</v>
      </c>
      <c r="H3478" s="59" t="str">
        <f>VLOOKUP(B3478,Titles_Lookup!$B$2:$C$259,2,FALSE)</f>
        <v>SEX BY SINGLE-YEAR AGE (WHITE ALONE) [209]</v>
      </c>
      <c r="I3478" s="59" t="str">
        <f>VLOOKUP(B3478,Universe_Lookup!$B$2:$C$250,2,FALSE)</f>
        <v>Universe: People who are White alone</v>
      </c>
      <c r="J3478" s="59" t="s">
        <v>3693</v>
      </c>
    </row>
    <row r="3479" spans="1:10" x14ac:dyDescent="0.2">
      <c r="A3479" s="73" t="s">
        <v>2676</v>
      </c>
      <c r="B3479" s="59" t="s">
        <v>3936</v>
      </c>
      <c r="C3479" s="59" t="s">
        <v>4078</v>
      </c>
      <c r="D3479" s="65">
        <v>22</v>
      </c>
      <c r="E3479" s="65" t="str">
        <f>VLOOKUP(D3479,Files_Lookup!$A$2:$B$45,2,FALSE)</f>
        <v>us000222020.dhc</v>
      </c>
      <c r="F3479" s="66">
        <v>9</v>
      </c>
      <c r="G3479" s="59">
        <f>VLOOKUP(_xlfn.CONCAT(TRIM(B3479)," - ",TRIM(D3479)),Sort_Order_Lookup!$C$1:$E$250,3,FALSE)</f>
        <v>1</v>
      </c>
      <c r="H3479" s="59" t="str">
        <f>VLOOKUP(B3479,Titles_Lookup!$B$2:$C$259,2,FALSE)</f>
        <v>SEX BY SINGLE-YEAR AGE (WHITE ALONE) [209]</v>
      </c>
      <c r="I3479" s="59" t="str">
        <f>VLOOKUP(B3479,Universe_Lookup!$B$2:$C$250,2,FALSE)</f>
        <v>Universe: People who are White alone</v>
      </c>
      <c r="J3479" s="59" t="s">
        <v>3695</v>
      </c>
    </row>
    <row r="3480" spans="1:10" x14ac:dyDescent="0.2">
      <c r="A3480" s="73" t="s">
        <v>2676</v>
      </c>
      <c r="B3480" s="59" t="s">
        <v>3936</v>
      </c>
      <c r="C3480" s="59" t="s">
        <v>4079</v>
      </c>
      <c r="D3480" s="65">
        <v>22</v>
      </c>
      <c r="E3480" s="65" t="str">
        <f>VLOOKUP(D3480,Files_Lookup!$A$2:$B$45,2,FALSE)</f>
        <v>us000222020.dhc</v>
      </c>
      <c r="F3480" s="66">
        <v>9</v>
      </c>
      <c r="G3480" s="59">
        <f>VLOOKUP(_xlfn.CONCAT(TRIM(B3480)," - ",TRIM(D3480)),Sort_Order_Lookup!$C$1:$E$250,3,FALSE)</f>
        <v>1</v>
      </c>
      <c r="H3480" s="59" t="str">
        <f>VLOOKUP(B3480,Titles_Lookup!$B$2:$C$259,2,FALSE)</f>
        <v>SEX BY SINGLE-YEAR AGE (WHITE ALONE) [209]</v>
      </c>
      <c r="I3480" s="59" t="str">
        <f>VLOOKUP(B3480,Universe_Lookup!$B$2:$C$250,2,FALSE)</f>
        <v>Universe: People who are White alone</v>
      </c>
      <c r="J3480" s="59" t="s">
        <v>3697</v>
      </c>
    </row>
    <row r="3481" spans="1:10" x14ac:dyDescent="0.2">
      <c r="A3481" s="73" t="s">
        <v>2676</v>
      </c>
      <c r="B3481" s="59" t="s">
        <v>3936</v>
      </c>
      <c r="C3481" s="59" t="s">
        <v>4080</v>
      </c>
      <c r="D3481" s="65">
        <v>22</v>
      </c>
      <c r="E3481" s="65" t="str">
        <f>VLOOKUP(D3481,Files_Lookup!$A$2:$B$45,2,FALSE)</f>
        <v>us000222020.dhc</v>
      </c>
      <c r="F3481" s="66">
        <v>9</v>
      </c>
      <c r="G3481" s="59">
        <f>VLOOKUP(_xlfn.CONCAT(TRIM(B3481)," - ",TRIM(D3481)),Sort_Order_Lookup!$C$1:$E$250,3,FALSE)</f>
        <v>1</v>
      </c>
      <c r="H3481" s="59" t="str">
        <f>VLOOKUP(B3481,Titles_Lookup!$B$2:$C$259,2,FALSE)</f>
        <v>SEX BY SINGLE-YEAR AGE (WHITE ALONE) [209]</v>
      </c>
      <c r="I3481" s="59" t="str">
        <f>VLOOKUP(B3481,Universe_Lookup!$B$2:$C$250,2,FALSE)</f>
        <v>Universe: People who are White alone</v>
      </c>
      <c r="J3481" s="59" t="s">
        <v>3699</v>
      </c>
    </row>
    <row r="3482" spans="1:10" x14ac:dyDescent="0.2">
      <c r="A3482" s="73" t="s">
        <v>2676</v>
      </c>
      <c r="B3482" s="59" t="s">
        <v>3936</v>
      </c>
      <c r="C3482" s="59" t="s">
        <v>4081</v>
      </c>
      <c r="D3482" s="65">
        <v>22</v>
      </c>
      <c r="E3482" s="65" t="str">
        <f>VLOOKUP(D3482,Files_Lookup!$A$2:$B$45,2,FALSE)</f>
        <v>us000222020.dhc</v>
      </c>
      <c r="F3482" s="66">
        <v>9</v>
      </c>
      <c r="G3482" s="59">
        <f>VLOOKUP(_xlfn.CONCAT(TRIM(B3482)," - ",TRIM(D3482)),Sort_Order_Lookup!$C$1:$E$250,3,FALSE)</f>
        <v>1</v>
      </c>
      <c r="H3482" s="59" t="str">
        <f>VLOOKUP(B3482,Titles_Lookup!$B$2:$C$259,2,FALSE)</f>
        <v>SEX BY SINGLE-YEAR AGE (WHITE ALONE) [209]</v>
      </c>
      <c r="I3482" s="59" t="str">
        <f>VLOOKUP(B3482,Universe_Lookup!$B$2:$C$250,2,FALSE)</f>
        <v>Universe: People who are White alone</v>
      </c>
      <c r="J3482" s="59" t="s">
        <v>3701</v>
      </c>
    </row>
    <row r="3483" spans="1:10" x14ac:dyDescent="0.2">
      <c r="A3483" s="73" t="s">
        <v>2676</v>
      </c>
      <c r="B3483" s="59" t="s">
        <v>3936</v>
      </c>
      <c r="C3483" s="59" t="s">
        <v>4082</v>
      </c>
      <c r="D3483" s="65">
        <v>22</v>
      </c>
      <c r="E3483" s="65" t="str">
        <f>VLOOKUP(D3483,Files_Lookup!$A$2:$B$45,2,FALSE)</f>
        <v>us000222020.dhc</v>
      </c>
      <c r="F3483" s="66">
        <v>9</v>
      </c>
      <c r="G3483" s="59">
        <f>VLOOKUP(_xlfn.CONCAT(TRIM(B3483)," - ",TRIM(D3483)),Sort_Order_Lookup!$C$1:$E$250,3,FALSE)</f>
        <v>1</v>
      </c>
      <c r="H3483" s="59" t="str">
        <f>VLOOKUP(B3483,Titles_Lookup!$B$2:$C$259,2,FALSE)</f>
        <v>SEX BY SINGLE-YEAR AGE (WHITE ALONE) [209]</v>
      </c>
      <c r="I3483" s="59" t="str">
        <f>VLOOKUP(B3483,Universe_Lookup!$B$2:$C$250,2,FALSE)</f>
        <v>Universe: People who are White alone</v>
      </c>
      <c r="J3483" s="59" t="s">
        <v>3703</v>
      </c>
    </row>
    <row r="3484" spans="1:10" x14ac:dyDescent="0.2">
      <c r="A3484" s="73" t="s">
        <v>2676</v>
      </c>
      <c r="B3484" s="59" t="s">
        <v>3936</v>
      </c>
      <c r="C3484" s="59" t="s">
        <v>4083</v>
      </c>
      <c r="D3484" s="65">
        <v>22</v>
      </c>
      <c r="E3484" s="65" t="str">
        <f>VLOOKUP(D3484,Files_Lookup!$A$2:$B$45,2,FALSE)</f>
        <v>us000222020.dhc</v>
      </c>
      <c r="F3484" s="66">
        <v>9</v>
      </c>
      <c r="G3484" s="59">
        <f>VLOOKUP(_xlfn.CONCAT(TRIM(B3484)," - ",TRIM(D3484)),Sort_Order_Lookup!$C$1:$E$250,3,FALSE)</f>
        <v>1</v>
      </c>
      <c r="H3484" s="59" t="str">
        <f>VLOOKUP(B3484,Titles_Lookup!$B$2:$C$259,2,FALSE)</f>
        <v>SEX BY SINGLE-YEAR AGE (WHITE ALONE) [209]</v>
      </c>
      <c r="I3484" s="59" t="str">
        <f>VLOOKUP(B3484,Universe_Lookup!$B$2:$C$250,2,FALSE)</f>
        <v>Universe: People who are White alone</v>
      </c>
      <c r="J3484" s="59" t="s">
        <v>3705</v>
      </c>
    </row>
    <row r="3485" spans="1:10" x14ac:dyDescent="0.2">
      <c r="A3485" s="73" t="s">
        <v>2676</v>
      </c>
      <c r="B3485" s="59" t="s">
        <v>3936</v>
      </c>
      <c r="C3485" s="59" t="s">
        <v>4084</v>
      </c>
      <c r="D3485" s="65">
        <v>22</v>
      </c>
      <c r="E3485" s="65" t="str">
        <f>VLOOKUP(D3485,Files_Lookup!$A$2:$B$45,2,FALSE)</f>
        <v>us000222020.dhc</v>
      </c>
      <c r="F3485" s="66">
        <v>9</v>
      </c>
      <c r="G3485" s="59">
        <f>VLOOKUP(_xlfn.CONCAT(TRIM(B3485)," - ",TRIM(D3485)),Sort_Order_Lookup!$C$1:$E$250,3,FALSE)</f>
        <v>1</v>
      </c>
      <c r="H3485" s="59" t="str">
        <f>VLOOKUP(B3485,Titles_Lookup!$B$2:$C$259,2,FALSE)</f>
        <v>SEX BY SINGLE-YEAR AGE (WHITE ALONE) [209]</v>
      </c>
      <c r="I3485" s="59" t="str">
        <f>VLOOKUP(B3485,Universe_Lookup!$B$2:$C$250,2,FALSE)</f>
        <v>Universe: People who are White alone</v>
      </c>
      <c r="J3485" s="59" t="s">
        <v>3707</v>
      </c>
    </row>
    <row r="3486" spans="1:10" x14ac:dyDescent="0.2">
      <c r="A3486" s="73" t="s">
        <v>2676</v>
      </c>
      <c r="B3486" s="59" t="s">
        <v>3936</v>
      </c>
      <c r="C3486" s="59" t="s">
        <v>4085</v>
      </c>
      <c r="D3486" s="65">
        <v>22</v>
      </c>
      <c r="E3486" s="65" t="str">
        <f>VLOOKUP(D3486,Files_Lookup!$A$2:$B$45,2,FALSE)</f>
        <v>us000222020.dhc</v>
      </c>
      <c r="F3486" s="66">
        <v>9</v>
      </c>
      <c r="G3486" s="59">
        <f>VLOOKUP(_xlfn.CONCAT(TRIM(B3486)," - ",TRIM(D3486)),Sort_Order_Lookup!$C$1:$E$250,3,FALSE)</f>
        <v>1</v>
      </c>
      <c r="H3486" s="59" t="str">
        <f>VLOOKUP(B3486,Titles_Lookup!$B$2:$C$259,2,FALSE)</f>
        <v>SEX BY SINGLE-YEAR AGE (WHITE ALONE) [209]</v>
      </c>
      <c r="I3486" s="59" t="str">
        <f>VLOOKUP(B3486,Universe_Lookup!$B$2:$C$250,2,FALSE)</f>
        <v>Universe: People who are White alone</v>
      </c>
      <c r="J3486" s="59" t="s">
        <v>3709</v>
      </c>
    </row>
    <row r="3487" spans="1:10" x14ac:dyDescent="0.2">
      <c r="A3487" s="73" t="s">
        <v>2676</v>
      </c>
      <c r="B3487" s="59" t="s">
        <v>3936</v>
      </c>
      <c r="C3487" s="59" t="s">
        <v>4086</v>
      </c>
      <c r="D3487" s="65">
        <v>22</v>
      </c>
      <c r="E3487" s="65" t="str">
        <f>VLOOKUP(D3487,Files_Lookup!$A$2:$B$45,2,FALSE)</f>
        <v>us000222020.dhc</v>
      </c>
      <c r="F3487" s="66">
        <v>9</v>
      </c>
      <c r="G3487" s="59">
        <f>VLOOKUP(_xlfn.CONCAT(TRIM(B3487)," - ",TRIM(D3487)),Sort_Order_Lookup!$C$1:$E$250,3,FALSE)</f>
        <v>1</v>
      </c>
      <c r="H3487" s="59" t="str">
        <f>VLOOKUP(B3487,Titles_Lookup!$B$2:$C$259,2,FALSE)</f>
        <v>SEX BY SINGLE-YEAR AGE (WHITE ALONE) [209]</v>
      </c>
      <c r="I3487" s="59" t="str">
        <f>VLOOKUP(B3487,Universe_Lookup!$B$2:$C$250,2,FALSE)</f>
        <v>Universe: People who are White alone</v>
      </c>
      <c r="J3487" s="59" t="s">
        <v>3711</v>
      </c>
    </row>
    <row r="3488" spans="1:10" x14ac:dyDescent="0.2">
      <c r="A3488" s="73" t="s">
        <v>2676</v>
      </c>
      <c r="B3488" s="59" t="s">
        <v>3936</v>
      </c>
      <c r="C3488" s="59" t="s">
        <v>4087</v>
      </c>
      <c r="D3488" s="65">
        <v>22</v>
      </c>
      <c r="E3488" s="65" t="str">
        <f>VLOOKUP(D3488,Files_Lookup!$A$2:$B$45,2,FALSE)</f>
        <v>us000222020.dhc</v>
      </c>
      <c r="F3488" s="66">
        <v>9</v>
      </c>
      <c r="G3488" s="59">
        <f>VLOOKUP(_xlfn.CONCAT(TRIM(B3488)," - ",TRIM(D3488)),Sort_Order_Lookup!$C$1:$E$250,3,FALSE)</f>
        <v>1</v>
      </c>
      <c r="H3488" s="59" t="str">
        <f>VLOOKUP(B3488,Titles_Lookup!$B$2:$C$259,2,FALSE)</f>
        <v>SEX BY SINGLE-YEAR AGE (WHITE ALONE) [209]</v>
      </c>
      <c r="I3488" s="59" t="str">
        <f>VLOOKUP(B3488,Universe_Lookup!$B$2:$C$250,2,FALSE)</f>
        <v>Universe: People who are White alone</v>
      </c>
      <c r="J3488" s="59" t="s">
        <v>3713</v>
      </c>
    </row>
    <row r="3489" spans="1:10" x14ac:dyDescent="0.2">
      <c r="A3489" s="73" t="s">
        <v>2676</v>
      </c>
      <c r="B3489" s="59" t="s">
        <v>3936</v>
      </c>
      <c r="C3489" s="59" t="s">
        <v>4088</v>
      </c>
      <c r="D3489" s="65">
        <v>22</v>
      </c>
      <c r="E3489" s="65" t="str">
        <f>VLOOKUP(D3489,Files_Lookup!$A$2:$B$45,2,FALSE)</f>
        <v>us000222020.dhc</v>
      </c>
      <c r="F3489" s="66">
        <v>9</v>
      </c>
      <c r="G3489" s="59">
        <f>VLOOKUP(_xlfn.CONCAT(TRIM(B3489)," - ",TRIM(D3489)),Sort_Order_Lookup!$C$1:$E$250,3,FALSE)</f>
        <v>1</v>
      </c>
      <c r="H3489" s="59" t="str">
        <f>VLOOKUP(B3489,Titles_Lookup!$B$2:$C$259,2,FALSE)</f>
        <v>SEX BY SINGLE-YEAR AGE (WHITE ALONE) [209]</v>
      </c>
      <c r="I3489" s="59" t="str">
        <f>VLOOKUP(B3489,Universe_Lookup!$B$2:$C$250,2,FALSE)</f>
        <v>Universe: People who are White alone</v>
      </c>
      <c r="J3489" s="59" t="s">
        <v>3715</v>
      </c>
    </row>
    <row r="3490" spans="1:10" x14ac:dyDescent="0.2">
      <c r="A3490" s="73" t="s">
        <v>2676</v>
      </c>
      <c r="B3490" s="59" t="s">
        <v>3936</v>
      </c>
      <c r="C3490" s="59" t="s">
        <v>4089</v>
      </c>
      <c r="D3490" s="65">
        <v>22</v>
      </c>
      <c r="E3490" s="65" t="str">
        <f>VLOOKUP(D3490,Files_Lookup!$A$2:$B$45,2,FALSE)</f>
        <v>us000222020.dhc</v>
      </c>
      <c r="F3490" s="66">
        <v>9</v>
      </c>
      <c r="G3490" s="59">
        <f>VLOOKUP(_xlfn.CONCAT(TRIM(B3490)," - ",TRIM(D3490)),Sort_Order_Lookup!$C$1:$E$250,3,FALSE)</f>
        <v>1</v>
      </c>
      <c r="H3490" s="59" t="str">
        <f>VLOOKUP(B3490,Titles_Lookup!$B$2:$C$259,2,FALSE)</f>
        <v>SEX BY SINGLE-YEAR AGE (WHITE ALONE) [209]</v>
      </c>
      <c r="I3490" s="59" t="str">
        <f>VLOOKUP(B3490,Universe_Lookup!$B$2:$C$250,2,FALSE)</f>
        <v>Universe: People who are White alone</v>
      </c>
      <c r="J3490" s="59" t="s">
        <v>3717</v>
      </c>
    </row>
    <row r="3491" spans="1:10" x14ac:dyDescent="0.2">
      <c r="A3491" s="73" t="s">
        <v>2676</v>
      </c>
      <c r="B3491" s="59" t="s">
        <v>3936</v>
      </c>
      <c r="C3491" s="59" t="s">
        <v>4090</v>
      </c>
      <c r="D3491" s="65">
        <v>22</v>
      </c>
      <c r="E3491" s="65" t="str">
        <f>VLOOKUP(D3491,Files_Lookup!$A$2:$B$45,2,FALSE)</f>
        <v>us000222020.dhc</v>
      </c>
      <c r="F3491" s="66">
        <v>9</v>
      </c>
      <c r="G3491" s="59">
        <f>VLOOKUP(_xlfn.CONCAT(TRIM(B3491)," - ",TRIM(D3491)),Sort_Order_Lookup!$C$1:$E$250,3,FALSE)</f>
        <v>1</v>
      </c>
      <c r="H3491" s="59" t="str">
        <f>VLOOKUP(B3491,Titles_Lookup!$B$2:$C$259,2,FALSE)</f>
        <v>SEX BY SINGLE-YEAR AGE (WHITE ALONE) [209]</v>
      </c>
      <c r="I3491" s="59" t="str">
        <f>VLOOKUP(B3491,Universe_Lookup!$B$2:$C$250,2,FALSE)</f>
        <v>Universe: People who are White alone</v>
      </c>
      <c r="J3491" s="59" t="s">
        <v>3719</v>
      </c>
    </row>
    <row r="3492" spans="1:10" x14ac:dyDescent="0.2">
      <c r="A3492" s="73" t="s">
        <v>2676</v>
      </c>
      <c r="B3492" s="59" t="s">
        <v>3936</v>
      </c>
      <c r="C3492" s="59" t="s">
        <v>4091</v>
      </c>
      <c r="D3492" s="65">
        <v>22</v>
      </c>
      <c r="E3492" s="65" t="str">
        <f>VLOOKUP(D3492,Files_Lookup!$A$2:$B$45,2,FALSE)</f>
        <v>us000222020.dhc</v>
      </c>
      <c r="F3492" s="66">
        <v>9</v>
      </c>
      <c r="G3492" s="59">
        <f>VLOOKUP(_xlfn.CONCAT(TRIM(B3492)," - ",TRIM(D3492)),Sort_Order_Lookup!$C$1:$E$250,3,FALSE)</f>
        <v>1</v>
      </c>
      <c r="H3492" s="59" t="str">
        <f>VLOOKUP(B3492,Titles_Lookup!$B$2:$C$259,2,FALSE)</f>
        <v>SEX BY SINGLE-YEAR AGE (WHITE ALONE) [209]</v>
      </c>
      <c r="I3492" s="59" t="str">
        <f>VLOOKUP(B3492,Universe_Lookup!$B$2:$C$250,2,FALSE)</f>
        <v>Universe: People who are White alone</v>
      </c>
      <c r="J3492" s="59" t="s">
        <v>3721</v>
      </c>
    </row>
    <row r="3493" spans="1:10" x14ac:dyDescent="0.2">
      <c r="A3493" s="73" t="s">
        <v>2676</v>
      </c>
      <c r="B3493" s="59" t="s">
        <v>3936</v>
      </c>
      <c r="C3493" s="59" t="s">
        <v>4092</v>
      </c>
      <c r="D3493" s="65">
        <v>22</v>
      </c>
      <c r="E3493" s="65" t="str">
        <f>VLOOKUP(D3493,Files_Lookup!$A$2:$B$45,2,FALSE)</f>
        <v>us000222020.dhc</v>
      </c>
      <c r="F3493" s="66">
        <v>9</v>
      </c>
      <c r="G3493" s="59">
        <f>VLOOKUP(_xlfn.CONCAT(TRIM(B3493)," - ",TRIM(D3493)),Sort_Order_Lookup!$C$1:$E$250,3,FALSE)</f>
        <v>1</v>
      </c>
      <c r="H3493" s="59" t="str">
        <f>VLOOKUP(B3493,Titles_Lookup!$B$2:$C$259,2,FALSE)</f>
        <v>SEX BY SINGLE-YEAR AGE (WHITE ALONE) [209]</v>
      </c>
      <c r="I3493" s="59" t="str">
        <f>VLOOKUP(B3493,Universe_Lookup!$B$2:$C$250,2,FALSE)</f>
        <v>Universe: People who are White alone</v>
      </c>
      <c r="J3493" s="59" t="s">
        <v>3723</v>
      </c>
    </row>
    <row r="3494" spans="1:10" x14ac:dyDescent="0.2">
      <c r="A3494" s="73" t="s">
        <v>2676</v>
      </c>
      <c r="B3494" s="59" t="s">
        <v>3936</v>
      </c>
      <c r="C3494" s="59" t="s">
        <v>4093</v>
      </c>
      <c r="D3494" s="65">
        <v>22</v>
      </c>
      <c r="E3494" s="65" t="str">
        <f>VLOOKUP(D3494,Files_Lookup!$A$2:$B$45,2,FALSE)</f>
        <v>us000222020.dhc</v>
      </c>
      <c r="F3494" s="66">
        <v>9</v>
      </c>
      <c r="G3494" s="59">
        <f>VLOOKUP(_xlfn.CONCAT(TRIM(B3494)," - ",TRIM(D3494)),Sort_Order_Lookup!$C$1:$E$250,3,FALSE)</f>
        <v>1</v>
      </c>
      <c r="H3494" s="59" t="str">
        <f>VLOOKUP(B3494,Titles_Lookup!$B$2:$C$259,2,FALSE)</f>
        <v>SEX BY SINGLE-YEAR AGE (WHITE ALONE) [209]</v>
      </c>
      <c r="I3494" s="59" t="str">
        <f>VLOOKUP(B3494,Universe_Lookup!$B$2:$C$250,2,FALSE)</f>
        <v>Universe: People who are White alone</v>
      </c>
      <c r="J3494" s="59" t="s">
        <v>3725</v>
      </c>
    </row>
    <row r="3495" spans="1:10" x14ac:dyDescent="0.2">
      <c r="A3495" s="73" t="s">
        <v>2676</v>
      </c>
      <c r="B3495" s="59" t="s">
        <v>3936</v>
      </c>
      <c r="C3495" s="59" t="s">
        <v>4094</v>
      </c>
      <c r="D3495" s="65">
        <v>22</v>
      </c>
      <c r="E3495" s="65" t="str">
        <f>VLOOKUP(D3495,Files_Lookup!$A$2:$B$45,2,FALSE)</f>
        <v>us000222020.dhc</v>
      </c>
      <c r="F3495" s="66">
        <v>9</v>
      </c>
      <c r="G3495" s="59">
        <f>VLOOKUP(_xlfn.CONCAT(TRIM(B3495)," - ",TRIM(D3495)),Sort_Order_Lookup!$C$1:$E$250,3,FALSE)</f>
        <v>1</v>
      </c>
      <c r="H3495" s="59" t="str">
        <f>VLOOKUP(B3495,Titles_Lookup!$B$2:$C$259,2,FALSE)</f>
        <v>SEX BY SINGLE-YEAR AGE (WHITE ALONE) [209]</v>
      </c>
      <c r="I3495" s="59" t="str">
        <f>VLOOKUP(B3495,Universe_Lookup!$B$2:$C$250,2,FALSE)</f>
        <v>Universe: People who are White alone</v>
      </c>
      <c r="J3495" s="59" t="s">
        <v>3727</v>
      </c>
    </row>
    <row r="3496" spans="1:10" x14ac:dyDescent="0.2">
      <c r="A3496" s="73" t="s">
        <v>2676</v>
      </c>
      <c r="B3496" s="59" t="s">
        <v>3936</v>
      </c>
      <c r="C3496" s="59" t="s">
        <v>4095</v>
      </c>
      <c r="D3496" s="65">
        <v>22</v>
      </c>
      <c r="E3496" s="65" t="str">
        <f>VLOOKUP(D3496,Files_Lookup!$A$2:$B$45,2,FALSE)</f>
        <v>us000222020.dhc</v>
      </c>
      <c r="F3496" s="66">
        <v>9</v>
      </c>
      <c r="G3496" s="59">
        <f>VLOOKUP(_xlfn.CONCAT(TRIM(B3496)," - ",TRIM(D3496)),Sort_Order_Lookup!$C$1:$E$250,3,FALSE)</f>
        <v>1</v>
      </c>
      <c r="H3496" s="59" t="str">
        <f>VLOOKUP(B3496,Titles_Lookup!$B$2:$C$259,2,FALSE)</f>
        <v>SEX BY SINGLE-YEAR AGE (WHITE ALONE) [209]</v>
      </c>
      <c r="I3496" s="59" t="str">
        <f>VLOOKUP(B3496,Universe_Lookup!$B$2:$C$250,2,FALSE)</f>
        <v>Universe: People who are White alone</v>
      </c>
      <c r="J3496" s="59" t="s">
        <v>3729</v>
      </c>
    </row>
    <row r="3497" spans="1:10" x14ac:dyDescent="0.2">
      <c r="A3497" s="73" t="s">
        <v>2676</v>
      </c>
      <c r="B3497" s="59" t="s">
        <v>3936</v>
      </c>
      <c r="C3497" s="59" t="s">
        <v>4096</v>
      </c>
      <c r="D3497" s="65">
        <v>22</v>
      </c>
      <c r="E3497" s="65" t="str">
        <f>VLOOKUP(D3497,Files_Lookup!$A$2:$B$45,2,FALSE)</f>
        <v>us000222020.dhc</v>
      </c>
      <c r="F3497" s="66">
        <v>9</v>
      </c>
      <c r="G3497" s="59">
        <f>VLOOKUP(_xlfn.CONCAT(TRIM(B3497)," - ",TRIM(D3497)),Sort_Order_Lookup!$C$1:$E$250,3,FALSE)</f>
        <v>1</v>
      </c>
      <c r="H3497" s="59" t="str">
        <f>VLOOKUP(B3497,Titles_Lookup!$B$2:$C$259,2,FALSE)</f>
        <v>SEX BY SINGLE-YEAR AGE (WHITE ALONE) [209]</v>
      </c>
      <c r="I3497" s="59" t="str">
        <f>VLOOKUP(B3497,Universe_Lookup!$B$2:$C$250,2,FALSE)</f>
        <v>Universe: People who are White alone</v>
      </c>
      <c r="J3497" s="59" t="s">
        <v>3731</v>
      </c>
    </row>
    <row r="3498" spans="1:10" x14ac:dyDescent="0.2">
      <c r="A3498" s="73" t="s">
        <v>2676</v>
      </c>
      <c r="B3498" s="59" t="s">
        <v>3936</v>
      </c>
      <c r="C3498" s="59" t="s">
        <v>4097</v>
      </c>
      <c r="D3498" s="65">
        <v>22</v>
      </c>
      <c r="E3498" s="65" t="str">
        <f>VLOOKUP(D3498,Files_Lookup!$A$2:$B$45,2,FALSE)</f>
        <v>us000222020.dhc</v>
      </c>
      <c r="F3498" s="66">
        <v>9</v>
      </c>
      <c r="G3498" s="59">
        <f>VLOOKUP(_xlfn.CONCAT(TRIM(B3498)," - ",TRIM(D3498)),Sort_Order_Lookup!$C$1:$E$250,3,FALSE)</f>
        <v>1</v>
      </c>
      <c r="H3498" s="59" t="str">
        <f>VLOOKUP(B3498,Titles_Lookup!$B$2:$C$259,2,FALSE)</f>
        <v>SEX BY SINGLE-YEAR AGE (WHITE ALONE) [209]</v>
      </c>
      <c r="I3498" s="59" t="str">
        <f>VLOOKUP(B3498,Universe_Lookup!$B$2:$C$250,2,FALSE)</f>
        <v>Universe: People who are White alone</v>
      </c>
      <c r="J3498" s="59" t="s">
        <v>3733</v>
      </c>
    </row>
    <row r="3499" spans="1:10" x14ac:dyDescent="0.2">
      <c r="A3499" s="73" t="s">
        <v>2676</v>
      </c>
      <c r="B3499" s="59" t="s">
        <v>3936</v>
      </c>
      <c r="C3499" s="59" t="s">
        <v>4098</v>
      </c>
      <c r="D3499" s="65">
        <v>22</v>
      </c>
      <c r="E3499" s="65" t="str">
        <f>VLOOKUP(D3499,Files_Lookup!$A$2:$B$45,2,FALSE)</f>
        <v>us000222020.dhc</v>
      </c>
      <c r="F3499" s="66">
        <v>9</v>
      </c>
      <c r="G3499" s="59">
        <f>VLOOKUP(_xlfn.CONCAT(TRIM(B3499)," - ",TRIM(D3499)),Sort_Order_Lookup!$C$1:$E$250,3,FALSE)</f>
        <v>1</v>
      </c>
      <c r="H3499" s="59" t="str">
        <f>VLOOKUP(B3499,Titles_Lookup!$B$2:$C$259,2,FALSE)</f>
        <v>SEX BY SINGLE-YEAR AGE (WHITE ALONE) [209]</v>
      </c>
      <c r="I3499" s="59" t="str">
        <f>VLOOKUP(B3499,Universe_Lookup!$B$2:$C$250,2,FALSE)</f>
        <v>Universe: People who are White alone</v>
      </c>
      <c r="J3499" s="59" t="s">
        <v>3735</v>
      </c>
    </row>
    <row r="3500" spans="1:10" x14ac:dyDescent="0.2">
      <c r="A3500" s="73" t="s">
        <v>2676</v>
      </c>
      <c r="B3500" s="59" t="s">
        <v>3936</v>
      </c>
      <c r="C3500" s="59" t="s">
        <v>4099</v>
      </c>
      <c r="D3500" s="65">
        <v>22</v>
      </c>
      <c r="E3500" s="65" t="str">
        <f>VLOOKUP(D3500,Files_Lookup!$A$2:$B$45,2,FALSE)</f>
        <v>us000222020.dhc</v>
      </c>
      <c r="F3500" s="66">
        <v>9</v>
      </c>
      <c r="G3500" s="59">
        <f>VLOOKUP(_xlfn.CONCAT(TRIM(B3500)," - ",TRIM(D3500)),Sort_Order_Lookup!$C$1:$E$250,3,FALSE)</f>
        <v>1</v>
      </c>
      <c r="H3500" s="59" t="str">
        <f>VLOOKUP(B3500,Titles_Lookup!$B$2:$C$259,2,FALSE)</f>
        <v>SEX BY SINGLE-YEAR AGE (WHITE ALONE) [209]</v>
      </c>
      <c r="I3500" s="59" t="str">
        <f>VLOOKUP(B3500,Universe_Lookup!$B$2:$C$250,2,FALSE)</f>
        <v>Universe: People who are White alone</v>
      </c>
      <c r="J3500" s="59" t="s">
        <v>3737</v>
      </c>
    </row>
    <row r="3501" spans="1:10" x14ac:dyDescent="0.2">
      <c r="A3501" s="73" t="s">
        <v>2676</v>
      </c>
      <c r="B3501" s="59" t="s">
        <v>3936</v>
      </c>
      <c r="C3501" s="59" t="s">
        <v>4100</v>
      </c>
      <c r="D3501" s="65">
        <v>22</v>
      </c>
      <c r="E3501" s="65" t="str">
        <f>VLOOKUP(D3501,Files_Lookup!$A$2:$B$45,2,FALSE)</f>
        <v>us000222020.dhc</v>
      </c>
      <c r="F3501" s="66">
        <v>9</v>
      </c>
      <c r="G3501" s="59">
        <f>VLOOKUP(_xlfn.CONCAT(TRIM(B3501)," - ",TRIM(D3501)),Sort_Order_Lookup!$C$1:$E$250,3,FALSE)</f>
        <v>1</v>
      </c>
      <c r="H3501" s="59" t="str">
        <f>VLOOKUP(B3501,Titles_Lookup!$B$2:$C$259,2,FALSE)</f>
        <v>SEX BY SINGLE-YEAR AGE (WHITE ALONE) [209]</v>
      </c>
      <c r="I3501" s="59" t="str">
        <f>VLOOKUP(B3501,Universe_Lookup!$B$2:$C$250,2,FALSE)</f>
        <v>Universe: People who are White alone</v>
      </c>
      <c r="J3501" s="59" t="s">
        <v>3739</v>
      </c>
    </row>
    <row r="3502" spans="1:10" x14ac:dyDescent="0.2">
      <c r="A3502" s="73" t="s">
        <v>2676</v>
      </c>
      <c r="B3502" s="59" t="s">
        <v>3936</v>
      </c>
      <c r="C3502" s="59" t="s">
        <v>4101</v>
      </c>
      <c r="D3502" s="65">
        <v>22</v>
      </c>
      <c r="E3502" s="65" t="str">
        <f>VLOOKUP(D3502,Files_Lookup!$A$2:$B$45,2,FALSE)</f>
        <v>us000222020.dhc</v>
      </c>
      <c r="F3502" s="66">
        <v>9</v>
      </c>
      <c r="G3502" s="59">
        <f>VLOOKUP(_xlfn.CONCAT(TRIM(B3502)," - ",TRIM(D3502)),Sort_Order_Lookup!$C$1:$E$250,3,FALSE)</f>
        <v>1</v>
      </c>
      <c r="H3502" s="59" t="str">
        <f>VLOOKUP(B3502,Titles_Lookup!$B$2:$C$259,2,FALSE)</f>
        <v>SEX BY SINGLE-YEAR AGE (WHITE ALONE) [209]</v>
      </c>
      <c r="I3502" s="59" t="str">
        <f>VLOOKUP(B3502,Universe_Lookup!$B$2:$C$250,2,FALSE)</f>
        <v>Universe: People who are White alone</v>
      </c>
      <c r="J3502" s="59" t="s">
        <v>3741</v>
      </c>
    </row>
    <row r="3503" spans="1:10" x14ac:dyDescent="0.2">
      <c r="A3503" s="73" t="s">
        <v>2676</v>
      </c>
      <c r="B3503" s="59" t="s">
        <v>3936</v>
      </c>
      <c r="C3503" s="59" t="s">
        <v>4102</v>
      </c>
      <c r="D3503" s="65">
        <v>22</v>
      </c>
      <c r="E3503" s="65" t="str">
        <f>VLOOKUP(D3503,Files_Lookup!$A$2:$B$45,2,FALSE)</f>
        <v>us000222020.dhc</v>
      </c>
      <c r="F3503" s="66">
        <v>9</v>
      </c>
      <c r="G3503" s="59">
        <f>VLOOKUP(_xlfn.CONCAT(TRIM(B3503)," - ",TRIM(D3503)),Sort_Order_Lookup!$C$1:$E$250,3,FALSE)</f>
        <v>1</v>
      </c>
      <c r="H3503" s="59" t="str">
        <f>VLOOKUP(B3503,Titles_Lookup!$B$2:$C$259,2,FALSE)</f>
        <v>SEX BY SINGLE-YEAR AGE (WHITE ALONE) [209]</v>
      </c>
      <c r="I3503" s="59" t="str">
        <f>VLOOKUP(B3503,Universe_Lookup!$B$2:$C$250,2,FALSE)</f>
        <v>Universe: People who are White alone</v>
      </c>
      <c r="J3503" s="59" t="s">
        <v>3743</v>
      </c>
    </row>
    <row r="3504" spans="1:10" x14ac:dyDescent="0.2">
      <c r="A3504" s="73" t="s">
        <v>2676</v>
      </c>
      <c r="B3504" s="59" t="s">
        <v>3936</v>
      </c>
      <c r="C3504" s="59" t="s">
        <v>4103</v>
      </c>
      <c r="D3504" s="65">
        <v>22</v>
      </c>
      <c r="E3504" s="65" t="str">
        <f>VLOOKUP(D3504,Files_Lookup!$A$2:$B$45,2,FALSE)</f>
        <v>us000222020.dhc</v>
      </c>
      <c r="F3504" s="66">
        <v>9</v>
      </c>
      <c r="G3504" s="59">
        <f>VLOOKUP(_xlfn.CONCAT(TRIM(B3504)," - ",TRIM(D3504)),Sort_Order_Lookup!$C$1:$E$250,3,FALSE)</f>
        <v>1</v>
      </c>
      <c r="H3504" s="59" t="str">
        <f>VLOOKUP(B3504,Titles_Lookup!$B$2:$C$259,2,FALSE)</f>
        <v>SEX BY SINGLE-YEAR AGE (WHITE ALONE) [209]</v>
      </c>
      <c r="I3504" s="59" t="str">
        <f>VLOOKUP(B3504,Universe_Lookup!$B$2:$C$250,2,FALSE)</f>
        <v>Universe: People who are White alone</v>
      </c>
      <c r="J3504" s="59" t="s">
        <v>3745</v>
      </c>
    </row>
    <row r="3505" spans="1:10" x14ac:dyDescent="0.2">
      <c r="A3505" s="73" t="s">
        <v>2676</v>
      </c>
      <c r="B3505" s="59" t="s">
        <v>3936</v>
      </c>
      <c r="C3505" s="59" t="s">
        <v>4104</v>
      </c>
      <c r="D3505" s="65">
        <v>22</v>
      </c>
      <c r="E3505" s="65" t="str">
        <f>VLOOKUP(D3505,Files_Lookup!$A$2:$B$45,2,FALSE)</f>
        <v>us000222020.dhc</v>
      </c>
      <c r="F3505" s="66">
        <v>9</v>
      </c>
      <c r="G3505" s="59">
        <f>VLOOKUP(_xlfn.CONCAT(TRIM(B3505)," - ",TRIM(D3505)),Sort_Order_Lookup!$C$1:$E$250,3,FALSE)</f>
        <v>1</v>
      </c>
      <c r="H3505" s="59" t="str">
        <f>VLOOKUP(B3505,Titles_Lookup!$B$2:$C$259,2,FALSE)</f>
        <v>SEX BY SINGLE-YEAR AGE (WHITE ALONE) [209]</v>
      </c>
      <c r="I3505" s="59" t="str">
        <f>VLOOKUP(B3505,Universe_Lookup!$B$2:$C$250,2,FALSE)</f>
        <v>Universe: People who are White alone</v>
      </c>
      <c r="J3505" s="59" t="s">
        <v>3747</v>
      </c>
    </row>
    <row r="3506" spans="1:10" x14ac:dyDescent="0.2">
      <c r="A3506" s="73" t="s">
        <v>2676</v>
      </c>
      <c r="B3506" s="59" t="s">
        <v>3936</v>
      </c>
      <c r="C3506" s="59" t="s">
        <v>4105</v>
      </c>
      <c r="D3506" s="65">
        <v>22</v>
      </c>
      <c r="E3506" s="65" t="str">
        <f>VLOOKUP(D3506,Files_Lookup!$A$2:$B$45,2,FALSE)</f>
        <v>us000222020.dhc</v>
      </c>
      <c r="F3506" s="66">
        <v>9</v>
      </c>
      <c r="G3506" s="59">
        <f>VLOOKUP(_xlfn.CONCAT(TRIM(B3506)," - ",TRIM(D3506)),Sort_Order_Lookup!$C$1:$E$250,3,FALSE)</f>
        <v>1</v>
      </c>
      <c r="H3506" s="59" t="str">
        <f>VLOOKUP(B3506,Titles_Lookup!$B$2:$C$259,2,FALSE)</f>
        <v>SEX BY SINGLE-YEAR AGE (WHITE ALONE) [209]</v>
      </c>
      <c r="I3506" s="59" t="str">
        <f>VLOOKUP(B3506,Universe_Lookup!$B$2:$C$250,2,FALSE)</f>
        <v>Universe: People who are White alone</v>
      </c>
      <c r="J3506" s="59" t="s">
        <v>3749</v>
      </c>
    </row>
    <row r="3507" spans="1:10" x14ac:dyDescent="0.2">
      <c r="A3507" s="73" t="s">
        <v>2676</v>
      </c>
      <c r="B3507" s="59" t="s">
        <v>3936</v>
      </c>
      <c r="C3507" s="59" t="s">
        <v>4106</v>
      </c>
      <c r="D3507" s="65">
        <v>22</v>
      </c>
      <c r="E3507" s="65" t="str">
        <f>VLOOKUP(D3507,Files_Lookup!$A$2:$B$45,2,FALSE)</f>
        <v>us000222020.dhc</v>
      </c>
      <c r="F3507" s="66">
        <v>9</v>
      </c>
      <c r="G3507" s="59">
        <f>VLOOKUP(_xlfn.CONCAT(TRIM(B3507)," - ",TRIM(D3507)),Sort_Order_Lookup!$C$1:$E$250,3,FALSE)</f>
        <v>1</v>
      </c>
      <c r="H3507" s="59" t="str">
        <f>VLOOKUP(B3507,Titles_Lookup!$B$2:$C$259,2,FALSE)</f>
        <v>SEX BY SINGLE-YEAR AGE (WHITE ALONE) [209]</v>
      </c>
      <c r="I3507" s="59" t="str">
        <f>VLOOKUP(B3507,Universe_Lookup!$B$2:$C$250,2,FALSE)</f>
        <v>Universe: People who are White alone</v>
      </c>
      <c r="J3507" s="59" t="s">
        <v>3751</v>
      </c>
    </row>
    <row r="3508" spans="1:10" x14ac:dyDescent="0.2">
      <c r="A3508" s="73" t="s">
        <v>2676</v>
      </c>
      <c r="B3508" s="59" t="s">
        <v>3936</v>
      </c>
      <c r="C3508" s="59" t="s">
        <v>4107</v>
      </c>
      <c r="D3508" s="65">
        <v>22</v>
      </c>
      <c r="E3508" s="65" t="str">
        <f>VLOOKUP(D3508,Files_Lookup!$A$2:$B$45,2,FALSE)</f>
        <v>us000222020.dhc</v>
      </c>
      <c r="F3508" s="66">
        <v>9</v>
      </c>
      <c r="G3508" s="59">
        <f>VLOOKUP(_xlfn.CONCAT(TRIM(B3508)," - ",TRIM(D3508)),Sort_Order_Lookup!$C$1:$E$250,3,FALSE)</f>
        <v>1</v>
      </c>
      <c r="H3508" s="59" t="str">
        <f>VLOOKUP(B3508,Titles_Lookup!$B$2:$C$259,2,FALSE)</f>
        <v>SEX BY SINGLE-YEAR AGE (WHITE ALONE) [209]</v>
      </c>
      <c r="I3508" s="59" t="str">
        <f>VLOOKUP(B3508,Universe_Lookup!$B$2:$C$250,2,FALSE)</f>
        <v>Universe: People who are White alone</v>
      </c>
      <c r="J3508" s="59" t="s">
        <v>3753</v>
      </c>
    </row>
    <row r="3509" spans="1:10" x14ac:dyDescent="0.2">
      <c r="A3509" s="73" t="s">
        <v>2676</v>
      </c>
      <c r="B3509" s="59" t="s">
        <v>3936</v>
      </c>
      <c r="C3509" s="59" t="s">
        <v>4108</v>
      </c>
      <c r="D3509" s="65">
        <v>22</v>
      </c>
      <c r="E3509" s="65" t="str">
        <f>VLOOKUP(D3509,Files_Lookup!$A$2:$B$45,2,FALSE)</f>
        <v>us000222020.dhc</v>
      </c>
      <c r="F3509" s="66">
        <v>9</v>
      </c>
      <c r="G3509" s="59">
        <f>VLOOKUP(_xlfn.CONCAT(TRIM(B3509)," - ",TRIM(D3509)),Sort_Order_Lookup!$C$1:$E$250,3,FALSE)</f>
        <v>1</v>
      </c>
      <c r="H3509" s="59" t="str">
        <f>VLOOKUP(B3509,Titles_Lookup!$B$2:$C$259,2,FALSE)</f>
        <v>SEX BY SINGLE-YEAR AGE (WHITE ALONE) [209]</v>
      </c>
      <c r="I3509" s="59" t="str">
        <f>VLOOKUP(B3509,Universe_Lookup!$B$2:$C$250,2,FALSE)</f>
        <v>Universe: People who are White alone</v>
      </c>
      <c r="J3509" s="59" t="s">
        <v>3755</v>
      </c>
    </row>
    <row r="3510" spans="1:10" x14ac:dyDescent="0.2">
      <c r="A3510" s="73" t="s">
        <v>2676</v>
      </c>
      <c r="B3510" s="59" t="s">
        <v>3936</v>
      </c>
      <c r="C3510" s="59" t="s">
        <v>4109</v>
      </c>
      <c r="D3510" s="65">
        <v>22</v>
      </c>
      <c r="E3510" s="65" t="str">
        <f>VLOOKUP(D3510,Files_Lookup!$A$2:$B$45,2,FALSE)</f>
        <v>us000222020.dhc</v>
      </c>
      <c r="F3510" s="66">
        <v>9</v>
      </c>
      <c r="G3510" s="59">
        <f>VLOOKUP(_xlfn.CONCAT(TRIM(B3510)," - ",TRIM(D3510)),Sort_Order_Lookup!$C$1:$E$250,3,FALSE)</f>
        <v>1</v>
      </c>
      <c r="H3510" s="59" t="str">
        <f>VLOOKUP(B3510,Titles_Lookup!$B$2:$C$259,2,FALSE)</f>
        <v>SEX BY SINGLE-YEAR AGE (WHITE ALONE) [209]</v>
      </c>
      <c r="I3510" s="59" t="str">
        <f>VLOOKUP(B3510,Universe_Lookup!$B$2:$C$250,2,FALSE)</f>
        <v>Universe: People who are White alone</v>
      </c>
      <c r="J3510" s="59" t="s">
        <v>3757</v>
      </c>
    </row>
    <row r="3511" spans="1:10" x14ac:dyDescent="0.2">
      <c r="A3511" s="73" t="s">
        <v>2676</v>
      </c>
      <c r="B3511" s="59" t="s">
        <v>3936</v>
      </c>
      <c r="C3511" s="59" t="s">
        <v>4110</v>
      </c>
      <c r="D3511" s="65">
        <v>22</v>
      </c>
      <c r="E3511" s="65" t="str">
        <f>VLOOKUP(D3511,Files_Lookup!$A$2:$B$45,2,FALSE)</f>
        <v>us000222020.dhc</v>
      </c>
      <c r="F3511" s="66">
        <v>9</v>
      </c>
      <c r="G3511" s="59">
        <f>VLOOKUP(_xlfn.CONCAT(TRIM(B3511)," - ",TRIM(D3511)),Sort_Order_Lookup!$C$1:$E$250,3,FALSE)</f>
        <v>1</v>
      </c>
      <c r="H3511" s="59" t="str">
        <f>VLOOKUP(B3511,Titles_Lookup!$B$2:$C$259,2,FALSE)</f>
        <v>SEX BY SINGLE-YEAR AGE (WHITE ALONE) [209]</v>
      </c>
      <c r="I3511" s="59" t="str">
        <f>VLOOKUP(B3511,Universe_Lookup!$B$2:$C$250,2,FALSE)</f>
        <v>Universe: People who are White alone</v>
      </c>
      <c r="J3511" s="59" t="s">
        <v>3759</v>
      </c>
    </row>
    <row r="3512" spans="1:10" x14ac:dyDescent="0.2">
      <c r="A3512" s="73" t="s">
        <v>2676</v>
      </c>
      <c r="B3512" s="59" t="s">
        <v>3936</v>
      </c>
      <c r="C3512" s="59" t="s">
        <v>4111</v>
      </c>
      <c r="D3512" s="65">
        <v>22</v>
      </c>
      <c r="E3512" s="65" t="str">
        <f>VLOOKUP(D3512,Files_Lookup!$A$2:$B$45,2,FALSE)</f>
        <v>us000222020.dhc</v>
      </c>
      <c r="F3512" s="66">
        <v>9</v>
      </c>
      <c r="G3512" s="59">
        <f>VLOOKUP(_xlfn.CONCAT(TRIM(B3512)," - ",TRIM(D3512)),Sort_Order_Lookup!$C$1:$E$250,3,FALSE)</f>
        <v>1</v>
      </c>
      <c r="H3512" s="59" t="str">
        <f>VLOOKUP(B3512,Titles_Lookup!$B$2:$C$259,2,FALSE)</f>
        <v>SEX BY SINGLE-YEAR AGE (WHITE ALONE) [209]</v>
      </c>
      <c r="I3512" s="59" t="str">
        <f>VLOOKUP(B3512,Universe_Lookup!$B$2:$C$250,2,FALSE)</f>
        <v>Universe: People who are White alone</v>
      </c>
      <c r="J3512" s="59" t="s">
        <v>3761</v>
      </c>
    </row>
    <row r="3513" spans="1:10" x14ac:dyDescent="0.2">
      <c r="A3513" s="73" t="s">
        <v>2676</v>
      </c>
      <c r="B3513" s="59" t="s">
        <v>3936</v>
      </c>
      <c r="C3513" s="59" t="s">
        <v>4112</v>
      </c>
      <c r="D3513" s="65">
        <v>22</v>
      </c>
      <c r="E3513" s="65" t="str">
        <f>VLOOKUP(D3513,Files_Lookup!$A$2:$B$45,2,FALSE)</f>
        <v>us000222020.dhc</v>
      </c>
      <c r="F3513" s="66">
        <v>9</v>
      </c>
      <c r="G3513" s="59">
        <f>VLOOKUP(_xlfn.CONCAT(TRIM(B3513)," - ",TRIM(D3513)),Sort_Order_Lookup!$C$1:$E$250,3,FALSE)</f>
        <v>1</v>
      </c>
      <c r="H3513" s="59" t="str">
        <f>VLOOKUP(B3513,Titles_Lookup!$B$2:$C$259,2,FALSE)</f>
        <v>SEX BY SINGLE-YEAR AGE (WHITE ALONE) [209]</v>
      </c>
      <c r="I3513" s="59" t="str">
        <f>VLOOKUP(B3513,Universe_Lookup!$B$2:$C$250,2,FALSE)</f>
        <v>Universe: People who are White alone</v>
      </c>
      <c r="J3513" s="59" t="s">
        <v>3763</v>
      </c>
    </row>
    <row r="3514" spans="1:10" x14ac:dyDescent="0.2">
      <c r="A3514" s="73" t="s">
        <v>2676</v>
      </c>
      <c r="B3514" s="59" t="s">
        <v>3936</v>
      </c>
      <c r="C3514" s="59" t="s">
        <v>4113</v>
      </c>
      <c r="D3514" s="65">
        <v>22</v>
      </c>
      <c r="E3514" s="65" t="str">
        <f>VLOOKUP(D3514,Files_Lookup!$A$2:$B$45,2,FALSE)</f>
        <v>us000222020.dhc</v>
      </c>
      <c r="F3514" s="66">
        <v>9</v>
      </c>
      <c r="G3514" s="59">
        <f>VLOOKUP(_xlfn.CONCAT(TRIM(B3514)," - ",TRIM(D3514)),Sort_Order_Lookup!$C$1:$E$250,3,FALSE)</f>
        <v>1</v>
      </c>
      <c r="H3514" s="59" t="str">
        <f>VLOOKUP(B3514,Titles_Lookup!$B$2:$C$259,2,FALSE)</f>
        <v>SEX BY SINGLE-YEAR AGE (WHITE ALONE) [209]</v>
      </c>
      <c r="I3514" s="59" t="str">
        <f>VLOOKUP(B3514,Universe_Lookup!$B$2:$C$250,2,FALSE)</f>
        <v>Universe: People who are White alone</v>
      </c>
      <c r="J3514" s="59" t="s">
        <v>3765</v>
      </c>
    </row>
    <row r="3515" spans="1:10" x14ac:dyDescent="0.2">
      <c r="A3515" s="73" t="s">
        <v>2676</v>
      </c>
      <c r="B3515" s="59" t="s">
        <v>3936</v>
      </c>
      <c r="C3515" s="59" t="s">
        <v>4114</v>
      </c>
      <c r="D3515" s="65">
        <v>22</v>
      </c>
      <c r="E3515" s="65" t="str">
        <f>VLOOKUP(D3515,Files_Lookup!$A$2:$B$45,2,FALSE)</f>
        <v>us000222020.dhc</v>
      </c>
      <c r="F3515" s="66">
        <v>9</v>
      </c>
      <c r="G3515" s="59">
        <f>VLOOKUP(_xlfn.CONCAT(TRIM(B3515)," - ",TRIM(D3515)),Sort_Order_Lookup!$C$1:$E$250,3,FALSE)</f>
        <v>1</v>
      </c>
      <c r="H3515" s="59" t="str">
        <f>VLOOKUP(B3515,Titles_Lookup!$B$2:$C$259,2,FALSE)</f>
        <v>SEX BY SINGLE-YEAR AGE (WHITE ALONE) [209]</v>
      </c>
      <c r="I3515" s="59" t="str">
        <f>VLOOKUP(B3515,Universe_Lookup!$B$2:$C$250,2,FALSE)</f>
        <v>Universe: People who are White alone</v>
      </c>
      <c r="J3515" s="59" t="s">
        <v>3767</v>
      </c>
    </row>
    <row r="3516" spans="1:10" x14ac:dyDescent="0.2">
      <c r="A3516" s="73" t="s">
        <v>2676</v>
      </c>
      <c r="B3516" s="59" t="s">
        <v>3936</v>
      </c>
      <c r="C3516" s="59" t="s">
        <v>4115</v>
      </c>
      <c r="D3516" s="65">
        <v>22</v>
      </c>
      <c r="E3516" s="65" t="str">
        <f>VLOOKUP(D3516,Files_Lookup!$A$2:$B$45,2,FALSE)</f>
        <v>us000222020.dhc</v>
      </c>
      <c r="F3516" s="66">
        <v>9</v>
      </c>
      <c r="G3516" s="59">
        <f>VLOOKUP(_xlfn.CONCAT(TRIM(B3516)," - ",TRIM(D3516)),Sort_Order_Lookup!$C$1:$E$250,3,FALSE)</f>
        <v>1</v>
      </c>
      <c r="H3516" s="59" t="str">
        <f>VLOOKUP(B3516,Titles_Lookup!$B$2:$C$259,2,FALSE)</f>
        <v>SEX BY SINGLE-YEAR AGE (WHITE ALONE) [209]</v>
      </c>
      <c r="I3516" s="59" t="str">
        <f>VLOOKUP(B3516,Universe_Lookup!$B$2:$C$250,2,FALSE)</f>
        <v>Universe: People who are White alone</v>
      </c>
      <c r="J3516" s="59" t="s">
        <v>3769</v>
      </c>
    </row>
    <row r="3517" spans="1:10" x14ac:dyDescent="0.2">
      <c r="A3517" s="73" t="s">
        <v>2676</v>
      </c>
      <c r="B3517" s="59" t="s">
        <v>3936</v>
      </c>
      <c r="C3517" s="59" t="s">
        <v>4116</v>
      </c>
      <c r="D3517" s="65">
        <v>22</v>
      </c>
      <c r="E3517" s="65" t="str">
        <f>VLOOKUP(D3517,Files_Lookup!$A$2:$B$45,2,FALSE)</f>
        <v>us000222020.dhc</v>
      </c>
      <c r="F3517" s="66">
        <v>9</v>
      </c>
      <c r="G3517" s="59">
        <f>VLOOKUP(_xlfn.CONCAT(TRIM(B3517)," - ",TRIM(D3517)),Sort_Order_Lookup!$C$1:$E$250,3,FALSE)</f>
        <v>1</v>
      </c>
      <c r="H3517" s="59" t="str">
        <f>VLOOKUP(B3517,Titles_Lookup!$B$2:$C$259,2,FALSE)</f>
        <v>SEX BY SINGLE-YEAR AGE (WHITE ALONE) [209]</v>
      </c>
      <c r="I3517" s="59" t="str">
        <f>VLOOKUP(B3517,Universe_Lookup!$B$2:$C$250,2,FALSE)</f>
        <v>Universe: People who are White alone</v>
      </c>
      <c r="J3517" s="59" t="s">
        <v>3771</v>
      </c>
    </row>
    <row r="3518" spans="1:10" x14ac:dyDescent="0.2">
      <c r="A3518" s="73" t="s">
        <v>2676</v>
      </c>
      <c r="B3518" s="59" t="s">
        <v>3936</v>
      </c>
      <c r="C3518" s="59" t="s">
        <v>4117</v>
      </c>
      <c r="D3518" s="65">
        <v>22</v>
      </c>
      <c r="E3518" s="65" t="str">
        <f>VLOOKUP(D3518,Files_Lookup!$A$2:$B$45,2,FALSE)</f>
        <v>us000222020.dhc</v>
      </c>
      <c r="F3518" s="66">
        <v>9</v>
      </c>
      <c r="G3518" s="59">
        <f>VLOOKUP(_xlfn.CONCAT(TRIM(B3518)," - ",TRIM(D3518)),Sort_Order_Lookup!$C$1:$E$250,3,FALSE)</f>
        <v>1</v>
      </c>
      <c r="H3518" s="59" t="str">
        <f>VLOOKUP(B3518,Titles_Lookup!$B$2:$C$259,2,FALSE)</f>
        <v>SEX BY SINGLE-YEAR AGE (WHITE ALONE) [209]</v>
      </c>
      <c r="I3518" s="59" t="str">
        <f>VLOOKUP(B3518,Universe_Lookup!$B$2:$C$250,2,FALSE)</f>
        <v>Universe: People who are White alone</v>
      </c>
      <c r="J3518" s="59" t="s">
        <v>3773</v>
      </c>
    </row>
    <row r="3519" spans="1:10" x14ac:dyDescent="0.2">
      <c r="A3519" s="73" t="s">
        <v>2676</v>
      </c>
      <c r="B3519" s="59" t="s">
        <v>3936</v>
      </c>
      <c r="C3519" s="59" t="s">
        <v>4118</v>
      </c>
      <c r="D3519" s="65">
        <v>22</v>
      </c>
      <c r="E3519" s="65" t="str">
        <f>VLOOKUP(D3519,Files_Lookup!$A$2:$B$45,2,FALSE)</f>
        <v>us000222020.dhc</v>
      </c>
      <c r="F3519" s="66">
        <v>9</v>
      </c>
      <c r="G3519" s="59">
        <f>VLOOKUP(_xlfn.CONCAT(TRIM(B3519)," - ",TRIM(D3519)),Sort_Order_Lookup!$C$1:$E$250,3,FALSE)</f>
        <v>1</v>
      </c>
      <c r="H3519" s="59" t="str">
        <f>VLOOKUP(B3519,Titles_Lookup!$B$2:$C$259,2,FALSE)</f>
        <v>SEX BY SINGLE-YEAR AGE (WHITE ALONE) [209]</v>
      </c>
      <c r="I3519" s="59" t="str">
        <f>VLOOKUP(B3519,Universe_Lookup!$B$2:$C$250,2,FALSE)</f>
        <v>Universe: People who are White alone</v>
      </c>
      <c r="J3519" s="59" t="s">
        <v>3775</v>
      </c>
    </row>
    <row r="3520" spans="1:10" x14ac:dyDescent="0.2">
      <c r="A3520" s="73" t="s">
        <v>2676</v>
      </c>
      <c r="B3520" s="59" t="s">
        <v>3936</v>
      </c>
      <c r="C3520" s="59" t="s">
        <v>4119</v>
      </c>
      <c r="D3520" s="65">
        <v>22</v>
      </c>
      <c r="E3520" s="65" t="str">
        <f>VLOOKUP(D3520,Files_Lookup!$A$2:$B$45,2,FALSE)</f>
        <v>us000222020.dhc</v>
      </c>
      <c r="F3520" s="66">
        <v>9</v>
      </c>
      <c r="G3520" s="59">
        <f>VLOOKUP(_xlfn.CONCAT(TRIM(B3520)," - ",TRIM(D3520)),Sort_Order_Lookup!$C$1:$E$250,3,FALSE)</f>
        <v>1</v>
      </c>
      <c r="H3520" s="59" t="str">
        <f>VLOOKUP(B3520,Titles_Lookup!$B$2:$C$259,2,FALSE)</f>
        <v>SEX BY SINGLE-YEAR AGE (WHITE ALONE) [209]</v>
      </c>
      <c r="I3520" s="59" t="str">
        <f>VLOOKUP(B3520,Universe_Lookup!$B$2:$C$250,2,FALSE)</f>
        <v>Universe: People who are White alone</v>
      </c>
      <c r="J3520" s="59" t="s">
        <v>3777</v>
      </c>
    </row>
    <row r="3521" spans="1:10" x14ac:dyDescent="0.2">
      <c r="A3521" s="73" t="s">
        <v>2676</v>
      </c>
      <c r="B3521" s="59" t="s">
        <v>3936</v>
      </c>
      <c r="C3521" s="59" t="s">
        <v>4120</v>
      </c>
      <c r="D3521" s="65">
        <v>22</v>
      </c>
      <c r="E3521" s="65" t="str">
        <f>VLOOKUP(D3521,Files_Lookup!$A$2:$B$45,2,FALSE)</f>
        <v>us000222020.dhc</v>
      </c>
      <c r="F3521" s="66">
        <v>9</v>
      </c>
      <c r="G3521" s="59">
        <f>VLOOKUP(_xlfn.CONCAT(TRIM(B3521)," - ",TRIM(D3521)),Sort_Order_Lookup!$C$1:$E$250,3,FALSE)</f>
        <v>1</v>
      </c>
      <c r="H3521" s="59" t="str">
        <f>VLOOKUP(B3521,Titles_Lookup!$B$2:$C$259,2,FALSE)</f>
        <v>SEX BY SINGLE-YEAR AGE (WHITE ALONE) [209]</v>
      </c>
      <c r="I3521" s="59" t="str">
        <f>VLOOKUP(B3521,Universe_Lookup!$B$2:$C$250,2,FALSE)</f>
        <v>Universe: People who are White alone</v>
      </c>
      <c r="J3521" s="59" t="s">
        <v>3779</v>
      </c>
    </row>
    <row r="3522" spans="1:10" x14ac:dyDescent="0.2">
      <c r="A3522" s="73" t="s">
        <v>2676</v>
      </c>
      <c r="B3522" s="59" t="s">
        <v>3936</v>
      </c>
      <c r="C3522" s="59" t="s">
        <v>4121</v>
      </c>
      <c r="D3522" s="65">
        <v>22</v>
      </c>
      <c r="E3522" s="65" t="str">
        <f>VLOOKUP(D3522,Files_Lookup!$A$2:$B$45,2,FALSE)</f>
        <v>us000222020.dhc</v>
      </c>
      <c r="F3522" s="66">
        <v>9</v>
      </c>
      <c r="G3522" s="59">
        <f>VLOOKUP(_xlfn.CONCAT(TRIM(B3522)," - ",TRIM(D3522)),Sort_Order_Lookup!$C$1:$E$250,3,FALSE)</f>
        <v>1</v>
      </c>
      <c r="H3522" s="59" t="str">
        <f>VLOOKUP(B3522,Titles_Lookup!$B$2:$C$259,2,FALSE)</f>
        <v>SEX BY SINGLE-YEAR AGE (WHITE ALONE) [209]</v>
      </c>
      <c r="I3522" s="59" t="str">
        <f>VLOOKUP(B3522,Universe_Lookup!$B$2:$C$250,2,FALSE)</f>
        <v>Universe: People who are White alone</v>
      </c>
      <c r="J3522" s="59" t="s">
        <v>3781</v>
      </c>
    </row>
    <row r="3523" spans="1:10" x14ac:dyDescent="0.2">
      <c r="A3523" s="73" t="s">
        <v>2676</v>
      </c>
      <c r="B3523" s="59" t="s">
        <v>3936</v>
      </c>
      <c r="C3523" s="59" t="s">
        <v>4122</v>
      </c>
      <c r="D3523" s="65">
        <v>22</v>
      </c>
      <c r="E3523" s="65" t="str">
        <f>VLOOKUP(D3523,Files_Lookup!$A$2:$B$45,2,FALSE)</f>
        <v>us000222020.dhc</v>
      </c>
      <c r="F3523" s="66">
        <v>9</v>
      </c>
      <c r="G3523" s="59">
        <f>VLOOKUP(_xlfn.CONCAT(TRIM(B3523)," - ",TRIM(D3523)),Sort_Order_Lookup!$C$1:$E$250,3,FALSE)</f>
        <v>1</v>
      </c>
      <c r="H3523" s="59" t="str">
        <f>VLOOKUP(B3523,Titles_Lookup!$B$2:$C$259,2,FALSE)</f>
        <v>SEX BY SINGLE-YEAR AGE (WHITE ALONE) [209]</v>
      </c>
      <c r="I3523" s="59" t="str">
        <f>VLOOKUP(B3523,Universe_Lookup!$B$2:$C$250,2,FALSE)</f>
        <v>Universe: People who are White alone</v>
      </c>
      <c r="J3523" s="59" t="s">
        <v>3783</v>
      </c>
    </row>
    <row r="3524" spans="1:10" x14ac:dyDescent="0.2">
      <c r="A3524" s="73" t="s">
        <v>2676</v>
      </c>
      <c r="B3524" s="59" t="s">
        <v>3936</v>
      </c>
      <c r="C3524" s="59" t="s">
        <v>4123</v>
      </c>
      <c r="D3524" s="65">
        <v>22</v>
      </c>
      <c r="E3524" s="65" t="str">
        <f>VLOOKUP(D3524,Files_Lookup!$A$2:$B$45,2,FALSE)</f>
        <v>us000222020.dhc</v>
      </c>
      <c r="F3524" s="66">
        <v>9</v>
      </c>
      <c r="G3524" s="59">
        <f>VLOOKUP(_xlfn.CONCAT(TRIM(B3524)," - ",TRIM(D3524)),Sort_Order_Lookup!$C$1:$E$250,3,FALSE)</f>
        <v>1</v>
      </c>
      <c r="H3524" s="59" t="str">
        <f>VLOOKUP(B3524,Titles_Lookup!$B$2:$C$259,2,FALSE)</f>
        <v>SEX BY SINGLE-YEAR AGE (WHITE ALONE) [209]</v>
      </c>
      <c r="I3524" s="59" t="str">
        <f>VLOOKUP(B3524,Universe_Lookup!$B$2:$C$250,2,FALSE)</f>
        <v>Universe: People who are White alone</v>
      </c>
      <c r="J3524" s="59" t="s">
        <v>3785</v>
      </c>
    </row>
    <row r="3525" spans="1:10" x14ac:dyDescent="0.2">
      <c r="A3525" s="73" t="s">
        <v>2676</v>
      </c>
      <c r="B3525" s="59" t="s">
        <v>3936</v>
      </c>
      <c r="C3525" s="59" t="s">
        <v>4124</v>
      </c>
      <c r="D3525" s="65">
        <v>22</v>
      </c>
      <c r="E3525" s="65" t="str">
        <f>VLOOKUP(D3525,Files_Lookup!$A$2:$B$45,2,FALSE)</f>
        <v>us000222020.dhc</v>
      </c>
      <c r="F3525" s="66">
        <v>9</v>
      </c>
      <c r="G3525" s="59">
        <f>VLOOKUP(_xlfn.CONCAT(TRIM(B3525)," - ",TRIM(D3525)),Sort_Order_Lookup!$C$1:$E$250,3,FALSE)</f>
        <v>1</v>
      </c>
      <c r="H3525" s="59" t="str">
        <f>VLOOKUP(B3525,Titles_Lookup!$B$2:$C$259,2,FALSE)</f>
        <v>SEX BY SINGLE-YEAR AGE (WHITE ALONE) [209]</v>
      </c>
      <c r="I3525" s="59" t="str">
        <f>VLOOKUP(B3525,Universe_Lookup!$B$2:$C$250,2,FALSE)</f>
        <v>Universe: People who are White alone</v>
      </c>
      <c r="J3525" s="59" t="s">
        <v>3787</v>
      </c>
    </row>
    <row r="3526" spans="1:10" x14ac:dyDescent="0.2">
      <c r="A3526" s="73" t="s">
        <v>2676</v>
      </c>
      <c r="B3526" s="59" t="s">
        <v>3936</v>
      </c>
      <c r="C3526" s="59" t="s">
        <v>4125</v>
      </c>
      <c r="D3526" s="65">
        <v>22</v>
      </c>
      <c r="E3526" s="65" t="str">
        <f>VLOOKUP(D3526,Files_Lookup!$A$2:$B$45,2,FALSE)</f>
        <v>us000222020.dhc</v>
      </c>
      <c r="F3526" s="66">
        <v>9</v>
      </c>
      <c r="G3526" s="59">
        <f>VLOOKUP(_xlfn.CONCAT(TRIM(B3526)," - ",TRIM(D3526)),Sort_Order_Lookup!$C$1:$E$250,3,FALSE)</f>
        <v>1</v>
      </c>
      <c r="H3526" s="59" t="str">
        <f>VLOOKUP(B3526,Titles_Lookup!$B$2:$C$259,2,FALSE)</f>
        <v>SEX BY SINGLE-YEAR AGE (WHITE ALONE) [209]</v>
      </c>
      <c r="I3526" s="59" t="str">
        <f>VLOOKUP(B3526,Universe_Lookup!$B$2:$C$250,2,FALSE)</f>
        <v>Universe: People who are White alone</v>
      </c>
      <c r="J3526" s="59" t="s">
        <v>3789</v>
      </c>
    </row>
    <row r="3527" spans="1:10" x14ac:dyDescent="0.2">
      <c r="A3527" s="73" t="s">
        <v>2676</v>
      </c>
      <c r="B3527" s="59" t="s">
        <v>3936</v>
      </c>
      <c r="C3527" s="59" t="s">
        <v>4126</v>
      </c>
      <c r="D3527" s="65">
        <v>22</v>
      </c>
      <c r="E3527" s="65" t="str">
        <f>VLOOKUP(D3527,Files_Lookup!$A$2:$B$45,2,FALSE)</f>
        <v>us000222020.dhc</v>
      </c>
      <c r="F3527" s="66">
        <v>9</v>
      </c>
      <c r="G3527" s="59">
        <f>VLOOKUP(_xlfn.CONCAT(TRIM(B3527)," - ",TRIM(D3527)),Sort_Order_Lookup!$C$1:$E$250,3,FALSE)</f>
        <v>1</v>
      </c>
      <c r="H3527" s="59" t="str">
        <f>VLOOKUP(B3527,Titles_Lookup!$B$2:$C$259,2,FALSE)</f>
        <v>SEX BY SINGLE-YEAR AGE (WHITE ALONE) [209]</v>
      </c>
      <c r="I3527" s="59" t="str">
        <f>VLOOKUP(B3527,Universe_Lookup!$B$2:$C$250,2,FALSE)</f>
        <v>Universe: People who are White alone</v>
      </c>
      <c r="J3527" s="59" t="s">
        <v>3791</v>
      </c>
    </row>
    <row r="3528" spans="1:10" x14ac:dyDescent="0.2">
      <c r="A3528" s="73" t="s">
        <v>2676</v>
      </c>
      <c r="B3528" s="59" t="s">
        <v>3936</v>
      </c>
      <c r="C3528" s="59" t="s">
        <v>4127</v>
      </c>
      <c r="D3528" s="65">
        <v>22</v>
      </c>
      <c r="E3528" s="65" t="str">
        <f>VLOOKUP(D3528,Files_Lookup!$A$2:$B$45,2,FALSE)</f>
        <v>us000222020.dhc</v>
      </c>
      <c r="F3528" s="66">
        <v>9</v>
      </c>
      <c r="G3528" s="59">
        <f>VLOOKUP(_xlfn.CONCAT(TRIM(B3528)," - ",TRIM(D3528)),Sort_Order_Lookup!$C$1:$E$250,3,FALSE)</f>
        <v>1</v>
      </c>
      <c r="H3528" s="59" t="str">
        <f>VLOOKUP(B3528,Titles_Lookup!$B$2:$C$259,2,FALSE)</f>
        <v>SEX BY SINGLE-YEAR AGE (WHITE ALONE) [209]</v>
      </c>
      <c r="I3528" s="59" t="str">
        <f>VLOOKUP(B3528,Universe_Lookup!$B$2:$C$250,2,FALSE)</f>
        <v>Universe: People who are White alone</v>
      </c>
      <c r="J3528" s="59" t="s">
        <v>3793</v>
      </c>
    </row>
    <row r="3529" spans="1:10" x14ac:dyDescent="0.2">
      <c r="A3529" s="73" t="s">
        <v>2676</v>
      </c>
      <c r="B3529" s="59" t="s">
        <v>3936</v>
      </c>
      <c r="C3529" s="59" t="s">
        <v>4128</v>
      </c>
      <c r="D3529" s="65">
        <v>22</v>
      </c>
      <c r="E3529" s="65" t="str">
        <f>VLOOKUP(D3529,Files_Lookup!$A$2:$B$45,2,FALSE)</f>
        <v>us000222020.dhc</v>
      </c>
      <c r="F3529" s="66">
        <v>9</v>
      </c>
      <c r="G3529" s="59">
        <f>VLOOKUP(_xlfn.CONCAT(TRIM(B3529)," - ",TRIM(D3529)),Sort_Order_Lookup!$C$1:$E$250,3,FALSE)</f>
        <v>1</v>
      </c>
      <c r="H3529" s="59" t="str">
        <f>VLOOKUP(B3529,Titles_Lookup!$B$2:$C$259,2,FALSE)</f>
        <v>SEX BY SINGLE-YEAR AGE (WHITE ALONE) [209]</v>
      </c>
      <c r="I3529" s="59" t="str">
        <f>VLOOKUP(B3529,Universe_Lookup!$B$2:$C$250,2,FALSE)</f>
        <v>Universe: People who are White alone</v>
      </c>
      <c r="J3529" s="59" t="s">
        <v>3795</v>
      </c>
    </row>
    <row r="3530" spans="1:10" x14ac:dyDescent="0.2">
      <c r="A3530" s="73" t="s">
        <v>2676</v>
      </c>
      <c r="B3530" s="59" t="s">
        <v>3936</v>
      </c>
      <c r="C3530" s="59" t="s">
        <v>4129</v>
      </c>
      <c r="D3530" s="65">
        <v>22</v>
      </c>
      <c r="E3530" s="65" t="str">
        <f>VLOOKUP(D3530,Files_Lookup!$A$2:$B$45,2,FALSE)</f>
        <v>us000222020.dhc</v>
      </c>
      <c r="F3530" s="66">
        <v>9</v>
      </c>
      <c r="G3530" s="59">
        <f>VLOOKUP(_xlfn.CONCAT(TRIM(B3530)," - ",TRIM(D3530)),Sort_Order_Lookup!$C$1:$E$250,3,FALSE)</f>
        <v>1</v>
      </c>
      <c r="H3530" s="59" t="str">
        <f>VLOOKUP(B3530,Titles_Lookup!$B$2:$C$259,2,FALSE)</f>
        <v>SEX BY SINGLE-YEAR AGE (WHITE ALONE) [209]</v>
      </c>
      <c r="I3530" s="59" t="str">
        <f>VLOOKUP(B3530,Universe_Lookup!$B$2:$C$250,2,FALSE)</f>
        <v>Universe: People who are White alone</v>
      </c>
      <c r="J3530" s="59" t="s">
        <v>3797</v>
      </c>
    </row>
    <row r="3531" spans="1:10" x14ac:dyDescent="0.2">
      <c r="A3531" s="73" t="s">
        <v>2676</v>
      </c>
      <c r="B3531" s="59" t="s">
        <v>3936</v>
      </c>
      <c r="C3531" s="59" t="s">
        <v>4130</v>
      </c>
      <c r="D3531" s="65">
        <v>22</v>
      </c>
      <c r="E3531" s="65" t="str">
        <f>VLOOKUP(D3531,Files_Lookup!$A$2:$B$45,2,FALSE)</f>
        <v>us000222020.dhc</v>
      </c>
      <c r="F3531" s="66">
        <v>9</v>
      </c>
      <c r="G3531" s="59">
        <f>VLOOKUP(_xlfn.CONCAT(TRIM(B3531)," - ",TRIM(D3531)),Sort_Order_Lookup!$C$1:$E$250,3,FALSE)</f>
        <v>1</v>
      </c>
      <c r="H3531" s="59" t="str">
        <f>VLOOKUP(B3531,Titles_Lookup!$B$2:$C$259,2,FALSE)</f>
        <v>SEX BY SINGLE-YEAR AGE (WHITE ALONE) [209]</v>
      </c>
      <c r="I3531" s="59" t="str">
        <f>VLOOKUP(B3531,Universe_Lookup!$B$2:$C$250,2,FALSE)</f>
        <v>Universe: People who are White alone</v>
      </c>
      <c r="J3531" s="59" t="s">
        <v>3799</v>
      </c>
    </row>
    <row r="3532" spans="1:10" x14ac:dyDescent="0.2">
      <c r="A3532" s="73" t="s">
        <v>2676</v>
      </c>
      <c r="B3532" s="59" t="s">
        <v>3936</v>
      </c>
      <c r="C3532" s="59" t="s">
        <v>4131</v>
      </c>
      <c r="D3532" s="65">
        <v>22</v>
      </c>
      <c r="E3532" s="65" t="str">
        <f>VLOOKUP(D3532,Files_Lookup!$A$2:$B$45,2,FALSE)</f>
        <v>us000222020.dhc</v>
      </c>
      <c r="F3532" s="66">
        <v>9</v>
      </c>
      <c r="G3532" s="59">
        <f>VLOOKUP(_xlfn.CONCAT(TRIM(B3532)," - ",TRIM(D3532)),Sort_Order_Lookup!$C$1:$E$250,3,FALSE)</f>
        <v>1</v>
      </c>
      <c r="H3532" s="59" t="str">
        <f>VLOOKUP(B3532,Titles_Lookup!$B$2:$C$259,2,FALSE)</f>
        <v>SEX BY SINGLE-YEAR AGE (WHITE ALONE) [209]</v>
      </c>
      <c r="I3532" s="59" t="str">
        <f>VLOOKUP(B3532,Universe_Lookup!$B$2:$C$250,2,FALSE)</f>
        <v>Universe: People who are White alone</v>
      </c>
      <c r="J3532" s="59" t="s">
        <v>3801</v>
      </c>
    </row>
    <row r="3533" spans="1:10" x14ac:dyDescent="0.2">
      <c r="A3533" s="73" t="s">
        <v>2676</v>
      </c>
      <c r="B3533" s="59" t="s">
        <v>3936</v>
      </c>
      <c r="C3533" s="59" t="s">
        <v>4132</v>
      </c>
      <c r="D3533" s="65">
        <v>22</v>
      </c>
      <c r="E3533" s="65" t="str">
        <f>VLOOKUP(D3533,Files_Lookup!$A$2:$B$45,2,FALSE)</f>
        <v>us000222020.dhc</v>
      </c>
      <c r="F3533" s="66">
        <v>9</v>
      </c>
      <c r="G3533" s="59">
        <f>VLOOKUP(_xlfn.CONCAT(TRIM(B3533)," - ",TRIM(D3533)),Sort_Order_Lookup!$C$1:$E$250,3,FALSE)</f>
        <v>1</v>
      </c>
      <c r="H3533" s="59" t="str">
        <f>VLOOKUP(B3533,Titles_Lookup!$B$2:$C$259,2,FALSE)</f>
        <v>SEX BY SINGLE-YEAR AGE (WHITE ALONE) [209]</v>
      </c>
      <c r="I3533" s="59" t="str">
        <f>VLOOKUP(B3533,Universe_Lookup!$B$2:$C$250,2,FALSE)</f>
        <v>Universe: People who are White alone</v>
      </c>
      <c r="J3533" s="59" t="s">
        <v>3803</v>
      </c>
    </row>
    <row r="3534" spans="1:10" x14ac:dyDescent="0.2">
      <c r="A3534" s="73" t="s">
        <v>2676</v>
      </c>
      <c r="B3534" s="59" t="s">
        <v>3936</v>
      </c>
      <c r="C3534" s="59" t="s">
        <v>4133</v>
      </c>
      <c r="D3534" s="65">
        <v>22</v>
      </c>
      <c r="E3534" s="65" t="str">
        <f>VLOOKUP(D3534,Files_Lookup!$A$2:$B$45,2,FALSE)</f>
        <v>us000222020.dhc</v>
      </c>
      <c r="F3534" s="66">
        <v>9</v>
      </c>
      <c r="G3534" s="59">
        <f>VLOOKUP(_xlfn.CONCAT(TRIM(B3534)," - ",TRIM(D3534)),Sort_Order_Lookup!$C$1:$E$250,3,FALSE)</f>
        <v>1</v>
      </c>
      <c r="H3534" s="59" t="str">
        <f>VLOOKUP(B3534,Titles_Lookup!$B$2:$C$259,2,FALSE)</f>
        <v>SEX BY SINGLE-YEAR AGE (WHITE ALONE) [209]</v>
      </c>
      <c r="I3534" s="59" t="str">
        <f>VLOOKUP(B3534,Universe_Lookup!$B$2:$C$250,2,FALSE)</f>
        <v>Universe: People who are White alone</v>
      </c>
      <c r="J3534" s="59" t="s">
        <v>3805</v>
      </c>
    </row>
    <row r="3535" spans="1:10" x14ac:dyDescent="0.2">
      <c r="A3535" s="73" t="s">
        <v>2676</v>
      </c>
      <c r="B3535" s="59" t="s">
        <v>3936</v>
      </c>
      <c r="C3535" s="59" t="s">
        <v>4134</v>
      </c>
      <c r="D3535" s="65">
        <v>22</v>
      </c>
      <c r="E3535" s="65" t="str">
        <f>VLOOKUP(D3535,Files_Lookup!$A$2:$B$45,2,FALSE)</f>
        <v>us000222020.dhc</v>
      </c>
      <c r="F3535" s="66">
        <v>9</v>
      </c>
      <c r="G3535" s="59">
        <f>VLOOKUP(_xlfn.CONCAT(TRIM(B3535)," - ",TRIM(D3535)),Sort_Order_Lookup!$C$1:$E$250,3,FALSE)</f>
        <v>1</v>
      </c>
      <c r="H3535" s="59" t="str">
        <f>VLOOKUP(B3535,Titles_Lookup!$B$2:$C$259,2,FALSE)</f>
        <v>SEX BY SINGLE-YEAR AGE (WHITE ALONE) [209]</v>
      </c>
      <c r="I3535" s="59" t="str">
        <f>VLOOKUP(B3535,Universe_Lookup!$B$2:$C$250,2,FALSE)</f>
        <v>Universe: People who are White alone</v>
      </c>
      <c r="J3535" s="59" t="s">
        <v>3807</v>
      </c>
    </row>
    <row r="3536" spans="1:10" x14ac:dyDescent="0.2">
      <c r="A3536" s="73" t="s">
        <v>2676</v>
      </c>
      <c r="B3536" s="59" t="s">
        <v>3936</v>
      </c>
      <c r="C3536" s="59" t="s">
        <v>4135</v>
      </c>
      <c r="D3536" s="65">
        <v>22</v>
      </c>
      <c r="E3536" s="65" t="str">
        <f>VLOOKUP(D3536,Files_Lookup!$A$2:$B$45,2,FALSE)</f>
        <v>us000222020.dhc</v>
      </c>
      <c r="F3536" s="66">
        <v>9</v>
      </c>
      <c r="G3536" s="59">
        <f>VLOOKUP(_xlfn.CONCAT(TRIM(B3536)," - ",TRIM(D3536)),Sort_Order_Lookup!$C$1:$E$250,3,FALSE)</f>
        <v>1</v>
      </c>
      <c r="H3536" s="59" t="str">
        <f>VLOOKUP(B3536,Titles_Lookup!$B$2:$C$259,2,FALSE)</f>
        <v>SEX BY SINGLE-YEAR AGE (WHITE ALONE) [209]</v>
      </c>
      <c r="I3536" s="59" t="str">
        <f>VLOOKUP(B3536,Universe_Lookup!$B$2:$C$250,2,FALSE)</f>
        <v>Universe: People who are White alone</v>
      </c>
      <c r="J3536" s="59" t="s">
        <v>3809</v>
      </c>
    </row>
    <row r="3537" spans="1:10" x14ac:dyDescent="0.2">
      <c r="A3537" s="73" t="s">
        <v>2676</v>
      </c>
      <c r="B3537" s="59" t="s">
        <v>3936</v>
      </c>
      <c r="C3537" s="59" t="s">
        <v>4136</v>
      </c>
      <c r="D3537" s="65">
        <v>22</v>
      </c>
      <c r="E3537" s="65" t="str">
        <f>VLOOKUP(D3537,Files_Lookup!$A$2:$B$45,2,FALSE)</f>
        <v>us000222020.dhc</v>
      </c>
      <c r="F3537" s="66">
        <v>9</v>
      </c>
      <c r="G3537" s="59">
        <f>VLOOKUP(_xlfn.CONCAT(TRIM(B3537)," - ",TRIM(D3537)),Sort_Order_Lookup!$C$1:$E$250,3,FALSE)</f>
        <v>1</v>
      </c>
      <c r="H3537" s="59" t="str">
        <f>VLOOKUP(B3537,Titles_Lookup!$B$2:$C$259,2,FALSE)</f>
        <v>SEX BY SINGLE-YEAR AGE (WHITE ALONE) [209]</v>
      </c>
      <c r="I3537" s="59" t="str">
        <f>VLOOKUP(B3537,Universe_Lookup!$B$2:$C$250,2,FALSE)</f>
        <v>Universe: People who are White alone</v>
      </c>
      <c r="J3537" s="59" t="s">
        <v>3811</v>
      </c>
    </row>
    <row r="3538" spans="1:10" x14ac:dyDescent="0.2">
      <c r="A3538" s="73" t="s">
        <v>2676</v>
      </c>
      <c r="B3538" s="59" t="s">
        <v>3936</v>
      </c>
      <c r="C3538" s="59" t="s">
        <v>4137</v>
      </c>
      <c r="D3538" s="65">
        <v>22</v>
      </c>
      <c r="E3538" s="65" t="str">
        <f>VLOOKUP(D3538,Files_Lookup!$A$2:$B$45,2,FALSE)</f>
        <v>us000222020.dhc</v>
      </c>
      <c r="F3538" s="66">
        <v>9</v>
      </c>
      <c r="G3538" s="59">
        <f>VLOOKUP(_xlfn.CONCAT(TRIM(B3538)," - ",TRIM(D3538)),Sort_Order_Lookup!$C$1:$E$250,3,FALSE)</f>
        <v>1</v>
      </c>
      <c r="H3538" s="59" t="str">
        <f>VLOOKUP(B3538,Titles_Lookup!$B$2:$C$259,2,FALSE)</f>
        <v>SEX BY SINGLE-YEAR AGE (WHITE ALONE) [209]</v>
      </c>
      <c r="I3538" s="59" t="str">
        <f>VLOOKUP(B3538,Universe_Lookup!$B$2:$C$250,2,FALSE)</f>
        <v>Universe: People who are White alone</v>
      </c>
      <c r="J3538" s="59" t="s">
        <v>3813</v>
      </c>
    </row>
    <row r="3539" spans="1:10" x14ac:dyDescent="0.2">
      <c r="A3539" s="73" t="s">
        <v>2676</v>
      </c>
      <c r="B3539" s="59" t="s">
        <v>3936</v>
      </c>
      <c r="C3539" s="59" t="s">
        <v>4138</v>
      </c>
      <c r="D3539" s="65">
        <v>22</v>
      </c>
      <c r="E3539" s="65" t="str">
        <f>VLOOKUP(D3539,Files_Lookup!$A$2:$B$45,2,FALSE)</f>
        <v>us000222020.dhc</v>
      </c>
      <c r="F3539" s="66">
        <v>9</v>
      </c>
      <c r="G3539" s="59">
        <f>VLOOKUP(_xlfn.CONCAT(TRIM(B3539)," - ",TRIM(D3539)),Sort_Order_Lookup!$C$1:$E$250,3,FALSE)</f>
        <v>1</v>
      </c>
      <c r="H3539" s="59" t="str">
        <f>VLOOKUP(B3539,Titles_Lookup!$B$2:$C$259,2,FALSE)</f>
        <v>SEX BY SINGLE-YEAR AGE (WHITE ALONE) [209]</v>
      </c>
      <c r="I3539" s="59" t="str">
        <f>VLOOKUP(B3539,Universe_Lookup!$B$2:$C$250,2,FALSE)</f>
        <v>Universe: People who are White alone</v>
      </c>
      <c r="J3539" s="59" t="s">
        <v>3815</v>
      </c>
    </row>
    <row r="3540" spans="1:10" x14ac:dyDescent="0.2">
      <c r="A3540" s="73" t="s">
        <v>2676</v>
      </c>
      <c r="B3540" s="59" t="s">
        <v>3936</v>
      </c>
      <c r="C3540" s="59" t="s">
        <v>4139</v>
      </c>
      <c r="D3540" s="65">
        <v>22</v>
      </c>
      <c r="E3540" s="65" t="str">
        <f>VLOOKUP(D3540,Files_Lookup!$A$2:$B$45,2,FALSE)</f>
        <v>us000222020.dhc</v>
      </c>
      <c r="F3540" s="66">
        <v>9</v>
      </c>
      <c r="G3540" s="59">
        <f>VLOOKUP(_xlfn.CONCAT(TRIM(B3540)," - ",TRIM(D3540)),Sort_Order_Lookup!$C$1:$E$250,3,FALSE)</f>
        <v>1</v>
      </c>
      <c r="H3540" s="59" t="str">
        <f>VLOOKUP(B3540,Titles_Lookup!$B$2:$C$259,2,FALSE)</f>
        <v>SEX BY SINGLE-YEAR AGE (WHITE ALONE) [209]</v>
      </c>
      <c r="I3540" s="59" t="str">
        <f>VLOOKUP(B3540,Universe_Lookup!$B$2:$C$250,2,FALSE)</f>
        <v>Universe: People who are White alone</v>
      </c>
      <c r="J3540" s="59" t="s">
        <v>3817</v>
      </c>
    </row>
    <row r="3541" spans="1:10" x14ac:dyDescent="0.2">
      <c r="A3541" s="73" t="s">
        <v>2676</v>
      </c>
      <c r="B3541" s="59" t="s">
        <v>3936</v>
      </c>
      <c r="C3541" s="59" t="s">
        <v>4140</v>
      </c>
      <c r="D3541" s="65">
        <v>22</v>
      </c>
      <c r="E3541" s="65" t="str">
        <f>VLOOKUP(D3541,Files_Lookup!$A$2:$B$45,2,FALSE)</f>
        <v>us000222020.dhc</v>
      </c>
      <c r="F3541" s="66">
        <v>9</v>
      </c>
      <c r="G3541" s="59">
        <f>VLOOKUP(_xlfn.CONCAT(TRIM(B3541)," - ",TRIM(D3541)),Sort_Order_Lookup!$C$1:$E$250,3,FALSE)</f>
        <v>1</v>
      </c>
      <c r="H3541" s="59" t="str">
        <f>VLOOKUP(B3541,Titles_Lookup!$B$2:$C$259,2,FALSE)</f>
        <v>SEX BY SINGLE-YEAR AGE (WHITE ALONE) [209]</v>
      </c>
      <c r="I3541" s="59" t="str">
        <f>VLOOKUP(B3541,Universe_Lookup!$B$2:$C$250,2,FALSE)</f>
        <v>Universe: People who are White alone</v>
      </c>
      <c r="J3541" s="59" t="s">
        <v>3819</v>
      </c>
    </row>
    <row r="3542" spans="1:10" x14ac:dyDescent="0.2">
      <c r="A3542" s="73" t="s">
        <v>2676</v>
      </c>
      <c r="B3542" s="59" t="s">
        <v>3936</v>
      </c>
      <c r="C3542" s="59" t="s">
        <v>4141</v>
      </c>
      <c r="D3542" s="65">
        <v>22</v>
      </c>
      <c r="E3542" s="65" t="str">
        <f>VLOOKUP(D3542,Files_Lookup!$A$2:$B$45,2,FALSE)</f>
        <v>us000222020.dhc</v>
      </c>
      <c r="F3542" s="66">
        <v>9</v>
      </c>
      <c r="G3542" s="59">
        <f>VLOOKUP(_xlfn.CONCAT(TRIM(B3542)," - ",TRIM(D3542)),Sort_Order_Lookup!$C$1:$E$250,3,FALSE)</f>
        <v>1</v>
      </c>
      <c r="H3542" s="59" t="str">
        <f>VLOOKUP(B3542,Titles_Lookup!$B$2:$C$259,2,FALSE)</f>
        <v>SEX BY SINGLE-YEAR AGE (WHITE ALONE) [209]</v>
      </c>
      <c r="I3542" s="59" t="str">
        <f>VLOOKUP(B3542,Universe_Lookup!$B$2:$C$250,2,FALSE)</f>
        <v>Universe: People who are White alone</v>
      </c>
      <c r="J3542" s="59" t="s">
        <v>3821</v>
      </c>
    </row>
    <row r="3543" spans="1:10" x14ac:dyDescent="0.2">
      <c r="A3543" s="73" t="s">
        <v>2676</v>
      </c>
      <c r="B3543" s="59" t="s">
        <v>3936</v>
      </c>
      <c r="C3543" s="59" t="s">
        <v>4142</v>
      </c>
      <c r="D3543" s="65">
        <v>22</v>
      </c>
      <c r="E3543" s="65" t="str">
        <f>VLOOKUP(D3543,Files_Lookup!$A$2:$B$45,2,FALSE)</f>
        <v>us000222020.dhc</v>
      </c>
      <c r="F3543" s="66">
        <v>9</v>
      </c>
      <c r="G3543" s="59">
        <f>VLOOKUP(_xlfn.CONCAT(TRIM(B3543)," - ",TRIM(D3543)),Sort_Order_Lookup!$C$1:$E$250,3,FALSE)</f>
        <v>1</v>
      </c>
      <c r="H3543" s="59" t="str">
        <f>VLOOKUP(B3543,Titles_Lookup!$B$2:$C$259,2,FALSE)</f>
        <v>SEX BY SINGLE-YEAR AGE (WHITE ALONE) [209]</v>
      </c>
      <c r="I3543" s="59" t="str">
        <f>VLOOKUP(B3543,Universe_Lookup!$B$2:$C$250,2,FALSE)</f>
        <v>Universe: People who are White alone</v>
      </c>
      <c r="J3543" s="59" t="s">
        <v>3823</v>
      </c>
    </row>
    <row r="3544" spans="1:10" x14ac:dyDescent="0.2">
      <c r="A3544" s="73" t="s">
        <v>2676</v>
      </c>
      <c r="B3544" s="59" t="s">
        <v>3936</v>
      </c>
      <c r="C3544" s="59" t="s">
        <v>4143</v>
      </c>
      <c r="D3544" s="65">
        <v>22</v>
      </c>
      <c r="E3544" s="65" t="str">
        <f>VLOOKUP(D3544,Files_Lookup!$A$2:$B$45,2,FALSE)</f>
        <v>us000222020.dhc</v>
      </c>
      <c r="F3544" s="66">
        <v>9</v>
      </c>
      <c r="G3544" s="59">
        <f>VLOOKUP(_xlfn.CONCAT(TRIM(B3544)," - ",TRIM(D3544)),Sort_Order_Lookup!$C$1:$E$250,3,FALSE)</f>
        <v>1</v>
      </c>
      <c r="H3544" s="59" t="str">
        <f>VLOOKUP(B3544,Titles_Lookup!$B$2:$C$259,2,FALSE)</f>
        <v>SEX BY SINGLE-YEAR AGE (WHITE ALONE) [209]</v>
      </c>
      <c r="I3544" s="59" t="str">
        <f>VLOOKUP(B3544,Universe_Lookup!$B$2:$C$250,2,FALSE)</f>
        <v>Universe: People who are White alone</v>
      </c>
      <c r="J3544" s="59" t="s">
        <v>3825</v>
      </c>
    </row>
    <row r="3545" spans="1:10" x14ac:dyDescent="0.2">
      <c r="A3545" s="73" t="s">
        <v>2676</v>
      </c>
      <c r="B3545" s="59" t="s">
        <v>3936</v>
      </c>
      <c r="C3545" s="59" t="s">
        <v>4144</v>
      </c>
      <c r="D3545" s="65">
        <v>22</v>
      </c>
      <c r="E3545" s="65" t="str">
        <f>VLOOKUP(D3545,Files_Lookup!$A$2:$B$45,2,FALSE)</f>
        <v>us000222020.dhc</v>
      </c>
      <c r="F3545" s="66">
        <v>9</v>
      </c>
      <c r="G3545" s="59">
        <f>VLOOKUP(_xlfn.CONCAT(TRIM(B3545)," - ",TRIM(D3545)),Sort_Order_Lookup!$C$1:$E$250,3,FALSE)</f>
        <v>1</v>
      </c>
      <c r="H3545" s="59" t="str">
        <f>VLOOKUP(B3545,Titles_Lookup!$B$2:$C$259,2,FALSE)</f>
        <v>SEX BY SINGLE-YEAR AGE (WHITE ALONE) [209]</v>
      </c>
      <c r="I3545" s="59" t="str">
        <f>VLOOKUP(B3545,Universe_Lookup!$B$2:$C$250,2,FALSE)</f>
        <v>Universe: People who are White alone</v>
      </c>
      <c r="J3545" s="59" t="s">
        <v>3827</v>
      </c>
    </row>
    <row r="3546" spans="1:10" x14ac:dyDescent="0.2">
      <c r="A3546" s="73" t="s">
        <v>2676</v>
      </c>
      <c r="B3546" s="59" t="s">
        <v>3936</v>
      </c>
      <c r="C3546" s="59" t="s">
        <v>4145</v>
      </c>
      <c r="D3546" s="65">
        <v>22</v>
      </c>
      <c r="E3546" s="65" t="str">
        <f>VLOOKUP(D3546,Files_Lookup!$A$2:$B$45,2,FALSE)</f>
        <v>us000222020.dhc</v>
      </c>
      <c r="F3546" s="66">
        <v>9</v>
      </c>
      <c r="G3546" s="59">
        <f>VLOOKUP(_xlfn.CONCAT(TRIM(B3546)," - ",TRIM(D3546)),Sort_Order_Lookup!$C$1:$E$250,3,FALSE)</f>
        <v>1</v>
      </c>
      <c r="H3546" s="59" t="str">
        <f>VLOOKUP(B3546,Titles_Lookup!$B$2:$C$259,2,FALSE)</f>
        <v>SEX BY SINGLE-YEAR AGE (WHITE ALONE) [209]</v>
      </c>
      <c r="I3546" s="59" t="str">
        <f>VLOOKUP(B3546,Universe_Lookup!$B$2:$C$250,2,FALSE)</f>
        <v>Universe: People who are White alone</v>
      </c>
      <c r="J3546" s="59" t="s">
        <v>3829</v>
      </c>
    </row>
    <row r="3547" spans="1:10" x14ac:dyDescent="0.2">
      <c r="A3547" s="73" t="s">
        <v>2676</v>
      </c>
      <c r="B3547" s="59" t="s">
        <v>3936</v>
      </c>
      <c r="C3547" s="59" t="s">
        <v>4146</v>
      </c>
      <c r="D3547" s="65">
        <v>22</v>
      </c>
      <c r="E3547" s="65" t="str">
        <f>VLOOKUP(D3547,Files_Lookup!$A$2:$B$45,2,FALSE)</f>
        <v>us000222020.dhc</v>
      </c>
      <c r="F3547" s="66">
        <v>9</v>
      </c>
      <c r="G3547" s="59">
        <f>VLOOKUP(_xlfn.CONCAT(TRIM(B3547)," - ",TRIM(D3547)),Sort_Order_Lookup!$C$1:$E$250,3,FALSE)</f>
        <v>1</v>
      </c>
      <c r="H3547" s="59" t="str">
        <f>VLOOKUP(B3547,Titles_Lookup!$B$2:$C$259,2,FALSE)</f>
        <v>SEX BY SINGLE-YEAR AGE (WHITE ALONE) [209]</v>
      </c>
      <c r="I3547" s="59" t="str">
        <f>VLOOKUP(B3547,Universe_Lookup!$B$2:$C$250,2,FALSE)</f>
        <v>Universe: People who are White alone</v>
      </c>
      <c r="J3547" s="59" t="s">
        <v>3831</v>
      </c>
    </row>
    <row r="3548" spans="1:10" x14ac:dyDescent="0.2">
      <c r="A3548" s="73" t="s">
        <v>2676</v>
      </c>
      <c r="B3548" s="59" t="s">
        <v>4147</v>
      </c>
      <c r="C3548" s="59" t="s">
        <v>4149</v>
      </c>
      <c r="D3548" s="65">
        <v>23</v>
      </c>
      <c r="E3548" s="65" t="str">
        <f>VLOOKUP(D3548,Files_Lookup!$A$2:$B$45,2,FALSE)</f>
        <v>us000232020.dhc</v>
      </c>
      <c r="F3548" s="66">
        <v>9</v>
      </c>
      <c r="G3548" s="59">
        <f>VLOOKUP(_xlfn.CONCAT(TRIM(B3548)," - ",TRIM(D3548)),Sort_Order_Lookup!$C$1:$E$250,3,FALSE)</f>
        <v>1</v>
      </c>
      <c r="H3548" s="59" t="str">
        <f>VLOOKUP(B3548,Titles_Lookup!$B$2:$C$259,2,FALSE)</f>
        <v>SEX BY SINGLE-YEAR AGE (BLACK OR AFRICAN AMERICAN ALONE) [209]</v>
      </c>
      <c r="I3548" s="59" t="str">
        <f>VLOOKUP(B3548,Universe_Lookup!$B$2:$C$250,2,FALSE)</f>
        <v>Universe: People who are Black or African American alone</v>
      </c>
      <c r="J3548" s="59" t="s">
        <v>16</v>
      </c>
    </row>
    <row r="3549" spans="1:10" x14ac:dyDescent="0.2">
      <c r="A3549" s="73" t="s">
        <v>2676</v>
      </c>
      <c r="B3549" s="59" t="s">
        <v>4147</v>
      </c>
      <c r="C3549" s="59" t="s">
        <v>4150</v>
      </c>
      <c r="D3549" s="65">
        <v>23</v>
      </c>
      <c r="E3549" s="65" t="str">
        <f>VLOOKUP(D3549,Files_Lookup!$A$2:$B$45,2,FALSE)</f>
        <v>us000232020.dhc</v>
      </c>
      <c r="F3549" s="66">
        <v>9</v>
      </c>
      <c r="G3549" s="59">
        <f>VLOOKUP(_xlfn.CONCAT(TRIM(B3549)," - ",TRIM(D3549)),Sort_Order_Lookup!$C$1:$E$250,3,FALSE)</f>
        <v>1</v>
      </c>
      <c r="H3549" s="59" t="str">
        <f>VLOOKUP(B3549,Titles_Lookup!$B$2:$C$259,2,FALSE)</f>
        <v>SEX BY SINGLE-YEAR AGE (BLACK OR AFRICAN AMERICAN ALONE) [209]</v>
      </c>
      <c r="I3549" s="59" t="str">
        <f>VLOOKUP(B3549,Universe_Lookup!$B$2:$C$250,2,FALSE)</f>
        <v>Universe: People who are Black or African American alone</v>
      </c>
      <c r="J3549" s="59" t="s">
        <v>3647</v>
      </c>
    </row>
    <row r="3550" spans="1:10" x14ac:dyDescent="0.2">
      <c r="A3550" s="73" t="s">
        <v>2676</v>
      </c>
      <c r="B3550" s="59" t="s">
        <v>4147</v>
      </c>
      <c r="C3550" s="59" t="s">
        <v>4151</v>
      </c>
      <c r="D3550" s="65">
        <v>23</v>
      </c>
      <c r="E3550" s="65" t="str">
        <f>VLOOKUP(D3550,Files_Lookup!$A$2:$B$45,2,FALSE)</f>
        <v>us000232020.dhc</v>
      </c>
      <c r="F3550" s="66">
        <v>9</v>
      </c>
      <c r="G3550" s="59">
        <f>VLOOKUP(_xlfn.CONCAT(TRIM(B3550)," - ",TRIM(D3550)),Sort_Order_Lookup!$C$1:$E$250,3,FALSE)</f>
        <v>1</v>
      </c>
      <c r="H3550" s="59" t="str">
        <f>VLOOKUP(B3550,Titles_Lookup!$B$2:$C$259,2,FALSE)</f>
        <v>SEX BY SINGLE-YEAR AGE (BLACK OR AFRICAN AMERICAN ALONE) [209]</v>
      </c>
      <c r="I3550" s="59" t="str">
        <f>VLOOKUP(B3550,Universe_Lookup!$B$2:$C$250,2,FALSE)</f>
        <v>Universe: People who are Black or African American alone</v>
      </c>
      <c r="J3550" s="59" t="s">
        <v>2323</v>
      </c>
    </row>
    <row r="3551" spans="1:10" x14ac:dyDescent="0.2">
      <c r="A3551" s="73" t="s">
        <v>2676</v>
      </c>
      <c r="B3551" s="59" t="s">
        <v>4147</v>
      </c>
      <c r="C3551" s="59" t="s">
        <v>4152</v>
      </c>
      <c r="D3551" s="65">
        <v>23</v>
      </c>
      <c r="E3551" s="65" t="str">
        <f>VLOOKUP(D3551,Files_Lookup!$A$2:$B$45,2,FALSE)</f>
        <v>us000232020.dhc</v>
      </c>
      <c r="F3551" s="66">
        <v>9</v>
      </c>
      <c r="G3551" s="59">
        <f>VLOOKUP(_xlfn.CONCAT(TRIM(B3551)," - ",TRIM(D3551)),Sort_Order_Lookup!$C$1:$E$250,3,FALSE)</f>
        <v>1</v>
      </c>
      <c r="H3551" s="59" t="str">
        <f>VLOOKUP(B3551,Titles_Lookup!$B$2:$C$259,2,FALSE)</f>
        <v>SEX BY SINGLE-YEAR AGE (BLACK OR AFRICAN AMERICAN ALONE) [209]</v>
      </c>
      <c r="I3551" s="59" t="str">
        <f>VLOOKUP(B3551,Universe_Lookup!$B$2:$C$250,2,FALSE)</f>
        <v>Universe: People who are Black or African American alone</v>
      </c>
      <c r="J3551" s="59" t="s">
        <v>2325</v>
      </c>
    </row>
    <row r="3552" spans="1:10" x14ac:dyDescent="0.2">
      <c r="A3552" s="73" t="s">
        <v>2676</v>
      </c>
      <c r="B3552" s="59" t="s">
        <v>4147</v>
      </c>
      <c r="C3552" s="59" t="s">
        <v>4153</v>
      </c>
      <c r="D3552" s="65">
        <v>23</v>
      </c>
      <c r="E3552" s="65" t="str">
        <f>VLOOKUP(D3552,Files_Lookup!$A$2:$B$45,2,FALSE)</f>
        <v>us000232020.dhc</v>
      </c>
      <c r="F3552" s="66">
        <v>9</v>
      </c>
      <c r="G3552" s="59">
        <f>VLOOKUP(_xlfn.CONCAT(TRIM(B3552)," - ",TRIM(D3552)),Sort_Order_Lookup!$C$1:$E$250,3,FALSE)</f>
        <v>1</v>
      </c>
      <c r="H3552" s="59" t="str">
        <f>VLOOKUP(B3552,Titles_Lookup!$B$2:$C$259,2,FALSE)</f>
        <v>SEX BY SINGLE-YEAR AGE (BLACK OR AFRICAN AMERICAN ALONE) [209]</v>
      </c>
      <c r="I3552" s="59" t="str">
        <f>VLOOKUP(B3552,Universe_Lookup!$B$2:$C$250,2,FALSE)</f>
        <v>Universe: People who are Black or African American alone</v>
      </c>
      <c r="J3552" s="59" t="s">
        <v>2327</v>
      </c>
    </row>
    <row r="3553" spans="1:10" x14ac:dyDescent="0.2">
      <c r="A3553" s="73" t="s">
        <v>2676</v>
      </c>
      <c r="B3553" s="59" t="s">
        <v>4147</v>
      </c>
      <c r="C3553" s="59" t="s">
        <v>4154</v>
      </c>
      <c r="D3553" s="65">
        <v>23</v>
      </c>
      <c r="E3553" s="65" t="str">
        <f>VLOOKUP(D3553,Files_Lookup!$A$2:$B$45,2,FALSE)</f>
        <v>us000232020.dhc</v>
      </c>
      <c r="F3553" s="66">
        <v>9</v>
      </c>
      <c r="G3553" s="59">
        <f>VLOOKUP(_xlfn.CONCAT(TRIM(B3553)," - ",TRIM(D3553)),Sort_Order_Lookup!$C$1:$E$250,3,FALSE)</f>
        <v>1</v>
      </c>
      <c r="H3553" s="59" t="str">
        <f>VLOOKUP(B3553,Titles_Lookup!$B$2:$C$259,2,FALSE)</f>
        <v>SEX BY SINGLE-YEAR AGE (BLACK OR AFRICAN AMERICAN ALONE) [209]</v>
      </c>
      <c r="I3553" s="59" t="str">
        <f>VLOOKUP(B3553,Universe_Lookup!$B$2:$C$250,2,FALSE)</f>
        <v>Universe: People who are Black or African American alone</v>
      </c>
      <c r="J3553" s="59" t="s">
        <v>2329</v>
      </c>
    </row>
    <row r="3554" spans="1:10" x14ac:dyDescent="0.2">
      <c r="A3554" s="73" t="s">
        <v>2676</v>
      </c>
      <c r="B3554" s="59" t="s">
        <v>4147</v>
      </c>
      <c r="C3554" s="59" t="s">
        <v>4155</v>
      </c>
      <c r="D3554" s="65">
        <v>23</v>
      </c>
      <c r="E3554" s="65" t="str">
        <f>VLOOKUP(D3554,Files_Lookup!$A$2:$B$45,2,FALSE)</f>
        <v>us000232020.dhc</v>
      </c>
      <c r="F3554" s="66">
        <v>9</v>
      </c>
      <c r="G3554" s="59">
        <f>VLOOKUP(_xlfn.CONCAT(TRIM(B3554)," - ",TRIM(D3554)),Sort_Order_Lookup!$C$1:$E$250,3,FALSE)</f>
        <v>1</v>
      </c>
      <c r="H3554" s="59" t="str">
        <f>VLOOKUP(B3554,Titles_Lookup!$B$2:$C$259,2,FALSE)</f>
        <v>SEX BY SINGLE-YEAR AGE (BLACK OR AFRICAN AMERICAN ALONE) [209]</v>
      </c>
      <c r="I3554" s="59" t="str">
        <f>VLOOKUP(B3554,Universe_Lookup!$B$2:$C$250,2,FALSE)</f>
        <v>Universe: People who are Black or African American alone</v>
      </c>
      <c r="J3554" s="59" t="s">
        <v>2331</v>
      </c>
    </row>
    <row r="3555" spans="1:10" x14ac:dyDescent="0.2">
      <c r="A3555" s="73" t="s">
        <v>2676</v>
      </c>
      <c r="B3555" s="59" t="s">
        <v>4147</v>
      </c>
      <c r="C3555" s="59" t="s">
        <v>4156</v>
      </c>
      <c r="D3555" s="65">
        <v>23</v>
      </c>
      <c r="E3555" s="65" t="str">
        <f>VLOOKUP(D3555,Files_Lookup!$A$2:$B$45,2,FALSE)</f>
        <v>us000232020.dhc</v>
      </c>
      <c r="F3555" s="66">
        <v>9</v>
      </c>
      <c r="G3555" s="59">
        <f>VLOOKUP(_xlfn.CONCAT(TRIM(B3555)," - ",TRIM(D3555)),Sort_Order_Lookup!$C$1:$E$250,3,FALSE)</f>
        <v>1</v>
      </c>
      <c r="H3555" s="59" t="str">
        <f>VLOOKUP(B3555,Titles_Lookup!$B$2:$C$259,2,FALSE)</f>
        <v>SEX BY SINGLE-YEAR AGE (BLACK OR AFRICAN AMERICAN ALONE) [209]</v>
      </c>
      <c r="I3555" s="59" t="str">
        <f>VLOOKUP(B3555,Universe_Lookup!$B$2:$C$250,2,FALSE)</f>
        <v>Universe: People who are Black or African American alone</v>
      </c>
      <c r="J3555" s="59" t="s">
        <v>2333</v>
      </c>
    </row>
    <row r="3556" spans="1:10" x14ac:dyDescent="0.2">
      <c r="A3556" s="73" t="s">
        <v>2676</v>
      </c>
      <c r="B3556" s="59" t="s">
        <v>4147</v>
      </c>
      <c r="C3556" s="59" t="s">
        <v>4157</v>
      </c>
      <c r="D3556" s="65">
        <v>23</v>
      </c>
      <c r="E3556" s="65" t="str">
        <f>VLOOKUP(D3556,Files_Lookup!$A$2:$B$45,2,FALSE)</f>
        <v>us000232020.dhc</v>
      </c>
      <c r="F3556" s="66">
        <v>9</v>
      </c>
      <c r="G3556" s="59">
        <f>VLOOKUP(_xlfn.CONCAT(TRIM(B3556)," - ",TRIM(D3556)),Sort_Order_Lookup!$C$1:$E$250,3,FALSE)</f>
        <v>1</v>
      </c>
      <c r="H3556" s="59" t="str">
        <f>VLOOKUP(B3556,Titles_Lookup!$B$2:$C$259,2,FALSE)</f>
        <v>SEX BY SINGLE-YEAR AGE (BLACK OR AFRICAN AMERICAN ALONE) [209]</v>
      </c>
      <c r="I3556" s="59" t="str">
        <f>VLOOKUP(B3556,Universe_Lookup!$B$2:$C$250,2,FALSE)</f>
        <v>Universe: People who are Black or African American alone</v>
      </c>
      <c r="J3556" s="59" t="s">
        <v>2335</v>
      </c>
    </row>
    <row r="3557" spans="1:10" x14ac:dyDescent="0.2">
      <c r="A3557" s="73" t="s">
        <v>2676</v>
      </c>
      <c r="B3557" s="59" t="s">
        <v>4147</v>
      </c>
      <c r="C3557" s="59" t="s">
        <v>4158</v>
      </c>
      <c r="D3557" s="65">
        <v>23</v>
      </c>
      <c r="E3557" s="65" t="str">
        <f>VLOOKUP(D3557,Files_Lookup!$A$2:$B$45,2,FALSE)</f>
        <v>us000232020.dhc</v>
      </c>
      <c r="F3557" s="66">
        <v>9</v>
      </c>
      <c r="G3557" s="59">
        <f>VLOOKUP(_xlfn.CONCAT(TRIM(B3557)," - ",TRIM(D3557)),Sort_Order_Lookup!$C$1:$E$250,3,FALSE)</f>
        <v>1</v>
      </c>
      <c r="H3557" s="59" t="str">
        <f>VLOOKUP(B3557,Titles_Lookup!$B$2:$C$259,2,FALSE)</f>
        <v>SEX BY SINGLE-YEAR AGE (BLACK OR AFRICAN AMERICAN ALONE) [209]</v>
      </c>
      <c r="I3557" s="59" t="str">
        <f>VLOOKUP(B3557,Universe_Lookup!$B$2:$C$250,2,FALSE)</f>
        <v>Universe: People who are Black or African American alone</v>
      </c>
      <c r="J3557" s="59" t="s">
        <v>2337</v>
      </c>
    </row>
    <row r="3558" spans="1:10" x14ac:dyDescent="0.2">
      <c r="A3558" s="73" t="s">
        <v>2676</v>
      </c>
      <c r="B3558" s="59" t="s">
        <v>4147</v>
      </c>
      <c r="C3558" s="59" t="s">
        <v>4159</v>
      </c>
      <c r="D3558" s="65">
        <v>23</v>
      </c>
      <c r="E3558" s="65" t="str">
        <f>VLOOKUP(D3558,Files_Lookup!$A$2:$B$45,2,FALSE)</f>
        <v>us000232020.dhc</v>
      </c>
      <c r="F3558" s="66">
        <v>9</v>
      </c>
      <c r="G3558" s="59">
        <f>VLOOKUP(_xlfn.CONCAT(TRIM(B3558)," - ",TRIM(D3558)),Sort_Order_Lookup!$C$1:$E$250,3,FALSE)</f>
        <v>1</v>
      </c>
      <c r="H3558" s="59" t="str">
        <f>VLOOKUP(B3558,Titles_Lookup!$B$2:$C$259,2,FALSE)</f>
        <v>SEX BY SINGLE-YEAR AGE (BLACK OR AFRICAN AMERICAN ALONE) [209]</v>
      </c>
      <c r="I3558" s="59" t="str">
        <f>VLOOKUP(B3558,Universe_Lookup!$B$2:$C$250,2,FALSE)</f>
        <v>Universe: People who are Black or African American alone</v>
      </c>
      <c r="J3558" s="59" t="s">
        <v>2339</v>
      </c>
    </row>
    <row r="3559" spans="1:10" x14ac:dyDescent="0.2">
      <c r="A3559" s="73" t="s">
        <v>2676</v>
      </c>
      <c r="B3559" s="59" t="s">
        <v>4147</v>
      </c>
      <c r="C3559" s="59" t="s">
        <v>4160</v>
      </c>
      <c r="D3559" s="65">
        <v>23</v>
      </c>
      <c r="E3559" s="65" t="str">
        <f>VLOOKUP(D3559,Files_Lookup!$A$2:$B$45,2,FALSE)</f>
        <v>us000232020.dhc</v>
      </c>
      <c r="F3559" s="66">
        <v>9</v>
      </c>
      <c r="G3559" s="59">
        <f>VLOOKUP(_xlfn.CONCAT(TRIM(B3559)," - ",TRIM(D3559)),Sort_Order_Lookup!$C$1:$E$250,3,FALSE)</f>
        <v>1</v>
      </c>
      <c r="H3559" s="59" t="str">
        <f>VLOOKUP(B3559,Titles_Lookup!$B$2:$C$259,2,FALSE)</f>
        <v>SEX BY SINGLE-YEAR AGE (BLACK OR AFRICAN AMERICAN ALONE) [209]</v>
      </c>
      <c r="I3559" s="59" t="str">
        <f>VLOOKUP(B3559,Universe_Lookup!$B$2:$C$250,2,FALSE)</f>
        <v>Universe: People who are Black or African American alone</v>
      </c>
      <c r="J3559" s="59" t="s">
        <v>2341</v>
      </c>
    </row>
    <row r="3560" spans="1:10" x14ac:dyDescent="0.2">
      <c r="A3560" s="73" t="s">
        <v>2676</v>
      </c>
      <c r="B3560" s="59" t="s">
        <v>4147</v>
      </c>
      <c r="C3560" s="59" t="s">
        <v>4161</v>
      </c>
      <c r="D3560" s="65">
        <v>23</v>
      </c>
      <c r="E3560" s="65" t="str">
        <f>VLOOKUP(D3560,Files_Lookup!$A$2:$B$45,2,FALSE)</f>
        <v>us000232020.dhc</v>
      </c>
      <c r="F3560" s="66">
        <v>9</v>
      </c>
      <c r="G3560" s="59">
        <f>VLOOKUP(_xlfn.CONCAT(TRIM(B3560)," - ",TRIM(D3560)),Sort_Order_Lookup!$C$1:$E$250,3,FALSE)</f>
        <v>1</v>
      </c>
      <c r="H3560" s="59" t="str">
        <f>VLOOKUP(B3560,Titles_Lookup!$B$2:$C$259,2,FALSE)</f>
        <v>SEX BY SINGLE-YEAR AGE (BLACK OR AFRICAN AMERICAN ALONE) [209]</v>
      </c>
      <c r="I3560" s="59" t="str">
        <f>VLOOKUP(B3560,Universe_Lookup!$B$2:$C$250,2,FALSE)</f>
        <v>Universe: People who are Black or African American alone</v>
      </c>
      <c r="J3560" s="59" t="s">
        <v>2343</v>
      </c>
    </row>
    <row r="3561" spans="1:10" x14ac:dyDescent="0.2">
      <c r="A3561" s="73" t="s">
        <v>2676</v>
      </c>
      <c r="B3561" s="59" t="s">
        <v>4147</v>
      </c>
      <c r="C3561" s="59" t="s">
        <v>4162</v>
      </c>
      <c r="D3561" s="65">
        <v>23</v>
      </c>
      <c r="E3561" s="65" t="str">
        <f>VLOOKUP(D3561,Files_Lookup!$A$2:$B$45,2,FALSE)</f>
        <v>us000232020.dhc</v>
      </c>
      <c r="F3561" s="66">
        <v>9</v>
      </c>
      <c r="G3561" s="59">
        <f>VLOOKUP(_xlfn.CONCAT(TRIM(B3561)," - ",TRIM(D3561)),Sort_Order_Lookup!$C$1:$E$250,3,FALSE)</f>
        <v>1</v>
      </c>
      <c r="H3561" s="59" t="str">
        <f>VLOOKUP(B3561,Titles_Lookup!$B$2:$C$259,2,FALSE)</f>
        <v>SEX BY SINGLE-YEAR AGE (BLACK OR AFRICAN AMERICAN ALONE) [209]</v>
      </c>
      <c r="I3561" s="59" t="str">
        <f>VLOOKUP(B3561,Universe_Lookup!$B$2:$C$250,2,FALSE)</f>
        <v>Universe: People who are Black or African American alone</v>
      </c>
      <c r="J3561" s="59" t="s">
        <v>2345</v>
      </c>
    </row>
    <row r="3562" spans="1:10" x14ac:dyDescent="0.2">
      <c r="A3562" s="73" t="s">
        <v>2676</v>
      </c>
      <c r="B3562" s="59" t="s">
        <v>4147</v>
      </c>
      <c r="C3562" s="59" t="s">
        <v>4163</v>
      </c>
      <c r="D3562" s="65">
        <v>23</v>
      </c>
      <c r="E3562" s="65" t="str">
        <f>VLOOKUP(D3562,Files_Lookup!$A$2:$B$45,2,FALSE)</f>
        <v>us000232020.dhc</v>
      </c>
      <c r="F3562" s="66">
        <v>9</v>
      </c>
      <c r="G3562" s="59">
        <f>VLOOKUP(_xlfn.CONCAT(TRIM(B3562)," - ",TRIM(D3562)),Sort_Order_Lookup!$C$1:$E$250,3,FALSE)</f>
        <v>1</v>
      </c>
      <c r="H3562" s="59" t="str">
        <f>VLOOKUP(B3562,Titles_Lookup!$B$2:$C$259,2,FALSE)</f>
        <v>SEX BY SINGLE-YEAR AGE (BLACK OR AFRICAN AMERICAN ALONE) [209]</v>
      </c>
      <c r="I3562" s="59" t="str">
        <f>VLOOKUP(B3562,Universe_Lookup!$B$2:$C$250,2,FALSE)</f>
        <v>Universe: People who are Black or African American alone</v>
      </c>
      <c r="J3562" s="59" t="s">
        <v>2347</v>
      </c>
    </row>
    <row r="3563" spans="1:10" x14ac:dyDescent="0.2">
      <c r="A3563" s="73" t="s">
        <v>2676</v>
      </c>
      <c r="B3563" s="59" t="s">
        <v>4147</v>
      </c>
      <c r="C3563" s="59" t="s">
        <v>4164</v>
      </c>
      <c r="D3563" s="65">
        <v>23</v>
      </c>
      <c r="E3563" s="65" t="str">
        <f>VLOOKUP(D3563,Files_Lookup!$A$2:$B$45,2,FALSE)</f>
        <v>us000232020.dhc</v>
      </c>
      <c r="F3563" s="66">
        <v>9</v>
      </c>
      <c r="G3563" s="59">
        <f>VLOOKUP(_xlfn.CONCAT(TRIM(B3563)," - ",TRIM(D3563)),Sort_Order_Lookup!$C$1:$E$250,3,FALSE)</f>
        <v>1</v>
      </c>
      <c r="H3563" s="59" t="str">
        <f>VLOOKUP(B3563,Titles_Lookup!$B$2:$C$259,2,FALSE)</f>
        <v>SEX BY SINGLE-YEAR AGE (BLACK OR AFRICAN AMERICAN ALONE) [209]</v>
      </c>
      <c r="I3563" s="59" t="str">
        <f>VLOOKUP(B3563,Universe_Lookup!$B$2:$C$250,2,FALSE)</f>
        <v>Universe: People who are Black or African American alone</v>
      </c>
      <c r="J3563" s="59" t="s">
        <v>2349</v>
      </c>
    </row>
    <row r="3564" spans="1:10" x14ac:dyDescent="0.2">
      <c r="A3564" s="73" t="s">
        <v>2676</v>
      </c>
      <c r="B3564" s="59" t="s">
        <v>4147</v>
      </c>
      <c r="C3564" s="59" t="s">
        <v>4165</v>
      </c>
      <c r="D3564" s="65">
        <v>23</v>
      </c>
      <c r="E3564" s="65" t="str">
        <f>VLOOKUP(D3564,Files_Lookup!$A$2:$B$45,2,FALSE)</f>
        <v>us000232020.dhc</v>
      </c>
      <c r="F3564" s="66">
        <v>9</v>
      </c>
      <c r="G3564" s="59">
        <f>VLOOKUP(_xlfn.CONCAT(TRIM(B3564)," - ",TRIM(D3564)),Sort_Order_Lookup!$C$1:$E$250,3,FALSE)</f>
        <v>1</v>
      </c>
      <c r="H3564" s="59" t="str">
        <f>VLOOKUP(B3564,Titles_Lookup!$B$2:$C$259,2,FALSE)</f>
        <v>SEX BY SINGLE-YEAR AGE (BLACK OR AFRICAN AMERICAN ALONE) [209]</v>
      </c>
      <c r="I3564" s="59" t="str">
        <f>VLOOKUP(B3564,Universe_Lookup!$B$2:$C$250,2,FALSE)</f>
        <v>Universe: People who are Black or African American alone</v>
      </c>
      <c r="J3564" s="59" t="s">
        <v>2351</v>
      </c>
    </row>
    <row r="3565" spans="1:10" x14ac:dyDescent="0.2">
      <c r="A3565" s="73" t="s">
        <v>2676</v>
      </c>
      <c r="B3565" s="59" t="s">
        <v>4147</v>
      </c>
      <c r="C3565" s="59" t="s">
        <v>4166</v>
      </c>
      <c r="D3565" s="65">
        <v>23</v>
      </c>
      <c r="E3565" s="65" t="str">
        <f>VLOOKUP(D3565,Files_Lookup!$A$2:$B$45,2,FALSE)</f>
        <v>us000232020.dhc</v>
      </c>
      <c r="F3565" s="66">
        <v>9</v>
      </c>
      <c r="G3565" s="59">
        <f>VLOOKUP(_xlfn.CONCAT(TRIM(B3565)," - ",TRIM(D3565)),Sort_Order_Lookup!$C$1:$E$250,3,FALSE)</f>
        <v>1</v>
      </c>
      <c r="H3565" s="59" t="str">
        <f>VLOOKUP(B3565,Titles_Lookup!$B$2:$C$259,2,FALSE)</f>
        <v>SEX BY SINGLE-YEAR AGE (BLACK OR AFRICAN AMERICAN ALONE) [209]</v>
      </c>
      <c r="I3565" s="59" t="str">
        <f>VLOOKUP(B3565,Universe_Lookup!$B$2:$C$250,2,FALSE)</f>
        <v>Universe: People who are Black or African American alone</v>
      </c>
      <c r="J3565" s="59" t="s">
        <v>2353</v>
      </c>
    </row>
    <row r="3566" spans="1:10" x14ac:dyDescent="0.2">
      <c r="A3566" s="73" t="s">
        <v>2676</v>
      </c>
      <c r="B3566" s="59" t="s">
        <v>4147</v>
      </c>
      <c r="C3566" s="59" t="s">
        <v>4167</v>
      </c>
      <c r="D3566" s="65">
        <v>23</v>
      </c>
      <c r="E3566" s="65" t="str">
        <f>VLOOKUP(D3566,Files_Lookup!$A$2:$B$45,2,FALSE)</f>
        <v>us000232020.dhc</v>
      </c>
      <c r="F3566" s="66">
        <v>9</v>
      </c>
      <c r="G3566" s="59">
        <f>VLOOKUP(_xlfn.CONCAT(TRIM(B3566)," - ",TRIM(D3566)),Sort_Order_Lookup!$C$1:$E$250,3,FALSE)</f>
        <v>1</v>
      </c>
      <c r="H3566" s="59" t="str">
        <f>VLOOKUP(B3566,Titles_Lookup!$B$2:$C$259,2,FALSE)</f>
        <v>SEX BY SINGLE-YEAR AGE (BLACK OR AFRICAN AMERICAN ALONE) [209]</v>
      </c>
      <c r="I3566" s="59" t="str">
        <f>VLOOKUP(B3566,Universe_Lookup!$B$2:$C$250,2,FALSE)</f>
        <v>Universe: People who are Black or African American alone</v>
      </c>
      <c r="J3566" s="59" t="s">
        <v>2355</v>
      </c>
    </row>
    <row r="3567" spans="1:10" x14ac:dyDescent="0.2">
      <c r="A3567" s="73" t="s">
        <v>2676</v>
      </c>
      <c r="B3567" s="59" t="s">
        <v>4147</v>
      </c>
      <c r="C3567" s="59" t="s">
        <v>4168</v>
      </c>
      <c r="D3567" s="65">
        <v>23</v>
      </c>
      <c r="E3567" s="65" t="str">
        <f>VLOOKUP(D3567,Files_Lookup!$A$2:$B$45,2,FALSE)</f>
        <v>us000232020.dhc</v>
      </c>
      <c r="F3567" s="66">
        <v>9</v>
      </c>
      <c r="G3567" s="59">
        <f>VLOOKUP(_xlfn.CONCAT(TRIM(B3567)," - ",TRIM(D3567)),Sort_Order_Lookup!$C$1:$E$250,3,FALSE)</f>
        <v>1</v>
      </c>
      <c r="H3567" s="59" t="str">
        <f>VLOOKUP(B3567,Titles_Lookup!$B$2:$C$259,2,FALSE)</f>
        <v>SEX BY SINGLE-YEAR AGE (BLACK OR AFRICAN AMERICAN ALONE) [209]</v>
      </c>
      <c r="I3567" s="59" t="str">
        <f>VLOOKUP(B3567,Universe_Lookup!$B$2:$C$250,2,FALSE)</f>
        <v>Universe: People who are Black or African American alone</v>
      </c>
      <c r="J3567" s="59" t="s">
        <v>2357</v>
      </c>
    </row>
    <row r="3568" spans="1:10" x14ac:dyDescent="0.2">
      <c r="A3568" s="73" t="s">
        <v>2676</v>
      </c>
      <c r="B3568" s="59" t="s">
        <v>4147</v>
      </c>
      <c r="C3568" s="59" t="s">
        <v>4169</v>
      </c>
      <c r="D3568" s="65">
        <v>23</v>
      </c>
      <c r="E3568" s="65" t="str">
        <f>VLOOKUP(D3568,Files_Lookup!$A$2:$B$45,2,FALSE)</f>
        <v>us000232020.dhc</v>
      </c>
      <c r="F3568" s="66">
        <v>9</v>
      </c>
      <c r="G3568" s="59">
        <f>VLOOKUP(_xlfn.CONCAT(TRIM(B3568)," - ",TRIM(D3568)),Sort_Order_Lookup!$C$1:$E$250,3,FALSE)</f>
        <v>1</v>
      </c>
      <c r="H3568" s="59" t="str">
        <f>VLOOKUP(B3568,Titles_Lookup!$B$2:$C$259,2,FALSE)</f>
        <v>SEX BY SINGLE-YEAR AGE (BLACK OR AFRICAN AMERICAN ALONE) [209]</v>
      </c>
      <c r="I3568" s="59" t="str">
        <f>VLOOKUP(B3568,Universe_Lookup!$B$2:$C$250,2,FALSE)</f>
        <v>Universe: People who are Black or African American alone</v>
      </c>
      <c r="J3568" s="59" t="s">
        <v>2359</v>
      </c>
    </row>
    <row r="3569" spans="1:10" x14ac:dyDescent="0.2">
      <c r="A3569" s="73" t="s">
        <v>2676</v>
      </c>
      <c r="B3569" s="59" t="s">
        <v>4147</v>
      </c>
      <c r="C3569" s="59" t="s">
        <v>4170</v>
      </c>
      <c r="D3569" s="65">
        <v>23</v>
      </c>
      <c r="E3569" s="65" t="str">
        <f>VLOOKUP(D3569,Files_Lookup!$A$2:$B$45,2,FALSE)</f>
        <v>us000232020.dhc</v>
      </c>
      <c r="F3569" s="66">
        <v>9</v>
      </c>
      <c r="G3569" s="59">
        <f>VLOOKUP(_xlfn.CONCAT(TRIM(B3569)," - ",TRIM(D3569)),Sort_Order_Lookup!$C$1:$E$250,3,FALSE)</f>
        <v>1</v>
      </c>
      <c r="H3569" s="59" t="str">
        <f>VLOOKUP(B3569,Titles_Lookup!$B$2:$C$259,2,FALSE)</f>
        <v>SEX BY SINGLE-YEAR AGE (BLACK OR AFRICAN AMERICAN ALONE) [209]</v>
      </c>
      <c r="I3569" s="59" t="str">
        <f>VLOOKUP(B3569,Universe_Lookup!$B$2:$C$250,2,FALSE)</f>
        <v>Universe: People who are Black or African American alone</v>
      </c>
      <c r="J3569" s="59" t="s">
        <v>2361</v>
      </c>
    </row>
    <row r="3570" spans="1:10" x14ac:dyDescent="0.2">
      <c r="A3570" s="73" t="s">
        <v>2676</v>
      </c>
      <c r="B3570" s="59" t="s">
        <v>4147</v>
      </c>
      <c r="C3570" s="59" t="s">
        <v>4171</v>
      </c>
      <c r="D3570" s="65">
        <v>23</v>
      </c>
      <c r="E3570" s="65" t="str">
        <f>VLOOKUP(D3570,Files_Lookup!$A$2:$B$45,2,FALSE)</f>
        <v>us000232020.dhc</v>
      </c>
      <c r="F3570" s="66">
        <v>9</v>
      </c>
      <c r="G3570" s="59">
        <f>VLOOKUP(_xlfn.CONCAT(TRIM(B3570)," - ",TRIM(D3570)),Sort_Order_Lookup!$C$1:$E$250,3,FALSE)</f>
        <v>1</v>
      </c>
      <c r="H3570" s="59" t="str">
        <f>VLOOKUP(B3570,Titles_Lookup!$B$2:$C$259,2,FALSE)</f>
        <v>SEX BY SINGLE-YEAR AGE (BLACK OR AFRICAN AMERICAN ALONE) [209]</v>
      </c>
      <c r="I3570" s="59" t="str">
        <f>VLOOKUP(B3570,Universe_Lookup!$B$2:$C$250,2,FALSE)</f>
        <v>Universe: People who are Black or African American alone</v>
      </c>
      <c r="J3570" s="59" t="s">
        <v>480</v>
      </c>
    </row>
    <row r="3571" spans="1:10" x14ac:dyDescent="0.2">
      <c r="A3571" s="73" t="s">
        <v>2676</v>
      </c>
      <c r="B3571" s="59" t="s">
        <v>4147</v>
      </c>
      <c r="C3571" s="59" t="s">
        <v>4172</v>
      </c>
      <c r="D3571" s="65">
        <v>23</v>
      </c>
      <c r="E3571" s="65" t="str">
        <f>VLOOKUP(D3571,Files_Lookup!$A$2:$B$45,2,FALSE)</f>
        <v>us000232020.dhc</v>
      </c>
      <c r="F3571" s="66">
        <v>9</v>
      </c>
      <c r="G3571" s="59">
        <f>VLOOKUP(_xlfn.CONCAT(TRIM(B3571)," - ",TRIM(D3571)),Sort_Order_Lookup!$C$1:$E$250,3,FALSE)</f>
        <v>1</v>
      </c>
      <c r="H3571" s="59" t="str">
        <f>VLOOKUP(B3571,Titles_Lookup!$B$2:$C$259,2,FALSE)</f>
        <v>SEX BY SINGLE-YEAR AGE (BLACK OR AFRICAN AMERICAN ALONE) [209]</v>
      </c>
      <c r="I3571" s="59" t="str">
        <f>VLOOKUP(B3571,Universe_Lookup!$B$2:$C$250,2,FALSE)</f>
        <v>Universe: People who are Black or African American alone</v>
      </c>
      <c r="J3571" s="59" t="s">
        <v>482</v>
      </c>
    </row>
    <row r="3572" spans="1:10" x14ac:dyDescent="0.2">
      <c r="A3572" s="73" t="s">
        <v>2676</v>
      </c>
      <c r="B3572" s="59" t="s">
        <v>4147</v>
      </c>
      <c r="C3572" s="59" t="s">
        <v>4173</v>
      </c>
      <c r="D3572" s="65">
        <v>23</v>
      </c>
      <c r="E3572" s="65" t="str">
        <f>VLOOKUP(D3572,Files_Lookup!$A$2:$B$45,2,FALSE)</f>
        <v>us000232020.dhc</v>
      </c>
      <c r="F3572" s="66">
        <v>9</v>
      </c>
      <c r="G3572" s="59">
        <f>VLOOKUP(_xlfn.CONCAT(TRIM(B3572)," - ",TRIM(D3572)),Sort_Order_Lookup!$C$1:$E$250,3,FALSE)</f>
        <v>1</v>
      </c>
      <c r="H3572" s="59" t="str">
        <f>VLOOKUP(B3572,Titles_Lookup!$B$2:$C$259,2,FALSE)</f>
        <v>SEX BY SINGLE-YEAR AGE (BLACK OR AFRICAN AMERICAN ALONE) [209]</v>
      </c>
      <c r="I3572" s="59" t="str">
        <f>VLOOKUP(B3572,Universe_Lookup!$B$2:$C$250,2,FALSE)</f>
        <v>Universe: People who are Black or African American alone</v>
      </c>
      <c r="J3572" s="59" t="s">
        <v>3671</v>
      </c>
    </row>
    <row r="3573" spans="1:10" x14ac:dyDescent="0.2">
      <c r="A3573" s="73" t="s">
        <v>2676</v>
      </c>
      <c r="B3573" s="59" t="s">
        <v>4147</v>
      </c>
      <c r="C3573" s="59" t="s">
        <v>4174</v>
      </c>
      <c r="D3573" s="65">
        <v>23</v>
      </c>
      <c r="E3573" s="65" t="str">
        <f>VLOOKUP(D3573,Files_Lookup!$A$2:$B$45,2,FALSE)</f>
        <v>us000232020.dhc</v>
      </c>
      <c r="F3573" s="66">
        <v>9</v>
      </c>
      <c r="G3573" s="59">
        <f>VLOOKUP(_xlfn.CONCAT(TRIM(B3573)," - ",TRIM(D3573)),Sort_Order_Lookup!$C$1:$E$250,3,FALSE)</f>
        <v>1</v>
      </c>
      <c r="H3573" s="59" t="str">
        <f>VLOOKUP(B3573,Titles_Lookup!$B$2:$C$259,2,FALSE)</f>
        <v>SEX BY SINGLE-YEAR AGE (BLACK OR AFRICAN AMERICAN ALONE) [209]</v>
      </c>
      <c r="I3573" s="59" t="str">
        <f>VLOOKUP(B3573,Universe_Lookup!$B$2:$C$250,2,FALSE)</f>
        <v>Universe: People who are Black or African American alone</v>
      </c>
      <c r="J3573" s="59" t="s">
        <v>3673</v>
      </c>
    </row>
    <row r="3574" spans="1:10" x14ac:dyDescent="0.2">
      <c r="A3574" s="73" t="s">
        <v>2676</v>
      </c>
      <c r="B3574" s="59" t="s">
        <v>4147</v>
      </c>
      <c r="C3574" s="59" t="s">
        <v>4175</v>
      </c>
      <c r="D3574" s="65">
        <v>23</v>
      </c>
      <c r="E3574" s="65" t="str">
        <f>VLOOKUP(D3574,Files_Lookup!$A$2:$B$45,2,FALSE)</f>
        <v>us000232020.dhc</v>
      </c>
      <c r="F3574" s="66">
        <v>9</v>
      </c>
      <c r="G3574" s="59">
        <f>VLOOKUP(_xlfn.CONCAT(TRIM(B3574)," - ",TRIM(D3574)),Sort_Order_Lookup!$C$1:$E$250,3,FALSE)</f>
        <v>1</v>
      </c>
      <c r="H3574" s="59" t="str">
        <f>VLOOKUP(B3574,Titles_Lookup!$B$2:$C$259,2,FALSE)</f>
        <v>SEX BY SINGLE-YEAR AGE (BLACK OR AFRICAN AMERICAN ALONE) [209]</v>
      </c>
      <c r="I3574" s="59" t="str">
        <f>VLOOKUP(B3574,Universe_Lookup!$B$2:$C$250,2,FALSE)</f>
        <v>Universe: People who are Black or African American alone</v>
      </c>
      <c r="J3574" s="59" t="s">
        <v>3675</v>
      </c>
    </row>
    <row r="3575" spans="1:10" x14ac:dyDescent="0.2">
      <c r="A3575" s="73" t="s">
        <v>2676</v>
      </c>
      <c r="B3575" s="59" t="s">
        <v>4147</v>
      </c>
      <c r="C3575" s="59" t="s">
        <v>4176</v>
      </c>
      <c r="D3575" s="65">
        <v>23</v>
      </c>
      <c r="E3575" s="65" t="str">
        <f>VLOOKUP(D3575,Files_Lookup!$A$2:$B$45,2,FALSE)</f>
        <v>us000232020.dhc</v>
      </c>
      <c r="F3575" s="66">
        <v>9</v>
      </c>
      <c r="G3575" s="59">
        <f>VLOOKUP(_xlfn.CONCAT(TRIM(B3575)," - ",TRIM(D3575)),Sort_Order_Lookup!$C$1:$E$250,3,FALSE)</f>
        <v>1</v>
      </c>
      <c r="H3575" s="59" t="str">
        <f>VLOOKUP(B3575,Titles_Lookup!$B$2:$C$259,2,FALSE)</f>
        <v>SEX BY SINGLE-YEAR AGE (BLACK OR AFRICAN AMERICAN ALONE) [209]</v>
      </c>
      <c r="I3575" s="59" t="str">
        <f>VLOOKUP(B3575,Universe_Lookup!$B$2:$C$250,2,FALSE)</f>
        <v>Universe: People who are Black or African American alone</v>
      </c>
      <c r="J3575" s="59" t="s">
        <v>3677</v>
      </c>
    </row>
    <row r="3576" spans="1:10" x14ac:dyDescent="0.2">
      <c r="A3576" s="73" t="s">
        <v>2676</v>
      </c>
      <c r="B3576" s="59" t="s">
        <v>4147</v>
      </c>
      <c r="C3576" s="59" t="s">
        <v>4177</v>
      </c>
      <c r="D3576" s="65">
        <v>23</v>
      </c>
      <c r="E3576" s="65" t="str">
        <f>VLOOKUP(D3576,Files_Lookup!$A$2:$B$45,2,FALSE)</f>
        <v>us000232020.dhc</v>
      </c>
      <c r="F3576" s="66">
        <v>9</v>
      </c>
      <c r="G3576" s="59">
        <f>VLOOKUP(_xlfn.CONCAT(TRIM(B3576)," - ",TRIM(D3576)),Sort_Order_Lookup!$C$1:$E$250,3,FALSE)</f>
        <v>1</v>
      </c>
      <c r="H3576" s="59" t="str">
        <f>VLOOKUP(B3576,Titles_Lookup!$B$2:$C$259,2,FALSE)</f>
        <v>SEX BY SINGLE-YEAR AGE (BLACK OR AFRICAN AMERICAN ALONE) [209]</v>
      </c>
      <c r="I3576" s="59" t="str">
        <f>VLOOKUP(B3576,Universe_Lookup!$B$2:$C$250,2,FALSE)</f>
        <v>Universe: People who are Black or African American alone</v>
      </c>
      <c r="J3576" s="59" t="s">
        <v>3679</v>
      </c>
    </row>
    <row r="3577" spans="1:10" x14ac:dyDescent="0.2">
      <c r="A3577" s="73" t="s">
        <v>2676</v>
      </c>
      <c r="B3577" s="59" t="s">
        <v>4147</v>
      </c>
      <c r="C3577" s="59" t="s">
        <v>4178</v>
      </c>
      <c r="D3577" s="65">
        <v>23</v>
      </c>
      <c r="E3577" s="65" t="str">
        <f>VLOOKUP(D3577,Files_Lookup!$A$2:$B$45,2,FALSE)</f>
        <v>us000232020.dhc</v>
      </c>
      <c r="F3577" s="66">
        <v>9</v>
      </c>
      <c r="G3577" s="59">
        <f>VLOOKUP(_xlfn.CONCAT(TRIM(B3577)," - ",TRIM(D3577)),Sort_Order_Lookup!$C$1:$E$250,3,FALSE)</f>
        <v>1</v>
      </c>
      <c r="H3577" s="59" t="str">
        <f>VLOOKUP(B3577,Titles_Lookup!$B$2:$C$259,2,FALSE)</f>
        <v>SEX BY SINGLE-YEAR AGE (BLACK OR AFRICAN AMERICAN ALONE) [209]</v>
      </c>
      <c r="I3577" s="59" t="str">
        <f>VLOOKUP(B3577,Universe_Lookup!$B$2:$C$250,2,FALSE)</f>
        <v>Universe: People who are Black or African American alone</v>
      </c>
      <c r="J3577" s="59" t="s">
        <v>3681</v>
      </c>
    </row>
    <row r="3578" spans="1:10" x14ac:dyDescent="0.2">
      <c r="A3578" s="73" t="s">
        <v>2676</v>
      </c>
      <c r="B3578" s="59" t="s">
        <v>4147</v>
      </c>
      <c r="C3578" s="59" t="s">
        <v>4179</v>
      </c>
      <c r="D3578" s="65">
        <v>23</v>
      </c>
      <c r="E3578" s="65" t="str">
        <f>VLOOKUP(D3578,Files_Lookup!$A$2:$B$45,2,FALSE)</f>
        <v>us000232020.dhc</v>
      </c>
      <c r="F3578" s="66">
        <v>9</v>
      </c>
      <c r="G3578" s="59">
        <f>VLOOKUP(_xlfn.CONCAT(TRIM(B3578)," - ",TRIM(D3578)),Sort_Order_Lookup!$C$1:$E$250,3,FALSE)</f>
        <v>1</v>
      </c>
      <c r="H3578" s="59" t="str">
        <f>VLOOKUP(B3578,Titles_Lookup!$B$2:$C$259,2,FALSE)</f>
        <v>SEX BY SINGLE-YEAR AGE (BLACK OR AFRICAN AMERICAN ALONE) [209]</v>
      </c>
      <c r="I3578" s="59" t="str">
        <f>VLOOKUP(B3578,Universe_Lookup!$B$2:$C$250,2,FALSE)</f>
        <v>Universe: People who are Black or African American alone</v>
      </c>
      <c r="J3578" s="59" t="s">
        <v>3683</v>
      </c>
    </row>
    <row r="3579" spans="1:10" x14ac:dyDescent="0.2">
      <c r="A3579" s="73" t="s">
        <v>2676</v>
      </c>
      <c r="B3579" s="59" t="s">
        <v>4147</v>
      </c>
      <c r="C3579" s="59" t="s">
        <v>4180</v>
      </c>
      <c r="D3579" s="65">
        <v>23</v>
      </c>
      <c r="E3579" s="65" t="str">
        <f>VLOOKUP(D3579,Files_Lookup!$A$2:$B$45,2,FALSE)</f>
        <v>us000232020.dhc</v>
      </c>
      <c r="F3579" s="66">
        <v>9</v>
      </c>
      <c r="G3579" s="59">
        <f>VLOOKUP(_xlfn.CONCAT(TRIM(B3579)," - ",TRIM(D3579)),Sort_Order_Lookup!$C$1:$E$250,3,FALSE)</f>
        <v>1</v>
      </c>
      <c r="H3579" s="59" t="str">
        <f>VLOOKUP(B3579,Titles_Lookup!$B$2:$C$259,2,FALSE)</f>
        <v>SEX BY SINGLE-YEAR AGE (BLACK OR AFRICAN AMERICAN ALONE) [209]</v>
      </c>
      <c r="I3579" s="59" t="str">
        <f>VLOOKUP(B3579,Universe_Lookup!$B$2:$C$250,2,FALSE)</f>
        <v>Universe: People who are Black or African American alone</v>
      </c>
      <c r="J3579" s="59" t="s">
        <v>3685</v>
      </c>
    </row>
    <row r="3580" spans="1:10" x14ac:dyDescent="0.2">
      <c r="A3580" s="73" t="s">
        <v>2676</v>
      </c>
      <c r="B3580" s="59" t="s">
        <v>4147</v>
      </c>
      <c r="C3580" s="59" t="s">
        <v>4181</v>
      </c>
      <c r="D3580" s="65">
        <v>23</v>
      </c>
      <c r="E3580" s="65" t="str">
        <f>VLOOKUP(D3580,Files_Lookup!$A$2:$B$45,2,FALSE)</f>
        <v>us000232020.dhc</v>
      </c>
      <c r="F3580" s="66">
        <v>9</v>
      </c>
      <c r="G3580" s="59">
        <f>VLOOKUP(_xlfn.CONCAT(TRIM(B3580)," - ",TRIM(D3580)),Sort_Order_Lookup!$C$1:$E$250,3,FALSE)</f>
        <v>1</v>
      </c>
      <c r="H3580" s="59" t="str">
        <f>VLOOKUP(B3580,Titles_Lookup!$B$2:$C$259,2,FALSE)</f>
        <v>SEX BY SINGLE-YEAR AGE (BLACK OR AFRICAN AMERICAN ALONE) [209]</v>
      </c>
      <c r="I3580" s="59" t="str">
        <f>VLOOKUP(B3580,Universe_Lookup!$B$2:$C$250,2,FALSE)</f>
        <v>Universe: People who are Black or African American alone</v>
      </c>
      <c r="J3580" s="59" t="s">
        <v>3687</v>
      </c>
    </row>
    <row r="3581" spans="1:10" x14ac:dyDescent="0.2">
      <c r="A3581" s="73" t="s">
        <v>2676</v>
      </c>
      <c r="B3581" s="59" t="s">
        <v>4147</v>
      </c>
      <c r="C3581" s="59" t="s">
        <v>4182</v>
      </c>
      <c r="D3581" s="65">
        <v>23</v>
      </c>
      <c r="E3581" s="65" t="str">
        <f>VLOOKUP(D3581,Files_Lookup!$A$2:$B$45,2,FALSE)</f>
        <v>us000232020.dhc</v>
      </c>
      <c r="F3581" s="66">
        <v>9</v>
      </c>
      <c r="G3581" s="59">
        <f>VLOOKUP(_xlfn.CONCAT(TRIM(B3581)," - ",TRIM(D3581)),Sort_Order_Lookup!$C$1:$E$250,3,FALSE)</f>
        <v>1</v>
      </c>
      <c r="H3581" s="59" t="str">
        <f>VLOOKUP(B3581,Titles_Lookup!$B$2:$C$259,2,FALSE)</f>
        <v>SEX BY SINGLE-YEAR AGE (BLACK OR AFRICAN AMERICAN ALONE) [209]</v>
      </c>
      <c r="I3581" s="59" t="str">
        <f>VLOOKUP(B3581,Universe_Lookup!$B$2:$C$250,2,FALSE)</f>
        <v>Universe: People who are Black or African American alone</v>
      </c>
      <c r="J3581" s="59" t="s">
        <v>3689</v>
      </c>
    </row>
    <row r="3582" spans="1:10" x14ac:dyDescent="0.2">
      <c r="A3582" s="73" t="s">
        <v>2676</v>
      </c>
      <c r="B3582" s="59" t="s">
        <v>4147</v>
      </c>
      <c r="C3582" s="59" t="s">
        <v>4183</v>
      </c>
      <c r="D3582" s="65">
        <v>23</v>
      </c>
      <c r="E3582" s="65" t="str">
        <f>VLOOKUP(D3582,Files_Lookup!$A$2:$B$45,2,FALSE)</f>
        <v>us000232020.dhc</v>
      </c>
      <c r="F3582" s="66">
        <v>9</v>
      </c>
      <c r="G3582" s="59">
        <f>VLOOKUP(_xlfn.CONCAT(TRIM(B3582)," - ",TRIM(D3582)),Sort_Order_Lookup!$C$1:$E$250,3,FALSE)</f>
        <v>1</v>
      </c>
      <c r="H3582" s="59" t="str">
        <f>VLOOKUP(B3582,Titles_Lookup!$B$2:$C$259,2,FALSE)</f>
        <v>SEX BY SINGLE-YEAR AGE (BLACK OR AFRICAN AMERICAN ALONE) [209]</v>
      </c>
      <c r="I3582" s="59" t="str">
        <f>VLOOKUP(B3582,Universe_Lookup!$B$2:$C$250,2,FALSE)</f>
        <v>Universe: People who are Black or African American alone</v>
      </c>
      <c r="J3582" s="59" t="s">
        <v>3691</v>
      </c>
    </row>
    <row r="3583" spans="1:10" x14ac:dyDescent="0.2">
      <c r="A3583" s="73" t="s">
        <v>2676</v>
      </c>
      <c r="B3583" s="59" t="s">
        <v>4147</v>
      </c>
      <c r="C3583" s="59" t="s">
        <v>4184</v>
      </c>
      <c r="D3583" s="65">
        <v>23</v>
      </c>
      <c r="E3583" s="65" t="str">
        <f>VLOOKUP(D3583,Files_Lookup!$A$2:$B$45,2,FALSE)</f>
        <v>us000232020.dhc</v>
      </c>
      <c r="F3583" s="66">
        <v>9</v>
      </c>
      <c r="G3583" s="59">
        <f>VLOOKUP(_xlfn.CONCAT(TRIM(B3583)," - ",TRIM(D3583)),Sort_Order_Lookup!$C$1:$E$250,3,FALSE)</f>
        <v>1</v>
      </c>
      <c r="H3583" s="59" t="str">
        <f>VLOOKUP(B3583,Titles_Lookup!$B$2:$C$259,2,FALSE)</f>
        <v>SEX BY SINGLE-YEAR AGE (BLACK OR AFRICAN AMERICAN ALONE) [209]</v>
      </c>
      <c r="I3583" s="59" t="str">
        <f>VLOOKUP(B3583,Universe_Lookup!$B$2:$C$250,2,FALSE)</f>
        <v>Universe: People who are Black or African American alone</v>
      </c>
      <c r="J3583" s="59" t="s">
        <v>3693</v>
      </c>
    </row>
    <row r="3584" spans="1:10" x14ac:dyDescent="0.2">
      <c r="A3584" s="73" t="s">
        <v>2676</v>
      </c>
      <c r="B3584" s="59" t="s">
        <v>4147</v>
      </c>
      <c r="C3584" s="59" t="s">
        <v>4185</v>
      </c>
      <c r="D3584" s="65">
        <v>23</v>
      </c>
      <c r="E3584" s="65" t="str">
        <f>VLOOKUP(D3584,Files_Lookup!$A$2:$B$45,2,FALSE)</f>
        <v>us000232020.dhc</v>
      </c>
      <c r="F3584" s="66">
        <v>9</v>
      </c>
      <c r="G3584" s="59">
        <f>VLOOKUP(_xlfn.CONCAT(TRIM(B3584)," - ",TRIM(D3584)),Sort_Order_Lookup!$C$1:$E$250,3,FALSE)</f>
        <v>1</v>
      </c>
      <c r="H3584" s="59" t="str">
        <f>VLOOKUP(B3584,Titles_Lookup!$B$2:$C$259,2,FALSE)</f>
        <v>SEX BY SINGLE-YEAR AGE (BLACK OR AFRICAN AMERICAN ALONE) [209]</v>
      </c>
      <c r="I3584" s="59" t="str">
        <f>VLOOKUP(B3584,Universe_Lookup!$B$2:$C$250,2,FALSE)</f>
        <v>Universe: People who are Black or African American alone</v>
      </c>
      <c r="J3584" s="59" t="s">
        <v>3695</v>
      </c>
    </row>
    <row r="3585" spans="1:10" x14ac:dyDescent="0.2">
      <c r="A3585" s="73" t="s">
        <v>2676</v>
      </c>
      <c r="B3585" s="59" t="s">
        <v>4147</v>
      </c>
      <c r="C3585" s="59" t="s">
        <v>4186</v>
      </c>
      <c r="D3585" s="65">
        <v>23</v>
      </c>
      <c r="E3585" s="65" t="str">
        <f>VLOOKUP(D3585,Files_Lookup!$A$2:$B$45,2,FALSE)</f>
        <v>us000232020.dhc</v>
      </c>
      <c r="F3585" s="66">
        <v>9</v>
      </c>
      <c r="G3585" s="59">
        <f>VLOOKUP(_xlfn.CONCAT(TRIM(B3585)," - ",TRIM(D3585)),Sort_Order_Lookup!$C$1:$E$250,3,FALSE)</f>
        <v>1</v>
      </c>
      <c r="H3585" s="59" t="str">
        <f>VLOOKUP(B3585,Titles_Lookup!$B$2:$C$259,2,FALSE)</f>
        <v>SEX BY SINGLE-YEAR AGE (BLACK OR AFRICAN AMERICAN ALONE) [209]</v>
      </c>
      <c r="I3585" s="59" t="str">
        <f>VLOOKUP(B3585,Universe_Lookup!$B$2:$C$250,2,FALSE)</f>
        <v>Universe: People who are Black or African American alone</v>
      </c>
      <c r="J3585" s="59" t="s">
        <v>3697</v>
      </c>
    </row>
    <row r="3586" spans="1:10" x14ac:dyDescent="0.2">
      <c r="A3586" s="73" t="s">
        <v>2676</v>
      </c>
      <c r="B3586" s="59" t="s">
        <v>4147</v>
      </c>
      <c r="C3586" s="59" t="s">
        <v>4187</v>
      </c>
      <c r="D3586" s="65">
        <v>23</v>
      </c>
      <c r="E3586" s="65" t="str">
        <f>VLOOKUP(D3586,Files_Lookup!$A$2:$B$45,2,FALSE)</f>
        <v>us000232020.dhc</v>
      </c>
      <c r="F3586" s="66">
        <v>9</v>
      </c>
      <c r="G3586" s="59">
        <f>VLOOKUP(_xlfn.CONCAT(TRIM(B3586)," - ",TRIM(D3586)),Sort_Order_Lookup!$C$1:$E$250,3,FALSE)</f>
        <v>1</v>
      </c>
      <c r="H3586" s="59" t="str">
        <f>VLOOKUP(B3586,Titles_Lookup!$B$2:$C$259,2,FALSE)</f>
        <v>SEX BY SINGLE-YEAR AGE (BLACK OR AFRICAN AMERICAN ALONE) [209]</v>
      </c>
      <c r="I3586" s="59" t="str">
        <f>VLOOKUP(B3586,Universe_Lookup!$B$2:$C$250,2,FALSE)</f>
        <v>Universe: People who are Black or African American alone</v>
      </c>
      <c r="J3586" s="59" t="s">
        <v>3699</v>
      </c>
    </row>
    <row r="3587" spans="1:10" x14ac:dyDescent="0.2">
      <c r="A3587" s="73" t="s">
        <v>2676</v>
      </c>
      <c r="B3587" s="59" t="s">
        <v>4147</v>
      </c>
      <c r="C3587" s="59" t="s">
        <v>4188</v>
      </c>
      <c r="D3587" s="65">
        <v>23</v>
      </c>
      <c r="E3587" s="65" t="str">
        <f>VLOOKUP(D3587,Files_Lookup!$A$2:$B$45,2,FALSE)</f>
        <v>us000232020.dhc</v>
      </c>
      <c r="F3587" s="66">
        <v>9</v>
      </c>
      <c r="G3587" s="59">
        <f>VLOOKUP(_xlfn.CONCAT(TRIM(B3587)," - ",TRIM(D3587)),Sort_Order_Lookup!$C$1:$E$250,3,FALSE)</f>
        <v>1</v>
      </c>
      <c r="H3587" s="59" t="str">
        <f>VLOOKUP(B3587,Titles_Lookup!$B$2:$C$259,2,FALSE)</f>
        <v>SEX BY SINGLE-YEAR AGE (BLACK OR AFRICAN AMERICAN ALONE) [209]</v>
      </c>
      <c r="I3587" s="59" t="str">
        <f>VLOOKUP(B3587,Universe_Lookup!$B$2:$C$250,2,FALSE)</f>
        <v>Universe: People who are Black or African American alone</v>
      </c>
      <c r="J3587" s="59" t="s">
        <v>3701</v>
      </c>
    </row>
    <row r="3588" spans="1:10" x14ac:dyDescent="0.2">
      <c r="A3588" s="73" t="s">
        <v>2676</v>
      </c>
      <c r="B3588" s="59" t="s">
        <v>4147</v>
      </c>
      <c r="C3588" s="59" t="s">
        <v>4189</v>
      </c>
      <c r="D3588" s="65">
        <v>23</v>
      </c>
      <c r="E3588" s="65" t="str">
        <f>VLOOKUP(D3588,Files_Lookup!$A$2:$B$45,2,FALSE)</f>
        <v>us000232020.dhc</v>
      </c>
      <c r="F3588" s="66">
        <v>9</v>
      </c>
      <c r="G3588" s="59">
        <f>VLOOKUP(_xlfn.CONCAT(TRIM(B3588)," - ",TRIM(D3588)),Sort_Order_Lookup!$C$1:$E$250,3,FALSE)</f>
        <v>1</v>
      </c>
      <c r="H3588" s="59" t="str">
        <f>VLOOKUP(B3588,Titles_Lookup!$B$2:$C$259,2,FALSE)</f>
        <v>SEX BY SINGLE-YEAR AGE (BLACK OR AFRICAN AMERICAN ALONE) [209]</v>
      </c>
      <c r="I3588" s="59" t="str">
        <f>VLOOKUP(B3588,Universe_Lookup!$B$2:$C$250,2,FALSE)</f>
        <v>Universe: People who are Black or African American alone</v>
      </c>
      <c r="J3588" s="59" t="s">
        <v>3703</v>
      </c>
    </row>
    <row r="3589" spans="1:10" x14ac:dyDescent="0.2">
      <c r="A3589" s="73" t="s">
        <v>2676</v>
      </c>
      <c r="B3589" s="59" t="s">
        <v>4147</v>
      </c>
      <c r="C3589" s="59" t="s">
        <v>4190</v>
      </c>
      <c r="D3589" s="65">
        <v>23</v>
      </c>
      <c r="E3589" s="65" t="str">
        <f>VLOOKUP(D3589,Files_Lookup!$A$2:$B$45,2,FALSE)</f>
        <v>us000232020.dhc</v>
      </c>
      <c r="F3589" s="66">
        <v>9</v>
      </c>
      <c r="G3589" s="59">
        <f>VLOOKUP(_xlfn.CONCAT(TRIM(B3589)," - ",TRIM(D3589)),Sort_Order_Lookup!$C$1:$E$250,3,FALSE)</f>
        <v>1</v>
      </c>
      <c r="H3589" s="59" t="str">
        <f>VLOOKUP(B3589,Titles_Lookup!$B$2:$C$259,2,FALSE)</f>
        <v>SEX BY SINGLE-YEAR AGE (BLACK OR AFRICAN AMERICAN ALONE) [209]</v>
      </c>
      <c r="I3589" s="59" t="str">
        <f>VLOOKUP(B3589,Universe_Lookup!$B$2:$C$250,2,FALSE)</f>
        <v>Universe: People who are Black or African American alone</v>
      </c>
      <c r="J3589" s="59" t="s">
        <v>3705</v>
      </c>
    </row>
    <row r="3590" spans="1:10" x14ac:dyDescent="0.2">
      <c r="A3590" s="73" t="s">
        <v>2676</v>
      </c>
      <c r="B3590" s="59" t="s">
        <v>4147</v>
      </c>
      <c r="C3590" s="59" t="s">
        <v>4191</v>
      </c>
      <c r="D3590" s="65">
        <v>23</v>
      </c>
      <c r="E3590" s="65" t="str">
        <f>VLOOKUP(D3590,Files_Lookup!$A$2:$B$45,2,FALSE)</f>
        <v>us000232020.dhc</v>
      </c>
      <c r="F3590" s="66">
        <v>9</v>
      </c>
      <c r="G3590" s="59">
        <f>VLOOKUP(_xlfn.CONCAT(TRIM(B3590)," - ",TRIM(D3590)),Sort_Order_Lookup!$C$1:$E$250,3,FALSE)</f>
        <v>1</v>
      </c>
      <c r="H3590" s="59" t="str">
        <f>VLOOKUP(B3590,Titles_Lookup!$B$2:$C$259,2,FALSE)</f>
        <v>SEX BY SINGLE-YEAR AGE (BLACK OR AFRICAN AMERICAN ALONE) [209]</v>
      </c>
      <c r="I3590" s="59" t="str">
        <f>VLOOKUP(B3590,Universe_Lookup!$B$2:$C$250,2,FALSE)</f>
        <v>Universe: People who are Black or African American alone</v>
      </c>
      <c r="J3590" s="59" t="s">
        <v>3707</v>
      </c>
    </row>
    <row r="3591" spans="1:10" x14ac:dyDescent="0.2">
      <c r="A3591" s="73" t="s">
        <v>2676</v>
      </c>
      <c r="B3591" s="59" t="s">
        <v>4147</v>
      </c>
      <c r="C3591" s="59" t="s">
        <v>4192</v>
      </c>
      <c r="D3591" s="65">
        <v>23</v>
      </c>
      <c r="E3591" s="65" t="str">
        <f>VLOOKUP(D3591,Files_Lookup!$A$2:$B$45,2,FALSE)</f>
        <v>us000232020.dhc</v>
      </c>
      <c r="F3591" s="66">
        <v>9</v>
      </c>
      <c r="G3591" s="59">
        <f>VLOOKUP(_xlfn.CONCAT(TRIM(B3591)," - ",TRIM(D3591)),Sort_Order_Lookup!$C$1:$E$250,3,FALSE)</f>
        <v>1</v>
      </c>
      <c r="H3591" s="59" t="str">
        <f>VLOOKUP(B3591,Titles_Lookup!$B$2:$C$259,2,FALSE)</f>
        <v>SEX BY SINGLE-YEAR AGE (BLACK OR AFRICAN AMERICAN ALONE) [209]</v>
      </c>
      <c r="I3591" s="59" t="str">
        <f>VLOOKUP(B3591,Universe_Lookup!$B$2:$C$250,2,FALSE)</f>
        <v>Universe: People who are Black or African American alone</v>
      </c>
      <c r="J3591" s="59" t="s">
        <v>3709</v>
      </c>
    </row>
    <row r="3592" spans="1:10" x14ac:dyDescent="0.2">
      <c r="A3592" s="73" t="s">
        <v>2676</v>
      </c>
      <c r="B3592" s="59" t="s">
        <v>4147</v>
      </c>
      <c r="C3592" s="59" t="s">
        <v>4193</v>
      </c>
      <c r="D3592" s="65">
        <v>23</v>
      </c>
      <c r="E3592" s="65" t="str">
        <f>VLOOKUP(D3592,Files_Lookup!$A$2:$B$45,2,FALSE)</f>
        <v>us000232020.dhc</v>
      </c>
      <c r="F3592" s="66">
        <v>9</v>
      </c>
      <c r="G3592" s="59">
        <f>VLOOKUP(_xlfn.CONCAT(TRIM(B3592)," - ",TRIM(D3592)),Sort_Order_Lookup!$C$1:$E$250,3,FALSE)</f>
        <v>1</v>
      </c>
      <c r="H3592" s="59" t="str">
        <f>VLOOKUP(B3592,Titles_Lookup!$B$2:$C$259,2,FALSE)</f>
        <v>SEX BY SINGLE-YEAR AGE (BLACK OR AFRICAN AMERICAN ALONE) [209]</v>
      </c>
      <c r="I3592" s="59" t="str">
        <f>VLOOKUP(B3592,Universe_Lookup!$B$2:$C$250,2,FALSE)</f>
        <v>Universe: People who are Black or African American alone</v>
      </c>
      <c r="J3592" s="59" t="s">
        <v>3711</v>
      </c>
    </row>
    <row r="3593" spans="1:10" x14ac:dyDescent="0.2">
      <c r="A3593" s="73" t="s">
        <v>2676</v>
      </c>
      <c r="B3593" s="59" t="s">
        <v>4147</v>
      </c>
      <c r="C3593" s="59" t="s">
        <v>4194</v>
      </c>
      <c r="D3593" s="65">
        <v>23</v>
      </c>
      <c r="E3593" s="65" t="str">
        <f>VLOOKUP(D3593,Files_Lookup!$A$2:$B$45,2,FALSE)</f>
        <v>us000232020.dhc</v>
      </c>
      <c r="F3593" s="66">
        <v>9</v>
      </c>
      <c r="G3593" s="59">
        <f>VLOOKUP(_xlfn.CONCAT(TRIM(B3593)," - ",TRIM(D3593)),Sort_Order_Lookup!$C$1:$E$250,3,FALSE)</f>
        <v>1</v>
      </c>
      <c r="H3593" s="59" t="str">
        <f>VLOOKUP(B3593,Titles_Lookup!$B$2:$C$259,2,FALSE)</f>
        <v>SEX BY SINGLE-YEAR AGE (BLACK OR AFRICAN AMERICAN ALONE) [209]</v>
      </c>
      <c r="I3593" s="59" t="str">
        <f>VLOOKUP(B3593,Universe_Lookup!$B$2:$C$250,2,FALSE)</f>
        <v>Universe: People who are Black or African American alone</v>
      </c>
      <c r="J3593" s="59" t="s">
        <v>3713</v>
      </c>
    </row>
    <row r="3594" spans="1:10" x14ac:dyDescent="0.2">
      <c r="A3594" s="73" t="s">
        <v>2676</v>
      </c>
      <c r="B3594" s="59" t="s">
        <v>4147</v>
      </c>
      <c r="C3594" s="59" t="s">
        <v>4195</v>
      </c>
      <c r="D3594" s="65">
        <v>23</v>
      </c>
      <c r="E3594" s="65" t="str">
        <f>VLOOKUP(D3594,Files_Lookup!$A$2:$B$45,2,FALSE)</f>
        <v>us000232020.dhc</v>
      </c>
      <c r="F3594" s="66">
        <v>9</v>
      </c>
      <c r="G3594" s="59">
        <f>VLOOKUP(_xlfn.CONCAT(TRIM(B3594)," - ",TRIM(D3594)),Sort_Order_Lookup!$C$1:$E$250,3,FALSE)</f>
        <v>1</v>
      </c>
      <c r="H3594" s="59" t="str">
        <f>VLOOKUP(B3594,Titles_Lookup!$B$2:$C$259,2,FALSE)</f>
        <v>SEX BY SINGLE-YEAR AGE (BLACK OR AFRICAN AMERICAN ALONE) [209]</v>
      </c>
      <c r="I3594" s="59" t="str">
        <f>VLOOKUP(B3594,Universe_Lookup!$B$2:$C$250,2,FALSE)</f>
        <v>Universe: People who are Black or African American alone</v>
      </c>
      <c r="J3594" s="59" t="s">
        <v>3715</v>
      </c>
    </row>
    <row r="3595" spans="1:10" x14ac:dyDescent="0.2">
      <c r="A3595" s="73" t="s">
        <v>2676</v>
      </c>
      <c r="B3595" s="59" t="s">
        <v>4147</v>
      </c>
      <c r="C3595" s="59" t="s">
        <v>4196</v>
      </c>
      <c r="D3595" s="65">
        <v>23</v>
      </c>
      <c r="E3595" s="65" t="str">
        <f>VLOOKUP(D3595,Files_Lookup!$A$2:$B$45,2,FALSE)</f>
        <v>us000232020.dhc</v>
      </c>
      <c r="F3595" s="66">
        <v>9</v>
      </c>
      <c r="G3595" s="59">
        <f>VLOOKUP(_xlfn.CONCAT(TRIM(B3595)," - ",TRIM(D3595)),Sort_Order_Lookup!$C$1:$E$250,3,FALSE)</f>
        <v>1</v>
      </c>
      <c r="H3595" s="59" t="str">
        <f>VLOOKUP(B3595,Titles_Lookup!$B$2:$C$259,2,FALSE)</f>
        <v>SEX BY SINGLE-YEAR AGE (BLACK OR AFRICAN AMERICAN ALONE) [209]</v>
      </c>
      <c r="I3595" s="59" t="str">
        <f>VLOOKUP(B3595,Universe_Lookup!$B$2:$C$250,2,FALSE)</f>
        <v>Universe: People who are Black or African American alone</v>
      </c>
      <c r="J3595" s="59" t="s">
        <v>3717</v>
      </c>
    </row>
    <row r="3596" spans="1:10" x14ac:dyDescent="0.2">
      <c r="A3596" s="73" t="s">
        <v>2676</v>
      </c>
      <c r="B3596" s="59" t="s">
        <v>4147</v>
      </c>
      <c r="C3596" s="59" t="s">
        <v>4197</v>
      </c>
      <c r="D3596" s="65">
        <v>23</v>
      </c>
      <c r="E3596" s="65" t="str">
        <f>VLOOKUP(D3596,Files_Lookup!$A$2:$B$45,2,FALSE)</f>
        <v>us000232020.dhc</v>
      </c>
      <c r="F3596" s="66">
        <v>9</v>
      </c>
      <c r="G3596" s="59">
        <f>VLOOKUP(_xlfn.CONCAT(TRIM(B3596)," - ",TRIM(D3596)),Sort_Order_Lookup!$C$1:$E$250,3,FALSE)</f>
        <v>1</v>
      </c>
      <c r="H3596" s="59" t="str">
        <f>VLOOKUP(B3596,Titles_Lookup!$B$2:$C$259,2,FALSE)</f>
        <v>SEX BY SINGLE-YEAR AGE (BLACK OR AFRICAN AMERICAN ALONE) [209]</v>
      </c>
      <c r="I3596" s="59" t="str">
        <f>VLOOKUP(B3596,Universe_Lookup!$B$2:$C$250,2,FALSE)</f>
        <v>Universe: People who are Black or African American alone</v>
      </c>
      <c r="J3596" s="59" t="s">
        <v>3719</v>
      </c>
    </row>
    <row r="3597" spans="1:10" x14ac:dyDescent="0.2">
      <c r="A3597" s="73" t="s">
        <v>2676</v>
      </c>
      <c r="B3597" s="59" t="s">
        <v>4147</v>
      </c>
      <c r="C3597" s="59" t="s">
        <v>4198</v>
      </c>
      <c r="D3597" s="65">
        <v>23</v>
      </c>
      <c r="E3597" s="65" t="str">
        <f>VLOOKUP(D3597,Files_Lookup!$A$2:$B$45,2,FALSE)</f>
        <v>us000232020.dhc</v>
      </c>
      <c r="F3597" s="66">
        <v>9</v>
      </c>
      <c r="G3597" s="59">
        <f>VLOOKUP(_xlfn.CONCAT(TRIM(B3597)," - ",TRIM(D3597)),Sort_Order_Lookup!$C$1:$E$250,3,FALSE)</f>
        <v>1</v>
      </c>
      <c r="H3597" s="59" t="str">
        <f>VLOOKUP(B3597,Titles_Lookup!$B$2:$C$259,2,FALSE)</f>
        <v>SEX BY SINGLE-YEAR AGE (BLACK OR AFRICAN AMERICAN ALONE) [209]</v>
      </c>
      <c r="I3597" s="59" t="str">
        <f>VLOOKUP(B3597,Universe_Lookup!$B$2:$C$250,2,FALSE)</f>
        <v>Universe: People who are Black or African American alone</v>
      </c>
      <c r="J3597" s="59" t="s">
        <v>3721</v>
      </c>
    </row>
    <row r="3598" spans="1:10" x14ac:dyDescent="0.2">
      <c r="A3598" s="73" t="s">
        <v>2676</v>
      </c>
      <c r="B3598" s="59" t="s">
        <v>4147</v>
      </c>
      <c r="C3598" s="59" t="s">
        <v>4199</v>
      </c>
      <c r="D3598" s="65">
        <v>23</v>
      </c>
      <c r="E3598" s="65" t="str">
        <f>VLOOKUP(D3598,Files_Lookup!$A$2:$B$45,2,FALSE)</f>
        <v>us000232020.dhc</v>
      </c>
      <c r="F3598" s="66">
        <v>9</v>
      </c>
      <c r="G3598" s="59">
        <f>VLOOKUP(_xlfn.CONCAT(TRIM(B3598)," - ",TRIM(D3598)),Sort_Order_Lookup!$C$1:$E$250,3,FALSE)</f>
        <v>1</v>
      </c>
      <c r="H3598" s="59" t="str">
        <f>VLOOKUP(B3598,Titles_Lookup!$B$2:$C$259,2,FALSE)</f>
        <v>SEX BY SINGLE-YEAR AGE (BLACK OR AFRICAN AMERICAN ALONE) [209]</v>
      </c>
      <c r="I3598" s="59" t="str">
        <f>VLOOKUP(B3598,Universe_Lookup!$B$2:$C$250,2,FALSE)</f>
        <v>Universe: People who are Black or African American alone</v>
      </c>
      <c r="J3598" s="59" t="s">
        <v>3723</v>
      </c>
    </row>
    <row r="3599" spans="1:10" x14ac:dyDescent="0.2">
      <c r="A3599" s="73" t="s">
        <v>2676</v>
      </c>
      <c r="B3599" s="59" t="s">
        <v>4147</v>
      </c>
      <c r="C3599" s="59" t="s">
        <v>4200</v>
      </c>
      <c r="D3599" s="65">
        <v>23</v>
      </c>
      <c r="E3599" s="65" t="str">
        <f>VLOOKUP(D3599,Files_Lookup!$A$2:$B$45,2,FALSE)</f>
        <v>us000232020.dhc</v>
      </c>
      <c r="F3599" s="66">
        <v>9</v>
      </c>
      <c r="G3599" s="59">
        <f>VLOOKUP(_xlfn.CONCAT(TRIM(B3599)," - ",TRIM(D3599)),Sort_Order_Lookup!$C$1:$E$250,3,FALSE)</f>
        <v>1</v>
      </c>
      <c r="H3599" s="59" t="str">
        <f>VLOOKUP(B3599,Titles_Lookup!$B$2:$C$259,2,FALSE)</f>
        <v>SEX BY SINGLE-YEAR AGE (BLACK OR AFRICAN AMERICAN ALONE) [209]</v>
      </c>
      <c r="I3599" s="59" t="str">
        <f>VLOOKUP(B3599,Universe_Lookup!$B$2:$C$250,2,FALSE)</f>
        <v>Universe: People who are Black or African American alone</v>
      </c>
      <c r="J3599" s="59" t="s">
        <v>3725</v>
      </c>
    </row>
    <row r="3600" spans="1:10" x14ac:dyDescent="0.2">
      <c r="A3600" s="73" t="s">
        <v>2676</v>
      </c>
      <c r="B3600" s="59" t="s">
        <v>4147</v>
      </c>
      <c r="C3600" s="59" t="s">
        <v>4201</v>
      </c>
      <c r="D3600" s="65">
        <v>23</v>
      </c>
      <c r="E3600" s="65" t="str">
        <f>VLOOKUP(D3600,Files_Lookup!$A$2:$B$45,2,FALSE)</f>
        <v>us000232020.dhc</v>
      </c>
      <c r="F3600" s="66">
        <v>9</v>
      </c>
      <c r="G3600" s="59">
        <f>VLOOKUP(_xlfn.CONCAT(TRIM(B3600)," - ",TRIM(D3600)),Sort_Order_Lookup!$C$1:$E$250,3,FALSE)</f>
        <v>1</v>
      </c>
      <c r="H3600" s="59" t="str">
        <f>VLOOKUP(B3600,Titles_Lookup!$B$2:$C$259,2,FALSE)</f>
        <v>SEX BY SINGLE-YEAR AGE (BLACK OR AFRICAN AMERICAN ALONE) [209]</v>
      </c>
      <c r="I3600" s="59" t="str">
        <f>VLOOKUP(B3600,Universe_Lookup!$B$2:$C$250,2,FALSE)</f>
        <v>Universe: People who are Black or African American alone</v>
      </c>
      <c r="J3600" s="59" t="s">
        <v>3727</v>
      </c>
    </row>
    <row r="3601" spans="1:10" x14ac:dyDescent="0.2">
      <c r="A3601" s="73" t="s">
        <v>2676</v>
      </c>
      <c r="B3601" s="59" t="s">
        <v>4147</v>
      </c>
      <c r="C3601" s="59" t="s">
        <v>4202</v>
      </c>
      <c r="D3601" s="65">
        <v>23</v>
      </c>
      <c r="E3601" s="65" t="str">
        <f>VLOOKUP(D3601,Files_Lookup!$A$2:$B$45,2,FALSE)</f>
        <v>us000232020.dhc</v>
      </c>
      <c r="F3601" s="66">
        <v>9</v>
      </c>
      <c r="G3601" s="59">
        <f>VLOOKUP(_xlfn.CONCAT(TRIM(B3601)," - ",TRIM(D3601)),Sort_Order_Lookup!$C$1:$E$250,3,FALSE)</f>
        <v>1</v>
      </c>
      <c r="H3601" s="59" t="str">
        <f>VLOOKUP(B3601,Titles_Lookup!$B$2:$C$259,2,FALSE)</f>
        <v>SEX BY SINGLE-YEAR AGE (BLACK OR AFRICAN AMERICAN ALONE) [209]</v>
      </c>
      <c r="I3601" s="59" t="str">
        <f>VLOOKUP(B3601,Universe_Lookup!$B$2:$C$250,2,FALSE)</f>
        <v>Universe: People who are Black or African American alone</v>
      </c>
      <c r="J3601" s="59" t="s">
        <v>3729</v>
      </c>
    </row>
    <row r="3602" spans="1:10" x14ac:dyDescent="0.2">
      <c r="A3602" s="73" t="s">
        <v>2676</v>
      </c>
      <c r="B3602" s="59" t="s">
        <v>4147</v>
      </c>
      <c r="C3602" s="59" t="s">
        <v>4203</v>
      </c>
      <c r="D3602" s="65">
        <v>23</v>
      </c>
      <c r="E3602" s="65" t="str">
        <f>VLOOKUP(D3602,Files_Lookup!$A$2:$B$45,2,FALSE)</f>
        <v>us000232020.dhc</v>
      </c>
      <c r="F3602" s="66">
        <v>9</v>
      </c>
      <c r="G3602" s="59">
        <f>VLOOKUP(_xlfn.CONCAT(TRIM(B3602)," - ",TRIM(D3602)),Sort_Order_Lookup!$C$1:$E$250,3,FALSE)</f>
        <v>1</v>
      </c>
      <c r="H3602" s="59" t="str">
        <f>VLOOKUP(B3602,Titles_Lookup!$B$2:$C$259,2,FALSE)</f>
        <v>SEX BY SINGLE-YEAR AGE (BLACK OR AFRICAN AMERICAN ALONE) [209]</v>
      </c>
      <c r="I3602" s="59" t="str">
        <f>VLOOKUP(B3602,Universe_Lookup!$B$2:$C$250,2,FALSE)</f>
        <v>Universe: People who are Black or African American alone</v>
      </c>
      <c r="J3602" s="59" t="s">
        <v>3731</v>
      </c>
    </row>
    <row r="3603" spans="1:10" x14ac:dyDescent="0.2">
      <c r="A3603" s="73" t="s">
        <v>2676</v>
      </c>
      <c r="B3603" s="59" t="s">
        <v>4147</v>
      </c>
      <c r="C3603" s="59" t="s">
        <v>4204</v>
      </c>
      <c r="D3603" s="65">
        <v>23</v>
      </c>
      <c r="E3603" s="65" t="str">
        <f>VLOOKUP(D3603,Files_Lookup!$A$2:$B$45,2,FALSE)</f>
        <v>us000232020.dhc</v>
      </c>
      <c r="F3603" s="66">
        <v>9</v>
      </c>
      <c r="G3603" s="59">
        <f>VLOOKUP(_xlfn.CONCAT(TRIM(B3603)," - ",TRIM(D3603)),Sort_Order_Lookup!$C$1:$E$250,3,FALSE)</f>
        <v>1</v>
      </c>
      <c r="H3603" s="59" t="str">
        <f>VLOOKUP(B3603,Titles_Lookup!$B$2:$C$259,2,FALSE)</f>
        <v>SEX BY SINGLE-YEAR AGE (BLACK OR AFRICAN AMERICAN ALONE) [209]</v>
      </c>
      <c r="I3603" s="59" t="str">
        <f>VLOOKUP(B3603,Universe_Lookup!$B$2:$C$250,2,FALSE)</f>
        <v>Universe: People who are Black or African American alone</v>
      </c>
      <c r="J3603" s="59" t="s">
        <v>3733</v>
      </c>
    </row>
    <row r="3604" spans="1:10" x14ac:dyDescent="0.2">
      <c r="A3604" s="73" t="s">
        <v>2676</v>
      </c>
      <c r="B3604" s="59" t="s">
        <v>4147</v>
      </c>
      <c r="C3604" s="59" t="s">
        <v>4205</v>
      </c>
      <c r="D3604" s="65">
        <v>23</v>
      </c>
      <c r="E3604" s="65" t="str">
        <f>VLOOKUP(D3604,Files_Lookup!$A$2:$B$45,2,FALSE)</f>
        <v>us000232020.dhc</v>
      </c>
      <c r="F3604" s="66">
        <v>9</v>
      </c>
      <c r="G3604" s="59">
        <f>VLOOKUP(_xlfn.CONCAT(TRIM(B3604)," - ",TRIM(D3604)),Sort_Order_Lookup!$C$1:$E$250,3,FALSE)</f>
        <v>1</v>
      </c>
      <c r="H3604" s="59" t="str">
        <f>VLOOKUP(B3604,Titles_Lookup!$B$2:$C$259,2,FALSE)</f>
        <v>SEX BY SINGLE-YEAR AGE (BLACK OR AFRICAN AMERICAN ALONE) [209]</v>
      </c>
      <c r="I3604" s="59" t="str">
        <f>VLOOKUP(B3604,Universe_Lookup!$B$2:$C$250,2,FALSE)</f>
        <v>Universe: People who are Black or African American alone</v>
      </c>
      <c r="J3604" s="59" t="s">
        <v>3735</v>
      </c>
    </row>
    <row r="3605" spans="1:10" x14ac:dyDescent="0.2">
      <c r="A3605" s="73" t="s">
        <v>2676</v>
      </c>
      <c r="B3605" s="59" t="s">
        <v>4147</v>
      </c>
      <c r="C3605" s="59" t="s">
        <v>4206</v>
      </c>
      <c r="D3605" s="65">
        <v>23</v>
      </c>
      <c r="E3605" s="65" t="str">
        <f>VLOOKUP(D3605,Files_Lookup!$A$2:$B$45,2,FALSE)</f>
        <v>us000232020.dhc</v>
      </c>
      <c r="F3605" s="66">
        <v>9</v>
      </c>
      <c r="G3605" s="59">
        <f>VLOOKUP(_xlfn.CONCAT(TRIM(B3605)," - ",TRIM(D3605)),Sort_Order_Lookup!$C$1:$E$250,3,FALSE)</f>
        <v>1</v>
      </c>
      <c r="H3605" s="59" t="str">
        <f>VLOOKUP(B3605,Titles_Lookup!$B$2:$C$259,2,FALSE)</f>
        <v>SEX BY SINGLE-YEAR AGE (BLACK OR AFRICAN AMERICAN ALONE) [209]</v>
      </c>
      <c r="I3605" s="59" t="str">
        <f>VLOOKUP(B3605,Universe_Lookup!$B$2:$C$250,2,FALSE)</f>
        <v>Universe: People who are Black or African American alone</v>
      </c>
      <c r="J3605" s="59" t="s">
        <v>3737</v>
      </c>
    </row>
    <row r="3606" spans="1:10" x14ac:dyDescent="0.2">
      <c r="A3606" s="73" t="s">
        <v>2676</v>
      </c>
      <c r="B3606" s="59" t="s">
        <v>4147</v>
      </c>
      <c r="C3606" s="59" t="s">
        <v>4207</v>
      </c>
      <c r="D3606" s="65">
        <v>23</v>
      </c>
      <c r="E3606" s="65" t="str">
        <f>VLOOKUP(D3606,Files_Lookup!$A$2:$B$45,2,FALSE)</f>
        <v>us000232020.dhc</v>
      </c>
      <c r="F3606" s="66">
        <v>9</v>
      </c>
      <c r="G3606" s="59">
        <f>VLOOKUP(_xlfn.CONCAT(TRIM(B3606)," - ",TRIM(D3606)),Sort_Order_Lookup!$C$1:$E$250,3,FALSE)</f>
        <v>1</v>
      </c>
      <c r="H3606" s="59" t="str">
        <f>VLOOKUP(B3606,Titles_Lookup!$B$2:$C$259,2,FALSE)</f>
        <v>SEX BY SINGLE-YEAR AGE (BLACK OR AFRICAN AMERICAN ALONE) [209]</v>
      </c>
      <c r="I3606" s="59" t="str">
        <f>VLOOKUP(B3606,Universe_Lookup!$B$2:$C$250,2,FALSE)</f>
        <v>Universe: People who are Black or African American alone</v>
      </c>
      <c r="J3606" s="59" t="s">
        <v>3739</v>
      </c>
    </row>
    <row r="3607" spans="1:10" x14ac:dyDescent="0.2">
      <c r="A3607" s="73" t="s">
        <v>2676</v>
      </c>
      <c r="B3607" s="59" t="s">
        <v>4147</v>
      </c>
      <c r="C3607" s="59" t="s">
        <v>4208</v>
      </c>
      <c r="D3607" s="65">
        <v>23</v>
      </c>
      <c r="E3607" s="65" t="str">
        <f>VLOOKUP(D3607,Files_Lookup!$A$2:$B$45,2,FALSE)</f>
        <v>us000232020.dhc</v>
      </c>
      <c r="F3607" s="66">
        <v>9</v>
      </c>
      <c r="G3607" s="59">
        <f>VLOOKUP(_xlfn.CONCAT(TRIM(B3607)," - ",TRIM(D3607)),Sort_Order_Lookup!$C$1:$E$250,3,FALSE)</f>
        <v>1</v>
      </c>
      <c r="H3607" s="59" t="str">
        <f>VLOOKUP(B3607,Titles_Lookup!$B$2:$C$259,2,FALSE)</f>
        <v>SEX BY SINGLE-YEAR AGE (BLACK OR AFRICAN AMERICAN ALONE) [209]</v>
      </c>
      <c r="I3607" s="59" t="str">
        <f>VLOOKUP(B3607,Universe_Lookup!$B$2:$C$250,2,FALSE)</f>
        <v>Universe: People who are Black or African American alone</v>
      </c>
      <c r="J3607" s="59" t="s">
        <v>3741</v>
      </c>
    </row>
    <row r="3608" spans="1:10" x14ac:dyDescent="0.2">
      <c r="A3608" s="73" t="s">
        <v>2676</v>
      </c>
      <c r="B3608" s="59" t="s">
        <v>4147</v>
      </c>
      <c r="C3608" s="59" t="s">
        <v>4209</v>
      </c>
      <c r="D3608" s="65">
        <v>23</v>
      </c>
      <c r="E3608" s="65" t="str">
        <f>VLOOKUP(D3608,Files_Lookup!$A$2:$B$45,2,FALSE)</f>
        <v>us000232020.dhc</v>
      </c>
      <c r="F3608" s="66">
        <v>9</v>
      </c>
      <c r="G3608" s="59">
        <f>VLOOKUP(_xlfn.CONCAT(TRIM(B3608)," - ",TRIM(D3608)),Sort_Order_Lookup!$C$1:$E$250,3,FALSE)</f>
        <v>1</v>
      </c>
      <c r="H3608" s="59" t="str">
        <f>VLOOKUP(B3608,Titles_Lookup!$B$2:$C$259,2,FALSE)</f>
        <v>SEX BY SINGLE-YEAR AGE (BLACK OR AFRICAN AMERICAN ALONE) [209]</v>
      </c>
      <c r="I3608" s="59" t="str">
        <f>VLOOKUP(B3608,Universe_Lookup!$B$2:$C$250,2,FALSE)</f>
        <v>Universe: People who are Black or African American alone</v>
      </c>
      <c r="J3608" s="59" t="s">
        <v>3743</v>
      </c>
    </row>
    <row r="3609" spans="1:10" x14ac:dyDescent="0.2">
      <c r="A3609" s="73" t="s">
        <v>2676</v>
      </c>
      <c r="B3609" s="59" t="s">
        <v>4147</v>
      </c>
      <c r="C3609" s="59" t="s">
        <v>4210</v>
      </c>
      <c r="D3609" s="65">
        <v>23</v>
      </c>
      <c r="E3609" s="65" t="str">
        <f>VLOOKUP(D3609,Files_Lookup!$A$2:$B$45,2,FALSE)</f>
        <v>us000232020.dhc</v>
      </c>
      <c r="F3609" s="66">
        <v>9</v>
      </c>
      <c r="G3609" s="59">
        <f>VLOOKUP(_xlfn.CONCAT(TRIM(B3609)," - ",TRIM(D3609)),Sort_Order_Lookup!$C$1:$E$250,3,FALSE)</f>
        <v>1</v>
      </c>
      <c r="H3609" s="59" t="str">
        <f>VLOOKUP(B3609,Titles_Lookup!$B$2:$C$259,2,FALSE)</f>
        <v>SEX BY SINGLE-YEAR AGE (BLACK OR AFRICAN AMERICAN ALONE) [209]</v>
      </c>
      <c r="I3609" s="59" t="str">
        <f>VLOOKUP(B3609,Universe_Lookup!$B$2:$C$250,2,FALSE)</f>
        <v>Universe: People who are Black or African American alone</v>
      </c>
      <c r="J3609" s="59" t="s">
        <v>3745</v>
      </c>
    </row>
    <row r="3610" spans="1:10" x14ac:dyDescent="0.2">
      <c r="A3610" s="73" t="s">
        <v>2676</v>
      </c>
      <c r="B3610" s="59" t="s">
        <v>4147</v>
      </c>
      <c r="C3610" s="59" t="s">
        <v>4211</v>
      </c>
      <c r="D3610" s="65">
        <v>23</v>
      </c>
      <c r="E3610" s="65" t="str">
        <f>VLOOKUP(D3610,Files_Lookup!$A$2:$B$45,2,FALSE)</f>
        <v>us000232020.dhc</v>
      </c>
      <c r="F3610" s="66">
        <v>9</v>
      </c>
      <c r="G3610" s="59">
        <f>VLOOKUP(_xlfn.CONCAT(TRIM(B3610)," - ",TRIM(D3610)),Sort_Order_Lookup!$C$1:$E$250,3,FALSE)</f>
        <v>1</v>
      </c>
      <c r="H3610" s="59" t="str">
        <f>VLOOKUP(B3610,Titles_Lookup!$B$2:$C$259,2,FALSE)</f>
        <v>SEX BY SINGLE-YEAR AGE (BLACK OR AFRICAN AMERICAN ALONE) [209]</v>
      </c>
      <c r="I3610" s="59" t="str">
        <f>VLOOKUP(B3610,Universe_Lookup!$B$2:$C$250,2,FALSE)</f>
        <v>Universe: People who are Black or African American alone</v>
      </c>
      <c r="J3610" s="59" t="s">
        <v>3747</v>
      </c>
    </row>
    <row r="3611" spans="1:10" x14ac:dyDescent="0.2">
      <c r="A3611" s="73" t="s">
        <v>2676</v>
      </c>
      <c r="B3611" s="59" t="s">
        <v>4147</v>
      </c>
      <c r="C3611" s="59" t="s">
        <v>4212</v>
      </c>
      <c r="D3611" s="65">
        <v>23</v>
      </c>
      <c r="E3611" s="65" t="str">
        <f>VLOOKUP(D3611,Files_Lookup!$A$2:$B$45,2,FALSE)</f>
        <v>us000232020.dhc</v>
      </c>
      <c r="F3611" s="66">
        <v>9</v>
      </c>
      <c r="G3611" s="59">
        <f>VLOOKUP(_xlfn.CONCAT(TRIM(B3611)," - ",TRIM(D3611)),Sort_Order_Lookup!$C$1:$E$250,3,FALSE)</f>
        <v>1</v>
      </c>
      <c r="H3611" s="59" t="str">
        <f>VLOOKUP(B3611,Titles_Lookup!$B$2:$C$259,2,FALSE)</f>
        <v>SEX BY SINGLE-YEAR AGE (BLACK OR AFRICAN AMERICAN ALONE) [209]</v>
      </c>
      <c r="I3611" s="59" t="str">
        <f>VLOOKUP(B3611,Universe_Lookup!$B$2:$C$250,2,FALSE)</f>
        <v>Universe: People who are Black or African American alone</v>
      </c>
      <c r="J3611" s="59" t="s">
        <v>3749</v>
      </c>
    </row>
    <row r="3612" spans="1:10" x14ac:dyDescent="0.2">
      <c r="A3612" s="73" t="s">
        <v>2676</v>
      </c>
      <c r="B3612" s="59" t="s">
        <v>4147</v>
      </c>
      <c r="C3612" s="59" t="s">
        <v>4213</v>
      </c>
      <c r="D3612" s="65">
        <v>23</v>
      </c>
      <c r="E3612" s="65" t="str">
        <f>VLOOKUP(D3612,Files_Lookup!$A$2:$B$45,2,FALSE)</f>
        <v>us000232020.dhc</v>
      </c>
      <c r="F3612" s="66">
        <v>9</v>
      </c>
      <c r="G3612" s="59">
        <f>VLOOKUP(_xlfn.CONCAT(TRIM(B3612)," - ",TRIM(D3612)),Sort_Order_Lookup!$C$1:$E$250,3,FALSE)</f>
        <v>1</v>
      </c>
      <c r="H3612" s="59" t="str">
        <f>VLOOKUP(B3612,Titles_Lookup!$B$2:$C$259,2,FALSE)</f>
        <v>SEX BY SINGLE-YEAR AGE (BLACK OR AFRICAN AMERICAN ALONE) [209]</v>
      </c>
      <c r="I3612" s="59" t="str">
        <f>VLOOKUP(B3612,Universe_Lookup!$B$2:$C$250,2,FALSE)</f>
        <v>Universe: People who are Black or African American alone</v>
      </c>
      <c r="J3612" s="59" t="s">
        <v>3751</v>
      </c>
    </row>
    <row r="3613" spans="1:10" x14ac:dyDescent="0.2">
      <c r="A3613" s="73" t="s">
        <v>2676</v>
      </c>
      <c r="B3613" s="59" t="s">
        <v>4147</v>
      </c>
      <c r="C3613" s="59" t="s">
        <v>4214</v>
      </c>
      <c r="D3613" s="65">
        <v>23</v>
      </c>
      <c r="E3613" s="65" t="str">
        <f>VLOOKUP(D3613,Files_Lookup!$A$2:$B$45,2,FALSE)</f>
        <v>us000232020.dhc</v>
      </c>
      <c r="F3613" s="66">
        <v>9</v>
      </c>
      <c r="G3613" s="59">
        <f>VLOOKUP(_xlfn.CONCAT(TRIM(B3613)," - ",TRIM(D3613)),Sort_Order_Lookup!$C$1:$E$250,3,FALSE)</f>
        <v>1</v>
      </c>
      <c r="H3613" s="59" t="str">
        <f>VLOOKUP(B3613,Titles_Lookup!$B$2:$C$259,2,FALSE)</f>
        <v>SEX BY SINGLE-YEAR AGE (BLACK OR AFRICAN AMERICAN ALONE) [209]</v>
      </c>
      <c r="I3613" s="59" t="str">
        <f>VLOOKUP(B3613,Universe_Lookup!$B$2:$C$250,2,FALSE)</f>
        <v>Universe: People who are Black or African American alone</v>
      </c>
      <c r="J3613" s="59" t="s">
        <v>3753</v>
      </c>
    </row>
    <row r="3614" spans="1:10" x14ac:dyDescent="0.2">
      <c r="A3614" s="73" t="s">
        <v>2676</v>
      </c>
      <c r="B3614" s="59" t="s">
        <v>4147</v>
      </c>
      <c r="C3614" s="59" t="s">
        <v>4215</v>
      </c>
      <c r="D3614" s="65">
        <v>23</v>
      </c>
      <c r="E3614" s="65" t="str">
        <f>VLOOKUP(D3614,Files_Lookup!$A$2:$B$45,2,FALSE)</f>
        <v>us000232020.dhc</v>
      </c>
      <c r="F3614" s="66">
        <v>9</v>
      </c>
      <c r="G3614" s="59">
        <f>VLOOKUP(_xlfn.CONCAT(TRIM(B3614)," - ",TRIM(D3614)),Sort_Order_Lookup!$C$1:$E$250,3,FALSE)</f>
        <v>1</v>
      </c>
      <c r="H3614" s="59" t="str">
        <f>VLOOKUP(B3614,Titles_Lookup!$B$2:$C$259,2,FALSE)</f>
        <v>SEX BY SINGLE-YEAR AGE (BLACK OR AFRICAN AMERICAN ALONE) [209]</v>
      </c>
      <c r="I3614" s="59" t="str">
        <f>VLOOKUP(B3614,Universe_Lookup!$B$2:$C$250,2,FALSE)</f>
        <v>Universe: People who are Black or African American alone</v>
      </c>
      <c r="J3614" s="59" t="s">
        <v>3755</v>
      </c>
    </row>
    <row r="3615" spans="1:10" x14ac:dyDescent="0.2">
      <c r="A3615" s="73" t="s">
        <v>2676</v>
      </c>
      <c r="B3615" s="59" t="s">
        <v>4147</v>
      </c>
      <c r="C3615" s="59" t="s">
        <v>4216</v>
      </c>
      <c r="D3615" s="65">
        <v>23</v>
      </c>
      <c r="E3615" s="65" t="str">
        <f>VLOOKUP(D3615,Files_Lookup!$A$2:$B$45,2,FALSE)</f>
        <v>us000232020.dhc</v>
      </c>
      <c r="F3615" s="66">
        <v>9</v>
      </c>
      <c r="G3615" s="59">
        <f>VLOOKUP(_xlfn.CONCAT(TRIM(B3615)," - ",TRIM(D3615)),Sort_Order_Lookup!$C$1:$E$250,3,FALSE)</f>
        <v>1</v>
      </c>
      <c r="H3615" s="59" t="str">
        <f>VLOOKUP(B3615,Titles_Lookup!$B$2:$C$259,2,FALSE)</f>
        <v>SEX BY SINGLE-YEAR AGE (BLACK OR AFRICAN AMERICAN ALONE) [209]</v>
      </c>
      <c r="I3615" s="59" t="str">
        <f>VLOOKUP(B3615,Universe_Lookup!$B$2:$C$250,2,FALSE)</f>
        <v>Universe: People who are Black or African American alone</v>
      </c>
      <c r="J3615" s="59" t="s">
        <v>3757</v>
      </c>
    </row>
    <row r="3616" spans="1:10" x14ac:dyDescent="0.2">
      <c r="A3616" s="73" t="s">
        <v>2676</v>
      </c>
      <c r="B3616" s="59" t="s">
        <v>4147</v>
      </c>
      <c r="C3616" s="59" t="s">
        <v>4217</v>
      </c>
      <c r="D3616" s="65">
        <v>23</v>
      </c>
      <c r="E3616" s="65" t="str">
        <f>VLOOKUP(D3616,Files_Lookup!$A$2:$B$45,2,FALSE)</f>
        <v>us000232020.dhc</v>
      </c>
      <c r="F3616" s="66">
        <v>9</v>
      </c>
      <c r="G3616" s="59">
        <f>VLOOKUP(_xlfn.CONCAT(TRIM(B3616)," - ",TRIM(D3616)),Sort_Order_Lookup!$C$1:$E$250,3,FALSE)</f>
        <v>1</v>
      </c>
      <c r="H3616" s="59" t="str">
        <f>VLOOKUP(B3616,Titles_Lookup!$B$2:$C$259,2,FALSE)</f>
        <v>SEX BY SINGLE-YEAR AGE (BLACK OR AFRICAN AMERICAN ALONE) [209]</v>
      </c>
      <c r="I3616" s="59" t="str">
        <f>VLOOKUP(B3616,Universe_Lookup!$B$2:$C$250,2,FALSE)</f>
        <v>Universe: People who are Black or African American alone</v>
      </c>
      <c r="J3616" s="59" t="s">
        <v>3759</v>
      </c>
    </row>
    <row r="3617" spans="1:10" x14ac:dyDescent="0.2">
      <c r="A3617" s="73" t="s">
        <v>2676</v>
      </c>
      <c r="B3617" s="59" t="s">
        <v>4147</v>
      </c>
      <c r="C3617" s="59" t="s">
        <v>4218</v>
      </c>
      <c r="D3617" s="65">
        <v>23</v>
      </c>
      <c r="E3617" s="65" t="str">
        <f>VLOOKUP(D3617,Files_Lookup!$A$2:$B$45,2,FALSE)</f>
        <v>us000232020.dhc</v>
      </c>
      <c r="F3617" s="66">
        <v>9</v>
      </c>
      <c r="G3617" s="59">
        <f>VLOOKUP(_xlfn.CONCAT(TRIM(B3617)," - ",TRIM(D3617)),Sort_Order_Lookup!$C$1:$E$250,3,FALSE)</f>
        <v>1</v>
      </c>
      <c r="H3617" s="59" t="str">
        <f>VLOOKUP(B3617,Titles_Lookup!$B$2:$C$259,2,FALSE)</f>
        <v>SEX BY SINGLE-YEAR AGE (BLACK OR AFRICAN AMERICAN ALONE) [209]</v>
      </c>
      <c r="I3617" s="59" t="str">
        <f>VLOOKUP(B3617,Universe_Lookup!$B$2:$C$250,2,FALSE)</f>
        <v>Universe: People who are Black or African American alone</v>
      </c>
      <c r="J3617" s="59" t="s">
        <v>3761</v>
      </c>
    </row>
    <row r="3618" spans="1:10" x14ac:dyDescent="0.2">
      <c r="A3618" s="73" t="s">
        <v>2676</v>
      </c>
      <c r="B3618" s="59" t="s">
        <v>4147</v>
      </c>
      <c r="C3618" s="59" t="s">
        <v>4219</v>
      </c>
      <c r="D3618" s="65">
        <v>23</v>
      </c>
      <c r="E3618" s="65" t="str">
        <f>VLOOKUP(D3618,Files_Lookup!$A$2:$B$45,2,FALSE)</f>
        <v>us000232020.dhc</v>
      </c>
      <c r="F3618" s="66">
        <v>9</v>
      </c>
      <c r="G3618" s="59">
        <f>VLOOKUP(_xlfn.CONCAT(TRIM(B3618)," - ",TRIM(D3618)),Sort_Order_Lookup!$C$1:$E$250,3,FALSE)</f>
        <v>1</v>
      </c>
      <c r="H3618" s="59" t="str">
        <f>VLOOKUP(B3618,Titles_Lookup!$B$2:$C$259,2,FALSE)</f>
        <v>SEX BY SINGLE-YEAR AGE (BLACK OR AFRICAN AMERICAN ALONE) [209]</v>
      </c>
      <c r="I3618" s="59" t="str">
        <f>VLOOKUP(B3618,Universe_Lookup!$B$2:$C$250,2,FALSE)</f>
        <v>Universe: People who are Black or African American alone</v>
      </c>
      <c r="J3618" s="59" t="s">
        <v>3763</v>
      </c>
    </row>
    <row r="3619" spans="1:10" x14ac:dyDescent="0.2">
      <c r="A3619" s="73" t="s">
        <v>2676</v>
      </c>
      <c r="B3619" s="59" t="s">
        <v>4147</v>
      </c>
      <c r="C3619" s="59" t="s">
        <v>4220</v>
      </c>
      <c r="D3619" s="65">
        <v>23</v>
      </c>
      <c r="E3619" s="65" t="str">
        <f>VLOOKUP(D3619,Files_Lookup!$A$2:$B$45,2,FALSE)</f>
        <v>us000232020.dhc</v>
      </c>
      <c r="F3619" s="66">
        <v>9</v>
      </c>
      <c r="G3619" s="59">
        <f>VLOOKUP(_xlfn.CONCAT(TRIM(B3619)," - ",TRIM(D3619)),Sort_Order_Lookup!$C$1:$E$250,3,FALSE)</f>
        <v>1</v>
      </c>
      <c r="H3619" s="59" t="str">
        <f>VLOOKUP(B3619,Titles_Lookup!$B$2:$C$259,2,FALSE)</f>
        <v>SEX BY SINGLE-YEAR AGE (BLACK OR AFRICAN AMERICAN ALONE) [209]</v>
      </c>
      <c r="I3619" s="59" t="str">
        <f>VLOOKUP(B3619,Universe_Lookup!$B$2:$C$250,2,FALSE)</f>
        <v>Universe: People who are Black or African American alone</v>
      </c>
      <c r="J3619" s="59" t="s">
        <v>3765</v>
      </c>
    </row>
    <row r="3620" spans="1:10" x14ac:dyDescent="0.2">
      <c r="A3620" s="73" t="s">
        <v>2676</v>
      </c>
      <c r="B3620" s="59" t="s">
        <v>4147</v>
      </c>
      <c r="C3620" s="59" t="s">
        <v>4221</v>
      </c>
      <c r="D3620" s="65">
        <v>23</v>
      </c>
      <c r="E3620" s="65" t="str">
        <f>VLOOKUP(D3620,Files_Lookup!$A$2:$B$45,2,FALSE)</f>
        <v>us000232020.dhc</v>
      </c>
      <c r="F3620" s="66">
        <v>9</v>
      </c>
      <c r="G3620" s="59">
        <f>VLOOKUP(_xlfn.CONCAT(TRIM(B3620)," - ",TRIM(D3620)),Sort_Order_Lookup!$C$1:$E$250,3,FALSE)</f>
        <v>1</v>
      </c>
      <c r="H3620" s="59" t="str">
        <f>VLOOKUP(B3620,Titles_Lookup!$B$2:$C$259,2,FALSE)</f>
        <v>SEX BY SINGLE-YEAR AGE (BLACK OR AFRICAN AMERICAN ALONE) [209]</v>
      </c>
      <c r="I3620" s="59" t="str">
        <f>VLOOKUP(B3620,Universe_Lookup!$B$2:$C$250,2,FALSE)</f>
        <v>Universe: People who are Black or African American alone</v>
      </c>
      <c r="J3620" s="59" t="s">
        <v>3767</v>
      </c>
    </row>
    <row r="3621" spans="1:10" x14ac:dyDescent="0.2">
      <c r="A3621" s="73" t="s">
        <v>2676</v>
      </c>
      <c r="B3621" s="59" t="s">
        <v>4147</v>
      </c>
      <c r="C3621" s="59" t="s">
        <v>4222</v>
      </c>
      <c r="D3621" s="65">
        <v>23</v>
      </c>
      <c r="E3621" s="65" t="str">
        <f>VLOOKUP(D3621,Files_Lookup!$A$2:$B$45,2,FALSE)</f>
        <v>us000232020.dhc</v>
      </c>
      <c r="F3621" s="66">
        <v>9</v>
      </c>
      <c r="G3621" s="59">
        <f>VLOOKUP(_xlfn.CONCAT(TRIM(B3621)," - ",TRIM(D3621)),Sort_Order_Lookup!$C$1:$E$250,3,FALSE)</f>
        <v>1</v>
      </c>
      <c r="H3621" s="59" t="str">
        <f>VLOOKUP(B3621,Titles_Lookup!$B$2:$C$259,2,FALSE)</f>
        <v>SEX BY SINGLE-YEAR AGE (BLACK OR AFRICAN AMERICAN ALONE) [209]</v>
      </c>
      <c r="I3621" s="59" t="str">
        <f>VLOOKUP(B3621,Universe_Lookup!$B$2:$C$250,2,FALSE)</f>
        <v>Universe: People who are Black or African American alone</v>
      </c>
      <c r="J3621" s="59" t="s">
        <v>3769</v>
      </c>
    </row>
    <row r="3622" spans="1:10" x14ac:dyDescent="0.2">
      <c r="A3622" s="73" t="s">
        <v>2676</v>
      </c>
      <c r="B3622" s="59" t="s">
        <v>4147</v>
      </c>
      <c r="C3622" s="59" t="s">
        <v>4223</v>
      </c>
      <c r="D3622" s="65">
        <v>23</v>
      </c>
      <c r="E3622" s="65" t="str">
        <f>VLOOKUP(D3622,Files_Lookup!$A$2:$B$45,2,FALSE)</f>
        <v>us000232020.dhc</v>
      </c>
      <c r="F3622" s="66">
        <v>9</v>
      </c>
      <c r="G3622" s="59">
        <f>VLOOKUP(_xlfn.CONCAT(TRIM(B3622)," - ",TRIM(D3622)),Sort_Order_Lookup!$C$1:$E$250,3,FALSE)</f>
        <v>1</v>
      </c>
      <c r="H3622" s="59" t="str">
        <f>VLOOKUP(B3622,Titles_Lookup!$B$2:$C$259,2,FALSE)</f>
        <v>SEX BY SINGLE-YEAR AGE (BLACK OR AFRICAN AMERICAN ALONE) [209]</v>
      </c>
      <c r="I3622" s="59" t="str">
        <f>VLOOKUP(B3622,Universe_Lookup!$B$2:$C$250,2,FALSE)</f>
        <v>Universe: People who are Black or African American alone</v>
      </c>
      <c r="J3622" s="59" t="s">
        <v>3771</v>
      </c>
    </row>
    <row r="3623" spans="1:10" x14ac:dyDescent="0.2">
      <c r="A3623" s="73" t="s">
        <v>2676</v>
      </c>
      <c r="B3623" s="59" t="s">
        <v>4147</v>
      </c>
      <c r="C3623" s="59" t="s">
        <v>4224</v>
      </c>
      <c r="D3623" s="65">
        <v>23</v>
      </c>
      <c r="E3623" s="65" t="str">
        <f>VLOOKUP(D3623,Files_Lookup!$A$2:$B$45,2,FALSE)</f>
        <v>us000232020.dhc</v>
      </c>
      <c r="F3623" s="66">
        <v>9</v>
      </c>
      <c r="G3623" s="59">
        <f>VLOOKUP(_xlfn.CONCAT(TRIM(B3623)," - ",TRIM(D3623)),Sort_Order_Lookup!$C$1:$E$250,3,FALSE)</f>
        <v>1</v>
      </c>
      <c r="H3623" s="59" t="str">
        <f>VLOOKUP(B3623,Titles_Lookup!$B$2:$C$259,2,FALSE)</f>
        <v>SEX BY SINGLE-YEAR AGE (BLACK OR AFRICAN AMERICAN ALONE) [209]</v>
      </c>
      <c r="I3623" s="59" t="str">
        <f>VLOOKUP(B3623,Universe_Lookup!$B$2:$C$250,2,FALSE)</f>
        <v>Universe: People who are Black or African American alone</v>
      </c>
      <c r="J3623" s="59" t="s">
        <v>3773</v>
      </c>
    </row>
    <row r="3624" spans="1:10" x14ac:dyDescent="0.2">
      <c r="A3624" s="73" t="s">
        <v>2676</v>
      </c>
      <c r="B3624" s="59" t="s">
        <v>4147</v>
      </c>
      <c r="C3624" s="59" t="s">
        <v>4225</v>
      </c>
      <c r="D3624" s="65">
        <v>23</v>
      </c>
      <c r="E3624" s="65" t="str">
        <f>VLOOKUP(D3624,Files_Lookup!$A$2:$B$45,2,FALSE)</f>
        <v>us000232020.dhc</v>
      </c>
      <c r="F3624" s="66">
        <v>9</v>
      </c>
      <c r="G3624" s="59">
        <f>VLOOKUP(_xlfn.CONCAT(TRIM(B3624)," - ",TRIM(D3624)),Sort_Order_Lookup!$C$1:$E$250,3,FALSE)</f>
        <v>1</v>
      </c>
      <c r="H3624" s="59" t="str">
        <f>VLOOKUP(B3624,Titles_Lookup!$B$2:$C$259,2,FALSE)</f>
        <v>SEX BY SINGLE-YEAR AGE (BLACK OR AFRICAN AMERICAN ALONE) [209]</v>
      </c>
      <c r="I3624" s="59" t="str">
        <f>VLOOKUP(B3624,Universe_Lookup!$B$2:$C$250,2,FALSE)</f>
        <v>Universe: People who are Black or African American alone</v>
      </c>
      <c r="J3624" s="59" t="s">
        <v>3775</v>
      </c>
    </row>
    <row r="3625" spans="1:10" x14ac:dyDescent="0.2">
      <c r="A3625" s="73" t="s">
        <v>2676</v>
      </c>
      <c r="B3625" s="59" t="s">
        <v>4147</v>
      </c>
      <c r="C3625" s="59" t="s">
        <v>4226</v>
      </c>
      <c r="D3625" s="65">
        <v>23</v>
      </c>
      <c r="E3625" s="65" t="str">
        <f>VLOOKUP(D3625,Files_Lookup!$A$2:$B$45,2,FALSE)</f>
        <v>us000232020.dhc</v>
      </c>
      <c r="F3625" s="66">
        <v>9</v>
      </c>
      <c r="G3625" s="59">
        <f>VLOOKUP(_xlfn.CONCAT(TRIM(B3625)," - ",TRIM(D3625)),Sort_Order_Lookup!$C$1:$E$250,3,FALSE)</f>
        <v>1</v>
      </c>
      <c r="H3625" s="59" t="str">
        <f>VLOOKUP(B3625,Titles_Lookup!$B$2:$C$259,2,FALSE)</f>
        <v>SEX BY SINGLE-YEAR AGE (BLACK OR AFRICAN AMERICAN ALONE) [209]</v>
      </c>
      <c r="I3625" s="59" t="str">
        <f>VLOOKUP(B3625,Universe_Lookup!$B$2:$C$250,2,FALSE)</f>
        <v>Universe: People who are Black or African American alone</v>
      </c>
      <c r="J3625" s="59" t="s">
        <v>3777</v>
      </c>
    </row>
    <row r="3626" spans="1:10" x14ac:dyDescent="0.2">
      <c r="A3626" s="73" t="s">
        <v>2676</v>
      </c>
      <c r="B3626" s="59" t="s">
        <v>4147</v>
      </c>
      <c r="C3626" s="59" t="s">
        <v>4227</v>
      </c>
      <c r="D3626" s="65">
        <v>23</v>
      </c>
      <c r="E3626" s="65" t="str">
        <f>VLOOKUP(D3626,Files_Lookup!$A$2:$B$45,2,FALSE)</f>
        <v>us000232020.dhc</v>
      </c>
      <c r="F3626" s="66">
        <v>9</v>
      </c>
      <c r="G3626" s="59">
        <f>VLOOKUP(_xlfn.CONCAT(TRIM(B3626)," - ",TRIM(D3626)),Sort_Order_Lookup!$C$1:$E$250,3,FALSE)</f>
        <v>1</v>
      </c>
      <c r="H3626" s="59" t="str">
        <f>VLOOKUP(B3626,Titles_Lookup!$B$2:$C$259,2,FALSE)</f>
        <v>SEX BY SINGLE-YEAR AGE (BLACK OR AFRICAN AMERICAN ALONE) [209]</v>
      </c>
      <c r="I3626" s="59" t="str">
        <f>VLOOKUP(B3626,Universe_Lookup!$B$2:$C$250,2,FALSE)</f>
        <v>Universe: People who are Black or African American alone</v>
      </c>
      <c r="J3626" s="59" t="s">
        <v>3779</v>
      </c>
    </row>
    <row r="3627" spans="1:10" x14ac:dyDescent="0.2">
      <c r="A3627" s="73" t="s">
        <v>2676</v>
      </c>
      <c r="B3627" s="59" t="s">
        <v>4147</v>
      </c>
      <c r="C3627" s="59" t="s">
        <v>4228</v>
      </c>
      <c r="D3627" s="65">
        <v>23</v>
      </c>
      <c r="E3627" s="65" t="str">
        <f>VLOOKUP(D3627,Files_Lookup!$A$2:$B$45,2,FALSE)</f>
        <v>us000232020.dhc</v>
      </c>
      <c r="F3627" s="66">
        <v>9</v>
      </c>
      <c r="G3627" s="59">
        <f>VLOOKUP(_xlfn.CONCAT(TRIM(B3627)," - ",TRIM(D3627)),Sort_Order_Lookup!$C$1:$E$250,3,FALSE)</f>
        <v>1</v>
      </c>
      <c r="H3627" s="59" t="str">
        <f>VLOOKUP(B3627,Titles_Lookup!$B$2:$C$259,2,FALSE)</f>
        <v>SEX BY SINGLE-YEAR AGE (BLACK OR AFRICAN AMERICAN ALONE) [209]</v>
      </c>
      <c r="I3627" s="59" t="str">
        <f>VLOOKUP(B3627,Universe_Lookup!$B$2:$C$250,2,FALSE)</f>
        <v>Universe: People who are Black or African American alone</v>
      </c>
      <c r="J3627" s="59" t="s">
        <v>3781</v>
      </c>
    </row>
    <row r="3628" spans="1:10" x14ac:dyDescent="0.2">
      <c r="A3628" s="73" t="s">
        <v>2676</v>
      </c>
      <c r="B3628" s="59" t="s">
        <v>4147</v>
      </c>
      <c r="C3628" s="59" t="s">
        <v>4229</v>
      </c>
      <c r="D3628" s="65">
        <v>23</v>
      </c>
      <c r="E3628" s="65" t="str">
        <f>VLOOKUP(D3628,Files_Lookup!$A$2:$B$45,2,FALSE)</f>
        <v>us000232020.dhc</v>
      </c>
      <c r="F3628" s="66">
        <v>9</v>
      </c>
      <c r="G3628" s="59">
        <f>VLOOKUP(_xlfn.CONCAT(TRIM(B3628)," - ",TRIM(D3628)),Sort_Order_Lookup!$C$1:$E$250,3,FALSE)</f>
        <v>1</v>
      </c>
      <c r="H3628" s="59" t="str">
        <f>VLOOKUP(B3628,Titles_Lookup!$B$2:$C$259,2,FALSE)</f>
        <v>SEX BY SINGLE-YEAR AGE (BLACK OR AFRICAN AMERICAN ALONE) [209]</v>
      </c>
      <c r="I3628" s="59" t="str">
        <f>VLOOKUP(B3628,Universe_Lookup!$B$2:$C$250,2,FALSE)</f>
        <v>Universe: People who are Black or African American alone</v>
      </c>
      <c r="J3628" s="59" t="s">
        <v>3783</v>
      </c>
    </row>
    <row r="3629" spans="1:10" x14ac:dyDescent="0.2">
      <c r="A3629" s="73" t="s">
        <v>2676</v>
      </c>
      <c r="B3629" s="59" t="s">
        <v>4147</v>
      </c>
      <c r="C3629" s="59" t="s">
        <v>4230</v>
      </c>
      <c r="D3629" s="65">
        <v>23</v>
      </c>
      <c r="E3629" s="65" t="str">
        <f>VLOOKUP(D3629,Files_Lookup!$A$2:$B$45,2,FALSE)</f>
        <v>us000232020.dhc</v>
      </c>
      <c r="F3629" s="66">
        <v>9</v>
      </c>
      <c r="G3629" s="59">
        <f>VLOOKUP(_xlfn.CONCAT(TRIM(B3629)," - ",TRIM(D3629)),Sort_Order_Lookup!$C$1:$E$250,3,FALSE)</f>
        <v>1</v>
      </c>
      <c r="H3629" s="59" t="str">
        <f>VLOOKUP(B3629,Titles_Lookup!$B$2:$C$259,2,FALSE)</f>
        <v>SEX BY SINGLE-YEAR AGE (BLACK OR AFRICAN AMERICAN ALONE) [209]</v>
      </c>
      <c r="I3629" s="59" t="str">
        <f>VLOOKUP(B3629,Universe_Lookup!$B$2:$C$250,2,FALSE)</f>
        <v>Universe: People who are Black or African American alone</v>
      </c>
      <c r="J3629" s="59" t="s">
        <v>3785</v>
      </c>
    </row>
    <row r="3630" spans="1:10" x14ac:dyDescent="0.2">
      <c r="A3630" s="73" t="s">
        <v>2676</v>
      </c>
      <c r="B3630" s="59" t="s">
        <v>4147</v>
      </c>
      <c r="C3630" s="59" t="s">
        <v>4231</v>
      </c>
      <c r="D3630" s="65">
        <v>23</v>
      </c>
      <c r="E3630" s="65" t="str">
        <f>VLOOKUP(D3630,Files_Lookup!$A$2:$B$45,2,FALSE)</f>
        <v>us000232020.dhc</v>
      </c>
      <c r="F3630" s="66">
        <v>9</v>
      </c>
      <c r="G3630" s="59">
        <f>VLOOKUP(_xlfn.CONCAT(TRIM(B3630)," - ",TRIM(D3630)),Sort_Order_Lookup!$C$1:$E$250,3,FALSE)</f>
        <v>1</v>
      </c>
      <c r="H3630" s="59" t="str">
        <f>VLOOKUP(B3630,Titles_Lookup!$B$2:$C$259,2,FALSE)</f>
        <v>SEX BY SINGLE-YEAR AGE (BLACK OR AFRICAN AMERICAN ALONE) [209]</v>
      </c>
      <c r="I3630" s="59" t="str">
        <f>VLOOKUP(B3630,Universe_Lookup!$B$2:$C$250,2,FALSE)</f>
        <v>Universe: People who are Black or African American alone</v>
      </c>
      <c r="J3630" s="59" t="s">
        <v>3787</v>
      </c>
    </row>
    <row r="3631" spans="1:10" x14ac:dyDescent="0.2">
      <c r="A3631" s="73" t="s">
        <v>2676</v>
      </c>
      <c r="B3631" s="59" t="s">
        <v>4147</v>
      </c>
      <c r="C3631" s="59" t="s">
        <v>4232</v>
      </c>
      <c r="D3631" s="65">
        <v>23</v>
      </c>
      <c r="E3631" s="65" t="str">
        <f>VLOOKUP(D3631,Files_Lookup!$A$2:$B$45,2,FALSE)</f>
        <v>us000232020.dhc</v>
      </c>
      <c r="F3631" s="66">
        <v>9</v>
      </c>
      <c r="G3631" s="59">
        <f>VLOOKUP(_xlfn.CONCAT(TRIM(B3631)," - ",TRIM(D3631)),Sort_Order_Lookup!$C$1:$E$250,3,FALSE)</f>
        <v>1</v>
      </c>
      <c r="H3631" s="59" t="str">
        <f>VLOOKUP(B3631,Titles_Lookup!$B$2:$C$259,2,FALSE)</f>
        <v>SEX BY SINGLE-YEAR AGE (BLACK OR AFRICAN AMERICAN ALONE) [209]</v>
      </c>
      <c r="I3631" s="59" t="str">
        <f>VLOOKUP(B3631,Universe_Lookup!$B$2:$C$250,2,FALSE)</f>
        <v>Universe: People who are Black or African American alone</v>
      </c>
      <c r="J3631" s="59" t="s">
        <v>3789</v>
      </c>
    </row>
    <row r="3632" spans="1:10" x14ac:dyDescent="0.2">
      <c r="A3632" s="73" t="s">
        <v>2676</v>
      </c>
      <c r="B3632" s="59" t="s">
        <v>4147</v>
      </c>
      <c r="C3632" s="59" t="s">
        <v>4233</v>
      </c>
      <c r="D3632" s="65">
        <v>23</v>
      </c>
      <c r="E3632" s="65" t="str">
        <f>VLOOKUP(D3632,Files_Lookup!$A$2:$B$45,2,FALSE)</f>
        <v>us000232020.dhc</v>
      </c>
      <c r="F3632" s="66">
        <v>9</v>
      </c>
      <c r="G3632" s="59">
        <f>VLOOKUP(_xlfn.CONCAT(TRIM(B3632)," - ",TRIM(D3632)),Sort_Order_Lookup!$C$1:$E$250,3,FALSE)</f>
        <v>1</v>
      </c>
      <c r="H3632" s="59" t="str">
        <f>VLOOKUP(B3632,Titles_Lookup!$B$2:$C$259,2,FALSE)</f>
        <v>SEX BY SINGLE-YEAR AGE (BLACK OR AFRICAN AMERICAN ALONE) [209]</v>
      </c>
      <c r="I3632" s="59" t="str">
        <f>VLOOKUP(B3632,Universe_Lookup!$B$2:$C$250,2,FALSE)</f>
        <v>Universe: People who are Black or African American alone</v>
      </c>
      <c r="J3632" s="59" t="s">
        <v>3791</v>
      </c>
    </row>
    <row r="3633" spans="1:10" x14ac:dyDescent="0.2">
      <c r="A3633" s="73" t="s">
        <v>2676</v>
      </c>
      <c r="B3633" s="59" t="s">
        <v>4147</v>
      </c>
      <c r="C3633" s="59" t="s">
        <v>4234</v>
      </c>
      <c r="D3633" s="65">
        <v>23</v>
      </c>
      <c r="E3633" s="65" t="str">
        <f>VLOOKUP(D3633,Files_Lookup!$A$2:$B$45,2,FALSE)</f>
        <v>us000232020.dhc</v>
      </c>
      <c r="F3633" s="66">
        <v>9</v>
      </c>
      <c r="G3633" s="59">
        <f>VLOOKUP(_xlfn.CONCAT(TRIM(B3633)," - ",TRIM(D3633)),Sort_Order_Lookup!$C$1:$E$250,3,FALSE)</f>
        <v>1</v>
      </c>
      <c r="H3633" s="59" t="str">
        <f>VLOOKUP(B3633,Titles_Lookup!$B$2:$C$259,2,FALSE)</f>
        <v>SEX BY SINGLE-YEAR AGE (BLACK OR AFRICAN AMERICAN ALONE) [209]</v>
      </c>
      <c r="I3633" s="59" t="str">
        <f>VLOOKUP(B3633,Universe_Lookup!$B$2:$C$250,2,FALSE)</f>
        <v>Universe: People who are Black or African American alone</v>
      </c>
      <c r="J3633" s="59" t="s">
        <v>3793</v>
      </c>
    </row>
    <row r="3634" spans="1:10" x14ac:dyDescent="0.2">
      <c r="A3634" s="73" t="s">
        <v>2676</v>
      </c>
      <c r="B3634" s="59" t="s">
        <v>4147</v>
      </c>
      <c r="C3634" s="59" t="s">
        <v>4235</v>
      </c>
      <c r="D3634" s="65">
        <v>23</v>
      </c>
      <c r="E3634" s="65" t="str">
        <f>VLOOKUP(D3634,Files_Lookup!$A$2:$B$45,2,FALSE)</f>
        <v>us000232020.dhc</v>
      </c>
      <c r="F3634" s="66">
        <v>9</v>
      </c>
      <c r="G3634" s="59">
        <f>VLOOKUP(_xlfn.CONCAT(TRIM(B3634)," - ",TRIM(D3634)),Sort_Order_Lookup!$C$1:$E$250,3,FALSE)</f>
        <v>1</v>
      </c>
      <c r="H3634" s="59" t="str">
        <f>VLOOKUP(B3634,Titles_Lookup!$B$2:$C$259,2,FALSE)</f>
        <v>SEX BY SINGLE-YEAR AGE (BLACK OR AFRICAN AMERICAN ALONE) [209]</v>
      </c>
      <c r="I3634" s="59" t="str">
        <f>VLOOKUP(B3634,Universe_Lookup!$B$2:$C$250,2,FALSE)</f>
        <v>Universe: People who are Black or African American alone</v>
      </c>
      <c r="J3634" s="59" t="s">
        <v>3795</v>
      </c>
    </row>
    <row r="3635" spans="1:10" x14ac:dyDescent="0.2">
      <c r="A3635" s="73" t="s">
        <v>2676</v>
      </c>
      <c r="B3635" s="59" t="s">
        <v>4147</v>
      </c>
      <c r="C3635" s="59" t="s">
        <v>4236</v>
      </c>
      <c r="D3635" s="65">
        <v>23</v>
      </c>
      <c r="E3635" s="65" t="str">
        <f>VLOOKUP(D3635,Files_Lookup!$A$2:$B$45,2,FALSE)</f>
        <v>us000232020.dhc</v>
      </c>
      <c r="F3635" s="66">
        <v>9</v>
      </c>
      <c r="G3635" s="59">
        <f>VLOOKUP(_xlfn.CONCAT(TRIM(B3635)," - ",TRIM(D3635)),Sort_Order_Lookup!$C$1:$E$250,3,FALSE)</f>
        <v>1</v>
      </c>
      <c r="H3635" s="59" t="str">
        <f>VLOOKUP(B3635,Titles_Lookup!$B$2:$C$259,2,FALSE)</f>
        <v>SEX BY SINGLE-YEAR AGE (BLACK OR AFRICAN AMERICAN ALONE) [209]</v>
      </c>
      <c r="I3635" s="59" t="str">
        <f>VLOOKUP(B3635,Universe_Lookup!$B$2:$C$250,2,FALSE)</f>
        <v>Universe: People who are Black or African American alone</v>
      </c>
      <c r="J3635" s="59" t="s">
        <v>3797</v>
      </c>
    </row>
    <row r="3636" spans="1:10" x14ac:dyDescent="0.2">
      <c r="A3636" s="73" t="s">
        <v>2676</v>
      </c>
      <c r="B3636" s="59" t="s">
        <v>4147</v>
      </c>
      <c r="C3636" s="59" t="s">
        <v>4237</v>
      </c>
      <c r="D3636" s="65">
        <v>23</v>
      </c>
      <c r="E3636" s="65" t="str">
        <f>VLOOKUP(D3636,Files_Lookup!$A$2:$B$45,2,FALSE)</f>
        <v>us000232020.dhc</v>
      </c>
      <c r="F3636" s="66">
        <v>9</v>
      </c>
      <c r="G3636" s="59">
        <f>VLOOKUP(_xlfn.CONCAT(TRIM(B3636)," - ",TRIM(D3636)),Sort_Order_Lookup!$C$1:$E$250,3,FALSE)</f>
        <v>1</v>
      </c>
      <c r="H3636" s="59" t="str">
        <f>VLOOKUP(B3636,Titles_Lookup!$B$2:$C$259,2,FALSE)</f>
        <v>SEX BY SINGLE-YEAR AGE (BLACK OR AFRICAN AMERICAN ALONE) [209]</v>
      </c>
      <c r="I3636" s="59" t="str">
        <f>VLOOKUP(B3636,Universe_Lookup!$B$2:$C$250,2,FALSE)</f>
        <v>Universe: People who are Black or African American alone</v>
      </c>
      <c r="J3636" s="59" t="s">
        <v>3799</v>
      </c>
    </row>
    <row r="3637" spans="1:10" x14ac:dyDescent="0.2">
      <c r="A3637" s="73" t="s">
        <v>2676</v>
      </c>
      <c r="B3637" s="59" t="s">
        <v>4147</v>
      </c>
      <c r="C3637" s="59" t="s">
        <v>4238</v>
      </c>
      <c r="D3637" s="65">
        <v>23</v>
      </c>
      <c r="E3637" s="65" t="str">
        <f>VLOOKUP(D3637,Files_Lookup!$A$2:$B$45,2,FALSE)</f>
        <v>us000232020.dhc</v>
      </c>
      <c r="F3637" s="66">
        <v>9</v>
      </c>
      <c r="G3637" s="59">
        <f>VLOOKUP(_xlfn.CONCAT(TRIM(B3637)," - ",TRIM(D3637)),Sort_Order_Lookup!$C$1:$E$250,3,FALSE)</f>
        <v>1</v>
      </c>
      <c r="H3637" s="59" t="str">
        <f>VLOOKUP(B3637,Titles_Lookup!$B$2:$C$259,2,FALSE)</f>
        <v>SEX BY SINGLE-YEAR AGE (BLACK OR AFRICAN AMERICAN ALONE) [209]</v>
      </c>
      <c r="I3637" s="59" t="str">
        <f>VLOOKUP(B3637,Universe_Lookup!$B$2:$C$250,2,FALSE)</f>
        <v>Universe: People who are Black or African American alone</v>
      </c>
      <c r="J3637" s="59" t="s">
        <v>3801</v>
      </c>
    </row>
    <row r="3638" spans="1:10" x14ac:dyDescent="0.2">
      <c r="A3638" s="73" t="s">
        <v>2676</v>
      </c>
      <c r="B3638" s="59" t="s">
        <v>4147</v>
      </c>
      <c r="C3638" s="59" t="s">
        <v>4239</v>
      </c>
      <c r="D3638" s="65">
        <v>23</v>
      </c>
      <c r="E3638" s="65" t="str">
        <f>VLOOKUP(D3638,Files_Lookup!$A$2:$B$45,2,FALSE)</f>
        <v>us000232020.dhc</v>
      </c>
      <c r="F3638" s="66">
        <v>9</v>
      </c>
      <c r="G3638" s="59">
        <f>VLOOKUP(_xlfn.CONCAT(TRIM(B3638)," - ",TRIM(D3638)),Sort_Order_Lookup!$C$1:$E$250,3,FALSE)</f>
        <v>1</v>
      </c>
      <c r="H3638" s="59" t="str">
        <f>VLOOKUP(B3638,Titles_Lookup!$B$2:$C$259,2,FALSE)</f>
        <v>SEX BY SINGLE-YEAR AGE (BLACK OR AFRICAN AMERICAN ALONE) [209]</v>
      </c>
      <c r="I3638" s="59" t="str">
        <f>VLOOKUP(B3638,Universe_Lookup!$B$2:$C$250,2,FALSE)</f>
        <v>Universe: People who are Black or African American alone</v>
      </c>
      <c r="J3638" s="59" t="s">
        <v>3803</v>
      </c>
    </row>
    <row r="3639" spans="1:10" x14ac:dyDescent="0.2">
      <c r="A3639" s="73" t="s">
        <v>2676</v>
      </c>
      <c r="B3639" s="59" t="s">
        <v>4147</v>
      </c>
      <c r="C3639" s="59" t="s">
        <v>4240</v>
      </c>
      <c r="D3639" s="65">
        <v>23</v>
      </c>
      <c r="E3639" s="65" t="str">
        <f>VLOOKUP(D3639,Files_Lookup!$A$2:$B$45,2,FALSE)</f>
        <v>us000232020.dhc</v>
      </c>
      <c r="F3639" s="66">
        <v>9</v>
      </c>
      <c r="G3639" s="59">
        <f>VLOOKUP(_xlfn.CONCAT(TRIM(B3639)," - ",TRIM(D3639)),Sort_Order_Lookup!$C$1:$E$250,3,FALSE)</f>
        <v>1</v>
      </c>
      <c r="H3639" s="59" t="str">
        <f>VLOOKUP(B3639,Titles_Lookup!$B$2:$C$259,2,FALSE)</f>
        <v>SEX BY SINGLE-YEAR AGE (BLACK OR AFRICAN AMERICAN ALONE) [209]</v>
      </c>
      <c r="I3639" s="59" t="str">
        <f>VLOOKUP(B3639,Universe_Lookup!$B$2:$C$250,2,FALSE)</f>
        <v>Universe: People who are Black or African American alone</v>
      </c>
      <c r="J3639" s="59" t="s">
        <v>3805</v>
      </c>
    </row>
    <row r="3640" spans="1:10" x14ac:dyDescent="0.2">
      <c r="A3640" s="73" t="s">
        <v>2676</v>
      </c>
      <c r="B3640" s="59" t="s">
        <v>4147</v>
      </c>
      <c r="C3640" s="59" t="s">
        <v>4241</v>
      </c>
      <c r="D3640" s="65">
        <v>23</v>
      </c>
      <c r="E3640" s="65" t="str">
        <f>VLOOKUP(D3640,Files_Lookup!$A$2:$B$45,2,FALSE)</f>
        <v>us000232020.dhc</v>
      </c>
      <c r="F3640" s="66">
        <v>9</v>
      </c>
      <c r="G3640" s="59">
        <f>VLOOKUP(_xlfn.CONCAT(TRIM(B3640)," - ",TRIM(D3640)),Sort_Order_Lookup!$C$1:$E$250,3,FALSE)</f>
        <v>1</v>
      </c>
      <c r="H3640" s="59" t="str">
        <f>VLOOKUP(B3640,Titles_Lookup!$B$2:$C$259,2,FALSE)</f>
        <v>SEX BY SINGLE-YEAR AGE (BLACK OR AFRICAN AMERICAN ALONE) [209]</v>
      </c>
      <c r="I3640" s="59" t="str">
        <f>VLOOKUP(B3640,Universe_Lookup!$B$2:$C$250,2,FALSE)</f>
        <v>Universe: People who are Black or African American alone</v>
      </c>
      <c r="J3640" s="59" t="s">
        <v>3807</v>
      </c>
    </row>
    <row r="3641" spans="1:10" x14ac:dyDescent="0.2">
      <c r="A3641" s="73" t="s">
        <v>2676</v>
      </c>
      <c r="B3641" s="59" t="s">
        <v>4147</v>
      </c>
      <c r="C3641" s="59" t="s">
        <v>4242</v>
      </c>
      <c r="D3641" s="65">
        <v>23</v>
      </c>
      <c r="E3641" s="65" t="str">
        <f>VLOOKUP(D3641,Files_Lookup!$A$2:$B$45,2,FALSE)</f>
        <v>us000232020.dhc</v>
      </c>
      <c r="F3641" s="66">
        <v>9</v>
      </c>
      <c r="G3641" s="59">
        <f>VLOOKUP(_xlfn.CONCAT(TRIM(B3641)," - ",TRIM(D3641)),Sort_Order_Lookup!$C$1:$E$250,3,FALSE)</f>
        <v>1</v>
      </c>
      <c r="H3641" s="59" t="str">
        <f>VLOOKUP(B3641,Titles_Lookup!$B$2:$C$259,2,FALSE)</f>
        <v>SEX BY SINGLE-YEAR AGE (BLACK OR AFRICAN AMERICAN ALONE) [209]</v>
      </c>
      <c r="I3641" s="59" t="str">
        <f>VLOOKUP(B3641,Universe_Lookup!$B$2:$C$250,2,FALSE)</f>
        <v>Universe: People who are Black or African American alone</v>
      </c>
      <c r="J3641" s="59" t="s">
        <v>3809</v>
      </c>
    </row>
    <row r="3642" spans="1:10" x14ac:dyDescent="0.2">
      <c r="A3642" s="73" t="s">
        <v>2676</v>
      </c>
      <c r="B3642" s="59" t="s">
        <v>4147</v>
      </c>
      <c r="C3642" s="59" t="s">
        <v>4243</v>
      </c>
      <c r="D3642" s="65">
        <v>23</v>
      </c>
      <c r="E3642" s="65" t="str">
        <f>VLOOKUP(D3642,Files_Lookup!$A$2:$B$45,2,FALSE)</f>
        <v>us000232020.dhc</v>
      </c>
      <c r="F3642" s="66">
        <v>9</v>
      </c>
      <c r="G3642" s="59">
        <f>VLOOKUP(_xlfn.CONCAT(TRIM(B3642)," - ",TRIM(D3642)),Sort_Order_Lookup!$C$1:$E$250,3,FALSE)</f>
        <v>1</v>
      </c>
      <c r="H3642" s="59" t="str">
        <f>VLOOKUP(B3642,Titles_Lookup!$B$2:$C$259,2,FALSE)</f>
        <v>SEX BY SINGLE-YEAR AGE (BLACK OR AFRICAN AMERICAN ALONE) [209]</v>
      </c>
      <c r="I3642" s="59" t="str">
        <f>VLOOKUP(B3642,Universe_Lookup!$B$2:$C$250,2,FALSE)</f>
        <v>Universe: People who are Black or African American alone</v>
      </c>
      <c r="J3642" s="59" t="s">
        <v>3811</v>
      </c>
    </row>
    <row r="3643" spans="1:10" x14ac:dyDescent="0.2">
      <c r="A3643" s="73" t="s">
        <v>2676</v>
      </c>
      <c r="B3643" s="59" t="s">
        <v>4147</v>
      </c>
      <c r="C3643" s="59" t="s">
        <v>4244</v>
      </c>
      <c r="D3643" s="65">
        <v>23</v>
      </c>
      <c r="E3643" s="65" t="str">
        <f>VLOOKUP(D3643,Files_Lookup!$A$2:$B$45,2,FALSE)</f>
        <v>us000232020.dhc</v>
      </c>
      <c r="F3643" s="66">
        <v>9</v>
      </c>
      <c r="G3643" s="59">
        <f>VLOOKUP(_xlfn.CONCAT(TRIM(B3643)," - ",TRIM(D3643)),Sort_Order_Lookup!$C$1:$E$250,3,FALSE)</f>
        <v>1</v>
      </c>
      <c r="H3643" s="59" t="str">
        <f>VLOOKUP(B3643,Titles_Lookup!$B$2:$C$259,2,FALSE)</f>
        <v>SEX BY SINGLE-YEAR AGE (BLACK OR AFRICAN AMERICAN ALONE) [209]</v>
      </c>
      <c r="I3643" s="59" t="str">
        <f>VLOOKUP(B3643,Universe_Lookup!$B$2:$C$250,2,FALSE)</f>
        <v>Universe: People who are Black or African American alone</v>
      </c>
      <c r="J3643" s="59" t="s">
        <v>3813</v>
      </c>
    </row>
    <row r="3644" spans="1:10" x14ac:dyDescent="0.2">
      <c r="A3644" s="73" t="s">
        <v>2676</v>
      </c>
      <c r="B3644" s="59" t="s">
        <v>4147</v>
      </c>
      <c r="C3644" s="59" t="s">
        <v>4245</v>
      </c>
      <c r="D3644" s="65">
        <v>23</v>
      </c>
      <c r="E3644" s="65" t="str">
        <f>VLOOKUP(D3644,Files_Lookup!$A$2:$B$45,2,FALSE)</f>
        <v>us000232020.dhc</v>
      </c>
      <c r="F3644" s="66">
        <v>9</v>
      </c>
      <c r="G3644" s="59">
        <f>VLOOKUP(_xlfn.CONCAT(TRIM(B3644)," - ",TRIM(D3644)),Sort_Order_Lookup!$C$1:$E$250,3,FALSE)</f>
        <v>1</v>
      </c>
      <c r="H3644" s="59" t="str">
        <f>VLOOKUP(B3644,Titles_Lookup!$B$2:$C$259,2,FALSE)</f>
        <v>SEX BY SINGLE-YEAR AGE (BLACK OR AFRICAN AMERICAN ALONE) [209]</v>
      </c>
      <c r="I3644" s="59" t="str">
        <f>VLOOKUP(B3644,Universe_Lookup!$B$2:$C$250,2,FALSE)</f>
        <v>Universe: People who are Black or African American alone</v>
      </c>
      <c r="J3644" s="59" t="s">
        <v>3815</v>
      </c>
    </row>
    <row r="3645" spans="1:10" x14ac:dyDescent="0.2">
      <c r="A3645" s="73" t="s">
        <v>2676</v>
      </c>
      <c r="B3645" s="59" t="s">
        <v>4147</v>
      </c>
      <c r="C3645" s="59" t="s">
        <v>4246</v>
      </c>
      <c r="D3645" s="65">
        <v>23</v>
      </c>
      <c r="E3645" s="65" t="str">
        <f>VLOOKUP(D3645,Files_Lookup!$A$2:$B$45,2,FALSE)</f>
        <v>us000232020.dhc</v>
      </c>
      <c r="F3645" s="66">
        <v>9</v>
      </c>
      <c r="G3645" s="59">
        <f>VLOOKUP(_xlfn.CONCAT(TRIM(B3645)," - ",TRIM(D3645)),Sort_Order_Lookup!$C$1:$E$250,3,FALSE)</f>
        <v>1</v>
      </c>
      <c r="H3645" s="59" t="str">
        <f>VLOOKUP(B3645,Titles_Lookup!$B$2:$C$259,2,FALSE)</f>
        <v>SEX BY SINGLE-YEAR AGE (BLACK OR AFRICAN AMERICAN ALONE) [209]</v>
      </c>
      <c r="I3645" s="59" t="str">
        <f>VLOOKUP(B3645,Universe_Lookup!$B$2:$C$250,2,FALSE)</f>
        <v>Universe: People who are Black or African American alone</v>
      </c>
      <c r="J3645" s="59" t="s">
        <v>3817</v>
      </c>
    </row>
    <row r="3646" spans="1:10" x14ac:dyDescent="0.2">
      <c r="A3646" s="73" t="s">
        <v>2676</v>
      </c>
      <c r="B3646" s="59" t="s">
        <v>4147</v>
      </c>
      <c r="C3646" s="59" t="s">
        <v>4247</v>
      </c>
      <c r="D3646" s="65">
        <v>23</v>
      </c>
      <c r="E3646" s="65" t="str">
        <f>VLOOKUP(D3646,Files_Lookup!$A$2:$B$45,2,FALSE)</f>
        <v>us000232020.dhc</v>
      </c>
      <c r="F3646" s="66">
        <v>9</v>
      </c>
      <c r="G3646" s="59">
        <f>VLOOKUP(_xlfn.CONCAT(TRIM(B3646)," - ",TRIM(D3646)),Sort_Order_Lookup!$C$1:$E$250,3,FALSE)</f>
        <v>1</v>
      </c>
      <c r="H3646" s="59" t="str">
        <f>VLOOKUP(B3646,Titles_Lookup!$B$2:$C$259,2,FALSE)</f>
        <v>SEX BY SINGLE-YEAR AGE (BLACK OR AFRICAN AMERICAN ALONE) [209]</v>
      </c>
      <c r="I3646" s="59" t="str">
        <f>VLOOKUP(B3646,Universe_Lookup!$B$2:$C$250,2,FALSE)</f>
        <v>Universe: People who are Black or African American alone</v>
      </c>
      <c r="J3646" s="59" t="s">
        <v>3819</v>
      </c>
    </row>
    <row r="3647" spans="1:10" x14ac:dyDescent="0.2">
      <c r="A3647" s="73" t="s">
        <v>2676</v>
      </c>
      <c r="B3647" s="59" t="s">
        <v>4147</v>
      </c>
      <c r="C3647" s="59" t="s">
        <v>4248</v>
      </c>
      <c r="D3647" s="65">
        <v>23</v>
      </c>
      <c r="E3647" s="65" t="str">
        <f>VLOOKUP(D3647,Files_Lookup!$A$2:$B$45,2,FALSE)</f>
        <v>us000232020.dhc</v>
      </c>
      <c r="F3647" s="66">
        <v>9</v>
      </c>
      <c r="G3647" s="59">
        <f>VLOOKUP(_xlfn.CONCAT(TRIM(B3647)," - ",TRIM(D3647)),Sort_Order_Lookup!$C$1:$E$250,3,FALSE)</f>
        <v>1</v>
      </c>
      <c r="H3647" s="59" t="str">
        <f>VLOOKUP(B3647,Titles_Lookup!$B$2:$C$259,2,FALSE)</f>
        <v>SEX BY SINGLE-YEAR AGE (BLACK OR AFRICAN AMERICAN ALONE) [209]</v>
      </c>
      <c r="I3647" s="59" t="str">
        <f>VLOOKUP(B3647,Universe_Lookup!$B$2:$C$250,2,FALSE)</f>
        <v>Universe: People who are Black or African American alone</v>
      </c>
      <c r="J3647" s="59" t="s">
        <v>3821</v>
      </c>
    </row>
    <row r="3648" spans="1:10" x14ac:dyDescent="0.2">
      <c r="A3648" s="73" t="s">
        <v>2676</v>
      </c>
      <c r="B3648" s="59" t="s">
        <v>4147</v>
      </c>
      <c r="C3648" s="59" t="s">
        <v>4249</v>
      </c>
      <c r="D3648" s="65">
        <v>23</v>
      </c>
      <c r="E3648" s="65" t="str">
        <f>VLOOKUP(D3648,Files_Lookup!$A$2:$B$45,2,FALSE)</f>
        <v>us000232020.dhc</v>
      </c>
      <c r="F3648" s="66">
        <v>9</v>
      </c>
      <c r="G3648" s="59">
        <f>VLOOKUP(_xlfn.CONCAT(TRIM(B3648)," - ",TRIM(D3648)),Sort_Order_Lookup!$C$1:$E$250,3,FALSE)</f>
        <v>1</v>
      </c>
      <c r="H3648" s="59" t="str">
        <f>VLOOKUP(B3648,Titles_Lookup!$B$2:$C$259,2,FALSE)</f>
        <v>SEX BY SINGLE-YEAR AGE (BLACK OR AFRICAN AMERICAN ALONE) [209]</v>
      </c>
      <c r="I3648" s="59" t="str">
        <f>VLOOKUP(B3648,Universe_Lookup!$B$2:$C$250,2,FALSE)</f>
        <v>Universe: People who are Black or African American alone</v>
      </c>
      <c r="J3648" s="59" t="s">
        <v>3823</v>
      </c>
    </row>
    <row r="3649" spans="1:10" x14ac:dyDescent="0.2">
      <c r="A3649" s="73" t="s">
        <v>2676</v>
      </c>
      <c r="B3649" s="59" t="s">
        <v>4147</v>
      </c>
      <c r="C3649" s="59" t="s">
        <v>4250</v>
      </c>
      <c r="D3649" s="65">
        <v>23</v>
      </c>
      <c r="E3649" s="65" t="str">
        <f>VLOOKUP(D3649,Files_Lookup!$A$2:$B$45,2,FALSE)</f>
        <v>us000232020.dhc</v>
      </c>
      <c r="F3649" s="66">
        <v>9</v>
      </c>
      <c r="G3649" s="59">
        <f>VLOOKUP(_xlfn.CONCAT(TRIM(B3649)," - ",TRIM(D3649)),Sort_Order_Lookup!$C$1:$E$250,3,FALSE)</f>
        <v>1</v>
      </c>
      <c r="H3649" s="59" t="str">
        <f>VLOOKUP(B3649,Titles_Lookup!$B$2:$C$259,2,FALSE)</f>
        <v>SEX BY SINGLE-YEAR AGE (BLACK OR AFRICAN AMERICAN ALONE) [209]</v>
      </c>
      <c r="I3649" s="59" t="str">
        <f>VLOOKUP(B3649,Universe_Lookup!$B$2:$C$250,2,FALSE)</f>
        <v>Universe: People who are Black or African American alone</v>
      </c>
      <c r="J3649" s="59" t="s">
        <v>3825</v>
      </c>
    </row>
    <row r="3650" spans="1:10" x14ac:dyDescent="0.2">
      <c r="A3650" s="73" t="s">
        <v>2676</v>
      </c>
      <c r="B3650" s="59" t="s">
        <v>4147</v>
      </c>
      <c r="C3650" s="59" t="s">
        <v>4251</v>
      </c>
      <c r="D3650" s="65">
        <v>23</v>
      </c>
      <c r="E3650" s="65" t="str">
        <f>VLOOKUP(D3650,Files_Lookup!$A$2:$B$45,2,FALSE)</f>
        <v>us000232020.dhc</v>
      </c>
      <c r="F3650" s="66">
        <v>9</v>
      </c>
      <c r="G3650" s="59">
        <f>VLOOKUP(_xlfn.CONCAT(TRIM(B3650)," - ",TRIM(D3650)),Sort_Order_Lookup!$C$1:$E$250,3,FALSE)</f>
        <v>1</v>
      </c>
      <c r="H3650" s="59" t="str">
        <f>VLOOKUP(B3650,Titles_Lookup!$B$2:$C$259,2,FALSE)</f>
        <v>SEX BY SINGLE-YEAR AGE (BLACK OR AFRICAN AMERICAN ALONE) [209]</v>
      </c>
      <c r="I3650" s="59" t="str">
        <f>VLOOKUP(B3650,Universe_Lookup!$B$2:$C$250,2,FALSE)</f>
        <v>Universe: People who are Black or African American alone</v>
      </c>
      <c r="J3650" s="59" t="s">
        <v>3827</v>
      </c>
    </row>
    <row r="3651" spans="1:10" x14ac:dyDescent="0.2">
      <c r="A3651" s="73" t="s">
        <v>2676</v>
      </c>
      <c r="B3651" s="59" t="s">
        <v>4147</v>
      </c>
      <c r="C3651" s="59" t="s">
        <v>4252</v>
      </c>
      <c r="D3651" s="65">
        <v>23</v>
      </c>
      <c r="E3651" s="65" t="str">
        <f>VLOOKUP(D3651,Files_Lookup!$A$2:$B$45,2,FALSE)</f>
        <v>us000232020.dhc</v>
      </c>
      <c r="F3651" s="66">
        <v>9</v>
      </c>
      <c r="G3651" s="59">
        <f>VLOOKUP(_xlfn.CONCAT(TRIM(B3651)," - ",TRIM(D3651)),Sort_Order_Lookup!$C$1:$E$250,3,FALSE)</f>
        <v>1</v>
      </c>
      <c r="H3651" s="59" t="str">
        <f>VLOOKUP(B3651,Titles_Lookup!$B$2:$C$259,2,FALSE)</f>
        <v>SEX BY SINGLE-YEAR AGE (BLACK OR AFRICAN AMERICAN ALONE) [209]</v>
      </c>
      <c r="I3651" s="59" t="str">
        <f>VLOOKUP(B3651,Universe_Lookup!$B$2:$C$250,2,FALSE)</f>
        <v>Universe: People who are Black or African American alone</v>
      </c>
      <c r="J3651" s="59" t="s">
        <v>3829</v>
      </c>
    </row>
    <row r="3652" spans="1:10" x14ac:dyDescent="0.2">
      <c r="A3652" s="73" t="s">
        <v>2676</v>
      </c>
      <c r="B3652" s="59" t="s">
        <v>4147</v>
      </c>
      <c r="C3652" s="59" t="s">
        <v>4253</v>
      </c>
      <c r="D3652" s="65">
        <v>23</v>
      </c>
      <c r="E3652" s="65" t="str">
        <f>VLOOKUP(D3652,Files_Lookup!$A$2:$B$45,2,FALSE)</f>
        <v>us000232020.dhc</v>
      </c>
      <c r="F3652" s="66">
        <v>9</v>
      </c>
      <c r="G3652" s="59">
        <f>VLOOKUP(_xlfn.CONCAT(TRIM(B3652)," - ",TRIM(D3652)),Sort_Order_Lookup!$C$1:$E$250,3,FALSE)</f>
        <v>1</v>
      </c>
      <c r="H3652" s="59" t="str">
        <f>VLOOKUP(B3652,Titles_Lookup!$B$2:$C$259,2,FALSE)</f>
        <v>SEX BY SINGLE-YEAR AGE (BLACK OR AFRICAN AMERICAN ALONE) [209]</v>
      </c>
      <c r="I3652" s="59" t="str">
        <f>VLOOKUP(B3652,Universe_Lookup!$B$2:$C$250,2,FALSE)</f>
        <v>Universe: People who are Black or African American alone</v>
      </c>
      <c r="J3652" s="59" t="s">
        <v>3831</v>
      </c>
    </row>
    <row r="3653" spans="1:10" x14ac:dyDescent="0.2">
      <c r="A3653" s="73" t="s">
        <v>2676</v>
      </c>
      <c r="B3653" s="59" t="s">
        <v>4147</v>
      </c>
      <c r="C3653" s="59" t="s">
        <v>4254</v>
      </c>
      <c r="D3653" s="65">
        <v>23</v>
      </c>
      <c r="E3653" s="65" t="str">
        <f>VLOOKUP(D3653,Files_Lookup!$A$2:$B$45,2,FALSE)</f>
        <v>us000232020.dhc</v>
      </c>
      <c r="F3653" s="66">
        <v>9</v>
      </c>
      <c r="G3653" s="59">
        <f>VLOOKUP(_xlfn.CONCAT(TRIM(B3653)," - ",TRIM(D3653)),Sort_Order_Lookup!$C$1:$E$250,3,FALSE)</f>
        <v>1</v>
      </c>
      <c r="H3653" s="59" t="str">
        <f>VLOOKUP(B3653,Titles_Lookup!$B$2:$C$259,2,FALSE)</f>
        <v>SEX BY SINGLE-YEAR AGE (BLACK OR AFRICAN AMERICAN ALONE) [209]</v>
      </c>
      <c r="I3653" s="59" t="str">
        <f>VLOOKUP(B3653,Universe_Lookup!$B$2:$C$250,2,FALSE)</f>
        <v>Universe: People who are Black or African American alone</v>
      </c>
      <c r="J3653" s="59" t="s">
        <v>516</v>
      </c>
    </row>
    <row r="3654" spans="1:10" x14ac:dyDescent="0.2">
      <c r="A3654" s="73" t="s">
        <v>2676</v>
      </c>
      <c r="B3654" s="59" t="s">
        <v>4147</v>
      </c>
      <c r="C3654" s="59" t="s">
        <v>4255</v>
      </c>
      <c r="D3654" s="65">
        <v>23</v>
      </c>
      <c r="E3654" s="65" t="str">
        <f>VLOOKUP(D3654,Files_Lookup!$A$2:$B$45,2,FALSE)</f>
        <v>us000232020.dhc</v>
      </c>
      <c r="F3654" s="66">
        <v>9</v>
      </c>
      <c r="G3654" s="59">
        <f>VLOOKUP(_xlfn.CONCAT(TRIM(B3654)," - ",TRIM(D3654)),Sort_Order_Lookup!$C$1:$E$250,3,FALSE)</f>
        <v>1</v>
      </c>
      <c r="H3654" s="59" t="str">
        <f>VLOOKUP(B3654,Titles_Lookup!$B$2:$C$259,2,FALSE)</f>
        <v>SEX BY SINGLE-YEAR AGE (BLACK OR AFRICAN AMERICAN ALONE) [209]</v>
      </c>
      <c r="I3654" s="59" t="str">
        <f>VLOOKUP(B3654,Universe_Lookup!$B$2:$C$250,2,FALSE)</f>
        <v>Universe: People who are Black or African American alone</v>
      </c>
      <c r="J3654" s="59" t="s">
        <v>2323</v>
      </c>
    </row>
    <row r="3655" spans="1:10" x14ac:dyDescent="0.2">
      <c r="A3655" s="73" t="s">
        <v>2676</v>
      </c>
      <c r="B3655" s="59" t="s">
        <v>4147</v>
      </c>
      <c r="C3655" s="59" t="s">
        <v>4256</v>
      </c>
      <c r="D3655" s="65">
        <v>23</v>
      </c>
      <c r="E3655" s="65" t="str">
        <f>VLOOKUP(D3655,Files_Lookup!$A$2:$B$45,2,FALSE)</f>
        <v>us000232020.dhc</v>
      </c>
      <c r="F3655" s="66">
        <v>9</v>
      </c>
      <c r="G3655" s="59">
        <f>VLOOKUP(_xlfn.CONCAT(TRIM(B3655)," - ",TRIM(D3655)),Sort_Order_Lookup!$C$1:$E$250,3,FALSE)</f>
        <v>1</v>
      </c>
      <c r="H3655" s="59" t="str">
        <f>VLOOKUP(B3655,Titles_Lookup!$B$2:$C$259,2,FALSE)</f>
        <v>SEX BY SINGLE-YEAR AGE (BLACK OR AFRICAN AMERICAN ALONE) [209]</v>
      </c>
      <c r="I3655" s="59" t="str">
        <f>VLOOKUP(B3655,Universe_Lookup!$B$2:$C$250,2,FALSE)</f>
        <v>Universe: People who are Black or African American alone</v>
      </c>
      <c r="J3655" s="59" t="s">
        <v>2325</v>
      </c>
    </row>
    <row r="3656" spans="1:10" x14ac:dyDescent="0.2">
      <c r="A3656" s="73" t="s">
        <v>2676</v>
      </c>
      <c r="B3656" s="59" t="s">
        <v>4147</v>
      </c>
      <c r="C3656" s="59" t="s">
        <v>4257</v>
      </c>
      <c r="D3656" s="65">
        <v>23</v>
      </c>
      <c r="E3656" s="65" t="str">
        <f>VLOOKUP(D3656,Files_Lookup!$A$2:$B$45,2,FALSE)</f>
        <v>us000232020.dhc</v>
      </c>
      <c r="F3656" s="66">
        <v>9</v>
      </c>
      <c r="G3656" s="59">
        <f>VLOOKUP(_xlfn.CONCAT(TRIM(B3656)," - ",TRIM(D3656)),Sort_Order_Lookup!$C$1:$E$250,3,FALSE)</f>
        <v>1</v>
      </c>
      <c r="H3656" s="59" t="str">
        <f>VLOOKUP(B3656,Titles_Lookup!$B$2:$C$259,2,FALSE)</f>
        <v>SEX BY SINGLE-YEAR AGE (BLACK OR AFRICAN AMERICAN ALONE) [209]</v>
      </c>
      <c r="I3656" s="59" t="str">
        <f>VLOOKUP(B3656,Universe_Lookup!$B$2:$C$250,2,FALSE)</f>
        <v>Universe: People who are Black or African American alone</v>
      </c>
      <c r="J3656" s="59" t="s">
        <v>2327</v>
      </c>
    </row>
    <row r="3657" spans="1:10" x14ac:dyDescent="0.2">
      <c r="A3657" s="73" t="s">
        <v>2676</v>
      </c>
      <c r="B3657" s="59" t="s">
        <v>4147</v>
      </c>
      <c r="C3657" s="59" t="s">
        <v>4258</v>
      </c>
      <c r="D3657" s="65">
        <v>23</v>
      </c>
      <c r="E3657" s="65" t="str">
        <f>VLOOKUP(D3657,Files_Lookup!$A$2:$B$45,2,FALSE)</f>
        <v>us000232020.dhc</v>
      </c>
      <c r="F3657" s="66">
        <v>9</v>
      </c>
      <c r="G3657" s="59">
        <f>VLOOKUP(_xlfn.CONCAT(TRIM(B3657)," - ",TRIM(D3657)),Sort_Order_Lookup!$C$1:$E$250,3,FALSE)</f>
        <v>1</v>
      </c>
      <c r="H3657" s="59" t="str">
        <f>VLOOKUP(B3657,Titles_Lookup!$B$2:$C$259,2,FALSE)</f>
        <v>SEX BY SINGLE-YEAR AGE (BLACK OR AFRICAN AMERICAN ALONE) [209]</v>
      </c>
      <c r="I3657" s="59" t="str">
        <f>VLOOKUP(B3657,Universe_Lookup!$B$2:$C$250,2,FALSE)</f>
        <v>Universe: People who are Black or African American alone</v>
      </c>
      <c r="J3657" s="59" t="s">
        <v>2329</v>
      </c>
    </row>
    <row r="3658" spans="1:10" x14ac:dyDescent="0.2">
      <c r="A3658" s="73" t="s">
        <v>2676</v>
      </c>
      <c r="B3658" s="59" t="s">
        <v>4147</v>
      </c>
      <c r="C3658" s="59" t="s">
        <v>4259</v>
      </c>
      <c r="D3658" s="65">
        <v>23</v>
      </c>
      <c r="E3658" s="65" t="str">
        <f>VLOOKUP(D3658,Files_Lookup!$A$2:$B$45,2,FALSE)</f>
        <v>us000232020.dhc</v>
      </c>
      <c r="F3658" s="66">
        <v>9</v>
      </c>
      <c r="G3658" s="59">
        <f>VLOOKUP(_xlfn.CONCAT(TRIM(B3658)," - ",TRIM(D3658)),Sort_Order_Lookup!$C$1:$E$250,3,FALSE)</f>
        <v>1</v>
      </c>
      <c r="H3658" s="59" t="str">
        <f>VLOOKUP(B3658,Titles_Lookup!$B$2:$C$259,2,FALSE)</f>
        <v>SEX BY SINGLE-YEAR AGE (BLACK OR AFRICAN AMERICAN ALONE) [209]</v>
      </c>
      <c r="I3658" s="59" t="str">
        <f>VLOOKUP(B3658,Universe_Lookup!$B$2:$C$250,2,FALSE)</f>
        <v>Universe: People who are Black or African American alone</v>
      </c>
      <c r="J3658" s="59" t="s">
        <v>2331</v>
      </c>
    </row>
    <row r="3659" spans="1:10" x14ac:dyDescent="0.2">
      <c r="A3659" s="73" t="s">
        <v>2676</v>
      </c>
      <c r="B3659" s="59" t="s">
        <v>4147</v>
      </c>
      <c r="C3659" s="59" t="s">
        <v>4260</v>
      </c>
      <c r="D3659" s="65">
        <v>23</v>
      </c>
      <c r="E3659" s="65" t="str">
        <f>VLOOKUP(D3659,Files_Lookup!$A$2:$B$45,2,FALSE)</f>
        <v>us000232020.dhc</v>
      </c>
      <c r="F3659" s="66">
        <v>9</v>
      </c>
      <c r="G3659" s="59">
        <f>VLOOKUP(_xlfn.CONCAT(TRIM(B3659)," - ",TRIM(D3659)),Sort_Order_Lookup!$C$1:$E$250,3,FALSE)</f>
        <v>1</v>
      </c>
      <c r="H3659" s="59" t="str">
        <f>VLOOKUP(B3659,Titles_Lookup!$B$2:$C$259,2,FALSE)</f>
        <v>SEX BY SINGLE-YEAR AGE (BLACK OR AFRICAN AMERICAN ALONE) [209]</v>
      </c>
      <c r="I3659" s="59" t="str">
        <f>VLOOKUP(B3659,Universe_Lookup!$B$2:$C$250,2,FALSE)</f>
        <v>Universe: People who are Black or African American alone</v>
      </c>
      <c r="J3659" s="59" t="s">
        <v>2333</v>
      </c>
    </row>
    <row r="3660" spans="1:10" x14ac:dyDescent="0.2">
      <c r="A3660" s="73" t="s">
        <v>2676</v>
      </c>
      <c r="B3660" s="59" t="s">
        <v>4147</v>
      </c>
      <c r="C3660" s="59" t="s">
        <v>4261</v>
      </c>
      <c r="D3660" s="65">
        <v>23</v>
      </c>
      <c r="E3660" s="65" t="str">
        <f>VLOOKUP(D3660,Files_Lookup!$A$2:$B$45,2,FALSE)</f>
        <v>us000232020.dhc</v>
      </c>
      <c r="F3660" s="66">
        <v>9</v>
      </c>
      <c r="G3660" s="59">
        <f>VLOOKUP(_xlfn.CONCAT(TRIM(B3660)," - ",TRIM(D3660)),Sort_Order_Lookup!$C$1:$E$250,3,FALSE)</f>
        <v>1</v>
      </c>
      <c r="H3660" s="59" t="str">
        <f>VLOOKUP(B3660,Titles_Lookup!$B$2:$C$259,2,FALSE)</f>
        <v>SEX BY SINGLE-YEAR AGE (BLACK OR AFRICAN AMERICAN ALONE) [209]</v>
      </c>
      <c r="I3660" s="59" t="str">
        <f>VLOOKUP(B3660,Universe_Lookup!$B$2:$C$250,2,FALSE)</f>
        <v>Universe: People who are Black or African American alone</v>
      </c>
      <c r="J3660" s="59" t="s">
        <v>2335</v>
      </c>
    </row>
    <row r="3661" spans="1:10" x14ac:dyDescent="0.2">
      <c r="A3661" s="73" t="s">
        <v>2676</v>
      </c>
      <c r="B3661" s="59" t="s">
        <v>4147</v>
      </c>
      <c r="C3661" s="59" t="s">
        <v>4262</v>
      </c>
      <c r="D3661" s="65">
        <v>23</v>
      </c>
      <c r="E3661" s="65" t="str">
        <f>VLOOKUP(D3661,Files_Lookup!$A$2:$B$45,2,FALSE)</f>
        <v>us000232020.dhc</v>
      </c>
      <c r="F3661" s="66">
        <v>9</v>
      </c>
      <c r="G3661" s="59">
        <f>VLOOKUP(_xlfn.CONCAT(TRIM(B3661)," - ",TRIM(D3661)),Sort_Order_Lookup!$C$1:$E$250,3,FALSE)</f>
        <v>1</v>
      </c>
      <c r="H3661" s="59" t="str">
        <f>VLOOKUP(B3661,Titles_Lookup!$B$2:$C$259,2,FALSE)</f>
        <v>SEX BY SINGLE-YEAR AGE (BLACK OR AFRICAN AMERICAN ALONE) [209]</v>
      </c>
      <c r="I3661" s="59" t="str">
        <f>VLOOKUP(B3661,Universe_Lookup!$B$2:$C$250,2,FALSE)</f>
        <v>Universe: People who are Black or African American alone</v>
      </c>
      <c r="J3661" s="59" t="s">
        <v>2337</v>
      </c>
    </row>
    <row r="3662" spans="1:10" x14ac:dyDescent="0.2">
      <c r="A3662" s="73" t="s">
        <v>2676</v>
      </c>
      <c r="B3662" s="59" t="s">
        <v>4147</v>
      </c>
      <c r="C3662" s="59" t="s">
        <v>4263</v>
      </c>
      <c r="D3662" s="65">
        <v>23</v>
      </c>
      <c r="E3662" s="65" t="str">
        <f>VLOOKUP(D3662,Files_Lookup!$A$2:$B$45,2,FALSE)</f>
        <v>us000232020.dhc</v>
      </c>
      <c r="F3662" s="66">
        <v>9</v>
      </c>
      <c r="G3662" s="59">
        <f>VLOOKUP(_xlfn.CONCAT(TRIM(B3662)," - ",TRIM(D3662)),Sort_Order_Lookup!$C$1:$E$250,3,FALSE)</f>
        <v>1</v>
      </c>
      <c r="H3662" s="59" t="str">
        <f>VLOOKUP(B3662,Titles_Lookup!$B$2:$C$259,2,FALSE)</f>
        <v>SEX BY SINGLE-YEAR AGE (BLACK OR AFRICAN AMERICAN ALONE) [209]</v>
      </c>
      <c r="I3662" s="59" t="str">
        <f>VLOOKUP(B3662,Universe_Lookup!$B$2:$C$250,2,FALSE)</f>
        <v>Universe: People who are Black or African American alone</v>
      </c>
      <c r="J3662" s="59" t="s">
        <v>2339</v>
      </c>
    </row>
    <row r="3663" spans="1:10" x14ac:dyDescent="0.2">
      <c r="A3663" s="73" t="s">
        <v>2676</v>
      </c>
      <c r="B3663" s="59" t="s">
        <v>4147</v>
      </c>
      <c r="C3663" s="59" t="s">
        <v>4264</v>
      </c>
      <c r="D3663" s="65">
        <v>23</v>
      </c>
      <c r="E3663" s="65" t="str">
        <f>VLOOKUP(D3663,Files_Lookup!$A$2:$B$45,2,FALSE)</f>
        <v>us000232020.dhc</v>
      </c>
      <c r="F3663" s="66">
        <v>9</v>
      </c>
      <c r="G3663" s="59">
        <f>VLOOKUP(_xlfn.CONCAT(TRIM(B3663)," - ",TRIM(D3663)),Sort_Order_Lookup!$C$1:$E$250,3,FALSE)</f>
        <v>1</v>
      </c>
      <c r="H3663" s="59" t="str">
        <f>VLOOKUP(B3663,Titles_Lookup!$B$2:$C$259,2,FALSE)</f>
        <v>SEX BY SINGLE-YEAR AGE (BLACK OR AFRICAN AMERICAN ALONE) [209]</v>
      </c>
      <c r="I3663" s="59" t="str">
        <f>VLOOKUP(B3663,Universe_Lookup!$B$2:$C$250,2,FALSE)</f>
        <v>Universe: People who are Black or African American alone</v>
      </c>
      <c r="J3663" s="59" t="s">
        <v>2341</v>
      </c>
    </row>
    <row r="3664" spans="1:10" x14ac:dyDescent="0.2">
      <c r="A3664" s="73" t="s">
        <v>2676</v>
      </c>
      <c r="B3664" s="59" t="s">
        <v>4147</v>
      </c>
      <c r="C3664" s="59" t="s">
        <v>4265</v>
      </c>
      <c r="D3664" s="65">
        <v>23</v>
      </c>
      <c r="E3664" s="65" t="str">
        <f>VLOOKUP(D3664,Files_Lookup!$A$2:$B$45,2,FALSE)</f>
        <v>us000232020.dhc</v>
      </c>
      <c r="F3664" s="66">
        <v>9</v>
      </c>
      <c r="G3664" s="59">
        <f>VLOOKUP(_xlfn.CONCAT(TRIM(B3664)," - ",TRIM(D3664)),Sort_Order_Lookup!$C$1:$E$250,3,FALSE)</f>
        <v>1</v>
      </c>
      <c r="H3664" s="59" t="str">
        <f>VLOOKUP(B3664,Titles_Lookup!$B$2:$C$259,2,FALSE)</f>
        <v>SEX BY SINGLE-YEAR AGE (BLACK OR AFRICAN AMERICAN ALONE) [209]</v>
      </c>
      <c r="I3664" s="59" t="str">
        <f>VLOOKUP(B3664,Universe_Lookup!$B$2:$C$250,2,FALSE)</f>
        <v>Universe: People who are Black or African American alone</v>
      </c>
      <c r="J3664" s="59" t="s">
        <v>2343</v>
      </c>
    </row>
    <row r="3665" spans="1:10" x14ac:dyDescent="0.2">
      <c r="A3665" s="73" t="s">
        <v>2676</v>
      </c>
      <c r="B3665" s="59" t="s">
        <v>4147</v>
      </c>
      <c r="C3665" s="59" t="s">
        <v>4266</v>
      </c>
      <c r="D3665" s="65">
        <v>23</v>
      </c>
      <c r="E3665" s="65" t="str">
        <f>VLOOKUP(D3665,Files_Lookup!$A$2:$B$45,2,FALSE)</f>
        <v>us000232020.dhc</v>
      </c>
      <c r="F3665" s="66">
        <v>9</v>
      </c>
      <c r="G3665" s="59">
        <f>VLOOKUP(_xlfn.CONCAT(TRIM(B3665)," - ",TRIM(D3665)),Sort_Order_Lookup!$C$1:$E$250,3,FALSE)</f>
        <v>1</v>
      </c>
      <c r="H3665" s="59" t="str">
        <f>VLOOKUP(B3665,Titles_Lookup!$B$2:$C$259,2,FALSE)</f>
        <v>SEX BY SINGLE-YEAR AGE (BLACK OR AFRICAN AMERICAN ALONE) [209]</v>
      </c>
      <c r="I3665" s="59" t="str">
        <f>VLOOKUP(B3665,Universe_Lookup!$B$2:$C$250,2,FALSE)</f>
        <v>Universe: People who are Black or African American alone</v>
      </c>
      <c r="J3665" s="59" t="s">
        <v>2345</v>
      </c>
    </row>
    <row r="3666" spans="1:10" x14ac:dyDescent="0.2">
      <c r="A3666" s="73" t="s">
        <v>2676</v>
      </c>
      <c r="B3666" s="59" t="s">
        <v>4147</v>
      </c>
      <c r="C3666" s="59" t="s">
        <v>4267</v>
      </c>
      <c r="D3666" s="65">
        <v>23</v>
      </c>
      <c r="E3666" s="65" t="str">
        <f>VLOOKUP(D3666,Files_Lookup!$A$2:$B$45,2,FALSE)</f>
        <v>us000232020.dhc</v>
      </c>
      <c r="F3666" s="66">
        <v>9</v>
      </c>
      <c r="G3666" s="59">
        <f>VLOOKUP(_xlfn.CONCAT(TRIM(B3666)," - ",TRIM(D3666)),Sort_Order_Lookup!$C$1:$E$250,3,FALSE)</f>
        <v>1</v>
      </c>
      <c r="H3666" s="59" t="str">
        <f>VLOOKUP(B3666,Titles_Lookup!$B$2:$C$259,2,FALSE)</f>
        <v>SEX BY SINGLE-YEAR AGE (BLACK OR AFRICAN AMERICAN ALONE) [209]</v>
      </c>
      <c r="I3666" s="59" t="str">
        <f>VLOOKUP(B3666,Universe_Lookup!$B$2:$C$250,2,FALSE)</f>
        <v>Universe: People who are Black or African American alone</v>
      </c>
      <c r="J3666" s="59" t="s">
        <v>2347</v>
      </c>
    </row>
    <row r="3667" spans="1:10" x14ac:dyDescent="0.2">
      <c r="A3667" s="73" t="s">
        <v>2676</v>
      </c>
      <c r="B3667" s="59" t="s">
        <v>4147</v>
      </c>
      <c r="C3667" s="59" t="s">
        <v>4268</v>
      </c>
      <c r="D3667" s="65">
        <v>23</v>
      </c>
      <c r="E3667" s="65" t="str">
        <f>VLOOKUP(D3667,Files_Lookup!$A$2:$B$45,2,FALSE)</f>
        <v>us000232020.dhc</v>
      </c>
      <c r="F3667" s="66">
        <v>9</v>
      </c>
      <c r="G3667" s="59">
        <f>VLOOKUP(_xlfn.CONCAT(TRIM(B3667)," - ",TRIM(D3667)),Sort_Order_Lookup!$C$1:$E$250,3,FALSE)</f>
        <v>1</v>
      </c>
      <c r="H3667" s="59" t="str">
        <f>VLOOKUP(B3667,Titles_Lookup!$B$2:$C$259,2,FALSE)</f>
        <v>SEX BY SINGLE-YEAR AGE (BLACK OR AFRICAN AMERICAN ALONE) [209]</v>
      </c>
      <c r="I3667" s="59" t="str">
        <f>VLOOKUP(B3667,Universe_Lookup!$B$2:$C$250,2,FALSE)</f>
        <v>Universe: People who are Black or African American alone</v>
      </c>
      <c r="J3667" s="59" t="s">
        <v>2349</v>
      </c>
    </row>
    <row r="3668" spans="1:10" x14ac:dyDescent="0.2">
      <c r="A3668" s="73" t="s">
        <v>2676</v>
      </c>
      <c r="B3668" s="59" t="s">
        <v>4147</v>
      </c>
      <c r="C3668" s="59" t="s">
        <v>4269</v>
      </c>
      <c r="D3668" s="65">
        <v>23</v>
      </c>
      <c r="E3668" s="65" t="str">
        <f>VLOOKUP(D3668,Files_Lookup!$A$2:$B$45,2,FALSE)</f>
        <v>us000232020.dhc</v>
      </c>
      <c r="F3668" s="66">
        <v>9</v>
      </c>
      <c r="G3668" s="59">
        <f>VLOOKUP(_xlfn.CONCAT(TRIM(B3668)," - ",TRIM(D3668)),Sort_Order_Lookup!$C$1:$E$250,3,FALSE)</f>
        <v>1</v>
      </c>
      <c r="H3668" s="59" t="str">
        <f>VLOOKUP(B3668,Titles_Lookup!$B$2:$C$259,2,FALSE)</f>
        <v>SEX BY SINGLE-YEAR AGE (BLACK OR AFRICAN AMERICAN ALONE) [209]</v>
      </c>
      <c r="I3668" s="59" t="str">
        <f>VLOOKUP(B3668,Universe_Lookup!$B$2:$C$250,2,FALSE)</f>
        <v>Universe: People who are Black or African American alone</v>
      </c>
      <c r="J3668" s="59" t="s">
        <v>2351</v>
      </c>
    </row>
    <row r="3669" spans="1:10" x14ac:dyDescent="0.2">
      <c r="A3669" s="73" t="s">
        <v>2676</v>
      </c>
      <c r="B3669" s="59" t="s">
        <v>4147</v>
      </c>
      <c r="C3669" s="59" t="s">
        <v>4270</v>
      </c>
      <c r="D3669" s="65">
        <v>23</v>
      </c>
      <c r="E3669" s="65" t="str">
        <f>VLOOKUP(D3669,Files_Lookup!$A$2:$B$45,2,FALSE)</f>
        <v>us000232020.dhc</v>
      </c>
      <c r="F3669" s="66">
        <v>9</v>
      </c>
      <c r="G3669" s="59">
        <f>VLOOKUP(_xlfn.CONCAT(TRIM(B3669)," - ",TRIM(D3669)),Sort_Order_Lookup!$C$1:$E$250,3,FALSE)</f>
        <v>1</v>
      </c>
      <c r="H3669" s="59" t="str">
        <f>VLOOKUP(B3669,Titles_Lookup!$B$2:$C$259,2,FALSE)</f>
        <v>SEX BY SINGLE-YEAR AGE (BLACK OR AFRICAN AMERICAN ALONE) [209]</v>
      </c>
      <c r="I3669" s="59" t="str">
        <f>VLOOKUP(B3669,Universe_Lookup!$B$2:$C$250,2,FALSE)</f>
        <v>Universe: People who are Black or African American alone</v>
      </c>
      <c r="J3669" s="59" t="s">
        <v>2353</v>
      </c>
    </row>
    <row r="3670" spans="1:10" x14ac:dyDescent="0.2">
      <c r="A3670" s="73" t="s">
        <v>2676</v>
      </c>
      <c r="B3670" s="59" t="s">
        <v>4147</v>
      </c>
      <c r="C3670" s="59" t="s">
        <v>4271</v>
      </c>
      <c r="D3670" s="65">
        <v>23</v>
      </c>
      <c r="E3670" s="65" t="str">
        <f>VLOOKUP(D3670,Files_Lookup!$A$2:$B$45,2,FALSE)</f>
        <v>us000232020.dhc</v>
      </c>
      <c r="F3670" s="66">
        <v>9</v>
      </c>
      <c r="G3670" s="59">
        <f>VLOOKUP(_xlfn.CONCAT(TRIM(B3670)," - ",TRIM(D3670)),Sort_Order_Lookup!$C$1:$E$250,3,FALSE)</f>
        <v>1</v>
      </c>
      <c r="H3670" s="59" t="str">
        <f>VLOOKUP(B3670,Titles_Lookup!$B$2:$C$259,2,FALSE)</f>
        <v>SEX BY SINGLE-YEAR AGE (BLACK OR AFRICAN AMERICAN ALONE) [209]</v>
      </c>
      <c r="I3670" s="59" t="str">
        <f>VLOOKUP(B3670,Universe_Lookup!$B$2:$C$250,2,FALSE)</f>
        <v>Universe: People who are Black or African American alone</v>
      </c>
      <c r="J3670" s="59" t="s">
        <v>2355</v>
      </c>
    </row>
    <row r="3671" spans="1:10" x14ac:dyDescent="0.2">
      <c r="A3671" s="73" t="s">
        <v>2676</v>
      </c>
      <c r="B3671" s="59" t="s">
        <v>4147</v>
      </c>
      <c r="C3671" s="59" t="s">
        <v>4272</v>
      </c>
      <c r="D3671" s="65">
        <v>23</v>
      </c>
      <c r="E3671" s="65" t="str">
        <f>VLOOKUP(D3671,Files_Lookup!$A$2:$B$45,2,FALSE)</f>
        <v>us000232020.dhc</v>
      </c>
      <c r="F3671" s="66">
        <v>9</v>
      </c>
      <c r="G3671" s="59">
        <f>VLOOKUP(_xlfn.CONCAT(TRIM(B3671)," - ",TRIM(D3671)),Sort_Order_Lookup!$C$1:$E$250,3,FALSE)</f>
        <v>1</v>
      </c>
      <c r="H3671" s="59" t="str">
        <f>VLOOKUP(B3671,Titles_Lookup!$B$2:$C$259,2,FALSE)</f>
        <v>SEX BY SINGLE-YEAR AGE (BLACK OR AFRICAN AMERICAN ALONE) [209]</v>
      </c>
      <c r="I3671" s="59" t="str">
        <f>VLOOKUP(B3671,Universe_Lookup!$B$2:$C$250,2,FALSE)</f>
        <v>Universe: People who are Black or African American alone</v>
      </c>
      <c r="J3671" s="59" t="s">
        <v>2357</v>
      </c>
    </row>
    <row r="3672" spans="1:10" x14ac:dyDescent="0.2">
      <c r="A3672" s="73" t="s">
        <v>2676</v>
      </c>
      <c r="B3672" s="59" t="s">
        <v>4147</v>
      </c>
      <c r="C3672" s="59" t="s">
        <v>4273</v>
      </c>
      <c r="D3672" s="65">
        <v>23</v>
      </c>
      <c r="E3672" s="65" t="str">
        <f>VLOOKUP(D3672,Files_Lookup!$A$2:$B$45,2,FALSE)</f>
        <v>us000232020.dhc</v>
      </c>
      <c r="F3672" s="66">
        <v>9</v>
      </c>
      <c r="G3672" s="59">
        <f>VLOOKUP(_xlfn.CONCAT(TRIM(B3672)," - ",TRIM(D3672)),Sort_Order_Lookup!$C$1:$E$250,3,FALSE)</f>
        <v>1</v>
      </c>
      <c r="H3672" s="59" t="str">
        <f>VLOOKUP(B3672,Titles_Lookup!$B$2:$C$259,2,FALSE)</f>
        <v>SEX BY SINGLE-YEAR AGE (BLACK OR AFRICAN AMERICAN ALONE) [209]</v>
      </c>
      <c r="I3672" s="59" t="str">
        <f>VLOOKUP(B3672,Universe_Lookup!$B$2:$C$250,2,FALSE)</f>
        <v>Universe: People who are Black or African American alone</v>
      </c>
      <c r="J3672" s="59" t="s">
        <v>2359</v>
      </c>
    </row>
    <row r="3673" spans="1:10" x14ac:dyDescent="0.2">
      <c r="A3673" s="73" t="s">
        <v>2676</v>
      </c>
      <c r="B3673" s="59" t="s">
        <v>4147</v>
      </c>
      <c r="C3673" s="59" t="s">
        <v>4274</v>
      </c>
      <c r="D3673" s="65">
        <v>23</v>
      </c>
      <c r="E3673" s="65" t="str">
        <f>VLOOKUP(D3673,Files_Lookup!$A$2:$B$45,2,FALSE)</f>
        <v>us000232020.dhc</v>
      </c>
      <c r="F3673" s="66">
        <v>9</v>
      </c>
      <c r="G3673" s="59">
        <f>VLOOKUP(_xlfn.CONCAT(TRIM(B3673)," - ",TRIM(D3673)),Sort_Order_Lookup!$C$1:$E$250,3,FALSE)</f>
        <v>1</v>
      </c>
      <c r="H3673" s="59" t="str">
        <f>VLOOKUP(B3673,Titles_Lookup!$B$2:$C$259,2,FALSE)</f>
        <v>SEX BY SINGLE-YEAR AGE (BLACK OR AFRICAN AMERICAN ALONE) [209]</v>
      </c>
      <c r="I3673" s="59" t="str">
        <f>VLOOKUP(B3673,Universe_Lookup!$B$2:$C$250,2,FALSE)</f>
        <v>Universe: People who are Black or African American alone</v>
      </c>
      <c r="J3673" s="59" t="s">
        <v>2361</v>
      </c>
    </row>
    <row r="3674" spans="1:10" x14ac:dyDescent="0.2">
      <c r="A3674" s="73" t="s">
        <v>2676</v>
      </c>
      <c r="B3674" s="59" t="s">
        <v>4147</v>
      </c>
      <c r="C3674" s="59" t="s">
        <v>4275</v>
      </c>
      <c r="D3674" s="65">
        <v>23</v>
      </c>
      <c r="E3674" s="65" t="str">
        <f>VLOOKUP(D3674,Files_Lookup!$A$2:$B$45,2,FALSE)</f>
        <v>us000232020.dhc</v>
      </c>
      <c r="F3674" s="66">
        <v>9</v>
      </c>
      <c r="G3674" s="59">
        <f>VLOOKUP(_xlfn.CONCAT(TRIM(B3674)," - ",TRIM(D3674)),Sort_Order_Lookup!$C$1:$E$250,3,FALSE)</f>
        <v>1</v>
      </c>
      <c r="H3674" s="59" t="str">
        <f>VLOOKUP(B3674,Titles_Lookup!$B$2:$C$259,2,FALSE)</f>
        <v>SEX BY SINGLE-YEAR AGE (BLACK OR AFRICAN AMERICAN ALONE) [209]</v>
      </c>
      <c r="I3674" s="59" t="str">
        <f>VLOOKUP(B3674,Universe_Lookup!$B$2:$C$250,2,FALSE)</f>
        <v>Universe: People who are Black or African American alone</v>
      </c>
      <c r="J3674" s="59" t="s">
        <v>480</v>
      </c>
    </row>
    <row r="3675" spans="1:10" x14ac:dyDescent="0.2">
      <c r="A3675" s="73" t="s">
        <v>2676</v>
      </c>
      <c r="B3675" s="59" t="s">
        <v>4147</v>
      </c>
      <c r="C3675" s="59" t="s">
        <v>4276</v>
      </c>
      <c r="D3675" s="65">
        <v>23</v>
      </c>
      <c r="E3675" s="65" t="str">
        <f>VLOOKUP(D3675,Files_Lookup!$A$2:$B$45,2,FALSE)</f>
        <v>us000232020.dhc</v>
      </c>
      <c r="F3675" s="66">
        <v>9</v>
      </c>
      <c r="G3675" s="59">
        <f>VLOOKUP(_xlfn.CONCAT(TRIM(B3675)," - ",TRIM(D3675)),Sort_Order_Lookup!$C$1:$E$250,3,FALSE)</f>
        <v>1</v>
      </c>
      <c r="H3675" s="59" t="str">
        <f>VLOOKUP(B3675,Titles_Lookup!$B$2:$C$259,2,FALSE)</f>
        <v>SEX BY SINGLE-YEAR AGE (BLACK OR AFRICAN AMERICAN ALONE) [209]</v>
      </c>
      <c r="I3675" s="59" t="str">
        <f>VLOOKUP(B3675,Universe_Lookup!$B$2:$C$250,2,FALSE)</f>
        <v>Universe: People who are Black or African American alone</v>
      </c>
      <c r="J3675" s="59" t="s">
        <v>482</v>
      </c>
    </row>
    <row r="3676" spans="1:10" x14ac:dyDescent="0.2">
      <c r="A3676" s="73" t="s">
        <v>2676</v>
      </c>
      <c r="B3676" s="59" t="s">
        <v>4147</v>
      </c>
      <c r="C3676" s="59" t="s">
        <v>4277</v>
      </c>
      <c r="D3676" s="65">
        <v>23</v>
      </c>
      <c r="E3676" s="65" t="str">
        <f>VLOOKUP(D3676,Files_Lookup!$A$2:$B$45,2,FALSE)</f>
        <v>us000232020.dhc</v>
      </c>
      <c r="F3676" s="66">
        <v>9</v>
      </c>
      <c r="G3676" s="59">
        <f>VLOOKUP(_xlfn.CONCAT(TRIM(B3676)," - ",TRIM(D3676)),Sort_Order_Lookup!$C$1:$E$250,3,FALSE)</f>
        <v>1</v>
      </c>
      <c r="H3676" s="59" t="str">
        <f>VLOOKUP(B3676,Titles_Lookup!$B$2:$C$259,2,FALSE)</f>
        <v>SEX BY SINGLE-YEAR AGE (BLACK OR AFRICAN AMERICAN ALONE) [209]</v>
      </c>
      <c r="I3676" s="59" t="str">
        <f>VLOOKUP(B3676,Universe_Lookup!$B$2:$C$250,2,FALSE)</f>
        <v>Universe: People who are Black or African American alone</v>
      </c>
      <c r="J3676" s="59" t="s">
        <v>3671</v>
      </c>
    </row>
    <row r="3677" spans="1:10" x14ac:dyDescent="0.2">
      <c r="A3677" s="73" t="s">
        <v>2676</v>
      </c>
      <c r="B3677" s="59" t="s">
        <v>4147</v>
      </c>
      <c r="C3677" s="59" t="s">
        <v>4278</v>
      </c>
      <c r="D3677" s="65">
        <v>23</v>
      </c>
      <c r="E3677" s="65" t="str">
        <f>VLOOKUP(D3677,Files_Lookup!$A$2:$B$45,2,FALSE)</f>
        <v>us000232020.dhc</v>
      </c>
      <c r="F3677" s="66">
        <v>9</v>
      </c>
      <c r="G3677" s="59">
        <f>VLOOKUP(_xlfn.CONCAT(TRIM(B3677)," - ",TRIM(D3677)),Sort_Order_Lookup!$C$1:$E$250,3,FALSE)</f>
        <v>1</v>
      </c>
      <c r="H3677" s="59" t="str">
        <f>VLOOKUP(B3677,Titles_Lookup!$B$2:$C$259,2,FALSE)</f>
        <v>SEX BY SINGLE-YEAR AGE (BLACK OR AFRICAN AMERICAN ALONE) [209]</v>
      </c>
      <c r="I3677" s="59" t="str">
        <f>VLOOKUP(B3677,Universe_Lookup!$B$2:$C$250,2,FALSE)</f>
        <v>Universe: People who are Black or African American alone</v>
      </c>
      <c r="J3677" s="59" t="s">
        <v>3673</v>
      </c>
    </row>
    <row r="3678" spans="1:10" x14ac:dyDescent="0.2">
      <c r="A3678" s="73" t="s">
        <v>2676</v>
      </c>
      <c r="B3678" s="59" t="s">
        <v>4147</v>
      </c>
      <c r="C3678" s="59" t="s">
        <v>4279</v>
      </c>
      <c r="D3678" s="65">
        <v>23</v>
      </c>
      <c r="E3678" s="65" t="str">
        <f>VLOOKUP(D3678,Files_Lookup!$A$2:$B$45,2,FALSE)</f>
        <v>us000232020.dhc</v>
      </c>
      <c r="F3678" s="66">
        <v>9</v>
      </c>
      <c r="G3678" s="59">
        <f>VLOOKUP(_xlfn.CONCAT(TRIM(B3678)," - ",TRIM(D3678)),Sort_Order_Lookup!$C$1:$E$250,3,FALSE)</f>
        <v>1</v>
      </c>
      <c r="H3678" s="59" t="str">
        <f>VLOOKUP(B3678,Titles_Lookup!$B$2:$C$259,2,FALSE)</f>
        <v>SEX BY SINGLE-YEAR AGE (BLACK OR AFRICAN AMERICAN ALONE) [209]</v>
      </c>
      <c r="I3678" s="59" t="str">
        <f>VLOOKUP(B3678,Universe_Lookup!$B$2:$C$250,2,FALSE)</f>
        <v>Universe: People who are Black or African American alone</v>
      </c>
      <c r="J3678" s="59" t="s">
        <v>3675</v>
      </c>
    </row>
    <row r="3679" spans="1:10" x14ac:dyDescent="0.2">
      <c r="A3679" s="73" t="s">
        <v>2676</v>
      </c>
      <c r="B3679" s="59" t="s">
        <v>4147</v>
      </c>
      <c r="C3679" s="59" t="s">
        <v>4280</v>
      </c>
      <c r="D3679" s="65">
        <v>23</v>
      </c>
      <c r="E3679" s="65" t="str">
        <f>VLOOKUP(D3679,Files_Lookup!$A$2:$B$45,2,FALSE)</f>
        <v>us000232020.dhc</v>
      </c>
      <c r="F3679" s="66">
        <v>9</v>
      </c>
      <c r="G3679" s="59">
        <f>VLOOKUP(_xlfn.CONCAT(TRIM(B3679)," - ",TRIM(D3679)),Sort_Order_Lookup!$C$1:$E$250,3,FALSE)</f>
        <v>1</v>
      </c>
      <c r="H3679" s="59" t="str">
        <f>VLOOKUP(B3679,Titles_Lookup!$B$2:$C$259,2,FALSE)</f>
        <v>SEX BY SINGLE-YEAR AGE (BLACK OR AFRICAN AMERICAN ALONE) [209]</v>
      </c>
      <c r="I3679" s="59" t="str">
        <f>VLOOKUP(B3679,Universe_Lookup!$B$2:$C$250,2,FALSE)</f>
        <v>Universe: People who are Black or African American alone</v>
      </c>
      <c r="J3679" s="59" t="s">
        <v>3677</v>
      </c>
    </row>
    <row r="3680" spans="1:10" x14ac:dyDescent="0.2">
      <c r="A3680" s="73" t="s">
        <v>2676</v>
      </c>
      <c r="B3680" s="59" t="s">
        <v>4147</v>
      </c>
      <c r="C3680" s="59" t="s">
        <v>4281</v>
      </c>
      <c r="D3680" s="65">
        <v>23</v>
      </c>
      <c r="E3680" s="65" t="str">
        <f>VLOOKUP(D3680,Files_Lookup!$A$2:$B$45,2,FALSE)</f>
        <v>us000232020.dhc</v>
      </c>
      <c r="F3680" s="66">
        <v>9</v>
      </c>
      <c r="G3680" s="59">
        <f>VLOOKUP(_xlfn.CONCAT(TRIM(B3680)," - ",TRIM(D3680)),Sort_Order_Lookup!$C$1:$E$250,3,FALSE)</f>
        <v>1</v>
      </c>
      <c r="H3680" s="59" t="str">
        <f>VLOOKUP(B3680,Titles_Lookup!$B$2:$C$259,2,FALSE)</f>
        <v>SEX BY SINGLE-YEAR AGE (BLACK OR AFRICAN AMERICAN ALONE) [209]</v>
      </c>
      <c r="I3680" s="59" t="str">
        <f>VLOOKUP(B3680,Universe_Lookup!$B$2:$C$250,2,FALSE)</f>
        <v>Universe: People who are Black or African American alone</v>
      </c>
      <c r="J3680" s="59" t="s">
        <v>3679</v>
      </c>
    </row>
    <row r="3681" spans="1:10" x14ac:dyDescent="0.2">
      <c r="A3681" s="73" t="s">
        <v>2676</v>
      </c>
      <c r="B3681" s="59" t="s">
        <v>4147</v>
      </c>
      <c r="C3681" s="59" t="s">
        <v>4282</v>
      </c>
      <c r="D3681" s="65">
        <v>23</v>
      </c>
      <c r="E3681" s="65" t="str">
        <f>VLOOKUP(D3681,Files_Lookup!$A$2:$B$45,2,FALSE)</f>
        <v>us000232020.dhc</v>
      </c>
      <c r="F3681" s="66">
        <v>9</v>
      </c>
      <c r="G3681" s="59">
        <f>VLOOKUP(_xlfn.CONCAT(TRIM(B3681)," - ",TRIM(D3681)),Sort_Order_Lookup!$C$1:$E$250,3,FALSE)</f>
        <v>1</v>
      </c>
      <c r="H3681" s="59" t="str">
        <f>VLOOKUP(B3681,Titles_Lookup!$B$2:$C$259,2,FALSE)</f>
        <v>SEX BY SINGLE-YEAR AGE (BLACK OR AFRICAN AMERICAN ALONE) [209]</v>
      </c>
      <c r="I3681" s="59" t="str">
        <f>VLOOKUP(B3681,Universe_Lookup!$B$2:$C$250,2,FALSE)</f>
        <v>Universe: People who are Black or African American alone</v>
      </c>
      <c r="J3681" s="59" t="s">
        <v>3681</v>
      </c>
    </row>
    <row r="3682" spans="1:10" x14ac:dyDescent="0.2">
      <c r="A3682" s="73" t="s">
        <v>2676</v>
      </c>
      <c r="B3682" s="59" t="s">
        <v>4147</v>
      </c>
      <c r="C3682" s="59" t="s">
        <v>4283</v>
      </c>
      <c r="D3682" s="65">
        <v>23</v>
      </c>
      <c r="E3682" s="65" t="str">
        <f>VLOOKUP(D3682,Files_Lookup!$A$2:$B$45,2,FALSE)</f>
        <v>us000232020.dhc</v>
      </c>
      <c r="F3682" s="66">
        <v>9</v>
      </c>
      <c r="G3682" s="59">
        <f>VLOOKUP(_xlfn.CONCAT(TRIM(B3682)," - ",TRIM(D3682)),Sort_Order_Lookup!$C$1:$E$250,3,FALSE)</f>
        <v>1</v>
      </c>
      <c r="H3682" s="59" t="str">
        <f>VLOOKUP(B3682,Titles_Lookup!$B$2:$C$259,2,FALSE)</f>
        <v>SEX BY SINGLE-YEAR AGE (BLACK OR AFRICAN AMERICAN ALONE) [209]</v>
      </c>
      <c r="I3682" s="59" t="str">
        <f>VLOOKUP(B3682,Universe_Lookup!$B$2:$C$250,2,FALSE)</f>
        <v>Universe: People who are Black or African American alone</v>
      </c>
      <c r="J3682" s="59" t="s">
        <v>3683</v>
      </c>
    </row>
    <row r="3683" spans="1:10" x14ac:dyDescent="0.2">
      <c r="A3683" s="73" t="s">
        <v>2676</v>
      </c>
      <c r="B3683" s="59" t="s">
        <v>4147</v>
      </c>
      <c r="C3683" s="59" t="s">
        <v>4284</v>
      </c>
      <c r="D3683" s="65">
        <v>23</v>
      </c>
      <c r="E3683" s="65" t="str">
        <f>VLOOKUP(D3683,Files_Lookup!$A$2:$B$45,2,FALSE)</f>
        <v>us000232020.dhc</v>
      </c>
      <c r="F3683" s="66">
        <v>9</v>
      </c>
      <c r="G3683" s="59">
        <f>VLOOKUP(_xlfn.CONCAT(TRIM(B3683)," - ",TRIM(D3683)),Sort_Order_Lookup!$C$1:$E$250,3,FALSE)</f>
        <v>1</v>
      </c>
      <c r="H3683" s="59" t="str">
        <f>VLOOKUP(B3683,Titles_Lookup!$B$2:$C$259,2,FALSE)</f>
        <v>SEX BY SINGLE-YEAR AGE (BLACK OR AFRICAN AMERICAN ALONE) [209]</v>
      </c>
      <c r="I3683" s="59" t="str">
        <f>VLOOKUP(B3683,Universe_Lookup!$B$2:$C$250,2,FALSE)</f>
        <v>Universe: People who are Black or African American alone</v>
      </c>
      <c r="J3683" s="59" t="s">
        <v>3685</v>
      </c>
    </row>
    <row r="3684" spans="1:10" x14ac:dyDescent="0.2">
      <c r="A3684" s="73" t="s">
        <v>2676</v>
      </c>
      <c r="B3684" s="59" t="s">
        <v>4147</v>
      </c>
      <c r="C3684" s="59" t="s">
        <v>4285</v>
      </c>
      <c r="D3684" s="65">
        <v>23</v>
      </c>
      <c r="E3684" s="65" t="str">
        <f>VLOOKUP(D3684,Files_Lookup!$A$2:$B$45,2,FALSE)</f>
        <v>us000232020.dhc</v>
      </c>
      <c r="F3684" s="66">
        <v>9</v>
      </c>
      <c r="G3684" s="59">
        <f>VLOOKUP(_xlfn.CONCAT(TRIM(B3684)," - ",TRIM(D3684)),Sort_Order_Lookup!$C$1:$E$250,3,FALSE)</f>
        <v>1</v>
      </c>
      <c r="H3684" s="59" t="str">
        <f>VLOOKUP(B3684,Titles_Lookup!$B$2:$C$259,2,FALSE)</f>
        <v>SEX BY SINGLE-YEAR AGE (BLACK OR AFRICAN AMERICAN ALONE) [209]</v>
      </c>
      <c r="I3684" s="59" t="str">
        <f>VLOOKUP(B3684,Universe_Lookup!$B$2:$C$250,2,FALSE)</f>
        <v>Universe: People who are Black or African American alone</v>
      </c>
      <c r="J3684" s="59" t="s">
        <v>3687</v>
      </c>
    </row>
    <row r="3685" spans="1:10" x14ac:dyDescent="0.2">
      <c r="A3685" s="73" t="s">
        <v>2676</v>
      </c>
      <c r="B3685" s="59" t="s">
        <v>4147</v>
      </c>
      <c r="C3685" s="59" t="s">
        <v>4286</v>
      </c>
      <c r="D3685" s="65">
        <v>23</v>
      </c>
      <c r="E3685" s="65" t="str">
        <f>VLOOKUP(D3685,Files_Lookup!$A$2:$B$45,2,FALSE)</f>
        <v>us000232020.dhc</v>
      </c>
      <c r="F3685" s="66">
        <v>9</v>
      </c>
      <c r="G3685" s="59">
        <f>VLOOKUP(_xlfn.CONCAT(TRIM(B3685)," - ",TRIM(D3685)),Sort_Order_Lookup!$C$1:$E$250,3,FALSE)</f>
        <v>1</v>
      </c>
      <c r="H3685" s="59" t="str">
        <f>VLOOKUP(B3685,Titles_Lookup!$B$2:$C$259,2,FALSE)</f>
        <v>SEX BY SINGLE-YEAR AGE (BLACK OR AFRICAN AMERICAN ALONE) [209]</v>
      </c>
      <c r="I3685" s="59" t="str">
        <f>VLOOKUP(B3685,Universe_Lookup!$B$2:$C$250,2,FALSE)</f>
        <v>Universe: People who are Black or African American alone</v>
      </c>
      <c r="J3685" s="59" t="s">
        <v>3689</v>
      </c>
    </row>
    <row r="3686" spans="1:10" x14ac:dyDescent="0.2">
      <c r="A3686" s="73" t="s">
        <v>2676</v>
      </c>
      <c r="B3686" s="59" t="s">
        <v>4147</v>
      </c>
      <c r="C3686" s="59" t="s">
        <v>4287</v>
      </c>
      <c r="D3686" s="65">
        <v>23</v>
      </c>
      <c r="E3686" s="65" t="str">
        <f>VLOOKUP(D3686,Files_Lookup!$A$2:$B$45,2,FALSE)</f>
        <v>us000232020.dhc</v>
      </c>
      <c r="F3686" s="66">
        <v>9</v>
      </c>
      <c r="G3686" s="59">
        <f>VLOOKUP(_xlfn.CONCAT(TRIM(B3686)," - ",TRIM(D3686)),Sort_Order_Lookup!$C$1:$E$250,3,FALSE)</f>
        <v>1</v>
      </c>
      <c r="H3686" s="59" t="str">
        <f>VLOOKUP(B3686,Titles_Lookup!$B$2:$C$259,2,FALSE)</f>
        <v>SEX BY SINGLE-YEAR AGE (BLACK OR AFRICAN AMERICAN ALONE) [209]</v>
      </c>
      <c r="I3686" s="59" t="str">
        <f>VLOOKUP(B3686,Universe_Lookup!$B$2:$C$250,2,FALSE)</f>
        <v>Universe: People who are Black or African American alone</v>
      </c>
      <c r="J3686" s="59" t="s">
        <v>3691</v>
      </c>
    </row>
    <row r="3687" spans="1:10" x14ac:dyDescent="0.2">
      <c r="A3687" s="73" t="s">
        <v>2676</v>
      </c>
      <c r="B3687" s="59" t="s">
        <v>4147</v>
      </c>
      <c r="C3687" s="59" t="s">
        <v>4288</v>
      </c>
      <c r="D3687" s="65">
        <v>23</v>
      </c>
      <c r="E3687" s="65" t="str">
        <f>VLOOKUP(D3687,Files_Lookup!$A$2:$B$45,2,FALSE)</f>
        <v>us000232020.dhc</v>
      </c>
      <c r="F3687" s="66">
        <v>9</v>
      </c>
      <c r="G3687" s="59">
        <f>VLOOKUP(_xlfn.CONCAT(TRIM(B3687)," - ",TRIM(D3687)),Sort_Order_Lookup!$C$1:$E$250,3,FALSE)</f>
        <v>1</v>
      </c>
      <c r="H3687" s="59" t="str">
        <f>VLOOKUP(B3687,Titles_Lookup!$B$2:$C$259,2,FALSE)</f>
        <v>SEX BY SINGLE-YEAR AGE (BLACK OR AFRICAN AMERICAN ALONE) [209]</v>
      </c>
      <c r="I3687" s="59" t="str">
        <f>VLOOKUP(B3687,Universe_Lookup!$B$2:$C$250,2,FALSE)</f>
        <v>Universe: People who are Black or African American alone</v>
      </c>
      <c r="J3687" s="59" t="s">
        <v>3693</v>
      </c>
    </row>
    <row r="3688" spans="1:10" x14ac:dyDescent="0.2">
      <c r="A3688" s="73" t="s">
        <v>2676</v>
      </c>
      <c r="B3688" s="59" t="s">
        <v>4147</v>
      </c>
      <c r="C3688" s="59" t="s">
        <v>4289</v>
      </c>
      <c r="D3688" s="65">
        <v>23</v>
      </c>
      <c r="E3688" s="65" t="str">
        <f>VLOOKUP(D3688,Files_Lookup!$A$2:$B$45,2,FALSE)</f>
        <v>us000232020.dhc</v>
      </c>
      <c r="F3688" s="66">
        <v>9</v>
      </c>
      <c r="G3688" s="59">
        <f>VLOOKUP(_xlfn.CONCAT(TRIM(B3688)," - ",TRIM(D3688)),Sort_Order_Lookup!$C$1:$E$250,3,FALSE)</f>
        <v>1</v>
      </c>
      <c r="H3688" s="59" t="str">
        <f>VLOOKUP(B3688,Titles_Lookup!$B$2:$C$259,2,FALSE)</f>
        <v>SEX BY SINGLE-YEAR AGE (BLACK OR AFRICAN AMERICAN ALONE) [209]</v>
      </c>
      <c r="I3688" s="59" t="str">
        <f>VLOOKUP(B3688,Universe_Lookup!$B$2:$C$250,2,FALSE)</f>
        <v>Universe: People who are Black or African American alone</v>
      </c>
      <c r="J3688" s="59" t="s">
        <v>3695</v>
      </c>
    </row>
    <row r="3689" spans="1:10" x14ac:dyDescent="0.2">
      <c r="A3689" s="73" t="s">
        <v>2676</v>
      </c>
      <c r="B3689" s="59" t="s">
        <v>4147</v>
      </c>
      <c r="C3689" s="59" t="s">
        <v>4290</v>
      </c>
      <c r="D3689" s="65">
        <v>23</v>
      </c>
      <c r="E3689" s="65" t="str">
        <f>VLOOKUP(D3689,Files_Lookup!$A$2:$B$45,2,FALSE)</f>
        <v>us000232020.dhc</v>
      </c>
      <c r="F3689" s="66">
        <v>9</v>
      </c>
      <c r="G3689" s="59">
        <f>VLOOKUP(_xlfn.CONCAT(TRIM(B3689)," - ",TRIM(D3689)),Sort_Order_Lookup!$C$1:$E$250,3,FALSE)</f>
        <v>1</v>
      </c>
      <c r="H3689" s="59" t="str">
        <f>VLOOKUP(B3689,Titles_Lookup!$B$2:$C$259,2,FALSE)</f>
        <v>SEX BY SINGLE-YEAR AGE (BLACK OR AFRICAN AMERICAN ALONE) [209]</v>
      </c>
      <c r="I3689" s="59" t="str">
        <f>VLOOKUP(B3689,Universe_Lookup!$B$2:$C$250,2,FALSE)</f>
        <v>Universe: People who are Black or African American alone</v>
      </c>
      <c r="J3689" s="59" t="s">
        <v>3697</v>
      </c>
    </row>
    <row r="3690" spans="1:10" x14ac:dyDescent="0.2">
      <c r="A3690" s="73" t="s">
        <v>2676</v>
      </c>
      <c r="B3690" s="59" t="s">
        <v>4147</v>
      </c>
      <c r="C3690" s="59" t="s">
        <v>4291</v>
      </c>
      <c r="D3690" s="65">
        <v>23</v>
      </c>
      <c r="E3690" s="65" t="str">
        <f>VLOOKUP(D3690,Files_Lookup!$A$2:$B$45,2,FALSE)</f>
        <v>us000232020.dhc</v>
      </c>
      <c r="F3690" s="66">
        <v>9</v>
      </c>
      <c r="G3690" s="59">
        <f>VLOOKUP(_xlfn.CONCAT(TRIM(B3690)," - ",TRIM(D3690)),Sort_Order_Lookup!$C$1:$E$250,3,FALSE)</f>
        <v>1</v>
      </c>
      <c r="H3690" s="59" t="str">
        <f>VLOOKUP(B3690,Titles_Lookup!$B$2:$C$259,2,FALSE)</f>
        <v>SEX BY SINGLE-YEAR AGE (BLACK OR AFRICAN AMERICAN ALONE) [209]</v>
      </c>
      <c r="I3690" s="59" t="str">
        <f>VLOOKUP(B3690,Universe_Lookup!$B$2:$C$250,2,FALSE)</f>
        <v>Universe: People who are Black or African American alone</v>
      </c>
      <c r="J3690" s="59" t="s">
        <v>3699</v>
      </c>
    </row>
    <row r="3691" spans="1:10" x14ac:dyDescent="0.2">
      <c r="A3691" s="73" t="s">
        <v>2676</v>
      </c>
      <c r="B3691" s="59" t="s">
        <v>4147</v>
      </c>
      <c r="C3691" s="59" t="s">
        <v>4292</v>
      </c>
      <c r="D3691" s="65">
        <v>23</v>
      </c>
      <c r="E3691" s="65" t="str">
        <f>VLOOKUP(D3691,Files_Lookup!$A$2:$B$45,2,FALSE)</f>
        <v>us000232020.dhc</v>
      </c>
      <c r="F3691" s="66">
        <v>9</v>
      </c>
      <c r="G3691" s="59">
        <f>VLOOKUP(_xlfn.CONCAT(TRIM(B3691)," - ",TRIM(D3691)),Sort_Order_Lookup!$C$1:$E$250,3,FALSE)</f>
        <v>1</v>
      </c>
      <c r="H3691" s="59" t="str">
        <f>VLOOKUP(B3691,Titles_Lookup!$B$2:$C$259,2,FALSE)</f>
        <v>SEX BY SINGLE-YEAR AGE (BLACK OR AFRICAN AMERICAN ALONE) [209]</v>
      </c>
      <c r="I3691" s="59" t="str">
        <f>VLOOKUP(B3691,Universe_Lookup!$B$2:$C$250,2,FALSE)</f>
        <v>Universe: People who are Black or African American alone</v>
      </c>
      <c r="J3691" s="59" t="s">
        <v>3701</v>
      </c>
    </row>
    <row r="3692" spans="1:10" x14ac:dyDescent="0.2">
      <c r="A3692" s="73" t="s">
        <v>2676</v>
      </c>
      <c r="B3692" s="59" t="s">
        <v>4147</v>
      </c>
      <c r="C3692" s="59" t="s">
        <v>4293</v>
      </c>
      <c r="D3692" s="65">
        <v>23</v>
      </c>
      <c r="E3692" s="65" t="str">
        <f>VLOOKUP(D3692,Files_Lookup!$A$2:$B$45,2,FALSE)</f>
        <v>us000232020.dhc</v>
      </c>
      <c r="F3692" s="66">
        <v>9</v>
      </c>
      <c r="G3692" s="59">
        <f>VLOOKUP(_xlfn.CONCAT(TRIM(B3692)," - ",TRIM(D3692)),Sort_Order_Lookup!$C$1:$E$250,3,FALSE)</f>
        <v>1</v>
      </c>
      <c r="H3692" s="59" t="str">
        <f>VLOOKUP(B3692,Titles_Lookup!$B$2:$C$259,2,FALSE)</f>
        <v>SEX BY SINGLE-YEAR AGE (BLACK OR AFRICAN AMERICAN ALONE) [209]</v>
      </c>
      <c r="I3692" s="59" t="str">
        <f>VLOOKUP(B3692,Universe_Lookup!$B$2:$C$250,2,FALSE)</f>
        <v>Universe: People who are Black or African American alone</v>
      </c>
      <c r="J3692" s="59" t="s">
        <v>3703</v>
      </c>
    </row>
    <row r="3693" spans="1:10" x14ac:dyDescent="0.2">
      <c r="A3693" s="73" t="s">
        <v>2676</v>
      </c>
      <c r="B3693" s="59" t="s">
        <v>4147</v>
      </c>
      <c r="C3693" s="59" t="s">
        <v>4294</v>
      </c>
      <c r="D3693" s="65">
        <v>23</v>
      </c>
      <c r="E3693" s="65" t="str">
        <f>VLOOKUP(D3693,Files_Lookup!$A$2:$B$45,2,FALSE)</f>
        <v>us000232020.dhc</v>
      </c>
      <c r="F3693" s="66">
        <v>9</v>
      </c>
      <c r="G3693" s="59">
        <f>VLOOKUP(_xlfn.CONCAT(TRIM(B3693)," - ",TRIM(D3693)),Sort_Order_Lookup!$C$1:$E$250,3,FALSE)</f>
        <v>1</v>
      </c>
      <c r="H3693" s="59" t="str">
        <f>VLOOKUP(B3693,Titles_Lookup!$B$2:$C$259,2,FALSE)</f>
        <v>SEX BY SINGLE-YEAR AGE (BLACK OR AFRICAN AMERICAN ALONE) [209]</v>
      </c>
      <c r="I3693" s="59" t="str">
        <f>VLOOKUP(B3693,Universe_Lookup!$B$2:$C$250,2,FALSE)</f>
        <v>Universe: People who are Black or African American alone</v>
      </c>
      <c r="J3693" s="59" t="s">
        <v>3705</v>
      </c>
    </row>
    <row r="3694" spans="1:10" x14ac:dyDescent="0.2">
      <c r="A3694" s="73" t="s">
        <v>2676</v>
      </c>
      <c r="B3694" s="59" t="s">
        <v>4147</v>
      </c>
      <c r="C3694" s="59" t="s">
        <v>4295</v>
      </c>
      <c r="D3694" s="65">
        <v>23</v>
      </c>
      <c r="E3694" s="65" t="str">
        <f>VLOOKUP(D3694,Files_Lookup!$A$2:$B$45,2,FALSE)</f>
        <v>us000232020.dhc</v>
      </c>
      <c r="F3694" s="66">
        <v>9</v>
      </c>
      <c r="G3694" s="59">
        <f>VLOOKUP(_xlfn.CONCAT(TRIM(B3694)," - ",TRIM(D3694)),Sort_Order_Lookup!$C$1:$E$250,3,FALSE)</f>
        <v>1</v>
      </c>
      <c r="H3694" s="59" t="str">
        <f>VLOOKUP(B3694,Titles_Lookup!$B$2:$C$259,2,FALSE)</f>
        <v>SEX BY SINGLE-YEAR AGE (BLACK OR AFRICAN AMERICAN ALONE) [209]</v>
      </c>
      <c r="I3694" s="59" t="str">
        <f>VLOOKUP(B3694,Universe_Lookup!$B$2:$C$250,2,FALSE)</f>
        <v>Universe: People who are Black or African American alone</v>
      </c>
      <c r="J3694" s="59" t="s">
        <v>3707</v>
      </c>
    </row>
    <row r="3695" spans="1:10" x14ac:dyDescent="0.2">
      <c r="A3695" s="73" t="s">
        <v>2676</v>
      </c>
      <c r="B3695" s="59" t="s">
        <v>4147</v>
      </c>
      <c r="C3695" s="59" t="s">
        <v>4296</v>
      </c>
      <c r="D3695" s="65">
        <v>23</v>
      </c>
      <c r="E3695" s="65" t="str">
        <f>VLOOKUP(D3695,Files_Lookup!$A$2:$B$45,2,FALSE)</f>
        <v>us000232020.dhc</v>
      </c>
      <c r="F3695" s="66">
        <v>9</v>
      </c>
      <c r="G3695" s="59">
        <f>VLOOKUP(_xlfn.CONCAT(TRIM(B3695)," - ",TRIM(D3695)),Sort_Order_Lookup!$C$1:$E$250,3,FALSE)</f>
        <v>1</v>
      </c>
      <c r="H3695" s="59" t="str">
        <f>VLOOKUP(B3695,Titles_Lookup!$B$2:$C$259,2,FALSE)</f>
        <v>SEX BY SINGLE-YEAR AGE (BLACK OR AFRICAN AMERICAN ALONE) [209]</v>
      </c>
      <c r="I3695" s="59" t="str">
        <f>VLOOKUP(B3695,Universe_Lookup!$B$2:$C$250,2,FALSE)</f>
        <v>Universe: People who are Black or African American alone</v>
      </c>
      <c r="J3695" s="59" t="s">
        <v>3709</v>
      </c>
    </row>
    <row r="3696" spans="1:10" x14ac:dyDescent="0.2">
      <c r="A3696" s="73" t="s">
        <v>2676</v>
      </c>
      <c r="B3696" s="59" t="s">
        <v>4147</v>
      </c>
      <c r="C3696" s="59" t="s">
        <v>4297</v>
      </c>
      <c r="D3696" s="65">
        <v>23</v>
      </c>
      <c r="E3696" s="65" t="str">
        <f>VLOOKUP(D3696,Files_Lookup!$A$2:$B$45,2,FALSE)</f>
        <v>us000232020.dhc</v>
      </c>
      <c r="F3696" s="66">
        <v>9</v>
      </c>
      <c r="G3696" s="59">
        <f>VLOOKUP(_xlfn.CONCAT(TRIM(B3696)," - ",TRIM(D3696)),Sort_Order_Lookup!$C$1:$E$250,3,FALSE)</f>
        <v>1</v>
      </c>
      <c r="H3696" s="59" t="str">
        <f>VLOOKUP(B3696,Titles_Lookup!$B$2:$C$259,2,FALSE)</f>
        <v>SEX BY SINGLE-YEAR AGE (BLACK OR AFRICAN AMERICAN ALONE) [209]</v>
      </c>
      <c r="I3696" s="59" t="str">
        <f>VLOOKUP(B3696,Universe_Lookup!$B$2:$C$250,2,FALSE)</f>
        <v>Universe: People who are Black or African American alone</v>
      </c>
      <c r="J3696" s="59" t="s">
        <v>3711</v>
      </c>
    </row>
    <row r="3697" spans="1:10" x14ac:dyDescent="0.2">
      <c r="A3697" s="73" t="s">
        <v>2676</v>
      </c>
      <c r="B3697" s="59" t="s">
        <v>4147</v>
      </c>
      <c r="C3697" s="59" t="s">
        <v>4298</v>
      </c>
      <c r="D3697" s="65">
        <v>23</v>
      </c>
      <c r="E3697" s="65" t="str">
        <f>VLOOKUP(D3697,Files_Lookup!$A$2:$B$45,2,FALSE)</f>
        <v>us000232020.dhc</v>
      </c>
      <c r="F3697" s="66">
        <v>9</v>
      </c>
      <c r="G3697" s="59">
        <f>VLOOKUP(_xlfn.CONCAT(TRIM(B3697)," - ",TRIM(D3697)),Sort_Order_Lookup!$C$1:$E$250,3,FALSE)</f>
        <v>1</v>
      </c>
      <c r="H3697" s="59" t="str">
        <f>VLOOKUP(B3697,Titles_Lookup!$B$2:$C$259,2,FALSE)</f>
        <v>SEX BY SINGLE-YEAR AGE (BLACK OR AFRICAN AMERICAN ALONE) [209]</v>
      </c>
      <c r="I3697" s="59" t="str">
        <f>VLOOKUP(B3697,Universe_Lookup!$B$2:$C$250,2,FALSE)</f>
        <v>Universe: People who are Black or African American alone</v>
      </c>
      <c r="J3697" s="59" t="s">
        <v>3713</v>
      </c>
    </row>
    <row r="3698" spans="1:10" x14ac:dyDescent="0.2">
      <c r="A3698" s="73" t="s">
        <v>2676</v>
      </c>
      <c r="B3698" s="59" t="s">
        <v>4147</v>
      </c>
      <c r="C3698" s="59" t="s">
        <v>4299</v>
      </c>
      <c r="D3698" s="65">
        <v>23</v>
      </c>
      <c r="E3698" s="65" t="str">
        <f>VLOOKUP(D3698,Files_Lookup!$A$2:$B$45,2,FALSE)</f>
        <v>us000232020.dhc</v>
      </c>
      <c r="F3698" s="66">
        <v>9</v>
      </c>
      <c r="G3698" s="59">
        <f>VLOOKUP(_xlfn.CONCAT(TRIM(B3698)," - ",TRIM(D3698)),Sort_Order_Lookup!$C$1:$E$250,3,FALSE)</f>
        <v>1</v>
      </c>
      <c r="H3698" s="59" t="str">
        <f>VLOOKUP(B3698,Titles_Lookup!$B$2:$C$259,2,FALSE)</f>
        <v>SEX BY SINGLE-YEAR AGE (BLACK OR AFRICAN AMERICAN ALONE) [209]</v>
      </c>
      <c r="I3698" s="59" t="str">
        <f>VLOOKUP(B3698,Universe_Lookup!$B$2:$C$250,2,FALSE)</f>
        <v>Universe: People who are Black or African American alone</v>
      </c>
      <c r="J3698" s="59" t="s">
        <v>3715</v>
      </c>
    </row>
    <row r="3699" spans="1:10" x14ac:dyDescent="0.2">
      <c r="A3699" s="73" t="s">
        <v>2676</v>
      </c>
      <c r="B3699" s="59" t="s">
        <v>4147</v>
      </c>
      <c r="C3699" s="59" t="s">
        <v>4300</v>
      </c>
      <c r="D3699" s="65">
        <v>23</v>
      </c>
      <c r="E3699" s="65" t="str">
        <f>VLOOKUP(D3699,Files_Lookup!$A$2:$B$45,2,FALSE)</f>
        <v>us000232020.dhc</v>
      </c>
      <c r="F3699" s="66">
        <v>9</v>
      </c>
      <c r="G3699" s="59">
        <f>VLOOKUP(_xlfn.CONCAT(TRIM(B3699)," - ",TRIM(D3699)),Sort_Order_Lookup!$C$1:$E$250,3,FALSE)</f>
        <v>1</v>
      </c>
      <c r="H3699" s="59" t="str">
        <f>VLOOKUP(B3699,Titles_Lookup!$B$2:$C$259,2,FALSE)</f>
        <v>SEX BY SINGLE-YEAR AGE (BLACK OR AFRICAN AMERICAN ALONE) [209]</v>
      </c>
      <c r="I3699" s="59" t="str">
        <f>VLOOKUP(B3699,Universe_Lookup!$B$2:$C$250,2,FALSE)</f>
        <v>Universe: People who are Black or African American alone</v>
      </c>
      <c r="J3699" s="59" t="s">
        <v>3717</v>
      </c>
    </row>
    <row r="3700" spans="1:10" x14ac:dyDescent="0.2">
      <c r="A3700" s="73" t="s">
        <v>2676</v>
      </c>
      <c r="B3700" s="59" t="s">
        <v>4147</v>
      </c>
      <c r="C3700" s="59" t="s">
        <v>4301</v>
      </c>
      <c r="D3700" s="65">
        <v>23</v>
      </c>
      <c r="E3700" s="65" t="str">
        <f>VLOOKUP(D3700,Files_Lookup!$A$2:$B$45,2,FALSE)</f>
        <v>us000232020.dhc</v>
      </c>
      <c r="F3700" s="66">
        <v>9</v>
      </c>
      <c r="G3700" s="59">
        <f>VLOOKUP(_xlfn.CONCAT(TRIM(B3700)," - ",TRIM(D3700)),Sort_Order_Lookup!$C$1:$E$250,3,FALSE)</f>
        <v>1</v>
      </c>
      <c r="H3700" s="59" t="str">
        <f>VLOOKUP(B3700,Titles_Lookup!$B$2:$C$259,2,FALSE)</f>
        <v>SEX BY SINGLE-YEAR AGE (BLACK OR AFRICAN AMERICAN ALONE) [209]</v>
      </c>
      <c r="I3700" s="59" t="str">
        <f>VLOOKUP(B3700,Universe_Lookup!$B$2:$C$250,2,FALSE)</f>
        <v>Universe: People who are Black or African American alone</v>
      </c>
      <c r="J3700" s="59" t="s">
        <v>3719</v>
      </c>
    </row>
    <row r="3701" spans="1:10" x14ac:dyDescent="0.2">
      <c r="A3701" s="73" t="s">
        <v>2676</v>
      </c>
      <c r="B3701" s="59" t="s">
        <v>4147</v>
      </c>
      <c r="C3701" s="59" t="s">
        <v>4302</v>
      </c>
      <c r="D3701" s="65">
        <v>23</v>
      </c>
      <c r="E3701" s="65" t="str">
        <f>VLOOKUP(D3701,Files_Lookup!$A$2:$B$45,2,FALSE)</f>
        <v>us000232020.dhc</v>
      </c>
      <c r="F3701" s="66">
        <v>9</v>
      </c>
      <c r="G3701" s="59">
        <f>VLOOKUP(_xlfn.CONCAT(TRIM(B3701)," - ",TRIM(D3701)),Sort_Order_Lookup!$C$1:$E$250,3,FALSE)</f>
        <v>1</v>
      </c>
      <c r="H3701" s="59" t="str">
        <f>VLOOKUP(B3701,Titles_Lookup!$B$2:$C$259,2,FALSE)</f>
        <v>SEX BY SINGLE-YEAR AGE (BLACK OR AFRICAN AMERICAN ALONE) [209]</v>
      </c>
      <c r="I3701" s="59" t="str">
        <f>VLOOKUP(B3701,Universe_Lookup!$B$2:$C$250,2,FALSE)</f>
        <v>Universe: People who are Black or African American alone</v>
      </c>
      <c r="J3701" s="59" t="s">
        <v>3721</v>
      </c>
    </row>
    <row r="3702" spans="1:10" x14ac:dyDescent="0.2">
      <c r="A3702" s="73" t="s">
        <v>2676</v>
      </c>
      <c r="B3702" s="59" t="s">
        <v>4147</v>
      </c>
      <c r="C3702" s="59" t="s">
        <v>4303</v>
      </c>
      <c r="D3702" s="65">
        <v>23</v>
      </c>
      <c r="E3702" s="65" t="str">
        <f>VLOOKUP(D3702,Files_Lookup!$A$2:$B$45,2,FALSE)</f>
        <v>us000232020.dhc</v>
      </c>
      <c r="F3702" s="66">
        <v>9</v>
      </c>
      <c r="G3702" s="59">
        <f>VLOOKUP(_xlfn.CONCAT(TRIM(B3702)," - ",TRIM(D3702)),Sort_Order_Lookup!$C$1:$E$250,3,FALSE)</f>
        <v>1</v>
      </c>
      <c r="H3702" s="59" t="str">
        <f>VLOOKUP(B3702,Titles_Lookup!$B$2:$C$259,2,FALSE)</f>
        <v>SEX BY SINGLE-YEAR AGE (BLACK OR AFRICAN AMERICAN ALONE) [209]</v>
      </c>
      <c r="I3702" s="59" t="str">
        <f>VLOOKUP(B3702,Universe_Lookup!$B$2:$C$250,2,FALSE)</f>
        <v>Universe: People who are Black or African American alone</v>
      </c>
      <c r="J3702" s="59" t="s">
        <v>3723</v>
      </c>
    </row>
    <row r="3703" spans="1:10" x14ac:dyDescent="0.2">
      <c r="A3703" s="73" t="s">
        <v>2676</v>
      </c>
      <c r="B3703" s="59" t="s">
        <v>4147</v>
      </c>
      <c r="C3703" s="59" t="s">
        <v>4304</v>
      </c>
      <c r="D3703" s="65">
        <v>23</v>
      </c>
      <c r="E3703" s="65" t="str">
        <f>VLOOKUP(D3703,Files_Lookup!$A$2:$B$45,2,FALSE)</f>
        <v>us000232020.dhc</v>
      </c>
      <c r="F3703" s="66">
        <v>9</v>
      </c>
      <c r="G3703" s="59">
        <f>VLOOKUP(_xlfn.CONCAT(TRIM(B3703)," - ",TRIM(D3703)),Sort_Order_Lookup!$C$1:$E$250,3,FALSE)</f>
        <v>1</v>
      </c>
      <c r="H3703" s="59" t="str">
        <f>VLOOKUP(B3703,Titles_Lookup!$B$2:$C$259,2,FALSE)</f>
        <v>SEX BY SINGLE-YEAR AGE (BLACK OR AFRICAN AMERICAN ALONE) [209]</v>
      </c>
      <c r="I3703" s="59" t="str">
        <f>VLOOKUP(B3703,Universe_Lookup!$B$2:$C$250,2,FALSE)</f>
        <v>Universe: People who are Black or African American alone</v>
      </c>
      <c r="J3703" s="59" t="s">
        <v>3725</v>
      </c>
    </row>
    <row r="3704" spans="1:10" x14ac:dyDescent="0.2">
      <c r="A3704" s="73" t="s">
        <v>2676</v>
      </c>
      <c r="B3704" s="59" t="s">
        <v>4147</v>
      </c>
      <c r="C3704" s="59" t="s">
        <v>4305</v>
      </c>
      <c r="D3704" s="65">
        <v>23</v>
      </c>
      <c r="E3704" s="65" t="str">
        <f>VLOOKUP(D3704,Files_Lookup!$A$2:$B$45,2,FALSE)</f>
        <v>us000232020.dhc</v>
      </c>
      <c r="F3704" s="66">
        <v>9</v>
      </c>
      <c r="G3704" s="59">
        <f>VLOOKUP(_xlfn.CONCAT(TRIM(B3704)," - ",TRIM(D3704)),Sort_Order_Lookup!$C$1:$E$250,3,FALSE)</f>
        <v>1</v>
      </c>
      <c r="H3704" s="59" t="str">
        <f>VLOOKUP(B3704,Titles_Lookup!$B$2:$C$259,2,FALSE)</f>
        <v>SEX BY SINGLE-YEAR AGE (BLACK OR AFRICAN AMERICAN ALONE) [209]</v>
      </c>
      <c r="I3704" s="59" t="str">
        <f>VLOOKUP(B3704,Universe_Lookup!$B$2:$C$250,2,FALSE)</f>
        <v>Universe: People who are Black or African American alone</v>
      </c>
      <c r="J3704" s="59" t="s">
        <v>3727</v>
      </c>
    </row>
    <row r="3705" spans="1:10" x14ac:dyDescent="0.2">
      <c r="A3705" s="73" t="s">
        <v>2676</v>
      </c>
      <c r="B3705" s="59" t="s">
        <v>4147</v>
      </c>
      <c r="C3705" s="59" t="s">
        <v>4306</v>
      </c>
      <c r="D3705" s="65">
        <v>23</v>
      </c>
      <c r="E3705" s="65" t="str">
        <f>VLOOKUP(D3705,Files_Lookup!$A$2:$B$45,2,FALSE)</f>
        <v>us000232020.dhc</v>
      </c>
      <c r="F3705" s="66">
        <v>9</v>
      </c>
      <c r="G3705" s="59">
        <f>VLOOKUP(_xlfn.CONCAT(TRIM(B3705)," - ",TRIM(D3705)),Sort_Order_Lookup!$C$1:$E$250,3,FALSE)</f>
        <v>1</v>
      </c>
      <c r="H3705" s="59" t="str">
        <f>VLOOKUP(B3705,Titles_Lookup!$B$2:$C$259,2,FALSE)</f>
        <v>SEX BY SINGLE-YEAR AGE (BLACK OR AFRICAN AMERICAN ALONE) [209]</v>
      </c>
      <c r="I3705" s="59" t="str">
        <f>VLOOKUP(B3705,Universe_Lookup!$B$2:$C$250,2,FALSE)</f>
        <v>Universe: People who are Black or African American alone</v>
      </c>
      <c r="J3705" s="59" t="s">
        <v>3729</v>
      </c>
    </row>
    <row r="3706" spans="1:10" x14ac:dyDescent="0.2">
      <c r="A3706" s="73" t="s">
        <v>2676</v>
      </c>
      <c r="B3706" s="59" t="s">
        <v>4147</v>
      </c>
      <c r="C3706" s="59" t="s">
        <v>4307</v>
      </c>
      <c r="D3706" s="65">
        <v>23</v>
      </c>
      <c r="E3706" s="65" t="str">
        <f>VLOOKUP(D3706,Files_Lookup!$A$2:$B$45,2,FALSE)</f>
        <v>us000232020.dhc</v>
      </c>
      <c r="F3706" s="66">
        <v>9</v>
      </c>
      <c r="G3706" s="59">
        <f>VLOOKUP(_xlfn.CONCAT(TRIM(B3706)," - ",TRIM(D3706)),Sort_Order_Lookup!$C$1:$E$250,3,FALSE)</f>
        <v>1</v>
      </c>
      <c r="H3706" s="59" t="str">
        <f>VLOOKUP(B3706,Titles_Lookup!$B$2:$C$259,2,FALSE)</f>
        <v>SEX BY SINGLE-YEAR AGE (BLACK OR AFRICAN AMERICAN ALONE) [209]</v>
      </c>
      <c r="I3706" s="59" t="str">
        <f>VLOOKUP(B3706,Universe_Lookup!$B$2:$C$250,2,FALSE)</f>
        <v>Universe: People who are Black or African American alone</v>
      </c>
      <c r="J3706" s="59" t="s">
        <v>3731</v>
      </c>
    </row>
    <row r="3707" spans="1:10" x14ac:dyDescent="0.2">
      <c r="A3707" s="73" t="s">
        <v>2676</v>
      </c>
      <c r="B3707" s="59" t="s">
        <v>4147</v>
      </c>
      <c r="C3707" s="59" t="s">
        <v>4308</v>
      </c>
      <c r="D3707" s="65">
        <v>23</v>
      </c>
      <c r="E3707" s="65" t="str">
        <f>VLOOKUP(D3707,Files_Lookup!$A$2:$B$45,2,FALSE)</f>
        <v>us000232020.dhc</v>
      </c>
      <c r="F3707" s="66">
        <v>9</v>
      </c>
      <c r="G3707" s="59">
        <f>VLOOKUP(_xlfn.CONCAT(TRIM(B3707)," - ",TRIM(D3707)),Sort_Order_Lookup!$C$1:$E$250,3,FALSE)</f>
        <v>1</v>
      </c>
      <c r="H3707" s="59" t="str">
        <f>VLOOKUP(B3707,Titles_Lookup!$B$2:$C$259,2,FALSE)</f>
        <v>SEX BY SINGLE-YEAR AGE (BLACK OR AFRICAN AMERICAN ALONE) [209]</v>
      </c>
      <c r="I3707" s="59" t="str">
        <f>VLOOKUP(B3707,Universe_Lookup!$B$2:$C$250,2,FALSE)</f>
        <v>Universe: People who are Black or African American alone</v>
      </c>
      <c r="J3707" s="59" t="s">
        <v>3733</v>
      </c>
    </row>
    <row r="3708" spans="1:10" x14ac:dyDescent="0.2">
      <c r="A3708" s="73" t="s">
        <v>2676</v>
      </c>
      <c r="B3708" s="59" t="s">
        <v>4147</v>
      </c>
      <c r="C3708" s="59" t="s">
        <v>4309</v>
      </c>
      <c r="D3708" s="65">
        <v>23</v>
      </c>
      <c r="E3708" s="65" t="str">
        <f>VLOOKUP(D3708,Files_Lookup!$A$2:$B$45,2,FALSE)</f>
        <v>us000232020.dhc</v>
      </c>
      <c r="F3708" s="66">
        <v>9</v>
      </c>
      <c r="G3708" s="59">
        <f>VLOOKUP(_xlfn.CONCAT(TRIM(B3708)," - ",TRIM(D3708)),Sort_Order_Lookup!$C$1:$E$250,3,FALSE)</f>
        <v>1</v>
      </c>
      <c r="H3708" s="59" t="str">
        <f>VLOOKUP(B3708,Titles_Lookup!$B$2:$C$259,2,FALSE)</f>
        <v>SEX BY SINGLE-YEAR AGE (BLACK OR AFRICAN AMERICAN ALONE) [209]</v>
      </c>
      <c r="I3708" s="59" t="str">
        <f>VLOOKUP(B3708,Universe_Lookup!$B$2:$C$250,2,FALSE)</f>
        <v>Universe: People who are Black or African American alone</v>
      </c>
      <c r="J3708" s="59" t="s">
        <v>3735</v>
      </c>
    </row>
    <row r="3709" spans="1:10" x14ac:dyDescent="0.2">
      <c r="A3709" s="73" t="s">
        <v>2676</v>
      </c>
      <c r="B3709" s="59" t="s">
        <v>4147</v>
      </c>
      <c r="C3709" s="59" t="s">
        <v>4310</v>
      </c>
      <c r="D3709" s="65">
        <v>23</v>
      </c>
      <c r="E3709" s="65" t="str">
        <f>VLOOKUP(D3709,Files_Lookup!$A$2:$B$45,2,FALSE)</f>
        <v>us000232020.dhc</v>
      </c>
      <c r="F3709" s="66">
        <v>9</v>
      </c>
      <c r="G3709" s="59">
        <f>VLOOKUP(_xlfn.CONCAT(TRIM(B3709)," - ",TRIM(D3709)),Sort_Order_Lookup!$C$1:$E$250,3,FALSE)</f>
        <v>1</v>
      </c>
      <c r="H3709" s="59" t="str">
        <f>VLOOKUP(B3709,Titles_Lookup!$B$2:$C$259,2,FALSE)</f>
        <v>SEX BY SINGLE-YEAR AGE (BLACK OR AFRICAN AMERICAN ALONE) [209]</v>
      </c>
      <c r="I3709" s="59" t="str">
        <f>VLOOKUP(B3709,Universe_Lookup!$B$2:$C$250,2,FALSE)</f>
        <v>Universe: People who are Black or African American alone</v>
      </c>
      <c r="J3709" s="59" t="s">
        <v>3737</v>
      </c>
    </row>
    <row r="3710" spans="1:10" x14ac:dyDescent="0.2">
      <c r="A3710" s="73" t="s">
        <v>2676</v>
      </c>
      <c r="B3710" s="59" t="s">
        <v>4147</v>
      </c>
      <c r="C3710" s="59" t="s">
        <v>4311</v>
      </c>
      <c r="D3710" s="65">
        <v>23</v>
      </c>
      <c r="E3710" s="65" t="str">
        <f>VLOOKUP(D3710,Files_Lookup!$A$2:$B$45,2,FALSE)</f>
        <v>us000232020.dhc</v>
      </c>
      <c r="F3710" s="66">
        <v>9</v>
      </c>
      <c r="G3710" s="59">
        <f>VLOOKUP(_xlfn.CONCAT(TRIM(B3710)," - ",TRIM(D3710)),Sort_Order_Lookup!$C$1:$E$250,3,FALSE)</f>
        <v>1</v>
      </c>
      <c r="H3710" s="59" t="str">
        <f>VLOOKUP(B3710,Titles_Lookup!$B$2:$C$259,2,FALSE)</f>
        <v>SEX BY SINGLE-YEAR AGE (BLACK OR AFRICAN AMERICAN ALONE) [209]</v>
      </c>
      <c r="I3710" s="59" t="str">
        <f>VLOOKUP(B3710,Universe_Lookup!$B$2:$C$250,2,FALSE)</f>
        <v>Universe: People who are Black or African American alone</v>
      </c>
      <c r="J3710" s="59" t="s">
        <v>3739</v>
      </c>
    </row>
    <row r="3711" spans="1:10" x14ac:dyDescent="0.2">
      <c r="A3711" s="73" t="s">
        <v>2676</v>
      </c>
      <c r="B3711" s="59" t="s">
        <v>4147</v>
      </c>
      <c r="C3711" s="59" t="s">
        <v>4312</v>
      </c>
      <c r="D3711" s="65">
        <v>23</v>
      </c>
      <c r="E3711" s="65" t="str">
        <f>VLOOKUP(D3711,Files_Lookup!$A$2:$B$45,2,FALSE)</f>
        <v>us000232020.dhc</v>
      </c>
      <c r="F3711" s="66">
        <v>9</v>
      </c>
      <c r="G3711" s="59">
        <f>VLOOKUP(_xlfn.CONCAT(TRIM(B3711)," - ",TRIM(D3711)),Sort_Order_Lookup!$C$1:$E$250,3,FALSE)</f>
        <v>1</v>
      </c>
      <c r="H3711" s="59" t="str">
        <f>VLOOKUP(B3711,Titles_Lookup!$B$2:$C$259,2,FALSE)</f>
        <v>SEX BY SINGLE-YEAR AGE (BLACK OR AFRICAN AMERICAN ALONE) [209]</v>
      </c>
      <c r="I3711" s="59" t="str">
        <f>VLOOKUP(B3711,Universe_Lookup!$B$2:$C$250,2,FALSE)</f>
        <v>Universe: People who are Black or African American alone</v>
      </c>
      <c r="J3711" s="59" t="s">
        <v>3741</v>
      </c>
    </row>
    <row r="3712" spans="1:10" x14ac:dyDescent="0.2">
      <c r="A3712" s="73" t="s">
        <v>2676</v>
      </c>
      <c r="B3712" s="59" t="s">
        <v>4147</v>
      </c>
      <c r="C3712" s="59" t="s">
        <v>4313</v>
      </c>
      <c r="D3712" s="65">
        <v>23</v>
      </c>
      <c r="E3712" s="65" t="str">
        <f>VLOOKUP(D3712,Files_Lookup!$A$2:$B$45,2,FALSE)</f>
        <v>us000232020.dhc</v>
      </c>
      <c r="F3712" s="66">
        <v>9</v>
      </c>
      <c r="G3712" s="59">
        <f>VLOOKUP(_xlfn.CONCAT(TRIM(B3712)," - ",TRIM(D3712)),Sort_Order_Lookup!$C$1:$E$250,3,FALSE)</f>
        <v>1</v>
      </c>
      <c r="H3712" s="59" t="str">
        <f>VLOOKUP(B3712,Titles_Lookup!$B$2:$C$259,2,FALSE)</f>
        <v>SEX BY SINGLE-YEAR AGE (BLACK OR AFRICAN AMERICAN ALONE) [209]</v>
      </c>
      <c r="I3712" s="59" t="str">
        <f>VLOOKUP(B3712,Universe_Lookup!$B$2:$C$250,2,FALSE)</f>
        <v>Universe: People who are Black or African American alone</v>
      </c>
      <c r="J3712" s="59" t="s">
        <v>3743</v>
      </c>
    </row>
    <row r="3713" spans="1:10" x14ac:dyDescent="0.2">
      <c r="A3713" s="73" t="s">
        <v>2676</v>
      </c>
      <c r="B3713" s="59" t="s">
        <v>4147</v>
      </c>
      <c r="C3713" s="59" t="s">
        <v>4314</v>
      </c>
      <c r="D3713" s="65">
        <v>23</v>
      </c>
      <c r="E3713" s="65" t="str">
        <f>VLOOKUP(D3713,Files_Lookup!$A$2:$B$45,2,FALSE)</f>
        <v>us000232020.dhc</v>
      </c>
      <c r="F3713" s="66">
        <v>9</v>
      </c>
      <c r="G3713" s="59">
        <f>VLOOKUP(_xlfn.CONCAT(TRIM(B3713)," - ",TRIM(D3713)),Sort_Order_Lookup!$C$1:$E$250,3,FALSE)</f>
        <v>1</v>
      </c>
      <c r="H3713" s="59" t="str">
        <f>VLOOKUP(B3713,Titles_Lookup!$B$2:$C$259,2,FALSE)</f>
        <v>SEX BY SINGLE-YEAR AGE (BLACK OR AFRICAN AMERICAN ALONE) [209]</v>
      </c>
      <c r="I3713" s="59" t="str">
        <f>VLOOKUP(B3713,Universe_Lookup!$B$2:$C$250,2,FALSE)</f>
        <v>Universe: People who are Black or African American alone</v>
      </c>
      <c r="J3713" s="59" t="s">
        <v>3745</v>
      </c>
    </row>
    <row r="3714" spans="1:10" x14ac:dyDescent="0.2">
      <c r="A3714" s="73" t="s">
        <v>2676</v>
      </c>
      <c r="B3714" s="59" t="s">
        <v>4147</v>
      </c>
      <c r="C3714" s="59" t="s">
        <v>4315</v>
      </c>
      <c r="D3714" s="65">
        <v>23</v>
      </c>
      <c r="E3714" s="65" t="str">
        <f>VLOOKUP(D3714,Files_Lookup!$A$2:$B$45,2,FALSE)</f>
        <v>us000232020.dhc</v>
      </c>
      <c r="F3714" s="66">
        <v>9</v>
      </c>
      <c r="G3714" s="59">
        <f>VLOOKUP(_xlfn.CONCAT(TRIM(B3714)," - ",TRIM(D3714)),Sort_Order_Lookup!$C$1:$E$250,3,FALSE)</f>
        <v>1</v>
      </c>
      <c r="H3714" s="59" t="str">
        <f>VLOOKUP(B3714,Titles_Lookup!$B$2:$C$259,2,FALSE)</f>
        <v>SEX BY SINGLE-YEAR AGE (BLACK OR AFRICAN AMERICAN ALONE) [209]</v>
      </c>
      <c r="I3714" s="59" t="str">
        <f>VLOOKUP(B3714,Universe_Lookup!$B$2:$C$250,2,FALSE)</f>
        <v>Universe: People who are Black or African American alone</v>
      </c>
      <c r="J3714" s="59" t="s">
        <v>3747</v>
      </c>
    </row>
    <row r="3715" spans="1:10" x14ac:dyDescent="0.2">
      <c r="A3715" s="73" t="s">
        <v>2676</v>
      </c>
      <c r="B3715" s="59" t="s">
        <v>4147</v>
      </c>
      <c r="C3715" s="59" t="s">
        <v>4316</v>
      </c>
      <c r="D3715" s="65">
        <v>23</v>
      </c>
      <c r="E3715" s="65" t="str">
        <f>VLOOKUP(D3715,Files_Lookup!$A$2:$B$45,2,FALSE)</f>
        <v>us000232020.dhc</v>
      </c>
      <c r="F3715" s="66">
        <v>9</v>
      </c>
      <c r="G3715" s="59">
        <f>VLOOKUP(_xlfn.CONCAT(TRIM(B3715)," - ",TRIM(D3715)),Sort_Order_Lookup!$C$1:$E$250,3,FALSE)</f>
        <v>1</v>
      </c>
      <c r="H3715" s="59" t="str">
        <f>VLOOKUP(B3715,Titles_Lookup!$B$2:$C$259,2,FALSE)</f>
        <v>SEX BY SINGLE-YEAR AGE (BLACK OR AFRICAN AMERICAN ALONE) [209]</v>
      </c>
      <c r="I3715" s="59" t="str">
        <f>VLOOKUP(B3715,Universe_Lookup!$B$2:$C$250,2,FALSE)</f>
        <v>Universe: People who are Black or African American alone</v>
      </c>
      <c r="J3715" s="59" t="s">
        <v>3749</v>
      </c>
    </row>
    <row r="3716" spans="1:10" x14ac:dyDescent="0.2">
      <c r="A3716" s="73" t="s">
        <v>2676</v>
      </c>
      <c r="B3716" s="59" t="s">
        <v>4147</v>
      </c>
      <c r="C3716" s="59" t="s">
        <v>4317</v>
      </c>
      <c r="D3716" s="65">
        <v>23</v>
      </c>
      <c r="E3716" s="65" t="str">
        <f>VLOOKUP(D3716,Files_Lookup!$A$2:$B$45,2,FALSE)</f>
        <v>us000232020.dhc</v>
      </c>
      <c r="F3716" s="66">
        <v>9</v>
      </c>
      <c r="G3716" s="59">
        <f>VLOOKUP(_xlfn.CONCAT(TRIM(B3716)," - ",TRIM(D3716)),Sort_Order_Lookup!$C$1:$E$250,3,FALSE)</f>
        <v>1</v>
      </c>
      <c r="H3716" s="59" t="str">
        <f>VLOOKUP(B3716,Titles_Lookup!$B$2:$C$259,2,FALSE)</f>
        <v>SEX BY SINGLE-YEAR AGE (BLACK OR AFRICAN AMERICAN ALONE) [209]</v>
      </c>
      <c r="I3716" s="59" t="str">
        <f>VLOOKUP(B3716,Universe_Lookup!$B$2:$C$250,2,FALSE)</f>
        <v>Universe: People who are Black or African American alone</v>
      </c>
      <c r="J3716" s="59" t="s">
        <v>3751</v>
      </c>
    </row>
    <row r="3717" spans="1:10" x14ac:dyDescent="0.2">
      <c r="A3717" s="73" t="s">
        <v>2676</v>
      </c>
      <c r="B3717" s="59" t="s">
        <v>4147</v>
      </c>
      <c r="C3717" s="59" t="s">
        <v>4318</v>
      </c>
      <c r="D3717" s="65">
        <v>23</v>
      </c>
      <c r="E3717" s="65" t="str">
        <f>VLOOKUP(D3717,Files_Lookup!$A$2:$B$45,2,FALSE)</f>
        <v>us000232020.dhc</v>
      </c>
      <c r="F3717" s="66">
        <v>9</v>
      </c>
      <c r="G3717" s="59">
        <f>VLOOKUP(_xlfn.CONCAT(TRIM(B3717)," - ",TRIM(D3717)),Sort_Order_Lookup!$C$1:$E$250,3,FALSE)</f>
        <v>1</v>
      </c>
      <c r="H3717" s="59" t="str">
        <f>VLOOKUP(B3717,Titles_Lookup!$B$2:$C$259,2,FALSE)</f>
        <v>SEX BY SINGLE-YEAR AGE (BLACK OR AFRICAN AMERICAN ALONE) [209]</v>
      </c>
      <c r="I3717" s="59" t="str">
        <f>VLOOKUP(B3717,Universe_Lookup!$B$2:$C$250,2,FALSE)</f>
        <v>Universe: People who are Black or African American alone</v>
      </c>
      <c r="J3717" s="59" t="s">
        <v>3753</v>
      </c>
    </row>
    <row r="3718" spans="1:10" x14ac:dyDescent="0.2">
      <c r="A3718" s="73" t="s">
        <v>2676</v>
      </c>
      <c r="B3718" s="59" t="s">
        <v>4147</v>
      </c>
      <c r="C3718" s="59" t="s">
        <v>4319</v>
      </c>
      <c r="D3718" s="65">
        <v>23</v>
      </c>
      <c r="E3718" s="65" t="str">
        <f>VLOOKUP(D3718,Files_Lookup!$A$2:$B$45,2,FALSE)</f>
        <v>us000232020.dhc</v>
      </c>
      <c r="F3718" s="66">
        <v>9</v>
      </c>
      <c r="G3718" s="59">
        <f>VLOOKUP(_xlfn.CONCAT(TRIM(B3718)," - ",TRIM(D3718)),Sort_Order_Lookup!$C$1:$E$250,3,FALSE)</f>
        <v>1</v>
      </c>
      <c r="H3718" s="59" t="str">
        <f>VLOOKUP(B3718,Titles_Lookup!$B$2:$C$259,2,FALSE)</f>
        <v>SEX BY SINGLE-YEAR AGE (BLACK OR AFRICAN AMERICAN ALONE) [209]</v>
      </c>
      <c r="I3718" s="59" t="str">
        <f>VLOOKUP(B3718,Universe_Lookup!$B$2:$C$250,2,FALSE)</f>
        <v>Universe: People who are Black or African American alone</v>
      </c>
      <c r="J3718" s="59" t="s">
        <v>3755</v>
      </c>
    </row>
    <row r="3719" spans="1:10" x14ac:dyDescent="0.2">
      <c r="A3719" s="73" t="s">
        <v>2676</v>
      </c>
      <c r="B3719" s="59" t="s">
        <v>4147</v>
      </c>
      <c r="C3719" s="59" t="s">
        <v>4320</v>
      </c>
      <c r="D3719" s="65">
        <v>23</v>
      </c>
      <c r="E3719" s="65" t="str">
        <f>VLOOKUP(D3719,Files_Lookup!$A$2:$B$45,2,FALSE)</f>
        <v>us000232020.dhc</v>
      </c>
      <c r="F3719" s="66">
        <v>9</v>
      </c>
      <c r="G3719" s="59">
        <f>VLOOKUP(_xlfn.CONCAT(TRIM(B3719)," - ",TRIM(D3719)),Sort_Order_Lookup!$C$1:$E$250,3,FALSE)</f>
        <v>1</v>
      </c>
      <c r="H3719" s="59" t="str">
        <f>VLOOKUP(B3719,Titles_Lookup!$B$2:$C$259,2,FALSE)</f>
        <v>SEX BY SINGLE-YEAR AGE (BLACK OR AFRICAN AMERICAN ALONE) [209]</v>
      </c>
      <c r="I3719" s="59" t="str">
        <f>VLOOKUP(B3719,Universe_Lookup!$B$2:$C$250,2,FALSE)</f>
        <v>Universe: People who are Black or African American alone</v>
      </c>
      <c r="J3719" s="59" t="s">
        <v>3757</v>
      </c>
    </row>
    <row r="3720" spans="1:10" x14ac:dyDescent="0.2">
      <c r="A3720" s="73" t="s">
        <v>2676</v>
      </c>
      <c r="B3720" s="59" t="s">
        <v>4147</v>
      </c>
      <c r="C3720" s="59" t="s">
        <v>4321</v>
      </c>
      <c r="D3720" s="65">
        <v>23</v>
      </c>
      <c r="E3720" s="65" t="str">
        <f>VLOOKUP(D3720,Files_Lookup!$A$2:$B$45,2,FALSE)</f>
        <v>us000232020.dhc</v>
      </c>
      <c r="F3720" s="66">
        <v>9</v>
      </c>
      <c r="G3720" s="59">
        <f>VLOOKUP(_xlfn.CONCAT(TRIM(B3720)," - ",TRIM(D3720)),Sort_Order_Lookup!$C$1:$E$250,3,FALSE)</f>
        <v>1</v>
      </c>
      <c r="H3720" s="59" t="str">
        <f>VLOOKUP(B3720,Titles_Lookup!$B$2:$C$259,2,FALSE)</f>
        <v>SEX BY SINGLE-YEAR AGE (BLACK OR AFRICAN AMERICAN ALONE) [209]</v>
      </c>
      <c r="I3720" s="59" t="str">
        <f>VLOOKUP(B3720,Universe_Lookup!$B$2:$C$250,2,FALSE)</f>
        <v>Universe: People who are Black or African American alone</v>
      </c>
      <c r="J3720" s="59" t="s">
        <v>3759</v>
      </c>
    </row>
    <row r="3721" spans="1:10" x14ac:dyDescent="0.2">
      <c r="A3721" s="73" t="s">
        <v>2676</v>
      </c>
      <c r="B3721" s="59" t="s">
        <v>4147</v>
      </c>
      <c r="C3721" s="59" t="s">
        <v>4322</v>
      </c>
      <c r="D3721" s="65">
        <v>23</v>
      </c>
      <c r="E3721" s="65" t="str">
        <f>VLOOKUP(D3721,Files_Lookup!$A$2:$B$45,2,FALSE)</f>
        <v>us000232020.dhc</v>
      </c>
      <c r="F3721" s="66">
        <v>9</v>
      </c>
      <c r="G3721" s="59">
        <f>VLOOKUP(_xlfn.CONCAT(TRIM(B3721)," - ",TRIM(D3721)),Sort_Order_Lookup!$C$1:$E$250,3,FALSE)</f>
        <v>1</v>
      </c>
      <c r="H3721" s="59" t="str">
        <f>VLOOKUP(B3721,Titles_Lookup!$B$2:$C$259,2,FALSE)</f>
        <v>SEX BY SINGLE-YEAR AGE (BLACK OR AFRICAN AMERICAN ALONE) [209]</v>
      </c>
      <c r="I3721" s="59" t="str">
        <f>VLOOKUP(B3721,Universe_Lookup!$B$2:$C$250,2,FALSE)</f>
        <v>Universe: People who are Black or African American alone</v>
      </c>
      <c r="J3721" s="59" t="s">
        <v>3761</v>
      </c>
    </row>
    <row r="3722" spans="1:10" x14ac:dyDescent="0.2">
      <c r="A3722" s="73" t="s">
        <v>2676</v>
      </c>
      <c r="B3722" s="59" t="s">
        <v>4147</v>
      </c>
      <c r="C3722" s="59" t="s">
        <v>4323</v>
      </c>
      <c r="D3722" s="65">
        <v>23</v>
      </c>
      <c r="E3722" s="65" t="str">
        <f>VLOOKUP(D3722,Files_Lookup!$A$2:$B$45,2,FALSE)</f>
        <v>us000232020.dhc</v>
      </c>
      <c r="F3722" s="66">
        <v>9</v>
      </c>
      <c r="G3722" s="59">
        <f>VLOOKUP(_xlfn.CONCAT(TRIM(B3722)," - ",TRIM(D3722)),Sort_Order_Lookup!$C$1:$E$250,3,FALSE)</f>
        <v>1</v>
      </c>
      <c r="H3722" s="59" t="str">
        <f>VLOOKUP(B3722,Titles_Lookup!$B$2:$C$259,2,FALSE)</f>
        <v>SEX BY SINGLE-YEAR AGE (BLACK OR AFRICAN AMERICAN ALONE) [209]</v>
      </c>
      <c r="I3722" s="59" t="str">
        <f>VLOOKUP(B3722,Universe_Lookup!$B$2:$C$250,2,FALSE)</f>
        <v>Universe: People who are Black or African American alone</v>
      </c>
      <c r="J3722" s="59" t="s">
        <v>3763</v>
      </c>
    </row>
    <row r="3723" spans="1:10" x14ac:dyDescent="0.2">
      <c r="A3723" s="73" t="s">
        <v>2676</v>
      </c>
      <c r="B3723" s="59" t="s">
        <v>4147</v>
      </c>
      <c r="C3723" s="59" t="s">
        <v>4324</v>
      </c>
      <c r="D3723" s="65">
        <v>23</v>
      </c>
      <c r="E3723" s="65" t="str">
        <f>VLOOKUP(D3723,Files_Lookup!$A$2:$B$45,2,FALSE)</f>
        <v>us000232020.dhc</v>
      </c>
      <c r="F3723" s="66">
        <v>9</v>
      </c>
      <c r="G3723" s="59">
        <f>VLOOKUP(_xlfn.CONCAT(TRIM(B3723)," - ",TRIM(D3723)),Sort_Order_Lookup!$C$1:$E$250,3,FALSE)</f>
        <v>1</v>
      </c>
      <c r="H3723" s="59" t="str">
        <f>VLOOKUP(B3723,Titles_Lookup!$B$2:$C$259,2,FALSE)</f>
        <v>SEX BY SINGLE-YEAR AGE (BLACK OR AFRICAN AMERICAN ALONE) [209]</v>
      </c>
      <c r="I3723" s="59" t="str">
        <f>VLOOKUP(B3723,Universe_Lookup!$B$2:$C$250,2,FALSE)</f>
        <v>Universe: People who are Black or African American alone</v>
      </c>
      <c r="J3723" s="59" t="s">
        <v>3765</v>
      </c>
    </row>
    <row r="3724" spans="1:10" x14ac:dyDescent="0.2">
      <c r="A3724" s="73" t="s">
        <v>2676</v>
      </c>
      <c r="B3724" s="59" t="s">
        <v>4147</v>
      </c>
      <c r="C3724" s="59" t="s">
        <v>4325</v>
      </c>
      <c r="D3724" s="65">
        <v>23</v>
      </c>
      <c r="E3724" s="65" t="str">
        <f>VLOOKUP(D3724,Files_Lookup!$A$2:$B$45,2,FALSE)</f>
        <v>us000232020.dhc</v>
      </c>
      <c r="F3724" s="66">
        <v>9</v>
      </c>
      <c r="G3724" s="59">
        <f>VLOOKUP(_xlfn.CONCAT(TRIM(B3724)," - ",TRIM(D3724)),Sort_Order_Lookup!$C$1:$E$250,3,FALSE)</f>
        <v>1</v>
      </c>
      <c r="H3724" s="59" t="str">
        <f>VLOOKUP(B3724,Titles_Lookup!$B$2:$C$259,2,FALSE)</f>
        <v>SEX BY SINGLE-YEAR AGE (BLACK OR AFRICAN AMERICAN ALONE) [209]</v>
      </c>
      <c r="I3724" s="59" t="str">
        <f>VLOOKUP(B3724,Universe_Lookup!$B$2:$C$250,2,FALSE)</f>
        <v>Universe: People who are Black or African American alone</v>
      </c>
      <c r="J3724" s="59" t="s">
        <v>3767</v>
      </c>
    </row>
    <row r="3725" spans="1:10" x14ac:dyDescent="0.2">
      <c r="A3725" s="73" t="s">
        <v>2676</v>
      </c>
      <c r="B3725" s="59" t="s">
        <v>4147</v>
      </c>
      <c r="C3725" s="59" t="s">
        <v>4326</v>
      </c>
      <c r="D3725" s="65">
        <v>23</v>
      </c>
      <c r="E3725" s="65" t="str">
        <f>VLOOKUP(D3725,Files_Lookup!$A$2:$B$45,2,FALSE)</f>
        <v>us000232020.dhc</v>
      </c>
      <c r="F3725" s="66">
        <v>9</v>
      </c>
      <c r="G3725" s="59">
        <f>VLOOKUP(_xlfn.CONCAT(TRIM(B3725)," - ",TRIM(D3725)),Sort_Order_Lookup!$C$1:$E$250,3,FALSE)</f>
        <v>1</v>
      </c>
      <c r="H3725" s="59" t="str">
        <f>VLOOKUP(B3725,Titles_Lookup!$B$2:$C$259,2,FALSE)</f>
        <v>SEX BY SINGLE-YEAR AGE (BLACK OR AFRICAN AMERICAN ALONE) [209]</v>
      </c>
      <c r="I3725" s="59" t="str">
        <f>VLOOKUP(B3725,Universe_Lookup!$B$2:$C$250,2,FALSE)</f>
        <v>Universe: People who are Black or African American alone</v>
      </c>
      <c r="J3725" s="59" t="s">
        <v>3769</v>
      </c>
    </row>
    <row r="3726" spans="1:10" x14ac:dyDescent="0.2">
      <c r="A3726" s="73" t="s">
        <v>2676</v>
      </c>
      <c r="B3726" s="59" t="s">
        <v>4147</v>
      </c>
      <c r="C3726" s="59" t="s">
        <v>4327</v>
      </c>
      <c r="D3726" s="65">
        <v>23</v>
      </c>
      <c r="E3726" s="65" t="str">
        <f>VLOOKUP(D3726,Files_Lookup!$A$2:$B$45,2,FALSE)</f>
        <v>us000232020.dhc</v>
      </c>
      <c r="F3726" s="66">
        <v>9</v>
      </c>
      <c r="G3726" s="59">
        <f>VLOOKUP(_xlfn.CONCAT(TRIM(B3726)," - ",TRIM(D3726)),Sort_Order_Lookup!$C$1:$E$250,3,FALSE)</f>
        <v>1</v>
      </c>
      <c r="H3726" s="59" t="str">
        <f>VLOOKUP(B3726,Titles_Lookup!$B$2:$C$259,2,FALSE)</f>
        <v>SEX BY SINGLE-YEAR AGE (BLACK OR AFRICAN AMERICAN ALONE) [209]</v>
      </c>
      <c r="I3726" s="59" t="str">
        <f>VLOOKUP(B3726,Universe_Lookup!$B$2:$C$250,2,FALSE)</f>
        <v>Universe: People who are Black or African American alone</v>
      </c>
      <c r="J3726" s="59" t="s">
        <v>3771</v>
      </c>
    </row>
    <row r="3727" spans="1:10" x14ac:dyDescent="0.2">
      <c r="A3727" s="73" t="s">
        <v>2676</v>
      </c>
      <c r="B3727" s="59" t="s">
        <v>4147</v>
      </c>
      <c r="C3727" s="59" t="s">
        <v>4328</v>
      </c>
      <c r="D3727" s="65">
        <v>23</v>
      </c>
      <c r="E3727" s="65" t="str">
        <f>VLOOKUP(D3727,Files_Lookup!$A$2:$B$45,2,FALSE)</f>
        <v>us000232020.dhc</v>
      </c>
      <c r="F3727" s="66">
        <v>9</v>
      </c>
      <c r="G3727" s="59">
        <f>VLOOKUP(_xlfn.CONCAT(TRIM(B3727)," - ",TRIM(D3727)),Sort_Order_Lookup!$C$1:$E$250,3,FALSE)</f>
        <v>1</v>
      </c>
      <c r="H3727" s="59" t="str">
        <f>VLOOKUP(B3727,Titles_Lookup!$B$2:$C$259,2,FALSE)</f>
        <v>SEX BY SINGLE-YEAR AGE (BLACK OR AFRICAN AMERICAN ALONE) [209]</v>
      </c>
      <c r="I3727" s="59" t="str">
        <f>VLOOKUP(B3727,Universe_Lookup!$B$2:$C$250,2,FALSE)</f>
        <v>Universe: People who are Black or African American alone</v>
      </c>
      <c r="J3727" s="59" t="s">
        <v>3773</v>
      </c>
    </row>
    <row r="3728" spans="1:10" x14ac:dyDescent="0.2">
      <c r="A3728" s="73" t="s">
        <v>2676</v>
      </c>
      <c r="B3728" s="59" t="s">
        <v>4147</v>
      </c>
      <c r="C3728" s="59" t="s">
        <v>4329</v>
      </c>
      <c r="D3728" s="65">
        <v>23</v>
      </c>
      <c r="E3728" s="65" t="str">
        <f>VLOOKUP(D3728,Files_Lookup!$A$2:$B$45,2,FALSE)</f>
        <v>us000232020.dhc</v>
      </c>
      <c r="F3728" s="66">
        <v>9</v>
      </c>
      <c r="G3728" s="59">
        <f>VLOOKUP(_xlfn.CONCAT(TRIM(B3728)," - ",TRIM(D3728)),Sort_Order_Lookup!$C$1:$E$250,3,FALSE)</f>
        <v>1</v>
      </c>
      <c r="H3728" s="59" t="str">
        <f>VLOOKUP(B3728,Titles_Lookup!$B$2:$C$259,2,FALSE)</f>
        <v>SEX BY SINGLE-YEAR AGE (BLACK OR AFRICAN AMERICAN ALONE) [209]</v>
      </c>
      <c r="I3728" s="59" t="str">
        <f>VLOOKUP(B3728,Universe_Lookup!$B$2:$C$250,2,FALSE)</f>
        <v>Universe: People who are Black or African American alone</v>
      </c>
      <c r="J3728" s="59" t="s">
        <v>3775</v>
      </c>
    </row>
    <row r="3729" spans="1:10" x14ac:dyDescent="0.2">
      <c r="A3729" s="73" t="s">
        <v>2676</v>
      </c>
      <c r="B3729" s="59" t="s">
        <v>4147</v>
      </c>
      <c r="C3729" s="59" t="s">
        <v>4330</v>
      </c>
      <c r="D3729" s="65">
        <v>23</v>
      </c>
      <c r="E3729" s="65" t="str">
        <f>VLOOKUP(D3729,Files_Lookup!$A$2:$B$45,2,FALSE)</f>
        <v>us000232020.dhc</v>
      </c>
      <c r="F3729" s="66">
        <v>9</v>
      </c>
      <c r="G3729" s="59">
        <f>VLOOKUP(_xlfn.CONCAT(TRIM(B3729)," - ",TRIM(D3729)),Sort_Order_Lookup!$C$1:$E$250,3,FALSE)</f>
        <v>1</v>
      </c>
      <c r="H3729" s="59" t="str">
        <f>VLOOKUP(B3729,Titles_Lookup!$B$2:$C$259,2,FALSE)</f>
        <v>SEX BY SINGLE-YEAR AGE (BLACK OR AFRICAN AMERICAN ALONE) [209]</v>
      </c>
      <c r="I3729" s="59" t="str">
        <f>VLOOKUP(B3729,Universe_Lookup!$B$2:$C$250,2,FALSE)</f>
        <v>Universe: People who are Black or African American alone</v>
      </c>
      <c r="J3729" s="59" t="s">
        <v>3777</v>
      </c>
    </row>
    <row r="3730" spans="1:10" x14ac:dyDescent="0.2">
      <c r="A3730" s="73" t="s">
        <v>2676</v>
      </c>
      <c r="B3730" s="59" t="s">
        <v>4147</v>
      </c>
      <c r="C3730" s="59" t="s">
        <v>4331</v>
      </c>
      <c r="D3730" s="65">
        <v>23</v>
      </c>
      <c r="E3730" s="65" t="str">
        <f>VLOOKUP(D3730,Files_Lookup!$A$2:$B$45,2,FALSE)</f>
        <v>us000232020.dhc</v>
      </c>
      <c r="F3730" s="66">
        <v>9</v>
      </c>
      <c r="G3730" s="59">
        <f>VLOOKUP(_xlfn.CONCAT(TRIM(B3730)," - ",TRIM(D3730)),Sort_Order_Lookup!$C$1:$E$250,3,FALSE)</f>
        <v>1</v>
      </c>
      <c r="H3730" s="59" t="str">
        <f>VLOOKUP(B3730,Titles_Lookup!$B$2:$C$259,2,FALSE)</f>
        <v>SEX BY SINGLE-YEAR AGE (BLACK OR AFRICAN AMERICAN ALONE) [209]</v>
      </c>
      <c r="I3730" s="59" t="str">
        <f>VLOOKUP(B3730,Universe_Lookup!$B$2:$C$250,2,FALSE)</f>
        <v>Universe: People who are Black or African American alone</v>
      </c>
      <c r="J3730" s="59" t="s">
        <v>3779</v>
      </c>
    </row>
    <row r="3731" spans="1:10" x14ac:dyDescent="0.2">
      <c r="A3731" s="73" t="s">
        <v>2676</v>
      </c>
      <c r="B3731" s="59" t="s">
        <v>4147</v>
      </c>
      <c r="C3731" s="59" t="s">
        <v>4332</v>
      </c>
      <c r="D3731" s="65">
        <v>23</v>
      </c>
      <c r="E3731" s="65" t="str">
        <f>VLOOKUP(D3731,Files_Lookup!$A$2:$B$45,2,FALSE)</f>
        <v>us000232020.dhc</v>
      </c>
      <c r="F3731" s="66">
        <v>9</v>
      </c>
      <c r="G3731" s="59">
        <f>VLOOKUP(_xlfn.CONCAT(TRIM(B3731)," - ",TRIM(D3731)),Sort_Order_Lookup!$C$1:$E$250,3,FALSE)</f>
        <v>1</v>
      </c>
      <c r="H3731" s="59" t="str">
        <f>VLOOKUP(B3731,Titles_Lookup!$B$2:$C$259,2,FALSE)</f>
        <v>SEX BY SINGLE-YEAR AGE (BLACK OR AFRICAN AMERICAN ALONE) [209]</v>
      </c>
      <c r="I3731" s="59" t="str">
        <f>VLOOKUP(B3731,Universe_Lookup!$B$2:$C$250,2,FALSE)</f>
        <v>Universe: People who are Black or African American alone</v>
      </c>
      <c r="J3731" s="59" t="s">
        <v>3781</v>
      </c>
    </row>
    <row r="3732" spans="1:10" x14ac:dyDescent="0.2">
      <c r="A3732" s="73" t="s">
        <v>2676</v>
      </c>
      <c r="B3732" s="59" t="s">
        <v>4147</v>
      </c>
      <c r="C3732" s="59" t="s">
        <v>4333</v>
      </c>
      <c r="D3732" s="65">
        <v>23</v>
      </c>
      <c r="E3732" s="65" t="str">
        <f>VLOOKUP(D3732,Files_Lookup!$A$2:$B$45,2,FALSE)</f>
        <v>us000232020.dhc</v>
      </c>
      <c r="F3732" s="66">
        <v>9</v>
      </c>
      <c r="G3732" s="59">
        <f>VLOOKUP(_xlfn.CONCAT(TRIM(B3732)," - ",TRIM(D3732)),Sort_Order_Lookup!$C$1:$E$250,3,FALSE)</f>
        <v>1</v>
      </c>
      <c r="H3732" s="59" t="str">
        <f>VLOOKUP(B3732,Titles_Lookup!$B$2:$C$259,2,FALSE)</f>
        <v>SEX BY SINGLE-YEAR AGE (BLACK OR AFRICAN AMERICAN ALONE) [209]</v>
      </c>
      <c r="I3732" s="59" t="str">
        <f>VLOOKUP(B3732,Universe_Lookup!$B$2:$C$250,2,FALSE)</f>
        <v>Universe: People who are Black or African American alone</v>
      </c>
      <c r="J3732" s="59" t="s">
        <v>3783</v>
      </c>
    </row>
    <row r="3733" spans="1:10" x14ac:dyDescent="0.2">
      <c r="A3733" s="73" t="s">
        <v>2676</v>
      </c>
      <c r="B3733" s="59" t="s">
        <v>4147</v>
      </c>
      <c r="C3733" s="59" t="s">
        <v>4334</v>
      </c>
      <c r="D3733" s="65">
        <v>23</v>
      </c>
      <c r="E3733" s="65" t="str">
        <f>VLOOKUP(D3733,Files_Lookup!$A$2:$B$45,2,FALSE)</f>
        <v>us000232020.dhc</v>
      </c>
      <c r="F3733" s="66">
        <v>9</v>
      </c>
      <c r="G3733" s="59">
        <f>VLOOKUP(_xlfn.CONCAT(TRIM(B3733)," - ",TRIM(D3733)),Sort_Order_Lookup!$C$1:$E$250,3,FALSE)</f>
        <v>1</v>
      </c>
      <c r="H3733" s="59" t="str">
        <f>VLOOKUP(B3733,Titles_Lookup!$B$2:$C$259,2,FALSE)</f>
        <v>SEX BY SINGLE-YEAR AGE (BLACK OR AFRICAN AMERICAN ALONE) [209]</v>
      </c>
      <c r="I3733" s="59" t="str">
        <f>VLOOKUP(B3733,Universe_Lookup!$B$2:$C$250,2,FALSE)</f>
        <v>Universe: People who are Black or African American alone</v>
      </c>
      <c r="J3733" s="59" t="s">
        <v>3785</v>
      </c>
    </row>
    <row r="3734" spans="1:10" x14ac:dyDescent="0.2">
      <c r="A3734" s="73" t="s">
        <v>2676</v>
      </c>
      <c r="B3734" s="59" t="s">
        <v>4147</v>
      </c>
      <c r="C3734" s="59" t="s">
        <v>4335</v>
      </c>
      <c r="D3734" s="65">
        <v>23</v>
      </c>
      <c r="E3734" s="65" t="str">
        <f>VLOOKUP(D3734,Files_Lookup!$A$2:$B$45,2,FALSE)</f>
        <v>us000232020.dhc</v>
      </c>
      <c r="F3734" s="66">
        <v>9</v>
      </c>
      <c r="G3734" s="59">
        <f>VLOOKUP(_xlfn.CONCAT(TRIM(B3734)," - ",TRIM(D3734)),Sort_Order_Lookup!$C$1:$E$250,3,FALSE)</f>
        <v>1</v>
      </c>
      <c r="H3734" s="59" t="str">
        <f>VLOOKUP(B3734,Titles_Lookup!$B$2:$C$259,2,FALSE)</f>
        <v>SEX BY SINGLE-YEAR AGE (BLACK OR AFRICAN AMERICAN ALONE) [209]</v>
      </c>
      <c r="I3734" s="59" t="str">
        <f>VLOOKUP(B3734,Universe_Lookup!$B$2:$C$250,2,FALSE)</f>
        <v>Universe: People who are Black or African American alone</v>
      </c>
      <c r="J3734" s="59" t="s">
        <v>3787</v>
      </c>
    </row>
    <row r="3735" spans="1:10" x14ac:dyDescent="0.2">
      <c r="A3735" s="73" t="s">
        <v>2676</v>
      </c>
      <c r="B3735" s="59" t="s">
        <v>4147</v>
      </c>
      <c r="C3735" s="59" t="s">
        <v>4336</v>
      </c>
      <c r="D3735" s="65">
        <v>23</v>
      </c>
      <c r="E3735" s="65" t="str">
        <f>VLOOKUP(D3735,Files_Lookup!$A$2:$B$45,2,FALSE)</f>
        <v>us000232020.dhc</v>
      </c>
      <c r="F3735" s="66">
        <v>9</v>
      </c>
      <c r="G3735" s="59">
        <f>VLOOKUP(_xlfn.CONCAT(TRIM(B3735)," - ",TRIM(D3735)),Sort_Order_Lookup!$C$1:$E$250,3,FALSE)</f>
        <v>1</v>
      </c>
      <c r="H3735" s="59" t="str">
        <f>VLOOKUP(B3735,Titles_Lookup!$B$2:$C$259,2,FALSE)</f>
        <v>SEX BY SINGLE-YEAR AGE (BLACK OR AFRICAN AMERICAN ALONE) [209]</v>
      </c>
      <c r="I3735" s="59" t="str">
        <f>VLOOKUP(B3735,Universe_Lookup!$B$2:$C$250,2,FALSE)</f>
        <v>Universe: People who are Black or African American alone</v>
      </c>
      <c r="J3735" s="59" t="s">
        <v>3789</v>
      </c>
    </row>
    <row r="3736" spans="1:10" x14ac:dyDescent="0.2">
      <c r="A3736" s="73" t="s">
        <v>2676</v>
      </c>
      <c r="B3736" s="59" t="s">
        <v>4147</v>
      </c>
      <c r="C3736" s="59" t="s">
        <v>4337</v>
      </c>
      <c r="D3736" s="65">
        <v>23</v>
      </c>
      <c r="E3736" s="65" t="str">
        <f>VLOOKUP(D3736,Files_Lookup!$A$2:$B$45,2,FALSE)</f>
        <v>us000232020.dhc</v>
      </c>
      <c r="F3736" s="66">
        <v>9</v>
      </c>
      <c r="G3736" s="59">
        <f>VLOOKUP(_xlfn.CONCAT(TRIM(B3736)," - ",TRIM(D3736)),Sort_Order_Lookup!$C$1:$E$250,3,FALSE)</f>
        <v>1</v>
      </c>
      <c r="H3736" s="59" t="str">
        <f>VLOOKUP(B3736,Titles_Lookup!$B$2:$C$259,2,FALSE)</f>
        <v>SEX BY SINGLE-YEAR AGE (BLACK OR AFRICAN AMERICAN ALONE) [209]</v>
      </c>
      <c r="I3736" s="59" t="str">
        <f>VLOOKUP(B3736,Universe_Lookup!$B$2:$C$250,2,FALSE)</f>
        <v>Universe: People who are Black or African American alone</v>
      </c>
      <c r="J3736" s="59" t="s">
        <v>3791</v>
      </c>
    </row>
    <row r="3737" spans="1:10" x14ac:dyDescent="0.2">
      <c r="A3737" s="73" t="s">
        <v>2676</v>
      </c>
      <c r="B3737" s="59" t="s">
        <v>4147</v>
      </c>
      <c r="C3737" s="59" t="s">
        <v>4338</v>
      </c>
      <c r="D3737" s="65">
        <v>23</v>
      </c>
      <c r="E3737" s="65" t="str">
        <f>VLOOKUP(D3737,Files_Lookup!$A$2:$B$45,2,FALSE)</f>
        <v>us000232020.dhc</v>
      </c>
      <c r="F3737" s="66">
        <v>9</v>
      </c>
      <c r="G3737" s="59">
        <f>VLOOKUP(_xlfn.CONCAT(TRIM(B3737)," - ",TRIM(D3737)),Sort_Order_Lookup!$C$1:$E$250,3,FALSE)</f>
        <v>1</v>
      </c>
      <c r="H3737" s="59" t="str">
        <f>VLOOKUP(B3737,Titles_Lookup!$B$2:$C$259,2,FALSE)</f>
        <v>SEX BY SINGLE-YEAR AGE (BLACK OR AFRICAN AMERICAN ALONE) [209]</v>
      </c>
      <c r="I3737" s="59" t="str">
        <f>VLOOKUP(B3737,Universe_Lookup!$B$2:$C$250,2,FALSE)</f>
        <v>Universe: People who are Black or African American alone</v>
      </c>
      <c r="J3737" s="59" t="s">
        <v>3793</v>
      </c>
    </row>
    <row r="3738" spans="1:10" x14ac:dyDescent="0.2">
      <c r="A3738" s="73" t="s">
        <v>2676</v>
      </c>
      <c r="B3738" s="59" t="s">
        <v>4147</v>
      </c>
      <c r="C3738" s="59" t="s">
        <v>4339</v>
      </c>
      <c r="D3738" s="65">
        <v>23</v>
      </c>
      <c r="E3738" s="65" t="str">
        <f>VLOOKUP(D3738,Files_Lookup!$A$2:$B$45,2,FALSE)</f>
        <v>us000232020.dhc</v>
      </c>
      <c r="F3738" s="66">
        <v>9</v>
      </c>
      <c r="G3738" s="59">
        <f>VLOOKUP(_xlfn.CONCAT(TRIM(B3738)," - ",TRIM(D3738)),Sort_Order_Lookup!$C$1:$E$250,3,FALSE)</f>
        <v>1</v>
      </c>
      <c r="H3738" s="59" t="str">
        <f>VLOOKUP(B3738,Titles_Lookup!$B$2:$C$259,2,FALSE)</f>
        <v>SEX BY SINGLE-YEAR AGE (BLACK OR AFRICAN AMERICAN ALONE) [209]</v>
      </c>
      <c r="I3738" s="59" t="str">
        <f>VLOOKUP(B3738,Universe_Lookup!$B$2:$C$250,2,FALSE)</f>
        <v>Universe: People who are Black or African American alone</v>
      </c>
      <c r="J3738" s="59" t="s">
        <v>3795</v>
      </c>
    </row>
    <row r="3739" spans="1:10" x14ac:dyDescent="0.2">
      <c r="A3739" s="73" t="s">
        <v>2676</v>
      </c>
      <c r="B3739" s="59" t="s">
        <v>4147</v>
      </c>
      <c r="C3739" s="59" t="s">
        <v>4340</v>
      </c>
      <c r="D3739" s="65">
        <v>23</v>
      </c>
      <c r="E3739" s="65" t="str">
        <f>VLOOKUP(D3739,Files_Lookup!$A$2:$B$45,2,FALSE)</f>
        <v>us000232020.dhc</v>
      </c>
      <c r="F3739" s="66">
        <v>9</v>
      </c>
      <c r="G3739" s="59">
        <f>VLOOKUP(_xlfn.CONCAT(TRIM(B3739)," - ",TRIM(D3739)),Sort_Order_Lookup!$C$1:$E$250,3,FALSE)</f>
        <v>1</v>
      </c>
      <c r="H3739" s="59" t="str">
        <f>VLOOKUP(B3739,Titles_Lookup!$B$2:$C$259,2,FALSE)</f>
        <v>SEX BY SINGLE-YEAR AGE (BLACK OR AFRICAN AMERICAN ALONE) [209]</v>
      </c>
      <c r="I3739" s="59" t="str">
        <f>VLOOKUP(B3739,Universe_Lookup!$B$2:$C$250,2,FALSE)</f>
        <v>Universe: People who are Black or African American alone</v>
      </c>
      <c r="J3739" s="59" t="s">
        <v>3797</v>
      </c>
    </row>
    <row r="3740" spans="1:10" x14ac:dyDescent="0.2">
      <c r="A3740" s="73" t="s">
        <v>2676</v>
      </c>
      <c r="B3740" s="59" t="s">
        <v>4147</v>
      </c>
      <c r="C3740" s="59" t="s">
        <v>4341</v>
      </c>
      <c r="D3740" s="65">
        <v>23</v>
      </c>
      <c r="E3740" s="65" t="str">
        <f>VLOOKUP(D3740,Files_Lookup!$A$2:$B$45,2,FALSE)</f>
        <v>us000232020.dhc</v>
      </c>
      <c r="F3740" s="66">
        <v>9</v>
      </c>
      <c r="G3740" s="59">
        <f>VLOOKUP(_xlfn.CONCAT(TRIM(B3740)," - ",TRIM(D3740)),Sort_Order_Lookup!$C$1:$E$250,3,FALSE)</f>
        <v>1</v>
      </c>
      <c r="H3740" s="59" t="str">
        <f>VLOOKUP(B3740,Titles_Lookup!$B$2:$C$259,2,FALSE)</f>
        <v>SEX BY SINGLE-YEAR AGE (BLACK OR AFRICAN AMERICAN ALONE) [209]</v>
      </c>
      <c r="I3740" s="59" t="str">
        <f>VLOOKUP(B3740,Universe_Lookup!$B$2:$C$250,2,FALSE)</f>
        <v>Universe: People who are Black or African American alone</v>
      </c>
      <c r="J3740" s="59" t="s">
        <v>3799</v>
      </c>
    </row>
    <row r="3741" spans="1:10" x14ac:dyDescent="0.2">
      <c r="A3741" s="73" t="s">
        <v>2676</v>
      </c>
      <c r="B3741" s="59" t="s">
        <v>4147</v>
      </c>
      <c r="C3741" s="59" t="s">
        <v>4342</v>
      </c>
      <c r="D3741" s="65">
        <v>23</v>
      </c>
      <c r="E3741" s="65" t="str">
        <f>VLOOKUP(D3741,Files_Lookup!$A$2:$B$45,2,FALSE)</f>
        <v>us000232020.dhc</v>
      </c>
      <c r="F3741" s="66">
        <v>9</v>
      </c>
      <c r="G3741" s="59">
        <f>VLOOKUP(_xlfn.CONCAT(TRIM(B3741)," - ",TRIM(D3741)),Sort_Order_Lookup!$C$1:$E$250,3,FALSE)</f>
        <v>1</v>
      </c>
      <c r="H3741" s="59" t="str">
        <f>VLOOKUP(B3741,Titles_Lookup!$B$2:$C$259,2,FALSE)</f>
        <v>SEX BY SINGLE-YEAR AGE (BLACK OR AFRICAN AMERICAN ALONE) [209]</v>
      </c>
      <c r="I3741" s="59" t="str">
        <f>VLOOKUP(B3741,Universe_Lookup!$B$2:$C$250,2,FALSE)</f>
        <v>Universe: People who are Black or African American alone</v>
      </c>
      <c r="J3741" s="59" t="s">
        <v>3801</v>
      </c>
    </row>
    <row r="3742" spans="1:10" x14ac:dyDescent="0.2">
      <c r="A3742" s="73" t="s">
        <v>2676</v>
      </c>
      <c r="B3742" s="59" t="s">
        <v>4147</v>
      </c>
      <c r="C3742" s="59" t="s">
        <v>4343</v>
      </c>
      <c r="D3742" s="65">
        <v>23</v>
      </c>
      <c r="E3742" s="65" t="str">
        <f>VLOOKUP(D3742,Files_Lookup!$A$2:$B$45,2,FALSE)</f>
        <v>us000232020.dhc</v>
      </c>
      <c r="F3742" s="66">
        <v>9</v>
      </c>
      <c r="G3742" s="59">
        <f>VLOOKUP(_xlfn.CONCAT(TRIM(B3742)," - ",TRIM(D3742)),Sort_Order_Lookup!$C$1:$E$250,3,FALSE)</f>
        <v>1</v>
      </c>
      <c r="H3742" s="59" t="str">
        <f>VLOOKUP(B3742,Titles_Lookup!$B$2:$C$259,2,FALSE)</f>
        <v>SEX BY SINGLE-YEAR AGE (BLACK OR AFRICAN AMERICAN ALONE) [209]</v>
      </c>
      <c r="I3742" s="59" t="str">
        <f>VLOOKUP(B3742,Universe_Lookup!$B$2:$C$250,2,FALSE)</f>
        <v>Universe: People who are Black or African American alone</v>
      </c>
      <c r="J3742" s="59" t="s">
        <v>3803</v>
      </c>
    </row>
    <row r="3743" spans="1:10" x14ac:dyDescent="0.2">
      <c r="A3743" s="73" t="s">
        <v>2676</v>
      </c>
      <c r="B3743" s="59" t="s">
        <v>4147</v>
      </c>
      <c r="C3743" s="59" t="s">
        <v>4344</v>
      </c>
      <c r="D3743" s="65">
        <v>23</v>
      </c>
      <c r="E3743" s="65" t="str">
        <f>VLOOKUP(D3743,Files_Lookup!$A$2:$B$45,2,FALSE)</f>
        <v>us000232020.dhc</v>
      </c>
      <c r="F3743" s="66">
        <v>9</v>
      </c>
      <c r="G3743" s="59">
        <f>VLOOKUP(_xlfn.CONCAT(TRIM(B3743)," - ",TRIM(D3743)),Sort_Order_Lookup!$C$1:$E$250,3,FALSE)</f>
        <v>1</v>
      </c>
      <c r="H3743" s="59" t="str">
        <f>VLOOKUP(B3743,Titles_Lookup!$B$2:$C$259,2,FALSE)</f>
        <v>SEX BY SINGLE-YEAR AGE (BLACK OR AFRICAN AMERICAN ALONE) [209]</v>
      </c>
      <c r="I3743" s="59" t="str">
        <f>VLOOKUP(B3743,Universe_Lookup!$B$2:$C$250,2,FALSE)</f>
        <v>Universe: People who are Black or African American alone</v>
      </c>
      <c r="J3743" s="59" t="s">
        <v>3805</v>
      </c>
    </row>
    <row r="3744" spans="1:10" x14ac:dyDescent="0.2">
      <c r="A3744" s="73" t="s">
        <v>2676</v>
      </c>
      <c r="B3744" s="59" t="s">
        <v>4147</v>
      </c>
      <c r="C3744" s="59" t="s">
        <v>4345</v>
      </c>
      <c r="D3744" s="65">
        <v>23</v>
      </c>
      <c r="E3744" s="65" t="str">
        <f>VLOOKUP(D3744,Files_Lookup!$A$2:$B$45,2,FALSE)</f>
        <v>us000232020.dhc</v>
      </c>
      <c r="F3744" s="66">
        <v>9</v>
      </c>
      <c r="G3744" s="59">
        <f>VLOOKUP(_xlfn.CONCAT(TRIM(B3744)," - ",TRIM(D3744)),Sort_Order_Lookup!$C$1:$E$250,3,FALSE)</f>
        <v>1</v>
      </c>
      <c r="H3744" s="59" t="str">
        <f>VLOOKUP(B3744,Titles_Lookup!$B$2:$C$259,2,FALSE)</f>
        <v>SEX BY SINGLE-YEAR AGE (BLACK OR AFRICAN AMERICAN ALONE) [209]</v>
      </c>
      <c r="I3744" s="59" t="str">
        <f>VLOOKUP(B3744,Universe_Lookup!$B$2:$C$250,2,FALSE)</f>
        <v>Universe: People who are Black or African American alone</v>
      </c>
      <c r="J3744" s="59" t="s">
        <v>3807</v>
      </c>
    </row>
    <row r="3745" spans="1:10" x14ac:dyDescent="0.2">
      <c r="A3745" s="73" t="s">
        <v>2676</v>
      </c>
      <c r="B3745" s="59" t="s">
        <v>4147</v>
      </c>
      <c r="C3745" s="59" t="s">
        <v>4346</v>
      </c>
      <c r="D3745" s="65">
        <v>23</v>
      </c>
      <c r="E3745" s="65" t="str">
        <f>VLOOKUP(D3745,Files_Lookup!$A$2:$B$45,2,FALSE)</f>
        <v>us000232020.dhc</v>
      </c>
      <c r="F3745" s="66">
        <v>9</v>
      </c>
      <c r="G3745" s="59">
        <f>VLOOKUP(_xlfn.CONCAT(TRIM(B3745)," - ",TRIM(D3745)),Sort_Order_Lookup!$C$1:$E$250,3,FALSE)</f>
        <v>1</v>
      </c>
      <c r="H3745" s="59" t="str">
        <f>VLOOKUP(B3745,Titles_Lookup!$B$2:$C$259,2,FALSE)</f>
        <v>SEX BY SINGLE-YEAR AGE (BLACK OR AFRICAN AMERICAN ALONE) [209]</v>
      </c>
      <c r="I3745" s="59" t="str">
        <f>VLOOKUP(B3745,Universe_Lookup!$B$2:$C$250,2,FALSE)</f>
        <v>Universe: People who are Black or African American alone</v>
      </c>
      <c r="J3745" s="59" t="s">
        <v>3809</v>
      </c>
    </row>
    <row r="3746" spans="1:10" x14ac:dyDescent="0.2">
      <c r="A3746" s="73" t="s">
        <v>2676</v>
      </c>
      <c r="B3746" s="59" t="s">
        <v>4147</v>
      </c>
      <c r="C3746" s="59" t="s">
        <v>4347</v>
      </c>
      <c r="D3746" s="65">
        <v>23</v>
      </c>
      <c r="E3746" s="65" t="str">
        <f>VLOOKUP(D3746,Files_Lookup!$A$2:$B$45,2,FALSE)</f>
        <v>us000232020.dhc</v>
      </c>
      <c r="F3746" s="66">
        <v>9</v>
      </c>
      <c r="G3746" s="59">
        <f>VLOOKUP(_xlfn.CONCAT(TRIM(B3746)," - ",TRIM(D3746)),Sort_Order_Lookup!$C$1:$E$250,3,FALSE)</f>
        <v>1</v>
      </c>
      <c r="H3746" s="59" t="str">
        <f>VLOOKUP(B3746,Titles_Lookup!$B$2:$C$259,2,FALSE)</f>
        <v>SEX BY SINGLE-YEAR AGE (BLACK OR AFRICAN AMERICAN ALONE) [209]</v>
      </c>
      <c r="I3746" s="59" t="str">
        <f>VLOOKUP(B3746,Universe_Lookup!$B$2:$C$250,2,FALSE)</f>
        <v>Universe: People who are Black or African American alone</v>
      </c>
      <c r="J3746" s="59" t="s">
        <v>3811</v>
      </c>
    </row>
    <row r="3747" spans="1:10" x14ac:dyDescent="0.2">
      <c r="A3747" s="73" t="s">
        <v>2676</v>
      </c>
      <c r="B3747" s="59" t="s">
        <v>4147</v>
      </c>
      <c r="C3747" s="59" t="s">
        <v>4348</v>
      </c>
      <c r="D3747" s="65">
        <v>23</v>
      </c>
      <c r="E3747" s="65" t="str">
        <f>VLOOKUP(D3747,Files_Lookup!$A$2:$B$45,2,FALSE)</f>
        <v>us000232020.dhc</v>
      </c>
      <c r="F3747" s="66">
        <v>9</v>
      </c>
      <c r="G3747" s="59">
        <f>VLOOKUP(_xlfn.CONCAT(TRIM(B3747)," - ",TRIM(D3747)),Sort_Order_Lookup!$C$1:$E$250,3,FALSE)</f>
        <v>1</v>
      </c>
      <c r="H3747" s="59" t="str">
        <f>VLOOKUP(B3747,Titles_Lookup!$B$2:$C$259,2,FALSE)</f>
        <v>SEX BY SINGLE-YEAR AGE (BLACK OR AFRICAN AMERICAN ALONE) [209]</v>
      </c>
      <c r="I3747" s="59" t="str">
        <f>VLOOKUP(B3747,Universe_Lookup!$B$2:$C$250,2,FALSE)</f>
        <v>Universe: People who are Black or African American alone</v>
      </c>
      <c r="J3747" s="59" t="s">
        <v>3813</v>
      </c>
    </row>
    <row r="3748" spans="1:10" x14ac:dyDescent="0.2">
      <c r="A3748" s="73" t="s">
        <v>2676</v>
      </c>
      <c r="B3748" s="59" t="s">
        <v>4147</v>
      </c>
      <c r="C3748" s="59" t="s">
        <v>4349</v>
      </c>
      <c r="D3748" s="65">
        <v>23</v>
      </c>
      <c r="E3748" s="65" t="str">
        <f>VLOOKUP(D3748,Files_Lookup!$A$2:$B$45,2,FALSE)</f>
        <v>us000232020.dhc</v>
      </c>
      <c r="F3748" s="66">
        <v>9</v>
      </c>
      <c r="G3748" s="59">
        <f>VLOOKUP(_xlfn.CONCAT(TRIM(B3748)," - ",TRIM(D3748)),Sort_Order_Lookup!$C$1:$E$250,3,FALSE)</f>
        <v>1</v>
      </c>
      <c r="H3748" s="59" t="str">
        <f>VLOOKUP(B3748,Titles_Lookup!$B$2:$C$259,2,FALSE)</f>
        <v>SEX BY SINGLE-YEAR AGE (BLACK OR AFRICAN AMERICAN ALONE) [209]</v>
      </c>
      <c r="I3748" s="59" t="str">
        <f>VLOOKUP(B3748,Universe_Lookup!$B$2:$C$250,2,FALSE)</f>
        <v>Universe: People who are Black or African American alone</v>
      </c>
      <c r="J3748" s="59" t="s">
        <v>3815</v>
      </c>
    </row>
    <row r="3749" spans="1:10" x14ac:dyDescent="0.2">
      <c r="A3749" s="73" t="s">
        <v>2676</v>
      </c>
      <c r="B3749" s="59" t="s">
        <v>4147</v>
      </c>
      <c r="C3749" s="59" t="s">
        <v>4350</v>
      </c>
      <c r="D3749" s="65">
        <v>23</v>
      </c>
      <c r="E3749" s="65" t="str">
        <f>VLOOKUP(D3749,Files_Lookup!$A$2:$B$45,2,FALSE)</f>
        <v>us000232020.dhc</v>
      </c>
      <c r="F3749" s="66">
        <v>9</v>
      </c>
      <c r="G3749" s="59">
        <f>VLOOKUP(_xlfn.CONCAT(TRIM(B3749)," - ",TRIM(D3749)),Sort_Order_Lookup!$C$1:$E$250,3,FALSE)</f>
        <v>1</v>
      </c>
      <c r="H3749" s="59" t="str">
        <f>VLOOKUP(B3749,Titles_Lookup!$B$2:$C$259,2,FALSE)</f>
        <v>SEX BY SINGLE-YEAR AGE (BLACK OR AFRICAN AMERICAN ALONE) [209]</v>
      </c>
      <c r="I3749" s="59" t="str">
        <f>VLOOKUP(B3749,Universe_Lookup!$B$2:$C$250,2,FALSE)</f>
        <v>Universe: People who are Black or African American alone</v>
      </c>
      <c r="J3749" s="59" t="s">
        <v>3817</v>
      </c>
    </row>
    <row r="3750" spans="1:10" x14ac:dyDescent="0.2">
      <c r="A3750" s="73" t="s">
        <v>2676</v>
      </c>
      <c r="B3750" s="59" t="s">
        <v>4147</v>
      </c>
      <c r="C3750" s="59" t="s">
        <v>4351</v>
      </c>
      <c r="D3750" s="65">
        <v>23</v>
      </c>
      <c r="E3750" s="65" t="str">
        <f>VLOOKUP(D3750,Files_Lookup!$A$2:$B$45,2,FALSE)</f>
        <v>us000232020.dhc</v>
      </c>
      <c r="F3750" s="66">
        <v>9</v>
      </c>
      <c r="G3750" s="59">
        <f>VLOOKUP(_xlfn.CONCAT(TRIM(B3750)," - ",TRIM(D3750)),Sort_Order_Lookup!$C$1:$E$250,3,FALSE)</f>
        <v>1</v>
      </c>
      <c r="H3750" s="59" t="str">
        <f>VLOOKUP(B3750,Titles_Lookup!$B$2:$C$259,2,FALSE)</f>
        <v>SEX BY SINGLE-YEAR AGE (BLACK OR AFRICAN AMERICAN ALONE) [209]</v>
      </c>
      <c r="I3750" s="59" t="str">
        <f>VLOOKUP(B3750,Universe_Lookup!$B$2:$C$250,2,FALSE)</f>
        <v>Universe: People who are Black or African American alone</v>
      </c>
      <c r="J3750" s="59" t="s">
        <v>3819</v>
      </c>
    </row>
    <row r="3751" spans="1:10" x14ac:dyDescent="0.2">
      <c r="A3751" s="73" t="s">
        <v>2676</v>
      </c>
      <c r="B3751" s="59" t="s">
        <v>4147</v>
      </c>
      <c r="C3751" s="59" t="s">
        <v>4352</v>
      </c>
      <c r="D3751" s="65">
        <v>23</v>
      </c>
      <c r="E3751" s="65" t="str">
        <f>VLOOKUP(D3751,Files_Lookup!$A$2:$B$45,2,FALSE)</f>
        <v>us000232020.dhc</v>
      </c>
      <c r="F3751" s="66">
        <v>9</v>
      </c>
      <c r="G3751" s="59">
        <f>VLOOKUP(_xlfn.CONCAT(TRIM(B3751)," - ",TRIM(D3751)),Sort_Order_Lookup!$C$1:$E$250,3,FALSE)</f>
        <v>1</v>
      </c>
      <c r="H3751" s="59" t="str">
        <f>VLOOKUP(B3751,Titles_Lookup!$B$2:$C$259,2,FALSE)</f>
        <v>SEX BY SINGLE-YEAR AGE (BLACK OR AFRICAN AMERICAN ALONE) [209]</v>
      </c>
      <c r="I3751" s="59" t="str">
        <f>VLOOKUP(B3751,Universe_Lookup!$B$2:$C$250,2,FALSE)</f>
        <v>Universe: People who are Black or African American alone</v>
      </c>
      <c r="J3751" s="59" t="s">
        <v>3821</v>
      </c>
    </row>
    <row r="3752" spans="1:10" x14ac:dyDescent="0.2">
      <c r="A3752" s="73" t="s">
        <v>2676</v>
      </c>
      <c r="B3752" s="59" t="s">
        <v>4147</v>
      </c>
      <c r="C3752" s="59" t="s">
        <v>4353</v>
      </c>
      <c r="D3752" s="65">
        <v>23</v>
      </c>
      <c r="E3752" s="65" t="str">
        <f>VLOOKUP(D3752,Files_Lookup!$A$2:$B$45,2,FALSE)</f>
        <v>us000232020.dhc</v>
      </c>
      <c r="F3752" s="66">
        <v>9</v>
      </c>
      <c r="G3752" s="59">
        <f>VLOOKUP(_xlfn.CONCAT(TRIM(B3752)," - ",TRIM(D3752)),Sort_Order_Lookup!$C$1:$E$250,3,FALSE)</f>
        <v>1</v>
      </c>
      <c r="H3752" s="59" t="str">
        <f>VLOOKUP(B3752,Titles_Lookup!$B$2:$C$259,2,FALSE)</f>
        <v>SEX BY SINGLE-YEAR AGE (BLACK OR AFRICAN AMERICAN ALONE) [209]</v>
      </c>
      <c r="I3752" s="59" t="str">
        <f>VLOOKUP(B3752,Universe_Lookup!$B$2:$C$250,2,FALSE)</f>
        <v>Universe: People who are Black or African American alone</v>
      </c>
      <c r="J3752" s="59" t="s">
        <v>3823</v>
      </c>
    </row>
    <row r="3753" spans="1:10" x14ac:dyDescent="0.2">
      <c r="A3753" s="73" t="s">
        <v>2676</v>
      </c>
      <c r="B3753" s="59" t="s">
        <v>4147</v>
      </c>
      <c r="C3753" s="59" t="s">
        <v>4354</v>
      </c>
      <c r="D3753" s="65">
        <v>23</v>
      </c>
      <c r="E3753" s="65" t="str">
        <f>VLOOKUP(D3753,Files_Lookup!$A$2:$B$45,2,FALSE)</f>
        <v>us000232020.dhc</v>
      </c>
      <c r="F3753" s="66">
        <v>9</v>
      </c>
      <c r="G3753" s="59">
        <f>VLOOKUP(_xlfn.CONCAT(TRIM(B3753)," - ",TRIM(D3753)),Sort_Order_Lookup!$C$1:$E$250,3,FALSE)</f>
        <v>1</v>
      </c>
      <c r="H3753" s="59" t="str">
        <f>VLOOKUP(B3753,Titles_Lookup!$B$2:$C$259,2,FALSE)</f>
        <v>SEX BY SINGLE-YEAR AGE (BLACK OR AFRICAN AMERICAN ALONE) [209]</v>
      </c>
      <c r="I3753" s="59" t="str">
        <f>VLOOKUP(B3753,Universe_Lookup!$B$2:$C$250,2,FALSE)</f>
        <v>Universe: People who are Black or African American alone</v>
      </c>
      <c r="J3753" s="59" t="s">
        <v>3825</v>
      </c>
    </row>
    <row r="3754" spans="1:10" x14ac:dyDescent="0.2">
      <c r="A3754" s="73" t="s">
        <v>2676</v>
      </c>
      <c r="B3754" s="59" t="s">
        <v>4147</v>
      </c>
      <c r="C3754" s="59" t="s">
        <v>4355</v>
      </c>
      <c r="D3754" s="65">
        <v>23</v>
      </c>
      <c r="E3754" s="65" t="str">
        <f>VLOOKUP(D3754,Files_Lookup!$A$2:$B$45,2,FALSE)</f>
        <v>us000232020.dhc</v>
      </c>
      <c r="F3754" s="66">
        <v>9</v>
      </c>
      <c r="G3754" s="59">
        <f>VLOOKUP(_xlfn.CONCAT(TRIM(B3754)," - ",TRIM(D3754)),Sort_Order_Lookup!$C$1:$E$250,3,FALSE)</f>
        <v>1</v>
      </c>
      <c r="H3754" s="59" t="str">
        <f>VLOOKUP(B3754,Titles_Lookup!$B$2:$C$259,2,FALSE)</f>
        <v>SEX BY SINGLE-YEAR AGE (BLACK OR AFRICAN AMERICAN ALONE) [209]</v>
      </c>
      <c r="I3754" s="59" t="str">
        <f>VLOOKUP(B3754,Universe_Lookup!$B$2:$C$250,2,FALSE)</f>
        <v>Universe: People who are Black or African American alone</v>
      </c>
      <c r="J3754" s="59" t="s">
        <v>3827</v>
      </c>
    </row>
    <row r="3755" spans="1:10" x14ac:dyDescent="0.2">
      <c r="A3755" s="73" t="s">
        <v>2676</v>
      </c>
      <c r="B3755" s="59" t="s">
        <v>4147</v>
      </c>
      <c r="C3755" s="59" t="s">
        <v>4356</v>
      </c>
      <c r="D3755" s="65">
        <v>23</v>
      </c>
      <c r="E3755" s="65" t="str">
        <f>VLOOKUP(D3755,Files_Lookup!$A$2:$B$45,2,FALSE)</f>
        <v>us000232020.dhc</v>
      </c>
      <c r="F3755" s="66">
        <v>9</v>
      </c>
      <c r="G3755" s="59">
        <f>VLOOKUP(_xlfn.CONCAT(TRIM(B3755)," - ",TRIM(D3755)),Sort_Order_Lookup!$C$1:$E$250,3,FALSE)</f>
        <v>1</v>
      </c>
      <c r="H3755" s="59" t="str">
        <f>VLOOKUP(B3755,Titles_Lookup!$B$2:$C$259,2,FALSE)</f>
        <v>SEX BY SINGLE-YEAR AGE (BLACK OR AFRICAN AMERICAN ALONE) [209]</v>
      </c>
      <c r="I3755" s="59" t="str">
        <f>VLOOKUP(B3755,Universe_Lookup!$B$2:$C$250,2,FALSE)</f>
        <v>Universe: People who are Black or African American alone</v>
      </c>
      <c r="J3755" s="59" t="s">
        <v>3829</v>
      </c>
    </row>
    <row r="3756" spans="1:10" x14ac:dyDescent="0.2">
      <c r="A3756" s="73" t="s">
        <v>2676</v>
      </c>
      <c r="B3756" s="59" t="s">
        <v>4147</v>
      </c>
      <c r="C3756" s="59" t="s">
        <v>4357</v>
      </c>
      <c r="D3756" s="65">
        <v>23</v>
      </c>
      <c r="E3756" s="65" t="str">
        <f>VLOOKUP(D3756,Files_Lookup!$A$2:$B$45,2,FALSE)</f>
        <v>us000232020.dhc</v>
      </c>
      <c r="F3756" s="66">
        <v>9</v>
      </c>
      <c r="G3756" s="59">
        <f>VLOOKUP(_xlfn.CONCAT(TRIM(B3756)," - ",TRIM(D3756)),Sort_Order_Lookup!$C$1:$E$250,3,FALSE)</f>
        <v>1</v>
      </c>
      <c r="H3756" s="59" t="str">
        <f>VLOOKUP(B3756,Titles_Lookup!$B$2:$C$259,2,FALSE)</f>
        <v>SEX BY SINGLE-YEAR AGE (BLACK OR AFRICAN AMERICAN ALONE) [209]</v>
      </c>
      <c r="I3756" s="59" t="str">
        <f>VLOOKUP(B3756,Universe_Lookup!$B$2:$C$250,2,FALSE)</f>
        <v>Universe: People who are Black or African American alone</v>
      </c>
      <c r="J3756" s="59" t="s">
        <v>3831</v>
      </c>
    </row>
    <row r="3757" spans="1:10" x14ac:dyDescent="0.2">
      <c r="A3757" s="73" t="s">
        <v>2676</v>
      </c>
      <c r="B3757" s="59" t="s">
        <v>4358</v>
      </c>
      <c r="C3757" s="59" t="s">
        <v>4360</v>
      </c>
      <c r="D3757" s="65">
        <v>24</v>
      </c>
      <c r="E3757" s="65" t="str">
        <f>VLOOKUP(D3757,Files_Lookup!$A$2:$B$45,2,FALSE)</f>
        <v>us000242020.dhc</v>
      </c>
      <c r="F3757" s="66">
        <v>9</v>
      </c>
      <c r="G3757" s="59">
        <f>VLOOKUP(_xlfn.CONCAT(TRIM(B3757)," - ",TRIM(D3757)),Sort_Order_Lookup!$C$1:$E$250,3,FALSE)</f>
        <v>1</v>
      </c>
      <c r="H3757" s="59" t="str">
        <f>VLOOKUP(B3757,Titles_Lookup!$B$2:$C$259,2,FALSE)</f>
        <v>SEX BY SINGLE-YEAR AGE (AMERICAN INDIAN AND ALASKA NATIVE ALONE) [209]</v>
      </c>
      <c r="I3757" s="59" t="str">
        <f>VLOOKUP(B3757,Universe_Lookup!$B$2:$C$250,2,FALSE)</f>
        <v>Universe: People who are American Indian and Alaska Native alone</v>
      </c>
      <c r="J3757" s="59" t="s">
        <v>16</v>
      </c>
    </row>
    <row r="3758" spans="1:10" x14ac:dyDescent="0.2">
      <c r="A3758" s="73" t="s">
        <v>2676</v>
      </c>
      <c r="B3758" s="59" t="s">
        <v>4358</v>
      </c>
      <c r="C3758" s="59" t="s">
        <v>4361</v>
      </c>
      <c r="D3758" s="65">
        <v>24</v>
      </c>
      <c r="E3758" s="65" t="str">
        <f>VLOOKUP(D3758,Files_Lookup!$A$2:$B$45,2,FALSE)</f>
        <v>us000242020.dhc</v>
      </c>
      <c r="F3758" s="66">
        <v>9</v>
      </c>
      <c r="G3758" s="59">
        <f>VLOOKUP(_xlfn.CONCAT(TRIM(B3758)," - ",TRIM(D3758)),Sort_Order_Lookup!$C$1:$E$250,3,FALSE)</f>
        <v>1</v>
      </c>
      <c r="H3758" s="59" t="str">
        <f>VLOOKUP(B3758,Titles_Lookup!$B$2:$C$259,2,FALSE)</f>
        <v>SEX BY SINGLE-YEAR AGE (AMERICAN INDIAN AND ALASKA NATIVE ALONE) [209]</v>
      </c>
      <c r="I3758" s="59" t="str">
        <f>VLOOKUP(B3758,Universe_Lookup!$B$2:$C$250,2,FALSE)</f>
        <v>Universe: People who are American Indian and Alaska Native alone</v>
      </c>
      <c r="J3758" s="59" t="s">
        <v>3647</v>
      </c>
    </row>
    <row r="3759" spans="1:10" x14ac:dyDescent="0.2">
      <c r="A3759" s="73" t="s">
        <v>2676</v>
      </c>
      <c r="B3759" s="59" t="s">
        <v>4358</v>
      </c>
      <c r="C3759" s="59" t="s">
        <v>4362</v>
      </c>
      <c r="D3759" s="65">
        <v>24</v>
      </c>
      <c r="E3759" s="65" t="str">
        <f>VLOOKUP(D3759,Files_Lookup!$A$2:$B$45,2,FALSE)</f>
        <v>us000242020.dhc</v>
      </c>
      <c r="F3759" s="66">
        <v>9</v>
      </c>
      <c r="G3759" s="59">
        <f>VLOOKUP(_xlfn.CONCAT(TRIM(B3759)," - ",TRIM(D3759)),Sort_Order_Lookup!$C$1:$E$250,3,FALSE)</f>
        <v>1</v>
      </c>
      <c r="H3759" s="59" t="str">
        <f>VLOOKUP(B3759,Titles_Lookup!$B$2:$C$259,2,FALSE)</f>
        <v>SEX BY SINGLE-YEAR AGE (AMERICAN INDIAN AND ALASKA NATIVE ALONE) [209]</v>
      </c>
      <c r="I3759" s="59" t="str">
        <f>VLOOKUP(B3759,Universe_Lookup!$B$2:$C$250,2,FALSE)</f>
        <v>Universe: People who are American Indian and Alaska Native alone</v>
      </c>
      <c r="J3759" s="59" t="s">
        <v>2323</v>
      </c>
    </row>
    <row r="3760" spans="1:10" x14ac:dyDescent="0.2">
      <c r="A3760" s="73" t="s">
        <v>2676</v>
      </c>
      <c r="B3760" s="59" t="s">
        <v>4358</v>
      </c>
      <c r="C3760" s="59" t="s">
        <v>4363</v>
      </c>
      <c r="D3760" s="65">
        <v>24</v>
      </c>
      <c r="E3760" s="65" t="str">
        <f>VLOOKUP(D3760,Files_Lookup!$A$2:$B$45,2,FALSE)</f>
        <v>us000242020.dhc</v>
      </c>
      <c r="F3760" s="66">
        <v>9</v>
      </c>
      <c r="G3760" s="59">
        <f>VLOOKUP(_xlfn.CONCAT(TRIM(B3760)," - ",TRIM(D3760)),Sort_Order_Lookup!$C$1:$E$250,3,FALSE)</f>
        <v>1</v>
      </c>
      <c r="H3760" s="59" t="str">
        <f>VLOOKUP(B3760,Titles_Lookup!$B$2:$C$259,2,FALSE)</f>
        <v>SEX BY SINGLE-YEAR AGE (AMERICAN INDIAN AND ALASKA NATIVE ALONE) [209]</v>
      </c>
      <c r="I3760" s="59" t="str">
        <f>VLOOKUP(B3760,Universe_Lookup!$B$2:$C$250,2,FALSE)</f>
        <v>Universe: People who are American Indian and Alaska Native alone</v>
      </c>
      <c r="J3760" s="59" t="s">
        <v>2325</v>
      </c>
    </row>
    <row r="3761" spans="1:10" x14ac:dyDescent="0.2">
      <c r="A3761" s="73" t="s">
        <v>2676</v>
      </c>
      <c r="B3761" s="59" t="s">
        <v>4358</v>
      </c>
      <c r="C3761" s="59" t="s">
        <v>4364</v>
      </c>
      <c r="D3761" s="65">
        <v>24</v>
      </c>
      <c r="E3761" s="65" t="str">
        <f>VLOOKUP(D3761,Files_Lookup!$A$2:$B$45,2,FALSE)</f>
        <v>us000242020.dhc</v>
      </c>
      <c r="F3761" s="66">
        <v>9</v>
      </c>
      <c r="G3761" s="59">
        <f>VLOOKUP(_xlfn.CONCAT(TRIM(B3761)," - ",TRIM(D3761)),Sort_Order_Lookup!$C$1:$E$250,3,FALSE)</f>
        <v>1</v>
      </c>
      <c r="H3761" s="59" t="str">
        <f>VLOOKUP(B3761,Titles_Lookup!$B$2:$C$259,2,FALSE)</f>
        <v>SEX BY SINGLE-YEAR AGE (AMERICAN INDIAN AND ALASKA NATIVE ALONE) [209]</v>
      </c>
      <c r="I3761" s="59" t="str">
        <f>VLOOKUP(B3761,Universe_Lookup!$B$2:$C$250,2,FALSE)</f>
        <v>Universe: People who are American Indian and Alaska Native alone</v>
      </c>
      <c r="J3761" s="59" t="s">
        <v>2327</v>
      </c>
    </row>
    <row r="3762" spans="1:10" x14ac:dyDescent="0.2">
      <c r="A3762" s="73" t="s">
        <v>2676</v>
      </c>
      <c r="B3762" s="59" t="s">
        <v>4358</v>
      </c>
      <c r="C3762" s="59" t="s">
        <v>4365</v>
      </c>
      <c r="D3762" s="65">
        <v>24</v>
      </c>
      <c r="E3762" s="65" t="str">
        <f>VLOOKUP(D3762,Files_Lookup!$A$2:$B$45,2,FALSE)</f>
        <v>us000242020.dhc</v>
      </c>
      <c r="F3762" s="66">
        <v>9</v>
      </c>
      <c r="G3762" s="59">
        <f>VLOOKUP(_xlfn.CONCAT(TRIM(B3762)," - ",TRIM(D3762)),Sort_Order_Lookup!$C$1:$E$250,3,FALSE)</f>
        <v>1</v>
      </c>
      <c r="H3762" s="59" t="str">
        <f>VLOOKUP(B3762,Titles_Lookup!$B$2:$C$259,2,FALSE)</f>
        <v>SEX BY SINGLE-YEAR AGE (AMERICAN INDIAN AND ALASKA NATIVE ALONE) [209]</v>
      </c>
      <c r="I3762" s="59" t="str">
        <f>VLOOKUP(B3762,Universe_Lookup!$B$2:$C$250,2,FALSE)</f>
        <v>Universe: People who are American Indian and Alaska Native alone</v>
      </c>
      <c r="J3762" s="59" t="s">
        <v>2329</v>
      </c>
    </row>
    <row r="3763" spans="1:10" x14ac:dyDescent="0.2">
      <c r="A3763" s="73" t="s">
        <v>2676</v>
      </c>
      <c r="B3763" s="59" t="s">
        <v>4358</v>
      </c>
      <c r="C3763" s="59" t="s">
        <v>4366</v>
      </c>
      <c r="D3763" s="65">
        <v>24</v>
      </c>
      <c r="E3763" s="65" t="str">
        <f>VLOOKUP(D3763,Files_Lookup!$A$2:$B$45,2,FALSE)</f>
        <v>us000242020.dhc</v>
      </c>
      <c r="F3763" s="66">
        <v>9</v>
      </c>
      <c r="G3763" s="59">
        <f>VLOOKUP(_xlfn.CONCAT(TRIM(B3763)," - ",TRIM(D3763)),Sort_Order_Lookup!$C$1:$E$250,3,FALSE)</f>
        <v>1</v>
      </c>
      <c r="H3763" s="59" t="str">
        <f>VLOOKUP(B3763,Titles_Lookup!$B$2:$C$259,2,FALSE)</f>
        <v>SEX BY SINGLE-YEAR AGE (AMERICAN INDIAN AND ALASKA NATIVE ALONE) [209]</v>
      </c>
      <c r="I3763" s="59" t="str">
        <f>VLOOKUP(B3763,Universe_Lookup!$B$2:$C$250,2,FALSE)</f>
        <v>Universe: People who are American Indian and Alaska Native alone</v>
      </c>
      <c r="J3763" s="59" t="s">
        <v>2331</v>
      </c>
    </row>
    <row r="3764" spans="1:10" x14ac:dyDescent="0.2">
      <c r="A3764" s="73" t="s">
        <v>2676</v>
      </c>
      <c r="B3764" s="59" t="s">
        <v>4358</v>
      </c>
      <c r="C3764" s="59" t="s">
        <v>4367</v>
      </c>
      <c r="D3764" s="65">
        <v>24</v>
      </c>
      <c r="E3764" s="65" t="str">
        <f>VLOOKUP(D3764,Files_Lookup!$A$2:$B$45,2,FALSE)</f>
        <v>us000242020.dhc</v>
      </c>
      <c r="F3764" s="66">
        <v>9</v>
      </c>
      <c r="G3764" s="59">
        <f>VLOOKUP(_xlfn.CONCAT(TRIM(B3764)," - ",TRIM(D3764)),Sort_Order_Lookup!$C$1:$E$250,3,FALSE)</f>
        <v>1</v>
      </c>
      <c r="H3764" s="59" t="str">
        <f>VLOOKUP(B3764,Titles_Lookup!$B$2:$C$259,2,FALSE)</f>
        <v>SEX BY SINGLE-YEAR AGE (AMERICAN INDIAN AND ALASKA NATIVE ALONE) [209]</v>
      </c>
      <c r="I3764" s="59" t="str">
        <f>VLOOKUP(B3764,Universe_Lookup!$B$2:$C$250,2,FALSE)</f>
        <v>Universe: People who are American Indian and Alaska Native alone</v>
      </c>
      <c r="J3764" s="59" t="s">
        <v>2333</v>
      </c>
    </row>
    <row r="3765" spans="1:10" x14ac:dyDescent="0.2">
      <c r="A3765" s="73" t="s">
        <v>2676</v>
      </c>
      <c r="B3765" s="59" t="s">
        <v>4358</v>
      </c>
      <c r="C3765" s="59" t="s">
        <v>4368</v>
      </c>
      <c r="D3765" s="65">
        <v>24</v>
      </c>
      <c r="E3765" s="65" t="str">
        <f>VLOOKUP(D3765,Files_Lookup!$A$2:$B$45,2,FALSE)</f>
        <v>us000242020.dhc</v>
      </c>
      <c r="F3765" s="66">
        <v>9</v>
      </c>
      <c r="G3765" s="59">
        <f>VLOOKUP(_xlfn.CONCAT(TRIM(B3765)," - ",TRIM(D3765)),Sort_Order_Lookup!$C$1:$E$250,3,FALSE)</f>
        <v>1</v>
      </c>
      <c r="H3765" s="59" t="str">
        <f>VLOOKUP(B3765,Titles_Lookup!$B$2:$C$259,2,FALSE)</f>
        <v>SEX BY SINGLE-YEAR AGE (AMERICAN INDIAN AND ALASKA NATIVE ALONE) [209]</v>
      </c>
      <c r="I3765" s="59" t="str">
        <f>VLOOKUP(B3765,Universe_Lookup!$B$2:$C$250,2,FALSE)</f>
        <v>Universe: People who are American Indian and Alaska Native alone</v>
      </c>
      <c r="J3765" s="59" t="s">
        <v>2335</v>
      </c>
    </row>
    <row r="3766" spans="1:10" x14ac:dyDescent="0.2">
      <c r="A3766" s="73" t="s">
        <v>2676</v>
      </c>
      <c r="B3766" s="59" t="s">
        <v>4358</v>
      </c>
      <c r="C3766" s="59" t="s">
        <v>4369</v>
      </c>
      <c r="D3766" s="65">
        <v>24</v>
      </c>
      <c r="E3766" s="65" t="str">
        <f>VLOOKUP(D3766,Files_Lookup!$A$2:$B$45,2,FALSE)</f>
        <v>us000242020.dhc</v>
      </c>
      <c r="F3766" s="66">
        <v>9</v>
      </c>
      <c r="G3766" s="59">
        <f>VLOOKUP(_xlfn.CONCAT(TRIM(B3766)," - ",TRIM(D3766)),Sort_Order_Lookup!$C$1:$E$250,3,FALSE)</f>
        <v>1</v>
      </c>
      <c r="H3766" s="59" t="str">
        <f>VLOOKUP(B3766,Titles_Lookup!$B$2:$C$259,2,FALSE)</f>
        <v>SEX BY SINGLE-YEAR AGE (AMERICAN INDIAN AND ALASKA NATIVE ALONE) [209]</v>
      </c>
      <c r="I3766" s="59" t="str">
        <f>VLOOKUP(B3766,Universe_Lookup!$B$2:$C$250,2,FALSE)</f>
        <v>Universe: People who are American Indian and Alaska Native alone</v>
      </c>
      <c r="J3766" s="59" t="s">
        <v>2337</v>
      </c>
    </row>
    <row r="3767" spans="1:10" x14ac:dyDescent="0.2">
      <c r="A3767" s="73" t="s">
        <v>2676</v>
      </c>
      <c r="B3767" s="59" t="s">
        <v>4358</v>
      </c>
      <c r="C3767" s="59" t="s">
        <v>4370</v>
      </c>
      <c r="D3767" s="65">
        <v>24</v>
      </c>
      <c r="E3767" s="65" t="str">
        <f>VLOOKUP(D3767,Files_Lookup!$A$2:$B$45,2,FALSE)</f>
        <v>us000242020.dhc</v>
      </c>
      <c r="F3767" s="66">
        <v>9</v>
      </c>
      <c r="G3767" s="59">
        <f>VLOOKUP(_xlfn.CONCAT(TRIM(B3767)," - ",TRIM(D3767)),Sort_Order_Lookup!$C$1:$E$250,3,FALSE)</f>
        <v>1</v>
      </c>
      <c r="H3767" s="59" t="str">
        <f>VLOOKUP(B3767,Titles_Lookup!$B$2:$C$259,2,FALSE)</f>
        <v>SEX BY SINGLE-YEAR AGE (AMERICAN INDIAN AND ALASKA NATIVE ALONE) [209]</v>
      </c>
      <c r="I3767" s="59" t="str">
        <f>VLOOKUP(B3767,Universe_Lookup!$B$2:$C$250,2,FALSE)</f>
        <v>Universe: People who are American Indian and Alaska Native alone</v>
      </c>
      <c r="J3767" s="59" t="s">
        <v>2339</v>
      </c>
    </row>
    <row r="3768" spans="1:10" x14ac:dyDescent="0.2">
      <c r="A3768" s="73" t="s">
        <v>2676</v>
      </c>
      <c r="B3768" s="59" t="s">
        <v>4358</v>
      </c>
      <c r="C3768" s="59" t="s">
        <v>4371</v>
      </c>
      <c r="D3768" s="65">
        <v>24</v>
      </c>
      <c r="E3768" s="65" t="str">
        <f>VLOOKUP(D3768,Files_Lookup!$A$2:$B$45,2,FALSE)</f>
        <v>us000242020.dhc</v>
      </c>
      <c r="F3768" s="66">
        <v>9</v>
      </c>
      <c r="G3768" s="59">
        <f>VLOOKUP(_xlfn.CONCAT(TRIM(B3768)," - ",TRIM(D3768)),Sort_Order_Lookup!$C$1:$E$250,3,FALSE)</f>
        <v>1</v>
      </c>
      <c r="H3768" s="59" t="str">
        <f>VLOOKUP(B3768,Titles_Lookup!$B$2:$C$259,2,FALSE)</f>
        <v>SEX BY SINGLE-YEAR AGE (AMERICAN INDIAN AND ALASKA NATIVE ALONE) [209]</v>
      </c>
      <c r="I3768" s="59" t="str">
        <f>VLOOKUP(B3768,Universe_Lookup!$B$2:$C$250,2,FALSE)</f>
        <v>Universe: People who are American Indian and Alaska Native alone</v>
      </c>
      <c r="J3768" s="59" t="s">
        <v>2341</v>
      </c>
    </row>
    <row r="3769" spans="1:10" x14ac:dyDescent="0.2">
      <c r="A3769" s="73" t="s">
        <v>2676</v>
      </c>
      <c r="B3769" s="59" t="s">
        <v>4358</v>
      </c>
      <c r="C3769" s="59" t="s">
        <v>4372</v>
      </c>
      <c r="D3769" s="65">
        <v>24</v>
      </c>
      <c r="E3769" s="65" t="str">
        <f>VLOOKUP(D3769,Files_Lookup!$A$2:$B$45,2,FALSE)</f>
        <v>us000242020.dhc</v>
      </c>
      <c r="F3769" s="66">
        <v>9</v>
      </c>
      <c r="G3769" s="59">
        <f>VLOOKUP(_xlfn.CONCAT(TRIM(B3769)," - ",TRIM(D3769)),Sort_Order_Lookup!$C$1:$E$250,3,FALSE)</f>
        <v>1</v>
      </c>
      <c r="H3769" s="59" t="str">
        <f>VLOOKUP(B3769,Titles_Lookup!$B$2:$C$259,2,FALSE)</f>
        <v>SEX BY SINGLE-YEAR AGE (AMERICAN INDIAN AND ALASKA NATIVE ALONE) [209]</v>
      </c>
      <c r="I3769" s="59" t="str">
        <f>VLOOKUP(B3769,Universe_Lookup!$B$2:$C$250,2,FALSE)</f>
        <v>Universe: People who are American Indian and Alaska Native alone</v>
      </c>
      <c r="J3769" s="59" t="s">
        <v>2343</v>
      </c>
    </row>
    <row r="3770" spans="1:10" x14ac:dyDescent="0.2">
      <c r="A3770" s="73" t="s">
        <v>2676</v>
      </c>
      <c r="B3770" s="59" t="s">
        <v>4358</v>
      </c>
      <c r="C3770" s="59" t="s">
        <v>4373</v>
      </c>
      <c r="D3770" s="65">
        <v>24</v>
      </c>
      <c r="E3770" s="65" t="str">
        <f>VLOOKUP(D3770,Files_Lookup!$A$2:$B$45,2,FALSE)</f>
        <v>us000242020.dhc</v>
      </c>
      <c r="F3770" s="66">
        <v>9</v>
      </c>
      <c r="G3770" s="59">
        <f>VLOOKUP(_xlfn.CONCAT(TRIM(B3770)," - ",TRIM(D3770)),Sort_Order_Lookup!$C$1:$E$250,3,FALSE)</f>
        <v>1</v>
      </c>
      <c r="H3770" s="59" t="str">
        <f>VLOOKUP(B3770,Titles_Lookup!$B$2:$C$259,2,FALSE)</f>
        <v>SEX BY SINGLE-YEAR AGE (AMERICAN INDIAN AND ALASKA NATIVE ALONE) [209]</v>
      </c>
      <c r="I3770" s="59" t="str">
        <f>VLOOKUP(B3770,Universe_Lookup!$B$2:$C$250,2,FALSE)</f>
        <v>Universe: People who are American Indian and Alaska Native alone</v>
      </c>
      <c r="J3770" s="59" t="s">
        <v>2345</v>
      </c>
    </row>
    <row r="3771" spans="1:10" x14ac:dyDescent="0.2">
      <c r="A3771" s="73" t="s">
        <v>2676</v>
      </c>
      <c r="B3771" s="59" t="s">
        <v>4358</v>
      </c>
      <c r="C3771" s="59" t="s">
        <v>4374</v>
      </c>
      <c r="D3771" s="65">
        <v>24</v>
      </c>
      <c r="E3771" s="65" t="str">
        <f>VLOOKUP(D3771,Files_Lookup!$A$2:$B$45,2,FALSE)</f>
        <v>us000242020.dhc</v>
      </c>
      <c r="F3771" s="66">
        <v>9</v>
      </c>
      <c r="G3771" s="59">
        <f>VLOOKUP(_xlfn.CONCAT(TRIM(B3771)," - ",TRIM(D3771)),Sort_Order_Lookup!$C$1:$E$250,3,FALSE)</f>
        <v>1</v>
      </c>
      <c r="H3771" s="59" t="str">
        <f>VLOOKUP(B3771,Titles_Lookup!$B$2:$C$259,2,FALSE)</f>
        <v>SEX BY SINGLE-YEAR AGE (AMERICAN INDIAN AND ALASKA NATIVE ALONE) [209]</v>
      </c>
      <c r="I3771" s="59" t="str">
        <f>VLOOKUP(B3771,Universe_Lookup!$B$2:$C$250,2,FALSE)</f>
        <v>Universe: People who are American Indian and Alaska Native alone</v>
      </c>
      <c r="J3771" s="59" t="s">
        <v>2347</v>
      </c>
    </row>
    <row r="3772" spans="1:10" x14ac:dyDescent="0.2">
      <c r="A3772" s="73" t="s">
        <v>2676</v>
      </c>
      <c r="B3772" s="59" t="s">
        <v>4358</v>
      </c>
      <c r="C3772" s="59" t="s">
        <v>4375</v>
      </c>
      <c r="D3772" s="65">
        <v>24</v>
      </c>
      <c r="E3772" s="65" t="str">
        <f>VLOOKUP(D3772,Files_Lookup!$A$2:$B$45,2,FALSE)</f>
        <v>us000242020.dhc</v>
      </c>
      <c r="F3772" s="66">
        <v>9</v>
      </c>
      <c r="G3772" s="59">
        <f>VLOOKUP(_xlfn.CONCAT(TRIM(B3772)," - ",TRIM(D3772)),Sort_Order_Lookup!$C$1:$E$250,3,FALSE)</f>
        <v>1</v>
      </c>
      <c r="H3772" s="59" t="str">
        <f>VLOOKUP(B3772,Titles_Lookup!$B$2:$C$259,2,FALSE)</f>
        <v>SEX BY SINGLE-YEAR AGE (AMERICAN INDIAN AND ALASKA NATIVE ALONE) [209]</v>
      </c>
      <c r="I3772" s="59" t="str">
        <f>VLOOKUP(B3772,Universe_Lookup!$B$2:$C$250,2,FALSE)</f>
        <v>Universe: People who are American Indian and Alaska Native alone</v>
      </c>
      <c r="J3772" s="59" t="s">
        <v>2349</v>
      </c>
    </row>
    <row r="3773" spans="1:10" x14ac:dyDescent="0.2">
      <c r="A3773" s="73" t="s">
        <v>2676</v>
      </c>
      <c r="B3773" s="59" t="s">
        <v>4358</v>
      </c>
      <c r="C3773" s="59" t="s">
        <v>4376</v>
      </c>
      <c r="D3773" s="65">
        <v>24</v>
      </c>
      <c r="E3773" s="65" t="str">
        <f>VLOOKUP(D3773,Files_Lookup!$A$2:$B$45,2,FALSE)</f>
        <v>us000242020.dhc</v>
      </c>
      <c r="F3773" s="66">
        <v>9</v>
      </c>
      <c r="G3773" s="59">
        <f>VLOOKUP(_xlfn.CONCAT(TRIM(B3773)," - ",TRIM(D3773)),Sort_Order_Lookup!$C$1:$E$250,3,FALSE)</f>
        <v>1</v>
      </c>
      <c r="H3773" s="59" t="str">
        <f>VLOOKUP(B3773,Titles_Lookup!$B$2:$C$259,2,FALSE)</f>
        <v>SEX BY SINGLE-YEAR AGE (AMERICAN INDIAN AND ALASKA NATIVE ALONE) [209]</v>
      </c>
      <c r="I3773" s="59" t="str">
        <f>VLOOKUP(B3773,Universe_Lookup!$B$2:$C$250,2,FALSE)</f>
        <v>Universe: People who are American Indian and Alaska Native alone</v>
      </c>
      <c r="J3773" s="59" t="s">
        <v>2351</v>
      </c>
    </row>
    <row r="3774" spans="1:10" x14ac:dyDescent="0.2">
      <c r="A3774" s="73" t="s">
        <v>2676</v>
      </c>
      <c r="B3774" s="59" t="s">
        <v>4358</v>
      </c>
      <c r="C3774" s="59" t="s">
        <v>4377</v>
      </c>
      <c r="D3774" s="65">
        <v>24</v>
      </c>
      <c r="E3774" s="65" t="str">
        <f>VLOOKUP(D3774,Files_Lookup!$A$2:$B$45,2,FALSE)</f>
        <v>us000242020.dhc</v>
      </c>
      <c r="F3774" s="66">
        <v>9</v>
      </c>
      <c r="G3774" s="59">
        <f>VLOOKUP(_xlfn.CONCAT(TRIM(B3774)," - ",TRIM(D3774)),Sort_Order_Lookup!$C$1:$E$250,3,FALSE)</f>
        <v>1</v>
      </c>
      <c r="H3774" s="59" t="str">
        <f>VLOOKUP(B3774,Titles_Lookup!$B$2:$C$259,2,FALSE)</f>
        <v>SEX BY SINGLE-YEAR AGE (AMERICAN INDIAN AND ALASKA NATIVE ALONE) [209]</v>
      </c>
      <c r="I3774" s="59" t="str">
        <f>VLOOKUP(B3774,Universe_Lookup!$B$2:$C$250,2,FALSE)</f>
        <v>Universe: People who are American Indian and Alaska Native alone</v>
      </c>
      <c r="J3774" s="59" t="s">
        <v>2353</v>
      </c>
    </row>
    <row r="3775" spans="1:10" x14ac:dyDescent="0.2">
      <c r="A3775" s="73" t="s">
        <v>2676</v>
      </c>
      <c r="B3775" s="59" t="s">
        <v>4358</v>
      </c>
      <c r="C3775" s="59" t="s">
        <v>4378</v>
      </c>
      <c r="D3775" s="65">
        <v>24</v>
      </c>
      <c r="E3775" s="65" t="str">
        <f>VLOOKUP(D3775,Files_Lookup!$A$2:$B$45,2,FALSE)</f>
        <v>us000242020.dhc</v>
      </c>
      <c r="F3775" s="66">
        <v>9</v>
      </c>
      <c r="G3775" s="59">
        <f>VLOOKUP(_xlfn.CONCAT(TRIM(B3775)," - ",TRIM(D3775)),Sort_Order_Lookup!$C$1:$E$250,3,FALSE)</f>
        <v>1</v>
      </c>
      <c r="H3775" s="59" t="str">
        <f>VLOOKUP(B3775,Titles_Lookup!$B$2:$C$259,2,FALSE)</f>
        <v>SEX BY SINGLE-YEAR AGE (AMERICAN INDIAN AND ALASKA NATIVE ALONE) [209]</v>
      </c>
      <c r="I3775" s="59" t="str">
        <f>VLOOKUP(B3775,Universe_Lookup!$B$2:$C$250,2,FALSE)</f>
        <v>Universe: People who are American Indian and Alaska Native alone</v>
      </c>
      <c r="J3775" s="59" t="s">
        <v>2355</v>
      </c>
    </row>
    <row r="3776" spans="1:10" x14ac:dyDescent="0.2">
      <c r="A3776" s="73" t="s">
        <v>2676</v>
      </c>
      <c r="B3776" s="59" t="s">
        <v>4358</v>
      </c>
      <c r="C3776" s="59" t="s">
        <v>4379</v>
      </c>
      <c r="D3776" s="65">
        <v>24</v>
      </c>
      <c r="E3776" s="65" t="str">
        <f>VLOOKUP(D3776,Files_Lookup!$A$2:$B$45,2,FALSE)</f>
        <v>us000242020.dhc</v>
      </c>
      <c r="F3776" s="66">
        <v>9</v>
      </c>
      <c r="G3776" s="59">
        <f>VLOOKUP(_xlfn.CONCAT(TRIM(B3776)," - ",TRIM(D3776)),Sort_Order_Lookup!$C$1:$E$250,3,FALSE)</f>
        <v>1</v>
      </c>
      <c r="H3776" s="59" t="str">
        <f>VLOOKUP(B3776,Titles_Lookup!$B$2:$C$259,2,FALSE)</f>
        <v>SEX BY SINGLE-YEAR AGE (AMERICAN INDIAN AND ALASKA NATIVE ALONE) [209]</v>
      </c>
      <c r="I3776" s="59" t="str">
        <f>VLOOKUP(B3776,Universe_Lookup!$B$2:$C$250,2,FALSE)</f>
        <v>Universe: People who are American Indian and Alaska Native alone</v>
      </c>
      <c r="J3776" s="59" t="s">
        <v>2357</v>
      </c>
    </row>
    <row r="3777" spans="1:10" x14ac:dyDescent="0.2">
      <c r="A3777" s="73" t="s">
        <v>2676</v>
      </c>
      <c r="B3777" s="59" t="s">
        <v>4358</v>
      </c>
      <c r="C3777" s="59" t="s">
        <v>4380</v>
      </c>
      <c r="D3777" s="65">
        <v>24</v>
      </c>
      <c r="E3777" s="65" t="str">
        <f>VLOOKUP(D3777,Files_Lookup!$A$2:$B$45,2,FALSE)</f>
        <v>us000242020.dhc</v>
      </c>
      <c r="F3777" s="66">
        <v>9</v>
      </c>
      <c r="G3777" s="59">
        <f>VLOOKUP(_xlfn.CONCAT(TRIM(B3777)," - ",TRIM(D3777)),Sort_Order_Lookup!$C$1:$E$250,3,FALSE)</f>
        <v>1</v>
      </c>
      <c r="H3777" s="59" t="str">
        <f>VLOOKUP(B3777,Titles_Lookup!$B$2:$C$259,2,FALSE)</f>
        <v>SEX BY SINGLE-YEAR AGE (AMERICAN INDIAN AND ALASKA NATIVE ALONE) [209]</v>
      </c>
      <c r="I3777" s="59" t="str">
        <f>VLOOKUP(B3777,Universe_Lookup!$B$2:$C$250,2,FALSE)</f>
        <v>Universe: People who are American Indian and Alaska Native alone</v>
      </c>
      <c r="J3777" s="59" t="s">
        <v>2359</v>
      </c>
    </row>
    <row r="3778" spans="1:10" x14ac:dyDescent="0.2">
      <c r="A3778" s="73" t="s">
        <v>2676</v>
      </c>
      <c r="B3778" s="59" t="s">
        <v>4358</v>
      </c>
      <c r="C3778" s="59" t="s">
        <v>4381</v>
      </c>
      <c r="D3778" s="65">
        <v>24</v>
      </c>
      <c r="E3778" s="65" t="str">
        <f>VLOOKUP(D3778,Files_Lookup!$A$2:$B$45,2,FALSE)</f>
        <v>us000242020.dhc</v>
      </c>
      <c r="F3778" s="66">
        <v>9</v>
      </c>
      <c r="G3778" s="59">
        <f>VLOOKUP(_xlfn.CONCAT(TRIM(B3778)," - ",TRIM(D3778)),Sort_Order_Lookup!$C$1:$E$250,3,FALSE)</f>
        <v>1</v>
      </c>
      <c r="H3778" s="59" t="str">
        <f>VLOOKUP(B3778,Titles_Lookup!$B$2:$C$259,2,FALSE)</f>
        <v>SEX BY SINGLE-YEAR AGE (AMERICAN INDIAN AND ALASKA NATIVE ALONE) [209]</v>
      </c>
      <c r="I3778" s="59" t="str">
        <f>VLOOKUP(B3778,Universe_Lookup!$B$2:$C$250,2,FALSE)</f>
        <v>Universe: People who are American Indian and Alaska Native alone</v>
      </c>
      <c r="J3778" s="59" t="s">
        <v>2361</v>
      </c>
    </row>
    <row r="3779" spans="1:10" x14ac:dyDescent="0.2">
      <c r="A3779" s="73" t="s">
        <v>2676</v>
      </c>
      <c r="B3779" s="59" t="s">
        <v>4358</v>
      </c>
      <c r="C3779" s="59" t="s">
        <v>4382</v>
      </c>
      <c r="D3779" s="65">
        <v>24</v>
      </c>
      <c r="E3779" s="65" t="str">
        <f>VLOOKUP(D3779,Files_Lookup!$A$2:$B$45,2,FALSE)</f>
        <v>us000242020.dhc</v>
      </c>
      <c r="F3779" s="66">
        <v>9</v>
      </c>
      <c r="G3779" s="59">
        <f>VLOOKUP(_xlfn.CONCAT(TRIM(B3779)," - ",TRIM(D3779)),Sort_Order_Lookup!$C$1:$E$250,3,FALSE)</f>
        <v>1</v>
      </c>
      <c r="H3779" s="59" t="str">
        <f>VLOOKUP(B3779,Titles_Lookup!$B$2:$C$259,2,FALSE)</f>
        <v>SEX BY SINGLE-YEAR AGE (AMERICAN INDIAN AND ALASKA NATIVE ALONE) [209]</v>
      </c>
      <c r="I3779" s="59" t="str">
        <f>VLOOKUP(B3779,Universe_Lookup!$B$2:$C$250,2,FALSE)</f>
        <v>Universe: People who are American Indian and Alaska Native alone</v>
      </c>
      <c r="J3779" s="59" t="s">
        <v>480</v>
      </c>
    </row>
    <row r="3780" spans="1:10" x14ac:dyDescent="0.2">
      <c r="A3780" s="73" t="s">
        <v>2676</v>
      </c>
      <c r="B3780" s="59" t="s">
        <v>4358</v>
      </c>
      <c r="C3780" s="59" t="s">
        <v>4383</v>
      </c>
      <c r="D3780" s="65">
        <v>24</v>
      </c>
      <c r="E3780" s="65" t="str">
        <f>VLOOKUP(D3780,Files_Lookup!$A$2:$B$45,2,FALSE)</f>
        <v>us000242020.dhc</v>
      </c>
      <c r="F3780" s="66">
        <v>9</v>
      </c>
      <c r="G3780" s="59">
        <f>VLOOKUP(_xlfn.CONCAT(TRIM(B3780)," - ",TRIM(D3780)),Sort_Order_Lookup!$C$1:$E$250,3,FALSE)</f>
        <v>1</v>
      </c>
      <c r="H3780" s="59" t="str">
        <f>VLOOKUP(B3780,Titles_Lookup!$B$2:$C$259,2,FALSE)</f>
        <v>SEX BY SINGLE-YEAR AGE (AMERICAN INDIAN AND ALASKA NATIVE ALONE) [209]</v>
      </c>
      <c r="I3780" s="59" t="str">
        <f>VLOOKUP(B3780,Universe_Lookup!$B$2:$C$250,2,FALSE)</f>
        <v>Universe: People who are American Indian and Alaska Native alone</v>
      </c>
      <c r="J3780" s="59" t="s">
        <v>482</v>
      </c>
    </row>
    <row r="3781" spans="1:10" x14ac:dyDescent="0.2">
      <c r="A3781" s="73" t="s">
        <v>2676</v>
      </c>
      <c r="B3781" s="59" t="s">
        <v>4358</v>
      </c>
      <c r="C3781" s="59" t="s">
        <v>4384</v>
      </c>
      <c r="D3781" s="65">
        <v>24</v>
      </c>
      <c r="E3781" s="65" t="str">
        <f>VLOOKUP(D3781,Files_Lookup!$A$2:$B$45,2,FALSE)</f>
        <v>us000242020.dhc</v>
      </c>
      <c r="F3781" s="66">
        <v>9</v>
      </c>
      <c r="G3781" s="59">
        <f>VLOOKUP(_xlfn.CONCAT(TRIM(B3781)," - ",TRIM(D3781)),Sort_Order_Lookup!$C$1:$E$250,3,FALSE)</f>
        <v>1</v>
      </c>
      <c r="H3781" s="59" t="str">
        <f>VLOOKUP(B3781,Titles_Lookup!$B$2:$C$259,2,FALSE)</f>
        <v>SEX BY SINGLE-YEAR AGE (AMERICAN INDIAN AND ALASKA NATIVE ALONE) [209]</v>
      </c>
      <c r="I3781" s="59" t="str">
        <f>VLOOKUP(B3781,Universe_Lookup!$B$2:$C$250,2,FALSE)</f>
        <v>Universe: People who are American Indian and Alaska Native alone</v>
      </c>
      <c r="J3781" s="59" t="s">
        <v>3671</v>
      </c>
    </row>
    <row r="3782" spans="1:10" x14ac:dyDescent="0.2">
      <c r="A3782" s="73" t="s">
        <v>2676</v>
      </c>
      <c r="B3782" s="59" t="s">
        <v>4358</v>
      </c>
      <c r="C3782" s="59" t="s">
        <v>4385</v>
      </c>
      <c r="D3782" s="65">
        <v>24</v>
      </c>
      <c r="E3782" s="65" t="str">
        <f>VLOOKUP(D3782,Files_Lookup!$A$2:$B$45,2,FALSE)</f>
        <v>us000242020.dhc</v>
      </c>
      <c r="F3782" s="66">
        <v>9</v>
      </c>
      <c r="G3782" s="59">
        <f>VLOOKUP(_xlfn.CONCAT(TRIM(B3782)," - ",TRIM(D3782)),Sort_Order_Lookup!$C$1:$E$250,3,FALSE)</f>
        <v>1</v>
      </c>
      <c r="H3782" s="59" t="str">
        <f>VLOOKUP(B3782,Titles_Lookup!$B$2:$C$259,2,FALSE)</f>
        <v>SEX BY SINGLE-YEAR AGE (AMERICAN INDIAN AND ALASKA NATIVE ALONE) [209]</v>
      </c>
      <c r="I3782" s="59" t="str">
        <f>VLOOKUP(B3782,Universe_Lookup!$B$2:$C$250,2,FALSE)</f>
        <v>Universe: People who are American Indian and Alaska Native alone</v>
      </c>
      <c r="J3782" s="59" t="s">
        <v>3673</v>
      </c>
    </row>
    <row r="3783" spans="1:10" x14ac:dyDescent="0.2">
      <c r="A3783" s="73" t="s">
        <v>2676</v>
      </c>
      <c r="B3783" s="59" t="s">
        <v>4358</v>
      </c>
      <c r="C3783" s="59" t="s">
        <v>4386</v>
      </c>
      <c r="D3783" s="65">
        <v>24</v>
      </c>
      <c r="E3783" s="65" t="str">
        <f>VLOOKUP(D3783,Files_Lookup!$A$2:$B$45,2,FALSE)</f>
        <v>us000242020.dhc</v>
      </c>
      <c r="F3783" s="66">
        <v>9</v>
      </c>
      <c r="G3783" s="59">
        <f>VLOOKUP(_xlfn.CONCAT(TRIM(B3783)," - ",TRIM(D3783)),Sort_Order_Lookup!$C$1:$E$250,3,FALSE)</f>
        <v>1</v>
      </c>
      <c r="H3783" s="59" t="str">
        <f>VLOOKUP(B3783,Titles_Lookup!$B$2:$C$259,2,FALSE)</f>
        <v>SEX BY SINGLE-YEAR AGE (AMERICAN INDIAN AND ALASKA NATIVE ALONE) [209]</v>
      </c>
      <c r="I3783" s="59" t="str">
        <f>VLOOKUP(B3783,Universe_Lookup!$B$2:$C$250,2,FALSE)</f>
        <v>Universe: People who are American Indian and Alaska Native alone</v>
      </c>
      <c r="J3783" s="59" t="s">
        <v>3675</v>
      </c>
    </row>
    <row r="3784" spans="1:10" x14ac:dyDescent="0.2">
      <c r="A3784" s="73" t="s">
        <v>2676</v>
      </c>
      <c r="B3784" s="59" t="s">
        <v>4358</v>
      </c>
      <c r="C3784" s="59" t="s">
        <v>4387</v>
      </c>
      <c r="D3784" s="65">
        <v>24</v>
      </c>
      <c r="E3784" s="65" t="str">
        <f>VLOOKUP(D3784,Files_Lookup!$A$2:$B$45,2,FALSE)</f>
        <v>us000242020.dhc</v>
      </c>
      <c r="F3784" s="66">
        <v>9</v>
      </c>
      <c r="G3784" s="59">
        <f>VLOOKUP(_xlfn.CONCAT(TRIM(B3784)," - ",TRIM(D3784)),Sort_Order_Lookup!$C$1:$E$250,3,FALSE)</f>
        <v>1</v>
      </c>
      <c r="H3784" s="59" t="str">
        <f>VLOOKUP(B3784,Titles_Lookup!$B$2:$C$259,2,FALSE)</f>
        <v>SEX BY SINGLE-YEAR AGE (AMERICAN INDIAN AND ALASKA NATIVE ALONE) [209]</v>
      </c>
      <c r="I3784" s="59" t="str">
        <f>VLOOKUP(B3784,Universe_Lookup!$B$2:$C$250,2,FALSE)</f>
        <v>Universe: People who are American Indian and Alaska Native alone</v>
      </c>
      <c r="J3784" s="59" t="s">
        <v>3677</v>
      </c>
    </row>
    <row r="3785" spans="1:10" x14ac:dyDescent="0.2">
      <c r="A3785" s="73" t="s">
        <v>2676</v>
      </c>
      <c r="B3785" s="59" t="s">
        <v>4358</v>
      </c>
      <c r="C3785" s="59" t="s">
        <v>4388</v>
      </c>
      <c r="D3785" s="65">
        <v>24</v>
      </c>
      <c r="E3785" s="65" t="str">
        <f>VLOOKUP(D3785,Files_Lookup!$A$2:$B$45,2,FALSE)</f>
        <v>us000242020.dhc</v>
      </c>
      <c r="F3785" s="66">
        <v>9</v>
      </c>
      <c r="G3785" s="59">
        <f>VLOOKUP(_xlfn.CONCAT(TRIM(B3785)," - ",TRIM(D3785)),Sort_Order_Lookup!$C$1:$E$250,3,FALSE)</f>
        <v>1</v>
      </c>
      <c r="H3785" s="59" t="str">
        <f>VLOOKUP(B3785,Titles_Lookup!$B$2:$C$259,2,FALSE)</f>
        <v>SEX BY SINGLE-YEAR AGE (AMERICAN INDIAN AND ALASKA NATIVE ALONE) [209]</v>
      </c>
      <c r="I3785" s="59" t="str">
        <f>VLOOKUP(B3785,Universe_Lookup!$B$2:$C$250,2,FALSE)</f>
        <v>Universe: People who are American Indian and Alaska Native alone</v>
      </c>
      <c r="J3785" s="59" t="s">
        <v>3679</v>
      </c>
    </row>
    <row r="3786" spans="1:10" x14ac:dyDescent="0.2">
      <c r="A3786" s="73" t="s">
        <v>2676</v>
      </c>
      <c r="B3786" s="59" t="s">
        <v>4358</v>
      </c>
      <c r="C3786" s="59" t="s">
        <v>4389</v>
      </c>
      <c r="D3786" s="65">
        <v>24</v>
      </c>
      <c r="E3786" s="65" t="str">
        <f>VLOOKUP(D3786,Files_Lookup!$A$2:$B$45,2,FALSE)</f>
        <v>us000242020.dhc</v>
      </c>
      <c r="F3786" s="66">
        <v>9</v>
      </c>
      <c r="G3786" s="59">
        <f>VLOOKUP(_xlfn.CONCAT(TRIM(B3786)," - ",TRIM(D3786)),Sort_Order_Lookup!$C$1:$E$250,3,FALSE)</f>
        <v>1</v>
      </c>
      <c r="H3786" s="59" t="str">
        <f>VLOOKUP(B3786,Titles_Lookup!$B$2:$C$259,2,FALSE)</f>
        <v>SEX BY SINGLE-YEAR AGE (AMERICAN INDIAN AND ALASKA NATIVE ALONE) [209]</v>
      </c>
      <c r="I3786" s="59" t="str">
        <f>VLOOKUP(B3786,Universe_Lookup!$B$2:$C$250,2,FALSE)</f>
        <v>Universe: People who are American Indian and Alaska Native alone</v>
      </c>
      <c r="J3786" s="59" t="s">
        <v>3681</v>
      </c>
    </row>
    <row r="3787" spans="1:10" x14ac:dyDescent="0.2">
      <c r="A3787" s="73" t="s">
        <v>2676</v>
      </c>
      <c r="B3787" s="59" t="s">
        <v>4358</v>
      </c>
      <c r="C3787" s="59" t="s">
        <v>4390</v>
      </c>
      <c r="D3787" s="65">
        <v>24</v>
      </c>
      <c r="E3787" s="65" t="str">
        <f>VLOOKUP(D3787,Files_Lookup!$A$2:$B$45,2,FALSE)</f>
        <v>us000242020.dhc</v>
      </c>
      <c r="F3787" s="66">
        <v>9</v>
      </c>
      <c r="G3787" s="59">
        <f>VLOOKUP(_xlfn.CONCAT(TRIM(B3787)," - ",TRIM(D3787)),Sort_Order_Lookup!$C$1:$E$250,3,FALSE)</f>
        <v>1</v>
      </c>
      <c r="H3787" s="59" t="str">
        <f>VLOOKUP(B3787,Titles_Lookup!$B$2:$C$259,2,FALSE)</f>
        <v>SEX BY SINGLE-YEAR AGE (AMERICAN INDIAN AND ALASKA NATIVE ALONE) [209]</v>
      </c>
      <c r="I3787" s="59" t="str">
        <f>VLOOKUP(B3787,Universe_Lookup!$B$2:$C$250,2,FALSE)</f>
        <v>Universe: People who are American Indian and Alaska Native alone</v>
      </c>
      <c r="J3787" s="59" t="s">
        <v>3683</v>
      </c>
    </row>
    <row r="3788" spans="1:10" x14ac:dyDescent="0.2">
      <c r="A3788" s="73" t="s">
        <v>2676</v>
      </c>
      <c r="B3788" s="59" t="s">
        <v>4358</v>
      </c>
      <c r="C3788" s="59" t="s">
        <v>4391</v>
      </c>
      <c r="D3788" s="65">
        <v>24</v>
      </c>
      <c r="E3788" s="65" t="str">
        <f>VLOOKUP(D3788,Files_Lookup!$A$2:$B$45,2,FALSE)</f>
        <v>us000242020.dhc</v>
      </c>
      <c r="F3788" s="66">
        <v>9</v>
      </c>
      <c r="G3788" s="59">
        <f>VLOOKUP(_xlfn.CONCAT(TRIM(B3788)," - ",TRIM(D3788)),Sort_Order_Lookup!$C$1:$E$250,3,FALSE)</f>
        <v>1</v>
      </c>
      <c r="H3788" s="59" t="str">
        <f>VLOOKUP(B3788,Titles_Lookup!$B$2:$C$259,2,FALSE)</f>
        <v>SEX BY SINGLE-YEAR AGE (AMERICAN INDIAN AND ALASKA NATIVE ALONE) [209]</v>
      </c>
      <c r="I3788" s="59" t="str">
        <f>VLOOKUP(B3788,Universe_Lookup!$B$2:$C$250,2,FALSE)</f>
        <v>Universe: People who are American Indian and Alaska Native alone</v>
      </c>
      <c r="J3788" s="59" t="s">
        <v>3685</v>
      </c>
    </row>
    <row r="3789" spans="1:10" x14ac:dyDescent="0.2">
      <c r="A3789" s="73" t="s">
        <v>2676</v>
      </c>
      <c r="B3789" s="59" t="s">
        <v>4358</v>
      </c>
      <c r="C3789" s="59" t="s">
        <v>4392</v>
      </c>
      <c r="D3789" s="65">
        <v>24</v>
      </c>
      <c r="E3789" s="65" t="str">
        <f>VLOOKUP(D3789,Files_Lookup!$A$2:$B$45,2,FALSE)</f>
        <v>us000242020.dhc</v>
      </c>
      <c r="F3789" s="66">
        <v>9</v>
      </c>
      <c r="G3789" s="59">
        <f>VLOOKUP(_xlfn.CONCAT(TRIM(B3789)," - ",TRIM(D3789)),Sort_Order_Lookup!$C$1:$E$250,3,FALSE)</f>
        <v>1</v>
      </c>
      <c r="H3789" s="59" t="str">
        <f>VLOOKUP(B3789,Titles_Lookup!$B$2:$C$259,2,FALSE)</f>
        <v>SEX BY SINGLE-YEAR AGE (AMERICAN INDIAN AND ALASKA NATIVE ALONE) [209]</v>
      </c>
      <c r="I3789" s="59" t="str">
        <f>VLOOKUP(B3789,Universe_Lookup!$B$2:$C$250,2,FALSE)</f>
        <v>Universe: People who are American Indian and Alaska Native alone</v>
      </c>
      <c r="J3789" s="59" t="s">
        <v>3687</v>
      </c>
    </row>
    <row r="3790" spans="1:10" x14ac:dyDescent="0.2">
      <c r="A3790" s="73" t="s">
        <v>2676</v>
      </c>
      <c r="B3790" s="59" t="s">
        <v>4358</v>
      </c>
      <c r="C3790" s="59" t="s">
        <v>4393</v>
      </c>
      <c r="D3790" s="65">
        <v>24</v>
      </c>
      <c r="E3790" s="65" t="str">
        <f>VLOOKUP(D3790,Files_Lookup!$A$2:$B$45,2,FALSE)</f>
        <v>us000242020.dhc</v>
      </c>
      <c r="F3790" s="66">
        <v>9</v>
      </c>
      <c r="G3790" s="59">
        <f>VLOOKUP(_xlfn.CONCAT(TRIM(B3790)," - ",TRIM(D3790)),Sort_Order_Lookup!$C$1:$E$250,3,FALSE)</f>
        <v>1</v>
      </c>
      <c r="H3790" s="59" t="str">
        <f>VLOOKUP(B3790,Titles_Lookup!$B$2:$C$259,2,FALSE)</f>
        <v>SEX BY SINGLE-YEAR AGE (AMERICAN INDIAN AND ALASKA NATIVE ALONE) [209]</v>
      </c>
      <c r="I3790" s="59" t="str">
        <f>VLOOKUP(B3790,Universe_Lookup!$B$2:$C$250,2,FALSE)</f>
        <v>Universe: People who are American Indian and Alaska Native alone</v>
      </c>
      <c r="J3790" s="59" t="s">
        <v>3689</v>
      </c>
    </row>
    <row r="3791" spans="1:10" x14ac:dyDescent="0.2">
      <c r="A3791" s="73" t="s">
        <v>2676</v>
      </c>
      <c r="B3791" s="59" t="s">
        <v>4358</v>
      </c>
      <c r="C3791" s="59" t="s">
        <v>4394</v>
      </c>
      <c r="D3791" s="65">
        <v>24</v>
      </c>
      <c r="E3791" s="65" t="str">
        <f>VLOOKUP(D3791,Files_Lookup!$A$2:$B$45,2,FALSE)</f>
        <v>us000242020.dhc</v>
      </c>
      <c r="F3791" s="66">
        <v>9</v>
      </c>
      <c r="G3791" s="59">
        <f>VLOOKUP(_xlfn.CONCAT(TRIM(B3791)," - ",TRIM(D3791)),Sort_Order_Lookup!$C$1:$E$250,3,FALSE)</f>
        <v>1</v>
      </c>
      <c r="H3791" s="59" t="str">
        <f>VLOOKUP(B3791,Titles_Lookup!$B$2:$C$259,2,FALSE)</f>
        <v>SEX BY SINGLE-YEAR AGE (AMERICAN INDIAN AND ALASKA NATIVE ALONE) [209]</v>
      </c>
      <c r="I3791" s="59" t="str">
        <f>VLOOKUP(B3791,Universe_Lookup!$B$2:$C$250,2,FALSE)</f>
        <v>Universe: People who are American Indian and Alaska Native alone</v>
      </c>
      <c r="J3791" s="59" t="s">
        <v>3691</v>
      </c>
    </row>
    <row r="3792" spans="1:10" x14ac:dyDescent="0.2">
      <c r="A3792" s="73" t="s">
        <v>2676</v>
      </c>
      <c r="B3792" s="59" t="s">
        <v>4358</v>
      </c>
      <c r="C3792" s="59" t="s">
        <v>4395</v>
      </c>
      <c r="D3792" s="65">
        <v>24</v>
      </c>
      <c r="E3792" s="65" t="str">
        <f>VLOOKUP(D3792,Files_Lookup!$A$2:$B$45,2,FALSE)</f>
        <v>us000242020.dhc</v>
      </c>
      <c r="F3792" s="66">
        <v>9</v>
      </c>
      <c r="G3792" s="59">
        <f>VLOOKUP(_xlfn.CONCAT(TRIM(B3792)," - ",TRIM(D3792)),Sort_Order_Lookup!$C$1:$E$250,3,FALSE)</f>
        <v>1</v>
      </c>
      <c r="H3792" s="59" t="str">
        <f>VLOOKUP(B3792,Titles_Lookup!$B$2:$C$259,2,FALSE)</f>
        <v>SEX BY SINGLE-YEAR AGE (AMERICAN INDIAN AND ALASKA NATIVE ALONE) [209]</v>
      </c>
      <c r="I3792" s="59" t="str">
        <f>VLOOKUP(B3792,Universe_Lookup!$B$2:$C$250,2,FALSE)</f>
        <v>Universe: People who are American Indian and Alaska Native alone</v>
      </c>
      <c r="J3792" s="59" t="s">
        <v>3693</v>
      </c>
    </row>
    <row r="3793" spans="1:10" x14ac:dyDescent="0.2">
      <c r="A3793" s="73" t="s">
        <v>2676</v>
      </c>
      <c r="B3793" s="59" t="s">
        <v>4358</v>
      </c>
      <c r="C3793" s="59" t="s">
        <v>4396</v>
      </c>
      <c r="D3793" s="65">
        <v>24</v>
      </c>
      <c r="E3793" s="65" t="str">
        <f>VLOOKUP(D3793,Files_Lookup!$A$2:$B$45,2,FALSE)</f>
        <v>us000242020.dhc</v>
      </c>
      <c r="F3793" s="66">
        <v>9</v>
      </c>
      <c r="G3793" s="59">
        <f>VLOOKUP(_xlfn.CONCAT(TRIM(B3793)," - ",TRIM(D3793)),Sort_Order_Lookup!$C$1:$E$250,3,FALSE)</f>
        <v>1</v>
      </c>
      <c r="H3793" s="59" t="str">
        <f>VLOOKUP(B3793,Titles_Lookup!$B$2:$C$259,2,FALSE)</f>
        <v>SEX BY SINGLE-YEAR AGE (AMERICAN INDIAN AND ALASKA NATIVE ALONE) [209]</v>
      </c>
      <c r="I3793" s="59" t="str">
        <f>VLOOKUP(B3793,Universe_Lookup!$B$2:$C$250,2,FALSE)</f>
        <v>Universe: People who are American Indian and Alaska Native alone</v>
      </c>
      <c r="J3793" s="59" t="s">
        <v>3695</v>
      </c>
    </row>
    <row r="3794" spans="1:10" x14ac:dyDescent="0.2">
      <c r="A3794" s="73" t="s">
        <v>2676</v>
      </c>
      <c r="B3794" s="59" t="s">
        <v>4358</v>
      </c>
      <c r="C3794" s="59" t="s">
        <v>4397</v>
      </c>
      <c r="D3794" s="65">
        <v>24</v>
      </c>
      <c r="E3794" s="65" t="str">
        <f>VLOOKUP(D3794,Files_Lookup!$A$2:$B$45,2,FALSE)</f>
        <v>us000242020.dhc</v>
      </c>
      <c r="F3794" s="66">
        <v>9</v>
      </c>
      <c r="G3794" s="59">
        <f>VLOOKUP(_xlfn.CONCAT(TRIM(B3794)," - ",TRIM(D3794)),Sort_Order_Lookup!$C$1:$E$250,3,FALSE)</f>
        <v>1</v>
      </c>
      <c r="H3794" s="59" t="str">
        <f>VLOOKUP(B3794,Titles_Lookup!$B$2:$C$259,2,FALSE)</f>
        <v>SEX BY SINGLE-YEAR AGE (AMERICAN INDIAN AND ALASKA NATIVE ALONE) [209]</v>
      </c>
      <c r="I3794" s="59" t="str">
        <f>VLOOKUP(B3794,Universe_Lookup!$B$2:$C$250,2,FALSE)</f>
        <v>Universe: People who are American Indian and Alaska Native alone</v>
      </c>
      <c r="J3794" s="59" t="s">
        <v>3697</v>
      </c>
    </row>
    <row r="3795" spans="1:10" x14ac:dyDescent="0.2">
      <c r="A3795" s="73" t="s">
        <v>2676</v>
      </c>
      <c r="B3795" s="59" t="s">
        <v>4358</v>
      </c>
      <c r="C3795" s="59" t="s">
        <v>4398</v>
      </c>
      <c r="D3795" s="65">
        <v>24</v>
      </c>
      <c r="E3795" s="65" t="str">
        <f>VLOOKUP(D3795,Files_Lookup!$A$2:$B$45,2,FALSE)</f>
        <v>us000242020.dhc</v>
      </c>
      <c r="F3795" s="66">
        <v>9</v>
      </c>
      <c r="G3795" s="59">
        <f>VLOOKUP(_xlfn.CONCAT(TRIM(B3795)," - ",TRIM(D3795)),Sort_Order_Lookup!$C$1:$E$250,3,FALSE)</f>
        <v>1</v>
      </c>
      <c r="H3795" s="59" t="str">
        <f>VLOOKUP(B3795,Titles_Lookup!$B$2:$C$259,2,FALSE)</f>
        <v>SEX BY SINGLE-YEAR AGE (AMERICAN INDIAN AND ALASKA NATIVE ALONE) [209]</v>
      </c>
      <c r="I3795" s="59" t="str">
        <f>VLOOKUP(B3795,Universe_Lookup!$B$2:$C$250,2,FALSE)</f>
        <v>Universe: People who are American Indian and Alaska Native alone</v>
      </c>
      <c r="J3795" s="59" t="s">
        <v>3699</v>
      </c>
    </row>
    <row r="3796" spans="1:10" x14ac:dyDescent="0.2">
      <c r="A3796" s="73" t="s">
        <v>2676</v>
      </c>
      <c r="B3796" s="59" t="s">
        <v>4358</v>
      </c>
      <c r="C3796" s="59" t="s">
        <v>4399</v>
      </c>
      <c r="D3796" s="65">
        <v>24</v>
      </c>
      <c r="E3796" s="65" t="str">
        <f>VLOOKUP(D3796,Files_Lookup!$A$2:$B$45,2,FALSE)</f>
        <v>us000242020.dhc</v>
      </c>
      <c r="F3796" s="66">
        <v>9</v>
      </c>
      <c r="G3796" s="59">
        <f>VLOOKUP(_xlfn.CONCAT(TRIM(B3796)," - ",TRIM(D3796)),Sort_Order_Lookup!$C$1:$E$250,3,FALSE)</f>
        <v>1</v>
      </c>
      <c r="H3796" s="59" t="str">
        <f>VLOOKUP(B3796,Titles_Lookup!$B$2:$C$259,2,FALSE)</f>
        <v>SEX BY SINGLE-YEAR AGE (AMERICAN INDIAN AND ALASKA NATIVE ALONE) [209]</v>
      </c>
      <c r="I3796" s="59" t="str">
        <f>VLOOKUP(B3796,Universe_Lookup!$B$2:$C$250,2,FALSE)</f>
        <v>Universe: People who are American Indian and Alaska Native alone</v>
      </c>
      <c r="J3796" s="59" t="s">
        <v>3701</v>
      </c>
    </row>
    <row r="3797" spans="1:10" x14ac:dyDescent="0.2">
      <c r="A3797" s="73" t="s">
        <v>2676</v>
      </c>
      <c r="B3797" s="59" t="s">
        <v>4358</v>
      </c>
      <c r="C3797" s="59" t="s">
        <v>4400</v>
      </c>
      <c r="D3797" s="65">
        <v>24</v>
      </c>
      <c r="E3797" s="65" t="str">
        <f>VLOOKUP(D3797,Files_Lookup!$A$2:$B$45,2,FALSE)</f>
        <v>us000242020.dhc</v>
      </c>
      <c r="F3797" s="66">
        <v>9</v>
      </c>
      <c r="G3797" s="59">
        <f>VLOOKUP(_xlfn.CONCAT(TRIM(B3797)," - ",TRIM(D3797)),Sort_Order_Lookup!$C$1:$E$250,3,FALSE)</f>
        <v>1</v>
      </c>
      <c r="H3797" s="59" t="str">
        <f>VLOOKUP(B3797,Titles_Lookup!$B$2:$C$259,2,FALSE)</f>
        <v>SEX BY SINGLE-YEAR AGE (AMERICAN INDIAN AND ALASKA NATIVE ALONE) [209]</v>
      </c>
      <c r="I3797" s="59" t="str">
        <f>VLOOKUP(B3797,Universe_Lookup!$B$2:$C$250,2,FALSE)</f>
        <v>Universe: People who are American Indian and Alaska Native alone</v>
      </c>
      <c r="J3797" s="59" t="s">
        <v>3703</v>
      </c>
    </row>
    <row r="3798" spans="1:10" x14ac:dyDescent="0.2">
      <c r="A3798" s="73" t="s">
        <v>2676</v>
      </c>
      <c r="B3798" s="59" t="s">
        <v>4358</v>
      </c>
      <c r="C3798" s="59" t="s">
        <v>4401</v>
      </c>
      <c r="D3798" s="65">
        <v>24</v>
      </c>
      <c r="E3798" s="65" t="str">
        <f>VLOOKUP(D3798,Files_Lookup!$A$2:$B$45,2,FALSE)</f>
        <v>us000242020.dhc</v>
      </c>
      <c r="F3798" s="66">
        <v>9</v>
      </c>
      <c r="G3798" s="59">
        <f>VLOOKUP(_xlfn.CONCAT(TRIM(B3798)," - ",TRIM(D3798)),Sort_Order_Lookup!$C$1:$E$250,3,FALSE)</f>
        <v>1</v>
      </c>
      <c r="H3798" s="59" t="str">
        <f>VLOOKUP(B3798,Titles_Lookup!$B$2:$C$259,2,FALSE)</f>
        <v>SEX BY SINGLE-YEAR AGE (AMERICAN INDIAN AND ALASKA NATIVE ALONE) [209]</v>
      </c>
      <c r="I3798" s="59" t="str">
        <f>VLOOKUP(B3798,Universe_Lookup!$B$2:$C$250,2,FALSE)</f>
        <v>Universe: People who are American Indian and Alaska Native alone</v>
      </c>
      <c r="J3798" s="59" t="s">
        <v>3705</v>
      </c>
    </row>
    <row r="3799" spans="1:10" x14ac:dyDescent="0.2">
      <c r="A3799" s="73" t="s">
        <v>2676</v>
      </c>
      <c r="B3799" s="59" t="s">
        <v>4358</v>
      </c>
      <c r="C3799" s="59" t="s">
        <v>4402</v>
      </c>
      <c r="D3799" s="65">
        <v>24</v>
      </c>
      <c r="E3799" s="65" t="str">
        <f>VLOOKUP(D3799,Files_Lookup!$A$2:$B$45,2,FALSE)</f>
        <v>us000242020.dhc</v>
      </c>
      <c r="F3799" s="66">
        <v>9</v>
      </c>
      <c r="G3799" s="59">
        <f>VLOOKUP(_xlfn.CONCAT(TRIM(B3799)," - ",TRIM(D3799)),Sort_Order_Lookup!$C$1:$E$250,3,FALSE)</f>
        <v>1</v>
      </c>
      <c r="H3799" s="59" t="str">
        <f>VLOOKUP(B3799,Titles_Lookup!$B$2:$C$259,2,FALSE)</f>
        <v>SEX BY SINGLE-YEAR AGE (AMERICAN INDIAN AND ALASKA NATIVE ALONE) [209]</v>
      </c>
      <c r="I3799" s="59" t="str">
        <f>VLOOKUP(B3799,Universe_Lookup!$B$2:$C$250,2,FALSE)</f>
        <v>Universe: People who are American Indian and Alaska Native alone</v>
      </c>
      <c r="J3799" s="59" t="s">
        <v>3707</v>
      </c>
    </row>
    <row r="3800" spans="1:10" x14ac:dyDescent="0.2">
      <c r="A3800" s="73" t="s">
        <v>2676</v>
      </c>
      <c r="B3800" s="59" t="s">
        <v>4358</v>
      </c>
      <c r="C3800" s="59" t="s">
        <v>4403</v>
      </c>
      <c r="D3800" s="65">
        <v>24</v>
      </c>
      <c r="E3800" s="65" t="str">
        <f>VLOOKUP(D3800,Files_Lookup!$A$2:$B$45,2,FALSE)</f>
        <v>us000242020.dhc</v>
      </c>
      <c r="F3800" s="66">
        <v>9</v>
      </c>
      <c r="G3800" s="59">
        <f>VLOOKUP(_xlfn.CONCAT(TRIM(B3800)," - ",TRIM(D3800)),Sort_Order_Lookup!$C$1:$E$250,3,FALSE)</f>
        <v>1</v>
      </c>
      <c r="H3800" s="59" t="str">
        <f>VLOOKUP(B3800,Titles_Lookup!$B$2:$C$259,2,FALSE)</f>
        <v>SEX BY SINGLE-YEAR AGE (AMERICAN INDIAN AND ALASKA NATIVE ALONE) [209]</v>
      </c>
      <c r="I3800" s="59" t="str">
        <f>VLOOKUP(B3800,Universe_Lookup!$B$2:$C$250,2,FALSE)</f>
        <v>Universe: People who are American Indian and Alaska Native alone</v>
      </c>
      <c r="J3800" s="59" t="s">
        <v>3709</v>
      </c>
    </row>
    <row r="3801" spans="1:10" x14ac:dyDescent="0.2">
      <c r="A3801" s="73" t="s">
        <v>2676</v>
      </c>
      <c r="B3801" s="59" t="s">
        <v>4358</v>
      </c>
      <c r="C3801" s="59" t="s">
        <v>4404</v>
      </c>
      <c r="D3801" s="65">
        <v>24</v>
      </c>
      <c r="E3801" s="65" t="str">
        <f>VLOOKUP(D3801,Files_Lookup!$A$2:$B$45,2,FALSE)</f>
        <v>us000242020.dhc</v>
      </c>
      <c r="F3801" s="66">
        <v>9</v>
      </c>
      <c r="G3801" s="59">
        <f>VLOOKUP(_xlfn.CONCAT(TRIM(B3801)," - ",TRIM(D3801)),Sort_Order_Lookup!$C$1:$E$250,3,FALSE)</f>
        <v>1</v>
      </c>
      <c r="H3801" s="59" t="str">
        <f>VLOOKUP(B3801,Titles_Lookup!$B$2:$C$259,2,FALSE)</f>
        <v>SEX BY SINGLE-YEAR AGE (AMERICAN INDIAN AND ALASKA NATIVE ALONE) [209]</v>
      </c>
      <c r="I3801" s="59" t="str">
        <f>VLOOKUP(B3801,Universe_Lookup!$B$2:$C$250,2,FALSE)</f>
        <v>Universe: People who are American Indian and Alaska Native alone</v>
      </c>
      <c r="J3801" s="59" t="s">
        <v>3711</v>
      </c>
    </row>
    <row r="3802" spans="1:10" x14ac:dyDescent="0.2">
      <c r="A3802" s="73" t="s">
        <v>2676</v>
      </c>
      <c r="B3802" s="59" t="s">
        <v>4358</v>
      </c>
      <c r="C3802" s="59" t="s">
        <v>4405</v>
      </c>
      <c r="D3802" s="65">
        <v>24</v>
      </c>
      <c r="E3802" s="65" t="str">
        <f>VLOOKUP(D3802,Files_Lookup!$A$2:$B$45,2,FALSE)</f>
        <v>us000242020.dhc</v>
      </c>
      <c r="F3802" s="66">
        <v>9</v>
      </c>
      <c r="G3802" s="59">
        <f>VLOOKUP(_xlfn.CONCAT(TRIM(B3802)," - ",TRIM(D3802)),Sort_Order_Lookup!$C$1:$E$250,3,FALSE)</f>
        <v>1</v>
      </c>
      <c r="H3802" s="59" t="str">
        <f>VLOOKUP(B3802,Titles_Lookup!$B$2:$C$259,2,FALSE)</f>
        <v>SEX BY SINGLE-YEAR AGE (AMERICAN INDIAN AND ALASKA NATIVE ALONE) [209]</v>
      </c>
      <c r="I3802" s="59" t="str">
        <f>VLOOKUP(B3802,Universe_Lookup!$B$2:$C$250,2,FALSE)</f>
        <v>Universe: People who are American Indian and Alaska Native alone</v>
      </c>
      <c r="J3802" s="59" t="s">
        <v>3713</v>
      </c>
    </row>
    <row r="3803" spans="1:10" x14ac:dyDescent="0.2">
      <c r="A3803" s="73" t="s">
        <v>2676</v>
      </c>
      <c r="B3803" s="59" t="s">
        <v>4358</v>
      </c>
      <c r="C3803" s="59" t="s">
        <v>4406</v>
      </c>
      <c r="D3803" s="65">
        <v>24</v>
      </c>
      <c r="E3803" s="65" t="str">
        <f>VLOOKUP(D3803,Files_Lookup!$A$2:$B$45,2,FALSE)</f>
        <v>us000242020.dhc</v>
      </c>
      <c r="F3803" s="66">
        <v>9</v>
      </c>
      <c r="G3803" s="59">
        <f>VLOOKUP(_xlfn.CONCAT(TRIM(B3803)," - ",TRIM(D3803)),Sort_Order_Lookup!$C$1:$E$250,3,FALSE)</f>
        <v>1</v>
      </c>
      <c r="H3803" s="59" t="str">
        <f>VLOOKUP(B3803,Titles_Lookup!$B$2:$C$259,2,FALSE)</f>
        <v>SEX BY SINGLE-YEAR AGE (AMERICAN INDIAN AND ALASKA NATIVE ALONE) [209]</v>
      </c>
      <c r="I3803" s="59" t="str">
        <f>VLOOKUP(B3803,Universe_Lookup!$B$2:$C$250,2,FALSE)</f>
        <v>Universe: People who are American Indian and Alaska Native alone</v>
      </c>
      <c r="J3803" s="59" t="s">
        <v>3715</v>
      </c>
    </row>
    <row r="3804" spans="1:10" x14ac:dyDescent="0.2">
      <c r="A3804" s="73" t="s">
        <v>2676</v>
      </c>
      <c r="B3804" s="59" t="s">
        <v>4358</v>
      </c>
      <c r="C3804" s="59" t="s">
        <v>4407</v>
      </c>
      <c r="D3804" s="65">
        <v>24</v>
      </c>
      <c r="E3804" s="65" t="str">
        <f>VLOOKUP(D3804,Files_Lookup!$A$2:$B$45,2,FALSE)</f>
        <v>us000242020.dhc</v>
      </c>
      <c r="F3804" s="66">
        <v>9</v>
      </c>
      <c r="G3804" s="59">
        <f>VLOOKUP(_xlfn.CONCAT(TRIM(B3804)," - ",TRIM(D3804)),Sort_Order_Lookup!$C$1:$E$250,3,FALSE)</f>
        <v>1</v>
      </c>
      <c r="H3804" s="59" t="str">
        <f>VLOOKUP(B3804,Titles_Lookup!$B$2:$C$259,2,FALSE)</f>
        <v>SEX BY SINGLE-YEAR AGE (AMERICAN INDIAN AND ALASKA NATIVE ALONE) [209]</v>
      </c>
      <c r="I3804" s="59" t="str">
        <f>VLOOKUP(B3804,Universe_Lookup!$B$2:$C$250,2,FALSE)</f>
        <v>Universe: People who are American Indian and Alaska Native alone</v>
      </c>
      <c r="J3804" s="59" t="s">
        <v>3717</v>
      </c>
    </row>
    <row r="3805" spans="1:10" x14ac:dyDescent="0.2">
      <c r="A3805" s="73" t="s">
        <v>2676</v>
      </c>
      <c r="B3805" s="59" t="s">
        <v>4358</v>
      </c>
      <c r="C3805" s="59" t="s">
        <v>4408</v>
      </c>
      <c r="D3805" s="65">
        <v>24</v>
      </c>
      <c r="E3805" s="65" t="str">
        <f>VLOOKUP(D3805,Files_Lookup!$A$2:$B$45,2,FALSE)</f>
        <v>us000242020.dhc</v>
      </c>
      <c r="F3805" s="66">
        <v>9</v>
      </c>
      <c r="G3805" s="59">
        <f>VLOOKUP(_xlfn.CONCAT(TRIM(B3805)," - ",TRIM(D3805)),Sort_Order_Lookup!$C$1:$E$250,3,FALSE)</f>
        <v>1</v>
      </c>
      <c r="H3805" s="59" t="str">
        <f>VLOOKUP(B3805,Titles_Lookup!$B$2:$C$259,2,FALSE)</f>
        <v>SEX BY SINGLE-YEAR AGE (AMERICAN INDIAN AND ALASKA NATIVE ALONE) [209]</v>
      </c>
      <c r="I3805" s="59" t="str">
        <f>VLOOKUP(B3805,Universe_Lookup!$B$2:$C$250,2,FALSE)</f>
        <v>Universe: People who are American Indian and Alaska Native alone</v>
      </c>
      <c r="J3805" s="59" t="s">
        <v>3719</v>
      </c>
    </row>
    <row r="3806" spans="1:10" x14ac:dyDescent="0.2">
      <c r="A3806" s="73" t="s">
        <v>2676</v>
      </c>
      <c r="B3806" s="59" t="s">
        <v>4358</v>
      </c>
      <c r="C3806" s="59" t="s">
        <v>4409</v>
      </c>
      <c r="D3806" s="65">
        <v>24</v>
      </c>
      <c r="E3806" s="65" t="str">
        <f>VLOOKUP(D3806,Files_Lookup!$A$2:$B$45,2,FALSE)</f>
        <v>us000242020.dhc</v>
      </c>
      <c r="F3806" s="66">
        <v>9</v>
      </c>
      <c r="G3806" s="59">
        <f>VLOOKUP(_xlfn.CONCAT(TRIM(B3806)," - ",TRIM(D3806)),Sort_Order_Lookup!$C$1:$E$250,3,FALSE)</f>
        <v>1</v>
      </c>
      <c r="H3806" s="59" t="str">
        <f>VLOOKUP(B3806,Titles_Lookup!$B$2:$C$259,2,FALSE)</f>
        <v>SEX BY SINGLE-YEAR AGE (AMERICAN INDIAN AND ALASKA NATIVE ALONE) [209]</v>
      </c>
      <c r="I3806" s="59" t="str">
        <f>VLOOKUP(B3806,Universe_Lookup!$B$2:$C$250,2,FALSE)</f>
        <v>Universe: People who are American Indian and Alaska Native alone</v>
      </c>
      <c r="J3806" s="59" t="s">
        <v>3721</v>
      </c>
    </row>
    <row r="3807" spans="1:10" x14ac:dyDescent="0.2">
      <c r="A3807" s="73" t="s">
        <v>2676</v>
      </c>
      <c r="B3807" s="59" t="s">
        <v>4358</v>
      </c>
      <c r="C3807" s="59" t="s">
        <v>4410</v>
      </c>
      <c r="D3807" s="65">
        <v>24</v>
      </c>
      <c r="E3807" s="65" t="str">
        <f>VLOOKUP(D3807,Files_Lookup!$A$2:$B$45,2,FALSE)</f>
        <v>us000242020.dhc</v>
      </c>
      <c r="F3807" s="66">
        <v>9</v>
      </c>
      <c r="G3807" s="59">
        <f>VLOOKUP(_xlfn.CONCAT(TRIM(B3807)," - ",TRIM(D3807)),Sort_Order_Lookup!$C$1:$E$250,3,FALSE)</f>
        <v>1</v>
      </c>
      <c r="H3807" s="59" t="str">
        <f>VLOOKUP(B3807,Titles_Lookup!$B$2:$C$259,2,FALSE)</f>
        <v>SEX BY SINGLE-YEAR AGE (AMERICAN INDIAN AND ALASKA NATIVE ALONE) [209]</v>
      </c>
      <c r="I3807" s="59" t="str">
        <f>VLOOKUP(B3807,Universe_Lookup!$B$2:$C$250,2,FALSE)</f>
        <v>Universe: People who are American Indian and Alaska Native alone</v>
      </c>
      <c r="J3807" s="59" t="s">
        <v>3723</v>
      </c>
    </row>
    <row r="3808" spans="1:10" x14ac:dyDescent="0.2">
      <c r="A3808" s="73" t="s">
        <v>2676</v>
      </c>
      <c r="B3808" s="59" t="s">
        <v>4358</v>
      </c>
      <c r="C3808" s="59" t="s">
        <v>4411</v>
      </c>
      <c r="D3808" s="65">
        <v>24</v>
      </c>
      <c r="E3808" s="65" t="str">
        <f>VLOOKUP(D3808,Files_Lookup!$A$2:$B$45,2,FALSE)</f>
        <v>us000242020.dhc</v>
      </c>
      <c r="F3808" s="66">
        <v>9</v>
      </c>
      <c r="G3808" s="59">
        <f>VLOOKUP(_xlfn.CONCAT(TRIM(B3808)," - ",TRIM(D3808)),Sort_Order_Lookup!$C$1:$E$250,3,FALSE)</f>
        <v>1</v>
      </c>
      <c r="H3808" s="59" t="str">
        <f>VLOOKUP(B3808,Titles_Lookup!$B$2:$C$259,2,FALSE)</f>
        <v>SEX BY SINGLE-YEAR AGE (AMERICAN INDIAN AND ALASKA NATIVE ALONE) [209]</v>
      </c>
      <c r="I3808" s="59" t="str">
        <f>VLOOKUP(B3808,Universe_Lookup!$B$2:$C$250,2,FALSE)</f>
        <v>Universe: People who are American Indian and Alaska Native alone</v>
      </c>
      <c r="J3808" s="59" t="s">
        <v>3725</v>
      </c>
    </row>
    <row r="3809" spans="1:10" x14ac:dyDescent="0.2">
      <c r="A3809" s="73" t="s">
        <v>2676</v>
      </c>
      <c r="B3809" s="59" t="s">
        <v>4358</v>
      </c>
      <c r="C3809" s="59" t="s">
        <v>4412</v>
      </c>
      <c r="D3809" s="65">
        <v>24</v>
      </c>
      <c r="E3809" s="65" t="str">
        <f>VLOOKUP(D3809,Files_Lookup!$A$2:$B$45,2,FALSE)</f>
        <v>us000242020.dhc</v>
      </c>
      <c r="F3809" s="66">
        <v>9</v>
      </c>
      <c r="G3809" s="59">
        <f>VLOOKUP(_xlfn.CONCAT(TRIM(B3809)," - ",TRIM(D3809)),Sort_Order_Lookup!$C$1:$E$250,3,FALSE)</f>
        <v>1</v>
      </c>
      <c r="H3809" s="59" t="str">
        <f>VLOOKUP(B3809,Titles_Lookup!$B$2:$C$259,2,FALSE)</f>
        <v>SEX BY SINGLE-YEAR AGE (AMERICAN INDIAN AND ALASKA NATIVE ALONE) [209]</v>
      </c>
      <c r="I3809" s="59" t="str">
        <f>VLOOKUP(B3809,Universe_Lookup!$B$2:$C$250,2,FALSE)</f>
        <v>Universe: People who are American Indian and Alaska Native alone</v>
      </c>
      <c r="J3809" s="59" t="s">
        <v>3727</v>
      </c>
    </row>
    <row r="3810" spans="1:10" x14ac:dyDescent="0.2">
      <c r="A3810" s="73" t="s">
        <v>2676</v>
      </c>
      <c r="B3810" s="59" t="s">
        <v>4358</v>
      </c>
      <c r="C3810" s="59" t="s">
        <v>4413</v>
      </c>
      <c r="D3810" s="65">
        <v>24</v>
      </c>
      <c r="E3810" s="65" t="str">
        <f>VLOOKUP(D3810,Files_Lookup!$A$2:$B$45,2,FALSE)</f>
        <v>us000242020.dhc</v>
      </c>
      <c r="F3810" s="66">
        <v>9</v>
      </c>
      <c r="G3810" s="59">
        <f>VLOOKUP(_xlfn.CONCAT(TRIM(B3810)," - ",TRIM(D3810)),Sort_Order_Lookup!$C$1:$E$250,3,FALSE)</f>
        <v>1</v>
      </c>
      <c r="H3810" s="59" t="str">
        <f>VLOOKUP(B3810,Titles_Lookup!$B$2:$C$259,2,FALSE)</f>
        <v>SEX BY SINGLE-YEAR AGE (AMERICAN INDIAN AND ALASKA NATIVE ALONE) [209]</v>
      </c>
      <c r="I3810" s="59" t="str">
        <f>VLOOKUP(B3810,Universe_Lookup!$B$2:$C$250,2,FALSE)</f>
        <v>Universe: People who are American Indian and Alaska Native alone</v>
      </c>
      <c r="J3810" s="59" t="s">
        <v>3729</v>
      </c>
    </row>
    <row r="3811" spans="1:10" x14ac:dyDescent="0.2">
      <c r="A3811" s="73" t="s">
        <v>2676</v>
      </c>
      <c r="B3811" s="59" t="s">
        <v>4358</v>
      </c>
      <c r="C3811" s="59" t="s">
        <v>4414</v>
      </c>
      <c r="D3811" s="65">
        <v>24</v>
      </c>
      <c r="E3811" s="65" t="str">
        <f>VLOOKUP(D3811,Files_Lookup!$A$2:$B$45,2,FALSE)</f>
        <v>us000242020.dhc</v>
      </c>
      <c r="F3811" s="66">
        <v>9</v>
      </c>
      <c r="G3811" s="59">
        <f>VLOOKUP(_xlfn.CONCAT(TRIM(B3811)," - ",TRIM(D3811)),Sort_Order_Lookup!$C$1:$E$250,3,FALSE)</f>
        <v>1</v>
      </c>
      <c r="H3811" s="59" t="str">
        <f>VLOOKUP(B3811,Titles_Lookup!$B$2:$C$259,2,FALSE)</f>
        <v>SEX BY SINGLE-YEAR AGE (AMERICAN INDIAN AND ALASKA NATIVE ALONE) [209]</v>
      </c>
      <c r="I3811" s="59" t="str">
        <f>VLOOKUP(B3811,Universe_Lookup!$B$2:$C$250,2,FALSE)</f>
        <v>Universe: People who are American Indian and Alaska Native alone</v>
      </c>
      <c r="J3811" s="59" t="s">
        <v>3731</v>
      </c>
    </row>
    <row r="3812" spans="1:10" x14ac:dyDescent="0.2">
      <c r="A3812" s="73" t="s">
        <v>2676</v>
      </c>
      <c r="B3812" s="59" t="s">
        <v>4358</v>
      </c>
      <c r="C3812" s="59" t="s">
        <v>4415</v>
      </c>
      <c r="D3812" s="65">
        <v>24</v>
      </c>
      <c r="E3812" s="65" t="str">
        <f>VLOOKUP(D3812,Files_Lookup!$A$2:$B$45,2,FALSE)</f>
        <v>us000242020.dhc</v>
      </c>
      <c r="F3812" s="66">
        <v>9</v>
      </c>
      <c r="G3812" s="59">
        <f>VLOOKUP(_xlfn.CONCAT(TRIM(B3812)," - ",TRIM(D3812)),Sort_Order_Lookup!$C$1:$E$250,3,FALSE)</f>
        <v>1</v>
      </c>
      <c r="H3812" s="59" t="str">
        <f>VLOOKUP(B3812,Titles_Lookup!$B$2:$C$259,2,FALSE)</f>
        <v>SEX BY SINGLE-YEAR AGE (AMERICAN INDIAN AND ALASKA NATIVE ALONE) [209]</v>
      </c>
      <c r="I3812" s="59" t="str">
        <f>VLOOKUP(B3812,Universe_Lookup!$B$2:$C$250,2,FALSE)</f>
        <v>Universe: People who are American Indian and Alaska Native alone</v>
      </c>
      <c r="J3812" s="59" t="s">
        <v>3733</v>
      </c>
    </row>
    <row r="3813" spans="1:10" x14ac:dyDescent="0.2">
      <c r="A3813" s="73" t="s">
        <v>2676</v>
      </c>
      <c r="B3813" s="59" t="s">
        <v>4358</v>
      </c>
      <c r="C3813" s="59" t="s">
        <v>4416</v>
      </c>
      <c r="D3813" s="65">
        <v>24</v>
      </c>
      <c r="E3813" s="65" t="str">
        <f>VLOOKUP(D3813,Files_Lookup!$A$2:$B$45,2,FALSE)</f>
        <v>us000242020.dhc</v>
      </c>
      <c r="F3813" s="66">
        <v>9</v>
      </c>
      <c r="G3813" s="59">
        <f>VLOOKUP(_xlfn.CONCAT(TRIM(B3813)," - ",TRIM(D3813)),Sort_Order_Lookup!$C$1:$E$250,3,FALSE)</f>
        <v>1</v>
      </c>
      <c r="H3813" s="59" t="str">
        <f>VLOOKUP(B3813,Titles_Lookup!$B$2:$C$259,2,FALSE)</f>
        <v>SEX BY SINGLE-YEAR AGE (AMERICAN INDIAN AND ALASKA NATIVE ALONE) [209]</v>
      </c>
      <c r="I3813" s="59" t="str">
        <f>VLOOKUP(B3813,Universe_Lookup!$B$2:$C$250,2,FALSE)</f>
        <v>Universe: People who are American Indian and Alaska Native alone</v>
      </c>
      <c r="J3813" s="59" t="s">
        <v>3735</v>
      </c>
    </row>
    <row r="3814" spans="1:10" x14ac:dyDescent="0.2">
      <c r="A3814" s="73" t="s">
        <v>2676</v>
      </c>
      <c r="B3814" s="59" t="s">
        <v>4358</v>
      </c>
      <c r="C3814" s="59" t="s">
        <v>4417</v>
      </c>
      <c r="D3814" s="65">
        <v>24</v>
      </c>
      <c r="E3814" s="65" t="str">
        <f>VLOOKUP(D3814,Files_Lookup!$A$2:$B$45,2,FALSE)</f>
        <v>us000242020.dhc</v>
      </c>
      <c r="F3814" s="66">
        <v>9</v>
      </c>
      <c r="G3814" s="59">
        <f>VLOOKUP(_xlfn.CONCAT(TRIM(B3814)," - ",TRIM(D3814)),Sort_Order_Lookup!$C$1:$E$250,3,FALSE)</f>
        <v>1</v>
      </c>
      <c r="H3814" s="59" t="str">
        <f>VLOOKUP(B3814,Titles_Lookup!$B$2:$C$259,2,FALSE)</f>
        <v>SEX BY SINGLE-YEAR AGE (AMERICAN INDIAN AND ALASKA NATIVE ALONE) [209]</v>
      </c>
      <c r="I3814" s="59" t="str">
        <f>VLOOKUP(B3814,Universe_Lookup!$B$2:$C$250,2,FALSE)</f>
        <v>Universe: People who are American Indian and Alaska Native alone</v>
      </c>
      <c r="J3814" s="59" t="s">
        <v>3737</v>
      </c>
    </row>
    <row r="3815" spans="1:10" x14ac:dyDescent="0.2">
      <c r="A3815" s="73" t="s">
        <v>2676</v>
      </c>
      <c r="B3815" s="59" t="s">
        <v>4358</v>
      </c>
      <c r="C3815" s="59" t="s">
        <v>4418</v>
      </c>
      <c r="D3815" s="65">
        <v>24</v>
      </c>
      <c r="E3815" s="65" t="str">
        <f>VLOOKUP(D3815,Files_Lookup!$A$2:$B$45,2,FALSE)</f>
        <v>us000242020.dhc</v>
      </c>
      <c r="F3815" s="66">
        <v>9</v>
      </c>
      <c r="G3815" s="59">
        <f>VLOOKUP(_xlfn.CONCAT(TRIM(B3815)," - ",TRIM(D3815)),Sort_Order_Lookup!$C$1:$E$250,3,FALSE)</f>
        <v>1</v>
      </c>
      <c r="H3815" s="59" t="str">
        <f>VLOOKUP(B3815,Titles_Lookup!$B$2:$C$259,2,FALSE)</f>
        <v>SEX BY SINGLE-YEAR AGE (AMERICAN INDIAN AND ALASKA NATIVE ALONE) [209]</v>
      </c>
      <c r="I3815" s="59" t="str">
        <f>VLOOKUP(B3815,Universe_Lookup!$B$2:$C$250,2,FALSE)</f>
        <v>Universe: People who are American Indian and Alaska Native alone</v>
      </c>
      <c r="J3815" s="59" t="s">
        <v>3739</v>
      </c>
    </row>
    <row r="3816" spans="1:10" x14ac:dyDescent="0.2">
      <c r="A3816" s="73" t="s">
        <v>2676</v>
      </c>
      <c r="B3816" s="59" t="s">
        <v>4358</v>
      </c>
      <c r="C3816" s="59" t="s">
        <v>4419</v>
      </c>
      <c r="D3816" s="65">
        <v>24</v>
      </c>
      <c r="E3816" s="65" t="str">
        <f>VLOOKUP(D3816,Files_Lookup!$A$2:$B$45,2,FALSE)</f>
        <v>us000242020.dhc</v>
      </c>
      <c r="F3816" s="66">
        <v>9</v>
      </c>
      <c r="G3816" s="59">
        <f>VLOOKUP(_xlfn.CONCAT(TRIM(B3816)," - ",TRIM(D3816)),Sort_Order_Lookup!$C$1:$E$250,3,FALSE)</f>
        <v>1</v>
      </c>
      <c r="H3816" s="59" t="str">
        <f>VLOOKUP(B3816,Titles_Lookup!$B$2:$C$259,2,FALSE)</f>
        <v>SEX BY SINGLE-YEAR AGE (AMERICAN INDIAN AND ALASKA NATIVE ALONE) [209]</v>
      </c>
      <c r="I3816" s="59" t="str">
        <f>VLOOKUP(B3816,Universe_Lookup!$B$2:$C$250,2,FALSE)</f>
        <v>Universe: People who are American Indian and Alaska Native alone</v>
      </c>
      <c r="J3816" s="59" t="s">
        <v>3741</v>
      </c>
    </row>
    <row r="3817" spans="1:10" x14ac:dyDescent="0.2">
      <c r="A3817" s="73" t="s">
        <v>2676</v>
      </c>
      <c r="B3817" s="59" t="s">
        <v>4358</v>
      </c>
      <c r="C3817" s="59" t="s">
        <v>4420</v>
      </c>
      <c r="D3817" s="65">
        <v>24</v>
      </c>
      <c r="E3817" s="65" t="str">
        <f>VLOOKUP(D3817,Files_Lookup!$A$2:$B$45,2,FALSE)</f>
        <v>us000242020.dhc</v>
      </c>
      <c r="F3817" s="66">
        <v>9</v>
      </c>
      <c r="G3817" s="59">
        <f>VLOOKUP(_xlfn.CONCAT(TRIM(B3817)," - ",TRIM(D3817)),Sort_Order_Lookup!$C$1:$E$250,3,FALSE)</f>
        <v>1</v>
      </c>
      <c r="H3817" s="59" t="str">
        <f>VLOOKUP(B3817,Titles_Lookup!$B$2:$C$259,2,FALSE)</f>
        <v>SEX BY SINGLE-YEAR AGE (AMERICAN INDIAN AND ALASKA NATIVE ALONE) [209]</v>
      </c>
      <c r="I3817" s="59" t="str">
        <f>VLOOKUP(B3817,Universe_Lookup!$B$2:$C$250,2,FALSE)</f>
        <v>Universe: People who are American Indian and Alaska Native alone</v>
      </c>
      <c r="J3817" s="59" t="s">
        <v>3743</v>
      </c>
    </row>
    <row r="3818" spans="1:10" x14ac:dyDescent="0.2">
      <c r="A3818" s="73" t="s">
        <v>2676</v>
      </c>
      <c r="B3818" s="59" t="s">
        <v>4358</v>
      </c>
      <c r="C3818" s="59" t="s">
        <v>4421</v>
      </c>
      <c r="D3818" s="65">
        <v>24</v>
      </c>
      <c r="E3818" s="65" t="str">
        <f>VLOOKUP(D3818,Files_Lookup!$A$2:$B$45,2,FALSE)</f>
        <v>us000242020.dhc</v>
      </c>
      <c r="F3818" s="66">
        <v>9</v>
      </c>
      <c r="G3818" s="59">
        <f>VLOOKUP(_xlfn.CONCAT(TRIM(B3818)," - ",TRIM(D3818)),Sort_Order_Lookup!$C$1:$E$250,3,FALSE)</f>
        <v>1</v>
      </c>
      <c r="H3818" s="59" t="str">
        <f>VLOOKUP(B3818,Titles_Lookup!$B$2:$C$259,2,FALSE)</f>
        <v>SEX BY SINGLE-YEAR AGE (AMERICAN INDIAN AND ALASKA NATIVE ALONE) [209]</v>
      </c>
      <c r="I3818" s="59" t="str">
        <f>VLOOKUP(B3818,Universe_Lookup!$B$2:$C$250,2,FALSE)</f>
        <v>Universe: People who are American Indian and Alaska Native alone</v>
      </c>
      <c r="J3818" s="59" t="s">
        <v>3745</v>
      </c>
    </row>
    <row r="3819" spans="1:10" x14ac:dyDescent="0.2">
      <c r="A3819" s="73" t="s">
        <v>2676</v>
      </c>
      <c r="B3819" s="59" t="s">
        <v>4358</v>
      </c>
      <c r="C3819" s="59" t="s">
        <v>4422</v>
      </c>
      <c r="D3819" s="65">
        <v>24</v>
      </c>
      <c r="E3819" s="65" t="str">
        <f>VLOOKUP(D3819,Files_Lookup!$A$2:$B$45,2,FALSE)</f>
        <v>us000242020.dhc</v>
      </c>
      <c r="F3819" s="66">
        <v>9</v>
      </c>
      <c r="G3819" s="59">
        <f>VLOOKUP(_xlfn.CONCAT(TRIM(B3819)," - ",TRIM(D3819)),Sort_Order_Lookup!$C$1:$E$250,3,FALSE)</f>
        <v>1</v>
      </c>
      <c r="H3819" s="59" t="str">
        <f>VLOOKUP(B3819,Titles_Lookup!$B$2:$C$259,2,FALSE)</f>
        <v>SEX BY SINGLE-YEAR AGE (AMERICAN INDIAN AND ALASKA NATIVE ALONE) [209]</v>
      </c>
      <c r="I3819" s="59" t="str">
        <f>VLOOKUP(B3819,Universe_Lookup!$B$2:$C$250,2,FALSE)</f>
        <v>Universe: People who are American Indian and Alaska Native alone</v>
      </c>
      <c r="J3819" s="59" t="s">
        <v>3747</v>
      </c>
    </row>
    <row r="3820" spans="1:10" x14ac:dyDescent="0.2">
      <c r="A3820" s="73" t="s">
        <v>2676</v>
      </c>
      <c r="B3820" s="59" t="s">
        <v>4358</v>
      </c>
      <c r="C3820" s="59" t="s">
        <v>4423</v>
      </c>
      <c r="D3820" s="65">
        <v>24</v>
      </c>
      <c r="E3820" s="65" t="str">
        <f>VLOOKUP(D3820,Files_Lookup!$A$2:$B$45,2,FALSE)</f>
        <v>us000242020.dhc</v>
      </c>
      <c r="F3820" s="66">
        <v>9</v>
      </c>
      <c r="G3820" s="59">
        <f>VLOOKUP(_xlfn.CONCAT(TRIM(B3820)," - ",TRIM(D3820)),Sort_Order_Lookup!$C$1:$E$250,3,FALSE)</f>
        <v>1</v>
      </c>
      <c r="H3820" s="59" t="str">
        <f>VLOOKUP(B3820,Titles_Lookup!$B$2:$C$259,2,FALSE)</f>
        <v>SEX BY SINGLE-YEAR AGE (AMERICAN INDIAN AND ALASKA NATIVE ALONE) [209]</v>
      </c>
      <c r="I3820" s="59" t="str">
        <f>VLOOKUP(B3820,Universe_Lookup!$B$2:$C$250,2,FALSE)</f>
        <v>Universe: People who are American Indian and Alaska Native alone</v>
      </c>
      <c r="J3820" s="59" t="s">
        <v>3749</v>
      </c>
    </row>
    <row r="3821" spans="1:10" x14ac:dyDescent="0.2">
      <c r="A3821" s="73" t="s">
        <v>2676</v>
      </c>
      <c r="B3821" s="59" t="s">
        <v>4358</v>
      </c>
      <c r="C3821" s="59" t="s">
        <v>4424</v>
      </c>
      <c r="D3821" s="65">
        <v>24</v>
      </c>
      <c r="E3821" s="65" t="str">
        <f>VLOOKUP(D3821,Files_Lookup!$A$2:$B$45,2,FALSE)</f>
        <v>us000242020.dhc</v>
      </c>
      <c r="F3821" s="66">
        <v>9</v>
      </c>
      <c r="G3821" s="59">
        <f>VLOOKUP(_xlfn.CONCAT(TRIM(B3821)," - ",TRIM(D3821)),Sort_Order_Lookup!$C$1:$E$250,3,FALSE)</f>
        <v>1</v>
      </c>
      <c r="H3821" s="59" t="str">
        <f>VLOOKUP(B3821,Titles_Lookup!$B$2:$C$259,2,FALSE)</f>
        <v>SEX BY SINGLE-YEAR AGE (AMERICAN INDIAN AND ALASKA NATIVE ALONE) [209]</v>
      </c>
      <c r="I3821" s="59" t="str">
        <f>VLOOKUP(B3821,Universe_Lookup!$B$2:$C$250,2,FALSE)</f>
        <v>Universe: People who are American Indian and Alaska Native alone</v>
      </c>
      <c r="J3821" s="59" t="s">
        <v>3751</v>
      </c>
    </row>
    <row r="3822" spans="1:10" x14ac:dyDescent="0.2">
      <c r="A3822" s="73" t="s">
        <v>2676</v>
      </c>
      <c r="B3822" s="59" t="s">
        <v>4358</v>
      </c>
      <c r="C3822" s="59" t="s">
        <v>4425</v>
      </c>
      <c r="D3822" s="65">
        <v>24</v>
      </c>
      <c r="E3822" s="65" t="str">
        <f>VLOOKUP(D3822,Files_Lookup!$A$2:$B$45,2,FALSE)</f>
        <v>us000242020.dhc</v>
      </c>
      <c r="F3822" s="66">
        <v>9</v>
      </c>
      <c r="G3822" s="59">
        <f>VLOOKUP(_xlfn.CONCAT(TRIM(B3822)," - ",TRIM(D3822)),Sort_Order_Lookup!$C$1:$E$250,3,FALSE)</f>
        <v>1</v>
      </c>
      <c r="H3822" s="59" t="str">
        <f>VLOOKUP(B3822,Titles_Lookup!$B$2:$C$259,2,FALSE)</f>
        <v>SEX BY SINGLE-YEAR AGE (AMERICAN INDIAN AND ALASKA NATIVE ALONE) [209]</v>
      </c>
      <c r="I3822" s="59" t="str">
        <f>VLOOKUP(B3822,Universe_Lookup!$B$2:$C$250,2,FALSE)</f>
        <v>Universe: People who are American Indian and Alaska Native alone</v>
      </c>
      <c r="J3822" s="59" t="s">
        <v>3753</v>
      </c>
    </row>
    <row r="3823" spans="1:10" x14ac:dyDescent="0.2">
      <c r="A3823" s="73" t="s">
        <v>2676</v>
      </c>
      <c r="B3823" s="59" t="s">
        <v>4358</v>
      </c>
      <c r="C3823" s="59" t="s">
        <v>4426</v>
      </c>
      <c r="D3823" s="65">
        <v>24</v>
      </c>
      <c r="E3823" s="65" t="str">
        <f>VLOOKUP(D3823,Files_Lookup!$A$2:$B$45,2,FALSE)</f>
        <v>us000242020.dhc</v>
      </c>
      <c r="F3823" s="66">
        <v>9</v>
      </c>
      <c r="G3823" s="59">
        <f>VLOOKUP(_xlfn.CONCAT(TRIM(B3823)," - ",TRIM(D3823)),Sort_Order_Lookup!$C$1:$E$250,3,FALSE)</f>
        <v>1</v>
      </c>
      <c r="H3823" s="59" t="str">
        <f>VLOOKUP(B3823,Titles_Lookup!$B$2:$C$259,2,FALSE)</f>
        <v>SEX BY SINGLE-YEAR AGE (AMERICAN INDIAN AND ALASKA NATIVE ALONE) [209]</v>
      </c>
      <c r="I3823" s="59" t="str">
        <f>VLOOKUP(B3823,Universe_Lookup!$B$2:$C$250,2,FALSE)</f>
        <v>Universe: People who are American Indian and Alaska Native alone</v>
      </c>
      <c r="J3823" s="59" t="s">
        <v>3755</v>
      </c>
    </row>
    <row r="3824" spans="1:10" x14ac:dyDescent="0.2">
      <c r="A3824" s="73" t="s">
        <v>2676</v>
      </c>
      <c r="B3824" s="59" t="s">
        <v>4358</v>
      </c>
      <c r="C3824" s="59" t="s">
        <v>4427</v>
      </c>
      <c r="D3824" s="65">
        <v>24</v>
      </c>
      <c r="E3824" s="65" t="str">
        <f>VLOOKUP(D3824,Files_Lookup!$A$2:$B$45,2,FALSE)</f>
        <v>us000242020.dhc</v>
      </c>
      <c r="F3824" s="66">
        <v>9</v>
      </c>
      <c r="G3824" s="59">
        <f>VLOOKUP(_xlfn.CONCAT(TRIM(B3824)," - ",TRIM(D3824)),Sort_Order_Lookup!$C$1:$E$250,3,FALSE)</f>
        <v>1</v>
      </c>
      <c r="H3824" s="59" t="str">
        <f>VLOOKUP(B3824,Titles_Lookup!$B$2:$C$259,2,FALSE)</f>
        <v>SEX BY SINGLE-YEAR AGE (AMERICAN INDIAN AND ALASKA NATIVE ALONE) [209]</v>
      </c>
      <c r="I3824" s="59" t="str">
        <f>VLOOKUP(B3824,Universe_Lookup!$B$2:$C$250,2,FALSE)</f>
        <v>Universe: People who are American Indian and Alaska Native alone</v>
      </c>
      <c r="J3824" s="59" t="s">
        <v>3757</v>
      </c>
    </row>
    <row r="3825" spans="1:10" x14ac:dyDescent="0.2">
      <c r="A3825" s="73" t="s">
        <v>2676</v>
      </c>
      <c r="B3825" s="59" t="s">
        <v>4358</v>
      </c>
      <c r="C3825" s="59" t="s">
        <v>4428</v>
      </c>
      <c r="D3825" s="65">
        <v>24</v>
      </c>
      <c r="E3825" s="65" t="str">
        <f>VLOOKUP(D3825,Files_Lookup!$A$2:$B$45,2,FALSE)</f>
        <v>us000242020.dhc</v>
      </c>
      <c r="F3825" s="66">
        <v>9</v>
      </c>
      <c r="G3825" s="59">
        <f>VLOOKUP(_xlfn.CONCAT(TRIM(B3825)," - ",TRIM(D3825)),Sort_Order_Lookup!$C$1:$E$250,3,FALSE)</f>
        <v>1</v>
      </c>
      <c r="H3825" s="59" t="str">
        <f>VLOOKUP(B3825,Titles_Lookup!$B$2:$C$259,2,FALSE)</f>
        <v>SEX BY SINGLE-YEAR AGE (AMERICAN INDIAN AND ALASKA NATIVE ALONE) [209]</v>
      </c>
      <c r="I3825" s="59" t="str">
        <f>VLOOKUP(B3825,Universe_Lookup!$B$2:$C$250,2,FALSE)</f>
        <v>Universe: People who are American Indian and Alaska Native alone</v>
      </c>
      <c r="J3825" s="59" t="s">
        <v>3759</v>
      </c>
    </row>
    <row r="3826" spans="1:10" x14ac:dyDescent="0.2">
      <c r="A3826" s="73" t="s">
        <v>2676</v>
      </c>
      <c r="B3826" s="59" t="s">
        <v>4358</v>
      </c>
      <c r="C3826" s="59" t="s">
        <v>4429</v>
      </c>
      <c r="D3826" s="65">
        <v>24</v>
      </c>
      <c r="E3826" s="65" t="str">
        <f>VLOOKUP(D3826,Files_Lookup!$A$2:$B$45,2,FALSE)</f>
        <v>us000242020.dhc</v>
      </c>
      <c r="F3826" s="66">
        <v>9</v>
      </c>
      <c r="G3826" s="59">
        <f>VLOOKUP(_xlfn.CONCAT(TRIM(B3826)," - ",TRIM(D3826)),Sort_Order_Lookup!$C$1:$E$250,3,FALSE)</f>
        <v>1</v>
      </c>
      <c r="H3826" s="59" t="str">
        <f>VLOOKUP(B3826,Titles_Lookup!$B$2:$C$259,2,FALSE)</f>
        <v>SEX BY SINGLE-YEAR AGE (AMERICAN INDIAN AND ALASKA NATIVE ALONE) [209]</v>
      </c>
      <c r="I3826" s="59" t="str">
        <f>VLOOKUP(B3826,Universe_Lookup!$B$2:$C$250,2,FALSE)</f>
        <v>Universe: People who are American Indian and Alaska Native alone</v>
      </c>
      <c r="J3826" s="59" t="s">
        <v>3761</v>
      </c>
    </row>
    <row r="3827" spans="1:10" x14ac:dyDescent="0.2">
      <c r="A3827" s="73" t="s">
        <v>2676</v>
      </c>
      <c r="B3827" s="59" t="s">
        <v>4358</v>
      </c>
      <c r="C3827" s="59" t="s">
        <v>4430</v>
      </c>
      <c r="D3827" s="65">
        <v>24</v>
      </c>
      <c r="E3827" s="65" t="str">
        <f>VLOOKUP(D3827,Files_Lookup!$A$2:$B$45,2,FALSE)</f>
        <v>us000242020.dhc</v>
      </c>
      <c r="F3827" s="66">
        <v>9</v>
      </c>
      <c r="G3827" s="59">
        <f>VLOOKUP(_xlfn.CONCAT(TRIM(B3827)," - ",TRIM(D3827)),Sort_Order_Lookup!$C$1:$E$250,3,FALSE)</f>
        <v>1</v>
      </c>
      <c r="H3827" s="59" t="str">
        <f>VLOOKUP(B3827,Titles_Lookup!$B$2:$C$259,2,FALSE)</f>
        <v>SEX BY SINGLE-YEAR AGE (AMERICAN INDIAN AND ALASKA NATIVE ALONE) [209]</v>
      </c>
      <c r="I3827" s="59" t="str">
        <f>VLOOKUP(B3827,Universe_Lookup!$B$2:$C$250,2,FALSE)</f>
        <v>Universe: People who are American Indian and Alaska Native alone</v>
      </c>
      <c r="J3827" s="59" t="s">
        <v>3763</v>
      </c>
    </row>
    <row r="3828" spans="1:10" x14ac:dyDescent="0.2">
      <c r="A3828" s="73" t="s">
        <v>2676</v>
      </c>
      <c r="B3828" s="59" t="s">
        <v>4358</v>
      </c>
      <c r="C3828" s="59" t="s">
        <v>4431</v>
      </c>
      <c r="D3828" s="65">
        <v>24</v>
      </c>
      <c r="E3828" s="65" t="str">
        <f>VLOOKUP(D3828,Files_Lookup!$A$2:$B$45,2,FALSE)</f>
        <v>us000242020.dhc</v>
      </c>
      <c r="F3828" s="66">
        <v>9</v>
      </c>
      <c r="G3828" s="59">
        <f>VLOOKUP(_xlfn.CONCAT(TRIM(B3828)," - ",TRIM(D3828)),Sort_Order_Lookup!$C$1:$E$250,3,FALSE)</f>
        <v>1</v>
      </c>
      <c r="H3828" s="59" t="str">
        <f>VLOOKUP(B3828,Titles_Lookup!$B$2:$C$259,2,FALSE)</f>
        <v>SEX BY SINGLE-YEAR AGE (AMERICAN INDIAN AND ALASKA NATIVE ALONE) [209]</v>
      </c>
      <c r="I3828" s="59" t="str">
        <f>VLOOKUP(B3828,Universe_Lookup!$B$2:$C$250,2,FALSE)</f>
        <v>Universe: People who are American Indian and Alaska Native alone</v>
      </c>
      <c r="J3828" s="59" t="s">
        <v>3765</v>
      </c>
    </row>
    <row r="3829" spans="1:10" x14ac:dyDescent="0.2">
      <c r="A3829" s="73" t="s">
        <v>2676</v>
      </c>
      <c r="B3829" s="59" t="s">
        <v>4358</v>
      </c>
      <c r="C3829" s="59" t="s">
        <v>4432</v>
      </c>
      <c r="D3829" s="65">
        <v>24</v>
      </c>
      <c r="E3829" s="65" t="str">
        <f>VLOOKUP(D3829,Files_Lookup!$A$2:$B$45,2,FALSE)</f>
        <v>us000242020.dhc</v>
      </c>
      <c r="F3829" s="66">
        <v>9</v>
      </c>
      <c r="G3829" s="59">
        <f>VLOOKUP(_xlfn.CONCAT(TRIM(B3829)," - ",TRIM(D3829)),Sort_Order_Lookup!$C$1:$E$250,3,FALSE)</f>
        <v>1</v>
      </c>
      <c r="H3829" s="59" t="str">
        <f>VLOOKUP(B3829,Titles_Lookup!$B$2:$C$259,2,FALSE)</f>
        <v>SEX BY SINGLE-YEAR AGE (AMERICAN INDIAN AND ALASKA NATIVE ALONE) [209]</v>
      </c>
      <c r="I3829" s="59" t="str">
        <f>VLOOKUP(B3829,Universe_Lookup!$B$2:$C$250,2,FALSE)</f>
        <v>Universe: People who are American Indian and Alaska Native alone</v>
      </c>
      <c r="J3829" s="59" t="s">
        <v>3767</v>
      </c>
    </row>
    <row r="3830" spans="1:10" x14ac:dyDescent="0.2">
      <c r="A3830" s="73" t="s">
        <v>2676</v>
      </c>
      <c r="B3830" s="59" t="s">
        <v>4358</v>
      </c>
      <c r="C3830" s="59" t="s">
        <v>4433</v>
      </c>
      <c r="D3830" s="65">
        <v>24</v>
      </c>
      <c r="E3830" s="65" t="str">
        <f>VLOOKUP(D3830,Files_Lookup!$A$2:$B$45,2,FALSE)</f>
        <v>us000242020.dhc</v>
      </c>
      <c r="F3830" s="66">
        <v>9</v>
      </c>
      <c r="G3830" s="59">
        <f>VLOOKUP(_xlfn.CONCAT(TRIM(B3830)," - ",TRIM(D3830)),Sort_Order_Lookup!$C$1:$E$250,3,FALSE)</f>
        <v>1</v>
      </c>
      <c r="H3830" s="59" t="str">
        <f>VLOOKUP(B3830,Titles_Lookup!$B$2:$C$259,2,FALSE)</f>
        <v>SEX BY SINGLE-YEAR AGE (AMERICAN INDIAN AND ALASKA NATIVE ALONE) [209]</v>
      </c>
      <c r="I3830" s="59" t="str">
        <f>VLOOKUP(B3830,Universe_Lookup!$B$2:$C$250,2,FALSE)</f>
        <v>Universe: People who are American Indian and Alaska Native alone</v>
      </c>
      <c r="J3830" s="59" t="s">
        <v>3769</v>
      </c>
    </row>
    <row r="3831" spans="1:10" x14ac:dyDescent="0.2">
      <c r="A3831" s="73" t="s">
        <v>2676</v>
      </c>
      <c r="B3831" s="59" t="s">
        <v>4358</v>
      </c>
      <c r="C3831" s="59" t="s">
        <v>4434</v>
      </c>
      <c r="D3831" s="65">
        <v>24</v>
      </c>
      <c r="E3831" s="65" t="str">
        <f>VLOOKUP(D3831,Files_Lookup!$A$2:$B$45,2,FALSE)</f>
        <v>us000242020.dhc</v>
      </c>
      <c r="F3831" s="66">
        <v>9</v>
      </c>
      <c r="G3831" s="59">
        <f>VLOOKUP(_xlfn.CONCAT(TRIM(B3831)," - ",TRIM(D3831)),Sort_Order_Lookup!$C$1:$E$250,3,FALSE)</f>
        <v>1</v>
      </c>
      <c r="H3831" s="59" t="str">
        <f>VLOOKUP(B3831,Titles_Lookup!$B$2:$C$259,2,FALSE)</f>
        <v>SEX BY SINGLE-YEAR AGE (AMERICAN INDIAN AND ALASKA NATIVE ALONE) [209]</v>
      </c>
      <c r="I3831" s="59" t="str">
        <f>VLOOKUP(B3831,Universe_Lookup!$B$2:$C$250,2,FALSE)</f>
        <v>Universe: People who are American Indian and Alaska Native alone</v>
      </c>
      <c r="J3831" s="59" t="s">
        <v>3771</v>
      </c>
    </row>
    <row r="3832" spans="1:10" x14ac:dyDescent="0.2">
      <c r="A3832" s="73" t="s">
        <v>2676</v>
      </c>
      <c r="B3832" s="59" t="s">
        <v>4358</v>
      </c>
      <c r="C3832" s="59" t="s">
        <v>4435</v>
      </c>
      <c r="D3832" s="65">
        <v>24</v>
      </c>
      <c r="E3832" s="65" t="str">
        <f>VLOOKUP(D3832,Files_Lookup!$A$2:$B$45,2,FALSE)</f>
        <v>us000242020.dhc</v>
      </c>
      <c r="F3832" s="66">
        <v>9</v>
      </c>
      <c r="G3832" s="59">
        <f>VLOOKUP(_xlfn.CONCAT(TRIM(B3832)," - ",TRIM(D3832)),Sort_Order_Lookup!$C$1:$E$250,3,FALSE)</f>
        <v>1</v>
      </c>
      <c r="H3832" s="59" t="str">
        <f>VLOOKUP(B3832,Titles_Lookup!$B$2:$C$259,2,FALSE)</f>
        <v>SEX BY SINGLE-YEAR AGE (AMERICAN INDIAN AND ALASKA NATIVE ALONE) [209]</v>
      </c>
      <c r="I3832" s="59" t="str">
        <f>VLOOKUP(B3832,Universe_Lookup!$B$2:$C$250,2,FALSE)</f>
        <v>Universe: People who are American Indian and Alaska Native alone</v>
      </c>
      <c r="J3832" s="59" t="s">
        <v>3773</v>
      </c>
    </row>
    <row r="3833" spans="1:10" x14ac:dyDescent="0.2">
      <c r="A3833" s="73" t="s">
        <v>2676</v>
      </c>
      <c r="B3833" s="59" t="s">
        <v>4358</v>
      </c>
      <c r="C3833" s="59" t="s">
        <v>4436</v>
      </c>
      <c r="D3833" s="65">
        <v>24</v>
      </c>
      <c r="E3833" s="65" t="str">
        <f>VLOOKUP(D3833,Files_Lookup!$A$2:$B$45,2,FALSE)</f>
        <v>us000242020.dhc</v>
      </c>
      <c r="F3833" s="66">
        <v>9</v>
      </c>
      <c r="G3833" s="59">
        <f>VLOOKUP(_xlfn.CONCAT(TRIM(B3833)," - ",TRIM(D3833)),Sort_Order_Lookup!$C$1:$E$250,3,FALSE)</f>
        <v>1</v>
      </c>
      <c r="H3833" s="59" t="str">
        <f>VLOOKUP(B3833,Titles_Lookup!$B$2:$C$259,2,FALSE)</f>
        <v>SEX BY SINGLE-YEAR AGE (AMERICAN INDIAN AND ALASKA NATIVE ALONE) [209]</v>
      </c>
      <c r="I3833" s="59" t="str">
        <f>VLOOKUP(B3833,Universe_Lookup!$B$2:$C$250,2,FALSE)</f>
        <v>Universe: People who are American Indian and Alaska Native alone</v>
      </c>
      <c r="J3833" s="59" t="s">
        <v>3775</v>
      </c>
    </row>
    <row r="3834" spans="1:10" x14ac:dyDescent="0.2">
      <c r="A3834" s="73" t="s">
        <v>2676</v>
      </c>
      <c r="B3834" s="59" t="s">
        <v>4358</v>
      </c>
      <c r="C3834" s="59" t="s">
        <v>4437</v>
      </c>
      <c r="D3834" s="65">
        <v>24</v>
      </c>
      <c r="E3834" s="65" t="str">
        <f>VLOOKUP(D3834,Files_Lookup!$A$2:$B$45,2,FALSE)</f>
        <v>us000242020.dhc</v>
      </c>
      <c r="F3834" s="66">
        <v>9</v>
      </c>
      <c r="G3834" s="59">
        <f>VLOOKUP(_xlfn.CONCAT(TRIM(B3834)," - ",TRIM(D3834)),Sort_Order_Lookup!$C$1:$E$250,3,FALSE)</f>
        <v>1</v>
      </c>
      <c r="H3834" s="59" t="str">
        <f>VLOOKUP(B3834,Titles_Lookup!$B$2:$C$259,2,FALSE)</f>
        <v>SEX BY SINGLE-YEAR AGE (AMERICAN INDIAN AND ALASKA NATIVE ALONE) [209]</v>
      </c>
      <c r="I3834" s="59" t="str">
        <f>VLOOKUP(B3834,Universe_Lookup!$B$2:$C$250,2,FALSE)</f>
        <v>Universe: People who are American Indian and Alaska Native alone</v>
      </c>
      <c r="J3834" s="59" t="s">
        <v>3777</v>
      </c>
    </row>
    <row r="3835" spans="1:10" x14ac:dyDescent="0.2">
      <c r="A3835" s="73" t="s">
        <v>2676</v>
      </c>
      <c r="B3835" s="59" t="s">
        <v>4358</v>
      </c>
      <c r="C3835" s="59" t="s">
        <v>4438</v>
      </c>
      <c r="D3835" s="65">
        <v>24</v>
      </c>
      <c r="E3835" s="65" t="str">
        <f>VLOOKUP(D3835,Files_Lookup!$A$2:$B$45,2,FALSE)</f>
        <v>us000242020.dhc</v>
      </c>
      <c r="F3835" s="66">
        <v>9</v>
      </c>
      <c r="G3835" s="59">
        <f>VLOOKUP(_xlfn.CONCAT(TRIM(B3835)," - ",TRIM(D3835)),Sort_Order_Lookup!$C$1:$E$250,3,FALSE)</f>
        <v>1</v>
      </c>
      <c r="H3835" s="59" t="str">
        <f>VLOOKUP(B3835,Titles_Lookup!$B$2:$C$259,2,FALSE)</f>
        <v>SEX BY SINGLE-YEAR AGE (AMERICAN INDIAN AND ALASKA NATIVE ALONE) [209]</v>
      </c>
      <c r="I3835" s="59" t="str">
        <f>VLOOKUP(B3835,Universe_Lookup!$B$2:$C$250,2,FALSE)</f>
        <v>Universe: People who are American Indian and Alaska Native alone</v>
      </c>
      <c r="J3835" s="59" t="s">
        <v>3779</v>
      </c>
    </row>
    <row r="3836" spans="1:10" x14ac:dyDescent="0.2">
      <c r="A3836" s="73" t="s">
        <v>2676</v>
      </c>
      <c r="B3836" s="59" t="s">
        <v>4358</v>
      </c>
      <c r="C3836" s="59" t="s">
        <v>4439</v>
      </c>
      <c r="D3836" s="65">
        <v>24</v>
      </c>
      <c r="E3836" s="65" t="str">
        <f>VLOOKUP(D3836,Files_Lookup!$A$2:$B$45,2,FALSE)</f>
        <v>us000242020.dhc</v>
      </c>
      <c r="F3836" s="66">
        <v>9</v>
      </c>
      <c r="G3836" s="59">
        <f>VLOOKUP(_xlfn.CONCAT(TRIM(B3836)," - ",TRIM(D3836)),Sort_Order_Lookup!$C$1:$E$250,3,FALSE)</f>
        <v>1</v>
      </c>
      <c r="H3836" s="59" t="str">
        <f>VLOOKUP(B3836,Titles_Lookup!$B$2:$C$259,2,FALSE)</f>
        <v>SEX BY SINGLE-YEAR AGE (AMERICAN INDIAN AND ALASKA NATIVE ALONE) [209]</v>
      </c>
      <c r="I3836" s="59" t="str">
        <f>VLOOKUP(B3836,Universe_Lookup!$B$2:$C$250,2,FALSE)</f>
        <v>Universe: People who are American Indian and Alaska Native alone</v>
      </c>
      <c r="J3836" s="59" t="s">
        <v>3781</v>
      </c>
    </row>
    <row r="3837" spans="1:10" x14ac:dyDescent="0.2">
      <c r="A3837" s="73" t="s">
        <v>2676</v>
      </c>
      <c r="B3837" s="59" t="s">
        <v>4358</v>
      </c>
      <c r="C3837" s="59" t="s">
        <v>4440</v>
      </c>
      <c r="D3837" s="65">
        <v>24</v>
      </c>
      <c r="E3837" s="65" t="str">
        <f>VLOOKUP(D3837,Files_Lookup!$A$2:$B$45,2,FALSE)</f>
        <v>us000242020.dhc</v>
      </c>
      <c r="F3837" s="66">
        <v>9</v>
      </c>
      <c r="G3837" s="59">
        <f>VLOOKUP(_xlfn.CONCAT(TRIM(B3837)," - ",TRIM(D3837)),Sort_Order_Lookup!$C$1:$E$250,3,FALSE)</f>
        <v>1</v>
      </c>
      <c r="H3837" s="59" t="str">
        <f>VLOOKUP(B3837,Titles_Lookup!$B$2:$C$259,2,FALSE)</f>
        <v>SEX BY SINGLE-YEAR AGE (AMERICAN INDIAN AND ALASKA NATIVE ALONE) [209]</v>
      </c>
      <c r="I3837" s="59" t="str">
        <f>VLOOKUP(B3837,Universe_Lookup!$B$2:$C$250,2,FALSE)</f>
        <v>Universe: People who are American Indian and Alaska Native alone</v>
      </c>
      <c r="J3837" s="59" t="s">
        <v>3783</v>
      </c>
    </row>
    <row r="3838" spans="1:10" x14ac:dyDescent="0.2">
      <c r="A3838" s="73" t="s">
        <v>2676</v>
      </c>
      <c r="B3838" s="59" t="s">
        <v>4358</v>
      </c>
      <c r="C3838" s="59" t="s">
        <v>4441</v>
      </c>
      <c r="D3838" s="65">
        <v>24</v>
      </c>
      <c r="E3838" s="65" t="str">
        <f>VLOOKUP(D3838,Files_Lookup!$A$2:$B$45,2,FALSE)</f>
        <v>us000242020.dhc</v>
      </c>
      <c r="F3838" s="66">
        <v>9</v>
      </c>
      <c r="G3838" s="59">
        <f>VLOOKUP(_xlfn.CONCAT(TRIM(B3838)," - ",TRIM(D3838)),Sort_Order_Lookup!$C$1:$E$250,3,FALSE)</f>
        <v>1</v>
      </c>
      <c r="H3838" s="59" t="str">
        <f>VLOOKUP(B3838,Titles_Lookup!$B$2:$C$259,2,FALSE)</f>
        <v>SEX BY SINGLE-YEAR AGE (AMERICAN INDIAN AND ALASKA NATIVE ALONE) [209]</v>
      </c>
      <c r="I3838" s="59" t="str">
        <f>VLOOKUP(B3838,Universe_Lookup!$B$2:$C$250,2,FALSE)</f>
        <v>Universe: People who are American Indian and Alaska Native alone</v>
      </c>
      <c r="J3838" s="59" t="s">
        <v>3785</v>
      </c>
    </row>
    <row r="3839" spans="1:10" x14ac:dyDescent="0.2">
      <c r="A3839" s="73" t="s">
        <v>2676</v>
      </c>
      <c r="B3839" s="59" t="s">
        <v>4358</v>
      </c>
      <c r="C3839" s="59" t="s">
        <v>4442</v>
      </c>
      <c r="D3839" s="65">
        <v>24</v>
      </c>
      <c r="E3839" s="65" t="str">
        <f>VLOOKUP(D3839,Files_Lookup!$A$2:$B$45,2,FALSE)</f>
        <v>us000242020.dhc</v>
      </c>
      <c r="F3839" s="66">
        <v>9</v>
      </c>
      <c r="G3839" s="59">
        <f>VLOOKUP(_xlfn.CONCAT(TRIM(B3839)," - ",TRIM(D3839)),Sort_Order_Lookup!$C$1:$E$250,3,FALSE)</f>
        <v>1</v>
      </c>
      <c r="H3839" s="59" t="str">
        <f>VLOOKUP(B3839,Titles_Lookup!$B$2:$C$259,2,FALSE)</f>
        <v>SEX BY SINGLE-YEAR AGE (AMERICAN INDIAN AND ALASKA NATIVE ALONE) [209]</v>
      </c>
      <c r="I3839" s="59" t="str">
        <f>VLOOKUP(B3839,Universe_Lookup!$B$2:$C$250,2,FALSE)</f>
        <v>Universe: People who are American Indian and Alaska Native alone</v>
      </c>
      <c r="J3839" s="59" t="s">
        <v>3787</v>
      </c>
    </row>
    <row r="3840" spans="1:10" x14ac:dyDescent="0.2">
      <c r="A3840" s="73" t="s">
        <v>2676</v>
      </c>
      <c r="B3840" s="59" t="s">
        <v>4358</v>
      </c>
      <c r="C3840" s="59" t="s">
        <v>4443</v>
      </c>
      <c r="D3840" s="65">
        <v>24</v>
      </c>
      <c r="E3840" s="65" t="str">
        <f>VLOOKUP(D3840,Files_Lookup!$A$2:$B$45,2,FALSE)</f>
        <v>us000242020.dhc</v>
      </c>
      <c r="F3840" s="66">
        <v>9</v>
      </c>
      <c r="G3840" s="59">
        <f>VLOOKUP(_xlfn.CONCAT(TRIM(B3840)," - ",TRIM(D3840)),Sort_Order_Lookup!$C$1:$E$250,3,FALSE)</f>
        <v>1</v>
      </c>
      <c r="H3840" s="59" t="str">
        <f>VLOOKUP(B3840,Titles_Lookup!$B$2:$C$259,2,FALSE)</f>
        <v>SEX BY SINGLE-YEAR AGE (AMERICAN INDIAN AND ALASKA NATIVE ALONE) [209]</v>
      </c>
      <c r="I3840" s="59" t="str">
        <f>VLOOKUP(B3840,Universe_Lookup!$B$2:$C$250,2,FALSE)</f>
        <v>Universe: People who are American Indian and Alaska Native alone</v>
      </c>
      <c r="J3840" s="59" t="s">
        <v>3789</v>
      </c>
    </row>
    <row r="3841" spans="1:10" x14ac:dyDescent="0.2">
      <c r="A3841" s="73" t="s">
        <v>2676</v>
      </c>
      <c r="B3841" s="59" t="s">
        <v>4358</v>
      </c>
      <c r="C3841" s="59" t="s">
        <v>4444</v>
      </c>
      <c r="D3841" s="65">
        <v>24</v>
      </c>
      <c r="E3841" s="65" t="str">
        <f>VLOOKUP(D3841,Files_Lookup!$A$2:$B$45,2,FALSE)</f>
        <v>us000242020.dhc</v>
      </c>
      <c r="F3841" s="66">
        <v>9</v>
      </c>
      <c r="G3841" s="59">
        <f>VLOOKUP(_xlfn.CONCAT(TRIM(B3841)," - ",TRIM(D3841)),Sort_Order_Lookup!$C$1:$E$250,3,FALSE)</f>
        <v>1</v>
      </c>
      <c r="H3841" s="59" t="str">
        <f>VLOOKUP(B3841,Titles_Lookup!$B$2:$C$259,2,FALSE)</f>
        <v>SEX BY SINGLE-YEAR AGE (AMERICAN INDIAN AND ALASKA NATIVE ALONE) [209]</v>
      </c>
      <c r="I3841" s="59" t="str">
        <f>VLOOKUP(B3841,Universe_Lookup!$B$2:$C$250,2,FALSE)</f>
        <v>Universe: People who are American Indian and Alaska Native alone</v>
      </c>
      <c r="J3841" s="59" t="s">
        <v>3791</v>
      </c>
    </row>
    <row r="3842" spans="1:10" x14ac:dyDescent="0.2">
      <c r="A3842" s="73" t="s">
        <v>2676</v>
      </c>
      <c r="B3842" s="59" t="s">
        <v>4358</v>
      </c>
      <c r="C3842" s="59" t="s">
        <v>4445</v>
      </c>
      <c r="D3842" s="65">
        <v>24</v>
      </c>
      <c r="E3842" s="65" t="str">
        <f>VLOOKUP(D3842,Files_Lookup!$A$2:$B$45,2,FALSE)</f>
        <v>us000242020.dhc</v>
      </c>
      <c r="F3842" s="66">
        <v>9</v>
      </c>
      <c r="G3842" s="59">
        <f>VLOOKUP(_xlfn.CONCAT(TRIM(B3842)," - ",TRIM(D3842)),Sort_Order_Lookup!$C$1:$E$250,3,FALSE)</f>
        <v>1</v>
      </c>
      <c r="H3842" s="59" t="str">
        <f>VLOOKUP(B3842,Titles_Lookup!$B$2:$C$259,2,FALSE)</f>
        <v>SEX BY SINGLE-YEAR AGE (AMERICAN INDIAN AND ALASKA NATIVE ALONE) [209]</v>
      </c>
      <c r="I3842" s="59" t="str">
        <f>VLOOKUP(B3842,Universe_Lookup!$B$2:$C$250,2,FALSE)</f>
        <v>Universe: People who are American Indian and Alaska Native alone</v>
      </c>
      <c r="J3842" s="59" t="s">
        <v>3793</v>
      </c>
    </row>
    <row r="3843" spans="1:10" x14ac:dyDescent="0.2">
      <c r="A3843" s="73" t="s">
        <v>2676</v>
      </c>
      <c r="B3843" s="59" t="s">
        <v>4358</v>
      </c>
      <c r="C3843" s="59" t="s">
        <v>4446</v>
      </c>
      <c r="D3843" s="65">
        <v>24</v>
      </c>
      <c r="E3843" s="65" t="str">
        <f>VLOOKUP(D3843,Files_Lookup!$A$2:$B$45,2,FALSE)</f>
        <v>us000242020.dhc</v>
      </c>
      <c r="F3843" s="66">
        <v>9</v>
      </c>
      <c r="G3843" s="59">
        <f>VLOOKUP(_xlfn.CONCAT(TRIM(B3843)," - ",TRIM(D3843)),Sort_Order_Lookup!$C$1:$E$250,3,FALSE)</f>
        <v>1</v>
      </c>
      <c r="H3843" s="59" t="str">
        <f>VLOOKUP(B3843,Titles_Lookup!$B$2:$C$259,2,FALSE)</f>
        <v>SEX BY SINGLE-YEAR AGE (AMERICAN INDIAN AND ALASKA NATIVE ALONE) [209]</v>
      </c>
      <c r="I3843" s="59" t="str">
        <f>VLOOKUP(B3843,Universe_Lookup!$B$2:$C$250,2,FALSE)</f>
        <v>Universe: People who are American Indian and Alaska Native alone</v>
      </c>
      <c r="J3843" s="59" t="s">
        <v>3795</v>
      </c>
    </row>
    <row r="3844" spans="1:10" x14ac:dyDescent="0.2">
      <c r="A3844" s="73" t="s">
        <v>2676</v>
      </c>
      <c r="B3844" s="59" t="s">
        <v>4358</v>
      </c>
      <c r="C3844" s="59" t="s">
        <v>4447</v>
      </c>
      <c r="D3844" s="65">
        <v>24</v>
      </c>
      <c r="E3844" s="65" t="str">
        <f>VLOOKUP(D3844,Files_Lookup!$A$2:$B$45,2,FALSE)</f>
        <v>us000242020.dhc</v>
      </c>
      <c r="F3844" s="66">
        <v>9</v>
      </c>
      <c r="G3844" s="59">
        <f>VLOOKUP(_xlfn.CONCAT(TRIM(B3844)," - ",TRIM(D3844)),Sort_Order_Lookup!$C$1:$E$250,3,FALSE)</f>
        <v>1</v>
      </c>
      <c r="H3844" s="59" t="str">
        <f>VLOOKUP(B3844,Titles_Lookup!$B$2:$C$259,2,FALSE)</f>
        <v>SEX BY SINGLE-YEAR AGE (AMERICAN INDIAN AND ALASKA NATIVE ALONE) [209]</v>
      </c>
      <c r="I3844" s="59" t="str">
        <f>VLOOKUP(B3844,Universe_Lookup!$B$2:$C$250,2,FALSE)</f>
        <v>Universe: People who are American Indian and Alaska Native alone</v>
      </c>
      <c r="J3844" s="59" t="s">
        <v>3797</v>
      </c>
    </row>
    <row r="3845" spans="1:10" x14ac:dyDescent="0.2">
      <c r="A3845" s="73" t="s">
        <v>2676</v>
      </c>
      <c r="B3845" s="59" t="s">
        <v>4358</v>
      </c>
      <c r="C3845" s="59" t="s">
        <v>4448</v>
      </c>
      <c r="D3845" s="65">
        <v>24</v>
      </c>
      <c r="E3845" s="65" t="str">
        <f>VLOOKUP(D3845,Files_Lookup!$A$2:$B$45,2,FALSE)</f>
        <v>us000242020.dhc</v>
      </c>
      <c r="F3845" s="66">
        <v>9</v>
      </c>
      <c r="G3845" s="59">
        <f>VLOOKUP(_xlfn.CONCAT(TRIM(B3845)," - ",TRIM(D3845)),Sort_Order_Lookup!$C$1:$E$250,3,FALSE)</f>
        <v>1</v>
      </c>
      <c r="H3845" s="59" t="str">
        <f>VLOOKUP(B3845,Titles_Lookup!$B$2:$C$259,2,FALSE)</f>
        <v>SEX BY SINGLE-YEAR AGE (AMERICAN INDIAN AND ALASKA NATIVE ALONE) [209]</v>
      </c>
      <c r="I3845" s="59" t="str">
        <f>VLOOKUP(B3845,Universe_Lookup!$B$2:$C$250,2,FALSE)</f>
        <v>Universe: People who are American Indian and Alaska Native alone</v>
      </c>
      <c r="J3845" s="59" t="s">
        <v>3799</v>
      </c>
    </row>
    <row r="3846" spans="1:10" x14ac:dyDescent="0.2">
      <c r="A3846" s="73" t="s">
        <v>2676</v>
      </c>
      <c r="B3846" s="59" t="s">
        <v>4358</v>
      </c>
      <c r="C3846" s="59" t="s">
        <v>4449</v>
      </c>
      <c r="D3846" s="65">
        <v>24</v>
      </c>
      <c r="E3846" s="65" t="str">
        <f>VLOOKUP(D3846,Files_Lookup!$A$2:$B$45,2,FALSE)</f>
        <v>us000242020.dhc</v>
      </c>
      <c r="F3846" s="66">
        <v>9</v>
      </c>
      <c r="G3846" s="59">
        <f>VLOOKUP(_xlfn.CONCAT(TRIM(B3846)," - ",TRIM(D3846)),Sort_Order_Lookup!$C$1:$E$250,3,FALSE)</f>
        <v>1</v>
      </c>
      <c r="H3846" s="59" t="str">
        <f>VLOOKUP(B3846,Titles_Lookup!$B$2:$C$259,2,FALSE)</f>
        <v>SEX BY SINGLE-YEAR AGE (AMERICAN INDIAN AND ALASKA NATIVE ALONE) [209]</v>
      </c>
      <c r="I3846" s="59" t="str">
        <f>VLOOKUP(B3846,Universe_Lookup!$B$2:$C$250,2,FALSE)</f>
        <v>Universe: People who are American Indian and Alaska Native alone</v>
      </c>
      <c r="J3846" s="59" t="s">
        <v>3801</v>
      </c>
    </row>
    <row r="3847" spans="1:10" x14ac:dyDescent="0.2">
      <c r="A3847" s="73" t="s">
        <v>2676</v>
      </c>
      <c r="B3847" s="59" t="s">
        <v>4358</v>
      </c>
      <c r="C3847" s="59" t="s">
        <v>4450</v>
      </c>
      <c r="D3847" s="65">
        <v>24</v>
      </c>
      <c r="E3847" s="65" t="str">
        <f>VLOOKUP(D3847,Files_Lookup!$A$2:$B$45,2,FALSE)</f>
        <v>us000242020.dhc</v>
      </c>
      <c r="F3847" s="66">
        <v>9</v>
      </c>
      <c r="G3847" s="59">
        <f>VLOOKUP(_xlfn.CONCAT(TRIM(B3847)," - ",TRIM(D3847)),Sort_Order_Lookup!$C$1:$E$250,3,FALSE)</f>
        <v>1</v>
      </c>
      <c r="H3847" s="59" t="str">
        <f>VLOOKUP(B3847,Titles_Lookup!$B$2:$C$259,2,FALSE)</f>
        <v>SEX BY SINGLE-YEAR AGE (AMERICAN INDIAN AND ALASKA NATIVE ALONE) [209]</v>
      </c>
      <c r="I3847" s="59" t="str">
        <f>VLOOKUP(B3847,Universe_Lookup!$B$2:$C$250,2,FALSE)</f>
        <v>Universe: People who are American Indian and Alaska Native alone</v>
      </c>
      <c r="J3847" s="59" t="s">
        <v>3803</v>
      </c>
    </row>
    <row r="3848" spans="1:10" x14ac:dyDescent="0.2">
      <c r="A3848" s="73" t="s">
        <v>2676</v>
      </c>
      <c r="B3848" s="59" t="s">
        <v>4358</v>
      </c>
      <c r="C3848" s="59" t="s">
        <v>4451</v>
      </c>
      <c r="D3848" s="65">
        <v>24</v>
      </c>
      <c r="E3848" s="65" t="str">
        <f>VLOOKUP(D3848,Files_Lookup!$A$2:$B$45,2,FALSE)</f>
        <v>us000242020.dhc</v>
      </c>
      <c r="F3848" s="66">
        <v>9</v>
      </c>
      <c r="G3848" s="59">
        <f>VLOOKUP(_xlfn.CONCAT(TRIM(B3848)," - ",TRIM(D3848)),Sort_Order_Lookup!$C$1:$E$250,3,FALSE)</f>
        <v>1</v>
      </c>
      <c r="H3848" s="59" t="str">
        <f>VLOOKUP(B3848,Titles_Lookup!$B$2:$C$259,2,FALSE)</f>
        <v>SEX BY SINGLE-YEAR AGE (AMERICAN INDIAN AND ALASKA NATIVE ALONE) [209]</v>
      </c>
      <c r="I3848" s="59" t="str">
        <f>VLOOKUP(B3848,Universe_Lookup!$B$2:$C$250,2,FALSE)</f>
        <v>Universe: People who are American Indian and Alaska Native alone</v>
      </c>
      <c r="J3848" s="59" t="s">
        <v>3805</v>
      </c>
    </row>
    <row r="3849" spans="1:10" x14ac:dyDescent="0.2">
      <c r="A3849" s="73" t="s">
        <v>2676</v>
      </c>
      <c r="B3849" s="59" t="s">
        <v>4358</v>
      </c>
      <c r="C3849" s="59" t="s">
        <v>4452</v>
      </c>
      <c r="D3849" s="65">
        <v>24</v>
      </c>
      <c r="E3849" s="65" t="str">
        <f>VLOOKUP(D3849,Files_Lookup!$A$2:$B$45,2,FALSE)</f>
        <v>us000242020.dhc</v>
      </c>
      <c r="F3849" s="66">
        <v>9</v>
      </c>
      <c r="G3849" s="59">
        <f>VLOOKUP(_xlfn.CONCAT(TRIM(B3849)," - ",TRIM(D3849)),Sort_Order_Lookup!$C$1:$E$250,3,FALSE)</f>
        <v>1</v>
      </c>
      <c r="H3849" s="59" t="str">
        <f>VLOOKUP(B3849,Titles_Lookup!$B$2:$C$259,2,FALSE)</f>
        <v>SEX BY SINGLE-YEAR AGE (AMERICAN INDIAN AND ALASKA NATIVE ALONE) [209]</v>
      </c>
      <c r="I3849" s="59" t="str">
        <f>VLOOKUP(B3849,Universe_Lookup!$B$2:$C$250,2,FALSE)</f>
        <v>Universe: People who are American Indian and Alaska Native alone</v>
      </c>
      <c r="J3849" s="59" t="s">
        <v>3807</v>
      </c>
    </row>
    <row r="3850" spans="1:10" x14ac:dyDescent="0.2">
      <c r="A3850" s="73" t="s">
        <v>2676</v>
      </c>
      <c r="B3850" s="59" t="s">
        <v>4358</v>
      </c>
      <c r="C3850" s="59" t="s">
        <v>4453</v>
      </c>
      <c r="D3850" s="65">
        <v>24</v>
      </c>
      <c r="E3850" s="65" t="str">
        <f>VLOOKUP(D3850,Files_Lookup!$A$2:$B$45,2,FALSE)</f>
        <v>us000242020.dhc</v>
      </c>
      <c r="F3850" s="66">
        <v>9</v>
      </c>
      <c r="G3850" s="59">
        <f>VLOOKUP(_xlfn.CONCAT(TRIM(B3850)," - ",TRIM(D3850)),Sort_Order_Lookup!$C$1:$E$250,3,FALSE)</f>
        <v>1</v>
      </c>
      <c r="H3850" s="59" t="str">
        <f>VLOOKUP(B3850,Titles_Lookup!$B$2:$C$259,2,FALSE)</f>
        <v>SEX BY SINGLE-YEAR AGE (AMERICAN INDIAN AND ALASKA NATIVE ALONE) [209]</v>
      </c>
      <c r="I3850" s="59" t="str">
        <f>VLOOKUP(B3850,Universe_Lookup!$B$2:$C$250,2,FALSE)</f>
        <v>Universe: People who are American Indian and Alaska Native alone</v>
      </c>
      <c r="J3850" s="59" t="s">
        <v>3809</v>
      </c>
    </row>
    <row r="3851" spans="1:10" x14ac:dyDescent="0.2">
      <c r="A3851" s="73" t="s">
        <v>2676</v>
      </c>
      <c r="B3851" s="59" t="s">
        <v>4358</v>
      </c>
      <c r="C3851" s="59" t="s">
        <v>4454</v>
      </c>
      <c r="D3851" s="65">
        <v>24</v>
      </c>
      <c r="E3851" s="65" t="str">
        <f>VLOOKUP(D3851,Files_Lookup!$A$2:$B$45,2,FALSE)</f>
        <v>us000242020.dhc</v>
      </c>
      <c r="F3851" s="66">
        <v>9</v>
      </c>
      <c r="G3851" s="59">
        <f>VLOOKUP(_xlfn.CONCAT(TRIM(B3851)," - ",TRIM(D3851)),Sort_Order_Lookup!$C$1:$E$250,3,FALSE)</f>
        <v>1</v>
      </c>
      <c r="H3851" s="59" t="str">
        <f>VLOOKUP(B3851,Titles_Lookup!$B$2:$C$259,2,FALSE)</f>
        <v>SEX BY SINGLE-YEAR AGE (AMERICAN INDIAN AND ALASKA NATIVE ALONE) [209]</v>
      </c>
      <c r="I3851" s="59" t="str">
        <f>VLOOKUP(B3851,Universe_Lookup!$B$2:$C$250,2,FALSE)</f>
        <v>Universe: People who are American Indian and Alaska Native alone</v>
      </c>
      <c r="J3851" s="59" t="s">
        <v>3811</v>
      </c>
    </row>
    <row r="3852" spans="1:10" x14ac:dyDescent="0.2">
      <c r="A3852" s="73" t="s">
        <v>2676</v>
      </c>
      <c r="B3852" s="59" t="s">
        <v>4358</v>
      </c>
      <c r="C3852" s="59" t="s">
        <v>4455</v>
      </c>
      <c r="D3852" s="65">
        <v>24</v>
      </c>
      <c r="E3852" s="65" t="str">
        <f>VLOOKUP(D3852,Files_Lookup!$A$2:$B$45,2,FALSE)</f>
        <v>us000242020.dhc</v>
      </c>
      <c r="F3852" s="66">
        <v>9</v>
      </c>
      <c r="G3852" s="59">
        <f>VLOOKUP(_xlfn.CONCAT(TRIM(B3852)," - ",TRIM(D3852)),Sort_Order_Lookup!$C$1:$E$250,3,FALSE)</f>
        <v>1</v>
      </c>
      <c r="H3852" s="59" t="str">
        <f>VLOOKUP(B3852,Titles_Lookup!$B$2:$C$259,2,FALSE)</f>
        <v>SEX BY SINGLE-YEAR AGE (AMERICAN INDIAN AND ALASKA NATIVE ALONE) [209]</v>
      </c>
      <c r="I3852" s="59" t="str">
        <f>VLOOKUP(B3852,Universe_Lookup!$B$2:$C$250,2,FALSE)</f>
        <v>Universe: People who are American Indian and Alaska Native alone</v>
      </c>
      <c r="J3852" s="59" t="s">
        <v>3813</v>
      </c>
    </row>
    <row r="3853" spans="1:10" x14ac:dyDescent="0.2">
      <c r="A3853" s="73" t="s">
        <v>2676</v>
      </c>
      <c r="B3853" s="59" t="s">
        <v>4358</v>
      </c>
      <c r="C3853" s="59" t="s">
        <v>4456</v>
      </c>
      <c r="D3853" s="65">
        <v>24</v>
      </c>
      <c r="E3853" s="65" t="str">
        <f>VLOOKUP(D3853,Files_Lookup!$A$2:$B$45,2,FALSE)</f>
        <v>us000242020.dhc</v>
      </c>
      <c r="F3853" s="66">
        <v>9</v>
      </c>
      <c r="G3853" s="59">
        <f>VLOOKUP(_xlfn.CONCAT(TRIM(B3853)," - ",TRIM(D3853)),Sort_Order_Lookup!$C$1:$E$250,3,FALSE)</f>
        <v>1</v>
      </c>
      <c r="H3853" s="59" t="str">
        <f>VLOOKUP(B3853,Titles_Lookup!$B$2:$C$259,2,FALSE)</f>
        <v>SEX BY SINGLE-YEAR AGE (AMERICAN INDIAN AND ALASKA NATIVE ALONE) [209]</v>
      </c>
      <c r="I3853" s="59" t="str">
        <f>VLOOKUP(B3853,Universe_Lookup!$B$2:$C$250,2,FALSE)</f>
        <v>Universe: People who are American Indian and Alaska Native alone</v>
      </c>
      <c r="J3853" s="59" t="s">
        <v>3815</v>
      </c>
    </row>
    <row r="3854" spans="1:10" x14ac:dyDescent="0.2">
      <c r="A3854" s="73" t="s">
        <v>2676</v>
      </c>
      <c r="B3854" s="59" t="s">
        <v>4358</v>
      </c>
      <c r="C3854" s="59" t="s">
        <v>4457</v>
      </c>
      <c r="D3854" s="65">
        <v>24</v>
      </c>
      <c r="E3854" s="65" t="str">
        <f>VLOOKUP(D3854,Files_Lookup!$A$2:$B$45,2,FALSE)</f>
        <v>us000242020.dhc</v>
      </c>
      <c r="F3854" s="66">
        <v>9</v>
      </c>
      <c r="G3854" s="59">
        <f>VLOOKUP(_xlfn.CONCAT(TRIM(B3854)," - ",TRIM(D3854)),Sort_Order_Lookup!$C$1:$E$250,3,FALSE)</f>
        <v>1</v>
      </c>
      <c r="H3854" s="59" t="str">
        <f>VLOOKUP(B3854,Titles_Lookup!$B$2:$C$259,2,FALSE)</f>
        <v>SEX BY SINGLE-YEAR AGE (AMERICAN INDIAN AND ALASKA NATIVE ALONE) [209]</v>
      </c>
      <c r="I3854" s="59" t="str">
        <f>VLOOKUP(B3854,Universe_Lookup!$B$2:$C$250,2,FALSE)</f>
        <v>Universe: People who are American Indian and Alaska Native alone</v>
      </c>
      <c r="J3854" s="59" t="s">
        <v>3817</v>
      </c>
    </row>
    <row r="3855" spans="1:10" x14ac:dyDescent="0.2">
      <c r="A3855" s="73" t="s">
        <v>2676</v>
      </c>
      <c r="B3855" s="59" t="s">
        <v>4358</v>
      </c>
      <c r="C3855" s="59" t="s">
        <v>4458</v>
      </c>
      <c r="D3855" s="65">
        <v>24</v>
      </c>
      <c r="E3855" s="65" t="str">
        <f>VLOOKUP(D3855,Files_Lookup!$A$2:$B$45,2,FALSE)</f>
        <v>us000242020.dhc</v>
      </c>
      <c r="F3855" s="66">
        <v>9</v>
      </c>
      <c r="G3855" s="59">
        <f>VLOOKUP(_xlfn.CONCAT(TRIM(B3855)," - ",TRIM(D3855)),Sort_Order_Lookup!$C$1:$E$250,3,FALSE)</f>
        <v>1</v>
      </c>
      <c r="H3855" s="59" t="str">
        <f>VLOOKUP(B3855,Titles_Lookup!$B$2:$C$259,2,FALSE)</f>
        <v>SEX BY SINGLE-YEAR AGE (AMERICAN INDIAN AND ALASKA NATIVE ALONE) [209]</v>
      </c>
      <c r="I3855" s="59" t="str">
        <f>VLOOKUP(B3855,Universe_Lookup!$B$2:$C$250,2,FALSE)</f>
        <v>Universe: People who are American Indian and Alaska Native alone</v>
      </c>
      <c r="J3855" s="59" t="s">
        <v>3819</v>
      </c>
    </row>
    <row r="3856" spans="1:10" x14ac:dyDescent="0.2">
      <c r="A3856" s="73" t="s">
        <v>2676</v>
      </c>
      <c r="B3856" s="59" t="s">
        <v>4358</v>
      </c>
      <c r="C3856" s="59" t="s">
        <v>4459</v>
      </c>
      <c r="D3856" s="65">
        <v>24</v>
      </c>
      <c r="E3856" s="65" t="str">
        <f>VLOOKUP(D3856,Files_Lookup!$A$2:$B$45,2,FALSE)</f>
        <v>us000242020.dhc</v>
      </c>
      <c r="F3856" s="66">
        <v>9</v>
      </c>
      <c r="G3856" s="59">
        <f>VLOOKUP(_xlfn.CONCAT(TRIM(B3856)," - ",TRIM(D3856)),Sort_Order_Lookup!$C$1:$E$250,3,FALSE)</f>
        <v>1</v>
      </c>
      <c r="H3856" s="59" t="str">
        <f>VLOOKUP(B3856,Titles_Lookup!$B$2:$C$259,2,FALSE)</f>
        <v>SEX BY SINGLE-YEAR AGE (AMERICAN INDIAN AND ALASKA NATIVE ALONE) [209]</v>
      </c>
      <c r="I3856" s="59" t="str">
        <f>VLOOKUP(B3856,Universe_Lookup!$B$2:$C$250,2,FALSE)</f>
        <v>Universe: People who are American Indian and Alaska Native alone</v>
      </c>
      <c r="J3856" s="59" t="s">
        <v>3821</v>
      </c>
    </row>
    <row r="3857" spans="1:10" x14ac:dyDescent="0.2">
      <c r="A3857" s="73" t="s">
        <v>2676</v>
      </c>
      <c r="B3857" s="59" t="s">
        <v>4358</v>
      </c>
      <c r="C3857" s="59" t="s">
        <v>4460</v>
      </c>
      <c r="D3857" s="65">
        <v>24</v>
      </c>
      <c r="E3857" s="65" t="str">
        <f>VLOOKUP(D3857,Files_Lookup!$A$2:$B$45,2,FALSE)</f>
        <v>us000242020.dhc</v>
      </c>
      <c r="F3857" s="66">
        <v>9</v>
      </c>
      <c r="G3857" s="59">
        <f>VLOOKUP(_xlfn.CONCAT(TRIM(B3857)," - ",TRIM(D3857)),Sort_Order_Lookup!$C$1:$E$250,3,FALSE)</f>
        <v>1</v>
      </c>
      <c r="H3857" s="59" t="str">
        <f>VLOOKUP(B3857,Titles_Lookup!$B$2:$C$259,2,FALSE)</f>
        <v>SEX BY SINGLE-YEAR AGE (AMERICAN INDIAN AND ALASKA NATIVE ALONE) [209]</v>
      </c>
      <c r="I3857" s="59" t="str">
        <f>VLOOKUP(B3857,Universe_Lookup!$B$2:$C$250,2,FALSE)</f>
        <v>Universe: People who are American Indian and Alaska Native alone</v>
      </c>
      <c r="J3857" s="59" t="s">
        <v>3823</v>
      </c>
    </row>
    <row r="3858" spans="1:10" x14ac:dyDescent="0.2">
      <c r="A3858" s="73" t="s">
        <v>2676</v>
      </c>
      <c r="B3858" s="59" t="s">
        <v>4358</v>
      </c>
      <c r="C3858" s="59" t="s">
        <v>4461</v>
      </c>
      <c r="D3858" s="65">
        <v>24</v>
      </c>
      <c r="E3858" s="65" t="str">
        <f>VLOOKUP(D3858,Files_Lookup!$A$2:$B$45,2,FALSE)</f>
        <v>us000242020.dhc</v>
      </c>
      <c r="F3858" s="66">
        <v>9</v>
      </c>
      <c r="G3858" s="59">
        <f>VLOOKUP(_xlfn.CONCAT(TRIM(B3858)," - ",TRIM(D3858)),Sort_Order_Lookup!$C$1:$E$250,3,FALSE)</f>
        <v>1</v>
      </c>
      <c r="H3858" s="59" t="str">
        <f>VLOOKUP(B3858,Titles_Lookup!$B$2:$C$259,2,FALSE)</f>
        <v>SEX BY SINGLE-YEAR AGE (AMERICAN INDIAN AND ALASKA NATIVE ALONE) [209]</v>
      </c>
      <c r="I3858" s="59" t="str">
        <f>VLOOKUP(B3858,Universe_Lookup!$B$2:$C$250,2,FALSE)</f>
        <v>Universe: People who are American Indian and Alaska Native alone</v>
      </c>
      <c r="J3858" s="59" t="s">
        <v>3825</v>
      </c>
    </row>
    <row r="3859" spans="1:10" x14ac:dyDescent="0.2">
      <c r="A3859" s="73" t="s">
        <v>2676</v>
      </c>
      <c r="B3859" s="59" t="s">
        <v>4358</v>
      </c>
      <c r="C3859" s="59" t="s">
        <v>4462</v>
      </c>
      <c r="D3859" s="65">
        <v>24</v>
      </c>
      <c r="E3859" s="65" t="str">
        <f>VLOOKUP(D3859,Files_Lookup!$A$2:$B$45,2,FALSE)</f>
        <v>us000242020.dhc</v>
      </c>
      <c r="F3859" s="66">
        <v>9</v>
      </c>
      <c r="G3859" s="59">
        <f>VLOOKUP(_xlfn.CONCAT(TRIM(B3859)," - ",TRIM(D3859)),Sort_Order_Lookup!$C$1:$E$250,3,FALSE)</f>
        <v>1</v>
      </c>
      <c r="H3859" s="59" t="str">
        <f>VLOOKUP(B3859,Titles_Lookup!$B$2:$C$259,2,FALSE)</f>
        <v>SEX BY SINGLE-YEAR AGE (AMERICAN INDIAN AND ALASKA NATIVE ALONE) [209]</v>
      </c>
      <c r="I3859" s="59" t="str">
        <f>VLOOKUP(B3859,Universe_Lookup!$B$2:$C$250,2,FALSE)</f>
        <v>Universe: People who are American Indian and Alaska Native alone</v>
      </c>
      <c r="J3859" s="59" t="s">
        <v>3827</v>
      </c>
    </row>
    <row r="3860" spans="1:10" x14ac:dyDescent="0.2">
      <c r="A3860" s="73" t="s">
        <v>2676</v>
      </c>
      <c r="B3860" s="59" t="s">
        <v>4358</v>
      </c>
      <c r="C3860" s="59" t="s">
        <v>4463</v>
      </c>
      <c r="D3860" s="65">
        <v>24</v>
      </c>
      <c r="E3860" s="65" t="str">
        <f>VLOOKUP(D3860,Files_Lookup!$A$2:$B$45,2,FALSE)</f>
        <v>us000242020.dhc</v>
      </c>
      <c r="F3860" s="66">
        <v>9</v>
      </c>
      <c r="G3860" s="59">
        <f>VLOOKUP(_xlfn.CONCAT(TRIM(B3860)," - ",TRIM(D3860)),Sort_Order_Lookup!$C$1:$E$250,3,FALSE)</f>
        <v>1</v>
      </c>
      <c r="H3860" s="59" t="str">
        <f>VLOOKUP(B3860,Titles_Lookup!$B$2:$C$259,2,FALSE)</f>
        <v>SEX BY SINGLE-YEAR AGE (AMERICAN INDIAN AND ALASKA NATIVE ALONE) [209]</v>
      </c>
      <c r="I3860" s="59" t="str">
        <f>VLOOKUP(B3860,Universe_Lookup!$B$2:$C$250,2,FALSE)</f>
        <v>Universe: People who are American Indian and Alaska Native alone</v>
      </c>
      <c r="J3860" s="59" t="s">
        <v>3829</v>
      </c>
    </row>
    <row r="3861" spans="1:10" x14ac:dyDescent="0.2">
      <c r="A3861" s="73" t="s">
        <v>2676</v>
      </c>
      <c r="B3861" s="59" t="s">
        <v>4358</v>
      </c>
      <c r="C3861" s="59" t="s">
        <v>4464</v>
      </c>
      <c r="D3861" s="65">
        <v>24</v>
      </c>
      <c r="E3861" s="65" t="str">
        <f>VLOOKUP(D3861,Files_Lookup!$A$2:$B$45,2,FALSE)</f>
        <v>us000242020.dhc</v>
      </c>
      <c r="F3861" s="66">
        <v>9</v>
      </c>
      <c r="G3861" s="59">
        <f>VLOOKUP(_xlfn.CONCAT(TRIM(B3861)," - ",TRIM(D3861)),Sort_Order_Lookup!$C$1:$E$250,3,FALSE)</f>
        <v>1</v>
      </c>
      <c r="H3861" s="59" t="str">
        <f>VLOOKUP(B3861,Titles_Lookup!$B$2:$C$259,2,FALSE)</f>
        <v>SEX BY SINGLE-YEAR AGE (AMERICAN INDIAN AND ALASKA NATIVE ALONE) [209]</v>
      </c>
      <c r="I3861" s="59" t="str">
        <f>VLOOKUP(B3861,Universe_Lookup!$B$2:$C$250,2,FALSE)</f>
        <v>Universe: People who are American Indian and Alaska Native alone</v>
      </c>
      <c r="J3861" s="59" t="s">
        <v>3831</v>
      </c>
    </row>
    <row r="3862" spans="1:10" x14ac:dyDescent="0.2">
      <c r="A3862" s="73" t="s">
        <v>2676</v>
      </c>
      <c r="B3862" s="59" t="s">
        <v>4358</v>
      </c>
      <c r="C3862" s="59" t="s">
        <v>4465</v>
      </c>
      <c r="D3862" s="65">
        <v>24</v>
      </c>
      <c r="E3862" s="65" t="str">
        <f>VLOOKUP(D3862,Files_Lookup!$A$2:$B$45,2,FALSE)</f>
        <v>us000242020.dhc</v>
      </c>
      <c r="F3862" s="66">
        <v>9</v>
      </c>
      <c r="G3862" s="59">
        <f>VLOOKUP(_xlfn.CONCAT(TRIM(B3862)," - ",TRIM(D3862)),Sort_Order_Lookup!$C$1:$E$250,3,FALSE)</f>
        <v>1</v>
      </c>
      <c r="H3862" s="59" t="str">
        <f>VLOOKUP(B3862,Titles_Lookup!$B$2:$C$259,2,FALSE)</f>
        <v>SEX BY SINGLE-YEAR AGE (AMERICAN INDIAN AND ALASKA NATIVE ALONE) [209]</v>
      </c>
      <c r="I3862" s="59" t="str">
        <f>VLOOKUP(B3862,Universe_Lookup!$B$2:$C$250,2,FALSE)</f>
        <v>Universe: People who are American Indian and Alaska Native alone</v>
      </c>
      <c r="J3862" s="59" t="s">
        <v>516</v>
      </c>
    </row>
    <row r="3863" spans="1:10" x14ac:dyDescent="0.2">
      <c r="A3863" s="73" t="s">
        <v>2676</v>
      </c>
      <c r="B3863" s="59" t="s">
        <v>4358</v>
      </c>
      <c r="C3863" s="59" t="s">
        <v>4466</v>
      </c>
      <c r="D3863" s="65">
        <v>24</v>
      </c>
      <c r="E3863" s="65" t="str">
        <f>VLOOKUP(D3863,Files_Lookup!$A$2:$B$45,2,FALSE)</f>
        <v>us000242020.dhc</v>
      </c>
      <c r="F3863" s="66">
        <v>9</v>
      </c>
      <c r="G3863" s="59">
        <f>VLOOKUP(_xlfn.CONCAT(TRIM(B3863)," - ",TRIM(D3863)),Sort_Order_Lookup!$C$1:$E$250,3,FALSE)</f>
        <v>1</v>
      </c>
      <c r="H3863" s="59" t="str">
        <f>VLOOKUP(B3863,Titles_Lookup!$B$2:$C$259,2,FALSE)</f>
        <v>SEX BY SINGLE-YEAR AGE (AMERICAN INDIAN AND ALASKA NATIVE ALONE) [209]</v>
      </c>
      <c r="I3863" s="59" t="str">
        <f>VLOOKUP(B3863,Universe_Lookup!$B$2:$C$250,2,FALSE)</f>
        <v>Universe: People who are American Indian and Alaska Native alone</v>
      </c>
      <c r="J3863" s="59" t="s">
        <v>2323</v>
      </c>
    </row>
    <row r="3864" spans="1:10" x14ac:dyDescent="0.2">
      <c r="A3864" s="73" t="s">
        <v>2676</v>
      </c>
      <c r="B3864" s="59" t="s">
        <v>4358</v>
      </c>
      <c r="C3864" s="59" t="s">
        <v>4467</v>
      </c>
      <c r="D3864" s="65">
        <v>24</v>
      </c>
      <c r="E3864" s="65" t="str">
        <f>VLOOKUP(D3864,Files_Lookup!$A$2:$B$45,2,FALSE)</f>
        <v>us000242020.dhc</v>
      </c>
      <c r="F3864" s="66">
        <v>9</v>
      </c>
      <c r="G3864" s="59">
        <f>VLOOKUP(_xlfn.CONCAT(TRIM(B3864)," - ",TRIM(D3864)),Sort_Order_Lookup!$C$1:$E$250,3,FALSE)</f>
        <v>1</v>
      </c>
      <c r="H3864" s="59" t="str">
        <f>VLOOKUP(B3864,Titles_Lookup!$B$2:$C$259,2,FALSE)</f>
        <v>SEX BY SINGLE-YEAR AGE (AMERICAN INDIAN AND ALASKA NATIVE ALONE) [209]</v>
      </c>
      <c r="I3864" s="59" t="str">
        <f>VLOOKUP(B3864,Universe_Lookup!$B$2:$C$250,2,FALSE)</f>
        <v>Universe: People who are American Indian and Alaska Native alone</v>
      </c>
      <c r="J3864" s="59" t="s">
        <v>2325</v>
      </c>
    </row>
    <row r="3865" spans="1:10" x14ac:dyDescent="0.2">
      <c r="A3865" s="73" t="s">
        <v>2676</v>
      </c>
      <c r="B3865" s="59" t="s">
        <v>4358</v>
      </c>
      <c r="C3865" s="59" t="s">
        <v>4468</v>
      </c>
      <c r="D3865" s="65">
        <v>24</v>
      </c>
      <c r="E3865" s="65" t="str">
        <f>VLOOKUP(D3865,Files_Lookup!$A$2:$B$45,2,FALSE)</f>
        <v>us000242020.dhc</v>
      </c>
      <c r="F3865" s="66">
        <v>9</v>
      </c>
      <c r="G3865" s="59">
        <f>VLOOKUP(_xlfn.CONCAT(TRIM(B3865)," - ",TRIM(D3865)),Sort_Order_Lookup!$C$1:$E$250,3,FALSE)</f>
        <v>1</v>
      </c>
      <c r="H3865" s="59" t="str">
        <f>VLOOKUP(B3865,Titles_Lookup!$B$2:$C$259,2,FALSE)</f>
        <v>SEX BY SINGLE-YEAR AGE (AMERICAN INDIAN AND ALASKA NATIVE ALONE) [209]</v>
      </c>
      <c r="I3865" s="59" t="str">
        <f>VLOOKUP(B3865,Universe_Lookup!$B$2:$C$250,2,FALSE)</f>
        <v>Universe: People who are American Indian and Alaska Native alone</v>
      </c>
      <c r="J3865" s="59" t="s">
        <v>2327</v>
      </c>
    </row>
    <row r="3866" spans="1:10" x14ac:dyDescent="0.2">
      <c r="A3866" s="73" t="s">
        <v>2676</v>
      </c>
      <c r="B3866" s="59" t="s">
        <v>4358</v>
      </c>
      <c r="C3866" s="59" t="s">
        <v>4469</v>
      </c>
      <c r="D3866" s="65">
        <v>24</v>
      </c>
      <c r="E3866" s="65" t="str">
        <f>VLOOKUP(D3866,Files_Lookup!$A$2:$B$45,2,FALSE)</f>
        <v>us000242020.dhc</v>
      </c>
      <c r="F3866" s="66">
        <v>9</v>
      </c>
      <c r="G3866" s="59">
        <f>VLOOKUP(_xlfn.CONCAT(TRIM(B3866)," - ",TRIM(D3866)),Sort_Order_Lookup!$C$1:$E$250,3,FALSE)</f>
        <v>1</v>
      </c>
      <c r="H3866" s="59" t="str">
        <f>VLOOKUP(B3866,Titles_Lookup!$B$2:$C$259,2,FALSE)</f>
        <v>SEX BY SINGLE-YEAR AGE (AMERICAN INDIAN AND ALASKA NATIVE ALONE) [209]</v>
      </c>
      <c r="I3866" s="59" t="str">
        <f>VLOOKUP(B3866,Universe_Lookup!$B$2:$C$250,2,FALSE)</f>
        <v>Universe: People who are American Indian and Alaska Native alone</v>
      </c>
      <c r="J3866" s="59" t="s">
        <v>2329</v>
      </c>
    </row>
    <row r="3867" spans="1:10" x14ac:dyDescent="0.2">
      <c r="A3867" s="73" t="s">
        <v>2676</v>
      </c>
      <c r="B3867" s="59" t="s">
        <v>4358</v>
      </c>
      <c r="C3867" s="59" t="s">
        <v>4470</v>
      </c>
      <c r="D3867" s="65">
        <v>24</v>
      </c>
      <c r="E3867" s="65" t="str">
        <f>VLOOKUP(D3867,Files_Lookup!$A$2:$B$45,2,FALSE)</f>
        <v>us000242020.dhc</v>
      </c>
      <c r="F3867" s="66">
        <v>9</v>
      </c>
      <c r="G3867" s="59">
        <f>VLOOKUP(_xlfn.CONCAT(TRIM(B3867)," - ",TRIM(D3867)),Sort_Order_Lookup!$C$1:$E$250,3,FALSE)</f>
        <v>1</v>
      </c>
      <c r="H3867" s="59" t="str">
        <f>VLOOKUP(B3867,Titles_Lookup!$B$2:$C$259,2,FALSE)</f>
        <v>SEX BY SINGLE-YEAR AGE (AMERICAN INDIAN AND ALASKA NATIVE ALONE) [209]</v>
      </c>
      <c r="I3867" s="59" t="str">
        <f>VLOOKUP(B3867,Universe_Lookup!$B$2:$C$250,2,FALSE)</f>
        <v>Universe: People who are American Indian and Alaska Native alone</v>
      </c>
      <c r="J3867" s="59" t="s">
        <v>2331</v>
      </c>
    </row>
    <row r="3868" spans="1:10" x14ac:dyDescent="0.2">
      <c r="A3868" s="73" t="s">
        <v>2676</v>
      </c>
      <c r="B3868" s="59" t="s">
        <v>4358</v>
      </c>
      <c r="C3868" s="59" t="s">
        <v>4471</v>
      </c>
      <c r="D3868" s="65">
        <v>24</v>
      </c>
      <c r="E3868" s="65" t="str">
        <f>VLOOKUP(D3868,Files_Lookup!$A$2:$B$45,2,FALSE)</f>
        <v>us000242020.dhc</v>
      </c>
      <c r="F3868" s="66">
        <v>9</v>
      </c>
      <c r="G3868" s="59">
        <f>VLOOKUP(_xlfn.CONCAT(TRIM(B3868)," - ",TRIM(D3868)),Sort_Order_Lookup!$C$1:$E$250,3,FALSE)</f>
        <v>1</v>
      </c>
      <c r="H3868" s="59" t="str">
        <f>VLOOKUP(B3868,Titles_Lookup!$B$2:$C$259,2,FALSE)</f>
        <v>SEX BY SINGLE-YEAR AGE (AMERICAN INDIAN AND ALASKA NATIVE ALONE) [209]</v>
      </c>
      <c r="I3868" s="59" t="str">
        <f>VLOOKUP(B3868,Universe_Lookup!$B$2:$C$250,2,FALSE)</f>
        <v>Universe: People who are American Indian and Alaska Native alone</v>
      </c>
      <c r="J3868" s="59" t="s">
        <v>2333</v>
      </c>
    </row>
    <row r="3869" spans="1:10" x14ac:dyDescent="0.2">
      <c r="A3869" s="73" t="s">
        <v>2676</v>
      </c>
      <c r="B3869" s="59" t="s">
        <v>4358</v>
      </c>
      <c r="C3869" s="59" t="s">
        <v>4472</v>
      </c>
      <c r="D3869" s="65">
        <v>24</v>
      </c>
      <c r="E3869" s="65" t="str">
        <f>VLOOKUP(D3869,Files_Lookup!$A$2:$B$45,2,FALSE)</f>
        <v>us000242020.dhc</v>
      </c>
      <c r="F3869" s="66">
        <v>9</v>
      </c>
      <c r="G3869" s="59">
        <f>VLOOKUP(_xlfn.CONCAT(TRIM(B3869)," - ",TRIM(D3869)),Sort_Order_Lookup!$C$1:$E$250,3,FALSE)</f>
        <v>1</v>
      </c>
      <c r="H3869" s="59" t="str">
        <f>VLOOKUP(B3869,Titles_Lookup!$B$2:$C$259,2,FALSE)</f>
        <v>SEX BY SINGLE-YEAR AGE (AMERICAN INDIAN AND ALASKA NATIVE ALONE) [209]</v>
      </c>
      <c r="I3869" s="59" t="str">
        <f>VLOOKUP(B3869,Universe_Lookup!$B$2:$C$250,2,FALSE)</f>
        <v>Universe: People who are American Indian and Alaska Native alone</v>
      </c>
      <c r="J3869" s="59" t="s">
        <v>2335</v>
      </c>
    </row>
    <row r="3870" spans="1:10" x14ac:dyDescent="0.2">
      <c r="A3870" s="73" t="s">
        <v>2676</v>
      </c>
      <c r="B3870" s="59" t="s">
        <v>4358</v>
      </c>
      <c r="C3870" s="59" t="s">
        <v>4473</v>
      </c>
      <c r="D3870" s="65">
        <v>24</v>
      </c>
      <c r="E3870" s="65" t="str">
        <f>VLOOKUP(D3870,Files_Lookup!$A$2:$B$45,2,FALSE)</f>
        <v>us000242020.dhc</v>
      </c>
      <c r="F3870" s="66">
        <v>9</v>
      </c>
      <c r="G3870" s="59">
        <f>VLOOKUP(_xlfn.CONCAT(TRIM(B3870)," - ",TRIM(D3870)),Sort_Order_Lookup!$C$1:$E$250,3,FALSE)</f>
        <v>1</v>
      </c>
      <c r="H3870" s="59" t="str">
        <f>VLOOKUP(B3870,Titles_Lookup!$B$2:$C$259,2,FALSE)</f>
        <v>SEX BY SINGLE-YEAR AGE (AMERICAN INDIAN AND ALASKA NATIVE ALONE) [209]</v>
      </c>
      <c r="I3870" s="59" t="str">
        <f>VLOOKUP(B3870,Universe_Lookup!$B$2:$C$250,2,FALSE)</f>
        <v>Universe: People who are American Indian and Alaska Native alone</v>
      </c>
      <c r="J3870" s="59" t="s">
        <v>2337</v>
      </c>
    </row>
    <row r="3871" spans="1:10" x14ac:dyDescent="0.2">
      <c r="A3871" s="73" t="s">
        <v>2676</v>
      </c>
      <c r="B3871" s="59" t="s">
        <v>4358</v>
      </c>
      <c r="C3871" s="59" t="s">
        <v>4474</v>
      </c>
      <c r="D3871" s="65">
        <v>24</v>
      </c>
      <c r="E3871" s="65" t="str">
        <f>VLOOKUP(D3871,Files_Lookup!$A$2:$B$45,2,FALSE)</f>
        <v>us000242020.dhc</v>
      </c>
      <c r="F3871" s="66">
        <v>9</v>
      </c>
      <c r="G3871" s="59">
        <f>VLOOKUP(_xlfn.CONCAT(TRIM(B3871)," - ",TRIM(D3871)),Sort_Order_Lookup!$C$1:$E$250,3,FALSE)</f>
        <v>1</v>
      </c>
      <c r="H3871" s="59" t="str">
        <f>VLOOKUP(B3871,Titles_Lookup!$B$2:$C$259,2,FALSE)</f>
        <v>SEX BY SINGLE-YEAR AGE (AMERICAN INDIAN AND ALASKA NATIVE ALONE) [209]</v>
      </c>
      <c r="I3871" s="59" t="str">
        <f>VLOOKUP(B3871,Universe_Lookup!$B$2:$C$250,2,FALSE)</f>
        <v>Universe: People who are American Indian and Alaska Native alone</v>
      </c>
      <c r="J3871" s="59" t="s">
        <v>2339</v>
      </c>
    </row>
    <row r="3872" spans="1:10" x14ac:dyDescent="0.2">
      <c r="A3872" s="73" t="s">
        <v>2676</v>
      </c>
      <c r="B3872" s="59" t="s">
        <v>4358</v>
      </c>
      <c r="C3872" s="59" t="s">
        <v>4475</v>
      </c>
      <c r="D3872" s="65">
        <v>24</v>
      </c>
      <c r="E3872" s="65" t="str">
        <f>VLOOKUP(D3872,Files_Lookup!$A$2:$B$45,2,FALSE)</f>
        <v>us000242020.dhc</v>
      </c>
      <c r="F3872" s="66">
        <v>9</v>
      </c>
      <c r="G3872" s="59">
        <f>VLOOKUP(_xlfn.CONCAT(TRIM(B3872)," - ",TRIM(D3872)),Sort_Order_Lookup!$C$1:$E$250,3,FALSE)</f>
        <v>1</v>
      </c>
      <c r="H3872" s="59" t="str">
        <f>VLOOKUP(B3872,Titles_Lookup!$B$2:$C$259,2,FALSE)</f>
        <v>SEX BY SINGLE-YEAR AGE (AMERICAN INDIAN AND ALASKA NATIVE ALONE) [209]</v>
      </c>
      <c r="I3872" s="59" t="str">
        <f>VLOOKUP(B3872,Universe_Lookup!$B$2:$C$250,2,FALSE)</f>
        <v>Universe: People who are American Indian and Alaska Native alone</v>
      </c>
      <c r="J3872" s="59" t="s">
        <v>2341</v>
      </c>
    </row>
    <row r="3873" spans="1:10" x14ac:dyDescent="0.2">
      <c r="A3873" s="73" t="s">
        <v>2676</v>
      </c>
      <c r="B3873" s="59" t="s">
        <v>4358</v>
      </c>
      <c r="C3873" s="59" t="s">
        <v>4476</v>
      </c>
      <c r="D3873" s="65">
        <v>24</v>
      </c>
      <c r="E3873" s="65" t="str">
        <f>VLOOKUP(D3873,Files_Lookup!$A$2:$B$45,2,FALSE)</f>
        <v>us000242020.dhc</v>
      </c>
      <c r="F3873" s="66">
        <v>9</v>
      </c>
      <c r="G3873" s="59">
        <f>VLOOKUP(_xlfn.CONCAT(TRIM(B3873)," - ",TRIM(D3873)),Sort_Order_Lookup!$C$1:$E$250,3,FALSE)</f>
        <v>1</v>
      </c>
      <c r="H3873" s="59" t="str">
        <f>VLOOKUP(B3873,Titles_Lookup!$B$2:$C$259,2,FALSE)</f>
        <v>SEX BY SINGLE-YEAR AGE (AMERICAN INDIAN AND ALASKA NATIVE ALONE) [209]</v>
      </c>
      <c r="I3873" s="59" t="str">
        <f>VLOOKUP(B3873,Universe_Lookup!$B$2:$C$250,2,FALSE)</f>
        <v>Universe: People who are American Indian and Alaska Native alone</v>
      </c>
      <c r="J3873" s="59" t="s">
        <v>2343</v>
      </c>
    </row>
    <row r="3874" spans="1:10" x14ac:dyDescent="0.2">
      <c r="A3874" s="73" t="s">
        <v>2676</v>
      </c>
      <c r="B3874" s="59" t="s">
        <v>4358</v>
      </c>
      <c r="C3874" s="59" t="s">
        <v>4477</v>
      </c>
      <c r="D3874" s="65">
        <v>24</v>
      </c>
      <c r="E3874" s="65" t="str">
        <f>VLOOKUP(D3874,Files_Lookup!$A$2:$B$45,2,FALSE)</f>
        <v>us000242020.dhc</v>
      </c>
      <c r="F3874" s="66">
        <v>9</v>
      </c>
      <c r="G3874" s="59">
        <f>VLOOKUP(_xlfn.CONCAT(TRIM(B3874)," - ",TRIM(D3874)),Sort_Order_Lookup!$C$1:$E$250,3,FALSE)</f>
        <v>1</v>
      </c>
      <c r="H3874" s="59" t="str">
        <f>VLOOKUP(B3874,Titles_Lookup!$B$2:$C$259,2,FALSE)</f>
        <v>SEX BY SINGLE-YEAR AGE (AMERICAN INDIAN AND ALASKA NATIVE ALONE) [209]</v>
      </c>
      <c r="I3874" s="59" t="str">
        <f>VLOOKUP(B3874,Universe_Lookup!$B$2:$C$250,2,FALSE)</f>
        <v>Universe: People who are American Indian and Alaska Native alone</v>
      </c>
      <c r="J3874" s="59" t="s">
        <v>2345</v>
      </c>
    </row>
    <row r="3875" spans="1:10" x14ac:dyDescent="0.2">
      <c r="A3875" s="73" t="s">
        <v>2676</v>
      </c>
      <c r="B3875" s="59" t="s">
        <v>4358</v>
      </c>
      <c r="C3875" s="59" t="s">
        <v>4478</v>
      </c>
      <c r="D3875" s="65">
        <v>24</v>
      </c>
      <c r="E3875" s="65" t="str">
        <f>VLOOKUP(D3875,Files_Lookup!$A$2:$B$45,2,FALSE)</f>
        <v>us000242020.dhc</v>
      </c>
      <c r="F3875" s="66">
        <v>9</v>
      </c>
      <c r="G3875" s="59">
        <f>VLOOKUP(_xlfn.CONCAT(TRIM(B3875)," - ",TRIM(D3875)),Sort_Order_Lookup!$C$1:$E$250,3,FALSE)</f>
        <v>1</v>
      </c>
      <c r="H3875" s="59" t="str">
        <f>VLOOKUP(B3875,Titles_Lookup!$B$2:$C$259,2,FALSE)</f>
        <v>SEX BY SINGLE-YEAR AGE (AMERICAN INDIAN AND ALASKA NATIVE ALONE) [209]</v>
      </c>
      <c r="I3875" s="59" t="str">
        <f>VLOOKUP(B3875,Universe_Lookup!$B$2:$C$250,2,FALSE)</f>
        <v>Universe: People who are American Indian and Alaska Native alone</v>
      </c>
      <c r="J3875" s="59" t="s">
        <v>2347</v>
      </c>
    </row>
    <row r="3876" spans="1:10" x14ac:dyDescent="0.2">
      <c r="A3876" s="73" t="s">
        <v>2676</v>
      </c>
      <c r="B3876" s="59" t="s">
        <v>4358</v>
      </c>
      <c r="C3876" s="59" t="s">
        <v>4479</v>
      </c>
      <c r="D3876" s="65">
        <v>24</v>
      </c>
      <c r="E3876" s="65" t="str">
        <f>VLOOKUP(D3876,Files_Lookup!$A$2:$B$45,2,FALSE)</f>
        <v>us000242020.dhc</v>
      </c>
      <c r="F3876" s="66">
        <v>9</v>
      </c>
      <c r="G3876" s="59">
        <f>VLOOKUP(_xlfn.CONCAT(TRIM(B3876)," - ",TRIM(D3876)),Sort_Order_Lookup!$C$1:$E$250,3,FALSE)</f>
        <v>1</v>
      </c>
      <c r="H3876" s="59" t="str">
        <f>VLOOKUP(B3876,Titles_Lookup!$B$2:$C$259,2,FALSE)</f>
        <v>SEX BY SINGLE-YEAR AGE (AMERICAN INDIAN AND ALASKA NATIVE ALONE) [209]</v>
      </c>
      <c r="I3876" s="59" t="str">
        <f>VLOOKUP(B3876,Universe_Lookup!$B$2:$C$250,2,FALSE)</f>
        <v>Universe: People who are American Indian and Alaska Native alone</v>
      </c>
      <c r="J3876" s="59" t="s">
        <v>2349</v>
      </c>
    </row>
    <row r="3877" spans="1:10" x14ac:dyDescent="0.2">
      <c r="A3877" s="73" t="s">
        <v>2676</v>
      </c>
      <c r="B3877" s="59" t="s">
        <v>4358</v>
      </c>
      <c r="C3877" s="59" t="s">
        <v>4480</v>
      </c>
      <c r="D3877" s="65">
        <v>24</v>
      </c>
      <c r="E3877" s="65" t="str">
        <f>VLOOKUP(D3877,Files_Lookup!$A$2:$B$45,2,FALSE)</f>
        <v>us000242020.dhc</v>
      </c>
      <c r="F3877" s="66">
        <v>9</v>
      </c>
      <c r="G3877" s="59">
        <f>VLOOKUP(_xlfn.CONCAT(TRIM(B3877)," - ",TRIM(D3877)),Sort_Order_Lookup!$C$1:$E$250,3,FALSE)</f>
        <v>1</v>
      </c>
      <c r="H3877" s="59" t="str">
        <f>VLOOKUP(B3877,Titles_Lookup!$B$2:$C$259,2,FALSE)</f>
        <v>SEX BY SINGLE-YEAR AGE (AMERICAN INDIAN AND ALASKA NATIVE ALONE) [209]</v>
      </c>
      <c r="I3877" s="59" t="str">
        <f>VLOOKUP(B3877,Universe_Lookup!$B$2:$C$250,2,FALSE)</f>
        <v>Universe: People who are American Indian and Alaska Native alone</v>
      </c>
      <c r="J3877" s="59" t="s">
        <v>2351</v>
      </c>
    </row>
    <row r="3878" spans="1:10" x14ac:dyDescent="0.2">
      <c r="A3878" s="73" t="s">
        <v>2676</v>
      </c>
      <c r="B3878" s="59" t="s">
        <v>4358</v>
      </c>
      <c r="C3878" s="59" t="s">
        <v>4481</v>
      </c>
      <c r="D3878" s="65">
        <v>24</v>
      </c>
      <c r="E3878" s="65" t="str">
        <f>VLOOKUP(D3878,Files_Lookup!$A$2:$B$45,2,FALSE)</f>
        <v>us000242020.dhc</v>
      </c>
      <c r="F3878" s="66">
        <v>9</v>
      </c>
      <c r="G3878" s="59">
        <f>VLOOKUP(_xlfn.CONCAT(TRIM(B3878)," - ",TRIM(D3878)),Sort_Order_Lookup!$C$1:$E$250,3,FALSE)</f>
        <v>1</v>
      </c>
      <c r="H3878" s="59" t="str">
        <f>VLOOKUP(B3878,Titles_Lookup!$B$2:$C$259,2,FALSE)</f>
        <v>SEX BY SINGLE-YEAR AGE (AMERICAN INDIAN AND ALASKA NATIVE ALONE) [209]</v>
      </c>
      <c r="I3878" s="59" t="str">
        <f>VLOOKUP(B3878,Universe_Lookup!$B$2:$C$250,2,FALSE)</f>
        <v>Universe: People who are American Indian and Alaska Native alone</v>
      </c>
      <c r="J3878" s="59" t="s">
        <v>2353</v>
      </c>
    </row>
    <row r="3879" spans="1:10" x14ac:dyDescent="0.2">
      <c r="A3879" s="73" t="s">
        <v>2676</v>
      </c>
      <c r="B3879" s="59" t="s">
        <v>4358</v>
      </c>
      <c r="C3879" s="59" t="s">
        <v>4482</v>
      </c>
      <c r="D3879" s="65">
        <v>24</v>
      </c>
      <c r="E3879" s="65" t="str">
        <f>VLOOKUP(D3879,Files_Lookup!$A$2:$B$45,2,FALSE)</f>
        <v>us000242020.dhc</v>
      </c>
      <c r="F3879" s="66">
        <v>9</v>
      </c>
      <c r="G3879" s="59">
        <f>VLOOKUP(_xlfn.CONCAT(TRIM(B3879)," - ",TRIM(D3879)),Sort_Order_Lookup!$C$1:$E$250,3,FALSE)</f>
        <v>1</v>
      </c>
      <c r="H3879" s="59" t="str">
        <f>VLOOKUP(B3879,Titles_Lookup!$B$2:$C$259,2,FALSE)</f>
        <v>SEX BY SINGLE-YEAR AGE (AMERICAN INDIAN AND ALASKA NATIVE ALONE) [209]</v>
      </c>
      <c r="I3879" s="59" t="str">
        <f>VLOOKUP(B3879,Universe_Lookup!$B$2:$C$250,2,FALSE)</f>
        <v>Universe: People who are American Indian and Alaska Native alone</v>
      </c>
      <c r="J3879" s="59" t="s">
        <v>2355</v>
      </c>
    </row>
    <row r="3880" spans="1:10" x14ac:dyDescent="0.2">
      <c r="A3880" s="73" t="s">
        <v>2676</v>
      </c>
      <c r="B3880" s="59" t="s">
        <v>4358</v>
      </c>
      <c r="C3880" s="59" t="s">
        <v>4483</v>
      </c>
      <c r="D3880" s="65">
        <v>24</v>
      </c>
      <c r="E3880" s="65" t="str">
        <f>VLOOKUP(D3880,Files_Lookup!$A$2:$B$45,2,FALSE)</f>
        <v>us000242020.dhc</v>
      </c>
      <c r="F3880" s="66">
        <v>9</v>
      </c>
      <c r="G3880" s="59">
        <f>VLOOKUP(_xlfn.CONCAT(TRIM(B3880)," - ",TRIM(D3880)),Sort_Order_Lookup!$C$1:$E$250,3,FALSE)</f>
        <v>1</v>
      </c>
      <c r="H3880" s="59" t="str">
        <f>VLOOKUP(B3880,Titles_Lookup!$B$2:$C$259,2,FALSE)</f>
        <v>SEX BY SINGLE-YEAR AGE (AMERICAN INDIAN AND ALASKA NATIVE ALONE) [209]</v>
      </c>
      <c r="I3880" s="59" t="str">
        <f>VLOOKUP(B3880,Universe_Lookup!$B$2:$C$250,2,FALSE)</f>
        <v>Universe: People who are American Indian and Alaska Native alone</v>
      </c>
      <c r="J3880" s="59" t="s">
        <v>2357</v>
      </c>
    </row>
    <row r="3881" spans="1:10" x14ac:dyDescent="0.2">
      <c r="A3881" s="73" t="s">
        <v>2676</v>
      </c>
      <c r="B3881" s="59" t="s">
        <v>4358</v>
      </c>
      <c r="C3881" s="59" t="s">
        <v>4484</v>
      </c>
      <c r="D3881" s="65">
        <v>24</v>
      </c>
      <c r="E3881" s="65" t="str">
        <f>VLOOKUP(D3881,Files_Lookup!$A$2:$B$45,2,FALSE)</f>
        <v>us000242020.dhc</v>
      </c>
      <c r="F3881" s="66">
        <v>9</v>
      </c>
      <c r="G3881" s="59">
        <f>VLOOKUP(_xlfn.CONCAT(TRIM(B3881)," - ",TRIM(D3881)),Sort_Order_Lookup!$C$1:$E$250,3,FALSE)</f>
        <v>1</v>
      </c>
      <c r="H3881" s="59" t="str">
        <f>VLOOKUP(B3881,Titles_Lookup!$B$2:$C$259,2,FALSE)</f>
        <v>SEX BY SINGLE-YEAR AGE (AMERICAN INDIAN AND ALASKA NATIVE ALONE) [209]</v>
      </c>
      <c r="I3881" s="59" t="str">
        <f>VLOOKUP(B3881,Universe_Lookup!$B$2:$C$250,2,FALSE)</f>
        <v>Universe: People who are American Indian and Alaska Native alone</v>
      </c>
      <c r="J3881" s="59" t="s">
        <v>2359</v>
      </c>
    </row>
    <row r="3882" spans="1:10" x14ac:dyDescent="0.2">
      <c r="A3882" s="73" t="s">
        <v>2676</v>
      </c>
      <c r="B3882" s="59" t="s">
        <v>4358</v>
      </c>
      <c r="C3882" s="59" t="s">
        <v>4485</v>
      </c>
      <c r="D3882" s="65">
        <v>24</v>
      </c>
      <c r="E3882" s="65" t="str">
        <f>VLOOKUP(D3882,Files_Lookup!$A$2:$B$45,2,FALSE)</f>
        <v>us000242020.dhc</v>
      </c>
      <c r="F3882" s="66">
        <v>9</v>
      </c>
      <c r="G3882" s="59">
        <f>VLOOKUP(_xlfn.CONCAT(TRIM(B3882)," - ",TRIM(D3882)),Sort_Order_Lookup!$C$1:$E$250,3,FALSE)</f>
        <v>1</v>
      </c>
      <c r="H3882" s="59" t="str">
        <f>VLOOKUP(B3882,Titles_Lookup!$B$2:$C$259,2,FALSE)</f>
        <v>SEX BY SINGLE-YEAR AGE (AMERICAN INDIAN AND ALASKA NATIVE ALONE) [209]</v>
      </c>
      <c r="I3882" s="59" t="str">
        <f>VLOOKUP(B3882,Universe_Lookup!$B$2:$C$250,2,FALSE)</f>
        <v>Universe: People who are American Indian and Alaska Native alone</v>
      </c>
      <c r="J3882" s="59" t="s">
        <v>2361</v>
      </c>
    </row>
    <row r="3883" spans="1:10" x14ac:dyDescent="0.2">
      <c r="A3883" s="73" t="s">
        <v>2676</v>
      </c>
      <c r="B3883" s="59" t="s">
        <v>4358</v>
      </c>
      <c r="C3883" s="59" t="s">
        <v>4486</v>
      </c>
      <c r="D3883" s="65">
        <v>24</v>
      </c>
      <c r="E3883" s="65" t="str">
        <f>VLOOKUP(D3883,Files_Lookup!$A$2:$B$45,2,FALSE)</f>
        <v>us000242020.dhc</v>
      </c>
      <c r="F3883" s="66">
        <v>9</v>
      </c>
      <c r="G3883" s="59">
        <f>VLOOKUP(_xlfn.CONCAT(TRIM(B3883)," - ",TRIM(D3883)),Sort_Order_Lookup!$C$1:$E$250,3,FALSE)</f>
        <v>1</v>
      </c>
      <c r="H3883" s="59" t="str">
        <f>VLOOKUP(B3883,Titles_Lookup!$B$2:$C$259,2,FALSE)</f>
        <v>SEX BY SINGLE-YEAR AGE (AMERICAN INDIAN AND ALASKA NATIVE ALONE) [209]</v>
      </c>
      <c r="I3883" s="59" t="str">
        <f>VLOOKUP(B3883,Universe_Lookup!$B$2:$C$250,2,FALSE)</f>
        <v>Universe: People who are American Indian and Alaska Native alone</v>
      </c>
      <c r="J3883" s="59" t="s">
        <v>480</v>
      </c>
    </row>
    <row r="3884" spans="1:10" x14ac:dyDescent="0.2">
      <c r="A3884" s="73" t="s">
        <v>2676</v>
      </c>
      <c r="B3884" s="59" t="s">
        <v>4358</v>
      </c>
      <c r="C3884" s="59" t="s">
        <v>4487</v>
      </c>
      <c r="D3884" s="65">
        <v>24</v>
      </c>
      <c r="E3884" s="65" t="str">
        <f>VLOOKUP(D3884,Files_Lookup!$A$2:$B$45,2,FALSE)</f>
        <v>us000242020.dhc</v>
      </c>
      <c r="F3884" s="66">
        <v>9</v>
      </c>
      <c r="G3884" s="59">
        <f>VLOOKUP(_xlfn.CONCAT(TRIM(B3884)," - ",TRIM(D3884)),Sort_Order_Lookup!$C$1:$E$250,3,FALSE)</f>
        <v>1</v>
      </c>
      <c r="H3884" s="59" t="str">
        <f>VLOOKUP(B3884,Titles_Lookup!$B$2:$C$259,2,FALSE)</f>
        <v>SEX BY SINGLE-YEAR AGE (AMERICAN INDIAN AND ALASKA NATIVE ALONE) [209]</v>
      </c>
      <c r="I3884" s="59" t="str">
        <f>VLOOKUP(B3884,Universe_Lookup!$B$2:$C$250,2,FALSE)</f>
        <v>Universe: People who are American Indian and Alaska Native alone</v>
      </c>
      <c r="J3884" s="59" t="s">
        <v>482</v>
      </c>
    </row>
    <row r="3885" spans="1:10" x14ac:dyDescent="0.2">
      <c r="A3885" s="73" t="s">
        <v>2676</v>
      </c>
      <c r="B3885" s="59" t="s">
        <v>4358</v>
      </c>
      <c r="C3885" s="59" t="s">
        <v>4488</v>
      </c>
      <c r="D3885" s="65">
        <v>24</v>
      </c>
      <c r="E3885" s="65" t="str">
        <f>VLOOKUP(D3885,Files_Lookup!$A$2:$B$45,2,FALSE)</f>
        <v>us000242020.dhc</v>
      </c>
      <c r="F3885" s="66">
        <v>9</v>
      </c>
      <c r="G3885" s="59">
        <f>VLOOKUP(_xlfn.CONCAT(TRIM(B3885)," - ",TRIM(D3885)),Sort_Order_Lookup!$C$1:$E$250,3,FALSE)</f>
        <v>1</v>
      </c>
      <c r="H3885" s="59" t="str">
        <f>VLOOKUP(B3885,Titles_Lookup!$B$2:$C$259,2,FALSE)</f>
        <v>SEX BY SINGLE-YEAR AGE (AMERICAN INDIAN AND ALASKA NATIVE ALONE) [209]</v>
      </c>
      <c r="I3885" s="59" t="str">
        <f>VLOOKUP(B3885,Universe_Lookup!$B$2:$C$250,2,FALSE)</f>
        <v>Universe: People who are American Indian and Alaska Native alone</v>
      </c>
      <c r="J3885" s="59" t="s">
        <v>3671</v>
      </c>
    </row>
    <row r="3886" spans="1:10" x14ac:dyDescent="0.2">
      <c r="A3886" s="73" t="s">
        <v>2676</v>
      </c>
      <c r="B3886" s="59" t="s">
        <v>4358</v>
      </c>
      <c r="C3886" s="59" t="s">
        <v>4489</v>
      </c>
      <c r="D3886" s="65">
        <v>24</v>
      </c>
      <c r="E3886" s="65" t="str">
        <f>VLOOKUP(D3886,Files_Lookup!$A$2:$B$45,2,FALSE)</f>
        <v>us000242020.dhc</v>
      </c>
      <c r="F3886" s="66">
        <v>9</v>
      </c>
      <c r="G3886" s="59">
        <f>VLOOKUP(_xlfn.CONCAT(TRIM(B3886)," - ",TRIM(D3886)),Sort_Order_Lookup!$C$1:$E$250,3,FALSE)</f>
        <v>1</v>
      </c>
      <c r="H3886" s="59" t="str">
        <f>VLOOKUP(B3886,Titles_Lookup!$B$2:$C$259,2,FALSE)</f>
        <v>SEX BY SINGLE-YEAR AGE (AMERICAN INDIAN AND ALASKA NATIVE ALONE) [209]</v>
      </c>
      <c r="I3886" s="59" t="str">
        <f>VLOOKUP(B3886,Universe_Lookup!$B$2:$C$250,2,FALSE)</f>
        <v>Universe: People who are American Indian and Alaska Native alone</v>
      </c>
      <c r="J3886" s="59" t="s">
        <v>3673</v>
      </c>
    </row>
    <row r="3887" spans="1:10" x14ac:dyDescent="0.2">
      <c r="A3887" s="73" t="s">
        <v>2676</v>
      </c>
      <c r="B3887" s="59" t="s">
        <v>4358</v>
      </c>
      <c r="C3887" s="59" t="s">
        <v>4490</v>
      </c>
      <c r="D3887" s="65">
        <v>24</v>
      </c>
      <c r="E3887" s="65" t="str">
        <f>VLOOKUP(D3887,Files_Lookup!$A$2:$B$45,2,FALSE)</f>
        <v>us000242020.dhc</v>
      </c>
      <c r="F3887" s="66">
        <v>9</v>
      </c>
      <c r="G3887" s="59">
        <f>VLOOKUP(_xlfn.CONCAT(TRIM(B3887)," - ",TRIM(D3887)),Sort_Order_Lookup!$C$1:$E$250,3,FALSE)</f>
        <v>1</v>
      </c>
      <c r="H3887" s="59" t="str">
        <f>VLOOKUP(B3887,Titles_Lookup!$B$2:$C$259,2,FALSE)</f>
        <v>SEX BY SINGLE-YEAR AGE (AMERICAN INDIAN AND ALASKA NATIVE ALONE) [209]</v>
      </c>
      <c r="I3887" s="59" t="str">
        <f>VLOOKUP(B3887,Universe_Lookup!$B$2:$C$250,2,FALSE)</f>
        <v>Universe: People who are American Indian and Alaska Native alone</v>
      </c>
      <c r="J3887" s="59" t="s">
        <v>3675</v>
      </c>
    </row>
    <row r="3888" spans="1:10" x14ac:dyDescent="0.2">
      <c r="A3888" s="73" t="s">
        <v>2676</v>
      </c>
      <c r="B3888" s="59" t="s">
        <v>4358</v>
      </c>
      <c r="C3888" s="59" t="s">
        <v>4491</v>
      </c>
      <c r="D3888" s="65">
        <v>24</v>
      </c>
      <c r="E3888" s="65" t="str">
        <f>VLOOKUP(D3888,Files_Lookup!$A$2:$B$45,2,FALSE)</f>
        <v>us000242020.dhc</v>
      </c>
      <c r="F3888" s="66">
        <v>9</v>
      </c>
      <c r="G3888" s="59">
        <f>VLOOKUP(_xlfn.CONCAT(TRIM(B3888)," - ",TRIM(D3888)),Sort_Order_Lookup!$C$1:$E$250,3,FALSE)</f>
        <v>1</v>
      </c>
      <c r="H3888" s="59" t="str">
        <f>VLOOKUP(B3888,Titles_Lookup!$B$2:$C$259,2,FALSE)</f>
        <v>SEX BY SINGLE-YEAR AGE (AMERICAN INDIAN AND ALASKA NATIVE ALONE) [209]</v>
      </c>
      <c r="I3888" s="59" t="str">
        <f>VLOOKUP(B3888,Universe_Lookup!$B$2:$C$250,2,FALSE)</f>
        <v>Universe: People who are American Indian and Alaska Native alone</v>
      </c>
      <c r="J3888" s="59" t="s">
        <v>3677</v>
      </c>
    </row>
    <row r="3889" spans="1:10" x14ac:dyDescent="0.2">
      <c r="A3889" s="73" t="s">
        <v>2676</v>
      </c>
      <c r="B3889" s="59" t="s">
        <v>4358</v>
      </c>
      <c r="C3889" s="59" t="s">
        <v>4492</v>
      </c>
      <c r="D3889" s="65">
        <v>24</v>
      </c>
      <c r="E3889" s="65" t="str">
        <f>VLOOKUP(D3889,Files_Lookup!$A$2:$B$45,2,FALSE)</f>
        <v>us000242020.dhc</v>
      </c>
      <c r="F3889" s="66">
        <v>9</v>
      </c>
      <c r="G3889" s="59">
        <f>VLOOKUP(_xlfn.CONCAT(TRIM(B3889)," - ",TRIM(D3889)),Sort_Order_Lookup!$C$1:$E$250,3,FALSE)</f>
        <v>1</v>
      </c>
      <c r="H3889" s="59" t="str">
        <f>VLOOKUP(B3889,Titles_Lookup!$B$2:$C$259,2,FALSE)</f>
        <v>SEX BY SINGLE-YEAR AGE (AMERICAN INDIAN AND ALASKA NATIVE ALONE) [209]</v>
      </c>
      <c r="I3889" s="59" t="str">
        <f>VLOOKUP(B3889,Universe_Lookup!$B$2:$C$250,2,FALSE)</f>
        <v>Universe: People who are American Indian and Alaska Native alone</v>
      </c>
      <c r="J3889" s="59" t="s">
        <v>3679</v>
      </c>
    </row>
    <row r="3890" spans="1:10" x14ac:dyDescent="0.2">
      <c r="A3890" s="73" t="s">
        <v>2676</v>
      </c>
      <c r="B3890" s="59" t="s">
        <v>4358</v>
      </c>
      <c r="C3890" s="59" t="s">
        <v>4493</v>
      </c>
      <c r="D3890" s="65">
        <v>24</v>
      </c>
      <c r="E3890" s="65" t="str">
        <f>VLOOKUP(D3890,Files_Lookup!$A$2:$B$45,2,FALSE)</f>
        <v>us000242020.dhc</v>
      </c>
      <c r="F3890" s="66">
        <v>9</v>
      </c>
      <c r="G3890" s="59">
        <f>VLOOKUP(_xlfn.CONCAT(TRIM(B3890)," - ",TRIM(D3890)),Sort_Order_Lookup!$C$1:$E$250,3,FALSE)</f>
        <v>1</v>
      </c>
      <c r="H3890" s="59" t="str">
        <f>VLOOKUP(B3890,Titles_Lookup!$B$2:$C$259,2,FALSE)</f>
        <v>SEX BY SINGLE-YEAR AGE (AMERICAN INDIAN AND ALASKA NATIVE ALONE) [209]</v>
      </c>
      <c r="I3890" s="59" t="str">
        <f>VLOOKUP(B3890,Universe_Lookup!$B$2:$C$250,2,FALSE)</f>
        <v>Universe: People who are American Indian and Alaska Native alone</v>
      </c>
      <c r="J3890" s="59" t="s">
        <v>3681</v>
      </c>
    </row>
    <row r="3891" spans="1:10" x14ac:dyDescent="0.2">
      <c r="A3891" s="73" t="s">
        <v>2676</v>
      </c>
      <c r="B3891" s="59" t="s">
        <v>4358</v>
      </c>
      <c r="C3891" s="59" t="s">
        <v>4494</v>
      </c>
      <c r="D3891" s="65">
        <v>24</v>
      </c>
      <c r="E3891" s="65" t="str">
        <f>VLOOKUP(D3891,Files_Lookup!$A$2:$B$45,2,FALSE)</f>
        <v>us000242020.dhc</v>
      </c>
      <c r="F3891" s="66">
        <v>9</v>
      </c>
      <c r="G3891" s="59">
        <f>VLOOKUP(_xlfn.CONCAT(TRIM(B3891)," - ",TRIM(D3891)),Sort_Order_Lookup!$C$1:$E$250,3,FALSE)</f>
        <v>1</v>
      </c>
      <c r="H3891" s="59" t="str">
        <f>VLOOKUP(B3891,Titles_Lookup!$B$2:$C$259,2,FALSE)</f>
        <v>SEX BY SINGLE-YEAR AGE (AMERICAN INDIAN AND ALASKA NATIVE ALONE) [209]</v>
      </c>
      <c r="I3891" s="59" t="str">
        <f>VLOOKUP(B3891,Universe_Lookup!$B$2:$C$250,2,FALSE)</f>
        <v>Universe: People who are American Indian and Alaska Native alone</v>
      </c>
      <c r="J3891" s="59" t="s">
        <v>3683</v>
      </c>
    </row>
    <row r="3892" spans="1:10" x14ac:dyDescent="0.2">
      <c r="A3892" s="73" t="s">
        <v>2676</v>
      </c>
      <c r="B3892" s="59" t="s">
        <v>4358</v>
      </c>
      <c r="C3892" s="59" t="s">
        <v>4495</v>
      </c>
      <c r="D3892" s="65">
        <v>24</v>
      </c>
      <c r="E3892" s="65" t="str">
        <f>VLOOKUP(D3892,Files_Lookup!$A$2:$B$45,2,FALSE)</f>
        <v>us000242020.dhc</v>
      </c>
      <c r="F3892" s="66">
        <v>9</v>
      </c>
      <c r="G3892" s="59">
        <f>VLOOKUP(_xlfn.CONCAT(TRIM(B3892)," - ",TRIM(D3892)),Sort_Order_Lookup!$C$1:$E$250,3,FALSE)</f>
        <v>1</v>
      </c>
      <c r="H3892" s="59" t="str">
        <f>VLOOKUP(B3892,Titles_Lookup!$B$2:$C$259,2,FALSE)</f>
        <v>SEX BY SINGLE-YEAR AGE (AMERICAN INDIAN AND ALASKA NATIVE ALONE) [209]</v>
      </c>
      <c r="I3892" s="59" t="str">
        <f>VLOOKUP(B3892,Universe_Lookup!$B$2:$C$250,2,FALSE)</f>
        <v>Universe: People who are American Indian and Alaska Native alone</v>
      </c>
      <c r="J3892" s="59" t="s">
        <v>3685</v>
      </c>
    </row>
    <row r="3893" spans="1:10" x14ac:dyDescent="0.2">
      <c r="A3893" s="73" t="s">
        <v>2676</v>
      </c>
      <c r="B3893" s="59" t="s">
        <v>4358</v>
      </c>
      <c r="C3893" s="59" t="s">
        <v>4496</v>
      </c>
      <c r="D3893" s="65">
        <v>24</v>
      </c>
      <c r="E3893" s="65" t="str">
        <f>VLOOKUP(D3893,Files_Lookup!$A$2:$B$45,2,FALSE)</f>
        <v>us000242020.dhc</v>
      </c>
      <c r="F3893" s="66">
        <v>9</v>
      </c>
      <c r="G3893" s="59">
        <f>VLOOKUP(_xlfn.CONCAT(TRIM(B3893)," - ",TRIM(D3893)),Sort_Order_Lookup!$C$1:$E$250,3,FALSE)</f>
        <v>1</v>
      </c>
      <c r="H3893" s="59" t="str">
        <f>VLOOKUP(B3893,Titles_Lookup!$B$2:$C$259,2,FALSE)</f>
        <v>SEX BY SINGLE-YEAR AGE (AMERICAN INDIAN AND ALASKA NATIVE ALONE) [209]</v>
      </c>
      <c r="I3893" s="59" t="str">
        <f>VLOOKUP(B3893,Universe_Lookup!$B$2:$C$250,2,FALSE)</f>
        <v>Universe: People who are American Indian and Alaska Native alone</v>
      </c>
      <c r="J3893" s="59" t="s">
        <v>3687</v>
      </c>
    </row>
    <row r="3894" spans="1:10" x14ac:dyDescent="0.2">
      <c r="A3894" s="73" t="s">
        <v>2676</v>
      </c>
      <c r="B3894" s="59" t="s">
        <v>4358</v>
      </c>
      <c r="C3894" s="59" t="s">
        <v>4497</v>
      </c>
      <c r="D3894" s="65">
        <v>24</v>
      </c>
      <c r="E3894" s="65" t="str">
        <f>VLOOKUP(D3894,Files_Lookup!$A$2:$B$45,2,FALSE)</f>
        <v>us000242020.dhc</v>
      </c>
      <c r="F3894" s="66">
        <v>9</v>
      </c>
      <c r="G3894" s="59">
        <f>VLOOKUP(_xlfn.CONCAT(TRIM(B3894)," - ",TRIM(D3894)),Sort_Order_Lookup!$C$1:$E$250,3,FALSE)</f>
        <v>1</v>
      </c>
      <c r="H3894" s="59" t="str">
        <f>VLOOKUP(B3894,Titles_Lookup!$B$2:$C$259,2,FALSE)</f>
        <v>SEX BY SINGLE-YEAR AGE (AMERICAN INDIAN AND ALASKA NATIVE ALONE) [209]</v>
      </c>
      <c r="I3894" s="59" t="str">
        <f>VLOOKUP(B3894,Universe_Lookup!$B$2:$C$250,2,FALSE)</f>
        <v>Universe: People who are American Indian and Alaska Native alone</v>
      </c>
      <c r="J3894" s="59" t="s">
        <v>3689</v>
      </c>
    </row>
    <row r="3895" spans="1:10" x14ac:dyDescent="0.2">
      <c r="A3895" s="73" t="s">
        <v>2676</v>
      </c>
      <c r="B3895" s="59" t="s">
        <v>4358</v>
      </c>
      <c r="C3895" s="59" t="s">
        <v>4498</v>
      </c>
      <c r="D3895" s="65">
        <v>24</v>
      </c>
      <c r="E3895" s="65" t="str">
        <f>VLOOKUP(D3895,Files_Lookup!$A$2:$B$45,2,FALSE)</f>
        <v>us000242020.dhc</v>
      </c>
      <c r="F3895" s="66">
        <v>9</v>
      </c>
      <c r="G3895" s="59">
        <f>VLOOKUP(_xlfn.CONCAT(TRIM(B3895)," - ",TRIM(D3895)),Sort_Order_Lookup!$C$1:$E$250,3,FALSE)</f>
        <v>1</v>
      </c>
      <c r="H3895" s="59" t="str">
        <f>VLOOKUP(B3895,Titles_Lookup!$B$2:$C$259,2,FALSE)</f>
        <v>SEX BY SINGLE-YEAR AGE (AMERICAN INDIAN AND ALASKA NATIVE ALONE) [209]</v>
      </c>
      <c r="I3895" s="59" t="str">
        <f>VLOOKUP(B3895,Universe_Lookup!$B$2:$C$250,2,FALSE)</f>
        <v>Universe: People who are American Indian and Alaska Native alone</v>
      </c>
      <c r="J3895" s="59" t="s">
        <v>3691</v>
      </c>
    </row>
    <row r="3896" spans="1:10" x14ac:dyDescent="0.2">
      <c r="A3896" s="73" t="s">
        <v>2676</v>
      </c>
      <c r="B3896" s="59" t="s">
        <v>4358</v>
      </c>
      <c r="C3896" s="59" t="s">
        <v>4499</v>
      </c>
      <c r="D3896" s="65">
        <v>24</v>
      </c>
      <c r="E3896" s="65" t="str">
        <f>VLOOKUP(D3896,Files_Lookup!$A$2:$B$45,2,FALSE)</f>
        <v>us000242020.dhc</v>
      </c>
      <c r="F3896" s="66">
        <v>9</v>
      </c>
      <c r="G3896" s="59">
        <f>VLOOKUP(_xlfn.CONCAT(TRIM(B3896)," - ",TRIM(D3896)),Sort_Order_Lookup!$C$1:$E$250,3,FALSE)</f>
        <v>1</v>
      </c>
      <c r="H3896" s="59" t="str">
        <f>VLOOKUP(B3896,Titles_Lookup!$B$2:$C$259,2,FALSE)</f>
        <v>SEX BY SINGLE-YEAR AGE (AMERICAN INDIAN AND ALASKA NATIVE ALONE) [209]</v>
      </c>
      <c r="I3896" s="59" t="str">
        <f>VLOOKUP(B3896,Universe_Lookup!$B$2:$C$250,2,FALSE)</f>
        <v>Universe: People who are American Indian and Alaska Native alone</v>
      </c>
      <c r="J3896" s="59" t="s">
        <v>3693</v>
      </c>
    </row>
    <row r="3897" spans="1:10" x14ac:dyDescent="0.2">
      <c r="A3897" s="73" t="s">
        <v>2676</v>
      </c>
      <c r="B3897" s="59" t="s">
        <v>4358</v>
      </c>
      <c r="C3897" s="59" t="s">
        <v>4500</v>
      </c>
      <c r="D3897" s="65">
        <v>24</v>
      </c>
      <c r="E3897" s="65" t="str">
        <f>VLOOKUP(D3897,Files_Lookup!$A$2:$B$45,2,FALSE)</f>
        <v>us000242020.dhc</v>
      </c>
      <c r="F3897" s="66">
        <v>9</v>
      </c>
      <c r="G3897" s="59">
        <f>VLOOKUP(_xlfn.CONCAT(TRIM(B3897)," - ",TRIM(D3897)),Sort_Order_Lookup!$C$1:$E$250,3,FALSE)</f>
        <v>1</v>
      </c>
      <c r="H3897" s="59" t="str">
        <f>VLOOKUP(B3897,Titles_Lookup!$B$2:$C$259,2,FALSE)</f>
        <v>SEX BY SINGLE-YEAR AGE (AMERICAN INDIAN AND ALASKA NATIVE ALONE) [209]</v>
      </c>
      <c r="I3897" s="59" t="str">
        <f>VLOOKUP(B3897,Universe_Lookup!$B$2:$C$250,2,FALSE)</f>
        <v>Universe: People who are American Indian and Alaska Native alone</v>
      </c>
      <c r="J3897" s="59" t="s">
        <v>3695</v>
      </c>
    </row>
    <row r="3898" spans="1:10" x14ac:dyDescent="0.2">
      <c r="A3898" s="73" t="s">
        <v>2676</v>
      </c>
      <c r="B3898" s="59" t="s">
        <v>4358</v>
      </c>
      <c r="C3898" s="59" t="s">
        <v>4501</v>
      </c>
      <c r="D3898" s="65">
        <v>24</v>
      </c>
      <c r="E3898" s="65" t="str">
        <f>VLOOKUP(D3898,Files_Lookup!$A$2:$B$45,2,FALSE)</f>
        <v>us000242020.dhc</v>
      </c>
      <c r="F3898" s="66">
        <v>9</v>
      </c>
      <c r="G3898" s="59">
        <f>VLOOKUP(_xlfn.CONCAT(TRIM(B3898)," - ",TRIM(D3898)),Sort_Order_Lookup!$C$1:$E$250,3,FALSE)</f>
        <v>1</v>
      </c>
      <c r="H3898" s="59" t="str">
        <f>VLOOKUP(B3898,Titles_Lookup!$B$2:$C$259,2,FALSE)</f>
        <v>SEX BY SINGLE-YEAR AGE (AMERICAN INDIAN AND ALASKA NATIVE ALONE) [209]</v>
      </c>
      <c r="I3898" s="59" t="str">
        <f>VLOOKUP(B3898,Universe_Lookup!$B$2:$C$250,2,FALSE)</f>
        <v>Universe: People who are American Indian and Alaska Native alone</v>
      </c>
      <c r="J3898" s="59" t="s">
        <v>3697</v>
      </c>
    </row>
    <row r="3899" spans="1:10" x14ac:dyDescent="0.2">
      <c r="A3899" s="73" t="s">
        <v>2676</v>
      </c>
      <c r="B3899" s="59" t="s">
        <v>4358</v>
      </c>
      <c r="C3899" s="59" t="s">
        <v>4502</v>
      </c>
      <c r="D3899" s="65">
        <v>24</v>
      </c>
      <c r="E3899" s="65" t="str">
        <f>VLOOKUP(D3899,Files_Lookup!$A$2:$B$45,2,FALSE)</f>
        <v>us000242020.dhc</v>
      </c>
      <c r="F3899" s="66">
        <v>9</v>
      </c>
      <c r="G3899" s="59">
        <f>VLOOKUP(_xlfn.CONCAT(TRIM(B3899)," - ",TRIM(D3899)),Sort_Order_Lookup!$C$1:$E$250,3,FALSE)</f>
        <v>1</v>
      </c>
      <c r="H3899" s="59" t="str">
        <f>VLOOKUP(B3899,Titles_Lookup!$B$2:$C$259,2,FALSE)</f>
        <v>SEX BY SINGLE-YEAR AGE (AMERICAN INDIAN AND ALASKA NATIVE ALONE) [209]</v>
      </c>
      <c r="I3899" s="59" t="str">
        <f>VLOOKUP(B3899,Universe_Lookup!$B$2:$C$250,2,FALSE)</f>
        <v>Universe: People who are American Indian and Alaska Native alone</v>
      </c>
      <c r="J3899" s="59" t="s">
        <v>3699</v>
      </c>
    </row>
    <row r="3900" spans="1:10" x14ac:dyDescent="0.2">
      <c r="A3900" s="73" t="s">
        <v>2676</v>
      </c>
      <c r="B3900" s="59" t="s">
        <v>4358</v>
      </c>
      <c r="C3900" s="59" t="s">
        <v>4503</v>
      </c>
      <c r="D3900" s="65">
        <v>24</v>
      </c>
      <c r="E3900" s="65" t="str">
        <f>VLOOKUP(D3900,Files_Lookup!$A$2:$B$45,2,FALSE)</f>
        <v>us000242020.dhc</v>
      </c>
      <c r="F3900" s="66">
        <v>9</v>
      </c>
      <c r="G3900" s="59">
        <f>VLOOKUP(_xlfn.CONCAT(TRIM(B3900)," - ",TRIM(D3900)),Sort_Order_Lookup!$C$1:$E$250,3,FALSE)</f>
        <v>1</v>
      </c>
      <c r="H3900" s="59" t="str">
        <f>VLOOKUP(B3900,Titles_Lookup!$B$2:$C$259,2,FALSE)</f>
        <v>SEX BY SINGLE-YEAR AGE (AMERICAN INDIAN AND ALASKA NATIVE ALONE) [209]</v>
      </c>
      <c r="I3900" s="59" t="str">
        <f>VLOOKUP(B3900,Universe_Lookup!$B$2:$C$250,2,FALSE)</f>
        <v>Universe: People who are American Indian and Alaska Native alone</v>
      </c>
      <c r="J3900" s="59" t="s">
        <v>3701</v>
      </c>
    </row>
    <row r="3901" spans="1:10" x14ac:dyDescent="0.2">
      <c r="A3901" s="73" t="s">
        <v>2676</v>
      </c>
      <c r="B3901" s="59" t="s">
        <v>4358</v>
      </c>
      <c r="C3901" s="59" t="s">
        <v>4504</v>
      </c>
      <c r="D3901" s="65">
        <v>24</v>
      </c>
      <c r="E3901" s="65" t="str">
        <f>VLOOKUP(D3901,Files_Lookup!$A$2:$B$45,2,FALSE)</f>
        <v>us000242020.dhc</v>
      </c>
      <c r="F3901" s="66">
        <v>9</v>
      </c>
      <c r="G3901" s="59">
        <f>VLOOKUP(_xlfn.CONCAT(TRIM(B3901)," - ",TRIM(D3901)),Sort_Order_Lookup!$C$1:$E$250,3,FALSE)</f>
        <v>1</v>
      </c>
      <c r="H3901" s="59" t="str">
        <f>VLOOKUP(B3901,Titles_Lookup!$B$2:$C$259,2,FALSE)</f>
        <v>SEX BY SINGLE-YEAR AGE (AMERICAN INDIAN AND ALASKA NATIVE ALONE) [209]</v>
      </c>
      <c r="I3901" s="59" t="str">
        <f>VLOOKUP(B3901,Universe_Lookup!$B$2:$C$250,2,FALSE)</f>
        <v>Universe: People who are American Indian and Alaska Native alone</v>
      </c>
      <c r="J3901" s="59" t="s">
        <v>3703</v>
      </c>
    </row>
    <row r="3902" spans="1:10" x14ac:dyDescent="0.2">
      <c r="A3902" s="73" t="s">
        <v>2676</v>
      </c>
      <c r="B3902" s="59" t="s">
        <v>4358</v>
      </c>
      <c r="C3902" s="59" t="s">
        <v>4505</v>
      </c>
      <c r="D3902" s="65">
        <v>24</v>
      </c>
      <c r="E3902" s="65" t="str">
        <f>VLOOKUP(D3902,Files_Lookup!$A$2:$B$45,2,FALSE)</f>
        <v>us000242020.dhc</v>
      </c>
      <c r="F3902" s="66">
        <v>9</v>
      </c>
      <c r="G3902" s="59">
        <f>VLOOKUP(_xlfn.CONCAT(TRIM(B3902)," - ",TRIM(D3902)),Sort_Order_Lookup!$C$1:$E$250,3,FALSE)</f>
        <v>1</v>
      </c>
      <c r="H3902" s="59" t="str">
        <f>VLOOKUP(B3902,Titles_Lookup!$B$2:$C$259,2,FALSE)</f>
        <v>SEX BY SINGLE-YEAR AGE (AMERICAN INDIAN AND ALASKA NATIVE ALONE) [209]</v>
      </c>
      <c r="I3902" s="59" t="str">
        <f>VLOOKUP(B3902,Universe_Lookup!$B$2:$C$250,2,FALSE)</f>
        <v>Universe: People who are American Indian and Alaska Native alone</v>
      </c>
      <c r="J3902" s="59" t="s">
        <v>3705</v>
      </c>
    </row>
    <row r="3903" spans="1:10" x14ac:dyDescent="0.2">
      <c r="A3903" s="73" t="s">
        <v>2676</v>
      </c>
      <c r="B3903" s="59" t="s">
        <v>4358</v>
      </c>
      <c r="C3903" s="59" t="s">
        <v>4506</v>
      </c>
      <c r="D3903" s="65">
        <v>24</v>
      </c>
      <c r="E3903" s="65" t="str">
        <f>VLOOKUP(D3903,Files_Lookup!$A$2:$B$45,2,FALSE)</f>
        <v>us000242020.dhc</v>
      </c>
      <c r="F3903" s="66">
        <v>9</v>
      </c>
      <c r="G3903" s="59">
        <f>VLOOKUP(_xlfn.CONCAT(TRIM(B3903)," - ",TRIM(D3903)),Sort_Order_Lookup!$C$1:$E$250,3,FALSE)</f>
        <v>1</v>
      </c>
      <c r="H3903" s="59" t="str">
        <f>VLOOKUP(B3903,Titles_Lookup!$B$2:$C$259,2,FALSE)</f>
        <v>SEX BY SINGLE-YEAR AGE (AMERICAN INDIAN AND ALASKA NATIVE ALONE) [209]</v>
      </c>
      <c r="I3903" s="59" t="str">
        <f>VLOOKUP(B3903,Universe_Lookup!$B$2:$C$250,2,FALSE)</f>
        <v>Universe: People who are American Indian and Alaska Native alone</v>
      </c>
      <c r="J3903" s="59" t="s">
        <v>3707</v>
      </c>
    </row>
    <row r="3904" spans="1:10" x14ac:dyDescent="0.2">
      <c r="A3904" s="73" t="s">
        <v>2676</v>
      </c>
      <c r="B3904" s="59" t="s">
        <v>4358</v>
      </c>
      <c r="C3904" s="59" t="s">
        <v>4507</v>
      </c>
      <c r="D3904" s="65">
        <v>24</v>
      </c>
      <c r="E3904" s="65" t="str">
        <f>VLOOKUP(D3904,Files_Lookup!$A$2:$B$45,2,FALSE)</f>
        <v>us000242020.dhc</v>
      </c>
      <c r="F3904" s="66">
        <v>9</v>
      </c>
      <c r="G3904" s="59">
        <f>VLOOKUP(_xlfn.CONCAT(TRIM(B3904)," - ",TRIM(D3904)),Sort_Order_Lookup!$C$1:$E$250,3,FALSE)</f>
        <v>1</v>
      </c>
      <c r="H3904" s="59" t="str">
        <f>VLOOKUP(B3904,Titles_Lookup!$B$2:$C$259,2,FALSE)</f>
        <v>SEX BY SINGLE-YEAR AGE (AMERICAN INDIAN AND ALASKA NATIVE ALONE) [209]</v>
      </c>
      <c r="I3904" s="59" t="str">
        <f>VLOOKUP(B3904,Universe_Lookup!$B$2:$C$250,2,FALSE)</f>
        <v>Universe: People who are American Indian and Alaska Native alone</v>
      </c>
      <c r="J3904" s="59" t="s">
        <v>3709</v>
      </c>
    </row>
    <row r="3905" spans="1:10" x14ac:dyDescent="0.2">
      <c r="A3905" s="73" t="s">
        <v>2676</v>
      </c>
      <c r="B3905" s="59" t="s">
        <v>4358</v>
      </c>
      <c r="C3905" s="59" t="s">
        <v>4508</v>
      </c>
      <c r="D3905" s="65">
        <v>24</v>
      </c>
      <c r="E3905" s="65" t="str">
        <f>VLOOKUP(D3905,Files_Lookup!$A$2:$B$45,2,FALSE)</f>
        <v>us000242020.dhc</v>
      </c>
      <c r="F3905" s="66">
        <v>9</v>
      </c>
      <c r="G3905" s="59">
        <f>VLOOKUP(_xlfn.CONCAT(TRIM(B3905)," - ",TRIM(D3905)),Sort_Order_Lookup!$C$1:$E$250,3,FALSE)</f>
        <v>1</v>
      </c>
      <c r="H3905" s="59" t="str">
        <f>VLOOKUP(B3905,Titles_Lookup!$B$2:$C$259,2,FALSE)</f>
        <v>SEX BY SINGLE-YEAR AGE (AMERICAN INDIAN AND ALASKA NATIVE ALONE) [209]</v>
      </c>
      <c r="I3905" s="59" t="str">
        <f>VLOOKUP(B3905,Universe_Lookup!$B$2:$C$250,2,FALSE)</f>
        <v>Universe: People who are American Indian and Alaska Native alone</v>
      </c>
      <c r="J3905" s="59" t="s">
        <v>3711</v>
      </c>
    </row>
    <row r="3906" spans="1:10" x14ac:dyDescent="0.2">
      <c r="A3906" s="73" t="s">
        <v>2676</v>
      </c>
      <c r="B3906" s="59" t="s">
        <v>4358</v>
      </c>
      <c r="C3906" s="59" t="s">
        <v>4509</v>
      </c>
      <c r="D3906" s="65">
        <v>24</v>
      </c>
      <c r="E3906" s="65" t="str">
        <f>VLOOKUP(D3906,Files_Lookup!$A$2:$B$45,2,FALSE)</f>
        <v>us000242020.dhc</v>
      </c>
      <c r="F3906" s="66">
        <v>9</v>
      </c>
      <c r="G3906" s="59">
        <f>VLOOKUP(_xlfn.CONCAT(TRIM(B3906)," - ",TRIM(D3906)),Sort_Order_Lookup!$C$1:$E$250,3,FALSE)</f>
        <v>1</v>
      </c>
      <c r="H3906" s="59" t="str">
        <f>VLOOKUP(B3906,Titles_Lookup!$B$2:$C$259,2,FALSE)</f>
        <v>SEX BY SINGLE-YEAR AGE (AMERICAN INDIAN AND ALASKA NATIVE ALONE) [209]</v>
      </c>
      <c r="I3906" s="59" t="str">
        <f>VLOOKUP(B3906,Universe_Lookup!$B$2:$C$250,2,FALSE)</f>
        <v>Universe: People who are American Indian and Alaska Native alone</v>
      </c>
      <c r="J3906" s="59" t="s">
        <v>3713</v>
      </c>
    </row>
    <row r="3907" spans="1:10" x14ac:dyDescent="0.2">
      <c r="A3907" s="73" t="s">
        <v>2676</v>
      </c>
      <c r="B3907" s="59" t="s">
        <v>4358</v>
      </c>
      <c r="C3907" s="59" t="s">
        <v>4510</v>
      </c>
      <c r="D3907" s="65">
        <v>24</v>
      </c>
      <c r="E3907" s="65" t="str">
        <f>VLOOKUP(D3907,Files_Lookup!$A$2:$B$45,2,FALSE)</f>
        <v>us000242020.dhc</v>
      </c>
      <c r="F3907" s="66">
        <v>9</v>
      </c>
      <c r="G3907" s="59">
        <f>VLOOKUP(_xlfn.CONCAT(TRIM(B3907)," - ",TRIM(D3907)),Sort_Order_Lookup!$C$1:$E$250,3,FALSE)</f>
        <v>1</v>
      </c>
      <c r="H3907" s="59" t="str">
        <f>VLOOKUP(B3907,Titles_Lookup!$B$2:$C$259,2,FALSE)</f>
        <v>SEX BY SINGLE-YEAR AGE (AMERICAN INDIAN AND ALASKA NATIVE ALONE) [209]</v>
      </c>
      <c r="I3907" s="59" t="str">
        <f>VLOOKUP(B3907,Universe_Lookup!$B$2:$C$250,2,FALSE)</f>
        <v>Universe: People who are American Indian and Alaska Native alone</v>
      </c>
      <c r="J3907" s="59" t="s">
        <v>3715</v>
      </c>
    </row>
    <row r="3908" spans="1:10" x14ac:dyDescent="0.2">
      <c r="A3908" s="73" t="s">
        <v>2676</v>
      </c>
      <c r="B3908" s="59" t="s">
        <v>4358</v>
      </c>
      <c r="C3908" s="59" t="s">
        <v>4511</v>
      </c>
      <c r="D3908" s="65">
        <v>24</v>
      </c>
      <c r="E3908" s="65" t="str">
        <f>VLOOKUP(D3908,Files_Lookup!$A$2:$B$45,2,FALSE)</f>
        <v>us000242020.dhc</v>
      </c>
      <c r="F3908" s="66">
        <v>9</v>
      </c>
      <c r="G3908" s="59">
        <f>VLOOKUP(_xlfn.CONCAT(TRIM(B3908)," - ",TRIM(D3908)),Sort_Order_Lookup!$C$1:$E$250,3,FALSE)</f>
        <v>1</v>
      </c>
      <c r="H3908" s="59" t="str">
        <f>VLOOKUP(B3908,Titles_Lookup!$B$2:$C$259,2,FALSE)</f>
        <v>SEX BY SINGLE-YEAR AGE (AMERICAN INDIAN AND ALASKA NATIVE ALONE) [209]</v>
      </c>
      <c r="I3908" s="59" t="str">
        <f>VLOOKUP(B3908,Universe_Lookup!$B$2:$C$250,2,FALSE)</f>
        <v>Universe: People who are American Indian and Alaska Native alone</v>
      </c>
      <c r="J3908" s="59" t="s">
        <v>3717</v>
      </c>
    </row>
    <row r="3909" spans="1:10" x14ac:dyDescent="0.2">
      <c r="A3909" s="73" t="s">
        <v>2676</v>
      </c>
      <c r="B3909" s="59" t="s">
        <v>4358</v>
      </c>
      <c r="C3909" s="59" t="s">
        <v>4512</v>
      </c>
      <c r="D3909" s="65">
        <v>24</v>
      </c>
      <c r="E3909" s="65" t="str">
        <f>VLOOKUP(D3909,Files_Lookup!$A$2:$B$45,2,FALSE)</f>
        <v>us000242020.dhc</v>
      </c>
      <c r="F3909" s="66">
        <v>9</v>
      </c>
      <c r="G3909" s="59">
        <f>VLOOKUP(_xlfn.CONCAT(TRIM(B3909)," - ",TRIM(D3909)),Sort_Order_Lookup!$C$1:$E$250,3,FALSE)</f>
        <v>1</v>
      </c>
      <c r="H3909" s="59" t="str">
        <f>VLOOKUP(B3909,Titles_Lookup!$B$2:$C$259,2,FALSE)</f>
        <v>SEX BY SINGLE-YEAR AGE (AMERICAN INDIAN AND ALASKA NATIVE ALONE) [209]</v>
      </c>
      <c r="I3909" s="59" t="str">
        <f>VLOOKUP(B3909,Universe_Lookup!$B$2:$C$250,2,FALSE)</f>
        <v>Universe: People who are American Indian and Alaska Native alone</v>
      </c>
      <c r="J3909" s="59" t="s">
        <v>3719</v>
      </c>
    </row>
    <row r="3910" spans="1:10" x14ac:dyDescent="0.2">
      <c r="A3910" s="73" t="s">
        <v>2676</v>
      </c>
      <c r="B3910" s="59" t="s">
        <v>4358</v>
      </c>
      <c r="C3910" s="59" t="s">
        <v>4513</v>
      </c>
      <c r="D3910" s="65">
        <v>24</v>
      </c>
      <c r="E3910" s="65" t="str">
        <f>VLOOKUP(D3910,Files_Lookup!$A$2:$B$45,2,FALSE)</f>
        <v>us000242020.dhc</v>
      </c>
      <c r="F3910" s="66">
        <v>9</v>
      </c>
      <c r="G3910" s="59">
        <f>VLOOKUP(_xlfn.CONCAT(TRIM(B3910)," - ",TRIM(D3910)),Sort_Order_Lookup!$C$1:$E$250,3,FALSE)</f>
        <v>1</v>
      </c>
      <c r="H3910" s="59" t="str">
        <f>VLOOKUP(B3910,Titles_Lookup!$B$2:$C$259,2,FALSE)</f>
        <v>SEX BY SINGLE-YEAR AGE (AMERICAN INDIAN AND ALASKA NATIVE ALONE) [209]</v>
      </c>
      <c r="I3910" s="59" t="str">
        <f>VLOOKUP(B3910,Universe_Lookup!$B$2:$C$250,2,FALSE)</f>
        <v>Universe: People who are American Indian and Alaska Native alone</v>
      </c>
      <c r="J3910" s="59" t="s">
        <v>3721</v>
      </c>
    </row>
    <row r="3911" spans="1:10" x14ac:dyDescent="0.2">
      <c r="A3911" s="73" t="s">
        <v>2676</v>
      </c>
      <c r="B3911" s="59" t="s">
        <v>4358</v>
      </c>
      <c r="C3911" s="59" t="s">
        <v>4514</v>
      </c>
      <c r="D3911" s="65">
        <v>24</v>
      </c>
      <c r="E3911" s="65" t="str">
        <f>VLOOKUP(D3911,Files_Lookup!$A$2:$B$45,2,FALSE)</f>
        <v>us000242020.dhc</v>
      </c>
      <c r="F3911" s="66">
        <v>9</v>
      </c>
      <c r="G3911" s="59">
        <f>VLOOKUP(_xlfn.CONCAT(TRIM(B3911)," - ",TRIM(D3911)),Sort_Order_Lookup!$C$1:$E$250,3,FALSE)</f>
        <v>1</v>
      </c>
      <c r="H3911" s="59" t="str">
        <f>VLOOKUP(B3911,Titles_Lookup!$B$2:$C$259,2,FALSE)</f>
        <v>SEX BY SINGLE-YEAR AGE (AMERICAN INDIAN AND ALASKA NATIVE ALONE) [209]</v>
      </c>
      <c r="I3911" s="59" t="str">
        <f>VLOOKUP(B3911,Universe_Lookup!$B$2:$C$250,2,FALSE)</f>
        <v>Universe: People who are American Indian and Alaska Native alone</v>
      </c>
      <c r="J3911" s="59" t="s">
        <v>3723</v>
      </c>
    </row>
    <row r="3912" spans="1:10" x14ac:dyDescent="0.2">
      <c r="A3912" s="73" t="s">
        <v>2676</v>
      </c>
      <c r="B3912" s="59" t="s">
        <v>4358</v>
      </c>
      <c r="C3912" s="59" t="s">
        <v>4515</v>
      </c>
      <c r="D3912" s="65">
        <v>24</v>
      </c>
      <c r="E3912" s="65" t="str">
        <f>VLOOKUP(D3912,Files_Lookup!$A$2:$B$45,2,FALSE)</f>
        <v>us000242020.dhc</v>
      </c>
      <c r="F3912" s="66">
        <v>9</v>
      </c>
      <c r="G3912" s="59">
        <f>VLOOKUP(_xlfn.CONCAT(TRIM(B3912)," - ",TRIM(D3912)),Sort_Order_Lookup!$C$1:$E$250,3,FALSE)</f>
        <v>1</v>
      </c>
      <c r="H3912" s="59" t="str">
        <f>VLOOKUP(B3912,Titles_Lookup!$B$2:$C$259,2,FALSE)</f>
        <v>SEX BY SINGLE-YEAR AGE (AMERICAN INDIAN AND ALASKA NATIVE ALONE) [209]</v>
      </c>
      <c r="I3912" s="59" t="str">
        <f>VLOOKUP(B3912,Universe_Lookup!$B$2:$C$250,2,FALSE)</f>
        <v>Universe: People who are American Indian and Alaska Native alone</v>
      </c>
      <c r="J3912" s="59" t="s">
        <v>3725</v>
      </c>
    </row>
    <row r="3913" spans="1:10" x14ac:dyDescent="0.2">
      <c r="A3913" s="73" t="s">
        <v>2676</v>
      </c>
      <c r="B3913" s="59" t="s">
        <v>4358</v>
      </c>
      <c r="C3913" s="59" t="s">
        <v>4516</v>
      </c>
      <c r="D3913" s="65">
        <v>24</v>
      </c>
      <c r="E3913" s="65" t="str">
        <f>VLOOKUP(D3913,Files_Lookup!$A$2:$B$45,2,FALSE)</f>
        <v>us000242020.dhc</v>
      </c>
      <c r="F3913" s="66">
        <v>9</v>
      </c>
      <c r="G3913" s="59">
        <f>VLOOKUP(_xlfn.CONCAT(TRIM(B3913)," - ",TRIM(D3913)),Sort_Order_Lookup!$C$1:$E$250,3,FALSE)</f>
        <v>1</v>
      </c>
      <c r="H3913" s="59" t="str">
        <f>VLOOKUP(B3913,Titles_Lookup!$B$2:$C$259,2,FALSE)</f>
        <v>SEX BY SINGLE-YEAR AGE (AMERICAN INDIAN AND ALASKA NATIVE ALONE) [209]</v>
      </c>
      <c r="I3913" s="59" t="str">
        <f>VLOOKUP(B3913,Universe_Lookup!$B$2:$C$250,2,FALSE)</f>
        <v>Universe: People who are American Indian and Alaska Native alone</v>
      </c>
      <c r="J3913" s="59" t="s">
        <v>3727</v>
      </c>
    </row>
    <row r="3914" spans="1:10" x14ac:dyDescent="0.2">
      <c r="A3914" s="73" t="s">
        <v>2676</v>
      </c>
      <c r="B3914" s="59" t="s">
        <v>4358</v>
      </c>
      <c r="C3914" s="59" t="s">
        <v>4517</v>
      </c>
      <c r="D3914" s="65">
        <v>24</v>
      </c>
      <c r="E3914" s="65" t="str">
        <f>VLOOKUP(D3914,Files_Lookup!$A$2:$B$45,2,FALSE)</f>
        <v>us000242020.dhc</v>
      </c>
      <c r="F3914" s="66">
        <v>9</v>
      </c>
      <c r="G3914" s="59">
        <f>VLOOKUP(_xlfn.CONCAT(TRIM(B3914)," - ",TRIM(D3914)),Sort_Order_Lookup!$C$1:$E$250,3,FALSE)</f>
        <v>1</v>
      </c>
      <c r="H3914" s="59" t="str">
        <f>VLOOKUP(B3914,Titles_Lookup!$B$2:$C$259,2,FALSE)</f>
        <v>SEX BY SINGLE-YEAR AGE (AMERICAN INDIAN AND ALASKA NATIVE ALONE) [209]</v>
      </c>
      <c r="I3914" s="59" t="str">
        <f>VLOOKUP(B3914,Universe_Lookup!$B$2:$C$250,2,FALSE)</f>
        <v>Universe: People who are American Indian and Alaska Native alone</v>
      </c>
      <c r="J3914" s="59" t="s">
        <v>3729</v>
      </c>
    </row>
    <row r="3915" spans="1:10" x14ac:dyDescent="0.2">
      <c r="A3915" s="73" t="s">
        <v>2676</v>
      </c>
      <c r="B3915" s="59" t="s">
        <v>4358</v>
      </c>
      <c r="C3915" s="59" t="s">
        <v>4518</v>
      </c>
      <c r="D3915" s="65">
        <v>24</v>
      </c>
      <c r="E3915" s="65" t="str">
        <f>VLOOKUP(D3915,Files_Lookup!$A$2:$B$45,2,FALSE)</f>
        <v>us000242020.dhc</v>
      </c>
      <c r="F3915" s="66">
        <v>9</v>
      </c>
      <c r="G3915" s="59">
        <f>VLOOKUP(_xlfn.CONCAT(TRIM(B3915)," - ",TRIM(D3915)),Sort_Order_Lookup!$C$1:$E$250,3,FALSE)</f>
        <v>1</v>
      </c>
      <c r="H3915" s="59" t="str">
        <f>VLOOKUP(B3915,Titles_Lookup!$B$2:$C$259,2,FALSE)</f>
        <v>SEX BY SINGLE-YEAR AGE (AMERICAN INDIAN AND ALASKA NATIVE ALONE) [209]</v>
      </c>
      <c r="I3915" s="59" t="str">
        <f>VLOOKUP(B3915,Universe_Lookup!$B$2:$C$250,2,FALSE)</f>
        <v>Universe: People who are American Indian and Alaska Native alone</v>
      </c>
      <c r="J3915" s="59" t="s">
        <v>3731</v>
      </c>
    </row>
    <row r="3916" spans="1:10" x14ac:dyDescent="0.2">
      <c r="A3916" s="73" t="s">
        <v>2676</v>
      </c>
      <c r="B3916" s="59" t="s">
        <v>4358</v>
      </c>
      <c r="C3916" s="59" t="s">
        <v>4519</v>
      </c>
      <c r="D3916" s="65">
        <v>24</v>
      </c>
      <c r="E3916" s="65" t="str">
        <f>VLOOKUP(D3916,Files_Lookup!$A$2:$B$45,2,FALSE)</f>
        <v>us000242020.dhc</v>
      </c>
      <c r="F3916" s="66">
        <v>9</v>
      </c>
      <c r="G3916" s="59">
        <f>VLOOKUP(_xlfn.CONCAT(TRIM(B3916)," - ",TRIM(D3916)),Sort_Order_Lookup!$C$1:$E$250,3,FALSE)</f>
        <v>1</v>
      </c>
      <c r="H3916" s="59" t="str">
        <f>VLOOKUP(B3916,Titles_Lookup!$B$2:$C$259,2,FALSE)</f>
        <v>SEX BY SINGLE-YEAR AGE (AMERICAN INDIAN AND ALASKA NATIVE ALONE) [209]</v>
      </c>
      <c r="I3916" s="59" t="str">
        <f>VLOOKUP(B3916,Universe_Lookup!$B$2:$C$250,2,FALSE)</f>
        <v>Universe: People who are American Indian and Alaska Native alone</v>
      </c>
      <c r="J3916" s="59" t="s">
        <v>3733</v>
      </c>
    </row>
    <row r="3917" spans="1:10" x14ac:dyDescent="0.2">
      <c r="A3917" s="73" t="s">
        <v>2676</v>
      </c>
      <c r="B3917" s="59" t="s">
        <v>4358</v>
      </c>
      <c r="C3917" s="59" t="s">
        <v>4520</v>
      </c>
      <c r="D3917" s="65">
        <v>24</v>
      </c>
      <c r="E3917" s="65" t="str">
        <f>VLOOKUP(D3917,Files_Lookup!$A$2:$B$45,2,FALSE)</f>
        <v>us000242020.dhc</v>
      </c>
      <c r="F3917" s="66">
        <v>9</v>
      </c>
      <c r="G3917" s="59">
        <f>VLOOKUP(_xlfn.CONCAT(TRIM(B3917)," - ",TRIM(D3917)),Sort_Order_Lookup!$C$1:$E$250,3,FALSE)</f>
        <v>1</v>
      </c>
      <c r="H3917" s="59" t="str">
        <f>VLOOKUP(B3917,Titles_Lookup!$B$2:$C$259,2,FALSE)</f>
        <v>SEX BY SINGLE-YEAR AGE (AMERICAN INDIAN AND ALASKA NATIVE ALONE) [209]</v>
      </c>
      <c r="I3917" s="59" t="str">
        <f>VLOOKUP(B3917,Universe_Lookup!$B$2:$C$250,2,FALSE)</f>
        <v>Universe: People who are American Indian and Alaska Native alone</v>
      </c>
      <c r="J3917" s="59" t="s">
        <v>3735</v>
      </c>
    </row>
    <row r="3918" spans="1:10" x14ac:dyDescent="0.2">
      <c r="A3918" s="73" t="s">
        <v>2676</v>
      </c>
      <c r="B3918" s="59" t="s">
        <v>4358</v>
      </c>
      <c r="C3918" s="59" t="s">
        <v>4521</v>
      </c>
      <c r="D3918" s="65">
        <v>24</v>
      </c>
      <c r="E3918" s="65" t="str">
        <f>VLOOKUP(D3918,Files_Lookup!$A$2:$B$45,2,FALSE)</f>
        <v>us000242020.dhc</v>
      </c>
      <c r="F3918" s="66">
        <v>9</v>
      </c>
      <c r="G3918" s="59">
        <f>VLOOKUP(_xlfn.CONCAT(TRIM(B3918)," - ",TRIM(D3918)),Sort_Order_Lookup!$C$1:$E$250,3,FALSE)</f>
        <v>1</v>
      </c>
      <c r="H3918" s="59" t="str">
        <f>VLOOKUP(B3918,Titles_Lookup!$B$2:$C$259,2,FALSE)</f>
        <v>SEX BY SINGLE-YEAR AGE (AMERICAN INDIAN AND ALASKA NATIVE ALONE) [209]</v>
      </c>
      <c r="I3918" s="59" t="str">
        <f>VLOOKUP(B3918,Universe_Lookup!$B$2:$C$250,2,FALSE)</f>
        <v>Universe: People who are American Indian and Alaska Native alone</v>
      </c>
      <c r="J3918" s="59" t="s">
        <v>3737</v>
      </c>
    </row>
    <row r="3919" spans="1:10" x14ac:dyDescent="0.2">
      <c r="A3919" s="73" t="s">
        <v>2676</v>
      </c>
      <c r="B3919" s="59" t="s">
        <v>4358</v>
      </c>
      <c r="C3919" s="59" t="s">
        <v>4522</v>
      </c>
      <c r="D3919" s="65">
        <v>24</v>
      </c>
      <c r="E3919" s="65" t="str">
        <f>VLOOKUP(D3919,Files_Lookup!$A$2:$B$45,2,FALSE)</f>
        <v>us000242020.dhc</v>
      </c>
      <c r="F3919" s="66">
        <v>9</v>
      </c>
      <c r="G3919" s="59">
        <f>VLOOKUP(_xlfn.CONCAT(TRIM(B3919)," - ",TRIM(D3919)),Sort_Order_Lookup!$C$1:$E$250,3,FALSE)</f>
        <v>1</v>
      </c>
      <c r="H3919" s="59" t="str">
        <f>VLOOKUP(B3919,Titles_Lookup!$B$2:$C$259,2,FALSE)</f>
        <v>SEX BY SINGLE-YEAR AGE (AMERICAN INDIAN AND ALASKA NATIVE ALONE) [209]</v>
      </c>
      <c r="I3919" s="59" t="str">
        <f>VLOOKUP(B3919,Universe_Lookup!$B$2:$C$250,2,FALSE)</f>
        <v>Universe: People who are American Indian and Alaska Native alone</v>
      </c>
      <c r="J3919" s="59" t="s">
        <v>3739</v>
      </c>
    </row>
    <row r="3920" spans="1:10" x14ac:dyDescent="0.2">
      <c r="A3920" s="73" t="s">
        <v>2676</v>
      </c>
      <c r="B3920" s="59" t="s">
        <v>4358</v>
      </c>
      <c r="C3920" s="59" t="s">
        <v>4523</v>
      </c>
      <c r="D3920" s="65">
        <v>24</v>
      </c>
      <c r="E3920" s="65" t="str">
        <f>VLOOKUP(D3920,Files_Lookup!$A$2:$B$45,2,FALSE)</f>
        <v>us000242020.dhc</v>
      </c>
      <c r="F3920" s="66">
        <v>9</v>
      </c>
      <c r="G3920" s="59">
        <f>VLOOKUP(_xlfn.CONCAT(TRIM(B3920)," - ",TRIM(D3920)),Sort_Order_Lookup!$C$1:$E$250,3,FALSE)</f>
        <v>1</v>
      </c>
      <c r="H3920" s="59" t="str">
        <f>VLOOKUP(B3920,Titles_Lookup!$B$2:$C$259,2,FALSE)</f>
        <v>SEX BY SINGLE-YEAR AGE (AMERICAN INDIAN AND ALASKA NATIVE ALONE) [209]</v>
      </c>
      <c r="I3920" s="59" t="str">
        <f>VLOOKUP(B3920,Universe_Lookup!$B$2:$C$250,2,FALSE)</f>
        <v>Universe: People who are American Indian and Alaska Native alone</v>
      </c>
      <c r="J3920" s="59" t="s">
        <v>3741</v>
      </c>
    </row>
    <row r="3921" spans="1:10" x14ac:dyDescent="0.2">
      <c r="A3921" s="73" t="s">
        <v>2676</v>
      </c>
      <c r="B3921" s="59" t="s">
        <v>4358</v>
      </c>
      <c r="C3921" s="59" t="s">
        <v>4524</v>
      </c>
      <c r="D3921" s="65">
        <v>24</v>
      </c>
      <c r="E3921" s="65" t="str">
        <f>VLOOKUP(D3921,Files_Lookup!$A$2:$B$45,2,FALSE)</f>
        <v>us000242020.dhc</v>
      </c>
      <c r="F3921" s="66">
        <v>9</v>
      </c>
      <c r="G3921" s="59">
        <f>VLOOKUP(_xlfn.CONCAT(TRIM(B3921)," - ",TRIM(D3921)),Sort_Order_Lookup!$C$1:$E$250,3,FALSE)</f>
        <v>1</v>
      </c>
      <c r="H3921" s="59" t="str">
        <f>VLOOKUP(B3921,Titles_Lookup!$B$2:$C$259,2,FALSE)</f>
        <v>SEX BY SINGLE-YEAR AGE (AMERICAN INDIAN AND ALASKA NATIVE ALONE) [209]</v>
      </c>
      <c r="I3921" s="59" t="str">
        <f>VLOOKUP(B3921,Universe_Lookup!$B$2:$C$250,2,FALSE)</f>
        <v>Universe: People who are American Indian and Alaska Native alone</v>
      </c>
      <c r="J3921" s="59" t="s">
        <v>3743</v>
      </c>
    </row>
    <row r="3922" spans="1:10" x14ac:dyDescent="0.2">
      <c r="A3922" s="73" t="s">
        <v>2676</v>
      </c>
      <c r="B3922" s="59" t="s">
        <v>4358</v>
      </c>
      <c r="C3922" s="59" t="s">
        <v>4525</v>
      </c>
      <c r="D3922" s="65">
        <v>24</v>
      </c>
      <c r="E3922" s="65" t="str">
        <f>VLOOKUP(D3922,Files_Lookup!$A$2:$B$45,2,FALSE)</f>
        <v>us000242020.dhc</v>
      </c>
      <c r="F3922" s="66">
        <v>9</v>
      </c>
      <c r="G3922" s="59">
        <f>VLOOKUP(_xlfn.CONCAT(TRIM(B3922)," - ",TRIM(D3922)),Sort_Order_Lookup!$C$1:$E$250,3,FALSE)</f>
        <v>1</v>
      </c>
      <c r="H3922" s="59" t="str">
        <f>VLOOKUP(B3922,Titles_Lookup!$B$2:$C$259,2,FALSE)</f>
        <v>SEX BY SINGLE-YEAR AGE (AMERICAN INDIAN AND ALASKA NATIVE ALONE) [209]</v>
      </c>
      <c r="I3922" s="59" t="str">
        <f>VLOOKUP(B3922,Universe_Lookup!$B$2:$C$250,2,FALSE)</f>
        <v>Universe: People who are American Indian and Alaska Native alone</v>
      </c>
      <c r="J3922" s="59" t="s">
        <v>3745</v>
      </c>
    </row>
    <row r="3923" spans="1:10" x14ac:dyDescent="0.2">
      <c r="A3923" s="73" t="s">
        <v>2676</v>
      </c>
      <c r="B3923" s="59" t="s">
        <v>4358</v>
      </c>
      <c r="C3923" s="59" t="s">
        <v>4526</v>
      </c>
      <c r="D3923" s="65">
        <v>24</v>
      </c>
      <c r="E3923" s="65" t="str">
        <f>VLOOKUP(D3923,Files_Lookup!$A$2:$B$45,2,FALSE)</f>
        <v>us000242020.dhc</v>
      </c>
      <c r="F3923" s="66">
        <v>9</v>
      </c>
      <c r="G3923" s="59">
        <f>VLOOKUP(_xlfn.CONCAT(TRIM(B3923)," - ",TRIM(D3923)),Sort_Order_Lookup!$C$1:$E$250,3,FALSE)</f>
        <v>1</v>
      </c>
      <c r="H3923" s="59" t="str">
        <f>VLOOKUP(B3923,Titles_Lookup!$B$2:$C$259,2,FALSE)</f>
        <v>SEX BY SINGLE-YEAR AGE (AMERICAN INDIAN AND ALASKA NATIVE ALONE) [209]</v>
      </c>
      <c r="I3923" s="59" t="str">
        <f>VLOOKUP(B3923,Universe_Lookup!$B$2:$C$250,2,FALSE)</f>
        <v>Universe: People who are American Indian and Alaska Native alone</v>
      </c>
      <c r="J3923" s="59" t="s">
        <v>3747</v>
      </c>
    </row>
    <row r="3924" spans="1:10" x14ac:dyDescent="0.2">
      <c r="A3924" s="73" t="s">
        <v>2676</v>
      </c>
      <c r="B3924" s="59" t="s">
        <v>4358</v>
      </c>
      <c r="C3924" s="59" t="s">
        <v>4527</v>
      </c>
      <c r="D3924" s="65">
        <v>24</v>
      </c>
      <c r="E3924" s="65" t="str">
        <f>VLOOKUP(D3924,Files_Lookup!$A$2:$B$45,2,FALSE)</f>
        <v>us000242020.dhc</v>
      </c>
      <c r="F3924" s="66">
        <v>9</v>
      </c>
      <c r="G3924" s="59">
        <f>VLOOKUP(_xlfn.CONCAT(TRIM(B3924)," - ",TRIM(D3924)),Sort_Order_Lookup!$C$1:$E$250,3,FALSE)</f>
        <v>1</v>
      </c>
      <c r="H3924" s="59" t="str">
        <f>VLOOKUP(B3924,Titles_Lookup!$B$2:$C$259,2,FALSE)</f>
        <v>SEX BY SINGLE-YEAR AGE (AMERICAN INDIAN AND ALASKA NATIVE ALONE) [209]</v>
      </c>
      <c r="I3924" s="59" t="str">
        <f>VLOOKUP(B3924,Universe_Lookup!$B$2:$C$250,2,FALSE)</f>
        <v>Universe: People who are American Indian and Alaska Native alone</v>
      </c>
      <c r="J3924" s="59" t="s">
        <v>3749</v>
      </c>
    </row>
    <row r="3925" spans="1:10" x14ac:dyDescent="0.2">
      <c r="A3925" s="73" t="s">
        <v>2676</v>
      </c>
      <c r="B3925" s="59" t="s">
        <v>4358</v>
      </c>
      <c r="C3925" s="59" t="s">
        <v>4528</v>
      </c>
      <c r="D3925" s="65">
        <v>24</v>
      </c>
      <c r="E3925" s="65" t="str">
        <f>VLOOKUP(D3925,Files_Lookup!$A$2:$B$45,2,FALSE)</f>
        <v>us000242020.dhc</v>
      </c>
      <c r="F3925" s="66">
        <v>9</v>
      </c>
      <c r="G3925" s="59">
        <f>VLOOKUP(_xlfn.CONCAT(TRIM(B3925)," - ",TRIM(D3925)),Sort_Order_Lookup!$C$1:$E$250,3,FALSE)</f>
        <v>1</v>
      </c>
      <c r="H3925" s="59" t="str">
        <f>VLOOKUP(B3925,Titles_Lookup!$B$2:$C$259,2,FALSE)</f>
        <v>SEX BY SINGLE-YEAR AGE (AMERICAN INDIAN AND ALASKA NATIVE ALONE) [209]</v>
      </c>
      <c r="I3925" s="59" t="str">
        <f>VLOOKUP(B3925,Universe_Lookup!$B$2:$C$250,2,FALSE)</f>
        <v>Universe: People who are American Indian and Alaska Native alone</v>
      </c>
      <c r="J3925" s="59" t="s">
        <v>3751</v>
      </c>
    </row>
    <row r="3926" spans="1:10" x14ac:dyDescent="0.2">
      <c r="A3926" s="73" t="s">
        <v>2676</v>
      </c>
      <c r="B3926" s="59" t="s">
        <v>4358</v>
      </c>
      <c r="C3926" s="59" t="s">
        <v>4529</v>
      </c>
      <c r="D3926" s="65">
        <v>24</v>
      </c>
      <c r="E3926" s="65" t="str">
        <f>VLOOKUP(D3926,Files_Lookup!$A$2:$B$45,2,FALSE)</f>
        <v>us000242020.dhc</v>
      </c>
      <c r="F3926" s="66">
        <v>9</v>
      </c>
      <c r="G3926" s="59">
        <f>VLOOKUP(_xlfn.CONCAT(TRIM(B3926)," - ",TRIM(D3926)),Sort_Order_Lookup!$C$1:$E$250,3,FALSE)</f>
        <v>1</v>
      </c>
      <c r="H3926" s="59" t="str">
        <f>VLOOKUP(B3926,Titles_Lookup!$B$2:$C$259,2,FALSE)</f>
        <v>SEX BY SINGLE-YEAR AGE (AMERICAN INDIAN AND ALASKA NATIVE ALONE) [209]</v>
      </c>
      <c r="I3926" s="59" t="str">
        <f>VLOOKUP(B3926,Universe_Lookup!$B$2:$C$250,2,FALSE)</f>
        <v>Universe: People who are American Indian and Alaska Native alone</v>
      </c>
      <c r="J3926" s="59" t="s">
        <v>3753</v>
      </c>
    </row>
    <row r="3927" spans="1:10" x14ac:dyDescent="0.2">
      <c r="A3927" s="73" t="s">
        <v>2676</v>
      </c>
      <c r="B3927" s="59" t="s">
        <v>4358</v>
      </c>
      <c r="C3927" s="59" t="s">
        <v>4530</v>
      </c>
      <c r="D3927" s="65">
        <v>24</v>
      </c>
      <c r="E3927" s="65" t="str">
        <f>VLOOKUP(D3927,Files_Lookup!$A$2:$B$45,2,FALSE)</f>
        <v>us000242020.dhc</v>
      </c>
      <c r="F3927" s="66">
        <v>9</v>
      </c>
      <c r="G3927" s="59">
        <f>VLOOKUP(_xlfn.CONCAT(TRIM(B3927)," - ",TRIM(D3927)),Sort_Order_Lookup!$C$1:$E$250,3,FALSE)</f>
        <v>1</v>
      </c>
      <c r="H3927" s="59" t="str">
        <f>VLOOKUP(B3927,Titles_Lookup!$B$2:$C$259,2,FALSE)</f>
        <v>SEX BY SINGLE-YEAR AGE (AMERICAN INDIAN AND ALASKA NATIVE ALONE) [209]</v>
      </c>
      <c r="I3927" s="59" t="str">
        <f>VLOOKUP(B3927,Universe_Lookup!$B$2:$C$250,2,FALSE)</f>
        <v>Universe: People who are American Indian and Alaska Native alone</v>
      </c>
      <c r="J3927" s="59" t="s">
        <v>3755</v>
      </c>
    </row>
    <row r="3928" spans="1:10" x14ac:dyDescent="0.2">
      <c r="A3928" s="73" t="s">
        <v>2676</v>
      </c>
      <c r="B3928" s="59" t="s">
        <v>4358</v>
      </c>
      <c r="C3928" s="59" t="s">
        <v>4531</v>
      </c>
      <c r="D3928" s="65">
        <v>24</v>
      </c>
      <c r="E3928" s="65" t="str">
        <f>VLOOKUP(D3928,Files_Lookup!$A$2:$B$45,2,FALSE)</f>
        <v>us000242020.dhc</v>
      </c>
      <c r="F3928" s="66">
        <v>9</v>
      </c>
      <c r="G3928" s="59">
        <f>VLOOKUP(_xlfn.CONCAT(TRIM(B3928)," - ",TRIM(D3928)),Sort_Order_Lookup!$C$1:$E$250,3,FALSE)</f>
        <v>1</v>
      </c>
      <c r="H3928" s="59" t="str">
        <f>VLOOKUP(B3928,Titles_Lookup!$B$2:$C$259,2,FALSE)</f>
        <v>SEX BY SINGLE-YEAR AGE (AMERICAN INDIAN AND ALASKA NATIVE ALONE) [209]</v>
      </c>
      <c r="I3928" s="59" t="str">
        <f>VLOOKUP(B3928,Universe_Lookup!$B$2:$C$250,2,FALSE)</f>
        <v>Universe: People who are American Indian and Alaska Native alone</v>
      </c>
      <c r="J3928" s="59" t="s">
        <v>3757</v>
      </c>
    </row>
    <row r="3929" spans="1:10" x14ac:dyDescent="0.2">
      <c r="A3929" s="73" t="s">
        <v>2676</v>
      </c>
      <c r="B3929" s="59" t="s">
        <v>4358</v>
      </c>
      <c r="C3929" s="59" t="s">
        <v>4532</v>
      </c>
      <c r="D3929" s="65">
        <v>24</v>
      </c>
      <c r="E3929" s="65" t="str">
        <f>VLOOKUP(D3929,Files_Lookup!$A$2:$B$45,2,FALSE)</f>
        <v>us000242020.dhc</v>
      </c>
      <c r="F3929" s="66">
        <v>9</v>
      </c>
      <c r="G3929" s="59">
        <f>VLOOKUP(_xlfn.CONCAT(TRIM(B3929)," - ",TRIM(D3929)),Sort_Order_Lookup!$C$1:$E$250,3,FALSE)</f>
        <v>1</v>
      </c>
      <c r="H3929" s="59" t="str">
        <f>VLOOKUP(B3929,Titles_Lookup!$B$2:$C$259,2,FALSE)</f>
        <v>SEX BY SINGLE-YEAR AGE (AMERICAN INDIAN AND ALASKA NATIVE ALONE) [209]</v>
      </c>
      <c r="I3929" s="59" t="str">
        <f>VLOOKUP(B3929,Universe_Lookup!$B$2:$C$250,2,FALSE)</f>
        <v>Universe: People who are American Indian and Alaska Native alone</v>
      </c>
      <c r="J3929" s="59" t="s">
        <v>3759</v>
      </c>
    </row>
    <row r="3930" spans="1:10" x14ac:dyDescent="0.2">
      <c r="A3930" s="73" t="s">
        <v>2676</v>
      </c>
      <c r="B3930" s="59" t="s">
        <v>4358</v>
      </c>
      <c r="C3930" s="59" t="s">
        <v>4533</v>
      </c>
      <c r="D3930" s="65">
        <v>24</v>
      </c>
      <c r="E3930" s="65" t="str">
        <f>VLOOKUP(D3930,Files_Lookup!$A$2:$B$45,2,FALSE)</f>
        <v>us000242020.dhc</v>
      </c>
      <c r="F3930" s="66">
        <v>9</v>
      </c>
      <c r="G3930" s="59">
        <f>VLOOKUP(_xlfn.CONCAT(TRIM(B3930)," - ",TRIM(D3930)),Sort_Order_Lookup!$C$1:$E$250,3,FALSE)</f>
        <v>1</v>
      </c>
      <c r="H3930" s="59" t="str">
        <f>VLOOKUP(B3930,Titles_Lookup!$B$2:$C$259,2,FALSE)</f>
        <v>SEX BY SINGLE-YEAR AGE (AMERICAN INDIAN AND ALASKA NATIVE ALONE) [209]</v>
      </c>
      <c r="I3930" s="59" t="str">
        <f>VLOOKUP(B3930,Universe_Lookup!$B$2:$C$250,2,FALSE)</f>
        <v>Universe: People who are American Indian and Alaska Native alone</v>
      </c>
      <c r="J3930" s="59" t="s">
        <v>3761</v>
      </c>
    </row>
    <row r="3931" spans="1:10" x14ac:dyDescent="0.2">
      <c r="A3931" s="73" t="s">
        <v>2676</v>
      </c>
      <c r="B3931" s="59" t="s">
        <v>4358</v>
      </c>
      <c r="C3931" s="59" t="s">
        <v>4534</v>
      </c>
      <c r="D3931" s="65">
        <v>24</v>
      </c>
      <c r="E3931" s="65" t="str">
        <f>VLOOKUP(D3931,Files_Lookup!$A$2:$B$45,2,FALSE)</f>
        <v>us000242020.dhc</v>
      </c>
      <c r="F3931" s="66">
        <v>9</v>
      </c>
      <c r="G3931" s="59">
        <f>VLOOKUP(_xlfn.CONCAT(TRIM(B3931)," - ",TRIM(D3931)),Sort_Order_Lookup!$C$1:$E$250,3,FALSE)</f>
        <v>1</v>
      </c>
      <c r="H3931" s="59" t="str">
        <f>VLOOKUP(B3931,Titles_Lookup!$B$2:$C$259,2,FALSE)</f>
        <v>SEX BY SINGLE-YEAR AGE (AMERICAN INDIAN AND ALASKA NATIVE ALONE) [209]</v>
      </c>
      <c r="I3931" s="59" t="str">
        <f>VLOOKUP(B3931,Universe_Lookup!$B$2:$C$250,2,FALSE)</f>
        <v>Universe: People who are American Indian and Alaska Native alone</v>
      </c>
      <c r="J3931" s="59" t="s">
        <v>3763</v>
      </c>
    </row>
    <row r="3932" spans="1:10" x14ac:dyDescent="0.2">
      <c r="A3932" s="73" t="s">
        <v>2676</v>
      </c>
      <c r="B3932" s="59" t="s">
        <v>4358</v>
      </c>
      <c r="C3932" s="59" t="s">
        <v>4535</v>
      </c>
      <c r="D3932" s="65">
        <v>24</v>
      </c>
      <c r="E3932" s="65" t="str">
        <f>VLOOKUP(D3932,Files_Lookup!$A$2:$B$45,2,FALSE)</f>
        <v>us000242020.dhc</v>
      </c>
      <c r="F3932" s="66">
        <v>9</v>
      </c>
      <c r="G3932" s="59">
        <f>VLOOKUP(_xlfn.CONCAT(TRIM(B3932)," - ",TRIM(D3932)),Sort_Order_Lookup!$C$1:$E$250,3,FALSE)</f>
        <v>1</v>
      </c>
      <c r="H3932" s="59" t="str">
        <f>VLOOKUP(B3932,Titles_Lookup!$B$2:$C$259,2,FALSE)</f>
        <v>SEX BY SINGLE-YEAR AGE (AMERICAN INDIAN AND ALASKA NATIVE ALONE) [209]</v>
      </c>
      <c r="I3932" s="59" t="str">
        <f>VLOOKUP(B3932,Universe_Lookup!$B$2:$C$250,2,FALSE)</f>
        <v>Universe: People who are American Indian and Alaska Native alone</v>
      </c>
      <c r="J3932" s="59" t="s">
        <v>3765</v>
      </c>
    </row>
    <row r="3933" spans="1:10" x14ac:dyDescent="0.2">
      <c r="A3933" s="73" t="s">
        <v>2676</v>
      </c>
      <c r="B3933" s="59" t="s">
        <v>4358</v>
      </c>
      <c r="C3933" s="59" t="s">
        <v>4536</v>
      </c>
      <c r="D3933" s="65">
        <v>24</v>
      </c>
      <c r="E3933" s="65" t="str">
        <f>VLOOKUP(D3933,Files_Lookup!$A$2:$B$45,2,FALSE)</f>
        <v>us000242020.dhc</v>
      </c>
      <c r="F3933" s="66">
        <v>9</v>
      </c>
      <c r="G3933" s="59">
        <f>VLOOKUP(_xlfn.CONCAT(TRIM(B3933)," - ",TRIM(D3933)),Sort_Order_Lookup!$C$1:$E$250,3,FALSE)</f>
        <v>1</v>
      </c>
      <c r="H3933" s="59" t="str">
        <f>VLOOKUP(B3933,Titles_Lookup!$B$2:$C$259,2,FALSE)</f>
        <v>SEX BY SINGLE-YEAR AGE (AMERICAN INDIAN AND ALASKA NATIVE ALONE) [209]</v>
      </c>
      <c r="I3933" s="59" t="str">
        <f>VLOOKUP(B3933,Universe_Lookup!$B$2:$C$250,2,FALSE)</f>
        <v>Universe: People who are American Indian and Alaska Native alone</v>
      </c>
      <c r="J3933" s="59" t="s">
        <v>3767</v>
      </c>
    </row>
    <row r="3934" spans="1:10" x14ac:dyDescent="0.2">
      <c r="A3934" s="73" t="s">
        <v>2676</v>
      </c>
      <c r="B3934" s="59" t="s">
        <v>4358</v>
      </c>
      <c r="C3934" s="59" t="s">
        <v>4537</v>
      </c>
      <c r="D3934" s="65">
        <v>24</v>
      </c>
      <c r="E3934" s="65" t="str">
        <f>VLOOKUP(D3934,Files_Lookup!$A$2:$B$45,2,FALSE)</f>
        <v>us000242020.dhc</v>
      </c>
      <c r="F3934" s="66">
        <v>9</v>
      </c>
      <c r="G3934" s="59">
        <f>VLOOKUP(_xlfn.CONCAT(TRIM(B3934)," - ",TRIM(D3934)),Sort_Order_Lookup!$C$1:$E$250,3,FALSE)</f>
        <v>1</v>
      </c>
      <c r="H3934" s="59" t="str">
        <f>VLOOKUP(B3934,Titles_Lookup!$B$2:$C$259,2,FALSE)</f>
        <v>SEX BY SINGLE-YEAR AGE (AMERICAN INDIAN AND ALASKA NATIVE ALONE) [209]</v>
      </c>
      <c r="I3934" s="59" t="str">
        <f>VLOOKUP(B3934,Universe_Lookup!$B$2:$C$250,2,FALSE)</f>
        <v>Universe: People who are American Indian and Alaska Native alone</v>
      </c>
      <c r="J3934" s="59" t="s">
        <v>3769</v>
      </c>
    </row>
    <row r="3935" spans="1:10" x14ac:dyDescent="0.2">
      <c r="A3935" s="73" t="s">
        <v>2676</v>
      </c>
      <c r="B3935" s="59" t="s">
        <v>4358</v>
      </c>
      <c r="C3935" s="59" t="s">
        <v>4538</v>
      </c>
      <c r="D3935" s="65">
        <v>24</v>
      </c>
      <c r="E3935" s="65" t="str">
        <f>VLOOKUP(D3935,Files_Lookup!$A$2:$B$45,2,FALSE)</f>
        <v>us000242020.dhc</v>
      </c>
      <c r="F3935" s="66">
        <v>9</v>
      </c>
      <c r="G3935" s="59">
        <f>VLOOKUP(_xlfn.CONCAT(TRIM(B3935)," - ",TRIM(D3935)),Sort_Order_Lookup!$C$1:$E$250,3,FALSE)</f>
        <v>1</v>
      </c>
      <c r="H3935" s="59" t="str">
        <f>VLOOKUP(B3935,Titles_Lookup!$B$2:$C$259,2,FALSE)</f>
        <v>SEX BY SINGLE-YEAR AGE (AMERICAN INDIAN AND ALASKA NATIVE ALONE) [209]</v>
      </c>
      <c r="I3935" s="59" t="str">
        <f>VLOOKUP(B3935,Universe_Lookup!$B$2:$C$250,2,FALSE)</f>
        <v>Universe: People who are American Indian and Alaska Native alone</v>
      </c>
      <c r="J3935" s="59" t="s">
        <v>3771</v>
      </c>
    </row>
    <row r="3936" spans="1:10" x14ac:dyDescent="0.2">
      <c r="A3936" s="73" t="s">
        <v>2676</v>
      </c>
      <c r="B3936" s="59" t="s">
        <v>4358</v>
      </c>
      <c r="C3936" s="59" t="s">
        <v>4539</v>
      </c>
      <c r="D3936" s="65">
        <v>24</v>
      </c>
      <c r="E3936" s="65" t="str">
        <f>VLOOKUP(D3936,Files_Lookup!$A$2:$B$45,2,FALSE)</f>
        <v>us000242020.dhc</v>
      </c>
      <c r="F3936" s="66">
        <v>9</v>
      </c>
      <c r="G3936" s="59">
        <f>VLOOKUP(_xlfn.CONCAT(TRIM(B3936)," - ",TRIM(D3936)),Sort_Order_Lookup!$C$1:$E$250,3,FALSE)</f>
        <v>1</v>
      </c>
      <c r="H3936" s="59" t="str">
        <f>VLOOKUP(B3936,Titles_Lookup!$B$2:$C$259,2,FALSE)</f>
        <v>SEX BY SINGLE-YEAR AGE (AMERICAN INDIAN AND ALASKA NATIVE ALONE) [209]</v>
      </c>
      <c r="I3936" s="59" t="str">
        <f>VLOOKUP(B3936,Universe_Lookup!$B$2:$C$250,2,FALSE)</f>
        <v>Universe: People who are American Indian and Alaska Native alone</v>
      </c>
      <c r="J3936" s="59" t="s">
        <v>3773</v>
      </c>
    </row>
    <row r="3937" spans="1:10" x14ac:dyDescent="0.2">
      <c r="A3937" s="73" t="s">
        <v>2676</v>
      </c>
      <c r="B3937" s="59" t="s">
        <v>4358</v>
      </c>
      <c r="C3937" s="59" t="s">
        <v>4540</v>
      </c>
      <c r="D3937" s="65">
        <v>24</v>
      </c>
      <c r="E3937" s="65" t="str">
        <f>VLOOKUP(D3937,Files_Lookup!$A$2:$B$45,2,FALSE)</f>
        <v>us000242020.dhc</v>
      </c>
      <c r="F3937" s="66">
        <v>9</v>
      </c>
      <c r="G3937" s="59">
        <f>VLOOKUP(_xlfn.CONCAT(TRIM(B3937)," - ",TRIM(D3937)),Sort_Order_Lookup!$C$1:$E$250,3,FALSE)</f>
        <v>1</v>
      </c>
      <c r="H3937" s="59" t="str">
        <f>VLOOKUP(B3937,Titles_Lookup!$B$2:$C$259,2,FALSE)</f>
        <v>SEX BY SINGLE-YEAR AGE (AMERICAN INDIAN AND ALASKA NATIVE ALONE) [209]</v>
      </c>
      <c r="I3937" s="59" t="str">
        <f>VLOOKUP(B3937,Universe_Lookup!$B$2:$C$250,2,FALSE)</f>
        <v>Universe: People who are American Indian and Alaska Native alone</v>
      </c>
      <c r="J3937" s="59" t="s">
        <v>3775</v>
      </c>
    </row>
    <row r="3938" spans="1:10" x14ac:dyDescent="0.2">
      <c r="A3938" s="73" t="s">
        <v>2676</v>
      </c>
      <c r="B3938" s="59" t="s">
        <v>4358</v>
      </c>
      <c r="C3938" s="59" t="s">
        <v>4541</v>
      </c>
      <c r="D3938" s="65">
        <v>24</v>
      </c>
      <c r="E3938" s="65" t="str">
        <f>VLOOKUP(D3938,Files_Lookup!$A$2:$B$45,2,FALSE)</f>
        <v>us000242020.dhc</v>
      </c>
      <c r="F3938" s="66">
        <v>9</v>
      </c>
      <c r="G3938" s="59">
        <f>VLOOKUP(_xlfn.CONCAT(TRIM(B3938)," - ",TRIM(D3938)),Sort_Order_Lookup!$C$1:$E$250,3,FALSE)</f>
        <v>1</v>
      </c>
      <c r="H3938" s="59" t="str">
        <f>VLOOKUP(B3938,Titles_Lookup!$B$2:$C$259,2,FALSE)</f>
        <v>SEX BY SINGLE-YEAR AGE (AMERICAN INDIAN AND ALASKA NATIVE ALONE) [209]</v>
      </c>
      <c r="I3938" s="59" t="str">
        <f>VLOOKUP(B3938,Universe_Lookup!$B$2:$C$250,2,FALSE)</f>
        <v>Universe: People who are American Indian and Alaska Native alone</v>
      </c>
      <c r="J3938" s="59" t="s">
        <v>3777</v>
      </c>
    </row>
    <row r="3939" spans="1:10" x14ac:dyDescent="0.2">
      <c r="A3939" s="73" t="s">
        <v>2676</v>
      </c>
      <c r="B3939" s="59" t="s">
        <v>4358</v>
      </c>
      <c r="C3939" s="59" t="s">
        <v>4542</v>
      </c>
      <c r="D3939" s="65">
        <v>24</v>
      </c>
      <c r="E3939" s="65" t="str">
        <f>VLOOKUP(D3939,Files_Lookup!$A$2:$B$45,2,FALSE)</f>
        <v>us000242020.dhc</v>
      </c>
      <c r="F3939" s="66">
        <v>9</v>
      </c>
      <c r="G3939" s="59">
        <f>VLOOKUP(_xlfn.CONCAT(TRIM(B3939)," - ",TRIM(D3939)),Sort_Order_Lookup!$C$1:$E$250,3,FALSE)</f>
        <v>1</v>
      </c>
      <c r="H3939" s="59" t="str">
        <f>VLOOKUP(B3939,Titles_Lookup!$B$2:$C$259,2,FALSE)</f>
        <v>SEX BY SINGLE-YEAR AGE (AMERICAN INDIAN AND ALASKA NATIVE ALONE) [209]</v>
      </c>
      <c r="I3939" s="59" t="str">
        <f>VLOOKUP(B3939,Universe_Lookup!$B$2:$C$250,2,FALSE)</f>
        <v>Universe: People who are American Indian and Alaska Native alone</v>
      </c>
      <c r="J3939" s="59" t="s">
        <v>3779</v>
      </c>
    </row>
    <row r="3940" spans="1:10" x14ac:dyDescent="0.2">
      <c r="A3940" s="73" t="s">
        <v>2676</v>
      </c>
      <c r="B3940" s="59" t="s">
        <v>4358</v>
      </c>
      <c r="C3940" s="59" t="s">
        <v>4543</v>
      </c>
      <c r="D3940" s="65">
        <v>24</v>
      </c>
      <c r="E3940" s="65" t="str">
        <f>VLOOKUP(D3940,Files_Lookup!$A$2:$B$45,2,FALSE)</f>
        <v>us000242020.dhc</v>
      </c>
      <c r="F3940" s="66">
        <v>9</v>
      </c>
      <c r="G3940" s="59">
        <f>VLOOKUP(_xlfn.CONCAT(TRIM(B3940)," - ",TRIM(D3940)),Sort_Order_Lookup!$C$1:$E$250,3,FALSE)</f>
        <v>1</v>
      </c>
      <c r="H3940" s="59" t="str">
        <f>VLOOKUP(B3940,Titles_Lookup!$B$2:$C$259,2,FALSE)</f>
        <v>SEX BY SINGLE-YEAR AGE (AMERICAN INDIAN AND ALASKA NATIVE ALONE) [209]</v>
      </c>
      <c r="I3940" s="59" t="str">
        <f>VLOOKUP(B3940,Universe_Lookup!$B$2:$C$250,2,FALSE)</f>
        <v>Universe: People who are American Indian and Alaska Native alone</v>
      </c>
      <c r="J3940" s="59" t="s">
        <v>3781</v>
      </c>
    </row>
    <row r="3941" spans="1:10" x14ac:dyDescent="0.2">
      <c r="A3941" s="73" t="s">
        <v>2676</v>
      </c>
      <c r="B3941" s="59" t="s">
        <v>4358</v>
      </c>
      <c r="C3941" s="59" t="s">
        <v>4544</v>
      </c>
      <c r="D3941" s="65">
        <v>24</v>
      </c>
      <c r="E3941" s="65" t="str">
        <f>VLOOKUP(D3941,Files_Lookup!$A$2:$B$45,2,FALSE)</f>
        <v>us000242020.dhc</v>
      </c>
      <c r="F3941" s="66">
        <v>9</v>
      </c>
      <c r="G3941" s="59">
        <f>VLOOKUP(_xlfn.CONCAT(TRIM(B3941)," - ",TRIM(D3941)),Sort_Order_Lookup!$C$1:$E$250,3,FALSE)</f>
        <v>1</v>
      </c>
      <c r="H3941" s="59" t="str">
        <f>VLOOKUP(B3941,Titles_Lookup!$B$2:$C$259,2,FALSE)</f>
        <v>SEX BY SINGLE-YEAR AGE (AMERICAN INDIAN AND ALASKA NATIVE ALONE) [209]</v>
      </c>
      <c r="I3941" s="59" t="str">
        <f>VLOOKUP(B3941,Universe_Lookup!$B$2:$C$250,2,FALSE)</f>
        <v>Universe: People who are American Indian and Alaska Native alone</v>
      </c>
      <c r="J3941" s="59" t="s">
        <v>3783</v>
      </c>
    </row>
    <row r="3942" spans="1:10" x14ac:dyDescent="0.2">
      <c r="A3942" s="73" t="s">
        <v>2676</v>
      </c>
      <c r="B3942" s="59" t="s">
        <v>4358</v>
      </c>
      <c r="C3942" s="59" t="s">
        <v>4545</v>
      </c>
      <c r="D3942" s="65">
        <v>24</v>
      </c>
      <c r="E3942" s="65" t="str">
        <f>VLOOKUP(D3942,Files_Lookup!$A$2:$B$45,2,FALSE)</f>
        <v>us000242020.dhc</v>
      </c>
      <c r="F3942" s="66">
        <v>9</v>
      </c>
      <c r="G3942" s="59">
        <f>VLOOKUP(_xlfn.CONCAT(TRIM(B3942)," - ",TRIM(D3942)),Sort_Order_Lookup!$C$1:$E$250,3,FALSE)</f>
        <v>1</v>
      </c>
      <c r="H3942" s="59" t="str">
        <f>VLOOKUP(B3942,Titles_Lookup!$B$2:$C$259,2,FALSE)</f>
        <v>SEX BY SINGLE-YEAR AGE (AMERICAN INDIAN AND ALASKA NATIVE ALONE) [209]</v>
      </c>
      <c r="I3942" s="59" t="str">
        <f>VLOOKUP(B3942,Universe_Lookup!$B$2:$C$250,2,FALSE)</f>
        <v>Universe: People who are American Indian and Alaska Native alone</v>
      </c>
      <c r="J3942" s="59" t="s">
        <v>3785</v>
      </c>
    </row>
    <row r="3943" spans="1:10" x14ac:dyDescent="0.2">
      <c r="A3943" s="73" t="s">
        <v>2676</v>
      </c>
      <c r="B3943" s="59" t="s">
        <v>4358</v>
      </c>
      <c r="C3943" s="59" t="s">
        <v>4546</v>
      </c>
      <c r="D3943" s="65">
        <v>24</v>
      </c>
      <c r="E3943" s="65" t="str">
        <f>VLOOKUP(D3943,Files_Lookup!$A$2:$B$45,2,FALSE)</f>
        <v>us000242020.dhc</v>
      </c>
      <c r="F3943" s="66">
        <v>9</v>
      </c>
      <c r="G3943" s="59">
        <f>VLOOKUP(_xlfn.CONCAT(TRIM(B3943)," - ",TRIM(D3943)),Sort_Order_Lookup!$C$1:$E$250,3,FALSE)</f>
        <v>1</v>
      </c>
      <c r="H3943" s="59" t="str">
        <f>VLOOKUP(B3943,Titles_Lookup!$B$2:$C$259,2,FALSE)</f>
        <v>SEX BY SINGLE-YEAR AGE (AMERICAN INDIAN AND ALASKA NATIVE ALONE) [209]</v>
      </c>
      <c r="I3943" s="59" t="str">
        <f>VLOOKUP(B3943,Universe_Lookup!$B$2:$C$250,2,FALSE)</f>
        <v>Universe: People who are American Indian and Alaska Native alone</v>
      </c>
      <c r="J3943" s="59" t="s">
        <v>3787</v>
      </c>
    </row>
    <row r="3944" spans="1:10" x14ac:dyDescent="0.2">
      <c r="A3944" s="73" t="s">
        <v>2676</v>
      </c>
      <c r="B3944" s="59" t="s">
        <v>4358</v>
      </c>
      <c r="C3944" s="59" t="s">
        <v>4547</v>
      </c>
      <c r="D3944" s="65">
        <v>24</v>
      </c>
      <c r="E3944" s="65" t="str">
        <f>VLOOKUP(D3944,Files_Lookup!$A$2:$B$45,2,FALSE)</f>
        <v>us000242020.dhc</v>
      </c>
      <c r="F3944" s="66">
        <v>9</v>
      </c>
      <c r="G3944" s="59">
        <f>VLOOKUP(_xlfn.CONCAT(TRIM(B3944)," - ",TRIM(D3944)),Sort_Order_Lookup!$C$1:$E$250,3,FALSE)</f>
        <v>1</v>
      </c>
      <c r="H3944" s="59" t="str">
        <f>VLOOKUP(B3944,Titles_Lookup!$B$2:$C$259,2,FALSE)</f>
        <v>SEX BY SINGLE-YEAR AGE (AMERICAN INDIAN AND ALASKA NATIVE ALONE) [209]</v>
      </c>
      <c r="I3944" s="59" t="str">
        <f>VLOOKUP(B3944,Universe_Lookup!$B$2:$C$250,2,FALSE)</f>
        <v>Universe: People who are American Indian and Alaska Native alone</v>
      </c>
      <c r="J3944" s="59" t="s">
        <v>3789</v>
      </c>
    </row>
    <row r="3945" spans="1:10" x14ac:dyDescent="0.2">
      <c r="A3945" s="73" t="s">
        <v>2676</v>
      </c>
      <c r="B3945" s="59" t="s">
        <v>4358</v>
      </c>
      <c r="C3945" s="59" t="s">
        <v>4548</v>
      </c>
      <c r="D3945" s="65">
        <v>24</v>
      </c>
      <c r="E3945" s="65" t="str">
        <f>VLOOKUP(D3945,Files_Lookup!$A$2:$B$45,2,FALSE)</f>
        <v>us000242020.dhc</v>
      </c>
      <c r="F3945" s="66">
        <v>9</v>
      </c>
      <c r="G3945" s="59">
        <f>VLOOKUP(_xlfn.CONCAT(TRIM(B3945)," - ",TRIM(D3945)),Sort_Order_Lookup!$C$1:$E$250,3,FALSE)</f>
        <v>1</v>
      </c>
      <c r="H3945" s="59" t="str">
        <f>VLOOKUP(B3945,Titles_Lookup!$B$2:$C$259,2,FALSE)</f>
        <v>SEX BY SINGLE-YEAR AGE (AMERICAN INDIAN AND ALASKA NATIVE ALONE) [209]</v>
      </c>
      <c r="I3945" s="59" t="str">
        <f>VLOOKUP(B3945,Universe_Lookup!$B$2:$C$250,2,FALSE)</f>
        <v>Universe: People who are American Indian and Alaska Native alone</v>
      </c>
      <c r="J3945" s="59" t="s">
        <v>3791</v>
      </c>
    </row>
    <row r="3946" spans="1:10" x14ac:dyDescent="0.2">
      <c r="A3946" s="73" t="s">
        <v>2676</v>
      </c>
      <c r="B3946" s="59" t="s">
        <v>4358</v>
      </c>
      <c r="C3946" s="59" t="s">
        <v>4549</v>
      </c>
      <c r="D3946" s="65">
        <v>24</v>
      </c>
      <c r="E3946" s="65" t="str">
        <f>VLOOKUP(D3946,Files_Lookup!$A$2:$B$45,2,FALSE)</f>
        <v>us000242020.dhc</v>
      </c>
      <c r="F3946" s="66">
        <v>9</v>
      </c>
      <c r="G3946" s="59">
        <f>VLOOKUP(_xlfn.CONCAT(TRIM(B3946)," - ",TRIM(D3946)),Sort_Order_Lookup!$C$1:$E$250,3,FALSE)</f>
        <v>1</v>
      </c>
      <c r="H3946" s="59" t="str">
        <f>VLOOKUP(B3946,Titles_Lookup!$B$2:$C$259,2,FALSE)</f>
        <v>SEX BY SINGLE-YEAR AGE (AMERICAN INDIAN AND ALASKA NATIVE ALONE) [209]</v>
      </c>
      <c r="I3946" s="59" t="str">
        <f>VLOOKUP(B3946,Universe_Lookup!$B$2:$C$250,2,FALSE)</f>
        <v>Universe: People who are American Indian and Alaska Native alone</v>
      </c>
      <c r="J3946" s="59" t="s">
        <v>3793</v>
      </c>
    </row>
    <row r="3947" spans="1:10" x14ac:dyDescent="0.2">
      <c r="A3947" s="73" t="s">
        <v>2676</v>
      </c>
      <c r="B3947" s="59" t="s">
        <v>4358</v>
      </c>
      <c r="C3947" s="59" t="s">
        <v>4550</v>
      </c>
      <c r="D3947" s="65">
        <v>24</v>
      </c>
      <c r="E3947" s="65" t="str">
        <f>VLOOKUP(D3947,Files_Lookup!$A$2:$B$45,2,FALSE)</f>
        <v>us000242020.dhc</v>
      </c>
      <c r="F3947" s="66">
        <v>9</v>
      </c>
      <c r="G3947" s="59">
        <f>VLOOKUP(_xlfn.CONCAT(TRIM(B3947)," - ",TRIM(D3947)),Sort_Order_Lookup!$C$1:$E$250,3,FALSE)</f>
        <v>1</v>
      </c>
      <c r="H3947" s="59" t="str">
        <f>VLOOKUP(B3947,Titles_Lookup!$B$2:$C$259,2,FALSE)</f>
        <v>SEX BY SINGLE-YEAR AGE (AMERICAN INDIAN AND ALASKA NATIVE ALONE) [209]</v>
      </c>
      <c r="I3947" s="59" t="str">
        <f>VLOOKUP(B3947,Universe_Lookup!$B$2:$C$250,2,FALSE)</f>
        <v>Universe: People who are American Indian and Alaska Native alone</v>
      </c>
      <c r="J3947" s="59" t="s">
        <v>3795</v>
      </c>
    </row>
    <row r="3948" spans="1:10" x14ac:dyDescent="0.2">
      <c r="A3948" s="73" t="s">
        <v>2676</v>
      </c>
      <c r="B3948" s="59" t="s">
        <v>4358</v>
      </c>
      <c r="C3948" s="59" t="s">
        <v>4551</v>
      </c>
      <c r="D3948" s="65">
        <v>24</v>
      </c>
      <c r="E3948" s="65" t="str">
        <f>VLOOKUP(D3948,Files_Lookup!$A$2:$B$45,2,FALSE)</f>
        <v>us000242020.dhc</v>
      </c>
      <c r="F3948" s="66">
        <v>9</v>
      </c>
      <c r="G3948" s="59">
        <f>VLOOKUP(_xlfn.CONCAT(TRIM(B3948)," - ",TRIM(D3948)),Sort_Order_Lookup!$C$1:$E$250,3,FALSE)</f>
        <v>1</v>
      </c>
      <c r="H3948" s="59" t="str">
        <f>VLOOKUP(B3948,Titles_Lookup!$B$2:$C$259,2,FALSE)</f>
        <v>SEX BY SINGLE-YEAR AGE (AMERICAN INDIAN AND ALASKA NATIVE ALONE) [209]</v>
      </c>
      <c r="I3948" s="59" t="str">
        <f>VLOOKUP(B3948,Universe_Lookup!$B$2:$C$250,2,FALSE)</f>
        <v>Universe: People who are American Indian and Alaska Native alone</v>
      </c>
      <c r="J3948" s="59" t="s">
        <v>3797</v>
      </c>
    </row>
    <row r="3949" spans="1:10" x14ac:dyDescent="0.2">
      <c r="A3949" s="73" t="s">
        <v>2676</v>
      </c>
      <c r="B3949" s="59" t="s">
        <v>4358</v>
      </c>
      <c r="C3949" s="59" t="s">
        <v>4552</v>
      </c>
      <c r="D3949" s="65">
        <v>24</v>
      </c>
      <c r="E3949" s="65" t="str">
        <f>VLOOKUP(D3949,Files_Lookup!$A$2:$B$45,2,FALSE)</f>
        <v>us000242020.dhc</v>
      </c>
      <c r="F3949" s="66">
        <v>9</v>
      </c>
      <c r="G3949" s="59">
        <f>VLOOKUP(_xlfn.CONCAT(TRIM(B3949)," - ",TRIM(D3949)),Sort_Order_Lookup!$C$1:$E$250,3,FALSE)</f>
        <v>1</v>
      </c>
      <c r="H3949" s="59" t="str">
        <f>VLOOKUP(B3949,Titles_Lookup!$B$2:$C$259,2,FALSE)</f>
        <v>SEX BY SINGLE-YEAR AGE (AMERICAN INDIAN AND ALASKA NATIVE ALONE) [209]</v>
      </c>
      <c r="I3949" s="59" t="str">
        <f>VLOOKUP(B3949,Universe_Lookup!$B$2:$C$250,2,FALSE)</f>
        <v>Universe: People who are American Indian and Alaska Native alone</v>
      </c>
      <c r="J3949" s="59" t="s">
        <v>3799</v>
      </c>
    </row>
    <row r="3950" spans="1:10" x14ac:dyDescent="0.2">
      <c r="A3950" s="73" t="s">
        <v>2676</v>
      </c>
      <c r="B3950" s="59" t="s">
        <v>4358</v>
      </c>
      <c r="C3950" s="59" t="s">
        <v>4553</v>
      </c>
      <c r="D3950" s="65">
        <v>24</v>
      </c>
      <c r="E3950" s="65" t="str">
        <f>VLOOKUP(D3950,Files_Lookup!$A$2:$B$45,2,FALSE)</f>
        <v>us000242020.dhc</v>
      </c>
      <c r="F3950" s="66">
        <v>9</v>
      </c>
      <c r="G3950" s="59">
        <f>VLOOKUP(_xlfn.CONCAT(TRIM(B3950)," - ",TRIM(D3950)),Sort_Order_Lookup!$C$1:$E$250,3,FALSE)</f>
        <v>1</v>
      </c>
      <c r="H3950" s="59" t="str">
        <f>VLOOKUP(B3950,Titles_Lookup!$B$2:$C$259,2,FALSE)</f>
        <v>SEX BY SINGLE-YEAR AGE (AMERICAN INDIAN AND ALASKA NATIVE ALONE) [209]</v>
      </c>
      <c r="I3950" s="59" t="str">
        <f>VLOOKUP(B3950,Universe_Lookup!$B$2:$C$250,2,FALSE)</f>
        <v>Universe: People who are American Indian and Alaska Native alone</v>
      </c>
      <c r="J3950" s="59" t="s">
        <v>3801</v>
      </c>
    </row>
    <row r="3951" spans="1:10" x14ac:dyDescent="0.2">
      <c r="A3951" s="73" t="s">
        <v>2676</v>
      </c>
      <c r="B3951" s="59" t="s">
        <v>4358</v>
      </c>
      <c r="C3951" s="59" t="s">
        <v>4554</v>
      </c>
      <c r="D3951" s="65">
        <v>24</v>
      </c>
      <c r="E3951" s="65" t="str">
        <f>VLOOKUP(D3951,Files_Lookup!$A$2:$B$45,2,FALSE)</f>
        <v>us000242020.dhc</v>
      </c>
      <c r="F3951" s="66">
        <v>9</v>
      </c>
      <c r="G3951" s="59">
        <f>VLOOKUP(_xlfn.CONCAT(TRIM(B3951)," - ",TRIM(D3951)),Sort_Order_Lookup!$C$1:$E$250,3,FALSE)</f>
        <v>1</v>
      </c>
      <c r="H3951" s="59" t="str">
        <f>VLOOKUP(B3951,Titles_Lookup!$B$2:$C$259,2,FALSE)</f>
        <v>SEX BY SINGLE-YEAR AGE (AMERICAN INDIAN AND ALASKA NATIVE ALONE) [209]</v>
      </c>
      <c r="I3951" s="59" t="str">
        <f>VLOOKUP(B3951,Universe_Lookup!$B$2:$C$250,2,FALSE)</f>
        <v>Universe: People who are American Indian and Alaska Native alone</v>
      </c>
      <c r="J3951" s="59" t="s">
        <v>3803</v>
      </c>
    </row>
    <row r="3952" spans="1:10" x14ac:dyDescent="0.2">
      <c r="A3952" s="73" t="s">
        <v>2676</v>
      </c>
      <c r="B3952" s="59" t="s">
        <v>4358</v>
      </c>
      <c r="C3952" s="59" t="s">
        <v>4555</v>
      </c>
      <c r="D3952" s="65">
        <v>24</v>
      </c>
      <c r="E3952" s="65" t="str">
        <f>VLOOKUP(D3952,Files_Lookup!$A$2:$B$45,2,FALSE)</f>
        <v>us000242020.dhc</v>
      </c>
      <c r="F3952" s="66">
        <v>9</v>
      </c>
      <c r="G3952" s="59">
        <f>VLOOKUP(_xlfn.CONCAT(TRIM(B3952)," - ",TRIM(D3952)),Sort_Order_Lookup!$C$1:$E$250,3,FALSE)</f>
        <v>1</v>
      </c>
      <c r="H3952" s="59" t="str">
        <f>VLOOKUP(B3952,Titles_Lookup!$B$2:$C$259,2,FALSE)</f>
        <v>SEX BY SINGLE-YEAR AGE (AMERICAN INDIAN AND ALASKA NATIVE ALONE) [209]</v>
      </c>
      <c r="I3952" s="59" t="str">
        <f>VLOOKUP(B3952,Universe_Lookup!$B$2:$C$250,2,FALSE)</f>
        <v>Universe: People who are American Indian and Alaska Native alone</v>
      </c>
      <c r="J3952" s="59" t="s">
        <v>3805</v>
      </c>
    </row>
    <row r="3953" spans="1:10" x14ac:dyDescent="0.2">
      <c r="A3953" s="73" t="s">
        <v>2676</v>
      </c>
      <c r="B3953" s="59" t="s">
        <v>4358</v>
      </c>
      <c r="C3953" s="59" t="s">
        <v>4556</v>
      </c>
      <c r="D3953" s="65">
        <v>24</v>
      </c>
      <c r="E3953" s="65" t="str">
        <f>VLOOKUP(D3953,Files_Lookup!$A$2:$B$45,2,FALSE)</f>
        <v>us000242020.dhc</v>
      </c>
      <c r="F3953" s="66">
        <v>9</v>
      </c>
      <c r="G3953" s="59">
        <f>VLOOKUP(_xlfn.CONCAT(TRIM(B3953)," - ",TRIM(D3953)),Sort_Order_Lookup!$C$1:$E$250,3,FALSE)</f>
        <v>1</v>
      </c>
      <c r="H3953" s="59" t="str">
        <f>VLOOKUP(B3953,Titles_Lookup!$B$2:$C$259,2,FALSE)</f>
        <v>SEX BY SINGLE-YEAR AGE (AMERICAN INDIAN AND ALASKA NATIVE ALONE) [209]</v>
      </c>
      <c r="I3953" s="59" t="str">
        <f>VLOOKUP(B3953,Universe_Lookup!$B$2:$C$250,2,FALSE)</f>
        <v>Universe: People who are American Indian and Alaska Native alone</v>
      </c>
      <c r="J3953" s="59" t="s">
        <v>3807</v>
      </c>
    </row>
    <row r="3954" spans="1:10" x14ac:dyDescent="0.2">
      <c r="A3954" s="73" t="s">
        <v>2676</v>
      </c>
      <c r="B3954" s="59" t="s">
        <v>4358</v>
      </c>
      <c r="C3954" s="59" t="s">
        <v>4557</v>
      </c>
      <c r="D3954" s="65">
        <v>24</v>
      </c>
      <c r="E3954" s="65" t="str">
        <f>VLOOKUP(D3954,Files_Lookup!$A$2:$B$45,2,FALSE)</f>
        <v>us000242020.dhc</v>
      </c>
      <c r="F3954" s="66">
        <v>9</v>
      </c>
      <c r="G3954" s="59">
        <f>VLOOKUP(_xlfn.CONCAT(TRIM(B3954)," - ",TRIM(D3954)),Sort_Order_Lookup!$C$1:$E$250,3,FALSE)</f>
        <v>1</v>
      </c>
      <c r="H3954" s="59" t="str">
        <f>VLOOKUP(B3954,Titles_Lookup!$B$2:$C$259,2,FALSE)</f>
        <v>SEX BY SINGLE-YEAR AGE (AMERICAN INDIAN AND ALASKA NATIVE ALONE) [209]</v>
      </c>
      <c r="I3954" s="59" t="str">
        <f>VLOOKUP(B3954,Universe_Lookup!$B$2:$C$250,2,FALSE)</f>
        <v>Universe: People who are American Indian and Alaska Native alone</v>
      </c>
      <c r="J3954" s="59" t="s">
        <v>3809</v>
      </c>
    </row>
    <row r="3955" spans="1:10" x14ac:dyDescent="0.2">
      <c r="A3955" s="73" t="s">
        <v>2676</v>
      </c>
      <c r="B3955" s="59" t="s">
        <v>4358</v>
      </c>
      <c r="C3955" s="59" t="s">
        <v>4558</v>
      </c>
      <c r="D3955" s="65">
        <v>24</v>
      </c>
      <c r="E3955" s="65" t="str">
        <f>VLOOKUP(D3955,Files_Lookup!$A$2:$B$45,2,FALSE)</f>
        <v>us000242020.dhc</v>
      </c>
      <c r="F3955" s="66">
        <v>9</v>
      </c>
      <c r="G3955" s="59">
        <f>VLOOKUP(_xlfn.CONCAT(TRIM(B3955)," - ",TRIM(D3955)),Sort_Order_Lookup!$C$1:$E$250,3,FALSE)</f>
        <v>1</v>
      </c>
      <c r="H3955" s="59" t="str">
        <f>VLOOKUP(B3955,Titles_Lookup!$B$2:$C$259,2,FALSE)</f>
        <v>SEX BY SINGLE-YEAR AGE (AMERICAN INDIAN AND ALASKA NATIVE ALONE) [209]</v>
      </c>
      <c r="I3955" s="59" t="str">
        <f>VLOOKUP(B3955,Universe_Lookup!$B$2:$C$250,2,FALSE)</f>
        <v>Universe: People who are American Indian and Alaska Native alone</v>
      </c>
      <c r="J3955" s="59" t="s">
        <v>3811</v>
      </c>
    </row>
    <row r="3956" spans="1:10" x14ac:dyDescent="0.2">
      <c r="A3956" s="73" t="s">
        <v>2676</v>
      </c>
      <c r="B3956" s="59" t="s">
        <v>4358</v>
      </c>
      <c r="C3956" s="59" t="s">
        <v>4559</v>
      </c>
      <c r="D3956" s="65">
        <v>24</v>
      </c>
      <c r="E3956" s="65" t="str">
        <f>VLOOKUP(D3956,Files_Lookup!$A$2:$B$45,2,FALSE)</f>
        <v>us000242020.dhc</v>
      </c>
      <c r="F3956" s="66">
        <v>9</v>
      </c>
      <c r="G3956" s="59">
        <f>VLOOKUP(_xlfn.CONCAT(TRIM(B3956)," - ",TRIM(D3956)),Sort_Order_Lookup!$C$1:$E$250,3,FALSE)</f>
        <v>1</v>
      </c>
      <c r="H3956" s="59" t="str">
        <f>VLOOKUP(B3956,Titles_Lookup!$B$2:$C$259,2,FALSE)</f>
        <v>SEX BY SINGLE-YEAR AGE (AMERICAN INDIAN AND ALASKA NATIVE ALONE) [209]</v>
      </c>
      <c r="I3956" s="59" t="str">
        <f>VLOOKUP(B3956,Universe_Lookup!$B$2:$C$250,2,FALSE)</f>
        <v>Universe: People who are American Indian and Alaska Native alone</v>
      </c>
      <c r="J3956" s="59" t="s">
        <v>3813</v>
      </c>
    </row>
    <row r="3957" spans="1:10" x14ac:dyDescent="0.2">
      <c r="A3957" s="73" t="s">
        <v>2676</v>
      </c>
      <c r="B3957" s="59" t="s">
        <v>4358</v>
      </c>
      <c r="C3957" s="59" t="s">
        <v>4560</v>
      </c>
      <c r="D3957" s="65">
        <v>24</v>
      </c>
      <c r="E3957" s="65" t="str">
        <f>VLOOKUP(D3957,Files_Lookup!$A$2:$B$45,2,FALSE)</f>
        <v>us000242020.dhc</v>
      </c>
      <c r="F3957" s="66">
        <v>9</v>
      </c>
      <c r="G3957" s="59">
        <f>VLOOKUP(_xlfn.CONCAT(TRIM(B3957)," - ",TRIM(D3957)),Sort_Order_Lookup!$C$1:$E$250,3,FALSE)</f>
        <v>1</v>
      </c>
      <c r="H3957" s="59" t="str">
        <f>VLOOKUP(B3957,Titles_Lookup!$B$2:$C$259,2,FALSE)</f>
        <v>SEX BY SINGLE-YEAR AGE (AMERICAN INDIAN AND ALASKA NATIVE ALONE) [209]</v>
      </c>
      <c r="I3957" s="59" t="str">
        <f>VLOOKUP(B3957,Universe_Lookup!$B$2:$C$250,2,FALSE)</f>
        <v>Universe: People who are American Indian and Alaska Native alone</v>
      </c>
      <c r="J3957" s="59" t="s">
        <v>3815</v>
      </c>
    </row>
    <row r="3958" spans="1:10" x14ac:dyDescent="0.2">
      <c r="A3958" s="73" t="s">
        <v>2676</v>
      </c>
      <c r="B3958" s="59" t="s">
        <v>4358</v>
      </c>
      <c r="C3958" s="59" t="s">
        <v>4561</v>
      </c>
      <c r="D3958" s="65">
        <v>24</v>
      </c>
      <c r="E3958" s="65" t="str">
        <f>VLOOKUP(D3958,Files_Lookup!$A$2:$B$45,2,FALSE)</f>
        <v>us000242020.dhc</v>
      </c>
      <c r="F3958" s="66">
        <v>9</v>
      </c>
      <c r="G3958" s="59">
        <f>VLOOKUP(_xlfn.CONCAT(TRIM(B3958)," - ",TRIM(D3958)),Sort_Order_Lookup!$C$1:$E$250,3,FALSE)</f>
        <v>1</v>
      </c>
      <c r="H3958" s="59" t="str">
        <f>VLOOKUP(B3958,Titles_Lookup!$B$2:$C$259,2,FALSE)</f>
        <v>SEX BY SINGLE-YEAR AGE (AMERICAN INDIAN AND ALASKA NATIVE ALONE) [209]</v>
      </c>
      <c r="I3958" s="59" t="str">
        <f>VLOOKUP(B3958,Universe_Lookup!$B$2:$C$250,2,FALSE)</f>
        <v>Universe: People who are American Indian and Alaska Native alone</v>
      </c>
      <c r="J3958" s="59" t="s">
        <v>3817</v>
      </c>
    </row>
    <row r="3959" spans="1:10" x14ac:dyDescent="0.2">
      <c r="A3959" s="73" t="s">
        <v>2676</v>
      </c>
      <c r="B3959" s="59" t="s">
        <v>4358</v>
      </c>
      <c r="C3959" s="59" t="s">
        <v>4562</v>
      </c>
      <c r="D3959" s="65">
        <v>24</v>
      </c>
      <c r="E3959" s="65" t="str">
        <f>VLOOKUP(D3959,Files_Lookup!$A$2:$B$45,2,FALSE)</f>
        <v>us000242020.dhc</v>
      </c>
      <c r="F3959" s="66">
        <v>9</v>
      </c>
      <c r="G3959" s="59">
        <f>VLOOKUP(_xlfn.CONCAT(TRIM(B3959)," - ",TRIM(D3959)),Sort_Order_Lookup!$C$1:$E$250,3,FALSE)</f>
        <v>1</v>
      </c>
      <c r="H3959" s="59" t="str">
        <f>VLOOKUP(B3959,Titles_Lookup!$B$2:$C$259,2,FALSE)</f>
        <v>SEX BY SINGLE-YEAR AGE (AMERICAN INDIAN AND ALASKA NATIVE ALONE) [209]</v>
      </c>
      <c r="I3959" s="59" t="str">
        <f>VLOOKUP(B3959,Universe_Lookup!$B$2:$C$250,2,FALSE)</f>
        <v>Universe: People who are American Indian and Alaska Native alone</v>
      </c>
      <c r="J3959" s="59" t="s">
        <v>3819</v>
      </c>
    </row>
    <row r="3960" spans="1:10" x14ac:dyDescent="0.2">
      <c r="A3960" s="73" t="s">
        <v>2676</v>
      </c>
      <c r="B3960" s="59" t="s">
        <v>4358</v>
      </c>
      <c r="C3960" s="59" t="s">
        <v>4563</v>
      </c>
      <c r="D3960" s="65">
        <v>24</v>
      </c>
      <c r="E3960" s="65" t="str">
        <f>VLOOKUP(D3960,Files_Lookup!$A$2:$B$45,2,FALSE)</f>
        <v>us000242020.dhc</v>
      </c>
      <c r="F3960" s="66">
        <v>9</v>
      </c>
      <c r="G3960" s="59">
        <f>VLOOKUP(_xlfn.CONCAT(TRIM(B3960)," - ",TRIM(D3960)),Sort_Order_Lookup!$C$1:$E$250,3,FALSE)</f>
        <v>1</v>
      </c>
      <c r="H3960" s="59" t="str">
        <f>VLOOKUP(B3960,Titles_Lookup!$B$2:$C$259,2,FALSE)</f>
        <v>SEX BY SINGLE-YEAR AGE (AMERICAN INDIAN AND ALASKA NATIVE ALONE) [209]</v>
      </c>
      <c r="I3960" s="59" t="str">
        <f>VLOOKUP(B3960,Universe_Lookup!$B$2:$C$250,2,FALSE)</f>
        <v>Universe: People who are American Indian and Alaska Native alone</v>
      </c>
      <c r="J3960" s="59" t="s">
        <v>3821</v>
      </c>
    </row>
    <row r="3961" spans="1:10" x14ac:dyDescent="0.2">
      <c r="A3961" s="73" t="s">
        <v>2676</v>
      </c>
      <c r="B3961" s="59" t="s">
        <v>4358</v>
      </c>
      <c r="C3961" s="59" t="s">
        <v>4564</v>
      </c>
      <c r="D3961" s="65">
        <v>24</v>
      </c>
      <c r="E3961" s="65" t="str">
        <f>VLOOKUP(D3961,Files_Lookup!$A$2:$B$45,2,FALSE)</f>
        <v>us000242020.dhc</v>
      </c>
      <c r="F3961" s="66">
        <v>9</v>
      </c>
      <c r="G3961" s="59">
        <f>VLOOKUP(_xlfn.CONCAT(TRIM(B3961)," - ",TRIM(D3961)),Sort_Order_Lookup!$C$1:$E$250,3,FALSE)</f>
        <v>1</v>
      </c>
      <c r="H3961" s="59" t="str">
        <f>VLOOKUP(B3961,Titles_Lookup!$B$2:$C$259,2,FALSE)</f>
        <v>SEX BY SINGLE-YEAR AGE (AMERICAN INDIAN AND ALASKA NATIVE ALONE) [209]</v>
      </c>
      <c r="I3961" s="59" t="str">
        <f>VLOOKUP(B3961,Universe_Lookup!$B$2:$C$250,2,FALSE)</f>
        <v>Universe: People who are American Indian and Alaska Native alone</v>
      </c>
      <c r="J3961" s="59" t="s">
        <v>3823</v>
      </c>
    </row>
    <row r="3962" spans="1:10" x14ac:dyDescent="0.2">
      <c r="A3962" s="73" t="s">
        <v>2676</v>
      </c>
      <c r="B3962" s="59" t="s">
        <v>4358</v>
      </c>
      <c r="C3962" s="59" t="s">
        <v>4565</v>
      </c>
      <c r="D3962" s="65">
        <v>24</v>
      </c>
      <c r="E3962" s="65" t="str">
        <f>VLOOKUP(D3962,Files_Lookup!$A$2:$B$45,2,FALSE)</f>
        <v>us000242020.dhc</v>
      </c>
      <c r="F3962" s="66">
        <v>9</v>
      </c>
      <c r="G3962" s="59">
        <f>VLOOKUP(_xlfn.CONCAT(TRIM(B3962)," - ",TRIM(D3962)),Sort_Order_Lookup!$C$1:$E$250,3,FALSE)</f>
        <v>1</v>
      </c>
      <c r="H3962" s="59" t="str">
        <f>VLOOKUP(B3962,Titles_Lookup!$B$2:$C$259,2,FALSE)</f>
        <v>SEX BY SINGLE-YEAR AGE (AMERICAN INDIAN AND ALASKA NATIVE ALONE) [209]</v>
      </c>
      <c r="I3962" s="59" t="str">
        <f>VLOOKUP(B3962,Universe_Lookup!$B$2:$C$250,2,FALSE)</f>
        <v>Universe: People who are American Indian and Alaska Native alone</v>
      </c>
      <c r="J3962" s="59" t="s">
        <v>3825</v>
      </c>
    </row>
    <row r="3963" spans="1:10" x14ac:dyDescent="0.2">
      <c r="A3963" s="73" t="s">
        <v>2676</v>
      </c>
      <c r="B3963" s="59" t="s">
        <v>4358</v>
      </c>
      <c r="C3963" s="59" t="s">
        <v>4566</v>
      </c>
      <c r="D3963" s="65">
        <v>24</v>
      </c>
      <c r="E3963" s="65" t="str">
        <f>VLOOKUP(D3963,Files_Lookup!$A$2:$B$45,2,FALSE)</f>
        <v>us000242020.dhc</v>
      </c>
      <c r="F3963" s="66">
        <v>9</v>
      </c>
      <c r="G3963" s="59">
        <f>VLOOKUP(_xlfn.CONCAT(TRIM(B3963)," - ",TRIM(D3963)),Sort_Order_Lookup!$C$1:$E$250,3,FALSE)</f>
        <v>1</v>
      </c>
      <c r="H3963" s="59" t="str">
        <f>VLOOKUP(B3963,Titles_Lookup!$B$2:$C$259,2,FALSE)</f>
        <v>SEX BY SINGLE-YEAR AGE (AMERICAN INDIAN AND ALASKA NATIVE ALONE) [209]</v>
      </c>
      <c r="I3963" s="59" t="str">
        <f>VLOOKUP(B3963,Universe_Lookup!$B$2:$C$250,2,FALSE)</f>
        <v>Universe: People who are American Indian and Alaska Native alone</v>
      </c>
      <c r="J3963" s="59" t="s">
        <v>3827</v>
      </c>
    </row>
    <row r="3964" spans="1:10" x14ac:dyDescent="0.2">
      <c r="A3964" s="73" t="s">
        <v>2676</v>
      </c>
      <c r="B3964" s="59" t="s">
        <v>4358</v>
      </c>
      <c r="C3964" s="59" t="s">
        <v>4567</v>
      </c>
      <c r="D3964" s="65">
        <v>24</v>
      </c>
      <c r="E3964" s="65" t="str">
        <f>VLOOKUP(D3964,Files_Lookup!$A$2:$B$45,2,FALSE)</f>
        <v>us000242020.dhc</v>
      </c>
      <c r="F3964" s="66">
        <v>9</v>
      </c>
      <c r="G3964" s="59">
        <f>VLOOKUP(_xlfn.CONCAT(TRIM(B3964)," - ",TRIM(D3964)),Sort_Order_Lookup!$C$1:$E$250,3,FALSE)</f>
        <v>1</v>
      </c>
      <c r="H3964" s="59" t="str">
        <f>VLOOKUP(B3964,Titles_Lookup!$B$2:$C$259,2,FALSE)</f>
        <v>SEX BY SINGLE-YEAR AGE (AMERICAN INDIAN AND ALASKA NATIVE ALONE) [209]</v>
      </c>
      <c r="I3964" s="59" t="str">
        <f>VLOOKUP(B3964,Universe_Lookup!$B$2:$C$250,2,FALSE)</f>
        <v>Universe: People who are American Indian and Alaska Native alone</v>
      </c>
      <c r="J3964" s="59" t="s">
        <v>3829</v>
      </c>
    </row>
    <row r="3965" spans="1:10" x14ac:dyDescent="0.2">
      <c r="A3965" s="73" t="s">
        <v>2676</v>
      </c>
      <c r="B3965" s="59" t="s">
        <v>4358</v>
      </c>
      <c r="C3965" s="59" t="s">
        <v>4568</v>
      </c>
      <c r="D3965" s="65">
        <v>24</v>
      </c>
      <c r="E3965" s="65" t="str">
        <f>VLOOKUP(D3965,Files_Lookup!$A$2:$B$45,2,FALSE)</f>
        <v>us000242020.dhc</v>
      </c>
      <c r="F3965" s="66">
        <v>9</v>
      </c>
      <c r="G3965" s="59">
        <f>VLOOKUP(_xlfn.CONCAT(TRIM(B3965)," - ",TRIM(D3965)),Sort_Order_Lookup!$C$1:$E$250,3,FALSE)</f>
        <v>1</v>
      </c>
      <c r="H3965" s="59" t="str">
        <f>VLOOKUP(B3965,Titles_Lookup!$B$2:$C$259,2,FALSE)</f>
        <v>SEX BY SINGLE-YEAR AGE (AMERICAN INDIAN AND ALASKA NATIVE ALONE) [209]</v>
      </c>
      <c r="I3965" s="59" t="str">
        <f>VLOOKUP(B3965,Universe_Lookup!$B$2:$C$250,2,FALSE)</f>
        <v>Universe: People who are American Indian and Alaska Native alone</v>
      </c>
      <c r="J3965" s="59" t="s">
        <v>3831</v>
      </c>
    </row>
    <row r="3966" spans="1:10" x14ac:dyDescent="0.2">
      <c r="A3966" s="73" t="s">
        <v>2676</v>
      </c>
      <c r="B3966" s="59" t="s">
        <v>4569</v>
      </c>
      <c r="C3966" s="59" t="s">
        <v>4571</v>
      </c>
      <c r="D3966" s="65">
        <v>25</v>
      </c>
      <c r="E3966" s="65" t="str">
        <f>VLOOKUP(D3966,Files_Lookup!$A$2:$B$45,2,FALSE)</f>
        <v>us000252020.dhc</v>
      </c>
      <c r="F3966" s="66">
        <v>9</v>
      </c>
      <c r="G3966" s="59">
        <f>VLOOKUP(_xlfn.CONCAT(TRIM(B3966)," - ",TRIM(D3966)),Sort_Order_Lookup!$C$1:$E$250,3,FALSE)</f>
        <v>1</v>
      </c>
      <c r="H3966" s="59" t="str">
        <f>VLOOKUP(B3966,Titles_Lookup!$B$2:$C$259,2,FALSE)</f>
        <v>SEX BY SINGLE-YEAR AGE (ASIAN ALONE) [209]</v>
      </c>
      <c r="I3966" s="59" t="str">
        <f>VLOOKUP(B3966,Universe_Lookup!$B$2:$C$250,2,FALSE)</f>
        <v>Universe: People who are Asian alone</v>
      </c>
      <c r="J3966" s="59" t="s">
        <v>16</v>
      </c>
    </row>
    <row r="3967" spans="1:10" x14ac:dyDescent="0.2">
      <c r="A3967" s="73" t="s">
        <v>2676</v>
      </c>
      <c r="B3967" s="59" t="s">
        <v>4569</v>
      </c>
      <c r="C3967" s="59" t="s">
        <v>4572</v>
      </c>
      <c r="D3967" s="65">
        <v>25</v>
      </c>
      <c r="E3967" s="65" t="str">
        <f>VLOOKUP(D3967,Files_Lookup!$A$2:$B$45,2,FALSE)</f>
        <v>us000252020.dhc</v>
      </c>
      <c r="F3967" s="66">
        <v>9</v>
      </c>
      <c r="G3967" s="59">
        <f>VLOOKUP(_xlfn.CONCAT(TRIM(B3967)," - ",TRIM(D3967)),Sort_Order_Lookup!$C$1:$E$250,3,FALSE)</f>
        <v>1</v>
      </c>
      <c r="H3967" s="59" t="str">
        <f>VLOOKUP(B3967,Titles_Lookup!$B$2:$C$259,2,FALSE)</f>
        <v>SEX BY SINGLE-YEAR AGE (ASIAN ALONE) [209]</v>
      </c>
      <c r="I3967" s="59" t="str">
        <f>VLOOKUP(B3967,Universe_Lookup!$B$2:$C$250,2,FALSE)</f>
        <v>Universe: People who are Asian alone</v>
      </c>
      <c r="J3967" s="59" t="s">
        <v>3647</v>
      </c>
    </row>
    <row r="3968" spans="1:10" x14ac:dyDescent="0.2">
      <c r="A3968" s="73" t="s">
        <v>2676</v>
      </c>
      <c r="B3968" s="59" t="s">
        <v>4569</v>
      </c>
      <c r="C3968" s="59" t="s">
        <v>4573</v>
      </c>
      <c r="D3968" s="65">
        <v>25</v>
      </c>
      <c r="E3968" s="65" t="str">
        <f>VLOOKUP(D3968,Files_Lookup!$A$2:$B$45,2,FALSE)</f>
        <v>us000252020.dhc</v>
      </c>
      <c r="F3968" s="66">
        <v>9</v>
      </c>
      <c r="G3968" s="59">
        <f>VLOOKUP(_xlfn.CONCAT(TRIM(B3968)," - ",TRIM(D3968)),Sort_Order_Lookup!$C$1:$E$250,3,FALSE)</f>
        <v>1</v>
      </c>
      <c r="H3968" s="59" t="str">
        <f>VLOOKUP(B3968,Titles_Lookup!$B$2:$C$259,2,FALSE)</f>
        <v>SEX BY SINGLE-YEAR AGE (ASIAN ALONE) [209]</v>
      </c>
      <c r="I3968" s="59" t="str">
        <f>VLOOKUP(B3968,Universe_Lookup!$B$2:$C$250,2,FALSE)</f>
        <v>Universe: People who are Asian alone</v>
      </c>
      <c r="J3968" s="59" t="s">
        <v>2323</v>
      </c>
    </row>
    <row r="3969" spans="1:10" x14ac:dyDescent="0.2">
      <c r="A3969" s="73" t="s">
        <v>2676</v>
      </c>
      <c r="B3969" s="59" t="s">
        <v>4569</v>
      </c>
      <c r="C3969" s="59" t="s">
        <v>4574</v>
      </c>
      <c r="D3969" s="65">
        <v>25</v>
      </c>
      <c r="E3969" s="65" t="str">
        <f>VLOOKUP(D3969,Files_Lookup!$A$2:$B$45,2,FALSE)</f>
        <v>us000252020.dhc</v>
      </c>
      <c r="F3969" s="66">
        <v>9</v>
      </c>
      <c r="G3969" s="59">
        <f>VLOOKUP(_xlfn.CONCAT(TRIM(B3969)," - ",TRIM(D3969)),Sort_Order_Lookup!$C$1:$E$250,3,FALSE)</f>
        <v>1</v>
      </c>
      <c r="H3969" s="59" t="str">
        <f>VLOOKUP(B3969,Titles_Lookup!$B$2:$C$259,2,FALSE)</f>
        <v>SEX BY SINGLE-YEAR AGE (ASIAN ALONE) [209]</v>
      </c>
      <c r="I3969" s="59" t="str">
        <f>VLOOKUP(B3969,Universe_Lookup!$B$2:$C$250,2,FALSE)</f>
        <v>Universe: People who are Asian alone</v>
      </c>
      <c r="J3969" s="59" t="s">
        <v>2325</v>
      </c>
    </row>
    <row r="3970" spans="1:10" x14ac:dyDescent="0.2">
      <c r="A3970" s="73" t="s">
        <v>2676</v>
      </c>
      <c r="B3970" s="59" t="s">
        <v>4569</v>
      </c>
      <c r="C3970" s="59" t="s">
        <v>4575</v>
      </c>
      <c r="D3970" s="65">
        <v>25</v>
      </c>
      <c r="E3970" s="65" t="str">
        <f>VLOOKUP(D3970,Files_Lookup!$A$2:$B$45,2,FALSE)</f>
        <v>us000252020.dhc</v>
      </c>
      <c r="F3970" s="66">
        <v>9</v>
      </c>
      <c r="G3970" s="59">
        <f>VLOOKUP(_xlfn.CONCAT(TRIM(B3970)," - ",TRIM(D3970)),Sort_Order_Lookup!$C$1:$E$250,3,FALSE)</f>
        <v>1</v>
      </c>
      <c r="H3970" s="59" t="str">
        <f>VLOOKUP(B3970,Titles_Lookup!$B$2:$C$259,2,FALSE)</f>
        <v>SEX BY SINGLE-YEAR AGE (ASIAN ALONE) [209]</v>
      </c>
      <c r="I3970" s="59" t="str">
        <f>VLOOKUP(B3970,Universe_Lookup!$B$2:$C$250,2,FALSE)</f>
        <v>Universe: People who are Asian alone</v>
      </c>
      <c r="J3970" s="59" t="s">
        <v>2327</v>
      </c>
    </row>
    <row r="3971" spans="1:10" x14ac:dyDescent="0.2">
      <c r="A3971" s="73" t="s">
        <v>2676</v>
      </c>
      <c r="B3971" s="59" t="s">
        <v>4569</v>
      </c>
      <c r="C3971" s="59" t="s">
        <v>4576</v>
      </c>
      <c r="D3971" s="65">
        <v>25</v>
      </c>
      <c r="E3971" s="65" t="str">
        <f>VLOOKUP(D3971,Files_Lookup!$A$2:$B$45,2,FALSE)</f>
        <v>us000252020.dhc</v>
      </c>
      <c r="F3971" s="66">
        <v>9</v>
      </c>
      <c r="G3971" s="59">
        <f>VLOOKUP(_xlfn.CONCAT(TRIM(B3971)," - ",TRIM(D3971)),Sort_Order_Lookup!$C$1:$E$250,3,FALSE)</f>
        <v>1</v>
      </c>
      <c r="H3971" s="59" t="str">
        <f>VLOOKUP(B3971,Titles_Lookup!$B$2:$C$259,2,FALSE)</f>
        <v>SEX BY SINGLE-YEAR AGE (ASIAN ALONE) [209]</v>
      </c>
      <c r="I3971" s="59" t="str">
        <f>VLOOKUP(B3971,Universe_Lookup!$B$2:$C$250,2,FALSE)</f>
        <v>Universe: People who are Asian alone</v>
      </c>
      <c r="J3971" s="59" t="s">
        <v>2329</v>
      </c>
    </row>
    <row r="3972" spans="1:10" x14ac:dyDescent="0.2">
      <c r="A3972" s="73" t="s">
        <v>2676</v>
      </c>
      <c r="B3972" s="59" t="s">
        <v>4569</v>
      </c>
      <c r="C3972" s="59" t="s">
        <v>4577</v>
      </c>
      <c r="D3972" s="65">
        <v>25</v>
      </c>
      <c r="E3972" s="65" t="str">
        <f>VLOOKUP(D3972,Files_Lookup!$A$2:$B$45,2,FALSE)</f>
        <v>us000252020.dhc</v>
      </c>
      <c r="F3972" s="66">
        <v>9</v>
      </c>
      <c r="G3972" s="59">
        <f>VLOOKUP(_xlfn.CONCAT(TRIM(B3972)," - ",TRIM(D3972)),Sort_Order_Lookup!$C$1:$E$250,3,FALSE)</f>
        <v>1</v>
      </c>
      <c r="H3972" s="59" t="str">
        <f>VLOOKUP(B3972,Titles_Lookup!$B$2:$C$259,2,FALSE)</f>
        <v>SEX BY SINGLE-YEAR AGE (ASIAN ALONE) [209]</v>
      </c>
      <c r="I3972" s="59" t="str">
        <f>VLOOKUP(B3972,Universe_Lookup!$B$2:$C$250,2,FALSE)</f>
        <v>Universe: People who are Asian alone</v>
      </c>
      <c r="J3972" s="59" t="s">
        <v>2331</v>
      </c>
    </row>
    <row r="3973" spans="1:10" x14ac:dyDescent="0.2">
      <c r="A3973" s="73" t="s">
        <v>2676</v>
      </c>
      <c r="B3973" s="59" t="s">
        <v>4569</v>
      </c>
      <c r="C3973" s="59" t="s">
        <v>4578</v>
      </c>
      <c r="D3973" s="65">
        <v>25</v>
      </c>
      <c r="E3973" s="65" t="str">
        <f>VLOOKUP(D3973,Files_Lookup!$A$2:$B$45,2,FALSE)</f>
        <v>us000252020.dhc</v>
      </c>
      <c r="F3973" s="66">
        <v>9</v>
      </c>
      <c r="G3973" s="59">
        <f>VLOOKUP(_xlfn.CONCAT(TRIM(B3973)," - ",TRIM(D3973)),Sort_Order_Lookup!$C$1:$E$250,3,FALSE)</f>
        <v>1</v>
      </c>
      <c r="H3973" s="59" t="str">
        <f>VLOOKUP(B3973,Titles_Lookup!$B$2:$C$259,2,FALSE)</f>
        <v>SEX BY SINGLE-YEAR AGE (ASIAN ALONE) [209]</v>
      </c>
      <c r="I3973" s="59" t="str">
        <f>VLOOKUP(B3973,Universe_Lookup!$B$2:$C$250,2,FALSE)</f>
        <v>Universe: People who are Asian alone</v>
      </c>
      <c r="J3973" s="59" t="s">
        <v>2333</v>
      </c>
    </row>
    <row r="3974" spans="1:10" x14ac:dyDescent="0.2">
      <c r="A3974" s="73" t="s">
        <v>2676</v>
      </c>
      <c r="B3974" s="59" t="s">
        <v>4569</v>
      </c>
      <c r="C3974" s="59" t="s">
        <v>4579</v>
      </c>
      <c r="D3974" s="65">
        <v>25</v>
      </c>
      <c r="E3974" s="65" t="str">
        <f>VLOOKUP(D3974,Files_Lookup!$A$2:$B$45,2,FALSE)</f>
        <v>us000252020.dhc</v>
      </c>
      <c r="F3974" s="66">
        <v>9</v>
      </c>
      <c r="G3974" s="59">
        <f>VLOOKUP(_xlfn.CONCAT(TRIM(B3974)," - ",TRIM(D3974)),Sort_Order_Lookup!$C$1:$E$250,3,FALSE)</f>
        <v>1</v>
      </c>
      <c r="H3974" s="59" t="str">
        <f>VLOOKUP(B3974,Titles_Lookup!$B$2:$C$259,2,FALSE)</f>
        <v>SEX BY SINGLE-YEAR AGE (ASIAN ALONE) [209]</v>
      </c>
      <c r="I3974" s="59" t="str">
        <f>VLOOKUP(B3974,Universe_Lookup!$B$2:$C$250,2,FALSE)</f>
        <v>Universe: People who are Asian alone</v>
      </c>
      <c r="J3974" s="59" t="s">
        <v>2335</v>
      </c>
    </row>
    <row r="3975" spans="1:10" x14ac:dyDescent="0.2">
      <c r="A3975" s="73" t="s">
        <v>2676</v>
      </c>
      <c r="B3975" s="59" t="s">
        <v>4569</v>
      </c>
      <c r="C3975" s="59" t="s">
        <v>4580</v>
      </c>
      <c r="D3975" s="65">
        <v>25</v>
      </c>
      <c r="E3975" s="65" t="str">
        <f>VLOOKUP(D3975,Files_Lookup!$A$2:$B$45,2,FALSE)</f>
        <v>us000252020.dhc</v>
      </c>
      <c r="F3975" s="66">
        <v>9</v>
      </c>
      <c r="G3975" s="59">
        <f>VLOOKUP(_xlfn.CONCAT(TRIM(B3975)," - ",TRIM(D3975)),Sort_Order_Lookup!$C$1:$E$250,3,FALSE)</f>
        <v>1</v>
      </c>
      <c r="H3975" s="59" t="str">
        <f>VLOOKUP(B3975,Titles_Lookup!$B$2:$C$259,2,FALSE)</f>
        <v>SEX BY SINGLE-YEAR AGE (ASIAN ALONE) [209]</v>
      </c>
      <c r="I3975" s="59" t="str">
        <f>VLOOKUP(B3975,Universe_Lookup!$B$2:$C$250,2,FALSE)</f>
        <v>Universe: People who are Asian alone</v>
      </c>
      <c r="J3975" s="59" t="s">
        <v>2337</v>
      </c>
    </row>
    <row r="3976" spans="1:10" x14ac:dyDescent="0.2">
      <c r="A3976" s="73" t="s">
        <v>2676</v>
      </c>
      <c r="B3976" s="59" t="s">
        <v>4569</v>
      </c>
      <c r="C3976" s="59" t="s">
        <v>4581</v>
      </c>
      <c r="D3976" s="65">
        <v>25</v>
      </c>
      <c r="E3976" s="65" t="str">
        <f>VLOOKUP(D3976,Files_Lookup!$A$2:$B$45,2,FALSE)</f>
        <v>us000252020.dhc</v>
      </c>
      <c r="F3976" s="66">
        <v>9</v>
      </c>
      <c r="G3976" s="59">
        <f>VLOOKUP(_xlfn.CONCAT(TRIM(B3976)," - ",TRIM(D3976)),Sort_Order_Lookup!$C$1:$E$250,3,FALSE)</f>
        <v>1</v>
      </c>
      <c r="H3976" s="59" t="str">
        <f>VLOOKUP(B3976,Titles_Lookup!$B$2:$C$259,2,FALSE)</f>
        <v>SEX BY SINGLE-YEAR AGE (ASIAN ALONE) [209]</v>
      </c>
      <c r="I3976" s="59" t="str">
        <f>VLOOKUP(B3976,Universe_Lookup!$B$2:$C$250,2,FALSE)</f>
        <v>Universe: People who are Asian alone</v>
      </c>
      <c r="J3976" s="59" t="s">
        <v>2339</v>
      </c>
    </row>
    <row r="3977" spans="1:10" x14ac:dyDescent="0.2">
      <c r="A3977" s="73" t="s">
        <v>2676</v>
      </c>
      <c r="B3977" s="59" t="s">
        <v>4569</v>
      </c>
      <c r="C3977" s="59" t="s">
        <v>4582</v>
      </c>
      <c r="D3977" s="65">
        <v>25</v>
      </c>
      <c r="E3977" s="65" t="str">
        <f>VLOOKUP(D3977,Files_Lookup!$A$2:$B$45,2,FALSE)</f>
        <v>us000252020.dhc</v>
      </c>
      <c r="F3977" s="66">
        <v>9</v>
      </c>
      <c r="G3977" s="59">
        <f>VLOOKUP(_xlfn.CONCAT(TRIM(B3977)," - ",TRIM(D3977)),Sort_Order_Lookup!$C$1:$E$250,3,FALSE)</f>
        <v>1</v>
      </c>
      <c r="H3977" s="59" t="str">
        <f>VLOOKUP(B3977,Titles_Lookup!$B$2:$C$259,2,FALSE)</f>
        <v>SEX BY SINGLE-YEAR AGE (ASIAN ALONE) [209]</v>
      </c>
      <c r="I3977" s="59" t="str">
        <f>VLOOKUP(B3977,Universe_Lookup!$B$2:$C$250,2,FALSE)</f>
        <v>Universe: People who are Asian alone</v>
      </c>
      <c r="J3977" s="59" t="s">
        <v>2341</v>
      </c>
    </row>
    <row r="3978" spans="1:10" x14ac:dyDescent="0.2">
      <c r="A3978" s="73" t="s">
        <v>2676</v>
      </c>
      <c r="B3978" s="59" t="s">
        <v>4569</v>
      </c>
      <c r="C3978" s="59" t="s">
        <v>4583</v>
      </c>
      <c r="D3978" s="65">
        <v>25</v>
      </c>
      <c r="E3978" s="65" t="str">
        <f>VLOOKUP(D3978,Files_Lookup!$A$2:$B$45,2,FALSE)</f>
        <v>us000252020.dhc</v>
      </c>
      <c r="F3978" s="66">
        <v>9</v>
      </c>
      <c r="G3978" s="59">
        <f>VLOOKUP(_xlfn.CONCAT(TRIM(B3978)," - ",TRIM(D3978)),Sort_Order_Lookup!$C$1:$E$250,3,FALSE)</f>
        <v>1</v>
      </c>
      <c r="H3978" s="59" t="str">
        <f>VLOOKUP(B3978,Titles_Lookup!$B$2:$C$259,2,FALSE)</f>
        <v>SEX BY SINGLE-YEAR AGE (ASIAN ALONE) [209]</v>
      </c>
      <c r="I3978" s="59" t="str">
        <f>VLOOKUP(B3978,Universe_Lookup!$B$2:$C$250,2,FALSE)</f>
        <v>Universe: People who are Asian alone</v>
      </c>
      <c r="J3978" s="59" t="s">
        <v>2343</v>
      </c>
    </row>
    <row r="3979" spans="1:10" x14ac:dyDescent="0.2">
      <c r="A3979" s="73" t="s">
        <v>2676</v>
      </c>
      <c r="B3979" s="59" t="s">
        <v>4569</v>
      </c>
      <c r="C3979" s="59" t="s">
        <v>4584</v>
      </c>
      <c r="D3979" s="65">
        <v>25</v>
      </c>
      <c r="E3979" s="65" t="str">
        <f>VLOOKUP(D3979,Files_Lookup!$A$2:$B$45,2,FALSE)</f>
        <v>us000252020.dhc</v>
      </c>
      <c r="F3979" s="66">
        <v>9</v>
      </c>
      <c r="G3979" s="59">
        <f>VLOOKUP(_xlfn.CONCAT(TRIM(B3979)," - ",TRIM(D3979)),Sort_Order_Lookup!$C$1:$E$250,3,FALSE)</f>
        <v>1</v>
      </c>
      <c r="H3979" s="59" t="str">
        <f>VLOOKUP(B3979,Titles_Lookup!$B$2:$C$259,2,FALSE)</f>
        <v>SEX BY SINGLE-YEAR AGE (ASIAN ALONE) [209]</v>
      </c>
      <c r="I3979" s="59" t="str">
        <f>VLOOKUP(B3979,Universe_Lookup!$B$2:$C$250,2,FALSE)</f>
        <v>Universe: People who are Asian alone</v>
      </c>
      <c r="J3979" s="59" t="s">
        <v>2345</v>
      </c>
    </row>
    <row r="3980" spans="1:10" x14ac:dyDescent="0.2">
      <c r="A3980" s="73" t="s">
        <v>2676</v>
      </c>
      <c r="B3980" s="59" t="s">
        <v>4569</v>
      </c>
      <c r="C3980" s="59" t="s">
        <v>4585</v>
      </c>
      <c r="D3980" s="65">
        <v>25</v>
      </c>
      <c r="E3980" s="65" t="str">
        <f>VLOOKUP(D3980,Files_Lookup!$A$2:$B$45,2,FALSE)</f>
        <v>us000252020.dhc</v>
      </c>
      <c r="F3980" s="66">
        <v>9</v>
      </c>
      <c r="G3980" s="59">
        <f>VLOOKUP(_xlfn.CONCAT(TRIM(B3980)," - ",TRIM(D3980)),Sort_Order_Lookup!$C$1:$E$250,3,FALSE)</f>
        <v>1</v>
      </c>
      <c r="H3980" s="59" t="str">
        <f>VLOOKUP(B3980,Titles_Lookup!$B$2:$C$259,2,FALSE)</f>
        <v>SEX BY SINGLE-YEAR AGE (ASIAN ALONE) [209]</v>
      </c>
      <c r="I3980" s="59" t="str">
        <f>VLOOKUP(B3980,Universe_Lookup!$B$2:$C$250,2,FALSE)</f>
        <v>Universe: People who are Asian alone</v>
      </c>
      <c r="J3980" s="59" t="s">
        <v>2347</v>
      </c>
    </row>
    <row r="3981" spans="1:10" x14ac:dyDescent="0.2">
      <c r="A3981" s="73" t="s">
        <v>2676</v>
      </c>
      <c r="B3981" s="59" t="s">
        <v>4569</v>
      </c>
      <c r="C3981" s="59" t="s">
        <v>4586</v>
      </c>
      <c r="D3981" s="65">
        <v>25</v>
      </c>
      <c r="E3981" s="65" t="str">
        <f>VLOOKUP(D3981,Files_Lookup!$A$2:$B$45,2,FALSE)</f>
        <v>us000252020.dhc</v>
      </c>
      <c r="F3981" s="66">
        <v>9</v>
      </c>
      <c r="G3981" s="59">
        <f>VLOOKUP(_xlfn.CONCAT(TRIM(B3981)," - ",TRIM(D3981)),Sort_Order_Lookup!$C$1:$E$250,3,FALSE)</f>
        <v>1</v>
      </c>
      <c r="H3981" s="59" t="str">
        <f>VLOOKUP(B3981,Titles_Lookup!$B$2:$C$259,2,FALSE)</f>
        <v>SEX BY SINGLE-YEAR AGE (ASIAN ALONE) [209]</v>
      </c>
      <c r="I3981" s="59" t="str">
        <f>VLOOKUP(B3981,Universe_Lookup!$B$2:$C$250,2,FALSE)</f>
        <v>Universe: People who are Asian alone</v>
      </c>
      <c r="J3981" s="59" t="s">
        <v>2349</v>
      </c>
    </row>
    <row r="3982" spans="1:10" x14ac:dyDescent="0.2">
      <c r="A3982" s="73" t="s">
        <v>2676</v>
      </c>
      <c r="B3982" s="59" t="s">
        <v>4569</v>
      </c>
      <c r="C3982" s="59" t="s">
        <v>4587</v>
      </c>
      <c r="D3982" s="65">
        <v>25</v>
      </c>
      <c r="E3982" s="65" t="str">
        <f>VLOOKUP(D3982,Files_Lookup!$A$2:$B$45,2,FALSE)</f>
        <v>us000252020.dhc</v>
      </c>
      <c r="F3982" s="66">
        <v>9</v>
      </c>
      <c r="G3982" s="59">
        <f>VLOOKUP(_xlfn.CONCAT(TRIM(B3982)," - ",TRIM(D3982)),Sort_Order_Lookup!$C$1:$E$250,3,FALSE)</f>
        <v>1</v>
      </c>
      <c r="H3982" s="59" t="str">
        <f>VLOOKUP(B3982,Titles_Lookup!$B$2:$C$259,2,FALSE)</f>
        <v>SEX BY SINGLE-YEAR AGE (ASIAN ALONE) [209]</v>
      </c>
      <c r="I3982" s="59" t="str">
        <f>VLOOKUP(B3982,Universe_Lookup!$B$2:$C$250,2,FALSE)</f>
        <v>Universe: People who are Asian alone</v>
      </c>
      <c r="J3982" s="59" t="s">
        <v>2351</v>
      </c>
    </row>
    <row r="3983" spans="1:10" x14ac:dyDescent="0.2">
      <c r="A3983" s="73" t="s">
        <v>2676</v>
      </c>
      <c r="B3983" s="59" t="s">
        <v>4569</v>
      </c>
      <c r="C3983" s="59" t="s">
        <v>4588</v>
      </c>
      <c r="D3983" s="65">
        <v>25</v>
      </c>
      <c r="E3983" s="65" t="str">
        <f>VLOOKUP(D3983,Files_Lookup!$A$2:$B$45,2,FALSE)</f>
        <v>us000252020.dhc</v>
      </c>
      <c r="F3983" s="66">
        <v>9</v>
      </c>
      <c r="G3983" s="59">
        <f>VLOOKUP(_xlfn.CONCAT(TRIM(B3983)," - ",TRIM(D3983)),Sort_Order_Lookup!$C$1:$E$250,3,FALSE)</f>
        <v>1</v>
      </c>
      <c r="H3983" s="59" t="str">
        <f>VLOOKUP(B3983,Titles_Lookup!$B$2:$C$259,2,FALSE)</f>
        <v>SEX BY SINGLE-YEAR AGE (ASIAN ALONE) [209]</v>
      </c>
      <c r="I3983" s="59" t="str">
        <f>VLOOKUP(B3983,Universe_Lookup!$B$2:$C$250,2,FALSE)</f>
        <v>Universe: People who are Asian alone</v>
      </c>
      <c r="J3983" s="59" t="s">
        <v>2353</v>
      </c>
    </row>
    <row r="3984" spans="1:10" x14ac:dyDescent="0.2">
      <c r="A3984" s="73" t="s">
        <v>2676</v>
      </c>
      <c r="B3984" s="59" t="s">
        <v>4569</v>
      </c>
      <c r="C3984" s="59" t="s">
        <v>4589</v>
      </c>
      <c r="D3984" s="65">
        <v>25</v>
      </c>
      <c r="E3984" s="65" t="str">
        <f>VLOOKUP(D3984,Files_Lookup!$A$2:$B$45,2,FALSE)</f>
        <v>us000252020.dhc</v>
      </c>
      <c r="F3984" s="66">
        <v>9</v>
      </c>
      <c r="G3984" s="59">
        <f>VLOOKUP(_xlfn.CONCAT(TRIM(B3984)," - ",TRIM(D3984)),Sort_Order_Lookup!$C$1:$E$250,3,FALSE)</f>
        <v>1</v>
      </c>
      <c r="H3984" s="59" t="str">
        <f>VLOOKUP(B3984,Titles_Lookup!$B$2:$C$259,2,FALSE)</f>
        <v>SEX BY SINGLE-YEAR AGE (ASIAN ALONE) [209]</v>
      </c>
      <c r="I3984" s="59" t="str">
        <f>VLOOKUP(B3984,Universe_Lookup!$B$2:$C$250,2,FALSE)</f>
        <v>Universe: People who are Asian alone</v>
      </c>
      <c r="J3984" s="59" t="s">
        <v>2355</v>
      </c>
    </row>
    <row r="3985" spans="1:10" x14ac:dyDescent="0.2">
      <c r="A3985" s="73" t="s">
        <v>2676</v>
      </c>
      <c r="B3985" s="59" t="s">
        <v>4569</v>
      </c>
      <c r="C3985" s="59" t="s">
        <v>4590</v>
      </c>
      <c r="D3985" s="65">
        <v>25</v>
      </c>
      <c r="E3985" s="65" t="str">
        <f>VLOOKUP(D3985,Files_Lookup!$A$2:$B$45,2,FALSE)</f>
        <v>us000252020.dhc</v>
      </c>
      <c r="F3985" s="66">
        <v>9</v>
      </c>
      <c r="G3985" s="59">
        <f>VLOOKUP(_xlfn.CONCAT(TRIM(B3985)," - ",TRIM(D3985)),Sort_Order_Lookup!$C$1:$E$250,3,FALSE)</f>
        <v>1</v>
      </c>
      <c r="H3985" s="59" t="str">
        <f>VLOOKUP(B3985,Titles_Lookup!$B$2:$C$259,2,FALSE)</f>
        <v>SEX BY SINGLE-YEAR AGE (ASIAN ALONE) [209]</v>
      </c>
      <c r="I3985" s="59" t="str">
        <f>VLOOKUP(B3985,Universe_Lookup!$B$2:$C$250,2,FALSE)</f>
        <v>Universe: People who are Asian alone</v>
      </c>
      <c r="J3985" s="59" t="s">
        <v>2357</v>
      </c>
    </row>
    <row r="3986" spans="1:10" x14ac:dyDescent="0.2">
      <c r="A3986" s="73" t="s">
        <v>2676</v>
      </c>
      <c r="B3986" s="59" t="s">
        <v>4569</v>
      </c>
      <c r="C3986" s="59" t="s">
        <v>4591</v>
      </c>
      <c r="D3986" s="65">
        <v>25</v>
      </c>
      <c r="E3986" s="65" t="str">
        <f>VLOOKUP(D3986,Files_Lookup!$A$2:$B$45,2,FALSE)</f>
        <v>us000252020.dhc</v>
      </c>
      <c r="F3986" s="66">
        <v>9</v>
      </c>
      <c r="G3986" s="59">
        <f>VLOOKUP(_xlfn.CONCAT(TRIM(B3986)," - ",TRIM(D3986)),Sort_Order_Lookup!$C$1:$E$250,3,FALSE)</f>
        <v>1</v>
      </c>
      <c r="H3986" s="59" t="str">
        <f>VLOOKUP(B3986,Titles_Lookup!$B$2:$C$259,2,FALSE)</f>
        <v>SEX BY SINGLE-YEAR AGE (ASIAN ALONE) [209]</v>
      </c>
      <c r="I3986" s="59" t="str">
        <f>VLOOKUP(B3986,Universe_Lookup!$B$2:$C$250,2,FALSE)</f>
        <v>Universe: People who are Asian alone</v>
      </c>
      <c r="J3986" s="59" t="s">
        <v>2359</v>
      </c>
    </row>
    <row r="3987" spans="1:10" x14ac:dyDescent="0.2">
      <c r="A3987" s="73" t="s">
        <v>2676</v>
      </c>
      <c r="B3987" s="59" t="s">
        <v>4569</v>
      </c>
      <c r="C3987" s="59" t="s">
        <v>4592</v>
      </c>
      <c r="D3987" s="65">
        <v>25</v>
      </c>
      <c r="E3987" s="65" t="str">
        <f>VLOOKUP(D3987,Files_Lookup!$A$2:$B$45,2,FALSE)</f>
        <v>us000252020.dhc</v>
      </c>
      <c r="F3987" s="66">
        <v>9</v>
      </c>
      <c r="G3987" s="59">
        <f>VLOOKUP(_xlfn.CONCAT(TRIM(B3987)," - ",TRIM(D3987)),Sort_Order_Lookup!$C$1:$E$250,3,FALSE)</f>
        <v>1</v>
      </c>
      <c r="H3987" s="59" t="str">
        <f>VLOOKUP(B3987,Titles_Lookup!$B$2:$C$259,2,FALSE)</f>
        <v>SEX BY SINGLE-YEAR AGE (ASIAN ALONE) [209]</v>
      </c>
      <c r="I3987" s="59" t="str">
        <f>VLOOKUP(B3987,Universe_Lookup!$B$2:$C$250,2,FALSE)</f>
        <v>Universe: People who are Asian alone</v>
      </c>
      <c r="J3987" s="59" t="s">
        <v>2361</v>
      </c>
    </row>
    <row r="3988" spans="1:10" x14ac:dyDescent="0.2">
      <c r="A3988" s="73" t="s">
        <v>2676</v>
      </c>
      <c r="B3988" s="59" t="s">
        <v>4569</v>
      </c>
      <c r="C3988" s="59" t="s">
        <v>4593</v>
      </c>
      <c r="D3988" s="65">
        <v>25</v>
      </c>
      <c r="E3988" s="65" t="str">
        <f>VLOOKUP(D3988,Files_Lookup!$A$2:$B$45,2,FALSE)</f>
        <v>us000252020.dhc</v>
      </c>
      <c r="F3988" s="66">
        <v>9</v>
      </c>
      <c r="G3988" s="59">
        <f>VLOOKUP(_xlfn.CONCAT(TRIM(B3988)," - ",TRIM(D3988)),Sort_Order_Lookup!$C$1:$E$250,3,FALSE)</f>
        <v>1</v>
      </c>
      <c r="H3988" s="59" t="str">
        <f>VLOOKUP(B3988,Titles_Lookup!$B$2:$C$259,2,FALSE)</f>
        <v>SEX BY SINGLE-YEAR AGE (ASIAN ALONE) [209]</v>
      </c>
      <c r="I3988" s="59" t="str">
        <f>VLOOKUP(B3988,Universe_Lookup!$B$2:$C$250,2,FALSE)</f>
        <v>Universe: People who are Asian alone</v>
      </c>
      <c r="J3988" s="59" t="s">
        <v>480</v>
      </c>
    </row>
    <row r="3989" spans="1:10" x14ac:dyDescent="0.2">
      <c r="A3989" s="73" t="s">
        <v>2676</v>
      </c>
      <c r="B3989" s="59" t="s">
        <v>4569</v>
      </c>
      <c r="C3989" s="59" t="s">
        <v>4594</v>
      </c>
      <c r="D3989" s="65">
        <v>25</v>
      </c>
      <c r="E3989" s="65" t="str">
        <f>VLOOKUP(D3989,Files_Lookup!$A$2:$B$45,2,FALSE)</f>
        <v>us000252020.dhc</v>
      </c>
      <c r="F3989" s="66">
        <v>9</v>
      </c>
      <c r="G3989" s="59">
        <f>VLOOKUP(_xlfn.CONCAT(TRIM(B3989)," - ",TRIM(D3989)),Sort_Order_Lookup!$C$1:$E$250,3,FALSE)</f>
        <v>1</v>
      </c>
      <c r="H3989" s="59" t="str">
        <f>VLOOKUP(B3989,Titles_Lookup!$B$2:$C$259,2,FALSE)</f>
        <v>SEX BY SINGLE-YEAR AGE (ASIAN ALONE) [209]</v>
      </c>
      <c r="I3989" s="59" t="str">
        <f>VLOOKUP(B3989,Universe_Lookup!$B$2:$C$250,2,FALSE)</f>
        <v>Universe: People who are Asian alone</v>
      </c>
      <c r="J3989" s="59" t="s">
        <v>482</v>
      </c>
    </row>
    <row r="3990" spans="1:10" x14ac:dyDescent="0.2">
      <c r="A3990" s="73" t="s">
        <v>2676</v>
      </c>
      <c r="B3990" s="59" t="s">
        <v>4569</v>
      </c>
      <c r="C3990" s="59" t="s">
        <v>4595</v>
      </c>
      <c r="D3990" s="65">
        <v>25</v>
      </c>
      <c r="E3990" s="65" t="str">
        <f>VLOOKUP(D3990,Files_Lookup!$A$2:$B$45,2,FALSE)</f>
        <v>us000252020.dhc</v>
      </c>
      <c r="F3990" s="66">
        <v>9</v>
      </c>
      <c r="G3990" s="59">
        <f>VLOOKUP(_xlfn.CONCAT(TRIM(B3990)," - ",TRIM(D3990)),Sort_Order_Lookup!$C$1:$E$250,3,FALSE)</f>
        <v>1</v>
      </c>
      <c r="H3990" s="59" t="str">
        <f>VLOOKUP(B3990,Titles_Lookup!$B$2:$C$259,2,FALSE)</f>
        <v>SEX BY SINGLE-YEAR AGE (ASIAN ALONE) [209]</v>
      </c>
      <c r="I3990" s="59" t="str">
        <f>VLOOKUP(B3990,Universe_Lookup!$B$2:$C$250,2,FALSE)</f>
        <v>Universe: People who are Asian alone</v>
      </c>
      <c r="J3990" s="59" t="s">
        <v>3671</v>
      </c>
    </row>
    <row r="3991" spans="1:10" x14ac:dyDescent="0.2">
      <c r="A3991" s="73" t="s">
        <v>2676</v>
      </c>
      <c r="B3991" s="59" t="s">
        <v>4569</v>
      </c>
      <c r="C3991" s="59" t="s">
        <v>4596</v>
      </c>
      <c r="D3991" s="65">
        <v>25</v>
      </c>
      <c r="E3991" s="65" t="str">
        <f>VLOOKUP(D3991,Files_Lookup!$A$2:$B$45,2,FALSE)</f>
        <v>us000252020.dhc</v>
      </c>
      <c r="F3991" s="66">
        <v>9</v>
      </c>
      <c r="G3991" s="59">
        <f>VLOOKUP(_xlfn.CONCAT(TRIM(B3991)," - ",TRIM(D3991)),Sort_Order_Lookup!$C$1:$E$250,3,FALSE)</f>
        <v>1</v>
      </c>
      <c r="H3991" s="59" t="str">
        <f>VLOOKUP(B3991,Titles_Lookup!$B$2:$C$259,2,FALSE)</f>
        <v>SEX BY SINGLE-YEAR AGE (ASIAN ALONE) [209]</v>
      </c>
      <c r="I3991" s="59" t="str">
        <f>VLOOKUP(B3991,Universe_Lookup!$B$2:$C$250,2,FALSE)</f>
        <v>Universe: People who are Asian alone</v>
      </c>
      <c r="J3991" s="59" t="s">
        <v>3673</v>
      </c>
    </row>
    <row r="3992" spans="1:10" x14ac:dyDescent="0.2">
      <c r="A3992" s="73" t="s">
        <v>2676</v>
      </c>
      <c r="B3992" s="59" t="s">
        <v>4569</v>
      </c>
      <c r="C3992" s="59" t="s">
        <v>4597</v>
      </c>
      <c r="D3992" s="65">
        <v>25</v>
      </c>
      <c r="E3992" s="65" t="str">
        <f>VLOOKUP(D3992,Files_Lookup!$A$2:$B$45,2,FALSE)</f>
        <v>us000252020.dhc</v>
      </c>
      <c r="F3992" s="66">
        <v>9</v>
      </c>
      <c r="G3992" s="59">
        <f>VLOOKUP(_xlfn.CONCAT(TRIM(B3992)," - ",TRIM(D3992)),Sort_Order_Lookup!$C$1:$E$250,3,FALSE)</f>
        <v>1</v>
      </c>
      <c r="H3992" s="59" t="str">
        <f>VLOOKUP(B3992,Titles_Lookup!$B$2:$C$259,2,FALSE)</f>
        <v>SEX BY SINGLE-YEAR AGE (ASIAN ALONE) [209]</v>
      </c>
      <c r="I3992" s="59" t="str">
        <f>VLOOKUP(B3992,Universe_Lookup!$B$2:$C$250,2,FALSE)</f>
        <v>Universe: People who are Asian alone</v>
      </c>
      <c r="J3992" s="59" t="s">
        <v>3675</v>
      </c>
    </row>
    <row r="3993" spans="1:10" x14ac:dyDescent="0.2">
      <c r="A3993" s="73" t="s">
        <v>2676</v>
      </c>
      <c r="B3993" s="59" t="s">
        <v>4569</v>
      </c>
      <c r="C3993" s="59" t="s">
        <v>4598</v>
      </c>
      <c r="D3993" s="65">
        <v>25</v>
      </c>
      <c r="E3993" s="65" t="str">
        <f>VLOOKUP(D3993,Files_Lookup!$A$2:$B$45,2,FALSE)</f>
        <v>us000252020.dhc</v>
      </c>
      <c r="F3993" s="66">
        <v>9</v>
      </c>
      <c r="G3993" s="59">
        <f>VLOOKUP(_xlfn.CONCAT(TRIM(B3993)," - ",TRIM(D3993)),Sort_Order_Lookup!$C$1:$E$250,3,FALSE)</f>
        <v>1</v>
      </c>
      <c r="H3993" s="59" t="str">
        <f>VLOOKUP(B3993,Titles_Lookup!$B$2:$C$259,2,FALSE)</f>
        <v>SEX BY SINGLE-YEAR AGE (ASIAN ALONE) [209]</v>
      </c>
      <c r="I3993" s="59" t="str">
        <f>VLOOKUP(B3993,Universe_Lookup!$B$2:$C$250,2,FALSE)</f>
        <v>Universe: People who are Asian alone</v>
      </c>
      <c r="J3993" s="59" t="s">
        <v>3677</v>
      </c>
    </row>
    <row r="3994" spans="1:10" x14ac:dyDescent="0.2">
      <c r="A3994" s="73" t="s">
        <v>2676</v>
      </c>
      <c r="B3994" s="59" t="s">
        <v>4569</v>
      </c>
      <c r="C3994" s="59" t="s">
        <v>4599</v>
      </c>
      <c r="D3994" s="65">
        <v>25</v>
      </c>
      <c r="E3994" s="65" t="str">
        <f>VLOOKUP(D3994,Files_Lookup!$A$2:$B$45,2,FALSE)</f>
        <v>us000252020.dhc</v>
      </c>
      <c r="F3994" s="66">
        <v>9</v>
      </c>
      <c r="G3994" s="59">
        <f>VLOOKUP(_xlfn.CONCAT(TRIM(B3994)," - ",TRIM(D3994)),Sort_Order_Lookup!$C$1:$E$250,3,FALSE)</f>
        <v>1</v>
      </c>
      <c r="H3994" s="59" t="str">
        <f>VLOOKUP(B3994,Titles_Lookup!$B$2:$C$259,2,FALSE)</f>
        <v>SEX BY SINGLE-YEAR AGE (ASIAN ALONE) [209]</v>
      </c>
      <c r="I3994" s="59" t="str">
        <f>VLOOKUP(B3994,Universe_Lookup!$B$2:$C$250,2,FALSE)</f>
        <v>Universe: People who are Asian alone</v>
      </c>
      <c r="J3994" s="59" t="s">
        <v>3679</v>
      </c>
    </row>
    <row r="3995" spans="1:10" x14ac:dyDescent="0.2">
      <c r="A3995" s="73" t="s">
        <v>2676</v>
      </c>
      <c r="B3995" s="59" t="s">
        <v>4569</v>
      </c>
      <c r="C3995" s="59" t="s">
        <v>4600</v>
      </c>
      <c r="D3995" s="65">
        <v>25</v>
      </c>
      <c r="E3995" s="65" t="str">
        <f>VLOOKUP(D3995,Files_Lookup!$A$2:$B$45,2,FALSE)</f>
        <v>us000252020.dhc</v>
      </c>
      <c r="F3995" s="66">
        <v>9</v>
      </c>
      <c r="G3995" s="59">
        <f>VLOOKUP(_xlfn.CONCAT(TRIM(B3995)," - ",TRIM(D3995)),Sort_Order_Lookup!$C$1:$E$250,3,FALSE)</f>
        <v>1</v>
      </c>
      <c r="H3995" s="59" t="str">
        <f>VLOOKUP(B3995,Titles_Lookup!$B$2:$C$259,2,FALSE)</f>
        <v>SEX BY SINGLE-YEAR AGE (ASIAN ALONE) [209]</v>
      </c>
      <c r="I3995" s="59" t="str">
        <f>VLOOKUP(B3995,Universe_Lookup!$B$2:$C$250,2,FALSE)</f>
        <v>Universe: People who are Asian alone</v>
      </c>
      <c r="J3995" s="59" t="s">
        <v>3681</v>
      </c>
    </row>
    <row r="3996" spans="1:10" x14ac:dyDescent="0.2">
      <c r="A3996" s="73" t="s">
        <v>2676</v>
      </c>
      <c r="B3996" s="59" t="s">
        <v>4569</v>
      </c>
      <c r="C3996" s="59" t="s">
        <v>4601</v>
      </c>
      <c r="D3996" s="65">
        <v>25</v>
      </c>
      <c r="E3996" s="65" t="str">
        <f>VLOOKUP(D3996,Files_Lookup!$A$2:$B$45,2,FALSE)</f>
        <v>us000252020.dhc</v>
      </c>
      <c r="F3996" s="66">
        <v>9</v>
      </c>
      <c r="G3996" s="59">
        <f>VLOOKUP(_xlfn.CONCAT(TRIM(B3996)," - ",TRIM(D3996)),Sort_Order_Lookup!$C$1:$E$250,3,FALSE)</f>
        <v>1</v>
      </c>
      <c r="H3996" s="59" t="str">
        <f>VLOOKUP(B3996,Titles_Lookup!$B$2:$C$259,2,FALSE)</f>
        <v>SEX BY SINGLE-YEAR AGE (ASIAN ALONE) [209]</v>
      </c>
      <c r="I3996" s="59" t="str">
        <f>VLOOKUP(B3996,Universe_Lookup!$B$2:$C$250,2,FALSE)</f>
        <v>Universe: People who are Asian alone</v>
      </c>
      <c r="J3996" s="59" t="s">
        <v>3683</v>
      </c>
    </row>
    <row r="3997" spans="1:10" x14ac:dyDescent="0.2">
      <c r="A3997" s="73" t="s">
        <v>2676</v>
      </c>
      <c r="B3997" s="59" t="s">
        <v>4569</v>
      </c>
      <c r="C3997" s="59" t="s">
        <v>4602</v>
      </c>
      <c r="D3997" s="65">
        <v>25</v>
      </c>
      <c r="E3997" s="65" t="str">
        <f>VLOOKUP(D3997,Files_Lookup!$A$2:$B$45,2,FALSE)</f>
        <v>us000252020.dhc</v>
      </c>
      <c r="F3997" s="66">
        <v>9</v>
      </c>
      <c r="G3997" s="59">
        <f>VLOOKUP(_xlfn.CONCAT(TRIM(B3997)," - ",TRIM(D3997)),Sort_Order_Lookup!$C$1:$E$250,3,FALSE)</f>
        <v>1</v>
      </c>
      <c r="H3997" s="59" t="str">
        <f>VLOOKUP(B3997,Titles_Lookup!$B$2:$C$259,2,FALSE)</f>
        <v>SEX BY SINGLE-YEAR AGE (ASIAN ALONE) [209]</v>
      </c>
      <c r="I3997" s="59" t="str">
        <f>VLOOKUP(B3997,Universe_Lookup!$B$2:$C$250,2,FALSE)</f>
        <v>Universe: People who are Asian alone</v>
      </c>
      <c r="J3997" s="59" t="s">
        <v>3685</v>
      </c>
    </row>
    <row r="3998" spans="1:10" x14ac:dyDescent="0.2">
      <c r="A3998" s="73" t="s">
        <v>2676</v>
      </c>
      <c r="B3998" s="59" t="s">
        <v>4569</v>
      </c>
      <c r="C3998" s="59" t="s">
        <v>4603</v>
      </c>
      <c r="D3998" s="65">
        <v>25</v>
      </c>
      <c r="E3998" s="65" t="str">
        <f>VLOOKUP(D3998,Files_Lookup!$A$2:$B$45,2,FALSE)</f>
        <v>us000252020.dhc</v>
      </c>
      <c r="F3998" s="66">
        <v>9</v>
      </c>
      <c r="G3998" s="59">
        <f>VLOOKUP(_xlfn.CONCAT(TRIM(B3998)," - ",TRIM(D3998)),Sort_Order_Lookup!$C$1:$E$250,3,FALSE)</f>
        <v>1</v>
      </c>
      <c r="H3998" s="59" t="str">
        <f>VLOOKUP(B3998,Titles_Lookup!$B$2:$C$259,2,FALSE)</f>
        <v>SEX BY SINGLE-YEAR AGE (ASIAN ALONE) [209]</v>
      </c>
      <c r="I3998" s="59" t="str">
        <f>VLOOKUP(B3998,Universe_Lookup!$B$2:$C$250,2,FALSE)</f>
        <v>Universe: People who are Asian alone</v>
      </c>
      <c r="J3998" s="59" t="s">
        <v>3687</v>
      </c>
    </row>
    <row r="3999" spans="1:10" x14ac:dyDescent="0.2">
      <c r="A3999" s="73" t="s">
        <v>2676</v>
      </c>
      <c r="B3999" s="59" t="s">
        <v>4569</v>
      </c>
      <c r="C3999" s="59" t="s">
        <v>4604</v>
      </c>
      <c r="D3999" s="65">
        <v>25</v>
      </c>
      <c r="E3999" s="65" t="str">
        <f>VLOOKUP(D3999,Files_Lookup!$A$2:$B$45,2,FALSE)</f>
        <v>us000252020.dhc</v>
      </c>
      <c r="F3999" s="66">
        <v>9</v>
      </c>
      <c r="G3999" s="59">
        <f>VLOOKUP(_xlfn.CONCAT(TRIM(B3999)," - ",TRIM(D3999)),Sort_Order_Lookup!$C$1:$E$250,3,FALSE)</f>
        <v>1</v>
      </c>
      <c r="H3999" s="59" t="str">
        <f>VLOOKUP(B3999,Titles_Lookup!$B$2:$C$259,2,FALSE)</f>
        <v>SEX BY SINGLE-YEAR AGE (ASIAN ALONE) [209]</v>
      </c>
      <c r="I3999" s="59" t="str">
        <f>VLOOKUP(B3999,Universe_Lookup!$B$2:$C$250,2,FALSE)</f>
        <v>Universe: People who are Asian alone</v>
      </c>
      <c r="J3999" s="59" t="s">
        <v>3689</v>
      </c>
    </row>
    <row r="4000" spans="1:10" x14ac:dyDescent="0.2">
      <c r="A4000" s="73" t="s">
        <v>2676</v>
      </c>
      <c r="B4000" s="59" t="s">
        <v>4569</v>
      </c>
      <c r="C4000" s="59" t="s">
        <v>4605</v>
      </c>
      <c r="D4000" s="65">
        <v>25</v>
      </c>
      <c r="E4000" s="65" t="str">
        <f>VLOOKUP(D4000,Files_Lookup!$A$2:$B$45,2,FALSE)</f>
        <v>us000252020.dhc</v>
      </c>
      <c r="F4000" s="66">
        <v>9</v>
      </c>
      <c r="G4000" s="59">
        <f>VLOOKUP(_xlfn.CONCAT(TRIM(B4000)," - ",TRIM(D4000)),Sort_Order_Lookup!$C$1:$E$250,3,FALSE)</f>
        <v>1</v>
      </c>
      <c r="H4000" s="59" t="str">
        <f>VLOOKUP(B4000,Titles_Lookup!$B$2:$C$259,2,FALSE)</f>
        <v>SEX BY SINGLE-YEAR AGE (ASIAN ALONE) [209]</v>
      </c>
      <c r="I4000" s="59" t="str">
        <f>VLOOKUP(B4000,Universe_Lookup!$B$2:$C$250,2,FALSE)</f>
        <v>Universe: People who are Asian alone</v>
      </c>
      <c r="J4000" s="59" t="s">
        <v>3691</v>
      </c>
    </row>
    <row r="4001" spans="1:10" x14ac:dyDescent="0.2">
      <c r="A4001" s="73" t="s">
        <v>2676</v>
      </c>
      <c r="B4001" s="59" t="s">
        <v>4569</v>
      </c>
      <c r="C4001" s="59" t="s">
        <v>4606</v>
      </c>
      <c r="D4001" s="65">
        <v>25</v>
      </c>
      <c r="E4001" s="65" t="str">
        <f>VLOOKUP(D4001,Files_Lookup!$A$2:$B$45,2,FALSE)</f>
        <v>us000252020.dhc</v>
      </c>
      <c r="F4001" s="66">
        <v>9</v>
      </c>
      <c r="G4001" s="59">
        <f>VLOOKUP(_xlfn.CONCAT(TRIM(B4001)," - ",TRIM(D4001)),Sort_Order_Lookup!$C$1:$E$250,3,FALSE)</f>
        <v>1</v>
      </c>
      <c r="H4001" s="59" t="str">
        <f>VLOOKUP(B4001,Titles_Lookup!$B$2:$C$259,2,FALSE)</f>
        <v>SEX BY SINGLE-YEAR AGE (ASIAN ALONE) [209]</v>
      </c>
      <c r="I4001" s="59" t="str">
        <f>VLOOKUP(B4001,Universe_Lookup!$B$2:$C$250,2,FALSE)</f>
        <v>Universe: People who are Asian alone</v>
      </c>
      <c r="J4001" s="59" t="s">
        <v>3693</v>
      </c>
    </row>
    <row r="4002" spans="1:10" x14ac:dyDescent="0.2">
      <c r="A4002" s="73" t="s">
        <v>2676</v>
      </c>
      <c r="B4002" s="59" t="s">
        <v>4569</v>
      </c>
      <c r="C4002" s="59" t="s">
        <v>4607</v>
      </c>
      <c r="D4002" s="65">
        <v>25</v>
      </c>
      <c r="E4002" s="65" t="str">
        <f>VLOOKUP(D4002,Files_Lookup!$A$2:$B$45,2,FALSE)</f>
        <v>us000252020.dhc</v>
      </c>
      <c r="F4002" s="66">
        <v>9</v>
      </c>
      <c r="G4002" s="59">
        <f>VLOOKUP(_xlfn.CONCAT(TRIM(B4002)," - ",TRIM(D4002)),Sort_Order_Lookup!$C$1:$E$250,3,FALSE)</f>
        <v>1</v>
      </c>
      <c r="H4002" s="59" t="str">
        <f>VLOOKUP(B4002,Titles_Lookup!$B$2:$C$259,2,FALSE)</f>
        <v>SEX BY SINGLE-YEAR AGE (ASIAN ALONE) [209]</v>
      </c>
      <c r="I4002" s="59" t="str">
        <f>VLOOKUP(B4002,Universe_Lookup!$B$2:$C$250,2,FALSE)</f>
        <v>Universe: People who are Asian alone</v>
      </c>
      <c r="J4002" s="59" t="s">
        <v>3695</v>
      </c>
    </row>
    <row r="4003" spans="1:10" x14ac:dyDescent="0.2">
      <c r="A4003" s="73" t="s">
        <v>2676</v>
      </c>
      <c r="B4003" s="59" t="s">
        <v>4569</v>
      </c>
      <c r="C4003" s="59" t="s">
        <v>4608</v>
      </c>
      <c r="D4003" s="65">
        <v>25</v>
      </c>
      <c r="E4003" s="65" t="str">
        <f>VLOOKUP(D4003,Files_Lookup!$A$2:$B$45,2,FALSE)</f>
        <v>us000252020.dhc</v>
      </c>
      <c r="F4003" s="66">
        <v>9</v>
      </c>
      <c r="G4003" s="59">
        <f>VLOOKUP(_xlfn.CONCAT(TRIM(B4003)," - ",TRIM(D4003)),Sort_Order_Lookup!$C$1:$E$250,3,FALSE)</f>
        <v>1</v>
      </c>
      <c r="H4003" s="59" t="str">
        <f>VLOOKUP(B4003,Titles_Lookup!$B$2:$C$259,2,FALSE)</f>
        <v>SEX BY SINGLE-YEAR AGE (ASIAN ALONE) [209]</v>
      </c>
      <c r="I4003" s="59" t="str">
        <f>VLOOKUP(B4003,Universe_Lookup!$B$2:$C$250,2,FALSE)</f>
        <v>Universe: People who are Asian alone</v>
      </c>
      <c r="J4003" s="59" t="s">
        <v>3697</v>
      </c>
    </row>
    <row r="4004" spans="1:10" x14ac:dyDescent="0.2">
      <c r="A4004" s="73" t="s">
        <v>2676</v>
      </c>
      <c r="B4004" s="59" t="s">
        <v>4569</v>
      </c>
      <c r="C4004" s="59" t="s">
        <v>4609</v>
      </c>
      <c r="D4004" s="65">
        <v>25</v>
      </c>
      <c r="E4004" s="65" t="str">
        <f>VLOOKUP(D4004,Files_Lookup!$A$2:$B$45,2,FALSE)</f>
        <v>us000252020.dhc</v>
      </c>
      <c r="F4004" s="66">
        <v>9</v>
      </c>
      <c r="G4004" s="59">
        <f>VLOOKUP(_xlfn.CONCAT(TRIM(B4004)," - ",TRIM(D4004)),Sort_Order_Lookup!$C$1:$E$250,3,FALSE)</f>
        <v>1</v>
      </c>
      <c r="H4004" s="59" t="str">
        <f>VLOOKUP(B4004,Titles_Lookup!$B$2:$C$259,2,FALSE)</f>
        <v>SEX BY SINGLE-YEAR AGE (ASIAN ALONE) [209]</v>
      </c>
      <c r="I4004" s="59" t="str">
        <f>VLOOKUP(B4004,Universe_Lookup!$B$2:$C$250,2,FALSE)</f>
        <v>Universe: People who are Asian alone</v>
      </c>
      <c r="J4004" s="59" t="s">
        <v>3699</v>
      </c>
    </row>
    <row r="4005" spans="1:10" x14ac:dyDescent="0.2">
      <c r="A4005" s="73" t="s">
        <v>2676</v>
      </c>
      <c r="B4005" s="59" t="s">
        <v>4569</v>
      </c>
      <c r="C4005" s="59" t="s">
        <v>4610</v>
      </c>
      <c r="D4005" s="65">
        <v>25</v>
      </c>
      <c r="E4005" s="65" t="str">
        <f>VLOOKUP(D4005,Files_Lookup!$A$2:$B$45,2,FALSE)</f>
        <v>us000252020.dhc</v>
      </c>
      <c r="F4005" s="66">
        <v>9</v>
      </c>
      <c r="G4005" s="59">
        <f>VLOOKUP(_xlfn.CONCAT(TRIM(B4005)," - ",TRIM(D4005)),Sort_Order_Lookup!$C$1:$E$250,3,FALSE)</f>
        <v>1</v>
      </c>
      <c r="H4005" s="59" t="str">
        <f>VLOOKUP(B4005,Titles_Lookup!$B$2:$C$259,2,FALSE)</f>
        <v>SEX BY SINGLE-YEAR AGE (ASIAN ALONE) [209]</v>
      </c>
      <c r="I4005" s="59" t="str">
        <f>VLOOKUP(B4005,Universe_Lookup!$B$2:$C$250,2,FALSE)</f>
        <v>Universe: People who are Asian alone</v>
      </c>
      <c r="J4005" s="59" t="s">
        <v>3701</v>
      </c>
    </row>
    <row r="4006" spans="1:10" x14ac:dyDescent="0.2">
      <c r="A4006" s="73" t="s">
        <v>2676</v>
      </c>
      <c r="B4006" s="59" t="s">
        <v>4569</v>
      </c>
      <c r="C4006" s="59" t="s">
        <v>4611</v>
      </c>
      <c r="D4006" s="65">
        <v>25</v>
      </c>
      <c r="E4006" s="65" t="str">
        <f>VLOOKUP(D4006,Files_Lookup!$A$2:$B$45,2,FALSE)</f>
        <v>us000252020.dhc</v>
      </c>
      <c r="F4006" s="66">
        <v>9</v>
      </c>
      <c r="G4006" s="59">
        <f>VLOOKUP(_xlfn.CONCAT(TRIM(B4006)," - ",TRIM(D4006)),Sort_Order_Lookup!$C$1:$E$250,3,FALSE)</f>
        <v>1</v>
      </c>
      <c r="H4006" s="59" t="str">
        <f>VLOOKUP(B4006,Titles_Lookup!$B$2:$C$259,2,FALSE)</f>
        <v>SEX BY SINGLE-YEAR AGE (ASIAN ALONE) [209]</v>
      </c>
      <c r="I4006" s="59" t="str">
        <f>VLOOKUP(B4006,Universe_Lookup!$B$2:$C$250,2,FALSE)</f>
        <v>Universe: People who are Asian alone</v>
      </c>
      <c r="J4006" s="59" t="s">
        <v>3703</v>
      </c>
    </row>
    <row r="4007" spans="1:10" x14ac:dyDescent="0.2">
      <c r="A4007" s="73" t="s">
        <v>2676</v>
      </c>
      <c r="B4007" s="59" t="s">
        <v>4569</v>
      </c>
      <c r="C4007" s="59" t="s">
        <v>4612</v>
      </c>
      <c r="D4007" s="65">
        <v>25</v>
      </c>
      <c r="E4007" s="65" t="str">
        <f>VLOOKUP(D4007,Files_Lookup!$A$2:$B$45,2,FALSE)</f>
        <v>us000252020.dhc</v>
      </c>
      <c r="F4007" s="66">
        <v>9</v>
      </c>
      <c r="G4007" s="59">
        <f>VLOOKUP(_xlfn.CONCAT(TRIM(B4007)," - ",TRIM(D4007)),Sort_Order_Lookup!$C$1:$E$250,3,FALSE)</f>
        <v>1</v>
      </c>
      <c r="H4007" s="59" t="str">
        <f>VLOOKUP(B4007,Titles_Lookup!$B$2:$C$259,2,FALSE)</f>
        <v>SEX BY SINGLE-YEAR AGE (ASIAN ALONE) [209]</v>
      </c>
      <c r="I4007" s="59" t="str">
        <f>VLOOKUP(B4007,Universe_Lookup!$B$2:$C$250,2,FALSE)</f>
        <v>Universe: People who are Asian alone</v>
      </c>
      <c r="J4007" s="59" t="s">
        <v>3705</v>
      </c>
    </row>
    <row r="4008" spans="1:10" x14ac:dyDescent="0.2">
      <c r="A4008" s="73" t="s">
        <v>2676</v>
      </c>
      <c r="B4008" s="59" t="s">
        <v>4569</v>
      </c>
      <c r="C4008" s="59" t="s">
        <v>4613</v>
      </c>
      <c r="D4008" s="65">
        <v>25</v>
      </c>
      <c r="E4008" s="65" t="str">
        <f>VLOOKUP(D4008,Files_Lookup!$A$2:$B$45,2,FALSE)</f>
        <v>us000252020.dhc</v>
      </c>
      <c r="F4008" s="66">
        <v>9</v>
      </c>
      <c r="G4008" s="59">
        <f>VLOOKUP(_xlfn.CONCAT(TRIM(B4008)," - ",TRIM(D4008)),Sort_Order_Lookup!$C$1:$E$250,3,FALSE)</f>
        <v>1</v>
      </c>
      <c r="H4008" s="59" t="str">
        <f>VLOOKUP(B4008,Titles_Lookup!$B$2:$C$259,2,FALSE)</f>
        <v>SEX BY SINGLE-YEAR AGE (ASIAN ALONE) [209]</v>
      </c>
      <c r="I4008" s="59" t="str">
        <f>VLOOKUP(B4008,Universe_Lookup!$B$2:$C$250,2,FALSE)</f>
        <v>Universe: People who are Asian alone</v>
      </c>
      <c r="J4008" s="59" t="s">
        <v>3707</v>
      </c>
    </row>
    <row r="4009" spans="1:10" x14ac:dyDescent="0.2">
      <c r="A4009" s="73" t="s">
        <v>2676</v>
      </c>
      <c r="B4009" s="59" t="s">
        <v>4569</v>
      </c>
      <c r="C4009" s="59" t="s">
        <v>4614</v>
      </c>
      <c r="D4009" s="65">
        <v>25</v>
      </c>
      <c r="E4009" s="65" t="str">
        <f>VLOOKUP(D4009,Files_Lookup!$A$2:$B$45,2,FALSE)</f>
        <v>us000252020.dhc</v>
      </c>
      <c r="F4009" s="66">
        <v>9</v>
      </c>
      <c r="G4009" s="59">
        <f>VLOOKUP(_xlfn.CONCAT(TRIM(B4009)," - ",TRIM(D4009)),Sort_Order_Lookup!$C$1:$E$250,3,FALSE)</f>
        <v>1</v>
      </c>
      <c r="H4009" s="59" t="str">
        <f>VLOOKUP(B4009,Titles_Lookup!$B$2:$C$259,2,FALSE)</f>
        <v>SEX BY SINGLE-YEAR AGE (ASIAN ALONE) [209]</v>
      </c>
      <c r="I4009" s="59" t="str">
        <f>VLOOKUP(B4009,Universe_Lookup!$B$2:$C$250,2,FALSE)</f>
        <v>Universe: People who are Asian alone</v>
      </c>
      <c r="J4009" s="59" t="s">
        <v>3709</v>
      </c>
    </row>
    <row r="4010" spans="1:10" x14ac:dyDescent="0.2">
      <c r="A4010" s="73" t="s">
        <v>2676</v>
      </c>
      <c r="B4010" s="59" t="s">
        <v>4569</v>
      </c>
      <c r="C4010" s="59" t="s">
        <v>4615</v>
      </c>
      <c r="D4010" s="65">
        <v>25</v>
      </c>
      <c r="E4010" s="65" t="str">
        <f>VLOOKUP(D4010,Files_Lookup!$A$2:$B$45,2,FALSE)</f>
        <v>us000252020.dhc</v>
      </c>
      <c r="F4010" s="66">
        <v>9</v>
      </c>
      <c r="G4010" s="59">
        <f>VLOOKUP(_xlfn.CONCAT(TRIM(B4010)," - ",TRIM(D4010)),Sort_Order_Lookup!$C$1:$E$250,3,FALSE)</f>
        <v>1</v>
      </c>
      <c r="H4010" s="59" t="str">
        <f>VLOOKUP(B4010,Titles_Lookup!$B$2:$C$259,2,FALSE)</f>
        <v>SEX BY SINGLE-YEAR AGE (ASIAN ALONE) [209]</v>
      </c>
      <c r="I4010" s="59" t="str">
        <f>VLOOKUP(B4010,Universe_Lookup!$B$2:$C$250,2,FALSE)</f>
        <v>Universe: People who are Asian alone</v>
      </c>
      <c r="J4010" s="59" t="s">
        <v>3711</v>
      </c>
    </row>
    <row r="4011" spans="1:10" x14ac:dyDescent="0.2">
      <c r="A4011" s="73" t="s">
        <v>2676</v>
      </c>
      <c r="B4011" s="59" t="s">
        <v>4569</v>
      </c>
      <c r="C4011" s="59" t="s">
        <v>4616</v>
      </c>
      <c r="D4011" s="65">
        <v>25</v>
      </c>
      <c r="E4011" s="65" t="str">
        <f>VLOOKUP(D4011,Files_Lookup!$A$2:$B$45,2,FALSE)</f>
        <v>us000252020.dhc</v>
      </c>
      <c r="F4011" s="66">
        <v>9</v>
      </c>
      <c r="G4011" s="59">
        <f>VLOOKUP(_xlfn.CONCAT(TRIM(B4011)," - ",TRIM(D4011)),Sort_Order_Lookup!$C$1:$E$250,3,FALSE)</f>
        <v>1</v>
      </c>
      <c r="H4011" s="59" t="str">
        <f>VLOOKUP(B4011,Titles_Lookup!$B$2:$C$259,2,FALSE)</f>
        <v>SEX BY SINGLE-YEAR AGE (ASIAN ALONE) [209]</v>
      </c>
      <c r="I4011" s="59" t="str">
        <f>VLOOKUP(B4011,Universe_Lookup!$B$2:$C$250,2,FALSE)</f>
        <v>Universe: People who are Asian alone</v>
      </c>
      <c r="J4011" s="59" t="s">
        <v>3713</v>
      </c>
    </row>
    <row r="4012" spans="1:10" x14ac:dyDescent="0.2">
      <c r="A4012" s="73" t="s">
        <v>2676</v>
      </c>
      <c r="B4012" s="59" t="s">
        <v>4569</v>
      </c>
      <c r="C4012" s="59" t="s">
        <v>4617</v>
      </c>
      <c r="D4012" s="65">
        <v>25</v>
      </c>
      <c r="E4012" s="65" t="str">
        <f>VLOOKUP(D4012,Files_Lookup!$A$2:$B$45,2,FALSE)</f>
        <v>us000252020.dhc</v>
      </c>
      <c r="F4012" s="66">
        <v>9</v>
      </c>
      <c r="G4012" s="59">
        <f>VLOOKUP(_xlfn.CONCAT(TRIM(B4012)," - ",TRIM(D4012)),Sort_Order_Lookup!$C$1:$E$250,3,FALSE)</f>
        <v>1</v>
      </c>
      <c r="H4012" s="59" t="str">
        <f>VLOOKUP(B4012,Titles_Lookup!$B$2:$C$259,2,FALSE)</f>
        <v>SEX BY SINGLE-YEAR AGE (ASIAN ALONE) [209]</v>
      </c>
      <c r="I4012" s="59" t="str">
        <f>VLOOKUP(B4012,Universe_Lookup!$B$2:$C$250,2,FALSE)</f>
        <v>Universe: People who are Asian alone</v>
      </c>
      <c r="J4012" s="59" t="s">
        <v>3715</v>
      </c>
    </row>
    <row r="4013" spans="1:10" x14ac:dyDescent="0.2">
      <c r="A4013" s="73" t="s">
        <v>2676</v>
      </c>
      <c r="B4013" s="59" t="s">
        <v>4569</v>
      </c>
      <c r="C4013" s="59" t="s">
        <v>4618</v>
      </c>
      <c r="D4013" s="65">
        <v>25</v>
      </c>
      <c r="E4013" s="65" t="str">
        <f>VLOOKUP(D4013,Files_Lookup!$A$2:$B$45,2,FALSE)</f>
        <v>us000252020.dhc</v>
      </c>
      <c r="F4013" s="66">
        <v>9</v>
      </c>
      <c r="G4013" s="59">
        <f>VLOOKUP(_xlfn.CONCAT(TRIM(B4013)," - ",TRIM(D4013)),Sort_Order_Lookup!$C$1:$E$250,3,FALSE)</f>
        <v>1</v>
      </c>
      <c r="H4013" s="59" t="str">
        <f>VLOOKUP(B4013,Titles_Lookup!$B$2:$C$259,2,FALSE)</f>
        <v>SEX BY SINGLE-YEAR AGE (ASIAN ALONE) [209]</v>
      </c>
      <c r="I4013" s="59" t="str">
        <f>VLOOKUP(B4013,Universe_Lookup!$B$2:$C$250,2,FALSE)</f>
        <v>Universe: People who are Asian alone</v>
      </c>
      <c r="J4013" s="59" t="s">
        <v>3717</v>
      </c>
    </row>
    <row r="4014" spans="1:10" x14ac:dyDescent="0.2">
      <c r="A4014" s="73" t="s">
        <v>2676</v>
      </c>
      <c r="B4014" s="59" t="s">
        <v>4569</v>
      </c>
      <c r="C4014" s="59" t="s">
        <v>4619</v>
      </c>
      <c r="D4014" s="65">
        <v>25</v>
      </c>
      <c r="E4014" s="65" t="str">
        <f>VLOOKUP(D4014,Files_Lookup!$A$2:$B$45,2,FALSE)</f>
        <v>us000252020.dhc</v>
      </c>
      <c r="F4014" s="66">
        <v>9</v>
      </c>
      <c r="G4014" s="59">
        <f>VLOOKUP(_xlfn.CONCAT(TRIM(B4014)," - ",TRIM(D4014)),Sort_Order_Lookup!$C$1:$E$250,3,FALSE)</f>
        <v>1</v>
      </c>
      <c r="H4014" s="59" t="str">
        <f>VLOOKUP(B4014,Titles_Lookup!$B$2:$C$259,2,FALSE)</f>
        <v>SEX BY SINGLE-YEAR AGE (ASIAN ALONE) [209]</v>
      </c>
      <c r="I4014" s="59" t="str">
        <f>VLOOKUP(B4014,Universe_Lookup!$B$2:$C$250,2,FALSE)</f>
        <v>Universe: People who are Asian alone</v>
      </c>
      <c r="J4014" s="59" t="s">
        <v>3719</v>
      </c>
    </row>
    <row r="4015" spans="1:10" x14ac:dyDescent="0.2">
      <c r="A4015" s="73" t="s">
        <v>2676</v>
      </c>
      <c r="B4015" s="59" t="s">
        <v>4569</v>
      </c>
      <c r="C4015" s="59" t="s">
        <v>4620</v>
      </c>
      <c r="D4015" s="65">
        <v>25</v>
      </c>
      <c r="E4015" s="65" t="str">
        <f>VLOOKUP(D4015,Files_Lookup!$A$2:$B$45,2,FALSE)</f>
        <v>us000252020.dhc</v>
      </c>
      <c r="F4015" s="66">
        <v>9</v>
      </c>
      <c r="G4015" s="59">
        <f>VLOOKUP(_xlfn.CONCAT(TRIM(B4015)," - ",TRIM(D4015)),Sort_Order_Lookup!$C$1:$E$250,3,FALSE)</f>
        <v>1</v>
      </c>
      <c r="H4015" s="59" t="str">
        <f>VLOOKUP(B4015,Titles_Lookup!$B$2:$C$259,2,FALSE)</f>
        <v>SEX BY SINGLE-YEAR AGE (ASIAN ALONE) [209]</v>
      </c>
      <c r="I4015" s="59" t="str">
        <f>VLOOKUP(B4015,Universe_Lookup!$B$2:$C$250,2,FALSE)</f>
        <v>Universe: People who are Asian alone</v>
      </c>
      <c r="J4015" s="59" t="s">
        <v>3721</v>
      </c>
    </row>
    <row r="4016" spans="1:10" x14ac:dyDescent="0.2">
      <c r="A4016" s="73" t="s">
        <v>2676</v>
      </c>
      <c r="B4016" s="59" t="s">
        <v>4569</v>
      </c>
      <c r="C4016" s="59" t="s">
        <v>4621</v>
      </c>
      <c r="D4016" s="65">
        <v>25</v>
      </c>
      <c r="E4016" s="65" t="str">
        <f>VLOOKUP(D4016,Files_Lookup!$A$2:$B$45,2,FALSE)</f>
        <v>us000252020.dhc</v>
      </c>
      <c r="F4016" s="66">
        <v>9</v>
      </c>
      <c r="G4016" s="59">
        <f>VLOOKUP(_xlfn.CONCAT(TRIM(B4016)," - ",TRIM(D4016)),Sort_Order_Lookup!$C$1:$E$250,3,FALSE)</f>
        <v>1</v>
      </c>
      <c r="H4016" s="59" t="str">
        <f>VLOOKUP(B4016,Titles_Lookup!$B$2:$C$259,2,FALSE)</f>
        <v>SEX BY SINGLE-YEAR AGE (ASIAN ALONE) [209]</v>
      </c>
      <c r="I4016" s="59" t="str">
        <f>VLOOKUP(B4016,Universe_Lookup!$B$2:$C$250,2,FALSE)</f>
        <v>Universe: People who are Asian alone</v>
      </c>
      <c r="J4016" s="59" t="s">
        <v>3723</v>
      </c>
    </row>
    <row r="4017" spans="1:10" x14ac:dyDescent="0.2">
      <c r="A4017" s="73" t="s">
        <v>2676</v>
      </c>
      <c r="B4017" s="59" t="s">
        <v>4569</v>
      </c>
      <c r="C4017" s="59" t="s">
        <v>4622</v>
      </c>
      <c r="D4017" s="65">
        <v>25</v>
      </c>
      <c r="E4017" s="65" t="str">
        <f>VLOOKUP(D4017,Files_Lookup!$A$2:$B$45,2,FALSE)</f>
        <v>us000252020.dhc</v>
      </c>
      <c r="F4017" s="66">
        <v>9</v>
      </c>
      <c r="G4017" s="59">
        <f>VLOOKUP(_xlfn.CONCAT(TRIM(B4017)," - ",TRIM(D4017)),Sort_Order_Lookup!$C$1:$E$250,3,FALSE)</f>
        <v>1</v>
      </c>
      <c r="H4017" s="59" t="str">
        <f>VLOOKUP(B4017,Titles_Lookup!$B$2:$C$259,2,FALSE)</f>
        <v>SEX BY SINGLE-YEAR AGE (ASIAN ALONE) [209]</v>
      </c>
      <c r="I4017" s="59" t="str">
        <f>VLOOKUP(B4017,Universe_Lookup!$B$2:$C$250,2,FALSE)</f>
        <v>Universe: People who are Asian alone</v>
      </c>
      <c r="J4017" s="59" t="s">
        <v>3725</v>
      </c>
    </row>
    <row r="4018" spans="1:10" x14ac:dyDescent="0.2">
      <c r="A4018" s="73" t="s">
        <v>2676</v>
      </c>
      <c r="B4018" s="59" t="s">
        <v>4569</v>
      </c>
      <c r="C4018" s="59" t="s">
        <v>4623</v>
      </c>
      <c r="D4018" s="65">
        <v>25</v>
      </c>
      <c r="E4018" s="65" t="str">
        <f>VLOOKUP(D4018,Files_Lookup!$A$2:$B$45,2,FALSE)</f>
        <v>us000252020.dhc</v>
      </c>
      <c r="F4018" s="66">
        <v>9</v>
      </c>
      <c r="G4018" s="59">
        <f>VLOOKUP(_xlfn.CONCAT(TRIM(B4018)," - ",TRIM(D4018)),Sort_Order_Lookup!$C$1:$E$250,3,FALSE)</f>
        <v>1</v>
      </c>
      <c r="H4018" s="59" t="str">
        <f>VLOOKUP(B4018,Titles_Lookup!$B$2:$C$259,2,FALSE)</f>
        <v>SEX BY SINGLE-YEAR AGE (ASIAN ALONE) [209]</v>
      </c>
      <c r="I4018" s="59" t="str">
        <f>VLOOKUP(B4018,Universe_Lookup!$B$2:$C$250,2,FALSE)</f>
        <v>Universe: People who are Asian alone</v>
      </c>
      <c r="J4018" s="59" t="s">
        <v>3727</v>
      </c>
    </row>
    <row r="4019" spans="1:10" x14ac:dyDescent="0.2">
      <c r="A4019" s="73" t="s">
        <v>2676</v>
      </c>
      <c r="B4019" s="59" t="s">
        <v>4569</v>
      </c>
      <c r="C4019" s="59" t="s">
        <v>4624</v>
      </c>
      <c r="D4019" s="65">
        <v>25</v>
      </c>
      <c r="E4019" s="65" t="str">
        <f>VLOOKUP(D4019,Files_Lookup!$A$2:$B$45,2,FALSE)</f>
        <v>us000252020.dhc</v>
      </c>
      <c r="F4019" s="66">
        <v>9</v>
      </c>
      <c r="G4019" s="59">
        <f>VLOOKUP(_xlfn.CONCAT(TRIM(B4019)," - ",TRIM(D4019)),Sort_Order_Lookup!$C$1:$E$250,3,FALSE)</f>
        <v>1</v>
      </c>
      <c r="H4019" s="59" t="str">
        <f>VLOOKUP(B4019,Titles_Lookup!$B$2:$C$259,2,FALSE)</f>
        <v>SEX BY SINGLE-YEAR AGE (ASIAN ALONE) [209]</v>
      </c>
      <c r="I4019" s="59" t="str">
        <f>VLOOKUP(B4019,Universe_Lookup!$B$2:$C$250,2,FALSE)</f>
        <v>Universe: People who are Asian alone</v>
      </c>
      <c r="J4019" s="59" t="s">
        <v>3729</v>
      </c>
    </row>
    <row r="4020" spans="1:10" x14ac:dyDescent="0.2">
      <c r="A4020" s="73" t="s">
        <v>2676</v>
      </c>
      <c r="B4020" s="59" t="s">
        <v>4569</v>
      </c>
      <c r="C4020" s="59" t="s">
        <v>4625</v>
      </c>
      <c r="D4020" s="65">
        <v>25</v>
      </c>
      <c r="E4020" s="65" t="str">
        <f>VLOOKUP(D4020,Files_Lookup!$A$2:$B$45,2,FALSE)</f>
        <v>us000252020.dhc</v>
      </c>
      <c r="F4020" s="66">
        <v>9</v>
      </c>
      <c r="G4020" s="59">
        <f>VLOOKUP(_xlfn.CONCAT(TRIM(B4020)," - ",TRIM(D4020)),Sort_Order_Lookup!$C$1:$E$250,3,FALSE)</f>
        <v>1</v>
      </c>
      <c r="H4020" s="59" t="str">
        <f>VLOOKUP(B4020,Titles_Lookup!$B$2:$C$259,2,FALSE)</f>
        <v>SEX BY SINGLE-YEAR AGE (ASIAN ALONE) [209]</v>
      </c>
      <c r="I4020" s="59" t="str">
        <f>VLOOKUP(B4020,Universe_Lookup!$B$2:$C$250,2,FALSE)</f>
        <v>Universe: People who are Asian alone</v>
      </c>
      <c r="J4020" s="59" t="s">
        <v>3731</v>
      </c>
    </row>
    <row r="4021" spans="1:10" x14ac:dyDescent="0.2">
      <c r="A4021" s="73" t="s">
        <v>2676</v>
      </c>
      <c r="B4021" s="59" t="s">
        <v>4569</v>
      </c>
      <c r="C4021" s="59" t="s">
        <v>4626</v>
      </c>
      <c r="D4021" s="65">
        <v>25</v>
      </c>
      <c r="E4021" s="65" t="str">
        <f>VLOOKUP(D4021,Files_Lookup!$A$2:$B$45,2,FALSE)</f>
        <v>us000252020.dhc</v>
      </c>
      <c r="F4021" s="66">
        <v>9</v>
      </c>
      <c r="G4021" s="59">
        <f>VLOOKUP(_xlfn.CONCAT(TRIM(B4021)," - ",TRIM(D4021)),Sort_Order_Lookup!$C$1:$E$250,3,FALSE)</f>
        <v>1</v>
      </c>
      <c r="H4021" s="59" t="str">
        <f>VLOOKUP(B4021,Titles_Lookup!$B$2:$C$259,2,FALSE)</f>
        <v>SEX BY SINGLE-YEAR AGE (ASIAN ALONE) [209]</v>
      </c>
      <c r="I4021" s="59" t="str">
        <f>VLOOKUP(B4021,Universe_Lookup!$B$2:$C$250,2,FALSE)</f>
        <v>Universe: People who are Asian alone</v>
      </c>
      <c r="J4021" s="59" t="s">
        <v>3733</v>
      </c>
    </row>
    <row r="4022" spans="1:10" x14ac:dyDescent="0.2">
      <c r="A4022" s="73" t="s">
        <v>2676</v>
      </c>
      <c r="B4022" s="59" t="s">
        <v>4569</v>
      </c>
      <c r="C4022" s="59" t="s">
        <v>4627</v>
      </c>
      <c r="D4022" s="65">
        <v>25</v>
      </c>
      <c r="E4022" s="65" t="str">
        <f>VLOOKUP(D4022,Files_Lookup!$A$2:$B$45,2,FALSE)</f>
        <v>us000252020.dhc</v>
      </c>
      <c r="F4022" s="66">
        <v>9</v>
      </c>
      <c r="G4022" s="59">
        <f>VLOOKUP(_xlfn.CONCAT(TRIM(B4022)," - ",TRIM(D4022)),Sort_Order_Lookup!$C$1:$E$250,3,FALSE)</f>
        <v>1</v>
      </c>
      <c r="H4022" s="59" t="str">
        <f>VLOOKUP(B4022,Titles_Lookup!$B$2:$C$259,2,FALSE)</f>
        <v>SEX BY SINGLE-YEAR AGE (ASIAN ALONE) [209]</v>
      </c>
      <c r="I4022" s="59" t="str">
        <f>VLOOKUP(B4022,Universe_Lookup!$B$2:$C$250,2,FALSE)</f>
        <v>Universe: People who are Asian alone</v>
      </c>
      <c r="J4022" s="59" t="s">
        <v>3735</v>
      </c>
    </row>
    <row r="4023" spans="1:10" x14ac:dyDescent="0.2">
      <c r="A4023" s="73" t="s">
        <v>2676</v>
      </c>
      <c r="B4023" s="59" t="s">
        <v>4569</v>
      </c>
      <c r="C4023" s="59" t="s">
        <v>4628</v>
      </c>
      <c r="D4023" s="65">
        <v>25</v>
      </c>
      <c r="E4023" s="65" t="str">
        <f>VLOOKUP(D4023,Files_Lookup!$A$2:$B$45,2,FALSE)</f>
        <v>us000252020.dhc</v>
      </c>
      <c r="F4023" s="66">
        <v>9</v>
      </c>
      <c r="G4023" s="59">
        <f>VLOOKUP(_xlfn.CONCAT(TRIM(B4023)," - ",TRIM(D4023)),Sort_Order_Lookup!$C$1:$E$250,3,FALSE)</f>
        <v>1</v>
      </c>
      <c r="H4023" s="59" t="str">
        <f>VLOOKUP(B4023,Titles_Lookup!$B$2:$C$259,2,FALSE)</f>
        <v>SEX BY SINGLE-YEAR AGE (ASIAN ALONE) [209]</v>
      </c>
      <c r="I4023" s="59" t="str">
        <f>VLOOKUP(B4023,Universe_Lookup!$B$2:$C$250,2,FALSE)</f>
        <v>Universe: People who are Asian alone</v>
      </c>
      <c r="J4023" s="59" t="s">
        <v>3737</v>
      </c>
    </row>
    <row r="4024" spans="1:10" x14ac:dyDescent="0.2">
      <c r="A4024" s="73" t="s">
        <v>2676</v>
      </c>
      <c r="B4024" s="59" t="s">
        <v>4569</v>
      </c>
      <c r="C4024" s="59" t="s">
        <v>4629</v>
      </c>
      <c r="D4024" s="65">
        <v>25</v>
      </c>
      <c r="E4024" s="65" t="str">
        <f>VLOOKUP(D4024,Files_Lookup!$A$2:$B$45,2,FALSE)</f>
        <v>us000252020.dhc</v>
      </c>
      <c r="F4024" s="66">
        <v>9</v>
      </c>
      <c r="G4024" s="59">
        <f>VLOOKUP(_xlfn.CONCAT(TRIM(B4024)," - ",TRIM(D4024)),Sort_Order_Lookup!$C$1:$E$250,3,FALSE)</f>
        <v>1</v>
      </c>
      <c r="H4024" s="59" t="str">
        <f>VLOOKUP(B4024,Titles_Lookup!$B$2:$C$259,2,FALSE)</f>
        <v>SEX BY SINGLE-YEAR AGE (ASIAN ALONE) [209]</v>
      </c>
      <c r="I4024" s="59" t="str">
        <f>VLOOKUP(B4024,Universe_Lookup!$B$2:$C$250,2,FALSE)</f>
        <v>Universe: People who are Asian alone</v>
      </c>
      <c r="J4024" s="59" t="s">
        <v>3739</v>
      </c>
    </row>
    <row r="4025" spans="1:10" x14ac:dyDescent="0.2">
      <c r="A4025" s="73" t="s">
        <v>2676</v>
      </c>
      <c r="B4025" s="59" t="s">
        <v>4569</v>
      </c>
      <c r="C4025" s="59" t="s">
        <v>4630</v>
      </c>
      <c r="D4025" s="65">
        <v>25</v>
      </c>
      <c r="E4025" s="65" t="str">
        <f>VLOOKUP(D4025,Files_Lookup!$A$2:$B$45,2,FALSE)</f>
        <v>us000252020.dhc</v>
      </c>
      <c r="F4025" s="66">
        <v>9</v>
      </c>
      <c r="G4025" s="59">
        <f>VLOOKUP(_xlfn.CONCAT(TRIM(B4025)," - ",TRIM(D4025)),Sort_Order_Lookup!$C$1:$E$250,3,FALSE)</f>
        <v>1</v>
      </c>
      <c r="H4025" s="59" t="str">
        <f>VLOOKUP(B4025,Titles_Lookup!$B$2:$C$259,2,FALSE)</f>
        <v>SEX BY SINGLE-YEAR AGE (ASIAN ALONE) [209]</v>
      </c>
      <c r="I4025" s="59" t="str">
        <f>VLOOKUP(B4025,Universe_Lookup!$B$2:$C$250,2,FALSE)</f>
        <v>Universe: People who are Asian alone</v>
      </c>
      <c r="J4025" s="59" t="s">
        <v>3741</v>
      </c>
    </row>
    <row r="4026" spans="1:10" x14ac:dyDescent="0.2">
      <c r="A4026" s="73" t="s">
        <v>2676</v>
      </c>
      <c r="B4026" s="59" t="s">
        <v>4569</v>
      </c>
      <c r="C4026" s="59" t="s">
        <v>4631</v>
      </c>
      <c r="D4026" s="65">
        <v>25</v>
      </c>
      <c r="E4026" s="65" t="str">
        <f>VLOOKUP(D4026,Files_Lookup!$A$2:$B$45,2,FALSE)</f>
        <v>us000252020.dhc</v>
      </c>
      <c r="F4026" s="66">
        <v>9</v>
      </c>
      <c r="G4026" s="59">
        <f>VLOOKUP(_xlfn.CONCAT(TRIM(B4026)," - ",TRIM(D4026)),Sort_Order_Lookup!$C$1:$E$250,3,FALSE)</f>
        <v>1</v>
      </c>
      <c r="H4026" s="59" t="str">
        <f>VLOOKUP(B4026,Titles_Lookup!$B$2:$C$259,2,FALSE)</f>
        <v>SEX BY SINGLE-YEAR AGE (ASIAN ALONE) [209]</v>
      </c>
      <c r="I4026" s="59" t="str">
        <f>VLOOKUP(B4026,Universe_Lookup!$B$2:$C$250,2,FALSE)</f>
        <v>Universe: People who are Asian alone</v>
      </c>
      <c r="J4026" s="59" t="s">
        <v>3743</v>
      </c>
    </row>
    <row r="4027" spans="1:10" x14ac:dyDescent="0.2">
      <c r="A4027" s="73" t="s">
        <v>2676</v>
      </c>
      <c r="B4027" s="59" t="s">
        <v>4569</v>
      </c>
      <c r="C4027" s="59" t="s">
        <v>4632</v>
      </c>
      <c r="D4027" s="65">
        <v>25</v>
      </c>
      <c r="E4027" s="65" t="str">
        <f>VLOOKUP(D4027,Files_Lookup!$A$2:$B$45,2,FALSE)</f>
        <v>us000252020.dhc</v>
      </c>
      <c r="F4027" s="66">
        <v>9</v>
      </c>
      <c r="G4027" s="59">
        <f>VLOOKUP(_xlfn.CONCAT(TRIM(B4027)," - ",TRIM(D4027)),Sort_Order_Lookup!$C$1:$E$250,3,FALSE)</f>
        <v>1</v>
      </c>
      <c r="H4027" s="59" t="str">
        <f>VLOOKUP(B4027,Titles_Lookup!$B$2:$C$259,2,FALSE)</f>
        <v>SEX BY SINGLE-YEAR AGE (ASIAN ALONE) [209]</v>
      </c>
      <c r="I4027" s="59" t="str">
        <f>VLOOKUP(B4027,Universe_Lookup!$B$2:$C$250,2,FALSE)</f>
        <v>Universe: People who are Asian alone</v>
      </c>
      <c r="J4027" s="59" t="s">
        <v>3745</v>
      </c>
    </row>
    <row r="4028" spans="1:10" x14ac:dyDescent="0.2">
      <c r="A4028" s="73" t="s">
        <v>2676</v>
      </c>
      <c r="B4028" s="59" t="s">
        <v>4569</v>
      </c>
      <c r="C4028" s="59" t="s">
        <v>4633</v>
      </c>
      <c r="D4028" s="65">
        <v>25</v>
      </c>
      <c r="E4028" s="65" t="str">
        <f>VLOOKUP(D4028,Files_Lookup!$A$2:$B$45,2,FALSE)</f>
        <v>us000252020.dhc</v>
      </c>
      <c r="F4028" s="66">
        <v>9</v>
      </c>
      <c r="G4028" s="59">
        <f>VLOOKUP(_xlfn.CONCAT(TRIM(B4028)," - ",TRIM(D4028)),Sort_Order_Lookup!$C$1:$E$250,3,FALSE)</f>
        <v>1</v>
      </c>
      <c r="H4028" s="59" t="str">
        <f>VLOOKUP(B4028,Titles_Lookup!$B$2:$C$259,2,FALSE)</f>
        <v>SEX BY SINGLE-YEAR AGE (ASIAN ALONE) [209]</v>
      </c>
      <c r="I4028" s="59" t="str">
        <f>VLOOKUP(B4028,Universe_Lookup!$B$2:$C$250,2,FALSE)</f>
        <v>Universe: People who are Asian alone</v>
      </c>
      <c r="J4028" s="59" t="s">
        <v>3747</v>
      </c>
    </row>
    <row r="4029" spans="1:10" x14ac:dyDescent="0.2">
      <c r="A4029" s="73" t="s">
        <v>2676</v>
      </c>
      <c r="B4029" s="59" t="s">
        <v>4569</v>
      </c>
      <c r="C4029" s="59" t="s">
        <v>4634</v>
      </c>
      <c r="D4029" s="65">
        <v>25</v>
      </c>
      <c r="E4029" s="65" t="str">
        <f>VLOOKUP(D4029,Files_Lookup!$A$2:$B$45,2,FALSE)</f>
        <v>us000252020.dhc</v>
      </c>
      <c r="F4029" s="66">
        <v>9</v>
      </c>
      <c r="G4029" s="59">
        <f>VLOOKUP(_xlfn.CONCAT(TRIM(B4029)," - ",TRIM(D4029)),Sort_Order_Lookup!$C$1:$E$250,3,FALSE)</f>
        <v>1</v>
      </c>
      <c r="H4029" s="59" t="str">
        <f>VLOOKUP(B4029,Titles_Lookup!$B$2:$C$259,2,FALSE)</f>
        <v>SEX BY SINGLE-YEAR AGE (ASIAN ALONE) [209]</v>
      </c>
      <c r="I4029" s="59" t="str">
        <f>VLOOKUP(B4029,Universe_Lookup!$B$2:$C$250,2,FALSE)</f>
        <v>Universe: People who are Asian alone</v>
      </c>
      <c r="J4029" s="59" t="s">
        <v>3749</v>
      </c>
    </row>
    <row r="4030" spans="1:10" x14ac:dyDescent="0.2">
      <c r="A4030" s="73" t="s">
        <v>2676</v>
      </c>
      <c r="B4030" s="59" t="s">
        <v>4569</v>
      </c>
      <c r="C4030" s="59" t="s">
        <v>4635</v>
      </c>
      <c r="D4030" s="65">
        <v>25</v>
      </c>
      <c r="E4030" s="65" t="str">
        <f>VLOOKUP(D4030,Files_Lookup!$A$2:$B$45,2,FALSE)</f>
        <v>us000252020.dhc</v>
      </c>
      <c r="F4030" s="66">
        <v>9</v>
      </c>
      <c r="G4030" s="59">
        <f>VLOOKUP(_xlfn.CONCAT(TRIM(B4030)," - ",TRIM(D4030)),Sort_Order_Lookup!$C$1:$E$250,3,FALSE)</f>
        <v>1</v>
      </c>
      <c r="H4030" s="59" t="str">
        <f>VLOOKUP(B4030,Titles_Lookup!$B$2:$C$259,2,FALSE)</f>
        <v>SEX BY SINGLE-YEAR AGE (ASIAN ALONE) [209]</v>
      </c>
      <c r="I4030" s="59" t="str">
        <f>VLOOKUP(B4030,Universe_Lookup!$B$2:$C$250,2,FALSE)</f>
        <v>Universe: People who are Asian alone</v>
      </c>
      <c r="J4030" s="59" t="s">
        <v>3751</v>
      </c>
    </row>
    <row r="4031" spans="1:10" x14ac:dyDescent="0.2">
      <c r="A4031" s="73" t="s">
        <v>2676</v>
      </c>
      <c r="B4031" s="59" t="s">
        <v>4569</v>
      </c>
      <c r="C4031" s="59" t="s">
        <v>4636</v>
      </c>
      <c r="D4031" s="65">
        <v>25</v>
      </c>
      <c r="E4031" s="65" t="str">
        <f>VLOOKUP(D4031,Files_Lookup!$A$2:$B$45,2,FALSE)</f>
        <v>us000252020.dhc</v>
      </c>
      <c r="F4031" s="66">
        <v>9</v>
      </c>
      <c r="G4031" s="59">
        <f>VLOOKUP(_xlfn.CONCAT(TRIM(B4031)," - ",TRIM(D4031)),Sort_Order_Lookup!$C$1:$E$250,3,FALSE)</f>
        <v>1</v>
      </c>
      <c r="H4031" s="59" t="str">
        <f>VLOOKUP(B4031,Titles_Lookup!$B$2:$C$259,2,FALSE)</f>
        <v>SEX BY SINGLE-YEAR AGE (ASIAN ALONE) [209]</v>
      </c>
      <c r="I4031" s="59" t="str">
        <f>VLOOKUP(B4031,Universe_Lookup!$B$2:$C$250,2,FALSE)</f>
        <v>Universe: People who are Asian alone</v>
      </c>
      <c r="J4031" s="59" t="s">
        <v>3753</v>
      </c>
    </row>
    <row r="4032" spans="1:10" x14ac:dyDescent="0.2">
      <c r="A4032" s="73" t="s">
        <v>2676</v>
      </c>
      <c r="B4032" s="59" t="s">
        <v>4569</v>
      </c>
      <c r="C4032" s="59" t="s">
        <v>4637</v>
      </c>
      <c r="D4032" s="65">
        <v>25</v>
      </c>
      <c r="E4032" s="65" t="str">
        <f>VLOOKUP(D4032,Files_Lookup!$A$2:$B$45,2,FALSE)</f>
        <v>us000252020.dhc</v>
      </c>
      <c r="F4032" s="66">
        <v>9</v>
      </c>
      <c r="G4032" s="59">
        <f>VLOOKUP(_xlfn.CONCAT(TRIM(B4032)," - ",TRIM(D4032)),Sort_Order_Lookup!$C$1:$E$250,3,FALSE)</f>
        <v>1</v>
      </c>
      <c r="H4032" s="59" t="str">
        <f>VLOOKUP(B4032,Titles_Lookup!$B$2:$C$259,2,FALSE)</f>
        <v>SEX BY SINGLE-YEAR AGE (ASIAN ALONE) [209]</v>
      </c>
      <c r="I4032" s="59" t="str">
        <f>VLOOKUP(B4032,Universe_Lookup!$B$2:$C$250,2,FALSE)</f>
        <v>Universe: People who are Asian alone</v>
      </c>
      <c r="J4032" s="59" t="s">
        <v>3755</v>
      </c>
    </row>
    <row r="4033" spans="1:10" x14ac:dyDescent="0.2">
      <c r="A4033" s="73" t="s">
        <v>2676</v>
      </c>
      <c r="B4033" s="59" t="s">
        <v>4569</v>
      </c>
      <c r="C4033" s="59" t="s">
        <v>4638</v>
      </c>
      <c r="D4033" s="65">
        <v>25</v>
      </c>
      <c r="E4033" s="65" t="str">
        <f>VLOOKUP(D4033,Files_Lookup!$A$2:$B$45,2,FALSE)</f>
        <v>us000252020.dhc</v>
      </c>
      <c r="F4033" s="66">
        <v>9</v>
      </c>
      <c r="G4033" s="59">
        <f>VLOOKUP(_xlfn.CONCAT(TRIM(B4033)," - ",TRIM(D4033)),Sort_Order_Lookup!$C$1:$E$250,3,FALSE)</f>
        <v>1</v>
      </c>
      <c r="H4033" s="59" t="str">
        <f>VLOOKUP(B4033,Titles_Lookup!$B$2:$C$259,2,FALSE)</f>
        <v>SEX BY SINGLE-YEAR AGE (ASIAN ALONE) [209]</v>
      </c>
      <c r="I4033" s="59" t="str">
        <f>VLOOKUP(B4033,Universe_Lookup!$B$2:$C$250,2,FALSE)</f>
        <v>Universe: People who are Asian alone</v>
      </c>
      <c r="J4033" s="59" t="s">
        <v>3757</v>
      </c>
    </row>
    <row r="4034" spans="1:10" x14ac:dyDescent="0.2">
      <c r="A4034" s="73" t="s">
        <v>2676</v>
      </c>
      <c r="B4034" s="59" t="s">
        <v>4569</v>
      </c>
      <c r="C4034" s="59" t="s">
        <v>4639</v>
      </c>
      <c r="D4034" s="65">
        <v>25</v>
      </c>
      <c r="E4034" s="65" t="str">
        <f>VLOOKUP(D4034,Files_Lookup!$A$2:$B$45,2,FALSE)</f>
        <v>us000252020.dhc</v>
      </c>
      <c r="F4034" s="66">
        <v>9</v>
      </c>
      <c r="G4034" s="59">
        <f>VLOOKUP(_xlfn.CONCAT(TRIM(B4034)," - ",TRIM(D4034)),Sort_Order_Lookup!$C$1:$E$250,3,FALSE)</f>
        <v>1</v>
      </c>
      <c r="H4034" s="59" t="str">
        <f>VLOOKUP(B4034,Titles_Lookup!$B$2:$C$259,2,FALSE)</f>
        <v>SEX BY SINGLE-YEAR AGE (ASIAN ALONE) [209]</v>
      </c>
      <c r="I4034" s="59" t="str">
        <f>VLOOKUP(B4034,Universe_Lookup!$B$2:$C$250,2,FALSE)</f>
        <v>Universe: People who are Asian alone</v>
      </c>
      <c r="J4034" s="59" t="s">
        <v>3759</v>
      </c>
    </row>
    <row r="4035" spans="1:10" x14ac:dyDescent="0.2">
      <c r="A4035" s="73" t="s">
        <v>2676</v>
      </c>
      <c r="B4035" s="59" t="s">
        <v>4569</v>
      </c>
      <c r="C4035" s="59" t="s">
        <v>4640</v>
      </c>
      <c r="D4035" s="65">
        <v>25</v>
      </c>
      <c r="E4035" s="65" t="str">
        <f>VLOOKUP(D4035,Files_Lookup!$A$2:$B$45,2,FALSE)</f>
        <v>us000252020.dhc</v>
      </c>
      <c r="F4035" s="66">
        <v>9</v>
      </c>
      <c r="G4035" s="59">
        <f>VLOOKUP(_xlfn.CONCAT(TRIM(B4035)," - ",TRIM(D4035)),Sort_Order_Lookup!$C$1:$E$250,3,FALSE)</f>
        <v>1</v>
      </c>
      <c r="H4035" s="59" t="str">
        <f>VLOOKUP(B4035,Titles_Lookup!$B$2:$C$259,2,FALSE)</f>
        <v>SEX BY SINGLE-YEAR AGE (ASIAN ALONE) [209]</v>
      </c>
      <c r="I4035" s="59" t="str">
        <f>VLOOKUP(B4035,Universe_Lookup!$B$2:$C$250,2,FALSE)</f>
        <v>Universe: People who are Asian alone</v>
      </c>
      <c r="J4035" s="59" t="s">
        <v>3761</v>
      </c>
    </row>
    <row r="4036" spans="1:10" x14ac:dyDescent="0.2">
      <c r="A4036" s="73" t="s">
        <v>2676</v>
      </c>
      <c r="B4036" s="59" t="s">
        <v>4569</v>
      </c>
      <c r="C4036" s="59" t="s">
        <v>4641</v>
      </c>
      <c r="D4036" s="65">
        <v>25</v>
      </c>
      <c r="E4036" s="65" t="str">
        <f>VLOOKUP(D4036,Files_Lookup!$A$2:$B$45,2,FALSE)</f>
        <v>us000252020.dhc</v>
      </c>
      <c r="F4036" s="66">
        <v>9</v>
      </c>
      <c r="G4036" s="59">
        <f>VLOOKUP(_xlfn.CONCAT(TRIM(B4036)," - ",TRIM(D4036)),Sort_Order_Lookup!$C$1:$E$250,3,FALSE)</f>
        <v>1</v>
      </c>
      <c r="H4036" s="59" t="str">
        <f>VLOOKUP(B4036,Titles_Lookup!$B$2:$C$259,2,FALSE)</f>
        <v>SEX BY SINGLE-YEAR AGE (ASIAN ALONE) [209]</v>
      </c>
      <c r="I4036" s="59" t="str">
        <f>VLOOKUP(B4036,Universe_Lookup!$B$2:$C$250,2,FALSE)</f>
        <v>Universe: People who are Asian alone</v>
      </c>
      <c r="J4036" s="59" t="s">
        <v>3763</v>
      </c>
    </row>
    <row r="4037" spans="1:10" x14ac:dyDescent="0.2">
      <c r="A4037" s="73" t="s">
        <v>2676</v>
      </c>
      <c r="B4037" s="59" t="s">
        <v>4569</v>
      </c>
      <c r="C4037" s="59" t="s">
        <v>4642</v>
      </c>
      <c r="D4037" s="65">
        <v>25</v>
      </c>
      <c r="E4037" s="65" t="str">
        <f>VLOOKUP(D4037,Files_Lookup!$A$2:$B$45,2,FALSE)</f>
        <v>us000252020.dhc</v>
      </c>
      <c r="F4037" s="66">
        <v>9</v>
      </c>
      <c r="G4037" s="59">
        <f>VLOOKUP(_xlfn.CONCAT(TRIM(B4037)," - ",TRIM(D4037)),Sort_Order_Lookup!$C$1:$E$250,3,FALSE)</f>
        <v>1</v>
      </c>
      <c r="H4037" s="59" t="str">
        <f>VLOOKUP(B4037,Titles_Lookup!$B$2:$C$259,2,FALSE)</f>
        <v>SEX BY SINGLE-YEAR AGE (ASIAN ALONE) [209]</v>
      </c>
      <c r="I4037" s="59" t="str">
        <f>VLOOKUP(B4037,Universe_Lookup!$B$2:$C$250,2,FALSE)</f>
        <v>Universe: People who are Asian alone</v>
      </c>
      <c r="J4037" s="59" t="s">
        <v>3765</v>
      </c>
    </row>
    <row r="4038" spans="1:10" x14ac:dyDescent="0.2">
      <c r="A4038" s="73" t="s">
        <v>2676</v>
      </c>
      <c r="B4038" s="59" t="s">
        <v>4569</v>
      </c>
      <c r="C4038" s="59" t="s">
        <v>4643</v>
      </c>
      <c r="D4038" s="65">
        <v>25</v>
      </c>
      <c r="E4038" s="65" t="str">
        <f>VLOOKUP(D4038,Files_Lookup!$A$2:$B$45,2,FALSE)</f>
        <v>us000252020.dhc</v>
      </c>
      <c r="F4038" s="66">
        <v>9</v>
      </c>
      <c r="G4038" s="59">
        <f>VLOOKUP(_xlfn.CONCAT(TRIM(B4038)," - ",TRIM(D4038)),Sort_Order_Lookup!$C$1:$E$250,3,FALSE)</f>
        <v>1</v>
      </c>
      <c r="H4038" s="59" t="str">
        <f>VLOOKUP(B4038,Titles_Lookup!$B$2:$C$259,2,FALSE)</f>
        <v>SEX BY SINGLE-YEAR AGE (ASIAN ALONE) [209]</v>
      </c>
      <c r="I4038" s="59" t="str">
        <f>VLOOKUP(B4038,Universe_Lookup!$B$2:$C$250,2,FALSE)</f>
        <v>Universe: People who are Asian alone</v>
      </c>
      <c r="J4038" s="59" t="s">
        <v>3767</v>
      </c>
    </row>
    <row r="4039" spans="1:10" x14ac:dyDescent="0.2">
      <c r="A4039" s="73" t="s">
        <v>2676</v>
      </c>
      <c r="B4039" s="59" t="s">
        <v>4569</v>
      </c>
      <c r="C4039" s="59" t="s">
        <v>4644</v>
      </c>
      <c r="D4039" s="65">
        <v>25</v>
      </c>
      <c r="E4039" s="65" t="str">
        <f>VLOOKUP(D4039,Files_Lookup!$A$2:$B$45,2,FALSE)</f>
        <v>us000252020.dhc</v>
      </c>
      <c r="F4039" s="66">
        <v>9</v>
      </c>
      <c r="G4039" s="59">
        <f>VLOOKUP(_xlfn.CONCAT(TRIM(B4039)," - ",TRIM(D4039)),Sort_Order_Lookup!$C$1:$E$250,3,FALSE)</f>
        <v>1</v>
      </c>
      <c r="H4039" s="59" t="str">
        <f>VLOOKUP(B4039,Titles_Lookup!$B$2:$C$259,2,FALSE)</f>
        <v>SEX BY SINGLE-YEAR AGE (ASIAN ALONE) [209]</v>
      </c>
      <c r="I4039" s="59" t="str">
        <f>VLOOKUP(B4039,Universe_Lookup!$B$2:$C$250,2,FALSE)</f>
        <v>Universe: People who are Asian alone</v>
      </c>
      <c r="J4039" s="59" t="s">
        <v>3769</v>
      </c>
    </row>
    <row r="4040" spans="1:10" x14ac:dyDescent="0.2">
      <c r="A4040" s="73" t="s">
        <v>2676</v>
      </c>
      <c r="B4040" s="59" t="s">
        <v>4569</v>
      </c>
      <c r="C4040" s="59" t="s">
        <v>4645</v>
      </c>
      <c r="D4040" s="65">
        <v>25</v>
      </c>
      <c r="E4040" s="65" t="str">
        <f>VLOOKUP(D4040,Files_Lookup!$A$2:$B$45,2,FALSE)</f>
        <v>us000252020.dhc</v>
      </c>
      <c r="F4040" s="66">
        <v>9</v>
      </c>
      <c r="G4040" s="59">
        <f>VLOOKUP(_xlfn.CONCAT(TRIM(B4040)," - ",TRIM(D4040)),Sort_Order_Lookup!$C$1:$E$250,3,FALSE)</f>
        <v>1</v>
      </c>
      <c r="H4040" s="59" t="str">
        <f>VLOOKUP(B4040,Titles_Lookup!$B$2:$C$259,2,FALSE)</f>
        <v>SEX BY SINGLE-YEAR AGE (ASIAN ALONE) [209]</v>
      </c>
      <c r="I4040" s="59" t="str">
        <f>VLOOKUP(B4040,Universe_Lookup!$B$2:$C$250,2,FALSE)</f>
        <v>Universe: People who are Asian alone</v>
      </c>
      <c r="J4040" s="59" t="s">
        <v>3771</v>
      </c>
    </row>
    <row r="4041" spans="1:10" x14ac:dyDescent="0.2">
      <c r="A4041" s="73" t="s">
        <v>2676</v>
      </c>
      <c r="B4041" s="59" t="s">
        <v>4569</v>
      </c>
      <c r="C4041" s="59" t="s">
        <v>4646</v>
      </c>
      <c r="D4041" s="65">
        <v>25</v>
      </c>
      <c r="E4041" s="65" t="str">
        <f>VLOOKUP(D4041,Files_Lookup!$A$2:$B$45,2,FALSE)</f>
        <v>us000252020.dhc</v>
      </c>
      <c r="F4041" s="66">
        <v>9</v>
      </c>
      <c r="G4041" s="59">
        <f>VLOOKUP(_xlfn.CONCAT(TRIM(B4041)," - ",TRIM(D4041)),Sort_Order_Lookup!$C$1:$E$250,3,FALSE)</f>
        <v>1</v>
      </c>
      <c r="H4041" s="59" t="str">
        <f>VLOOKUP(B4041,Titles_Lookup!$B$2:$C$259,2,FALSE)</f>
        <v>SEX BY SINGLE-YEAR AGE (ASIAN ALONE) [209]</v>
      </c>
      <c r="I4041" s="59" t="str">
        <f>VLOOKUP(B4041,Universe_Lookup!$B$2:$C$250,2,FALSE)</f>
        <v>Universe: People who are Asian alone</v>
      </c>
      <c r="J4041" s="59" t="s">
        <v>3773</v>
      </c>
    </row>
    <row r="4042" spans="1:10" x14ac:dyDescent="0.2">
      <c r="A4042" s="73" t="s">
        <v>2676</v>
      </c>
      <c r="B4042" s="59" t="s">
        <v>4569</v>
      </c>
      <c r="C4042" s="59" t="s">
        <v>4647</v>
      </c>
      <c r="D4042" s="65">
        <v>25</v>
      </c>
      <c r="E4042" s="65" t="str">
        <f>VLOOKUP(D4042,Files_Lookup!$A$2:$B$45,2,FALSE)</f>
        <v>us000252020.dhc</v>
      </c>
      <c r="F4042" s="66">
        <v>9</v>
      </c>
      <c r="G4042" s="59">
        <f>VLOOKUP(_xlfn.CONCAT(TRIM(B4042)," - ",TRIM(D4042)),Sort_Order_Lookup!$C$1:$E$250,3,FALSE)</f>
        <v>1</v>
      </c>
      <c r="H4042" s="59" t="str">
        <f>VLOOKUP(B4042,Titles_Lookup!$B$2:$C$259,2,FALSE)</f>
        <v>SEX BY SINGLE-YEAR AGE (ASIAN ALONE) [209]</v>
      </c>
      <c r="I4042" s="59" t="str">
        <f>VLOOKUP(B4042,Universe_Lookup!$B$2:$C$250,2,FALSE)</f>
        <v>Universe: People who are Asian alone</v>
      </c>
      <c r="J4042" s="59" t="s">
        <v>3775</v>
      </c>
    </row>
    <row r="4043" spans="1:10" x14ac:dyDescent="0.2">
      <c r="A4043" s="73" t="s">
        <v>2676</v>
      </c>
      <c r="B4043" s="59" t="s">
        <v>4569</v>
      </c>
      <c r="C4043" s="59" t="s">
        <v>4648</v>
      </c>
      <c r="D4043" s="65">
        <v>25</v>
      </c>
      <c r="E4043" s="65" t="str">
        <f>VLOOKUP(D4043,Files_Lookup!$A$2:$B$45,2,FALSE)</f>
        <v>us000252020.dhc</v>
      </c>
      <c r="F4043" s="66">
        <v>9</v>
      </c>
      <c r="G4043" s="59">
        <f>VLOOKUP(_xlfn.CONCAT(TRIM(B4043)," - ",TRIM(D4043)),Sort_Order_Lookup!$C$1:$E$250,3,FALSE)</f>
        <v>1</v>
      </c>
      <c r="H4043" s="59" t="str">
        <f>VLOOKUP(B4043,Titles_Lookup!$B$2:$C$259,2,FALSE)</f>
        <v>SEX BY SINGLE-YEAR AGE (ASIAN ALONE) [209]</v>
      </c>
      <c r="I4043" s="59" t="str">
        <f>VLOOKUP(B4043,Universe_Lookup!$B$2:$C$250,2,FALSE)</f>
        <v>Universe: People who are Asian alone</v>
      </c>
      <c r="J4043" s="59" t="s">
        <v>3777</v>
      </c>
    </row>
    <row r="4044" spans="1:10" x14ac:dyDescent="0.2">
      <c r="A4044" s="73" t="s">
        <v>2676</v>
      </c>
      <c r="B4044" s="59" t="s">
        <v>4569</v>
      </c>
      <c r="C4044" s="59" t="s">
        <v>4649</v>
      </c>
      <c r="D4044" s="65">
        <v>25</v>
      </c>
      <c r="E4044" s="65" t="str">
        <f>VLOOKUP(D4044,Files_Lookup!$A$2:$B$45,2,FALSE)</f>
        <v>us000252020.dhc</v>
      </c>
      <c r="F4044" s="66">
        <v>9</v>
      </c>
      <c r="G4044" s="59">
        <f>VLOOKUP(_xlfn.CONCAT(TRIM(B4044)," - ",TRIM(D4044)),Sort_Order_Lookup!$C$1:$E$250,3,FALSE)</f>
        <v>1</v>
      </c>
      <c r="H4044" s="59" t="str">
        <f>VLOOKUP(B4044,Titles_Lookup!$B$2:$C$259,2,FALSE)</f>
        <v>SEX BY SINGLE-YEAR AGE (ASIAN ALONE) [209]</v>
      </c>
      <c r="I4044" s="59" t="str">
        <f>VLOOKUP(B4044,Universe_Lookup!$B$2:$C$250,2,FALSE)</f>
        <v>Universe: People who are Asian alone</v>
      </c>
      <c r="J4044" s="59" t="s">
        <v>3779</v>
      </c>
    </row>
    <row r="4045" spans="1:10" x14ac:dyDescent="0.2">
      <c r="A4045" s="73" t="s">
        <v>2676</v>
      </c>
      <c r="B4045" s="59" t="s">
        <v>4569</v>
      </c>
      <c r="C4045" s="59" t="s">
        <v>4650</v>
      </c>
      <c r="D4045" s="65">
        <v>25</v>
      </c>
      <c r="E4045" s="65" t="str">
        <f>VLOOKUP(D4045,Files_Lookup!$A$2:$B$45,2,FALSE)</f>
        <v>us000252020.dhc</v>
      </c>
      <c r="F4045" s="66">
        <v>9</v>
      </c>
      <c r="G4045" s="59">
        <f>VLOOKUP(_xlfn.CONCAT(TRIM(B4045)," - ",TRIM(D4045)),Sort_Order_Lookup!$C$1:$E$250,3,FALSE)</f>
        <v>1</v>
      </c>
      <c r="H4045" s="59" t="str">
        <f>VLOOKUP(B4045,Titles_Lookup!$B$2:$C$259,2,FALSE)</f>
        <v>SEX BY SINGLE-YEAR AGE (ASIAN ALONE) [209]</v>
      </c>
      <c r="I4045" s="59" t="str">
        <f>VLOOKUP(B4045,Universe_Lookup!$B$2:$C$250,2,FALSE)</f>
        <v>Universe: People who are Asian alone</v>
      </c>
      <c r="J4045" s="59" t="s">
        <v>3781</v>
      </c>
    </row>
    <row r="4046" spans="1:10" x14ac:dyDescent="0.2">
      <c r="A4046" s="73" t="s">
        <v>2676</v>
      </c>
      <c r="B4046" s="59" t="s">
        <v>4569</v>
      </c>
      <c r="C4046" s="59" t="s">
        <v>4651</v>
      </c>
      <c r="D4046" s="65">
        <v>25</v>
      </c>
      <c r="E4046" s="65" t="str">
        <f>VLOOKUP(D4046,Files_Lookup!$A$2:$B$45,2,FALSE)</f>
        <v>us000252020.dhc</v>
      </c>
      <c r="F4046" s="66">
        <v>9</v>
      </c>
      <c r="G4046" s="59">
        <f>VLOOKUP(_xlfn.CONCAT(TRIM(B4046)," - ",TRIM(D4046)),Sort_Order_Lookup!$C$1:$E$250,3,FALSE)</f>
        <v>1</v>
      </c>
      <c r="H4046" s="59" t="str">
        <f>VLOOKUP(B4046,Titles_Lookup!$B$2:$C$259,2,FALSE)</f>
        <v>SEX BY SINGLE-YEAR AGE (ASIAN ALONE) [209]</v>
      </c>
      <c r="I4046" s="59" t="str">
        <f>VLOOKUP(B4046,Universe_Lookup!$B$2:$C$250,2,FALSE)</f>
        <v>Universe: People who are Asian alone</v>
      </c>
      <c r="J4046" s="59" t="s">
        <v>3783</v>
      </c>
    </row>
    <row r="4047" spans="1:10" x14ac:dyDescent="0.2">
      <c r="A4047" s="73" t="s">
        <v>2676</v>
      </c>
      <c r="B4047" s="59" t="s">
        <v>4569</v>
      </c>
      <c r="C4047" s="59" t="s">
        <v>4652</v>
      </c>
      <c r="D4047" s="65">
        <v>25</v>
      </c>
      <c r="E4047" s="65" t="str">
        <f>VLOOKUP(D4047,Files_Lookup!$A$2:$B$45,2,FALSE)</f>
        <v>us000252020.dhc</v>
      </c>
      <c r="F4047" s="66">
        <v>9</v>
      </c>
      <c r="G4047" s="59">
        <f>VLOOKUP(_xlfn.CONCAT(TRIM(B4047)," - ",TRIM(D4047)),Sort_Order_Lookup!$C$1:$E$250,3,FALSE)</f>
        <v>1</v>
      </c>
      <c r="H4047" s="59" t="str">
        <f>VLOOKUP(B4047,Titles_Lookup!$B$2:$C$259,2,FALSE)</f>
        <v>SEX BY SINGLE-YEAR AGE (ASIAN ALONE) [209]</v>
      </c>
      <c r="I4047" s="59" t="str">
        <f>VLOOKUP(B4047,Universe_Lookup!$B$2:$C$250,2,FALSE)</f>
        <v>Universe: People who are Asian alone</v>
      </c>
      <c r="J4047" s="59" t="s">
        <v>3785</v>
      </c>
    </row>
    <row r="4048" spans="1:10" x14ac:dyDescent="0.2">
      <c r="A4048" s="73" t="s">
        <v>2676</v>
      </c>
      <c r="B4048" s="59" t="s">
        <v>4569</v>
      </c>
      <c r="C4048" s="59" t="s">
        <v>4653</v>
      </c>
      <c r="D4048" s="65">
        <v>25</v>
      </c>
      <c r="E4048" s="65" t="str">
        <f>VLOOKUP(D4048,Files_Lookup!$A$2:$B$45,2,FALSE)</f>
        <v>us000252020.dhc</v>
      </c>
      <c r="F4048" s="66">
        <v>9</v>
      </c>
      <c r="G4048" s="59">
        <f>VLOOKUP(_xlfn.CONCAT(TRIM(B4048)," - ",TRIM(D4048)),Sort_Order_Lookup!$C$1:$E$250,3,FALSE)</f>
        <v>1</v>
      </c>
      <c r="H4048" s="59" t="str">
        <f>VLOOKUP(B4048,Titles_Lookup!$B$2:$C$259,2,FALSE)</f>
        <v>SEX BY SINGLE-YEAR AGE (ASIAN ALONE) [209]</v>
      </c>
      <c r="I4048" s="59" t="str">
        <f>VLOOKUP(B4048,Universe_Lookup!$B$2:$C$250,2,FALSE)</f>
        <v>Universe: People who are Asian alone</v>
      </c>
      <c r="J4048" s="59" t="s">
        <v>3787</v>
      </c>
    </row>
    <row r="4049" spans="1:10" x14ac:dyDescent="0.2">
      <c r="A4049" s="73" t="s">
        <v>2676</v>
      </c>
      <c r="B4049" s="59" t="s">
        <v>4569</v>
      </c>
      <c r="C4049" s="59" t="s">
        <v>4654</v>
      </c>
      <c r="D4049" s="65">
        <v>25</v>
      </c>
      <c r="E4049" s="65" t="str">
        <f>VLOOKUP(D4049,Files_Lookup!$A$2:$B$45,2,FALSE)</f>
        <v>us000252020.dhc</v>
      </c>
      <c r="F4049" s="66">
        <v>9</v>
      </c>
      <c r="G4049" s="59">
        <f>VLOOKUP(_xlfn.CONCAT(TRIM(B4049)," - ",TRIM(D4049)),Sort_Order_Lookup!$C$1:$E$250,3,FALSE)</f>
        <v>1</v>
      </c>
      <c r="H4049" s="59" t="str">
        <f>VLOOKUP(B4049,Titles_Lookup!$B$2:$C$259,2,FALSE)</f>
        <v>SEX BY SINGLE-YEAR AGE (ASIAN ALONE) [209]</v>
      </c>
      <c r="I4049" s="59" t="str">
        <f>VLOOKUP(B4049,Universe_Lookup!$B$2:$C$250,2,FALSE)</f>
        <v>Universe: People who are Asian alone</v>
      </c>
      <c r="J4049" s="59" t="s">
        <v>3789</v>
      </c>
    </row>
    <row r="4050" spans="1:10" x14ac:dyDescent="0.2">
      <c r="A4050" s="73" t="s">
        <v>2676</v>
      </c>
      <c r="B4050" s="59" t="s">
        <v>4569</v>
      </c>
      <c r="C4050" s="59" t="s">
        <v>4655</v>
      </c>
      <c r="D4050" s="65">
        <v>25</v>
      </c>
      <c r="E4050" s="65" t="str">
        <f>VLOOKUP(D4050,Files_Lookup!$A$2:$B$45,2,FALSE)</f>
        <v>us000252020.dhc</v>
      </c>
      <c r="F4050" s="66">
        <v>9</v>
      </c>
      <c r="G4050" s="59">
        <f>VLOOKUP(_xlfn.CONCAT(TRIM(B4050)," - ",TRIM(D4050)),Sort_Order_Lookup!$C$1:$E$250,3,FALSE)</f>
        <v>1</v>
      </c>
      <c r="H4050" s="59" t="str">
        <f>VLOOKUP(B4050,Titles_Lookup!$B$2:$C$259,2,FALSE)</f>
        <v>SEX BY SINGLE-YEAR AGE (ASIAN ALONE) [209]</v>
      </c>
      <c r="I4050" s="59" t="str">
        <f>VLOOKUP(B4050,Universe_Lookup!$B$2:$C$250,2,FALSE)</f>
        <v>Universe: People who are Asian alone</v>
      </c>
      <c r="J4050" s="59" t="s">
        <v>3791</v>
      </c>
    </row>
    <row r="4051" spans="1:10" x14ac:dyDescent="0.2">
      <c r="A4051" s="73" t="s">
        <v>2676</v>
      </c>
      <c r="B4051" s="59" t="s">
        <v>4569</v>
      </c>
      <c r="C4051" s="59" t="s">
        <v>4656</v>
      </c>
      <c r="D4051" s="65">
        <v>25</v>
      </c>
      <c r="E4051" s="65" t="str">
        <f>VLOOKUP(D4051,Files_Lookup!$A$2:$B$45,2,FALSE)</f>
        <v>us000252020.dhc</v>
      </c>
      <c r="F4051" s="66">
        <v>9</v>
      </c>
      <c r="G4051" s="59">
        <f>VLOOKUP(_xlfn.CONCAT(TRIM(B4051)," - ",TRIM(D4051)),Sort_Order_Lookup!$C$1:$E$250,3,FALSE)</f>
        <v>1</v>
      </c>
      <c r="H4051" s="59" t="str">
        <f>VLOOKUP(B4051,Titles_Lookup!$B$2:$C$259,2,FALSE)</f>
        <v>SEX BY SINGLE-YEAR AGE (ASIAN ALONE) [209]</v>
      </c>
      <c r="I4051" s="59" t="str">
        <f>VLOOKUP(B4051,Universe_Lookup!$B$2:$C$250,2,FALSE)</f>
        <v>Universe: People who are Asian alone</v>
      </c>
      <c r="J4051" s="59" t="s">
        <v>3793</v>
      </c>
    </row>
    <row r="4052" spans="1:10" x14ac:dyDescent="0.2">
      <c r="A4052" s="73" t="s">
        <v>2676</v>
      </c>
      <c r="B4052" s="59" t="s">
        <v>4569</v>
      </c>
      <c r="C4052" s="59" t="s">
        <v>4657</v>
      </c>
      <c r="D4052" s="65">
        <v>25</v>
      </c>
      <c r="E4052" s="65" t="str">
        <f>VLOOKUP(D4052,Files_Lookup!$A$2:$B$45,2,FALSE)</f>
        <v>us000252020.dhc</v>
      </c>
      <c r="F4052" s="66">
        <v>9</v>
      </c>
      <c r="G4052" s="59">
        <f>VLOOKUP(_xlfn.CONCAT(TRIM(B4052)," - ",TRIM(D4052)),Sort_Order_Lookup!$C$1:$E$250,3,FALSE)</f>
        <v>1</v>
      </c>
      <c r="H4052" s="59" t="str">
        <f>VLOOKUP(B4052,Titles_Lookup!$B$2:$C$259,2,FALSE)</f>
        <v>SEX BY SINGLE-YEAR AGE (ASIAN ALONE) [209]</v>
      </c>
      <c r="I4052" s="59" t="str">
        <f>VLOOKUP(B4052,Universe_Lookup!$B$2:$C$250,2,FALSE)</f>
        <v>Universe: People who are Asian alone</v>
      </c>
      <c r="J4052" s="59" t="s">
        <v>3795</v>
      </c>
    </row>
    <row r="4053" spans="1:10" x14ac:dyDescent="0.2">
      <c r="A4053" s="73" t="s">
        <v>2676</v>
      </c>
      <c r="B4053" s="59" t="s">
        <v>4569</v>
      </c>
      <c r="C4053" s="59" t="s">
        <v>4658</v>
      </c>
      <c r="D4053" s="65">
        <v>25</v>
      </c>
      <c r="E4053" s="65" t="str">
        <f>VLOOKUP(D4053,Files_Lookup!$A$2:$B$45,2,FALSE)</f>
        <v>us000252020.dhc</v>
      </c>
      <c r="F4053" s="66">
        <v>9</v>
      </c>
      <c r="G4053" s="59">
        <f>VLOOKUP(_xlfn.CONCAT(TRIM(B4053)," - ",TRIM(D4053)),Sort_Order_Lookup!$C$1:$E$250,3,FALSE)</f>
        <v>1</v>
      </c>
      <c r="H4053" s="59" t="str">
        <f>VLOOKUP(B4053,Titles_Lookup!$B$2:$C$259,2,FALSE)</f>
        <v>SEX BY SINGLE-YEAR AGE (ASIAN ALONE) [209]</v>
      </c>
      <c r="I4053" s="59" t="str">
        <f>VLOOKUP(B4053,Universe_Lookup!$B$2:$C$250,2,FALSE)</f>
        <v>Universe: People who are Asian alone</v>
      </c>
      <c r="J4053" s="59" t="s">
        <v>3797</v>
      </c>
    </row>
    <row r="4054" spans="1:10" x14ac:dyDescent="0.2">
      <c r="A4054" s="73" t="s">
        <v>2676</v>
      </c>
      <c r="B4054" s="59" t="s">
        <v>4569</v>
      </c>
      <c r="C4054" s="59" t="s">
        <v>4659</v>
      </c>
      <c r="D4054" s="65">
        <v>25</v>
      </c>
      <c r="E4054" s="65" t="str">
        <f>VLOOKUP(D4054,Files_Lookup!$A$2:$B$45,2,FALSE)</f>
        <v>us000252020.dhc</v>
      </c>
      <c r="F4054" s="66">
        <v>9</v>
      </c>
      <c r="G4054" s="59">
        <f>VLOOKUP(_xlfn.CONCAT(TRIM(B4054)," - ",TRIM(D4054)),Sort_Order_Lookup!$C$1:$E$250,3,FALSE)</f>
        <v>1</v>
      </c>
      <c r="H4054" s="59" t="str">
        <f>VLOOKUP(B4054,Titles_Lookup!$B$2:$C$259,2,FALSE)</f>
        <v>SEX BY SINGLE-YEAR AGE (ASIAN ALONE) [209]</v>
      </c>
      <c r="I4054" s="59" t="str">
        <f>VLOOKUP(B4054,Universe_Lookup!$B$2:$C$250,2,FALSE)</f>
        <v>Universe: People who are Asian alone</v>
      </c>
      <c r="J4054" s="59" t="s">
        <v>3799</v>
      </c>
    </row>
    <row r="4055" spans="1:10" x14ac:dyDescent="0.2">
      <c r="A4055" s="73" t="s">
        <v>2676</v>
      </c>
      <c r="B4055" s="59" t="s">
        <v>4569</v>
      </c>
      <c r="C4055" s="59" t="s">
        <v>4660</v>
      </c>
      <c r="D4055" s="65">
        <v>25</v>
      </c>
      <c r="E4055" s="65" t="str">
        <f>VLOOKUP(D4055,Files_Lookup!$A$2:$B$45,2,FALSE)</f>
        <v>us000252020.dhc</v>
      </c>
      <c r="F4055" s="66">
        <v>9</v>
      </c>
      <c r="G4055" s="59">
        <f>VLOOKUP(_xlfn.CONCAT(TRIM(B4055)," - ",TRIM(D4055)),Sort_Order_Lookup!$C$1:$E$250,3,FALSE)</f>
        <v>1</v>
      </c>
      <c r="H4055" s="59" t="str">
        <f>VLOOKUP(B4055,Titles_Lookup!$B$2:$C$259,2,FALSE)</f>
        <v>SEX BY SINGLE-YEAR AGE (ASIAN ALONE) [209]</v>
      </c>
      <c r="I4055" s="59" t="str">
        <f>VLOOKUP(B4055,Universe_Lookup!$B$2:$C$250,2,FALSE)</f>
        <v>Universe: People who are Asian alone</v>
      </c>
      <c r="J4055" s="59" t="s">
        <v>3801</v>
      </c>
    </row>
    <row r="4056" spans="1:10" x14ac:dyDescent="0.2">
      <c r="A4056" s="73" t="s">
        <v>2676</v>
      </c>
      <c r="B4056" s="59" t="s">
        <v>4569</v>
      </c>
      <c r="C4056" s="59" t="s">
        <v>4661</v>
      </c>
      <c r="D4056" s="65">
        <v>25</v>
      </c>
      <c r="E4056" s="65" t="str">
        <f>VLOOKUP(D4056,Files_Lookup!$A$2:$B$45,2,FALSE)</f>
        <v>us000252020.dhc</v>
      </c>
      <c r="F4056" s="66">
        <v>9</v>
      </c>
      <c r="G4056" s="59">
        <f>VLOOKUP(_xlfn.CONCAT(TRIM(B4056)," - ",TRIM(D4056)),Sort_Order_Lookup!$C$1:$E$250,3,FALSE)</f>
        <v>1</v>
      </c>
      <c r="H4056" s="59" t="str">
        <f>VLOOKUP(B4056,Titles_Lookup!$B$2:$C$259,2,FALSE)</f>
        <v>SEX BY SINGLE-YEAR AGE (ASIAN ALONE) [209]</v>
      </c>
      <c r="I4056" s="59" t="str">
        <f>VLOOKUP(B4056,Universe_Lookup!$B$2:$C$250,2,FALSE)</f>
        <v>Universe: People who are Asian alone</v>
      </c>
      <c r="J4056" s="59" t="s">
        <v>3803</v>
      </c>
    </row>
    <row r="4057" spans="1:10" x14ac:dyDescent="0.2">
      <c r="A4057" s="73" t="s">
        <v>2676</v>
      </c>
      <c r="B4057" s="59" t="s">
        <v>4569</v>
      </c>
      <c r="C4057" s="59" t="s">
        <v>4662</v>
      </c>
      <c r="D4057" s="65">
        <v>25</v>
      </c>
      <c r="E4057" s="65" t="str">
        <f>VLOOKUP(D4057,Files_Lookup!$A$2:$B$45,2,FALSE)</f>
        <v>us000252020.dhc</v>
      </c>
      <c r="F4057" s="66">
        <v>9</v>
      </c>
      <c r="G4057" s="59">
        <f>VLOOKUP(_xlfn.CONCAT(TRIM(B4057)," - ",TRIM(D4057)),Sort_Order_Lookup!$C$1:$E$250,3,FALSE)</f>
        <v>1</v>
      </c>
      <c r="H4057" s="59" t="str">
        <f>VLOOKUP(B4057,Titles_Lookup!$B$2:$C$259,2,FALSE)</f>
        <v>SEX BY SINGLE-YEAR AGE (ASIAN ALONE) [209]</v>
      </c>
      <c r="I4057" s="59" t="str">
        <f>VLOOKUP(B4057,Universe_Lookup!$B$2:$C$250,2,FALSE)</f>
        <v>Universe: People who are Asian alone</v>
      </c>
      <c r="J4057" s="59" t="s">
        <v>3805</v>
      </c>
    </row>
    <row r="4058" spans="1:10" x14ac:dyDescent="0.2">
      <c r="A4058" s="73" t="s">
        <v>2676</v>
      </c>
      <c r="B4058" s="59" t="s">
        <v>4569</v>
      </c>
      <c r="C4058" s="59" t="s">
        <v>4663</v>
      </c>
      <c r="D4058" s="65">
        <v>25</v>
      </c>
      <c r="E4058" s="65" t="str">
        <f>VLOOKUP(D4058,Files_Lookup!$A$2:$B$45,2,FALSE)</f>
        <v>us000252020.dhc</v>
      </c>
      <c r="F4058" s="66">
        <v>9</v>
      </c>
      <c r="G4058" s="59">
        <f>VLOOKUP(_xlfn.CONCAT(TRIM(B4058)," - ",TRIM(D4058)),Sort_Order_Lookup!$C$1:$E$250,3,FALSE)</f>
        <v>1</v>
      </c>
      <c r="H4058" s="59" t="str">
        <f>VLOOKUP(B4058,Titles_Lookup!$B$2:$C$259,2,FALSE)</f>
        <v>SEX BY SINGLE-YEAR AGE (ASIAN ALONE) [209]</v>
      </c>
      <c r="I4058" s="59" t="str">
        <f>VLOOKUP(B4058,Universe_Lookup!$B$2:$C$250,2,FALSE)</f>
        <v>Universe: People who are Asian alone</v>
      </c>
      <c r="J4058" s="59" t="s">
        <v>3807</v>
      </c>
    </row>
    <row r="4059" spans="1:10" x14ac:dyDescent="0.2">
      <c r="A4059" s="73" t="s">
        <v>2676</v>
      </c>
      <c r="B4059" s="59" t="s">
        <v>4569</v>
      </c>
      <c r="C4059" s="59" t="s">
        <v>4664</v>
      </c>
      <c r="D4059" s="65">
        <v>25</v>
      </c>
      <c r="E4059" s="65" t="str">
        <f>VLOOKUP(D4059,Files_Lookup!$A$2:$B$45,2,FALSE)</f>
        <v>us000252020.dhc</v>
      </c>
      <c r="F4059" s="66">
        <v>9</v>
      </c>
      <c r="G4059" s="59">
        <f>VLOOKUP(_xlfn.CONCAT(TRIM(B4059)," - ",TRIM(D4059)),Sort_Order_Lookup!$C$1:$E$250,3,FALSE)</f>
        <v>1</v>
      </c>
      <c r="H4059" s="59" t="str">
        <f>VLOOKUP(B4059,Titles_Lookup!$B$2:$C$259,2,FALSE)</f>
        <v>SEX BY SINGLE-YEAR AGE (ASIAN ALONE) [209]</v>
      </c>
      <c r="I4059" s="59" t="str">
        <f>VLOOKUP(B4059,Universe_Lookup!$B$2:$C$250,2,FALSE)</f>
        <v>Universe: People who are Asian alone</v>
      </c>
      <c r="J4059" s="59" t="s">
        <v>3809</v>
      </c>
    </row>
    <row r="4060" spans="1:10" x14ac:dyDescent="0.2">
      <c r="A4060" s="73" t="s">
        <v>2676</v>
      </c>
      <c r="B4060" s="59" t="s">
        <v>4569</v>
      </c>
      <c r="C4060" s="59" t="s">
        <v>4665</v>
      </c>
      <c r="D4060" s="65">
        <v>25</v>
      </c>
      <c r="E4060" s="65" t="str">
        <f>VLOOKUP(D4060,Files_Lookup!$A$2:$B$45,2,FALSE)</f>
        <v>us000252020.dhc</v>
      </c>
      <c r="F4060" s="66">
        <v>9</v>
      </c>
      <c r="G4060" s="59">
        <f>VLOOKUP(_xlfn.CONCAT(TRIM(B4060)," - ",TRIM(D4060)),Sort_Order_Lookup!$C$1:$E$250,3,FALSE)</f>
        <v>1</v>
      </c>
      <c r="H4060" s="59" t="str">
        <f>VLOOKUP(B4060,Titles_Lookup!$B$2:$C$259,2,FALSE)</f>
        <v>SEX BY SINGLE-YEAR AGE (ASIAN ALONE) [209]</v>
      </c>
      <c r="I4060" s="59" t="str">
        <f>VLOOKUP(B4060,Universe_Lookup!$B$2:$C$250,2,FALSE)</f>
        <v>Universe: People who are Asian alone</v>
      </c>
      <c r="J4060" s="59" t="s">
        <v>3811</v>
      </c>
    </row>
    <row r="4061" spans="1:10" x14ac:dyDescent="0.2">
      <c r="A4061" s="73" t="s">
        <v>2676</v>
      </c>
      <c r="B4061" s="59" t="s">
        <v>4569</v>
      </c>
      <c r="C4061" s="59" t="s">
        <v>4666</v>
      </c>
      <c r="D4061" s="65">
        <v>25</v>
      </c>
      <c r="E4061" s="65" t="str">
        <f>VLOOKUP(D4061,Files_Lookup!$A$2:$B$45,2,FALSE)</f>
        <v>us000252020.dhc</v>
      </c>
      <c r="F4061" s="66">
        <v>9</v>
      </c>
      <c r="G4061" s="59">
        <f>VLOOKUP(_xlfn.CONCAT(TRIM(B4061)," - ",TRIM(D4061)),Sort_Order_Lookup!$C$1:$E$250,3,FALSE)</f>
        <v>1</v>
      </c>
      <c r="H4061" s="59" t="str">
        <f>VLOOKUP(B4061,Titles_Lookup!$B$2:$C$259,2,FALSE)</f>
        <v>SEX BY SINGLE-YEAR AGE (ASIAN ALONE) [209]</v>
      </c>
      <c r="I4061" s="59" t="str">
        <f>VLOOKUP(B4061,Universe_Lookup!$B$2:$C$250,2,FALSE)</f>
        <v>Universe: People who are Asian alone</v>
      </c>
      <c r="J4061" s="59" t="s">
        <v>3813</v>
      </c>
    </row>
    <row r="4062" spans="1:10" x14ac:dyDescent="0.2">
      <c r="A4062" s="73" t="s">
        <v>2676</v>
      </c>
      <c r="B4062" s="59" t="s">
        <v>4569</v>
      </c>
      <c r="C4062" s="59" t="s">
        <v>4667</v>
      </c>
      <c r="D4062" s="65">
        <v>25</v>
      </c>
      <c r="E4062" s="65" t="str">
        <f>VLOOKUP(D4062,Files_Lookup!$A$2:$B$45,2,FALSE)</f>
        <v>us000252020.dhc</v>
      </c>
      <c r="F4062" s="66">
        <v>9</v>
      </c>
      <c r="G4062" s="59">
        <f>VLOOKUP(_xlfn.CONCAT(TRIM(B4062)," - ",TRIM(D4062)),Sort_Order_Lookup!$C$1:$E$250,3,FALSE)</f>
        <v>1</v>
      </c>
      <c r="H4062" s="59" t="str">
        <f>VLOOKUP(B4062,Titles_Lookup!$B$2:$C$259,2,FALSE)</f>
        <v>SEX BY SINGLE-YEAR AGE (ASIAN ALONE) [209]</v>
      </c>
      <c r="I4062" s="59" t="str">
        <f>VLOOKUP(B4062,Universe_Lookup!$B$2:$C$250,2,FALSE)</f>
        <v>Universe: People who are Asian alone</v>
      </c>
      <c r="J4062" s="59" t="s">
        <v>3815</v>
      </c>
    </row>
    <row r="4063" spans="1:10" x14ac:dyDescent="0.2">
      <c r="A4063" s="73" t="s">
        <v>2676</v>
      </c>
      <c r="B4063" s="59" t="s">
        <v>4569</v>
      </c>
      <c r="C4063" s="59" t="s">
        <v>4668</v>
      </c>
      <c r="D4063" s="65">
        <v>25</v>
      </c>
      <c r="E4063" s="65" t="str">
        <f>VLOOKUP(D4063,Files_Lookup!$A$2:$B$45,2,FALSE)</f>
        <v>us000252020.dhc</v>
      </c>
      <c r="F4063" s="66">
        <v>9</v>
      </c>
      <c r="G4063" s="59">
        <f>VLOOKUP(_xlfn.CONCAT(TRIM(B4063)," - ",TRIM(D4063)),Sort_Order_Lookup!$C$1:$E$250,3,FALSE)</f>
        <v>1</v>
      </c>
      <c r="H4063" s="59" t="str">
        <f>VLOOKUP(B4063,Titles_Lookup!$B$2:$C$259,2,FALSE)</f>
        <v>SEX BY SINGLE-YEAR AGE (ASIAN ALONE) [209]</v>
      </c>
      <c r="I4063" s="59" t="str">
        <f>VLOOKUP(B4063,Universe_Lookup!$B$2:$C$250,2,FALSE)</f>
        <v>Universe: People who are Asian alone</v>
      </c>
      <c r="J4063" s="59" t="s">
        <v>3817</v>
      </c>
    </row>
    <row r="4064" spans="1:10" x14ac:dyDescent="0.2">
      <c r="A4064" s="73" t="s">
        <v>2676</v>
      </c>
      <c r="B4064" s="59" t="s">
        <v>4569</v>
      </c>
      <c r="C4064" s="59" t="s">
        <v>4669</v>
      </c>
      <c r="D4064" s="65">
        <v>25</v>
      </c>
      <c r="E4064" s="65" t="str">
        <f>VLOOKUP(D4064,Files_Lookup!$A$2:$B$45,2,FALSE)</f>
        <v>us000252020.dhc</v>
      </c>
      <c r="F4064" s="66">
        <v>9</v>
      </c>
      <c r="G4064" s="59">
        <f>VLOOKUP(_xlfn.CONCAT(TRIM(B4064)," - ",TRIM(D4064)),Sort_Order_Lookup!$C$1:$E$250,3,FALSE)</f>
        <v>1</v>
      </c>
      <c r="H4064" s="59" t="str">
        <f>VLOOKUP(B4064,Titles_Lookup!$B$2:$C$259,2,FALSE)</f>
        <v>SEX BY SINGLE-YEAR AGE (ASIAN ALONE) [209]</v>
      </c>
      <c r="I4064" s="59" t="str">
        <f>VLOOKUP(B4064,Universe_Lookup!$B$2:$C$250,2,FALSE)</f>
        <v>Universe: People who are Asian alone</v>
      </c>
      <c r="J4064" s="59" t="s">
        <v>3819</v>
      </c>
    </row>
    <row r="4065" spans="1:10" x14ac:dyDescent="0.2">
      <c r="A4065" s="73" t="s">
        <v>2676</v>
      </c>
      <c r="B4065" s="59" t="s">
        <v>4569</v>
      </c>
      <c r="C4065" s="59" t="s">
        <v>4670</v>
      </c>
      <c r="D4065" s="65">
        <v>25</v>
      </c>
      <c r="E4065" s="65" t="str">
        <f>VLOOKUP(D4065,Files_Lookup!$A$2:$B$45,2,FALSE)</f>
        <v>us000252020.dhc</v>
      </c>
      <c r="F4065" s="66">
        <v>9</v>
      </c>
      <c r="G4065" s="59">
        <f>VLOOKUP(_xlfn.CONCAT(TRIM(B4065)," - ",TRIM(D4065)),Sort_Order_Lookup!$C$1:$E$250,3,FALSE)</f>
        <v>1</v>
      </c>
      <c r="H4065" s="59" t="str">
        <f>VLOOKUP(B4065,Titles_Lookup!$B$2:$C$259,2,FALSE)</f>
        <v>SEX BY SINGLE-YEAR AGE (ASIAN ALONE) [209]</v>
      </c>
      <c r="I4065" s="59" t="str">
        <f>VLOOKUP(B4065,Universe_Lookup!$B$2:$C$250,2,FALSE)</f>
        <v>Universe: People who are Asian alone</v>
      </c>
      <c r="J4065" s="59" t="s">
        <v>3821</v>
      </c>
    </row>
    <row r="4066" spans="1:10" x14ac:dyDescent="0.2">
      <c r="A4066" s="73" t="s">
        <v>2676</v>
      </c>
      <c r="B4066" s="59" t="s">
        <v>4569</v>
      </c>
      <c r="C4066" s="59" t="s">
        <v>4671</v>
      </c>
      <c r="D4066" s="65">
        <v>25</v>
      </c>
      <c r="E4066" s="65" t="str">
        <f>VLOOKUP(D4066,Files_Lookup!$A$2:$B$45,2,FALSE)</f>
        <v>us000252020.dhc</v>
      </c>
      <c r="F4066" s="66">
        <v>9</v>
      </c>
      <c r="G4066" s="59">
        <f>VLOOKUP(_xlfn.CONCAT(TRIM(B4066)," - ",TRIM(D4066)),Sort_Order_Lookup!$C$1:$E$250,3,FALSE)</f>
        <v>1</v>
      </c>
      <c r="H4066" s="59" t="str">
        <f>VLOOKUP(B4066,Titles_Lookup!$B$2:$C$259,2,FALSE)</f>
        <v>SEX BY SINGLE-YEAR AGE (ASIAN ALONE) [209]</v>
      </c>
      <c r="I4066" s="59" t="str">
        <f>VLOOKUP(B4066,Universe_Lookup!$B$2:$C$250,2,FALSE)</f>
        <v>Universe: People who are Asian alone</v>
      </c>
      <c r="J4066" s="59" t="s">
        <v>3823</v>
      </c>
    </row>
    <row r="4067" spans="1:10" x14ac:dyDescent="0.2">
      <c r="A4067" s="73" t="s">
        <v>2676</v>
      </c>
      <c r="B4067" s="59" t="s">
        <v>4569</v>
      </c>
      <c r="C4067" s="59" t="s">
        <v>4672</v>
      </c>
      <c r="D4067" s="65">
        <v>25</v>
      </c>
      <c r="E4067" s="65" t="str">
        <f>VLOOKUP(D4067,Files_Lookup!$A$2:$B$45,2,FALSE)</f>
        <v>us000252020.dhc</v>
      </c>
      <c r="F4067" s="66">
        <v>9</v>
      </c>
      <c r="G4067" s="59">
        <f>VLOOKUP(_xlfn.CONCAT(TRIM(B4067)," - ",TRIM(D4067)),Sort_Order_Lookup!$C$1:$E$250,3,FALSE)</f>
        <v>1</v>
      </c>
      <c r="H4067" s="59" t="str">
        <f>VLOOKUP(B4067,Titles_Lookup!$B$2:$C$259,2,FALSE)</f>
        <v>SEX BY SINGLE-YEAR AGE (ASIAN ALONE) [209]</v>
      </c>
      <c r="I4067" s="59" t="str">
        <f>VLOOKUP(B4067,Universe_Lookup!$B$2:$C$250,2,FALSE)</f>
        <v>Universe: People who are Asian alone</v>
      </c>
      <c r="J4067" s="59" t="s">
        <v>3825</v>
      </c>
    </row>
    <row r="4068" spans="1:10" x14ac:dyDescent="0.2">
      <c r="A4068" s="73" t="s">
        <v>2676</v>
      </c>
      <c r="B4068" s="59" t="s">
        <v>4569</v>
      </c>
      <c r="C4068" s="59" t="s">
        <v>4673</v>
      </c>
      <c r="D4068" s="65">
        <v>25</v>
      </c>
      <c r="E4068" s="65" t="str">
        <f>VLOOKUP(D4068,Files_Lookup!$A$2:$B$45,2,FALSE)</f>
        <v>us000252020.dhc</v>
      </c>
      <c r="F4068" s="66">
        <v>9</v>
      </c>
      <c r="G4068" s="59">
        <f>VLOOKUP(_xlfn.CONCAT(TRIM(B4068)," - ",TRIM(D4068)),Sort_Order_Lookup!$C$1:$E$250,3,FALSE)</f>
        <v>1</v>
      </c>
      <c r="H4068" s="59" t="str">
        <f>VLOOKUP(B4068,Titles_Lookup!$B$2:$C$259,2,FALSE)</f>
        <v>SEX BY SINGLE-YEAR AGE (ASIAN ALONE) [209]</v>
      </c>
      <c r="I4068" s="59" t="str">
        <f>VLOOKUP(B4068,Universe_Lookup!$B$2:$C$250,2,FALSE)</f>
        <v>Universe: People who are Asian alone</v>
      </c>
      <c r="J4068" s="59" t="s">
        <v>3827</v>
      </c>
    </row>
    <row r="4069" spans="1:10" x14ac:dyDescent="0.2">
      <c r="A4069" s="73" t="s">
        <v>2676</v>
      </c>
      <c r="B4069" s="59" t="s">
        <v>4569</v>
      </c>
      <c r="C4069" s="59" t="s">
        <v>4674</v>
      </c>
      <c r="D4069" s="65">
        <v>25</v>
      </c>
      <c r="E4069" s="65" t="str">
        <f>VLOOKUP(D4069,Files_Lookup!$A$2:$B$45,2,FALSE)</f>
        <v>us000252020.dhc</v>
      </c>
      <c r="F4069" s="66">
        <v>9</v>
      </c>
      <c r="G4069" s="59">
        <f>VLOOKUP(_xlfn.CONCAT(TRIM(B4069)," - ",TRIM(D4069)),Sort_Order_Lookup!$C$1:$E$250,3,FALSE)</f>
        <v>1</v>
      </c>
      <c r="H4069" s="59" t="str">
        <f>VLOOKUP(B4069,Titles_Lookup!$B$2:$C$259,2,FALSE)</f>
        <v>SEX BY SINGLE-YEAR AGE (ASIAN ALONE) [209]</v>
      </c>
      <c r="I4069" s="59" t="str">
        <f>VLOOKUP(B4069,Universe_Lookup!$B$2:$C$250,2,FALSE)</f>
        <v>Universe: People who are Asian alone</v>
      </c>
      <c r="J4069" s="59" t="s">
        <v>3829</v>
      </c>
    </row>
    <row r="4070" spans="1:10" x14ac:dyDescent="0.2">
      <c r="A4070" s="73" t="s">
        <v>2676</v>
      </c>
      <c r="B4070" s="59" t="s">
        <v>4569</v>
      </c>
      <c r="C4070" s="59" t="s">
        <v>4675</v>
      </c>
      <c r="D4070" s="65">
        <v>25</v>
      </c>
      <c r="E4070" s="65" t="str">
        <f>VLOOKUP(D4070,Files_Lookup!$A$2:$B$45,2,FALSE)</f>
        <v>us000252020.dhc</v>
      </c>
      <c r="F4070" s="66">
        <v>9</v>
      </c>
      <c r="G4070" s="59">
        <f>VLOOKUP(_xlfn.CONCAT(TRIM(B4070)," - ",TRIM(D4070)),Sort_Order_Lookup!$C$1:$E$250,3,FALSE)</f>
        <v>1</v>
      </c>
      <c r="H4070" s="59" t="str">
        <f>VLOOKUP(B4070,Titles_Lookup!$B$2:$C$259,2,FALSE)</f>
        <v>SEX BY SINGLE-YEAR AGE (ASIAN ALONE) [209]</v>
      </c>
      <c r="I4070" s="59" t="str">
        <f>VLOOKUP(B4070,Universe_Lookup!$B$2:$C$250,2,FALSE)</f>
        <v>Universe: People who are Asian alone</v>
      </c>
      <c r="J4070" s="59" t="s">
        <v>3831</v>
      </c>
    </row>
    <row r="4071" spans="1:10" x14ac:dyDescent="0.2">
      <c r="A4071" s="73" t="s">
        <v>2676</v>
      </c>
      <c r="B4071" s="59" t="s">
        <v>4569</v>
      </c>
      <c r="C4071" s="59" t="s">
        <v>4676</v>
      </c>
      <c r="D4071" s="65">
        <v>25</v>
      </c>
      <c r="E4071" s="65" t="str">
        <f>VLOOKUP(D4071,Files_Lookup!$A$2:$B$45,2,FALSE)</f>
        <v>us000252020.dhc</v>
      </c>
      <c r="F4071" s="66">
        <v>9</v>
      </c>
      <c r="G4071" s="59">
        <f>VLOOKUP(_xlfn.CONCAT(TRIM(B4071)," - ",TRIM(D4071)),Sort_Order_Lookup!$C$1:$E$250,3,FALSE)</f>
        <v>1</v>
      </c>
      <c r="H4071" s="59" t="str">
        <f>VLOOKUP(B4071,Titles_Lookup!$B$2:$C$259,2,FALSE)</f>
        <v>SEX BY SINGLE-YEAR AGE (ASIAN ALONE) [209]</v>
      </c>
      <c r="I4071" s="59" t="str">
        <f>VLOOKUP(B4071,Universe_Lookup!$B$2:$C$250,2,FALSE)</f>
        <v>Universe: People who are Asian alone</v>
      </c>
      <c r="J4071" s="59" t="s">
        <v>516</v>
      </c>
    </row>
    <row r="4072" spans="1:10" x14ac:dyDescent="0.2">
      <c r="A4072" s="73" t="s">
        <v>2676</v>
      </c>
      <c r="B4072" s="59" t="s">
        <v>4569</v>
      </c>
      <c r="C4072" s="59" t="s">
        <v>4677</v>
      </c>
      <c r="D4072" s="65">
        <v>25</v>
      </c>
      <c r="E4072" s="65" t="str">
        <f>VLOOKUP(D4072,Files_Lookup!$A$2:$B$45,2,FALSE)</f>
        <v>us000252020.dhc</v>
      </c>
      <c r="F4072" s="66">
        <v>9</v>
      </c>
      <c r="G4072" s="59">
        <f>VLOOKUP(_xlfn.CONCAT(TRIM(B4072)," - ",TRIM(D4072)),Sort_Order_Lookup!$C$1:$E$250,3,FALSE)</f>
        <v>1</v>
      </c>
      <c r="H4072" s="59" t="str">
        <f>VLOOKUP(B4072,Titles_Lookup!$B$2:$C$259,2,FALSE)</f>
        <v>SEX BY SINGLE-YEAR AGE (ASIAN ALONE) [209]</v>
      </c>
      <c r="I4072" s="59" t="str">
        <f>VLOOKUP(B4072,Universe_Lookup!$B$2:$C$250,2,FALSE)</f>
        <v>Universe: People who are Asian alone</v>
      </c>
      <c r="J4072" s="59" t="s">
        <v>2323</v>
      </c>
    </row>
    <row r="4073" spans="1:10" x14ac:dyDescent="0.2">
      <c r="A4073" s="73" t="s">
        <v>2676</v>
      </c>
      <c r="B4073" s="59" t="s">
        <v>4569</v>
      </c>
      <c r="C4073" s="59" t="s">
        <v>4678</v>
      </c>
      <c r="D4073" s="65">
        <v>25</v>
      </c>
      <c r="E4073" s="65" t="str">
        <f>VLOOKUP(D4073,Files_Lookup!$A$2:$B$45,2,FALSE)</f>
        <v>us000252020.dhc</v>
      </c>
      <c r="F4073" s="66">
        <v>9</v>
      </c>
      <c r="G4073" s="59">
        <f>VLOOKUP(_xlfn.CONCAT(TRIM(B4073)," - ",TRIM(D4073)),Sort_Order_Lookup!$C$1:$E$250,3,FALSE)</f>
        <v>1</v>
      </c>
      <c r="H4073" s="59" t="str">
        <f>VLOOKUP(B4073,Titles_Lookup!$B$2:$C$259,2,FALSE)</f>
        <v>SEX BY SINGLE-YEAR AGE (ASIAN ALONE) [209]</v>
      </c>
      <c r="I4073" s="59" t="str">
        <f>VLOOKUP(B4073,Universe_Lookup!$B$2:$C$250,2,FALSE)</f>
        <v>Universe: People who are Asian alone</v>
      </c>
      <c r="J4073" s="59" t="s">
        <v>2325</v>
      </c>
    </row>
    <row r="4074" spans="1:10" x14ac:dyDescent="0.2">
      <c r="A4074" s="73" t="s">
        <v>2676</v>
      </c>
      <c r="B4074" s="59" t="s">
        <v>4569</v>
      </c>
      <c r="C4074" s="59" t="s">
        <v>4679</v>
      </c>
      <c r="D4074" s="65">
        <v>25</v>
      </c>
      <c r="E4074" s="65" t="str">
        <f>VLOOKUP(D4074,Files_Lookup!$A$2:$B$45,2,FALSE)</f>
        <v>us000252020.dhc</v>
      </c>
      <c r="F4074" s="66">
        <v>9</v>
      </c>
      <c r="G4074" s="59">
        <f>VLOOKUP(_xlfn.CONCAT(TRIM(B4074)," - ",TRIM(D4074)),Sort_Order_Lookup!$C$1:$E$250,3,FALSE)</f>
        <v>1</v>
      </c>
      <c r="H4074" s="59" t="str">
        <f>VLOOKUP(B4074,Titles_Lookup!$B$2:$C$259,2,FALSE)</f>
        <v>SEX BY SINGLE-YEAR AGE (ASIAN ALONE) [209]</v>
      </c>
      <c r="I4074" s="59" t="str">
        <f>VLOOKUP(B4074,Universe_Lookup!$B$2:$C$250,2,FALSE)</f>
        <v>Universe: People who are Asian alone</v>
      </c>
      <c r="J4074" s="59" t="s">
        <v>2327</v>
      </c>
    </row>
    <row r="4075" spans="1:10" x14ac:dyDescent="0.2">
      <c r="A4075" s="73" t="s">
        <v>2676</v>
      </c>
      <c r="B4075" s="59" t="s">
        <v>4569</v>
      </c>
      <c r="C4075" s="59" t="s">
        <v>4680</v>
      </c>
      <c r="D4075" s="65">
        <v>25</v>
      </c>
      <c r="E4075" s="65" t="str">
        <f>VLOOKUP(D4075,Files_Lookup!$A$2:$B$45,2,FALSE)</f>
        <v>us000252020.dhc</v>
      </c>
      <c r="F4075" s="66">
        <v>9</v>
      </c>
      <c r="G4075" s="59">
        <f>VLOOKUP(_xlfn.CONCAT(TRIM(B4075)," - ",TRIM(D4075)),Sort_Order_Lookup!$C$1:$E$250,3,FALSE)</f>
        <v>1</v>
      </c>
      <c r="H4075" s="59" t="str">
        <f>VLOOKUP(B4075,Titles_Lookup!$B$2:$C$259,2,FALSE)</f>
        <v>SEX BY SINGLE-YEAR AGE (ASIAN ALONE) [209]</v>
      </c>
      <c r="I4075" s="59" t="str">
        <f>VLOOKUP(B4075,Universe_Lookup!$B$2:$C$250,2,FALSE)</f>
        <v>Universe: People who are Asian alone</v>
      </c>
      <c r="J4075" s="59" t="s">
        <v>2329</v>
      </c>
    </row>
    <row r="4076" spans="1:10" x14ac:dyDescent="0.2">
      <c r="A4076" s="73" t="s">
        <v>2676</v>
      </c>
      <c r="B4076" s="59" t="s">
        <v>4569</v>
      </c>
      <c r="C4076" s="59" t="s">
        <v>4681</v>
      </c>
      <c r="D4076" s="65">
        <v>25</v>
      </c>
      <c r="E4076" s="65" t="str">
        <f>VLOOKUP(D4076,Files_Lookup!$A$2:$B$45,2,FALSE)</f>
        <v>us000252020.dhc</v>
      </c>
      <c r="F4076" s="66">
        <v>9</v>
      </c>
      <c r="G4076" s="59">
        <f>VLOOKUP(_xlfn.CONCAT(TRIM(B4076)," - ",TRIM(D4076)),Sort_Order_Lookup!$C$1:$E$250,3,FALSE)</f>
        <v>1</v>
      </c>
      <c r="H4076" s="59" t="str">
        <f>VLOOKUP(B4076,Titles_Lookup!$B$2:$C$259,2,FALSE)</f>
        <v>SEX BY SINGLE-YEAR AGE (ASIAN ALONE) [209]</v>
      </c>
      <c r="I4076" s="59" t="str">
        <f>VLOOKUP(B4076,Universe_Lookup!$B$2:$C$250,2,FALSE)</f>
        <v>Universe: People who are Asian alone</v>
      </c>
      <c r="J4076" s="59" t="s">
        <v>2331</v>
      </c>
    </row>
    <row r="4077" spans="1:10" x14ac:dyDescent="0.2">
      <c r="A4077" s="73" t="s">
        <v>2676</v>
      </c>
      <c r="B4077" s="59" t="s">
        <v>4569</v>
      </c>
      <c r="C4077" s="59" t="s">
        <v>4682</v>
      </c>
      <c r="D4077" s="65">
        <v>25</v>
      </c>
      <c r="E4077" s="65" t="str">
        <f>VLOOKUP(D4077,Files_Lookup!$A$2:$B$45,2,FALSE)</f>
        <v>us000252020.dhc</v>
      </c>
      <c r="F4077" s="66">
        <v>9</v>
      </c>
      <c r="G4077" s="59">
        <f>VLOOKUP(_xlfn.CONCAT(TRIM(B4077)," - ",TRIM(D4077)),Sort_Order_Lookup!$C$1:$E$250,3,FALSE)</f>
        <v>1</v>
      </c>
      <c r="H4077" s="59" t="str">
        <f>VLOOKUP(B4077,Titles_Lookup!$B$2:$C$259,2,FALSE)</f>
        <v>SEX BY SINGLE-YEAR AGE (ASIAN ALONE) [209]</v>
      </c>
      <c r="I4077" s="59" t="str">
        <f>VLOOKUP(B4077,Universe_Lookup!$B$2:$C$250,2,FALSE)</f>
        <v>Universe: People who are Asian alone</v>
      </c>
      <c r="J4077" s="59" t="s">
        <v>2333</v>
      </c>
    </row>
    <row r="4078" spans="1:10" x14ac:dyDescent="0.2">
      <c r="A4078" s="73" t="s">
        <v>2676</v>
      </c>
      <c r="B4078" s="59" t="s">
        <v>4569</v>
      </c>
      <c r="C4078" s="59" t="s">
        <v>4683</v>
      </c>
      <c r="D4078" s="65">
        <v>25</v>
      </c>
      <c r="E4078" s="65" t="str">
        <f>VLOOKUP(D4078,Files_Lookup!$A$2:$B$45,2,FALSE)</f>
        <v>us000252020.dhc</v>
      </c>
      <c r="F4078" s="66">
        <v>9</v>
      </c>
      <c r="G4078" s="59">
        <f>VLOOKUP(_xlfn.CONCAT(TRIM(B4078)," - ",TRIM(D4078)),Sort_Order_Lookup!$C$1:$E$250,3,FALSE)</f>
        <v>1</v>
      </c>
      <c r="H4078" s="59" t="str">
        <f>VLOOKUP(B4078,Titles_Lookup!$B$2:$C$259,2,FALSE)</f>
        <v>SEX BY SINGLE-YEAR AGE (ASIAN ALONE) [209]</v>
      </c>
      <c r="I4078" s="59" t="str">
        <f>VLOOKUP(B4078,Universe_Lookup!$B$2:$C$250,2,FALSE)</f>
        <v>Universe: People who are Asian alone</v>
      </c>
      <c r="J4078" s="59" t="s">
        <v>2335</v>
      </c>
    </row>
    <row r="4079" spans="1:10" x14ac:dyDescent="0.2">
      <c r="A4079" s="73" t="s">
        <v>2676</v>
      </c>
      <c r="B4079" s="59" t="s">
        <v>4569</v>
      </c>
      <c r="C4079" s="59" t="s">
        <v>4684</v>
      </c>
      <c r="D4079" s="65">
        <v>25</v>
      </c>
      <c r="E4079" s="65" t="str">
        <f>VLOOKUP(D4079,Files_Lookup!$A$2:$B$45,2,FALSE)</f>
        <v>us000252020.dhc</v>
      </c>
      <c r="F4079" s="66">
        <v>9</v>
      </c>
      <c r="G4079" s="59">
        <f>VLOOKUP(_xlfn.CONCAT(TRIM(B4079)," - ",TRIM(D4079)),Sort_Order_Lookup!$C$1:$E$250,3,FALSE)</f>
        <v>1</v>
      </c>
      <c r="H4079" s="59" t="str">
        <f>VLOOKUP(B4079,Titles_Lookup!$B$2:$C$259,2,FALSE)</f>
        <v>SEX BY SINGLE-YEAR AGE (ASIAN ALONE) [209]</v>
      </c>
      <c r="I4079" s="59" t="str">
        <f>VLOOKUP(B4079,Universe_Lookup!$B$2:$C$250,2,FALSE)</f>
        <v>Universe: People who are Asian alone</v>
      </c>
      <c r="J4079" s="59" t="s">
        <v>2337</v>
      </c>
    </row>
    <row r="4080" spans="1:10" x14ac:dyDescent="0.2">
      <c r="A4080" s="73" t="s">
        <v>2676</v>
      </c>
      <c r="B4080" s="59" t="s">
        <v>4569</v>
      </c>
      <c r="C4080" s="59" t="s">
        <v>4685</v>
      </c>
      <c r="D4080" s="65">
        <v>25</v>
      </c>
      <c r="E4080" s="65" t="str">
        <f>VLOOKUP(D4080,Files_Lookup!$A$2:$B$45,2,FALSE)</f>
        <v>us000252020.dhc</v>
      </c>
      <c r="F4080" s="66">
        <v>9</v>
      </c>
      <c r="G4080" s="59">
        <f>VLOOKUP(_xlfn.CONCAT(TRIM(B4080)," - ",TRIM(D4080)),Sort_Order_Lookup!$C$1:$E$250,3,FALSE)</f>
        <v>1</v>
      </c>
      <c r="H4080" s="59" t="str">
        <f>VLOOKUP(B4080,Titles_Lookup!$B$2:$C$259,2,FALSE)</f>
        <v>SEX BY SINGLE-YEAR AGE (ASIAN ALONE) [209]</v>
      </c>
      <c r="I4080" s="59" t="str">
        <f>VLOOKUP(B4080,Universe_Lookup!$B$2:$C$250,2,FALSE)</f>
        <v>Universe: People who are Asian alone</v>
      </c>
      <c r="J4080" s="59" t="s">
        <v>2339</v>
      </c>
    </row>
    <row r="4081" spans="1:10" x14ac:dyDescent="0.2">
      <c r="A4081" s="73" t="s">
        <v>2676</v>
      </c>
      <c r="B4081" s="59" t="s">
        <v>4569</v>
      </c>
      <c r="C4081" s="59" t="s">
        <v>4686</v>
      </c>
      <c r="D4081" s="65">
        <v>25</v>
      </c>
      <c r="E4081" s="65" t="str">
        <f>VLOOKUP(D4081,Files_Lookup!$A$2:$B$45,2,FALSE)</f>
        <v>us000252020.dhc</v>
      </c>
      <c r="F4081" s="66">
        <v>9</v>
      </c>
      <c r="G4081" s="59">
        <f>VLOOKUP(_xlfn.CONCAT(TRIM(B4081)," - ",TRIM(D4081)),Sort_Order_Lookup!$C$1:$E$250,3,FALSE)</f>
        <v>1</v>
      </c>
      <c r="H4081" s="59" t="str">
        <f>VLOOKUP(B4081,Titles_Lookup!$B$2:$C$259,2,FALSE)</f>
        <v>SEX BY SINGLE-YEAR AGE (ASIAN ALONE) [209]</v>
      </c>
      <c r="I4081" s="59" t="str">
        <f>VLOOKUP(B4081,Universe_Lookup!$B$2:$C$250,2,FALSE)</f>
        <v>Universe: People who are Asian alone</v>
      </c>
      <c r="J4081" s="59" t="s">
        <v>2341</v>
      </c>
    </row>
    <row r="4082" spans="1:10" x14ac:dyDescent="0.2">
      <c r="A4082" s="73" t="s">
        <v>2676</v>
      </c>
      <c r="B4082" s="59" t="s">
        <v>4569</v>
      </c>
      <c r="C4082" s="59" t="s">
        <v>4687</v>
      </c>
      <c r="D4082" s="65">
        <v>25</v>
      </c>
      <c r="E4082" s="65" t="str">
        <f>VLOOKUP(D4082,Files_Lookup!$A$2:$B$45,2,FALSE)</f>
        <v>us000252020.dhc</v>
      </c>
      <c r="F4082" s="66">
        <v>9</v>
      </c>
      <c r="G4082" s="59">
        <f>VLOOKUP(_xlfn.CONCAT(TRIM(B4082)," - ",TRIM(D4082)),Sort_Order_Lookup!$C$1:$E$250,3,FALSE)</f>
        <v>1</v>
      </c>
      <c r="H4082" s="59" t="str">
        <f>VLOOKUP(B4082,Titles_Lookup!$B$2:$C$259,2,FALSE)</f>
        <v>SEX BY SINGLE-YEAR AGE (ASIAN ALONE) [209]</v>
      </c>
      <c r="I4082" s="59" t="str">
        <f>VLOOKUP(B4082,Universe_Lookup!$B$2:$C$250,2,FALSE)</f>
        <v>Universe: People who are Asian alone</v>
      </c>
      <c r="J4082" s="59" t="s">
        <v>2343</v>
      </c>
    </row>
    <row r="4083" spans="1:10" x14ac:dyDescent="0.2">
      <c r="A4083" s="73" t="s">
        <v>2676</v>
      </c>
      <c r="B4083" s="59" t="s">
        <v>4569</v>
      </c>
      <c r="C4083" s="59" t="s">
        <v>4688</v>
      </c>
      <c r="D4083" s="65">
        <v>25</v>
      </c>
      <c r="E4083" s="65" t="str">
        <f>VLOOKUP(D4083,Files_Lookup!$A$2:$B$45,2,FALSE)</f>
        <v>us000252020.dhc</v>
      </c>
      <c r="F4083" s="66">
        <v>9</v>
      </c>
      <c r="G4083" s="59">
        <f>VLOOKUP(_xlfn.CONCAT(TRIM(B4083)," - ",TRIM(D4083)),Sort_Order_Lookup!$C$1:$E$250,3,FALSE)</f>
        <v>1</v>
      </c>
      <c r="H4083" s="59" t="str">
        <f>VLOOKUP(B4083,Titles_Lookup!$B$2:$C$259,2,FALSE)</f>
        <v>SEX BY SINGLE-YEAR AGE (ASIAN ALONE) [209]</v>
      </c>
      <c r="I4083" s="59" t="str">
        <f>VLOOKUP(B4083,Universe_Lookup!$B$2:$C$250,2,FALSE)</f>
        <v>Universe: People who are Asian alone</v>
      </c>
      <c r="J4083" s="59" t="s">
        <v>2345</v>
      </c>
    </row>
    <row r="4084" spans="1:10" x14ac:dyDescent="0.2">
      <c r="A4084" s="73" t="s">
        <v>2676</v>
      </c>
      <c r="B4084" s="59" t="s">
        <v>4569</v>
      </c>
      <c r="C4084" s="59" t="s">
        <v>4689</v>
      </c>
      <c r="D4084" s="65">
        <v>25</v>
      </c>
      <c r="E4084" s="65" t="str">
        <f>VLOOKUP(D4084,Files_Lookup!$A$2:$B$45,2,FALSE)</f>
        <v>us000252020.dhc</v>
      </c>
      <c r="F4084" s="66">
        <v>9</v>
      </c>
      <c r="G4084" s="59">
        <f>VLOOKUP(_xlfn.CONCAT(TRIM(B4084)," - ",TRIM(D4084)),Sort_Order_Lookup!$C$1:$E$250,3,FALSE)</f>
        <v>1</v>
      </c>
      <c r="H4084" s="59" t="str">
        <f>VLOOKUP(B4084,Titles_Lookup!$B$2:$C$259,2,FALSE)</f>
        <v>SEX BY SINGLE-YEAR AGE (ASIAN ALONE) [209]</v>
      </c>
      <c r="I4084" s="59" t="str">
        <f>VLOOKUP(B4084,Universe_Lookup!$B$2:$C$250,2,FALSE)</f>
        <v>Universe: People who are Asian alone</v>
      </c>
      <c r="J4084" s="59" t="s">
        <v>2347</v>
      </c>
    </row>
    <row r="4085" spans="1:10" x14ac:dyDescent="0.2">
      <c r="A4085" s="73" t="s">
        <v>2676</v>
      </c>
      <c r="B4085" s="59" t="s">
        <v>4569</v>
      </c>
      <c r="C4085" s="59" t="s">
        <v>4690</v>
      </c>
      <c r="D4085" s="65">
        <v>25</v>
      </c>
      <c r="E4085" s="65" t="str">
        <f>VLOOKUP(D4085,Files_Lookup!$A$2:$B$45,2,FALSE)</f>
        <v>us000252020.dhc</v>
      </c>
      <c r="F4085" s="66">
        <v>9</v>
      </c>
      <c r="G4085" s="59">
        <f>VLOOKUP(_xlfn.CONCAT(TRIM(B4085)," - ",TRIM(D4085)),Sort_Order_Lookup!$C$1:$E$250,3,FALSE)</f>
        <v>1</v>
      </c>
      <c r="H4085" s="59" t="str">
        <f>VLOOKUP(B4085,Titles_Lookup!$B$2:$C$259,2,FALSE)</f>
        <v>SEX BY SINGLE-YEAR AGE (ASIAN ALONE) [209]</v>
      </c>
      <c r="I4085" s="59" t="str">
        <f>VLOOKUP(B4085,Universe_Lookup!$B$2:$C$250,2,FALSE)</f>
        <v>Universe: People who are Asian alone</v>
      </c>
      <c r="J4085" s="59" t="s">
        <v>2349</v>
      </c>
    </row>
    <row r="4086" spans="1:10" x14ac:dyDescent="0.2">
      <c r="A4086" s="73" t="s">
        <v>2676</v>
      </c>
      <c r="B4086" s="59" t="s">
        <v>4569</v>
      </c>
      <c r="C4086" s="59" t="s">
        <v>4691</v>
      </c>
      <c r="D4086" s="65">
        <v>25</v>
      </c>
      <c r="E4086" s="65" t="str">
        <f>VLOOKUP(D4086,Files_Lookup!$A$2:$B$45,2,FALSE)</f>
        <v>us000252020.dhc</v>
      </c>
      <c r="F4086" s="66">
        <v>9</v>
      </c>
      <c r="G4086" s="59">
        <f>VLOOKUP(_xlfn.CONCAT(TRIM(B4086)," - ",TRIM(D4086)),Sort_Order_Lookup!$C$1:$E$250,3,FALSE)</f>
        <v>1</v>
      </c>
      <c r="H4086" s="59" t="str">
        <f>VLOOKUP(B4086,Titles_Lookup!$B$2:$C$259,2,FALSE)</f>
        <v>SEX BY SINGLE-YEAR AGE (ASIAN ALONE) [209]</v>
      </c>
      <c r="I4086" s="59" t="str">
        <f>VLOOKUP(B4086,Universe_Lookup!$B$2:$C$250,2,FALSE)</f>
        <v>Universe: People who are Asian alone</v>
      </c>
      <c r="J4086" s="59" t="s">
        <v>2351</v>
      </c>
    </row>
    <row r="4087" spans="1:10" x14ac:dyDescent="0.2">
      <c r="A4087" s="73" t="s">
        <v>2676</v>
      </c>
      <c r="B4087" s="59" t="s">
        <v>4569</v>
      </c>
      <c r="C4087" s="59" t="s">
        <v>4692</v>
      </c>
      <c r="D4087" s="65">
        <v>25</v>
      </c>
      <c r="E4087" s="65" t="str">
        <f>VLOOKUP(D4087,Files_Lookup!$A$2:$B$45,2,FALSE)</f>
        <v>us000252020.dhc</v>
      </c>
      <c r="F4087" s="66">
        <v>9</v>
      </c>
      <c r="G4087" s="59">
        <f>VLOOKUP(_xlfn.CONCAT(TRIM(B4087)," - ",TRIM(D4087)),Sort_Order_Lookup!$C$1:$E$250,3,FALSE)</f>
        <v>1</v>
      </c>
      <c r="H4087" s="59" t="str">
        <f>VLOOKUP(B4087,Titles_Lookup!$B$2:$C$259,2,FALSE)</f>
        <v>SEX BY SINGLE-YEAR AGE (ASIAN ALONE) [209]</v>
      </c>
      <c r="I4087" s="59" t="str">
        <f>VLOOKUP(B4087,Universe_Lookup!$B$2:$C$250,2,FALSE)</f>
        <v>Universe: People who are Asian alone</v>
      </c>
      <c r="J4087" s="59" t="s">
        <v>2353</v>
      </c>
    </row>
    <row r="4088" spans="1:10" x14ac:dyDescent="0.2">
      <c r="A4088" s="73" t="s">
        <v>2676</v>
      </c>
      <c r="B4088" s="59" t="s">
        <v>4569</v>
      </c>
      <c r="C4088" s="59" t="s">
        <v>4693</v>
      </c>
      <c r="D4088" s="65">
        <v>25</v>
      </c>
      <c r="E4088" s="65" t="str">
        <f>VLOOKUP(D4088,Files_Lookup!$A$2:$B$45,2,FALSE)</f>
        <v>us000252020.dhc</v>
      </c>
      <c r="F4088" s="66">
        <v>9</v>
      </c>
      <c r="G4088" s="59">
        <f>VLOOKUP(_xlfn.CONCAT(TRIM(B4088)," - ",TRIM(D4088)),Sort_Order_Lookup!$C$1:$E$250,3,FALSE)</f>
        <v>1</v>
      </c>
      <c r="H4088" s="59" t="str">
        <f>VLOOKUP(B4088,Titles_Lookup!$B$2:$C$259,2,FALSE)</f>
        <v>SEX BY SINGLE-YEAR AGE (ASIAN ALONE) [209]</v>
      </c>
      <c r="I4088" s="59" t="str">
        <f>VLOOKUP(B4088,Universe_Lookup!$B$2:$C$250,2,FALSE)</f>
        <v>Universe: People who are Asian alone</v>
      </c>
      <c r="J4088" s="59" t="s">
        <v>2355</v>
      </c>
    </row>
    <row r="4089" spans="1:10" x14ac:dyDescent="0.2">
      <c r="A4089" s="73" t="s">
        <v>2676</v>
      </c>
      <c r="B4089" s="59" t="s">
        <v>4569</v>
      </c>
      <c r="C4089" s="59" t="s">
        <v>4694</v>
      </c>
      <c r="D4089" s="65">
        <v>25</v>
      </c>
      <c r="E4089" s="65" t="str">
        <f>VLOOKUP(D4089,Files_Lookup!$A$2:$B$45,2,FALSE)</f>
        <v>us000252020.dhc</v>
      </c>
      <c r="F4089" s="66">
        <v>9</v>
      </c>
      <c r="G4089" s="59">
        <f>VLOOKUP(_xlfn.CONCAT(TRIM(B4089)," - ",TRIM(D4089)),Sort_Order_Lookup!$C$1:$E$250,3,FALSE)</f>
        <v>1</v>
      </c>
      <c r="H4089" s="59" t="str">
        <f>VLOOKUP(B4089,Titles_Lookup!$B$2:$C$259,2,FALSE)</f>
        <v>SEX BY SINGLE-YEAR AGE (ASIAN ALONE) [209]</v>
      </c>
      <c r="I4089" s="59" t="str">
        <f>VLOOKUP(B4089,Universe_Lookup!$B$2:$C$250,2,FALSE)</f>
        <v>Universe: People who are Asian alone</v>
      </c>
      <c r="J4089" s="59" t="s">
        <v>2357</v>
      </c>
    </row>
    <row r="4090" spans="1:10" x14ac:dyDescent="0.2">
      <c r="A4090" s="73" t="s">
        <v>2676</v>
      </c>
      <c r="B4090" s="59" t="s">
        <v>4569</v>
      </c>
      <c r="C4090" s="59" t="s">
        <v>4695</v>
      </c>
      <c r="D4090" s="65">
        <v>25</v>
      </c>
      <c r="E4090" s="65" t="str">
        <f>VLOOKUP(D4090,Files_Lookup!$A$2:$B$45,2,FALSE)</f>
        <v>us000252020.dhc</v>
      </c>
      <c r="F4090" s="66">
        <v>9</v>
      </c>
      <c r="G4090" s="59">
        <f>VLOOKUP(_xlfn.CONCAT(TRIM(B4090)," - ",TRIM(D4090)),Sort_Order_Lookup!$C$1:$E$250,3,FALSE)</f>
        <v>1</v>
      </c>
      <c r="H4090" s="59" t="str">
        <f>VLOOKUP(B4090,Titles_Lookup!$B$2:$C$259,2,FALSE)</f>
        <v>SEX BY SINGLE-YEAR AGE (ASIAN ALONE) [209]</v>
      </c>
      <c r="I4090" s="59" t="str">
        <f>VLOOKUP(B4090,Universe_Lookup!$B$2:$C$250,2,FALSE)</f>
        <v>Universe: People who are Asian alone</v>
      </c>
      <c r="J4090" s="59" t="s">
        <v>2359</v>
      </c>
    </row>
    <row r="4091" spans="1:10" x14ac:dyDescent="0.2">
      <c r="A4091" s="73" t="s">
        <v>2676</v>
      </c>
      <c r="B4091" s="59" t="s">
        <v>4569</v>
      </c>
      <c r="C4091" s="59" t="s">
        <v>4696</v>
      </c>
      <c r="D4091" s="65">
        <v>25</v>
      </c>
      <c r="E4091" s="65" t="str">
        <f>VLOOKUP(D4091,Files_Lookup!$A$2:$B$45,2,FALSE)</f>
        <v>us000252020.dhc</v>
      </c>
      <c r="F4091" s="66">
        <v>9</v>
      </c>
      <c r="G4091" s="59">
        <f>VLOOKUP(_xlfn.CONCAT(TRIM(B4091)," - ",TRIM(D4091)),Sort_Order_Lookup!$C$1:$E$250,3,FALSE)</f>
        <v>1</v>
      </c>
      <c r="H4091" s="59" t="str">
        <f>VLOOKUP(B4091,Titles_Lookup!$B$2:$C$259,2,FALSE)</f>
        <v>SEX BY SINGLE-YEAR AGE (ASIAN ALONE) [209]</v>
      </c>
      <c r="I4091" s="59" t="str">
        <f>VLOOKUP(B4091,Universe_Lookup!$B$2:$C$250,2,FALSE)</f>
        <v>Universe: People who are Asian alone</v>
      </c>
      <c r="J4091" s="59" t="s">
        <v>2361</v>
      </c>
    </row>
    <row r="4092" spans="1:10" x14ac:dyDescent="0.2">
      <c r="A4092" s="73" t="s">
        <v>2676</v>
      </c>
      <c r="B4092" s="59" t="s">
        <v>4569</v>
      </c>
      <c r="C4092" s="59" t="s">
        <v>4697</v>
      </c>
      <c r="D4092" s="65">
        <v>25</v>
      </c>
      <c r="E4092" s="65" t="str">
        <f>VLOOKUP(D4092,Files_Lookup!$A$2:$B$45,2,FALSE)</f>
        <v>us000252020.dhc</v>
      </c>
      <c r="F4092" s="66">
        <v>9</v>
      </c>
      <c r="G4092" s="59">
        <f>VLOOKUP(_xlfn.CONCAT(TRIM(B4092)," - ",TRIM(D4092)),Sort_Order_Lookup!$C$1:$E$250,3,FALSE)</f>
        <v>1</v>
      </c>
      <c r="H4092" s="59" t="str">
        <f>VLOOKUP(B4092,Titles_Lookup!$B$2:$C$259,2,FALSE)</f>
        <v>SEX BY SINGLE-YEAR AGE (ASIAN ALONE) [209]</v>
      </c>
      <c r="I4092" s="59" t="str">
        <f>VLOOKUP(B4092,Universe_Lookup!$B$2:$C$250,2,FALSE)</f>
        <v>Universe: People who are Asian alone</v>
      </c>
      <c r="J4092" s="59" t="s">
        <v>480</v>
      </c>
    </row>
    <row r="4093" spans="1:10" x14ac:dyDescent="0.2">
      <c r="A4093" s="73" t="s">
        <v>2676</v>
      </c>
      <c r="B4093" s="59" t="s">
        <v>4569</v>
      </c>
      <c r="C4093" s="59" t="s">
        <v>4698</v>
      </c>
      <c r="D4093" s="65">
        <v>25</v>
      </c>
      <c r="E4093" s="65" t="str">
        <f>VLOOKUP(D4093,Files_Lookup!$A$2:$B$45,2,FALSE)</f>
        <v>us000252020.dhc</v>
      </c>
      <c r="F4093" s="66">
        <v>9</v>
      </c>
      <c r="G4093" s="59">
        <f>VLOOKUP(_xlfn.CONCAT(TRIM(B4093)," - ",TRIM(D4093)),Sort_Order_Lookup!$C$1:$E$250,3,FALSE)</f>
        <v>1</v>
      </c>
      <c r="H4093" s="59" t="str">
        <f>VLOOKUP(B4093,Titles_Lookup!$B$2:$C$259,2,FALSE)</f>
        <v>SEX BY SINGLE-YEAR AGE (ASIAN ALONE) [209]</v>
      </c>
      <c r="I4093" s="59" t="str">
        <f>VLOOKUP(B4093,Universe_Lookup!$B$2:$C$250,2,FALSE)</f>
        <v>Universe: People who are Asian alone</v>
      </c>
      <c r="J4093" s="59" t="s">
        <v>482</v>
      </c>
    </row>
    <row r="4094" spans="1:10" x14ac:dyDescent="0.2">
      <c r="A4094" s="73" t="s">
        <v>2676</v>
      </c>
      <c r="B4094" s="59" t="s">
        <v>4569</v>
      </c>
      <c r="C4094" s="59" t="s">
        <v>4699</v>
      </c>
      <c r="D4094" s="65">
        <v>25</v>
      </c>
      <c r="E4094" s="65" t="str">
        <f>VLOOKUP(D4094,Files_Lookup!$A$2:$B$45,2,FALSE)</f>
        <v>us000252020.dhc</v>
      </c>
      <c r="F4094" s="66">
        <v>9</v>
      </c>
      <c r="G4094" s="59">
        <f>VLOOKUP(_xlfn.CONCAT(TRIM(B4094)," - ",TRIM(D4094)),Sort_Order_Lookup!$C$1:$E$250,3,FALSE)</f>
        <v>1</v>
      </c>
      <c r="H4094" s="59" t="str">
        <f>VLOOKUP(B4094,Titles_Lookup!$B$2:$C$259,2,FALSE)</f>
        <v>SEX BY SINGLE-YEAR AGE (ASIAN ALONE) [209]</v>
      </c>
      <c r="I4094" s="59" t="str">
        <f>VLOOKUP(B4094,Universe_Lookup!$B$2:$C$250,2,FALSE)</f>
        <v>Universe: People who are Asian alone</v>
      </c>
      <c r="J4094" s="59" t="s">
        <v>3671</v>
      </c>
    </row>
    <row r="4095" spans="1:10" x14ac:dyDescent="0.2">
      <c r="A4095" s="73" t="s">
        <v>2676</v>
      </c>
      <c r="B4095" s="59" t="s">
        <v>4569</v>
      </c>
      <c r="C4095" s="59" t="s">
        <v>4700</v>
      </c>
      <c r="D4095" s="65">
        <v>25</v>
      </c>
      <c r="E4095" s="65" t="str">
        <f>VLOOKUP(D4095,Files_Lookup!$A$2:$B$45,2,FALSE)</f>
        <v>us000252020.dhc</v>
      </c>
      <c r="F4095" s="66">
        <v>9</v>
      </c>
      <c r="G4095" s="59">
        <f>VLOOKUP(_xlfn.CONCAT(TRIM(B4095)," - ",TRIM(D4095)),Sort_Order_Lookup!$C$1:$E$250,3,FALSE)</f>
        <v>1</v>
      </c>
      <c r="H4095" s="59" t="str">
        <f>VLOOKUP(B4095,Titles_Lookup!$B$2:$C$259,2,FALSE)</f>
        <v>SEX BY SINGLE-YEAR AGE (ASIAN ALONE) [209]</v>
      </c>
      <c r="I4095" s="59" t="str">
        <f>VLOOKUP(B4095,Universe_Lookup!$B$2:$C$250,2,FALSE)</f>
        <v>Universe: People who are Asian alone</v>
      </c>
      <c r="J4095" s="59" t="s">
        <v>3673</v>
      </c>
    </row>
    <row r="4096" spans="1:10" x14ac:dyDescent="0.2">
      <c r="A4096" s="73" t="s">
        <v>2676</v>
      </c>
      <c r="B4096" s="59" t="s">
        <v>4569</v>
      </c>
      <c r="C4096" s="59" t="s">
        <v>4701</v>
      </c>
      <c r="D4096" s="65">
        <v>25</v>
      </c>
      <c r="E4096" s="65" t="str">
        <f>VLOOKUP(D4096,Files_Lookup!$A$2:$B$45,2,FALSE)</f>
        <v>us000252020.dhc</v>
      </c>
      <c r="F4096" s="66">
        <v>9</v>
      </c>
      <c r="G4096" s="59">
        <f>VLOOKUP(_xlfn.CONCAT(TRIM(B4096)," - ",TRIM(D4096)),Sort_Order_Lookup!$C$1:$E$250,3,FALSE)</f>
        <v>1</v>
      </c>
      <c r="H4096" s="59" t="str">
        <f>VLOOKUP(B4096,Titles_Lookup!$B$2:$C$259,2,FALSE)</f>
        <v>SEX BY SINGLE-YEAR AGE (ASIAN ALONE) [209]</v>
      </c>
      <c r="I4096" s="59" t="str">
        <f>VLOOKUP(B4096,Universe_Lookup!$B$2:$C$250,2,FALSE)</f>
        <v>Universe: People who are Asian alone</v>
      </c>
      <c r="J4096" s="59" t="s">
        <v>3675</v>
      </c>
    </row>
    <row r="4097" spans="1:10" x14ac:dyDescent="0.2">
      <c r="A4097" s="73" t="s">
        <v>2676</v>
      </c>
      <c r="B4097" s="59" t="s">
        <v>4569</v>
      </c>
      <c r="C4097" s="59" t="s">
        <v>4702</v>
      </c>
      <c r="D4097" s="65">
        <v>25</v>
      </c>
      <c r="E4097" s="65" t="str">
        <f>VLOOKUP(D4097,Files_Lookup!$A$2:$B$45,2,FALSE)</f>
        <v>us000252020.dhc</v>
      </c>
      <c r="F4097" s="66">
        <v>9</v>
      </c>
      <c r="G4097" s="59">
        <f>VLOOKUP(_xlfn.CONCAT(TRIM(B4097)," - ",TRIM(D4097)),Sort_Order_Lookup!$C$1:$E$250,3,FALSE)</f>
        <v>1</v>
      </c>
      <c r="H4097" s="59" t="str">
        <f>VLOOKUP(B4097,Titles_Lookup!$B$2:$C$259,2,FALSE)</f>
        <v>SEX BY SINGLE-YEAR AGE (ASIAN ALONE) [209]</v>
      </c>
      <c r="I4097" s="59" t="str">
        <f>VLOOKUP(B4097,Universe_Lookup!$B$2:$C$250,2,FALSE)</f>
        <v>Universe: People who are Asian alone</v>
      </c>
      <c r="J4097" s="59" t="s">
        <v>3677</v>
      </c>
    </row>
    <row r="4098" spans="1:10" x14ac:dyDescent="0.2">
      <c r="A4098" s="73" t="s">
        <v>2676</v>
      </c>
      <c r="B4098" s="59" t="s">
        <v>4569</v>
      </c>
      <c r="C4098" s="59" t="s">
        <v>4703</v>
      </c>
      <c r="D4098" s="65">
        <v>25</v>
      </c>
      <c r="E4098" s="65" t="str">
        <f>VLOOKUP(D4098,Files_Lookup!$A$2:$B$45,2,FALSE)</f>
        <v>us000252020.dhc</v>
      </c>
      <c r="F4098" s="66">
        <v>9</v>
      </c>
      <c r="G4098" s="59">
        <f>VLOOKUP(_xlfn.CONCAT(TRIM(B4098)," - ",TRIM(D4098)),Sort_Order_Lookup!$C$1:$E$250,3,FALSE)</f>
        <v>1</v>
      </c>
      <c r="H4098" s="59" t="str">
        <f>VLOOKUP(B4098,Titles_Lookup!$B$2:$C$259,2,FALSE)</f>
        <v>SEX BY SINGLE-YEAR AGE (ASIAN ALONE) [209]</v>
      </c>
      <c r="I4098" s="59" t="str">
        <f>VLOOKUP(B4098,Universe_Lookup!$B$2:$C$250,2,FALSE)</f>
        <v>Universe: People who are Asian alone</v>
      </c>
      <c r="J4098" s="59" t="s">
        <v>3679</v>
      </c>
    </row>
    <row r="4099" spans="1:10" x14ac:dyDescent="0.2">
      <c r="A4099" s="73" t="s">
        <v>2676</v>
      </c>
      <c r="B4099" s="59" t="s">
        <v>4569</v>
      </c>
      <c r="C4099" s="59" t="s">
        <v>4704</v>
      </c>
      <c r="D4099" s="65">
        <v>25</v>
      </c>
      <c r="E4099" s="65" t="str">
        <f>VLOOKUP(D4099,Files_Lookup!$A$2:$B$45,2,FALSE)</f>
        <v>us000252020.dhc</v>
      </c>
      <c r="F4099" s="66">
        <v>9</v>
      </c>
      <c r="G4099" s="59">
        <f>VLOOKUP(_xlfn.CONCAT(TRIM(B4099)," - ",TRIM(D4099)),Sort_Order_Lookup!$C$1:$E$250,3,FALSE)</f>
        <v>1</v>
      </c>
      <c r="H4099" s="59" t="str">
        <f>VLOOKUP(B4099,Titles_Lookup!$B$2:$C$259,2,FALSE)</f>
        <v>SEX BY SINGLE-YEAR AGE (ASIAN ALONE) [209]</v>
      </c>
      <c r="I4099" s="59" t="str">
        <f>VLOOKUP(B4099,Universe_Lookup!$B$2:$C$250,2,FALSE)</f>
        <v>Universe: People who are Asian alone</v>
      </c>
      <c r="J4099" s="59" t="s">
        <v>3681</v>
      </c>
    </row>
    <row r="4100" spans="1:10" x14ac:dyDescent="0.2">
      <c r="A4100" s="73" t="s">
        <v>2676</v>
      </c>
      <c r="B4100" s="59" t="s">
        <v>4569</v>
      </c>
      <c r="C4100" s="59" t="s">
        <v>4705</v>
      </c>
      <c r="D4100" s="65">
        <v>25</v>
      </c>
      <c r="E4100" s="65" t="str">
        <f>VLOOKUP(D4100,Files_Lookup!$A$2:$B$45,2,FALSE)</f>
        <v>us000252020.dhc</v>
      </c>
      <c r="F4100" s="66">
        <v>9</v>
      </c>
      <c r="G4100" s="59">
        <f>VLOOKUP(_xlfn.CONCAT(TRIM(B4100)," - ",TRIM(D4100)),Sort_Order_Lookup!$C$1:$E$250,3,FALSE)</f>
        <v>1</v>
      </c>
      <c r="H4100" s="59" t="str">
        <f>VLOOKUP(B4100,Titles_Lookup!$B$2:$C$259,2,FALSE)</f>
        <v>SEX BY SINGLE-YEAR AGE (ASIAN ALONE) [209]</v>
      </c>
      <c r="I4100" s="59" t="str">
        <f>VLOOKUP(B4100,Universe_Lookup!$B$2:$C$250,2,FALSE)</f>
        <v>Universe: People who are Asian alone</v>
      </c>
      <c r="J4100" s="59" t="s">
        <v>3683</v>
      </c>
    </row>
    <row r="4101" spans="1:10" x14ac:dyDescent="0.2">
      <c r="A4101" s="73" t="s">
        <v>2676</v>
      </c>
      <c r="B4101" s="59" t="s">
        <v>4569</v>
      </c>
      <c r="C4101" s="59" t="s">
        <v>4706</v>
      </c>
      <c r="D4101" s="65">
        <v>25</v>
      </c>
      <c r="E4101" s="65" t="str">
        <f>VLOOKUP(D4101,Files_Lookup!$A$2:$B$45,2,FALSE)</f>
        <v>us000252020.dhc</v>
      </c>
      <c r="F4101" s="66">
        <v>9</v>
      </c>
      <c r="G4101" s="59">
        <f>VLOOKUP(_xlfn.CONCAT(TRIM(B4101)," - ",TRIM(D4101)),Sort_Order_Lookup!$C$1:$E$250,3,FALSE)</f>
        <v>1</v>
      </c>
      <c r="H4101" s="59" t="str">
        <f>VLOOKUP(B4101,Titles_Lookup!$B$2:$C$259,2,FALSE)</f>
        <v>SEX BY SINGLE-YEAR AGE (ASIAN ALONE) [209]</v>
      </c>
      <c r="I4101" s="59" t="str">
        <f>VLOOKUP(B4101,Universe_Lookup!$B$2:$C$250,2,FALSE)</f>
        <v>Universe: People who are Asian alone</v>
      </c>
      <c r="J4101" s="59" t="s">
        <v>3685</v>
      </c>
    </row>
    <row r="4102" spans="1:10" x14ac:dyDescent="0.2">
      <c r="A4102" s="73" t="s">
        <v>2676</v>
      </c>
      <c r="B4102" s="59" t="s">
        <v>4569</v>
      </c>
      <c r="C4102" s="59" t="s">
        <v>4707</v>
      </c>
      <c r="D4102" s="65">
        <v>25</v>
      </c>
      <c r="E4102" s="65" t="str">
        <f>VLOOKUP(D4102,Files_Lookup!$A$2:$B$45,2,FALSE)</f>
        <v>us000252020.dhc</v>
      </c>
      <c r="F4102" s="66">
        <v>9</v>
      </c>
      <c r="G4102" s="59">
        <f>VLOOKUP(_xlfn.CONCAT(TRIM(B4102)," - ",TRIM(D4102)),Sort_Order_Lookup!$C$1:$E$250,3,FALSE)</f>
        <v>1</v>
      </c>
      <c r="H4102" s="59" t="str">
        <f>VLOOKUP(B4102,Titles_Lookup!$B$2:$C$259,2,FALSE)</f>
        <v>SEX BY SINGLE-YEAR AGE (ASIAN ALONE) [209]</v>
      </c>
      <c r="I4102" s="59" t="str">
        <f>VLOOKUP(B4102,Universe_Lookup!$B$2:$C$250,2,FALSE)</f>
        <v>Universe: People who are Asian alone</v>
      </c>
      <c r="J4102" s="59" t="s">
        <v>3687</v>
      </c>
    </row>
    <row r="4103" spans="1:10" x14ac:dyDescent="0.2">
      <c r="A4103" s="73" t="s">
        <v>2676</v>
      </c>
      <c r="B4103" s="59" t="s">
        <v>4569</v>
      </c>
      <c r="C4103" s="59" t="s">
        <v>4708</v>
      </c>
      <c r="D4103" s="65">
        <v>25</v>
      </c>
      <c r="E4103" s="65" t="str">
        <f>VLOOKUP(D4103,Files_Lookup!$A$2:$B$45,2,FALSE)</f>
        <v>us000252020.dhc</v>
      </c>
      <c r="F4103" s="66">
        <v>9</v>
      </c>
      <c r="G4103" s="59">
        <f>VLOOKUP(_xlfn.CONCAT(TRIM(B4103)," - ",TRIM(D4103)),Sort_Order_Lookup!$C$1:$E$250,3,FALSE)</f>
        <v>1</v>
      </c>
      <c r="H4103" s="59" t="str">
        <f>VLOOKUP(B4103,Titles_Lookup!$B$2:$C$259,2,FALSE)</f>
        <v>SEX BY SINGLE-YEAR AGE (ASIAN ALONE) [209]</v>
      </c>
      <c r="I4103" s="59" t="str">
        <f>VLOOKUP(B4103,Universe_Lookup!$B$2:$C$250,2,FALSE)</f>
        <v>Universe: People who are Asian alone</v>
      </c>
      <c r="J4103" s="59" t="s">
        <v>3689</v>
      </c>
    </row>
    <row r="4104" spans="1:10" x14ac:dyDescent="0.2">
      <c r="A4104" s="73" t="s">
        <v>2676</v>
      </c>
      <c r="B4104" s="59" t="s">
        <v>4569</v>
      </c>
      <c r="C4104" s="59" t="s">
        <v>4709</v>
      </c>
      <c r="D4104" s="65">
        <v>25</v>
      </c>
      <c r="E4104" s="65" t="str">
        <f>VLOOKUP(D4104,Files_Lookup!$A$2:$B$45,2,FALSE)</f>
        <v>us000252020.dhc</v>
      </c>
      <c r="F4104" s="66">
        <v>9</v>
      </c>
      <c r="G4104" s="59">
        <f>VLOOKUP(_xlfn.CONCAT(TRIM(B4104)," - ",TRIM(D4104)),Sort_Order_Lookup!$C$1:$E$250,3,FALSE)</f>
        <v>1</v>
      </c>
      <c r="H4104" s="59" t="str">
        <f>VLOOKUP(B4104,Titles_Lookup!$B$2:$C$259,2,FALSE)</f>
        <v>SEX BY SINGLE-YEAR AGE (ASIAN ALONE) [209]</v>
      </c>
      <c r="I4104" s="59" t="str">
        <f>VLOOKUP(B4104,Universe_Lookup!$B$2:$C$250,2,FALSE)</f>
        <v>Universe: People who are Asian alone</v>
      </c>
      <c r="J4104" s="59" t="s">
        <v>3691</v>
      </c>
    </row>
    <row r="4105" spans="1:10" x14ac:dyDescent="0.2">
      <c r="A4105" s="73" t="s">
        <v>2676</v>
      </c>
      <c r="B4105" s="59" t="s">
        <v>4569</v>
      </c>
      <c r="C4105" s="59" t="s">
        <v>4710</v>
      </c>
      <c r="D4105" s="65">
        <v>25</v>
      </c>
      <c r="E4105" s="65" t="str">
        <f>VLOOKUP(D4105,Files_Lookup!$A$2:$B$45,2,FALSE)</f>
        <v>us000252020.dhc</v>
      </c>
      <c r="F4105" s="66">
        <v>9</v>
      </c>
      <c r="G4105" s="59">
        <f>VLOOKUP(_xlfn.CONCAT(TRIM(B4105)," - ",TRIM(D4105)),Sort_Order_Lookup!$C$1:$E$250,3,FALSE)</f>
        <v>1</v>
      </c>
      <c r="H4105" s="59" t="str">
        <f>VLOOKUP(B4105,Titles_Lookup!$B$2:$C$259,2,FALSE)</f>
        <v>SEX BY SINGLE-YEAR AGE (ASIAN ALONE) [209]</v>
      </c>
      <c r="I4105" s="59" t="str">
        <f>VLOOKUP(B4105,Universe_Lookup!$B$2:$C$250,2,FALSE)</f>
        <v>Universe: People who are Asian alone</v>
      </c>
      <c r="J4105" s="59" t="s">
        <v>3693</v>
      </c>
    </row>
    <row r="4106" spans="1:10" x14ac:dyDescent="0.2">
      <c r="A4106" s="73" t="s">
        <v>2676</v>
      </c>
      <c r="B4106" s="59" t="s">
        <v>4569</v>
      </c>
      <c r="C4106" s="59" t="s">
        <v>4711</v>
      </c>
      <c r="D4106" s="65">
        <v>25</v>
      </c>
      <c r="E4106" s="65" t="str">
        <f>VLOOKUP(D4106,Files_Lookup!$A$2:$B$45,2,FALSE)</f>
        <v>us000252020.dhc</v>
      </c>
      <c r="F4106" s="66">
        <v>9</v>
      </c>
      <c r="G4106" s="59">
        <f>VLOOKUP(_xlfn.CONCAT(TRIM(B4106)," - ",TRIM(D4106)),Sort_Order_Lookup!$C$1:$E$250,3,FALSE)</f>
        <v>1</v>
      </c>
      <c r="H4106" s="59" t="str">
        <f>VLOOKUP(B4106,Titles_Lookup!$B$2:$C$259,2,FALSE)</f>
        <v>SEX BY SINGLE-YEAR AGE (ASIAN ALONE) [209]</v>
      </c>
      <c r="I4106" s="59" t="str">
        <f>VLOOKUP(B4106,Universe_Lookup!$B$2:$C$250,2,FALSE)</f>
        <v>Universe: People who are Asian alone</v>
      </c>
      <c r="J4106" s="59" t="s">
        <v>3695</v>
      </c>
    </row>
    <row r="4107" spans="1:10" x14ac:dyDescent="0.2">
      <c r="A4107" s="73" t="s">
        <v>2676</v>
      </c>
      <c r="B4107" s="59" t="s">
        <v>4569</v>
      </c>
      <c r="C4107" s="59" t="s">
        <v>4712</v>
      </c>
      <c r="D4107" s="65">
        <v>25</v>
      </c>
      <c r="E4107" s="65" t="str">
        <f>VLOOKUP(D4107,Files_Lookup!$A$2:$B$45,2,FALSE)</f>
        <v>us000252020.dhc</v>
      </c>
      <c r="F4107" s="66">
        <v>9</v>
      </c>
      <c r="G4107" s="59">
        <f>VLOOKUP(_xlfn.CONCAT(TRIM(B4107)," - ",TRIM(D4107)),Sort_Order_Lookup!$C$1:$E$250,3,FALSE)</f>
        <v>1</v>
      </c>
      <c r="H4107" s="59" t="str">
        <f>VLOOKUP(B4107,Titles_Lookup!$B$2:$C$259,2,FALSE)</f>
        <v>SEX BY SINGLE-YEAR AGE (ASIAN ALONE) [209]</v>
      </c>
      <c r="I4107" s="59" t="str">
        <f>VLOOKUP(B4107,Universe_Lookup!$B$2:$C$250,2,FALSE)</f>
        <v>Universe: People who are Asian alone</v>
      </c>
      <c r="J4107" s="59" t="s">
        <v>3697</v>
      </c>
    </row>
    <row r="4108" spans="1:10" x14ac:dyDescent="0.2">
      <c r="A4108" s="73" t="s">
        <v>2676</v>
      </c>
      <c r="B4108" s="59" t="s">
        <v>4569</v>
      </c>
      <c r="C4108" s="59" t="s">
        <v>4713</v>
      </c>
      <c r="D4108" s="65">
        <v>25</v>
      </c>
      <c r="E4108" s="65" t="str">
        <f>VLOOKUP(D4108,Files_Lookup!$A$2:$B$45,2,FALSE)</f>
        <v>us000252020.dhc</v>
      </c>
      <c r="F4108" s="66">
        <v>9</v>
      </c>
      <c r="G4108" s="59">
        <f>VLOOKUP(_xlfn.CONCAT(TRIM(B4108)," - ",TRIM(D4108)),Sort_Order_Lookup!$C$1:$E$250,3,FALSE)</f>
        <v>1</v>
      </c>
      <c r="H4108" s="59" t="str">
        <f>VLOOKUP(B4108,Titles_Lookup!$B$2:$C$259,2,FALSE)</f>
        <v>SEX BY SINGLE-YEAR AGE (ASIAN ALONE) [209]</v>
      </c>
      <c r="I4108" s="59" t="str">
        <f>VLOOKUP(B4108,Universe_Lookup!$B$2:$C$250,2,FALSE)</f>
        <v>Universe: People who are Asian alone</v>
      </c>
      <c r="J4108" s="59" t="s">
        <v>3699</v>
      </c>
    </row>
    <row r="4109" spans="1:10" x14ac:dyDescent="0.2">
      <c r="A4109" s="73" t="s">
        <v>2676</v>
      </c>
      <c r="B4109" s="59" t="s">
        <v>4569</v>
      </c>
      <c r="C4109" s="59" t="s">
        <v>4714</v>
      </c>
      <c r="D4109" s="65">
        <v>25</v>
      </c>
      <c r="E4109" s="65" t="str">
        <f>VLOOKUP(D4109,Files_Lookup!$A$2:$B$45,2,FALSE)</f>
        <v>us000252020.dhc</v>
      </c>
      <c r="F4109" s="66">
        <v>9</v>
      </c>
      <c r="G4109" s="59">
        <f>VLOOKUP(_xlfn.CONCAT(TRIM(B4109)," - ",TRIM(D4109)),Sort_Order_Lookup!$C$1:$E$250,3,FALSE)</f>
        <v>1</v>
      </c>
      <c r="H4109" s="59" t="str">
        <f>VLOOKUP(B4109,Titles_Lookup!$B$2:$C$259,2,FALSE)</f>
        <v>SEX BY SINGLE-YEAR AGE (ASIAN ALONE) [209]</v>
      </c>
      <c r="I4109" s="59" t="str">
        <f>VLOOKUP(B4109,Universe_Lookup!$B$2:$C$250,2,FALSE)</f>
        <v>Universe: People who are Asian alone</v>
      </c>
      <c r="J4109" s="59" t="s">
        <v>3701</v>
      </c>
    </row>
    <row r="4110" spans="1:10" x14ac:dyDescent="0.2">
      <c r="A4110" s="73" t="s">
        <v>2676</v>
      </c>
      <c r="B4110" s="59" t="s">
        <v>4569</v>
      </c>
      <c r="C4110" s="59" t="s">
        <v>4715</v>
      </c>
      <c r="D4110" s="65">
        <v>25</v>
      </c>
      <c r="E4110" s="65" t="str">
        <f>VLOOKUP(D4110,Files_Lookup!$A$2:$B$45,2,FALSE)</f>
        <v>us000252020.dhc</v>
      </c>
      <c r="F4110" s="66">
        <v>9</v>
      </c>
      <c r="G4110" s="59">
        <f>VLOOKUP(_xlfn.CONCAT(TRIM(B4110)," - ",TRIM(D4110)),Sort_Order_Lookup!$C$1:$E$250,3,FALSE)</f>
        <v>1</v>
      </c>
      <c r="H4110" s="59" t="str">
        <f>VLOOKUP(B4110,Titles_Lookup!$B$2:$C$259,2,FALSE)</f>
        <v>SEX BY SINGLE-YEAR AGE (ASIAN ALONE) [209]</v>
      </c>
      <c r="I4110" s="59" t="str">
        <f>VLOOKUP(B4110,Universe_Lookup!$B$2:$C$250,2,FALSE)</f>
        <v>Universe: People who are Asian alone</v>
      </c>
      <c r="J4110" s="59" t="s">
        <v>3703</v>
      </c>
    </row>
    <row r="4111" spans="1:10" x14ac:dyDescent="0.2">
      <c r="A4111" s="73" t="s">
        <v>2676</v>
      </c>
      <c r="B4111" s="59" t="s">
        <v>4569</v>
      </c>
      <c r="C4111" s="59" t="s">
        <v>4716</v>
      </c>
      <c r="D4111" s="65">
        <v>25</v>
      </c>
      <c r="E4111" s="65" t="str">
        <f>VLOOKUP(D4111,Files_Lookup!$A$2:$B$45,2,FALSE)</f>
        <v>us000252020.dhc</v>
      </c>
      <c r="F4111" s="66">
        <v>9</v>
      </c>
      <c r="G4111" s="59">
        <f>VLOOKUP(_xlfn.CONCAT(TRIM(B4111)," - ",TRIM(D4111)),Sort_Order_Lookup!$C$1:$E$250,3,FALSE)</f>
        <v>1</v>
      </c>
      <c r="H4111" s="59" t="str">
        <f>VLOOKUP(B4111,Titles_Lookup!$B$2:$C$259,2,FALSE)</f>
        <v>SEX BY SINGLE-YEAR AGE (ASIAN ALONE) [209]</v>
      </c>
      <c r="I4111" s="59" t="str">
        <f>VLOOKUP(B4111,Universe_Lookup!$B$2:$C$250,2,FALSE)</f>
        <v>Universe: People who are Asian alone</v>
      </c>
      <c r="J4111" s="59" t="s">
        <v>3705</v>
      </c>
    </row>
    <row r="4112" spans="1:10" x14ac:dyDescent="0.2">
      <c r="A4112" s="73" t="s">
        <v>2676</v>
      </c>
      <c r="B4112" s="59" t="s">
        <v>4569</v>
      </c>
      <c r="C4112" s="59" t="s">
        <v>4717</v>
      </c>
      <c r="D4112" s="65">
        <v>25</v>
      </c>
      <c r="E4112" s="65" t="str">
        <f>VLOOKUP(D4112,Files_Lookup!$A$2:$B$45,2,FALSE)</f>
        <v>us000252020.dhc</v>
      </c>
      <c r="F4112" s="66">
        <v>9</v>
      </c>
      <c r="G4112" s="59">
        <f>VLOOKUP(_xlfn.CONCAT(TRIM(B4112)," - ",TRIM(D4112)),Sort_Order_Lookup!$C$1:$E$250,3,FALSE)</f>
        <v>1</v>
      </c>
      <c r="H4112" s="59" t="str">
        <f>VLOOKUP(B4112,Titles_Lookup!$B$2:$C$259,2,FALSE)</f>
        <v>SEX BY SINGLE-YEAR AGE (ASIAN ALONE) [209]</v>
      </c>
      <c r="I4112" s="59" t="str">
        <f>VLOOKUP(B4112,Universe_Lookup!$B$2:$C$250,2,FALSE)</f>
        <v>Universe: People who are Asian alone</v>
      </c>
      <c r="J4112" s="59" t="s">
        <v>3707</v>
      </c>
    </row>
    <row r="4113" spans="1:10" x14ac:dyDescent="0.2">
      <c r="A4113" s="73" t="s">
        <v>2676</v>
      </c>
      <c r="B4113" s="59" t="s">
        <v>4569</v>
      </c>
      <c r="C4113" s="59" t="s">
        <v>4718</v>
      </c>
      <c r="D4113" s="65">
        <v>25</v>
      </c>
      <c r="E4113" s="65" t="str">
        <f>VLOOKUP(D4113,Files_Lookup!$A$2:$B$45,2,FALSE)</f>
        <v>us000252020.dhc</v>
      </c>
      <c r="F4113" s="66">
        <v>9</v>
      </c>
      <c r="G4113" s="59">
        <f>VLOOKUP(_xlfn.CONCAT(TRIM(B4113)," - ",TRIM(D4113)),Sort_Order_Lookup!$C$1:$E$250,3,FALSE)</f>
        <v>1</v>
      </c>
      <c r="H4113" s="59" t="str">
        <f>VLOOKUP(B4113,Titles_Lookup!$B$2:$C$259,2,FALSE)</f>
        <v>SEX BY SINGLE-YEAR AGE (ASIAN ALONE) [209]</v>
      </c>
      <c r="I4113" s="59" t="str">
        <f>VLOOKUP(B4113,Universe_Lookup!$B$2:$C$250,2,FALSE)</f>
        <v>Universe: People who are Asian alone</v>
      </c>
      <c r="J4113" s="59" t="s">
        <v>3709</v>
      </c>
    </row>
    <row r="4114" spans="1:10" x14ac:dyDescent="0.2">
      <c r="A4114" s="73" t="s">
        <v>2676</v>
      </c>
      <c r="B4114" s="59" t="s">
        <v>4569</v>
      </c>
      <c r="C4114" s="59" t="s">
        <v>4719</v>
      </c>
      <c r="D4114" s="65">
        <v>25</v>
      </c>
      <c r="E4114" s="65" t="str">
        <f>VLOOKUP(D4114,Files_Lookup!$A$2:$B$45,2,FALSE)</f>
        <v>us000252020.dhc</v>
      </c>
      <c r="F4114" s="66">
        <v>9</v>
      </c>
      <c r="G4114" s="59">
        <f>VLOOKUP(_xlfn.CONCAT(TRIM(B4114)," - ",TRIM(D4114)),Sort_Order_Lookup!$C$1:$E$250,3,FALSE)</f>
        <v>1</v>
      </c>
      <c r="H4114" s="59" t="str">
        <f>VLOOKUP(B4114,Titles_Lookup!$B$2:$C$259,2,FALSE)</f>
        <v>SEX BY SINGLE-YEAR AGE (ASIAN ALONE) [209]</v>
      </c>
      <c r="I4114" s="59" t="str">
        <f>VLOOKUP(B4114,Universe_Lookup!$B$2:$C$250,2,FALSE)</f>
        <v>Universe: People who are Asian alone</v>
      </c>
      <c r="J4114" s="59" t="s">
        <v>3711</v>
      </c>
    </row>
    <row r="4115" spans="1:10" x14ac:dyDescent="0.2">
      <c r="A4115" s="73" t="s">
        <v>2676</v>
      </c>
      <c r="B4115" s="59" t="s">
        <v>4569</v>
      </c>
      <c r="C4115" s="59" t="s">
        <v>4720</v>
      </c>
      <c r="D4115" s="65">
        <v>25</v>
      </c>
      <c r="E4115" s="65" t="str">
        <f>VLOOKUP(D4115,Files_Lookup!$A$2:$B$45,2,FALSE)</f>
        <v>us000252020.dhc</v>
      </c>
      <c r="F4115" s="66">
        <v>9</v>
      </c>
      <c r="G4115" s="59">
        <f>VLOOKUP(_xlfn.CONCAT(TRIM(B4115)," - ",TRIM(D4115)),Sort_Order_Lookup!$C$1:$E$250,3,FALSE)</f>
        <v>1</v>
      </c>
      <c r="H4115" s="59" t="str">
        <f>VLOOKUP(B4115,Titles_Lookup!$B$2:$C$259,2,FALSE)</f>
        <v>SEX BY SINGLE-YEAR AGE (ASIAN ALONE) [209]</v>
      </c>
      <c r="I4115" s="59" t="str">
        <f>VLOOKUP(B4115,Universe_Lookup!$B$2:$C$250,2,FALSE)</f>
        <v>Universe: People who are Asian alone</v>
      </c>
      <c r="J4115" s="59" t="s">
        <v>3713</v>
      </c>
    </row>
    <row r="4116" spans="1:10" x14ac:dyDescent="0.2">
      <c r="A4116" s="73" t="s">
        <v>2676</v>
      </c>
      <c r="B4116" s="59" t="s">
        <v>4569</v>
      </c>
      <c r="C4116" s="59" t="s">
        <v>4721</v>
      </c>
      <c r="D4116" s="65">
        <v>25</v>
      </c>
      <c r="E4116" s="65" t="str">
        <f>VLOOKUP(D4116,Files_Lookup!$A$2:$B$45,2,FALSE)</f>
        <v>us000252020.dhc</v>
      </c>
      <c r="F4116" s="66">
        <v>9</v>
      </c>
      <c r="G4116" s="59">
        <f>VLOOKUP(_xlfn.CONCAT(TRIM(B4116)," - ",TRIM(D4116)),Sort_Order_Lookup!$C$1:$E$250,3,FALSE)</f>
        <v>1</v>
      </c>
      <c r="H4116" s="59" t="str">
        <f>VLOOKUP(B4116,Titles_Lookup!$B$2:$C$259,2,FALSE)</f>
        <v>SEX BY SINGLE-YEAR AGE (ASIAN ALONE) [209]</v>
      </c>
      <c r="I4116" s="59" t="str">
        <f>VLOOKUP(B4116,Universe_Lookup!$B$2:$C$250,2,FALSE)</f>
        <v>Universe: People who are Asian alone</v>
      </c>
      <c r="J4116" s="59" t="s">
        <v>3715</v>
      </c>
    </row>
    <row r="4117" spans="1:10" x14ac:dyDescent="0.2">
      <c r="A4117" s="73" t="s">
        <v>2676</v>
      </c>
      <c r="B4117" s="59" t="s">
        <v>4569</v>
      </c>
      <c r="C4117" s="59" t="s">
        <v>4722</v>
      </c>
      <c r="D4117" s="65">
        <v>25</v>
      </c>
      <c r="E4117" s="65" t="str">
        <f>VLOOKUP(D4117,Files_Lookup!$A$2:$B$45,2,FALSE)</f>
        <v>us000252020.dhc</v>
      </c>
      <c r="F4117" s="66">
        <v>9</v>
      </c>
      <c r="G4117" s="59">
        <f>VLOOKUP(_xlfn.CONCAT(TRIM(B4117)," - ",TRIM(D4117)),Sort_Order_Lookup!$C$1:$E$250,3,FALSE)</f>
        <v>1</v>
      </c>
      <c r="H4117" s="59" t="str">
        <f>VLOOKUP(B4117,Titles_Lookup!$B$2:$C$259,2,FALSE)</f>
        <v>SEX BY SINGLE-YEAR AGE (ASIAN ALONE) [209]</v>
      </c>
      <c r="I4117" s="59" t="str">
        <f>VLOOKUP(B4117,Universe_Lookup!$B$2:$C$250,2,FALSE)</f>
        <v>Universe: People who are Asian alone</v>
      </c>
      <c r="J4117" s="59" t="s">
        <v>3717</v>
      </c>
    </row>
    <row r="4118" spans="1:10" x14ac:dyDescent="0.2">
      <c r="A4118" s="73" t="s">
        <v>2676</v>
      </c>
      <c r="B4118" s="59" t="s">
        <v>4569</v>
      </c>
      <c r="C4118" s="59" t="s">
        <v>4723</v>
      </c>
      <c r="D4118" s="65">
        <v>25</v>
      </c>
      <c r="E4118" s="65" t="str">
        <f>VLOOKUP(D4118,Files_Lookup!$A$2:$B$45,2,FALSE)</f>
        <v>us000252020.dhc</v>
      </c>
      <c r="F4118" s="66">
        <v>9</v>
      </c>
      <c r="G4118" s="59">
        <f>VLOOKUP(_xlfn.CONCAT(TRIM(B4118)," - ",TRIM(D4118)),Sort_Order_Lookup!$C$1:$E$250,3,FALSE)</f>
        <v>1</v>
      </c>
      <c r="H4118" s="59" t="str">
        <f>VLOOKUP(B4118,Titles_Lookup!$B$2:$C$259,2,FALSE)</f>
        <v>SEX BY SINGLE-YEAR AGE (ASIAN ALONE) [209]</v>
      </c>
      <c r="I4118" s="59" t="str">
        <f>VLOOKUP(B4118,Universe_Lookup!$B$2:$C$250,2,FALSE)</f>
        <v>Universe: People who are Asian alone</v>
      </c>
      <c r="J4118" s="59" t="s">
        <v>3719</v>
      </c>
    </row>
    <row r="4119" spans="1:10" x14ac:dyDescent="0.2">
      <c r="A4119" s="73" t="s">
        <v>2676</v>
      </c>
      <c r="B4119" s="59" t="s">
        <v>4569</v>
      </c>
      <c r="C4119" s="59" t="s">
        <v>4724</v>
      </c>
      <c r="D4119" s="65">
        <v>25</v>
      </c>
      <c r="E4119" s="65" t="str">
        <f>VLOOKUP(D4119,Files_Lookup!$A$2:$B$45,2,FALSE)</f>
        <v>us000252020.dhc</v>
      </c>
      <c r="F4119" s="66">
        <v>9</v>
      </c>
      <c r="G4119" s="59">
        <f>VLOOKUP(_xlfn.CONCAT(TRIM(B4119)," - ",TRIM(D4119)),Sort_Order_Lookup!$C$1:$E$250,3,FALSE)</f>
        <v>1</v>
      </c>
      <c r="H4119" s="59" t="str">
        <f>VLOOKUP(B4119,Titles_Lookup!$B$2:$C$259,2,FALSE)</f>
        <v>SEX BY SINGLE-YEAR AGE (ASIAN ALONE) [209]</v>
      </c>
      <c r="I4119" s="59" t="str">
        <f>VLOOKUP(B4119,Universe_Lookup!$B$2:$C$250,2,FALSE)</f>
        <v>Universe: People who are Asian alone</v>
      </c>
      <c r="J4119" s="59" t="s">
        <v>3721</v>
      </c>
    </row>
    <row r="4120" spans="1:10" x14ac:dyDescent="0.2">
      <c r="A4120" s="73" t="s">
        <v>2676</v>
      </c>
      <c r="B4120" s="59" t="s">
        <v>4569</v>
      </c>
      <c r="C4120" s="59" t="s">
        <v>4725</v>
      </c>
      <c r="D4120" s="65">
        <v>25</v>
      </c>
      <c r="E4120" s="65" t="str">
        <f>VLOOKUP(D4120,Files_Lookup!$A$2:$B$45,2,FALSE)</f>
        <v>us000252020.dhc</v>
      </c>
      <c r="F4120" s="66">
        <v>9</v>
      </c>
      <c r="G4120" s="59">
        <f>VLOOKUP(_xlfn.CONCAT(TRIM(B4120)," - ",TRIM(D4120)),Sort_Order_Lookup!$C$1:$E$250,3,FALSE)</f>
        <v>1</v>
      </c>
      <c r="H4120" s="59" t="str">
        <f>VLOOKUP(B4120,Titles_Lookup!$B$2:$C$259,2,FALSE)</f>
        <v>SEX BY SINGLE-YEAR AGE (ASIAN ALONE) [209]</v>
      </c>
      <c r="I4120" s="59" t="str">
        <f>VLOOKUP(B4120,Universe_Lookup!$B$2:$C$250,2,FALSE)</f>
        <v>Universe: People who are Asian alone</v>
      </c>
      <c r="J4120" s="59" t="s">
        <v>3723</v>
      </c>
    </row>
    <row r="4121" spans="1:10" x14ac:dyDescent="0.2">
      <c r="A4121" s="73" t="s">
        <v>2676</v>
      </c>
      <c r="B4121" s="59" t="s">
        <v>4569</v>
      </c>
      <c r="C4121" s="59" t="s">
        <v>4726</v>
      </c>
      <c r="D4121" s="65">
        <v>25</v>
      </c>
      <c r="E4121" s="65" t="str">
        <f>VLOOKUP(D4121,Files_Lookup!$A$2:$B$45,2,FALSE)</f>
        <v>us000252020.dhc</v>
      </c>
      <c r="F4121" s="66">
        <v>9</v>
      </c>
      <c r="G4121" s="59">
        <f>VLOOKUP(_xlfn.CONCAT(TRIM(B4121)," - ",TRIM(D4121)),Sort_Order_Lookup!$C$1:$E$250,3,FALSE)</f>
        <v>1</v>
      </c>
      <c r="H4121" s="59" t="str">
        <f>VLOOKUP(B4121,Titles_Lookup!$B$2:$C$259,2,FALSE)</f>
        <v>SEX BY SINGLE-YEAR AGE (ASIAN ALONE) [209]</v>
      </c>
      <c r="I4121" s="59" t="str">
        <f>VLOOKUP(B4121,Universe_Lookup!$B$2:$C$250,2,FALSE)</f>
        <v>Universe: People who are Asian alone</v>
      </c>
      <c r="J4121" s="59" t="s">
        <v>3725</v>
      </c>
    </row>
    <row r="4122" spans="1:10" x14ac:dyDescent="0.2">
      <c r="A4122" s="73" t="s">
        <v>2676</v>
      </c>
      <c r="B4122" s="59" t="s">
        <v>4569</v>
      </c>
      <c r="C4122" s="59" t="s">
        <v>4727</v>
      </c>
      <c r="D4122" s="65">
        <v>25</v>
      </c>
      <c r="E4122" s="65" t="str">
        <f>VLOOKUP(D4122,Files_Lookup!$A$2:$B$45,2,FALSE)</f>
        <v>us000252020.dhc</v>
      </c>
      <c r="F4122" s="66">
        <v>9</v>
      </c>
      <c r="G4122" s="59">
        <f>VLOOKUP(_xlfn.CONCAT(TRIM(B4122)," - ",TRIM(D4122)),Sort_Order_Lookup!$C$1:$E$250,3,FALSE)</f>
        <v>1</v>
      </c>
      <c r="H4122" s="59" t="str">
        <f>VLOOKUP(B4122,Titles_Lookup!$B$2:$C$259,2,FALSE)</f>
        <v>SEX BY SINGLE-YEAR AGE (ASIAN ALONE) [209]</v>
      </c>
      <c r="I4122" s="59" t="str">
        <f>VLOOKUP(B4122,Universe_Lookup!$B$2:$C$250,2,FALSE)</f>
        <v>Universe: People who are Asian alone</v>
      </c>
      <c r="J4122" s="59" t="s">
        <v>3727</v>
      </c>
    </row>
    <row r="4123" spans="1:10" x14ac:dyDescent="0.2">
      <c r="A4123" s="73" t="s">
        <v>2676</v>
      </c>
      <c r="B4123" s="59" t="s">
        <v>4569</v>
      </c>
      <c r="C4123" s="59" t="s">
        <v>4728</v>
      </c>
      <c r="D4123" s="65">
        <v>25</v>
      </c>
      <c r="E4123" s="65" t="str">
        <f>VLOOKUP(D4123,Files_Lookup!$A$2:$B$45,2,FALSE)</f>
        <v>us000252020.dhc</v>
      </c>
      <c r="F4123" s="66">
        <v>9</v>
      </c>
      <c r="G4123" s="59">
        <f>VLOOKUP(_xlfn.CONCAT(TRIM(B4123)," - ",TRIM(D4123)),Sort_Order_Lookup!$C$1:$E$250,3,FALSE)</f>
        <v>1</v>
      </c>
      <c r="H4123" s="59" t="str">
        <f>VLOOKUP(B4123,Titles_Lookup!$B$2:$C$259,2,FALSE)</f>
        <v>SEX BY SINGLE-YEAR AGE (ASIAN ALONE) [209]</v>
      </c>
      <c r="I4123" s="59" t="str">
        <f>VLOOKUP(B4123,Universe_Lookup!$B$2:$C$250,2,FALSE)</f>
        <v>Universe: People who are Asian alone</v>
      </c>
      <c r="J4123" s="59" t="s">
        <v>3729</v>
      </c>
    </row>
    <row r="4124" spans="1:10" x14ac:dyDescent="0.2">
      <c r="A4124" s="73" t="s">
        <v>2676</v>
      </c>
      <c r="B4124" s="59" t="s">
        <v>4569</v>
      </c>
      <c r="C4124" s="59" t="s">
        <v>4729</v>
      </c>
      <c r="D4124" s="65">
        <v>25</v>
      </c>
      <c r="E4124" s="65" t="str">
        <f>VLOOKUP(D4124,Files_Lookup!$A$2:$B$45,2,FALSE)</f>
        <v>us000252020.dhc</v>
      </c>
      <c r="F4124" s="66">
        <v>9</v>
      </c>
      <c r="G4124" s="59">
        <f>VLOOKUP(_xlfn.CONCAT(TRIM(B4124)," - ",TRIM(D4124)),Sort_Order_Lookup!$C$1:$E$250,3,FALSE)</f>
        <v>1</v>
      </c>
      <c r="H4124" s="59" t="str">
        <f>VLOOKUP(B4124,Titles_Lookup!$B$2:$C$259,2,FALSE)</f>
        <v>SEX BY SINGLE-YEAR AGE (ASIAN ALONE) [209]</v>
      </c>
      <c r="I4124" s="59" t="str">
        <f>VLOOKUP(B4124,Universe_Lookup!$B$2:$C$250,2,FALSE)</f>
        <v>Universe: People who are Asian alone</v>
      </c>
      <c r="J4124" s="59" t="s">
        <v>3731</v>
      </c>
    </row>
    <row r="4125" spans="1:10" x14ac:dyDescent="0.2">
      <c r="A4125" s="73" t="s">
        <v>2676</v>
      </c>
      <c r="B4125" s="59" t="s">
        <v>4569</v>
      </c>
      <c r="C4125" s="59" t="s">
        <v>4730</v>
      </c>
      <c r="D4125" s="65">
        <v>25</v>
      </c>
      <c r="E4125" s="65" t="str">
        <f>VLOOKUP(D4125,Files_Lookup!$A$2:$B$45,2,FALSE)</f>
        <v>us000252020.dhc</v>
      </c>
      <c r="F4125" s="66">
        <v>9</v>
      </c>
      <c r="G4125" s="59">
        <f>VLOOKUP(_xlfn.CONCAT(TRIM(B4125)," - ",TRIM(D4125)),Sort_Order_Lookup!$C$1:$E$250,3,FALSE)</f>
        <v>1</v>
      </c>
      <c r="H4125" s="59" t="str">
        <f>VLOOKUP(B4125,Titles_Lookup!$B$2:$C$259,2,FALSE)</f>
        <v>SEX BY SINGLE-YEAR AGE (ASIAN ALONE) [209]</v>
      </c>
      <c r="I4125" s="59" t="str">
        <f>VLOOKUP(B4125,Universe_Lookup!$B$2:$C$250,2,FALSE)</f>
        <v>Universe: People who are Asian alone</v>
      </c>
      <c r="J4125" s="59" t="s">
        <v>3733</v>
      </c>
    </row>
    <row r="4126" spans="1:10" x14ac:dyDescent="0.2">
      <c r="A4126" s="73" t="s">
        <v>2676</v>
      </c>
      <c r="B4126" s="59" t="s">
        <v>4569</v>
      </c>
      <c r="C4126" s="59" t="s">
        <v>4731</v>
      </c>
      <c r="D4126" s="65">
        <v>25</v>
      </c>
      <c r="E4126" s="65" t="str">
        <f>VLOOKUP(D4126,Files_Lookup!$A$2:$B$45,2,FALSE)</f>
        <v>us000252020.dhc</v>
      </c>
      <c r="F4126" s="66">
        <v>9</v>
      </c>
      <c r="G4126" s="59">
        <f>VLOOKUP(_xlfn.CONCAT(TRIM(B4126)," - ",TRIM(D4126)),Sort_Order_Lookup!$C$1:$E$250,3,FALSE)</f>
        <v>1</v>
      </c>
      <c r="H4126" s="59" t="str">
        <f>VLOOKUP(B4126,Titles_Lookup!$B$2:$C$259,2,FALSE)</f>
        <v>SEX BY SINGLE-YEAR AGE (ASIAN ALONE) [209]</v>
      </c>
      <c r="I4126" s="59" t="str">
        <f>VLOOKUP(B4126,Universe_Lookup!$B$2:$C$250,2,FALSE)</f>
        <v>Universe: People who are Asian alone</v>
      </c>
      <c r="J4126" s="59" t="s">
        <v>3735</v>
      </c>
    </row>
    <row r="4127" spans="1:10" x14ac:dyDescent="0.2">
      <c r="A4127" s="73" t="s">
        <v>2676</v>
      </c>
      <c r="B4127" s="59" t="s">
        <v>4569</v>
      </c>
      <c r="C4127" s="59" t="s">
        <v>4732</v>
      </c>
      <c r="D4127" s="65">
        <v>25</v>
      </c>
      <c r="E4127" s="65" t="str">
        <f>VLOOKUP(D4127,Files_Lookup!$A$2:$B$45,2,FALSE)</f>
        <v>us000252020.dhc</v>
      </c>
      <c r="F4127" s="66">
        <v>9</v>
      </c>
      <c r="G4127" s="59">
        <f>VLOOKUP(_xlfn.CONCAT(TRIM(B4127)," - ",TRIM(D4127)),Sort_Order_Lookup!$C$1:$E$250,3,FALSE)</f>
        <v>1</v>
      </c>
      <c r="H4127" s="59" t="str">
        <f>VLOOKUP(B4127,Titles_Lookup!$B$2:$C$259,2,FALSE)</f>
        <v>SEX BY SINGLE-YEAR AGE (ASIAN ALONE) [209]</v>
      </c>
      <c r="I4127" s="59" t="str">
        <f>VLOOKUP(B4127,Universe_Lookup!$B$2:$C$250,2,FALSE)</f>
        <v>Universe: People who are Asian alone</v>
      </c>
      <c r="J4127" s="59" t="s">
        <v>3737</v>
      </c>
    </row>
    <row r="4128" spans="1:10" x14ac:dyDescent="0.2">
      <c r="A4128" s="73" t="s">
        <v>2676</v>
      </c>
      <c r="B4128" s="59" t="s">
        <v>4569</v>
      </c>
      <c r="C4128" s="59" t="s">
        <v>4733</v>
      </c>
      <c r="D4128" s="65">
        <v>25</v>
      </c>
      <c r="E4128" s="65" t="str">
        <f>VLOOKUP(D4128,Files_Lookup!$A$2:$B$45,2,FALSE)</f>
        <v>us000252020.dhc</v>
      </c>
      <c r="F4128" s="66">
        <v>9</v>
      </c>
      <c r="G4128" s="59">
        <f>VLOOKUP(_xlfn.CONCAT(TRIM(B4128)," - ",TRIM(D4128)),Sort_Order_Lookup!$C$1:$E$250,3,FALSE)</f>
        <v>1</v>
      </c>
      <c r="H4128" s="59" t="str">
        <f>VLOOKUP(B4128,Titles_Lookup!$B$2:$C$259,2,FALSE)</f>
        <v>SEX BY SINGLE-YEAR AGE (ASIAN ALONE) [209]</v>
      </c>
      <c r="I4128" s="59" t="str">
        <f>VLOOKUP(B4128,Universe_Lookup!$B$2:$C$250,2,FALSE)</f>
        <v>Universe: People who are Asian alone</v>
      </c>
      <c r="J4128" s="59" t="s">
        <v>3739</v>
      </c>
    </row>
    <row r="4129" spans="1:10" x14ac:dyDescent="0.2">
      <c r="A4129" s="73" t="s">
        <v>2676</v>
      </c>
      <c r="B4129" s="59" t="s">
        <v>4569</v>
      </c>
      <c r="C4129" s="59" t="s">
        <v>4734</v>
      </c>
      <c r="D4129" s="65">
        <v>25</v>
      </c>
      <c r="E4129" s="65" t="str">
        <f>VLOOKUP(D4129,Files_Lookup!$A$2:$B$45,2,FALSE)</f>
        <v>us000252020.dhc</v>
      </c>
      <c r="F4129" s="66">
        <v>9</v>
      </c>
      <c r="G4129" s="59">
        <f>VLOOKUP(_xlfn.CONCAT(TRIM(B4129)," - ",TRIM(D4129)),Sort_Order_Lookup!$C$1:$E$250,3,FALSE)</f>
        <v>1</v>
      </c>
      <c r="H4129" s="59" t="str">
        <f>VLOOKUP(B4129,Titles_Lookup!$B$2:$C$259,2,FALSE)</f>
        <v>SEX BY SINGLE-YEAR AGE (ASIAN ALONE) [209]</v>
      </c>
      <c r="I4129" s="59" t="str">
        <f>VLOOKUP(B4129,Universe_Lookup!$B$2:$C$250,2,FALSE)</f>
        <v>Universe: People who are Asian alone</v>
      </c>
      <c r="J4129" s="59" t="s">
        <v>3741</v>
      </c>
    </row>
    <row r="4130" spans="1:10" x14ac:dyDescent="0.2">
      <c r="A4130" s="73" t="s">
        <v>2676</v>
      </c>
      <c r="B4130" s="59" t="s">
        <v>4569</v>
      </c>
      <c r="C4130" s="59" t="s">
        <v>4735</v>
      </c>
      <c r="D4130" s="65">
        <v>25</v>
      </c>
      <c r="E4130" s="65" t="str">
        <f>VLOOKUP(D4130,Files_Lookup!$A$2:$B$45,2,FALSE)</f>
        <v>us000252020.dhc</v>
      </c>
      <c r="F4130" s="66">
        <v>9</v>
      </c>
      <c r="G4130" s="59">
        <f>VLOOKUP(_xlfn.CONCAT(TRIM(B4130)," - ",TRIM(D4130)),Sort_Order_Lookup!$C$1:$E$250,3,FALSE)</f>
        <v>1</v>
      </c>
      <c r="H4130" s="59" t="str">
        <f>VLOOKUP(B4130,Titles_Lookup!$B$2:$C$259,2,FALSE)</f>
        <v>SEX BY SINGLE-YEAR AGE (ASIAN ALONE) [209]</v>
      </c>
      <c r="I4130" s="59" t="str">
        <f>VLOOKUP(B4130,Universe_Lookup!$B$2:$C$250,2,FALSE)</f>
        <v>Universe: People who are Asian alone</v>
      </c>
      <c r="J4130" s="59" t="s">
        <v>3743</v>
      </c>
    </row>
    <row r="4131" spans="1:10" x14ac:dyDescent="0.2">
      <c r="A4131" s="73" t="s">
        <v>2676</v>
      </c>
      <c r="B4131" s="59" t="s">
        <v>4569</v>
      </c>
      <c r="C4131" s="59" t="s">
        <v>4736</v>
      </c>
      <c r="D4131" s="65">
        <v>25</v>
      </c>
      <c r="E4131" s="65" t="str">
        <f>VLOOKUP(D4131,Files_Lookup!$A$2:$B$45,2,FALSE)</f>
        <v>us000252020.dhc</v>
      </c>
      <c r="F4131" s="66">
        <v>9</v>
      </c>
      <c r="G4131" s="59">
        <f>VLOOKUP(_xlfn.CONCAT(TRIM(B4131)," - ",TRIM(D4131)),Sort_Order_Lookup!$C$1:$E$250,3,FALSE)</f>
        <v>1</v>
      </c>
      <c r="H4131" s="59" t="str">
        <f>VLOOKUP(B4131,Titles_Lookup!$B$2:$C$259,2,FALSE)</f>
        <v>SEX BY SINGLE-YEAR AGE (ASIAN ALONE) [209]</v>
      </c>
      <c r="I4131" s="59" t="str">
        <f>VLOOKUP(B4131,Universe_Lookup!$B$2:$C$250,2,FALSE)</f>
        <v>Universe: People who are Asian alone</v>
      </c>
      <c r="J4131" s="59" t="s">
        <v>3745</v>
      </c>
    </row>
    <row r="4132" spans="1:10" x14ac:dyDescent="0.2">
      <c r="A4132" s="73" t="s">
        <v>2676</v>
      </c>
      <c r="B4132" s="59" t="s">
        <v>4569</v>
      </c>
      <c r="C4132" s="59" t="s">
        <v>4737</v>
      </c>
      <c r="D4132" s="65">
        <v>25</v>
      </c>
      <c r="E4132" s="65" t="str">
        <f>VLOOKUP(D4132,Files_Lookup!$A$2:$B$45,2,FALSE)</f>
        <v>us000252020.dhc</v>
      </c>
      <c r="F4132" s="66">
        <v>9</v>
      </c>
      <c r="G4132" s="59">
        <f>VLOOKUP(_xlfn.CONCAT(TRIM(B4132)," - ",TRIM(D4132)),Sort_Order_Lookup!$C$1:$E$250,3,FALSE)</f>
        <v>1</v>
      </c>
      <c r="H4132" s="59" t="str">
        <f>VLOOKUP(B4132,Titles_Lookup!$B$2:$C$259,2,FALSE)</f>
        <v>SEX BY SINGLE-YEAR AGE (ASIAN ALONE) [209]</v>
      </c>
      <c r="I4132" s="59" t="str">
        <f>VLOOKUP(B4132,Universe_Lookup!$B$2:$C$250,2,FALSE)</f>
        <v>Universe: People who are Asian alone</v>
      </c>
      <c r="J4132" s="59" t="s">
        <v>3747</v>
      </c>
    </row>
    <row r="4133" spans="1:10" x14ac:dyDescent="0.2">
      <c r="A4133" s="73" t="s">
        <v>2676</v>
      </c>
      <c r="B4133" s="59" t="s">
        <v>4569</v>
      </c>
      <c r="C4133" s="59" t="s">
        <v>4738</v>
      </c>
      <c r="D4133" s="65">
        <v>25</v>
      </c>
      <c r="E4133" s="65" t="str">
        <f>VLOOKUP(D4133,Files_Lookup!$A$2:$B$45,2,FALSE)</f>
        <v>us000252020.dhc</v>
      </c>
      <c r="F4133" s="66">
        <v>9</v>
      </c>
      <c r="G4133" s="59">
        <f>VLOOKUP(_xlfn.CONCAT(TRIM(B4133)," - ",TRIM(D4133)),Sort_Order_Lookup!$C$1:$E$250,3,FALSE)</f>
        <v>1</v>
      </c>
      <c r="H4133" s="59" t="str">
        <f>VLOOKUP(B4133,Titles_Lookup!$B$2:$C$259,2,FALSE)</f>
        <v>SEX BY SINGLE-YEAR AGE (ASIAN ALONE) [209]</v>
      </c>
      <c r="I4133" s="59" t="str">
        <f>VLOOKUP(B4133,Universe_Lookup!$B$2:$C$250,2,FALSE)</f>
        <v>Universe: People who are Asian alone</v>
      </c>
      <c r="J4133" s="59" t="s">
        <v>3749</v>
      </c>
    </row>
    <row r="4134" spans="1:10" x14ac:dyDescent="0.2">
      <c r="A4134" s="73" t="s">
        <v>2676</v>
      </c>
      <c r="B4134" s="59" t="s">
        <v>4569</v>
      </c>
      <c r="C4134" s="59" t="s">
        <v>4739</v>
      </c>
      <c r="D4134" s="65">
        <v>25</v>
      </c>
      <c r="E4134" s="65" t="str">
        <f>VLOOKUP(D4134,Files_Lookup!$A$2:$B$45,2,FALSE)</f>
        <v>us000252020.dhc</v>
      </c>
      <c r="F4134" s="66">
        <v>9</v>
      </c>
      <c r="G4134" s="59">
        <f>VLOOKUP(_xlfn.CONCAT(TRIM(B4134)," - ",TRIM(D4134)),Sort_Order_Lookup!$C$1:$E$250,3,FALSE)</f>
        <v>1</v>
      </c>
      <c r="H4134" s="59" t="str">
        <f>VLOOKUP(B4134,Titles_Lookup!$B$2:$C$259,2,FALSE)</f>
        <v>SEX BY SINGLE-YEAR AGE (ASIAN ALONE) [209]</v>
      </c>
      <c r="I4134" s="59" t="str">
        <f>VLOOKUP(B4134,Universe_Lookup!$B$2:$C$250,2,FALSE)</f>
        <v>Universe: People who are Asian alone</v>
      </c>
      <c r="J4134" s="59" t="s">
        <v>3751</v>
      </c>
    </row>
    <row r="4135" spans="1:10" x14ac:dyDescent="0.2">
      <c r="A4135" s="73" t="s">
        <v>2676</v>
      </c>
      <c r="B4135" s="59" t="s">
        <v>4569</v>
      </c>
      <c r="C4135" s="59" t="s">
        <v>4740</v>
      </c>
      <c r="D4135" s="65">
        <v>25</v>
      </c>
      <c r="E4135" s="65" t="str">
        <f>VLOOKUP(D4135,Files_Lookup!$A$2:$B$45,2,FALSE)</f>
        <v>us000252020.dhc</v>
      </c>
      <c r="F4135" s="66">
        <v>9</v>
      </c>
      <c r="G4135" s="59">
        <f>VLOOKUP(_xlfn.CONCAT(TRIM(B4135)," - ",TRIM(D4135)),Sort_Order_Lookup!$C$1:$E$250,3,FALSE)</f>
        <v>1</v>
      </c>
      <c r="H4135" s="59" t="str">
        <f>VLOOKUP(B4135,Titles_Lookup!$B$2:$C$259,2,FALSE)</f>
        <v>SEX BY SINGLE-YEAR AGE (ASIAN ALONE) [209]</v>
      </c>
      <c r="I4135" s="59" t="str">
        <f>VLOOKUP(B4135,Universe_Lookup!$B$2:$C$250,2,FALSE)</f>
        <v>Universe: People who are Asian alone</v>
      </c>
      <c r="J4135" s="59" t="s">
        <v>3753</v>
      </c>
    </row>
    <row r="4136" spans="1:10" x14ac:dyDescent="0.2">
      <c r="A4136" s="73" t="s">
        <v>2676</v>
      </c>
      <c r="B4136" s="59" t="s">
        <v>4569</v>
      </c>
      <c r="C4136" s="59" t="s">
        <v>4741</v>
      </c>
      <c r="D4136" s="65">
        <v>25</v>
      </c>
      <c r="E4136" s="65" t="str">
        <f>VLOOKUP(D4136,Files_Lookup!$A$2:$B$45,2,FALSE)</f>
        <v>us000252020.dhc</v>
      </c>
      <c r="F4136" s="66">
        <v>9</v>
      </c>
      <c r="G4136" s="59">
        <f>VLOOKUP(_xlfn.CONCAT(TRIM(B4136)," - ",TRIM(D4136)),Sort_Order_Lookup!$C$1:$E$250,3,FALSE)</f>
        <v>1</v>
      </c>
      <c r="H4136" s="59" t="str">
        <f>VLOOKUP(B4136,Titles_Lookup!$B$2:$C$259,2,FALSE)</f>
        <v>SEX BY SINGLE-YEAR AGE (ASIAN ALONE) [209]</v>
      </c>
      <c r="I4136" s="59" t="str">
        <f>VLOOKUP(B4136,Universe_Lookup!$B$2:$C$250,2,FALSE)</f>
        <v>Universe: People who are Asian alone</v>
      </c>
      <c r="J4136" s="59" t="s">
        <v>3755</v>
      </c>
    </row>
    <row r="4137" spans="1:10" x14ac:dyDescent="0.2">
      <c r="A4137" s="73" t="s">
        <v>2676</v>
      </c>
      <c r="B4137" s="59" t="s">
        <v>4569</v>
      </c>
      <c r="C4137" s="59" t="s">
        <v>4742</v>
      </c>
      <c r="D4137" s="65">
        <v>25</v>
      </c>
      <c r="E4137" s="65" t="str">
        <f>VLOOKUP(D4137,Files_Lookup!$A$2:$B$45,2,FALSE)</f>
        <v>us000252020.dhc</v>
      </c>
      <c r="F4137" s="66">
        <v>9</v>
      </c>
      <c r="G4137" s="59">
        <f>VLOOKUP(_xlfn.CONCAT(TRIM(B4137)," - ",TRIM(D4137)),Sort_Order_Lookup!$C$1:$E$250,3,FALSE)</f>
        <v>1</v>
      </c>
      <c r="H4137" s="59" t="str">
        <f>VLOOKUP(B4137,Titles_Lookup!$B$2:$C$259,2,FALSE)</f>
        <v>SEX BY SINGLE-YEAR AGE (ASIAN ALONE) [209]</v>
      </c>
      <c r="I4137" s="59" t="str">
        <f>VLOOKUP(B4137,Universe_Lookup!$B$2:$C$250,2,FALSE)</f>
        <v>Universe: People who are Asian alone</v>
      </c>
      <c r="J4137" s="59" t="s">
        <v>3757</v>
      </c>
    </row>
    <row r="4138" spans="1:10" x14ac:dyDescent="0.2">
      <c r="A4138" s="73" t="s">
        <v>2676</v>
      </c>
      <c r="B4138" s="59" t="s">
        <v>4569</v>
      </c>
      <c r="C4138" s="59" t="s">
        <v>4743</v>
      </c>
      <c r="D4138" s="65">
        <v>25</v>
      </c>
      <c r="E4138" s="65" t="str">
        <f>VLOOKUP(D4138,Files_Lookup!$A$2:$B$45,2,FALSE)</f>
        <v>us000252020.dhc</v>
      </c>
      <c r="F4138" s="66">
        <v>9</v>
      </c>
      <c r="G4138" s="59">
        <f>VLOOKUP(_xlfn.CONCAT(TRIM(B4138)," - ",TRIM(D4138)),Sort_Order_Lookup!$C$1:$E$250,3,FALSE)</f>
        <v>1</v>
      </c>
      <c r="H4138" s="59" t="str">
        <f>VLOOKUP(B4138,Titles_Lookup!$B$2:$C$259,2,FALSE)</f>
        <v>SEX BY SINGLE-YEAR AGE (ASIAN ALONE) [209]</v>
      </c>
      <c r="I4138" s="59" t="str">
        <f>VLOOKUP(B4138,Universe_Lookup!$B$2:$C$250,2,FALSE)</f>
        <v>Universe: People who are Asian alone</v>
      </c>
      <c r="J4138" s="59" t="s">
        <v>3759</v>
      </c>
    </row>
    <row r="4139" spans="1:10" x14ac:dyDescent="0.2">
      <c r="A4139" s="73" t="s">
        <v>2676</v>
      </c>
      <c r="B4139" s="59" t="s">
        <v>4569</v>
      </c>
      <c r="C4139" s="59" t="s">
        <v>4744</v>
      </c>
      <c r="D4139" s="65">
        <v>25</v>
      </c>
      <c r="E4139" s="65" t="str">
        <f>VLOOKUP(D4139,Files_Lookup!$A$2:$B$45,2,FALSE)</f>
        <v>us000252020.dhc</v>
      </c>
      <c r="F4139" s="66">
        <v>9</v>
      </c>
      <c r="G4139" s="59">
        <f>VLOOKUP(_xlfn.CONCAT(TRIM(B4139)," - ",TRIM(D4139)),Sort_Order_Lookup!$C$1:$E$250,3,FALSE)</f>
        <v>1</v>
      </c>
      <c r="H4139" s="59" t="str">
        <f>VLOOKUP(B4139,Titles_Lookup!$B$2:$C$259,2,FALSE)</f>
        <v>SEX BY SINGLE-YEAR AGE (ASIAN ALONE) [209]</v>
      </c>
      <c r="I4139" s="59" t="str">
        <f>VLOOKUP(B4139,Universe_Lookup!$B$2:$C$250,2,FALSE)</f>
        <v>Universe: People who are Asian alone</v>
      </c>
      <c r="J4139" s="59" t="s">
        <v>3761</v>
      </c>
    </row>
    <row r="4140" spans="1:10" x14ac:dyDescent="0.2">
      <c r="A4140" s="73" t="s">
        <v>2676</v>
      </c>
      <c r="B4140" s="59" t="s">
        <v>4569</v>
      </c>
      <c r="C4140" s="59" t="s">
        <v>4745</v>
      </c>
      <c r="D4140" s="65">
        <v>25</v>
      </c>
      <c r="E4140" s="65" t="str">
        <f>VLOOKUP(D4140,Files_Lookup!$A$2:$B$45,2,FALSE)</f>
        <v>us000252020.dhc</v>
      </c>
      <c r="F4140" s="66">
        <v>9</v>
      </c>
      <c r="G4140" s="59">
        <f>VLOOKUP(_xlfn.CONCAT(TRIM(B4140)," - ",TRIM(D4140)),Sort_Order_Lookup!$C$1:$E$250,3,FALSE)</f>
        <v>1</v>
      </c>
      <c r="H4140" s="59" t="str">
        <f>VLOOKUP(B4140,Titles_Lookup!$B$2:$C$259,2,FALSE)</f>
        <v>SEX BY SINGLE-YEAR AGE (ASIAN ALONE) [209]</v>
      </c>
      <c r="I4140" s="59" t="str">
        <f>VLOOKUP(B4140,Universe_Lookup!$B$2:$C$250,2,FALSE)</f>
        <v>Universe: People who are Asian alone</v>
      </c>
      <c r="J4140" s="59" t="s">
        <v>3763</v>
      </c>
    </row>
    <row r="4141" spans="1:10" x14ac:dyDescent="0.2">
      <c r="A4141" s="73" t="s">
        <v>2676</v>
      </c>
      <c r="B4141" s="59" t="s">
        <v>4569</v>
      </c>
      <c r="C4141" s="59" t="s">
        <v>4746</v>
      </c>
      <c r="D4141" s="65">
        <v>25</v>
      </c>
      <c r="E4141" s="65" t="str">
        <f>VLOOKUP(D4141,Files_Lookup!$A$2:$B$45,2,FALSE)</f>
        <v>us000252020.dhc</v>
      </c>
      <c r="F4141" s="66">
        <v>9</v>
      </c>
      <c r="G4141" s="59">
        <f>VLOOKUP(_xlfn.CONCAT(TRIM(B4141)," - ",TRIM(D4141)),Sort_Order_Lookup!$C$1:$E$250,3,FALSE)</f>
        <v>1</v>
      </c>
      <c r="H4141" s="59" t="str">
        <f>VLOOKUP(B4141,Titles_Lookup!$B$2:$C$259,2,FALSE)</f>
        <v>SEX BY SINGLE-YEAR AGE (ASIAN ALONE) [209]</v>
      </c>
      <c r="I4141" s="59" t="str">
        <f>VLOOKUP(B4141,Universe_Lookup!$B$2:$C$250,2,FALSE)</f>
        <v>Universe: People who are Asian alone</v>
      </c>
      <c r="J4141" s="59" t="s">
        <v>3765</v>
      </c>
    </row>
    <row r="4142" spans="1:10" x14ac:dyDescent="0.2">
      <c r="A4142" s="73" t="s">
        <v>2676</v>
      </c>
      <c r="B4142" s="59" t="s">
        <v>4569</v>
      </c>
      <c r="C4142" s="59" t="s">
        <v>4747</v>
      </c>
      <c r="D4142" s="65">
        <v>25</v>
      </c>
      <c r="E4142" s="65" t="str">
        <f>VLOOKUP(D4142,Files_Lookup!$A$2:$B$45,2,FALSE)</f>
        <v>us000252020.dhc</v>
      </c>
      <c r="F4142" s="66">
        <v>9</v>
      </c>
      <c r="G4142" s="59">
        <f>VLOOKUP(_xlfn.CONCAT(TRIM(B4142)," - ",TRIM(D4142)),Sort_Order_Lookup!$C$1:$E$250,3,FALSE)</f>
        <v>1</v>
      </c>
      <c r="H4142" s="59" t="str">
        <f>VLOOKUP(B4142,Titles_Lookup!$B$2:$C$259,2,FALSE)</f>
        <v>SEX BY SINGLE-YEAR AGE (ASIAN ALONE) [209]</v>
      </c>
      <c r="I4142" s="59" t="str">
        <f>VLOOKUP(B4142,Universe_Lookup!$B$2:$C$250,2,FALSE)</f>
        <v>Universe: People who are Asian alone</v>
      </c>
      <c r="J4142" s="59" t="s">
        <v>3767</v>
      </c>
    </row>
    <row r="4143" spans="1:10" x14ac:dyDescent="0.2">
      <c r="A4143" s="73" t="s">
        <v>2676</v>
      </c>
      <c r="B4143" s="59" t="s">
        <v>4569</v>
      </c>
      <c r="C4143" s="59" t="s">
        <v>4748</v>
      </c>
      <c r="D4143" s="65">
        <v>25</v>
      </c>
      <c r="E4143" s="65" t="str">
        <f>VLOOKUP(D4143,Files_Lookup!$A$2:$B$45,2,FALSE)</f>
        <v>us000252020.dhc</v>
      </c>
      <c r="F4143" s="66">
        <v>9</v>
      </c>
      <c r="G4143" s="59">
        <f>VLOOKUP(_xlfn.CONCAT(TRIM(B4143)," - ",TRIM(D4143)),Sort_Order_Lookup!$C$1:$E$250,3,FALSE)</f>
        <v>1</v>
      </c>
      <c r="H4143" s="59" t="str">
        <f>VLOOKUP(B4143,Titles_Lookup!$B$2:$C$259,2,FALSE)</f>
        <v>SEX BY SINGLE-YEAR AGE (ASIAN ALONE) [209]</v>
      </c>
      <c r="I4143" s="59" t="str">
        <f>VLOOKUP(B4143,Universe_Lookup!$B$2:$C$250,2,FALSE)</f>
        <v>Universe: People who are Asian alone</v>
      </c>
      <c r="J4143" s="59" t="s">
        <v>3769</v>
      </c>
    </row>
    <row r="4144" spans="1:10" x14ac:dyDescent="0.2">
      <c r="A4144" s="73" t="s">
        <v>2676</v>
      </c>
      <c r="B4144" s="59" t="s">
        <v>4569</v>
      </c>
      <c r="C4144" s="59" t="s">
        <v>4749</v>
      </c>
      <c r="D4144" s="65">
        <v>25</v>
      </c>
      <c r="E4144" s="65" t="str">
        <f>VLOOKUP(D4144,Files_Lookup!$A$2:$B$45,2,FALSE)</f>
        <v>us000252020.dhc</v>
      </c>
      <c r="F4144" s="66">
        <v>9</v>
      </c>
      <c r="G4144" s="59">
        <f>VLOOKUP(_xlfn.CONCAT(TRIM(B4144)," - ",TRIM(D4144)),Sort_Order_Lookup!$C$1:$E$250,3,FALSE)</f>
        <v>1</v>
      </c>
      <c r="H4144" s="59" t="str">
        <f>VLOOKUP(B4144,Titles_Lookup!$B$2:$C$259,2,FALSE)</f>
        <v>SEX BY SINGLE-YEAR AGE (ASIAN ALONE) [209]</v>
      </c>
      <c r="I4144" s="59" t="str">
        <f>VLOOKUP(B4144,Universe_Lookup!$B$2:$C$250,2,FALSE)</f>
        <v>Universe: People who are Asian alone</v>
      </c>
      <c r="J4144" s="59" t="s">
        <v>3771</v>
      </c>
    </row>
    <row r="4145" spans="1:10" x14ac:dyDescent="0.2">
      <c r="A4145" s="73" t="s">
        <v>2676</v>
      </c>
      <c r="B4145" s="59" t="s">
        <v>4569</v>
      </c>
      <c r="C4145" s="59" t="s">
        <v>4750</v>
      </c>
      <c r="D4145" s="65">
        <v>25</v>
      </c>
      <c r="E4145" s="65" t="str">
        <f>VLOOKUP(D4145,Files_Lookup!$A$2:$B$45,2,FALSE)</f>
        <v>us000252020.dhc</v>
      </c>
      <c r="F4145" s="66">
        <v>9</v>
      </c>
      <c r="G4145" s="59">
        <f>VLOOKUP(_xlfn.CONCAT(TRIM(B4145)," - ",TRIM(D4145)),Sort_Order_Lookup!$C$1:$E$250,3,FALSE)</f>
        <v>1</v>
      </c>
      <c r="H4145" s="59" t="str">
        <f>VLOOKUP(B4145,Titles_Lookup!$B$2:$C$259,2,FALSE)</f>
        <v>SEX BY SINGLE-YEAR AGE (ASIAN ALONE) [209]</v>
      </c>
      <c r="I4145" s="59" t="str">
        <f>VLOOKUP(B4145,Universe_Lookup!$B$2:$C$250,2,FALSE)</f>
        <v>Universe: People who are Asian alone</v>
      </c>
      <c r="J4145" s="59" t="s">
        <v>3773</v>
      </c>
    </row>
    <row r="4146" spans="1:10" x14ac:dyDescent="0.2">
      <c r="A4146" s="73" t="s">
        <v>2676</v>
      </c>
      <c r="B4146" s="59" t="s">
        <v>4569</v>
      </c>
      <c r="C4146" s="59" t="s">
        <v>4751</v>
      </c>
      <c r="D4146" s="65">
        <v>25</v>
      </c>
      <c r="E4146" s="65" t="str">
        <f>VLOOKUP(D4146,Files_Lookup!$A$2:$B$45,2,FALSE)</f>
        <v>us000252020.dhc</v>
      </c>
      <c r="F4146" s="66">
        <v>9</v>
      </c>
      <c r="G4146" s="59">
        <f>VLOOKUP(_xlfn.CONCAT(TRIM(B4146)," - ",TRIM(D4146)),Sort_Order_Lookup!$C$1:$E$250,3,FALSE)</f>
        <v>1</v>
      </c>
      <c r="H4146" s="59" t="str">
        <f>VLOOKUP(B4146,Titles_Lookup!$B$2:$C$259,2,FALSE)</f>
        <v>SEX BY SINGLE-YEAR AGE (ASIAN ALONE) [209]</v>
      </c>
      <c r="I4146" s="59" t="str">
        <f>VLOOKUP(B4146,Universe_Lookup!$B$2:$C$250,2,FALSE)</f>
        <v>Universe: People who are Asian alone</v>
      </c>
      <c r="J4146" s="59" t="s">
        <v>3775</v>
      </c>
    </row>
    <row r="4147" spans="1:10" x14ac:dyDescent="0.2">
      <c r="A4147" s="73" t="s">
        <v>2676</v>
      </c>
      <c r="B4147" s="59" t="s">
        <v>4569</v>
      </c>
      <c r="C4147" s="59" t="s">
        <v>4752</v>
      </c>
      <c r="D4147" s="65">
        <v>25</v>
      </c>
      <c r="E4147" s="65" t="str">
        <f>VLOOKUP(D4147,Files_Lookup!$A$2:$B$45,2,FALSE)</f>
        <v>us000252020.dhc</v>
      </c>
      <c r="F4147" s="66">
        <v>9</v>
      </c>
      <c r="G4147" s="59">
        <f>VLOOKUP(_xlfn.CONCAT(TRIM(B4147)," - ",TRIM(D4147)),Sort_Order_Lookup!$C$1:$E$250,3,FALSE)</f>
        <v>1</v>
      </c>
      <c r="H4147" s="59" t="str">
        <f>VLOOKUP(B4147,Titles_Lookup!$B$2:$C$259,2,FALSE)</f>
        <v>SEX BY SINGLE-YEAR AGE (ASIAN ALONE) [209]</v>
      </c>
      <c r="I4147" s="59" t="str">
        <f>VLOOKUP(B4147,Universe_Lookup!$B$2:$C$250,2,FALSE)</f>
        <v>Universe: People who are Asian alone</v>
      </c>
      <c r="J4147" s="59" t="s">
        <v>3777</v>
      </c>
    </row>
    <row r="4148" spans="1:10" x14ac:dyDescent="0.2">
      <c r="A4148" s="73" t="s">
        <v>2676</v>
      </c>
      <c r="B4148" s="59" t="s">
        <v>4569</v>
      </c>
      <c r="C4148" s="59" t="s">
        <v>4753</v>
      </c>
      <c r="D4148" s="65">
        <v>25</v>
      </c>
      <c r="E4148" s="65" t="str">
        <f>VLOOKUP(D4148,Files_Lookup!$A$2:$B$45,2,FALSE)</f>
        <v>us000252020.dhc</v>
      </c>
      <c r="F4148" s="66">
        <v>9</v>
      </c>
      <c r="G4148" s="59">
        <f>VLOOKUP(_xlfn.CONCAT(TRIM(B4148)," - ",TRIM(D4148)),Sort_Order_Lookup!$C$1:$E$250,3,FALSE)</f>
        <v>1</v>
      </c>
      <c r="H4148" s="59" t="str">
        <f>VLOOKUP(B4148,Titles_Lookup!$B$2:$C$259,2,FALSE)</f>
        <v>SEX BY SINGLE-YEAR AGE (ASIAN ALONE) [209]</v>
      </c>
      <c r="I4148" s="59" t="str">
        <f>VLOOKUP(B4148,Universe_Lookup!$B$2:$C$250,2,FALSE)</f>
        <v>Universe: People who are Asian alone</v>
      </c>
      <c r="J4148" s="59" t="s">
        <v>3779</v>
      </c>
    </row>
    <row r="4149" spans="1:10" x14ac:dyDescent="0.2">
      <c r="A4149" s="73" t="s">
        <v>2676</v>
      </c>
      <c r="B4149" s="59" t="s">
        <v>4569</v>
      </c>
      <c r="C4149" s="59" t="s">
        <v>4754</v>
      </c>
      <c r="D4149" s="65">
        <v>25</v>
      </c>
      <c r="E4149" s="65" t="str">
        <f>VLOOKUP(D4149,Files_Lookup!$A$2:$B$45,2,FALSE)</f>
        <v>us000252020.dhc</v>
      </c>
      <c r="F4149" s="66">
        <v>9</v>
      </c>
      <c r="G4149" s="59">
        <f>VLOOKUP(_xlfn.CONCAT(TRIM(B4149)," - ",TRIM(D4149)),Sort_Order_Lookup!$C$1:$E$250,3,FALSE)</f>
        <v>1</v>
      </c>
      <c r="H4149" s="59" t="str">
        <f>VLOOKUP(B4149,Titles_Lookup!$B$2:$C$259,2,FALSE)</f>
        <v>SEX BY SINGLE-YEAR AGE (ASIAN ALONE) [209]</v>
      </c>
      <c r="I4149" s="59" t="str">
        <f>VLOOKUP(B4149,Universe_Lookup!$B$2:$C$250,2,FALSE)</f>
        <v>Universe: People who are Asian alone</v>
      </c>
      <c r="J4149" s="59" t="s">
        <v>3781</v>
      </c>
    </row>
    <row r="4150" spans="1:10" x14ac:dyDescent="0.2">
      <c r="A4150" s="73" t="s">
        <v>2676</v>
      </c>
      <c r="B4150" s="59" t="s">
        <v>4569</v>
      </c>
      <c r="C4150" s="59" t="s">
        <v>4755</v>
      </c>
      <c r="D4150" s="65">
        <v>25</v>
      </c>
      <c r="E4150" s="65" t="str">
        <f>VLOOKUP(D4150,Files_Lookup!$A$2:$B$45,2,FALSE)</f>
        <v>us000252020.dhc</v>
      </c>
      <c r="F4150" s="66">
        <v>9</v>
      </c>
      <c r="G4150" s="59">
        <f>VLOOKUP(_xlfn.CONCAT(TRIM(B4150)," - ",TRIM(D4150)),Sort_Order_Lookup!$C$1:$E$250,3,FALSE)</f>
        <v>1</v>
      </c>
      <c r="H4150" s="59" t="str">
        <f>VLOOKUP(B4150,Titles_Lookup!$B$2:$C$259,2,FALSE)</f>
        <v>SEX BY SINGLE-YEAR AGE (ASIAN ALONE) [209]</v>
      </c>
      <c r="I4150" s="59" t="str">
        <f>VLOOKUP(B4150,Universe_Lookup!$B$2:$C$250,2,FALSE)</f>
        <v>Universe: People who are Asian alone</v>
      </c>
      <c r="J4150" s="59" t="s">
        <v>3783</v>
      </c>
    </row>
    <row r="4151" spans="1:10" x14ac:dyDescent="0.2">
      <c r="A4151" s="73" t="s">
        <v>2676</v>
      </c>
      <c r="B4151" s="59" t="s">
        <v>4569</v>
      </c>
      <c r="C4151" s="59" t="s">
        <v>4756</v>
      </c>
      <c r="D4151" s="65">
        <v>25</v>
      </c>
      <c r="E4151" s="65" t="str">
        <f>VLOOKUP(D4151,Files_Lookup!$A$2:$B$45,2,FALSE)</f>
        <v>us000252020.dhc</v>
      </c>
      <c r="F4151" s="66">
        <v>9</v>
      </c>
      <c r="G4151" s="59">
        <f>VLOOKUP(_xlfn.CONCAT(TRIM(B4151)," - ",TRIM(D4151)),Sort_Order_Lookup!$C$1:$E$250,3,FALSE)</f>
        <v>1</v>
      </c>
      <c r="H4151" s="59" t="str">
        <f>VLOOKUP(B4151,Titles_Lookup!$B$2:$C$259,2,FALSE)</f>
        <v>SEX BY SINGLE-YEAR AGE (ASIAN ALONE) [209]</v>
      </c>
      <c r="I4151" s="59" t="str">
        <f>VLOOKUP(B4151,Universe_Lookup!$B$2:$C$250,2,FALSE)</f>
        <v>Universe: People who are Asian alone</v>
      </c>
      <c r="J4151" s="59" t="s">
        <v>3785</v>
      </c>
    </row>
    <row r="4152" spans="1:10" x14ac:dyDescent="0.2">
      <c r="A4152" s="73" t="s">
        <v>2676</v>
      </c>
      <c r="B4152" s="59" t="s">
        <v>4569</v>
      </c>
      <c r="C4152" s="59" t="s">
        <v>4757</v>
      </c>
      <c r="D4152" s="65">
        <v>25</v>
      </c>
      <c r="E4152" s="65" t="str">
        <f>VLOOKUP(D4152,Files_Lookup!$A$2:$B$45,2,FALSE)</f>
        <v>us000252020.dhc</v>
      </c>
      <c r="F4152" s="66">
        <v>9</v>
      </c>
      <c r="G4152" s="59">
        <f>VLOOKUP(_xlfn.CONCAT(TRIM(B4152)," - ",TRIM(D4152)),Sort_Order_Lookup!$C$1:$E$250,3,FALSE)</f>
        <v>1</v>
      </c>
      <c r="H4152" s="59" t="str">
        <f>VLOOKUP(B4152,Titles_Lookup!$B$2:$C$259,2,FALSE)</f>
        <v>SEX BY SINGLE-YEAR AGE (ASIAN ALONE) [209]</v>
      </c>
      <c r="I4152" s="59" t="str">
        <f>VLOOKUP(B4152,Universe_Lookup!$B$2:$C$250,2,FALSE)</f>
        <v>Universe: People who are Asian alone</v>
      </c>
      <c r="J4152" s="59" t="s">
        <v>3787</v>
      </c>
    </row>
    <row r="4153" spans="1:10" x14ac:dyDescent="0.2">
      <c r="A4153" s="73" t="s">
        <v>2676</v>
      </c>
      <c r="B4153" s="59" t="s">
        <v>4569</v>
      </c>
      <c r="C4153" s="59" t="s">
        <v>4758</v>
      </c>
      <c r="D4153" s="65">
        <v>25</v>
      </c>
      <c r="E4153" s="65" t="str">
        <f>VLOOKUP(D4153,Files_Lookup!$A$2:$B$45,2,FALSE)</f>
        <v>us000252020.dhc</v>
      </c>
      <c r="F4153" s="66">
        <v>9</v>
      </c>
      <c r="G4153" s="59">
        <f>VLOOKUP(_xlfn.CONCAT(TRIM(B4153)," - ",TRIM(D4153)),Sort_Order_Lookup!$C$1:$E$250,3,FALSE)</f>
        <v>1</v>
      </c>
      <c r="H4153" s="59" t="str">
        <f>VLOOKUP(B4153,Titles_Lookup!$B$2:$C$259,2,FALSE)</f>
        <v>SEX BY SINGLE-YEAR AGE (ASIAN ALONE) [209]</v>
      </c>
      <c r="I4153" s="59" t="str">
        <f>VLOOKUP(B4153,Universe_Lookup!$B$2:$C$250,2,FALSE)</f>
        <v>Universe: People who are Asian alone</v>
      </c>
      <c r="J4153" s="59" t="s">
        <v>3789</v>
      </c>
    </row>
    <row r="4154" spans="1:10" x14ac:dyDescent="0.2">
      <c r="A4154" s="73" t="s">
        <v>2676</v>
      </c>
      <c r="B4154" s="59" t="s">
        <v>4569</v>
      </c>
      <c r="C4154" s="59" t="s">
        <v>4759</v>
      </c>
      <c r="D4154" s="65">
        <v>25</v>
      </c>
      <c r="E4154" s="65" t="str">
        <f>VLOOKUP(D4154,Files_Lookup!$A$2:$B$45,2,FALSE)</f>
        <v>us000252020.dhc</v>
      </c>
      <c r="F4154" s="66">
        <v>9</v>
      </c>
      <c r="G4154" s="59">
        <f>VLOOKUP(_xlfn.CONCAT(TRIM(B4154)," - ",TRIM(D4154)),Sort_Order_Lookup!$C$1:$E$250,3,FALSE)</f>
        <v>1</v>
      </c>
      <c r="H4154" s="59" t="str">
        <f>VLOOKUP(B4154,Titles_Lookup!$B$2:$C$259,2,FALSE)</f>
        <v>SEX BY SINGLE-YEAR AGE (ASIAN ALONE) [209]</v>
      </c>
      <c r="I4154" s="59" t="str">
        <f>VLOOKUP(B4154,Universe_Lookup!$B$2:$C$250,2,FALSE)</f>
        <v>Universe: People who are Asian alone</v>
      </c>
      <c r="J4154" s="59" t="s">
        <v>3791</v>
      </c>
    </row>
    <row r="4155" spans="1:10" x14ac:dyDescent="0.2">
      <c r="A4155" s="73" t="s">
        <v>2676</v>
      </c>
      <c r="B4155" s="59" t="s">
        <v>4569</v>
      </c>
      <c r="C4155" s="59" t="s">
        <v>4760</v>
      </c>
      <c r="D4155" s="65">
        <v>25</v>
      </c>
      <c r="E4155" s="65" t="str">
        <f>VLOOKUP(D4155,Files_Lookup!$A$2:$B$45,2,FALSE)</f>
        <v>us000252020.dhc</v>
      </c>
      <c r="F4155" s="66">
        <v>9</v>
      </c>
      <c r="G4155" s="59">
        <f>VLOOKUP(_xlfn.CONCAT(TRIM(B4155)," - ",TRIM(D4155)),Sort_Order_Lookup!$C$1:$E$250,3,FALSE)</f>
        <v>1</v>
      </c>
      <c r="H4155" s="59" t="str">
        <f>VLOOKUP(B4155,Titles_Lookup!$B$2:$C$259,2,FALSE)</f>
        <v>SEX BY SINGLE-YEAR AGE (ASIAN ALONE) [209]</v>
      </c>
      <c r="I4155" s="59" t="str">
        <f>VLOOKUP(B4155,Universe_Lookup!$B$2:$C$250,2,FALSE)</f>
        <v>Universe: People who are Asian alone</v>
      </c>
      <c r="J4155" s="59" t="s">
        <v>3793</v>
      </c>
    </row>
    <row r="4156" spans="1:10" x14ac:dyDescent="0.2">
      <c r="A4156" s="73" t="s">
        <v>2676</v>
      </c>
      <c r="B4156" s="59" t="s">
        <v>4569</v>
      </c>
      <c r="C4156" s="59" t="s">
        <v>4761</v>
      </c>
      <c r="D4156" s="65">
        <v>25</v>
      </c>
      <c r="E4156" s="65" t="str">
        <f>VLOOKUP(D4156,Files_Lookup!$A$2:$B$45,2,FALSE)</f>
        <v>us000252020.dhc</v>
      </c>
      <c r="F4156" s="66">
        <v>9</v>
      </c>
      <c r="G4156" s="59">
        <f>VLOOKUP(_xlfn.CONCAT(TRIM(B4156)," - ",TRIM(D4156)),Sort_Order_Lookup!$C$1:$E$250,3,FALSE)</f>
        <v>1</v>
      </c>
      <c r="H4156" s="59" t="str">
        <f>VLOOKUP(B4156,Titles_Lookup!$B$2:$C$259,2,FALSE)</f>
        <v>SEX BY SINGLE-YEAR AGE (ASIAN ALONE) [209]</v>
      </c>
      <c r="I4156" s="59" t="str">
        <f>VLOOKUP(B4156,Universe_Lookup!$B$2:$C$250,2,FALSE)</f>
        <v>Universe: People who are Asian alone</v>
      </c>
      <c r="J4156" s="59" t="s">
        <v>3795</v>
      </c>
    </row>
    <row r="4157" spans="1:10" x14ac:dyDescent="0.2">
      <c r="A4157" s="73" t="s">
        <v>2676</v>
      </c>
      <c r="B4157" s="59" t="s">
        <v>4569</v>
      </c>
      <c r="C4157" s="59" t="s">
        <v>4762</v>
      </c>
      <c r="D4157" s="65">
        <v>25</v>
      </c>
      <c r="E4157" s="65" t="str">
        <f>VLOOKUP(D4157,Files_Lookup!$A$2:$B$45,2,FALSE)</f>
        <v>us000252020.dhc</v>
      </c>
      <c r="F4157" s="66">
        <v>9</v>
      </c>
      <c r="G4157" s="59">
        <f>VLOOKUP(_xlfn.CONCAT(TRIM(B4157)," - ",TRIM(D4157)),Sort_Order_Lookup!$C$1:$E$250,3,FALSE)</f>
        <v>1</v>
      </c>
      <c r="H4157" s="59" t="str">
        <f>VLOOKUP(B4157,Titles_Lookup!$B$2:$C$259,2,FALSE)</f>
        <v>SEX BY SINGLE-YEAR AGE (ASIAN ALONE) [209]</v>
      </c>
      <c r="I4157" s="59" t="str">
        <f>VLOOKUP(B4157,Universe_Lookup!$B$2:$C$250,2,FALSE)</f>
        <v>Universe: People who are Asian alone</v>
      </c>
      <c r="J4157" s="59" t="s">
        <v>3797</v>
      </c>
    </row>
    <row r="4158" spans="1:10" x14ac:dyDescent="0.2">
      <c r="A4158" s="73" t="s">
        <v>2676</v>
      </c>
      <c r="B4158" s="59" t="s">
        <v>4569</v>
      </c>
      <c r="C4158" s="59" t="s">
        <v>4763</v>
      </c>
      <c r="D4158" s="65">
        <v>25</v>
      </c>
      <c r="E4158" s="65" t="str">
        <f>VLOOKUP(D4158,Files_Lookup!$A$2:$B$45,2,FALSE)</f>
        <v>us000252020.dhc</v>
      </c>
      <c r="F4158" s="66">
        <v>9</v>
      </c>
      <c r="G4158" s="59">
        <f>VLOOKUP(_xlfn.CONCAT(TRIM(B4158)," - ",TRIM(D4158)),Sort_Order_Lookup!$C$1:$E$250,3,FALSE)</f>
        <v>1</v>
      </c>
      <c r="H4158" s="59" t="str">
        <f>VLOOKUP(B4158,Titles_Lookup!$B$2:$C$259,2,FALSE)</f>
        <v>SEX BY SINGLE-YEAR AGE (ASIAN ALONE) [209]</v>
      </c>
      <c r="I4158" s="59" t="str">
        <f>VLOOKUP(B4158,Universe_Lookup!$B$2:$C$250,2,FALSE)</f>
        <v>Universe: People who are Asian alone</v>
      </c>
      <c r="J4158" s="59" t="s">
        <v>3799</v>
      </c>
    </row>
    <row r="4159" spans="1:10" x14ac:dyDescent="0.2">
      <c r="A4159" s="73" t="s">
        <v>2676</v>
      </c>
      <c r="B4159" s="59" t="s">
        <v>4569</v>
      </c>
      <c r="C4159" s="59" t="s">
        <v>4764</v>
      </c>
      <c r="D4159" s="65">
        <v>25</v>
      </c>
      <c r="E4159" s="65" t="str">
        <f>VLOOKUP(D4159,Files_Lookup!$A$2:$B$45,2,FALSE)</f>
        <v>us000252020.dhc</v>
      </c>
      <c r="F4159" s="66">
        <v>9</v>
      </c>
      <c r="G4159" s="59">
        <f>VLOOKUP(_xlfn.CONCAT(TRIM(B4159)," - ",TRIM(D4159)),Sort_Order_Lookup!$C$1:$E$250,3,FALSE)</f>
        <v>1</v>
      </c>
      <c r="H4159" s="59" t="str">
        <f>VLOOKUP(B4159,Titles_Lookup!$B$2:$C$259,2,FALSE)</f>
        <v>SEX BY SINGLE-YEAR AGE (ASIAN ALONE) [209]</v>
      </c>
      <c r="I4159" s="59" t="str">
        <f>VLOOKUP(B4159,Universe_Lookup!$B$2:$C$250,2,FALSE)</f>
        <v>Universe: People who are Asian alone</v>
      </c>
      <c r="J4159" s="59" t="s">
        <v>3801</v>
      </c>
    </row>
    <row r="4160" spans="1:10" x14ac:dyDescent="0.2">
      <c r="A4160" s="73" t="s">
        <v>2676</v>
      </c>
      <c r="B4160" s="59" t="s">
        <v>4569</v>
      </c>
      <c r="C4160" s="59" t="s">
        <v>4765</v>
      </c>
      <c r="D4160" s="65">
        <v>25</v>
      </c>
      <c r="E4160" s="65" t="str">
        <f>VLOOKUP(D4160,Files_Lookup!$A$2:$B$45,2,FALSE)</f>
        <v>us000252020.dhc</v>
      </c>
      <c r="F4160" s="66">
        <v>9</v>
      </c>
      <c r="G4160" s="59">
        <f>VLOOKUP(_xlfn.CONCAT(TRIM(B4160)," - ",TRIM(D4160)),Sort_Order_Lookup!$C$1:$E$250,3,FALSE)</f>
        <v>1</v>
      </c>
      <c r="H4160" s="59" t="str">
        <f>VLOOKUP(B4160,Titles_Lookup!$B$2:$C$259,2,FALSE)</f>
        <v>SEX BY SINGLE-YEAR AGE (ASIAN ALONE) [209]</v>
      </c>
      <c r="I4160" s="59" t="str">
        <f>VLOOKUP(B4160,Universe_Lookup!$B$2:$C$250,2,FALSE)</f>
        <v>Universe: People who are Asian alone</v>
      </c>
      <c r="J4160" s="59" t="s">
        <v>3803</v>
      </c>
    </row>
    <row r="4161" spans="1:10" x14ac:dyDescent="0.2">
      <c r="A4161" s="73" t="s">
        <v>2676</v>
      </c>
      <c r="B4161" s="59" t="s">
        <v>4569</v>
      </c>
      <c r="C4161" s="59" t="s">
        <v>4766</v>
      </c>
      <c r="D4161" s="65">
        <v>25</v>
      </c>
      <c r="E4161" s="65" t="str">
        <f>VLOOKUP(D4161,Files_Lookup!$A$2:$B$45,2,FALSE)</f>
        <v>us000252020.dhc</v>
      </c>
      <c r="F4161" s="66">
        <v>9</v>
      </c>
      <c r="G4161" s="59">
        <f>VLOOKUP(_xlfn.CONCAT(TRIM(B4161)," - ",TRIM(D4161)),Sort_Order_Lookup!$C$1:$E$250,3,FALSE)</f>
        <v>1</v>
      </c>
      <c r="H4161" s="59" t="str">
        <f>VLOOKUP(B4161,Titles_Lookup!$B$2:$C$259,2,FALSE)</f>
        <v>SEX BY SINGLE-YEAR AGE (ASIAN ALONE) [209]</v>
      </c>
      <c r="I4161" s="59" t="str">
        <f>VLOOKUP(B4161,Universe_Lookup!$B$2:$C$250,2,FALSE)</f>
        <v>Universe: People who are Asian alone</v>
      </c>
      <c r="J4161" s="59" t="s">
        <v>3805</v>
      </c>
    </row>
    <row r="4162" spans="1:10" x14ac:dyDescent="0.2">
      <c r="A4162" s="73" t="s">
        <v>2676</v>
      </c>
      <c r="B4162" s="59" t="s">
        <v>4569</v>
      </c>
      <c r="C4162" s="59" t="s">
        <v>4767</v>
      </c>
      <c r="D4162" s="65">
        <v>25</v>
      </c>
      <c r="E4162" s="65" t="str">
        <f>VLOOKUP(D4162,Files_Lookup!$A$2:$B$45,2,FALSE)</f>
        <v>us000252020.dhc</v>
      </c>
      <c r="F4162" s="66">
        <v>9</v>
      </c>
      <c r="G4162" s="59">
        <f>VLOOKUP(_xlfn.CONCAT(TRIM(B4162)," - ",TRIM(D4162)),Sort_Order_Lookup!$C$1:$E$250,3,FALSE)</f>
        <v>1</v>
      </c>
      <c r="H4162" s="59" t="str">
        <f>VLOOKUP(B4162,Titles_Lookup!$B$2:$C$259,2,FALSE)</f>
        <v>SEX BY SINGLE-YEAR AGE (ASIAN ALONE) [209]</v>
      </c>
      <c r="I4162" s="59" t="str">
        <f>VLOOKUP(B4162,Universe_Lookup!$B$2:$C$250,2,FALSE)</f>
        <v>Universe: People who are Asian alone</v>
      </c>
      <c r="J4162" s="59" t="s">
        <v>3807</v>
      </c>
    </row>
    <row r="4163" spans="1:10" x14ac:dyDescent="0.2">
      <c r="A4163" s="73" t="s">
        <v>2676</v>
      </c>
      <c r="B4163" s="59" t="s">
        <v>4569</v>
      </c>
      <c r="C4163" s="59" t="s">
        <v>4768</v>
      </c>
      <c r="D4163" s="65">
        <v>25</v>
      </c>
      <c r="E4163" s="65" t="str">
        <f>VLOOKUP(D4163,Files_Lookup!$A$2:$B$45,2,FALSE)</f>
        <v>us000252020.dhc</v>
      </c>
      <c r="F4163" s="66">
        <v>9</v>
      </c>
      <c r="G4163" s="59">
        <f>VLOOKUP(_xlfn.CONCAT(TRIM(B4163)," - ",TRIM(D4163)),Sort_Order_Lookup!$C$1:$E$250,3,FALSE)</f>
        <v>1</v>
      </c>
      <c r="H4163" s="59" t="str">
        <f>VLOOKUP(B4163,Titles_Lookup!$B$2:$C$259,2,FALSE)</f>
        <v>SEX BY SINGLE-YEAR AGE (ASIAN ALONE) [209]</v>
      </c>
      <c r="I4163" s="59" t="str">
        <f>VLOOKUP(B4163,Universe_Lookup!$B$2:$C$250,2,FALSE)</f>
        <v>Universe: People who are Asian alone</v>
      </c>
      <c r="J4163" s="59" t="s">
        <v>3809</v>
      </c>
    </row>
    <row r="4164" spans="1:10" x14ac:dyDescent="0.2">
      <c r="A4164" s="73" t="s">
        <v>2676</v>
      </c>
      <c r="B4164" s="59" t="s">
        <v>4569</v>
      </c>
      <c r="C4164" s="59" t="s">
        <v>4769</v>
      </c>
      <c r="D4164" s="65">
        <v>25</v>
      </c>
      <c r="E4164" s="65" t="str">
        <f>VLOOKUP(D4164,Files_Lookup!$A$2:$B$45,2,FALSE)</f>
        <v>us000252020.dhc</v>
      </c>
      <c r="F4164" s="66">
        <v>9</v>
      </c>
      <c r="G4164" s="59">
        <f>VLOOKUP(_xlfn.CONCAT(TRIM(B4164)," - ",TRIM(D4164)),Sort_Order_Lookup!$C$1:$E$250,3,FALSE)</f>
        <v>1</v>
      </c>
      <c r="H4164" s="59" t="str">
        <f>VLOOKUP(B4164,Titles_Lookup!$B$2:$C$259,2,FALSE)</f>
        <v>SEX BY SINGLE-YEAR AGE (ASIAN ALONE) [209]</v>
      </c>
      <c r="I4164" s="59" t="str">
        <f>VLOOKUP(B4164,Universe_Lookup!$B$2:$C$250,2,FALSE)</f>
        <v>Universe: People who are Asian alone</v>
      </c>
      <c r="J4164" s="59" t="s">
        <v>3811</v>
      </c>
    </row>
    <row r="4165" spans="1:10" x14ac:dyDescent="0.2">
      <c r="A4165" s="73" t="s">
        <v>2676</v>
      </c>
      <c r="B4165" s="59" t="s">
        <v>4569</v>
      </c>
      <c r="C4165" s="59" t="s">
        <v>4770</v>
      </c>
      <c r="D4165" s="65">
        <v>25</v>
      </c>
      <c r="E4165" s="65" t="str">
        <f>VLOOKUP(D4165,Files_Lookup!$A$2:$B$45,2,FALSE)</f>
        <v>us000252020.dhc</v>
      </c>
      <c r="F4165" s="66">
        <v>9</v>
      </c>
      <c r="G4165" s="59">
        <f>VLOOKUP(_xlfn.CONCAT(TRIM(B4165)," - ",TRIM(D4165)),Sort_Order_Lookup!$C$1:$E$250,3,FALSE)</f>
        <v>1</v>
      </c>
      <c r="H4165" s="59" t="str">
        <f>VLOOKUP(B4165,Titles_Lookup!$B$2:$C$259,2,FALSE)</f>
        <v>SEX BY SINGLE-YEAR AGE (ASIAN ALONE) [209]</v>
      </c>
      <c r="I4165" s="59" t="str">
        <f>VLOOKUP(B4165,Universe_Lookup!$B$2:$C$250,2,FALSE)</f>
        <v>Universe: People who are Asian alone</v>
      </c>
      <c r="J4165" s="59" t="s">
        <v>3813</v>
      </c>
    </row>
    <row r="4166" spans="1:10" x14ac:dyDescent="0.2">
      <c r="A4166" s="73" t="s">
        <v>2676</v>
      </c>
      <c r="B4166" s="59" t="s">
        <v>4569</v>
      </c>
      <c r="C4166" s="59" t="s">
        <v>4771</v>
      </c>
      <c r="D4166" s="65">
        <v>25</v>
      </c>
      <c r="E4166" s="65" t="str">
        <f>VLOOKUP(D4166,Files_Lookup!$A$2:$B$45,2,FALSE)</f>
        <v>us000252020.dhc</v>
      </c>
      <c r="F4166" s="66">
        <v>9</v>
      </c>
      <c r="G4166" s="59">
        <f>VLOOKUP(_xlfn.CONCAT(TRIM(B4166)," - ",TRIM(D4166)),Sort_Order_Lookup!$C$1:$E$250,3,FALSE)</f>
        <v>1</v>
      </c>
      <c r="H4166" s="59" t="str">
        <f>VLOOKUP(B4166,Titles_Lookup!$B$2:$C$259,2,FALSE)</f>
        <v>SEX BY SINGLE-YEAR AGE (ASIAN ALONE) [209]</v>
      </c>
      <c r="I4166" s="59" t="str">
        <f>VLOOKUP(B4166,Universe_Lookup!$B$2:$C$250,2,FALSE)</f>
        <v>Universe: People who are Asian alone</v>
      </c>
      <c r="J4166" s="59" t="s">
        <v>3815</v>
      </c>
    </row>
    <row r="4167" spans="1:10" x14ac:dyDescent="0.2">
      <c r="A4167" s="73" t="s">
        <v>2676</v>
      </c>
      <c r="B4167" s="59" t="s">
        <v>4569</v>
      </c>
      <c r="C4167" s="59" t="s">
        <v>4772</v>
      </c>
      <c r="D4167" s="65">
        <v>25</v>
      </c>
      <c r="E4167" s="65" t="str">
        <f>VLOOKUP(D4167,Files_Lookup!$A$2:$B$45,2,FALSE)</f>
        <v>us000252020.dhc</v>
      </c>
      <c r="F4167" s="66">
        <v>9</v>
      </c>
      <c r="G4167" s="59">
        <f>VLOOKUP(_xlfn.CONCAT(TRIM(B4167)," - ",TRIM(D4167)),Sort_Order_Lookup!$C$1:$E$250,3,FALSE)</f>
        <v>1</v>
      </c>
      <c r="H4167" s="59" t="str">
        <f>VLOOKUP(B4167,Titles_Lookup!$B$2:$C$259,2,FALSE)</f>
        <v>SEX BY SINGLE-YEAR AGE (ASIAN ALONE) [209]</v>
      </c>
      <c r="I4167" s="59" t="str">
        <f>VLOOKUP(B4167,Universe_Lookup!$B$2:$C$250,2,FALSE)</f>
        <v>Universe: People who are Asian alone</v>
      </c>
      <c r="J4167" s="59" t="s">
        <v>3817</v>
      </c>
    </row>
    <row r="4168" spans="1:10" x14ac:dyDescent="0.2">
      <c r="A4168" s="73" t="s">
        <v>2676</v>
      </c>
      <c r="B4168" s="59" t="s">
        <v>4569</v>
      </c>
      <c r="C4168" s="59" t="s">
        <v>4773</v>
      </c>
      <c r="D4168" s="65">
        <v>25</v>
      </c>
      <c r="E4168" s="65" t="str">
        <f>VLOOKUP(D4168,Files_Lookup!$A$2:$B$45,2,FALSE)</f>
        <v>us000252020.dhc</v>
      </c>
      <c r="F4168" s="66">
        <v>9</v>
      </c>
      <c r="G4168" s="59">
        <f>VLOOKUP(_xlfn.CONCAT(TRIM(B4168)," - ",TRIM(D4168)),Sort_Order_Lookup!$C$1:$E$250,3,FALSE)</f>
        <v>1</v>
      </c>
      <c r="H4168" s="59" t="str">
        <f>VLOOKUP(B4168,Titles_Lookup!$B$2:$C$259,2,FALSE)</f>
        <v>SEX BY SINGLE-YEAR AGE (ASIAN ALONE) [209]</v>
      </c>
      <c r="I4168" s="59" t="str">
        <f>VLOOKUP(B4168,Universe_Lookup!$B$2:$C$250,2,FALSE)</f>
        <v>Universe: People who are Asian alone</v>
      </c>
      <c r="J4168" s="59" t="s">
        <v>3819</v>
      </c>
    </row>
    <row r="4169" spans="1:10" x14ac:dyDescent="0.2">
      <c r="A4169" s="73" t="s">
        <v>2676</v>
      </c>
      <c r="B4169" s="59" t="s">
        <v>4569</v>
      </c>
      <c r="C4169" s="59" t="s">
        <v>4774</v>
      </c>
      <c r="D4169" s="65">
        <v>25</v>
      </c>
      <c r="E4169" s="65" t="str">
        <f>VLOOKUP(D4169,Files_Lookup!$A$2:$B$45,2,FALSE)</f>
        <v>us000252020.dhc</v>
      </c>
      <c r="F4169" s="66">
        <v>9</v>
      </c>
      <c r="G4169" s="59">
        <f>VLOOKUP(_xlfn.CONCAT(TRIM(B4169)," - ",TRIM(D4169)),Sort_Order_Lookup!$C$1:$E$250,3,FALSE)</f>
        <v>1</v>
      </c>
      <c r="H4169" s="59" t="str">
        <f>VLOOKUP(B4169,Titles_Lookup!$B$2:$C$259,2,FALSE)</f>
        <v>SEX BY SINGLE-YEAR AGE (ASIAN ALONE) [209]</v>
      </c>
      <c r="I4169" s="59" t="str">
        <f>VLOOKUP(B4169,Universe_Lookup!$B$2:$C$250,2,FALSE)</f>
        <v>Universe: People who are Asian alone</v>
      </c>
      <c r="J4169" s="59" t="s">
        <v>3821</v>
      </c>
    </row>
    <row r="4170" spans="1:10" x14ac:dyDescent="0.2">
      <c r="A4170" s="73" t="s">
        <v>2676</v>
      </c>
      <c r="B4170" s="59" t="s">
        <v>4569</v>
      </c>
      <c r="C4170" s="59" t="s">
        <v>4775</v>
      </c>
      <c r="D4170" s="65">
        <v>25</v>
      </c>
      <c r="E4170" s="65" t="str">
        <f>VLOOKUP(D4170,Files_Lookup!$A$2:$B$45,2,FALSE)</f>
        <v>us000252020.dhc</v>
      </c>
      <c r="F4170" s="66">
        <v>9</v>
      </c>
      <c r="G4170" s="59">
        <f>VLOOKUP(_xlfn.CONCAT(TRIM(B4170)," - ",TRIM(D4170)),Sort_Order_Lookup!$C$1:$E$250,3,FALSE)</f>
        <v>1</v>
      </c>
      <c r="H4170" s="59" t="str">
        <f>VLOOKUP(B4170,Titles_Lookup!$B$2:$C$259,2,FALSE)</f>
        <v>SEX BY SINGLE-YEAR AGE (ASIAN ALONE) [209]</v>
      </c>
      <c r="I4170" s="59" t="str">
        <f>VLOOKUP(B4170,Universe_Lookup!$B$2:$C$250,2,FALSE)</f>
        <v>Universe: People who are Asian alone</v>
      </c>
      <c r="J4170" s="59" t="s">
        <v>3823</v>
      </c>
    </row>
    <row r="4171" spans="1:10" x14ac:dyDescent="0.2">
      <c r="A4171" s="73" t="s">
        <v>2676</v>
      </c>
      <c r="B4171" s="59" t="s">
        <v>4569</v>
      </c>
      <c r="C4171" s="59" t="s">
        <v>4776</v>
      </c>
      <c r="D4171" s="65">
        <v>25</v>
      </c>
      <c r="E4171" s="65" t="str">
        <f>VLOOKUP(D4171,Files_Lookup!$A$2:$B$45,2,FALSE)</f>
        <v>us000252020.dhc</v>
      </c>
      <c r="F4171" s="66">
        <v>9</v>
      </c>
      <c r="G4171" s="59">
        <f>VLOOKUP(_xlfn.CONCAT(TRIM(B4171)," - ",TRIM(D4171)),Sort_Order_Lookup!$C$1:$E$250,3,FALSE)</f>
        <v>1</v>
      </c>
      <c r="H4171" s="59" t="str">
        <f>VLOOKUP(B4171,Titles_Lookup!$B$2:$C$259,2,FALSE)</f>
        <v>SEX BY SINGLE-YEAR AGE (ASIAN ALONE) [209]</v>
      </c>
      <c r="I4171" s="59" t="str">
        <f>VLOOKUP(B4171,Universe_Lookup!$B$2:$C$250,2,FALSE)</f>
        <v>Universe: People who are Asian alone</v>
      </c>
      <c r="J4171" s="59" t="s">
        <v>3825</v>
      </c>
    </row>
    <row r="4172" spans="1:10" x14ac:dyDescent="0.2">
      <c r="A4172" s="73" t="s">
        <v>2676</v>
      </c>
      <c r="B4172" s="59" t="s">
        <v>4569</v>
      </c>
      <c r="C4172" s="59" t="s">
        <v>4777</v>
      </c>
      <c r="D4172" s="65">
        <v>25</v>
      </c>
      <c r="E4172" s="65" t="str">
        <f>VLOOKUP(D4172,Files_Lookup!$A$2:$B$45,2,FALSE)</f>
        <v>us000252020.dhc</v>
      </c>
      <c r="F4172" s="66">
        <v>9</v>
      </c>
      <c r="G4172" s="59">
        <f>VLOOKUP(_xlfn.CONCAT(TRIM(B4172)," - ",TRIM(D4172)),Sort_Order_Lookup!$C$1:$E$250,3,FALSE)</f>
        <v>1</v>
      </c>
      <c r="H4172" s="59" t="str">
        <f>VLOOKUP(B4172,Titles_Lookup!$B$2:$C$259,2,FALSE)</f>
        <v>SEX BY SINGLE-YEAR AGE (ASIAN ALONE) [209]</v>
      </c>
      <c r="I4172" s="59" t="str">
        <f>VLOOKUP(B4172,Universe_Lookup!$B$2:$C$250,2,FALSE)</f>
        <v>Universe: People who are Asian alone</v>
      </c>
      <c r="J4172" s="59" t="s">
        <v>3827</v>
      </c>
    </row>
    <row r="4173" spans="1:10" x14ac:dyDescent="0.2">
      <c r="A4173" s="73" t="s">
        <v>2676</v>
      </c>
      <c r="B4173" s="59" t="s">
        <v>4569</v>
      </c>
      <c r="C4173" s="59" t="s">
        <v>4778</v>
      </c>
      <c r="D4173" s="65">
        <v>25</v>
      </c>
      <c r="E4173" s="65" t="str">
        <f>VLOOKUP(D4173,Files_Lookup!$A$2:$B$45,2,FALSE)</f>
        <v>us000252020.dhc</v>
      </c>
      <c r="F4173" s="66">
        <v>9</v>
      </c>
      <c r="G4173" s="59">
        <f>VLOOKUP(_xlfn.CONCAT(TRIM(B4173)," - ",TRIM(D4173)),Sort_Order_Lookup!$C$1:$E$250,3,FALSE)</f>
        <v>1</v>
      </c>
      <c r="H4173" s="59" t="str">
        <f>VLOOKUP(B4173,Titles_Lookup!$B$2:$C$259,2,FALSE)</f>
        <v>SEX BY SINGLE-YEAR AGE (ASIAN ALONE) [209]</v>
      </c>
      <c r="I4173" s="59" t="str">
        <f>VLOOKUP(B4173,Universe_Lookup!$B$2:$C$250,2,FALSE)</f>
        <v>Universe: People who are Asian alone</v>
      </c>
      <c r="J4173" s="59" t="s">
        <v>3829</v>
      </c>
    </row>
    <row r="4174" spans="1:10" x14ac:dyDescent="0.2">
      <c r="A4174" s="73" t="s">
        <v>2676</v>
      </c>
      <c r="B4174" s="59" t="s">
        <v>4569</v>
      </c>
      <c r="C4174" s="59" t="s">
        <v>4779</v>
      </c>
      <c r="D4174" s="65">
        <v>25</v>
      </c>
      <c r="E4174" s="65" t="str">
        <f>VLOOKUP(D4174,Files_Lookup!$A$2:$B$45,2,FALSE)</f>
        <v>us000252020.dhc</v>
      </c>
      <c r="F4174" s="66">
        <v>9</v>
      </c>
      <c r="G4174" s="59">
        <f>VLOOKUP(_xlfn.CONCAT(TRIM(B4174)," - ",TRIM(D4174)),Sort_Order_Lookup!$C$1:$E$250,3,FALSE)</f>
        <v>1</v>
      </c>
      <c r="H4174" s="59" t="str">
        <f>VLOOKUP(B4174,Titles_Lookup!$B$2:$C$259,2,FALSE)</f>
        <v>SEX BY SINGLE-YEAR AGE (ASIAN ALONE) [209]</v>
      </c>
      <c r="I4174" s="59" t="str">
        <f>VLOOKUP(B4174,Universe_Lookup!$B$2:$C$250,2,FALSE)</f>
        <v>Universe: People who are Asian alone</v>
      </c>
      <c r="J4174" s="59" t="s">
        <v>3831</v>
      </c>
    </row>
    <row r="4175" spans="1:10" x14ac:dyDescent="0.2">
      <c r="A4175" s="73" t="s">
        <v>2676</v>
      </c>
      <c r="B4175" s="59" t="s">
        <v>4780</v>
      </c>
      <c r="C4175" s="59" t="s">
        <v>4782</v>
      </c>
      <c r="D4175" s="65">
        <v>26</v>
      </c>
      <c r="E4175" s="65" t="str">
        <f>VLOOKUP(D4175,Files_Lookup!$A$2:$B$45,2,FALSE)</f>
        <v>us000262020.dhc</v>
      </c>
      <c r="F4175" s="66">
        <v>9</v>
      </c>
      <c r="G4175" s="59">
        <f>VLOOKUP(_xlfn.CONCAT(TRIM(B4175)," - ",TRIM(D4175)),Sort_Order_Lookup!$C$1:$E$250,3,FALSE)</f>
        <v>1</v>
      </c>
      <c r="H4175" s="59" t="str">
        <f>VLOOKUP(B4175,Titles_Lookup!$B$2:$C$259,2,FALSE)</f>
        <v>SEX BY SINGLE-YEAR AGE (NATIVE HAWAIIAN AND OTHER PACIFIC ISLANDER ALONE) [209]</v>
      </c>
      <c r="I4175" s="59" t="str">
        <f>VLOOKUP(B4175,Universe_Lookup!$B$2:$C$250,2,FALSE)</f>
        <v>Universe: People who are Native Hawaiian and Other Pacific Islander alone</v>
      </c>
      <c r="J4175" s="59" t="s">
        <v>16</v>
      </c>
    </row>
    <row r="4176" spans="1:10" x14ac:dyDescent="0.2">
      <c r="A4176" s="73" t="s">
        <v>2676</v>
      </c>
      <c r="B4176" s="59" t="s">
        <v>4780</v>
      </c>
      <c r="C4176" s="59" t="s">
        <v>4783</v>
      </c>
      <c r="D4176" s="65">
        <v>26</v>
      </c>
      <c r="E4176" s="65" t="str">
        <f>VLOOKUP(D4176,Files_Lookup!$A$2:$B$45,2,FALSE)</f>
        <v>us000262020.dhc</v>
      </c>
      <c r="F4176" s="66">
        <v>9</v>
      </c>
      <c r="G4176" s="59">
        <f>VLOOKUP(_xlfn.CONCAT(TRIM(B4176)," - ",TRIM(D4176)),Sort_Order_Lookup!$C$1:$E$250,3,FALSE)</f>
        <v>1</v>
      </c>
      <c r="H4176" s="59" t="str">
        <f>VLOOKUP(B4176,Titles_Lookup!$B$2:$C$259,2,FALSE)</f>
        <v>SEX BY SINGLE-YEAR AGE (NATIVE HAWAIIAN AND OTHER PACIFIC ISLANDER ALONE) [209]</v>
      </c>
      <c r="I4176" s="59" t="str">
        <f>VLOOKUP(B4176,Universe_Lookup!$B$2:$C$250,2,FALSE)</f>
        <v>Universe: People who are Native Hawaiian and Other Pacific Islander alone</v>
      </c>
      <c r="J4176" s="59" t="s">
        <v>3647</v>
      </c>
    </row>
    <row r="4177" spans="1:10" x14ac:dyDescent="0.2">
      <c r="A4177" s="73" t="s">
        <v>2676</v>
      </c>
      <c r="B4177" s="59" t="s">
        <v>4780</v>
      </c>
      <c r="C4177" s="59" t="s">
        <v>4784</v>
      </c>
      <c r="D4177" s="65">
        <v>26</v>
      </c>
      <c r="E4177" s="65" t="str">
        <f>VLOOKUP(D4177,Files_Lookup!$A$2:$B$45,2,FALSE)</f>
        <v>us000262020.dhc</v>
      </c>
      <c r="F4177" s="66">
        <v>9</v>
      </c>
      <c r="G4177" s="59">
        <f>VLOOKUP(_xlfn.CONCAT(TRIM(B4177)," - ",TRIM(D4177)),Sort_Order_Lookup!$C$1:$E$250,3,FALSE)</f>
        <v>1</v>
      </c>
      <c r="H4177" s="59" t="str">
        <f>VLOOKUP(B4177,Titles_Lookup!$B$2:$C$259,2,FALSE)</f>
        <v>SEX BY SINGLE-YEAR AGE (NATIVE HAWAIIAN AND OTHER PACIFIC ISLANDER ALONE) [209]</v>
      </c>
      <c r="I4177" s="59" t="str">
        <f>VLOOKUP(B4177,Universe_Lookup!$B$2:$C$250,2,FALSE)</f>
        <v>Universe: People who are Native Hawaiian and Other Pacific Islander alone</v>
      </c>
      <c r="J4177" s="59" t="s">
        <v>2323</v>
      </c>
    </row>
    <row r="4178" spans="1:10" x14ac:dyDescent="0.2">
      <c r="A4178" s="73" t="s">
        <v>2676</v>
      </c>
      <c r="B4178" s="59" t="s">
        <v>4780</v>
      </c>
      <c r="C4178" s="59" t="s">
        <v>4785</v>
      </c>
      <c r="D4178" s="65">
        <v>26</v>
      </c>
      <c r="E4178" s="65" t="str">
        <f>VLOOKUP(D4178,Files_Lookup!$A$2:$B$45,2,FALSE)</f>
        <v>us000262020.dhc</v>
      </c>
      <c r="F4178" s="66">
        <v>9</v>
      </c>
      <c r="G4178" s="59">
        <f>VLOOKUP(_xlfn.CONCAT(TRIM(B4178)," - ",TRIM(D4178)),Sort_Order_Lookup!$C$1:$E$250,3,FALSE)</f>
        <v>1</v>
      </c>
      <c r="H4178" s="59" t="str">
        <f>VLOOKUP(B4178,Titles_Lookup!$B$2:$C$259,2,FALSE)</f>
        <v>SEX BY SINGLE-YEAR AGE (NATIVE HAWAIIAN AND OTHER PACIFIC ISLANDER ALONE) [209]</v>
      </c>
      <c r="I4178" s="59" t="str">
        <f>VLOOKUP(B4178,Universe_Lookup!$B$2:$C$250,2,FALSE)</f>
        <v>Universe: People who are Native Hawaiian and Other Pacific Islander alone</v>
      </c>
      <c r="J4178" s="59" t="s">
        <v>2325</v>
      </c>
    </row>
    <row r="4179" spans="1:10" x14ac:dyDescent="0.2">
      <c r="A4179" s="73" t="s">
        <v>2676</v>
      </c>
      <c r="B4179" s="59" t="s">
        <v>4780</v>
      </c>
      <c r="C4179" s="59" t="s">
        <v>4786</v>
      </c>
      <c r="D4179" s="65">
        <v>26</v>
      </c>
      <c r="E4179" s="65" t="str">
        <f>VLOOKUP(D4179,Files_Lookup!$A$2:$B$45,2,FALSE)</f>
        <v>us000262020.dhc</v>
      </c>
      <c r="F4179" s="66">
        <v>9</v>
      </c>
      <c r="G4179" s="59">
        <f>VLOOKUP(_xlfn.CONCAT(TRIM(B4179)," - ",TRIM(D4179)),Sort_Order_Lookup!$C$1:$E$250,3,FALSE)</f>
        <v>1</v>
      </c>
      <c r="H4179" s="59" t="str">
        <f>VLOOKUP(B4179,Titles_Lookup!$B$2:$C$259,2,FALSE)</f>
        <v>SEX BY SINGLE-YEAR AGE (NATIVE HAWAIIAN AND OTHER PACIFIC ISLANDER ALONE) [209]</v>
      </c>
      <c r="I4179" s="59" t="str">
        <f>VLOOKUP(B4179,Universe_Lookup!$B$2:$C$250,2,FALSE)</f>
        <v>Universe: People who are Native Hawaiian and Other Pacific Islander alone</v>
      </c>
      <c r="J4179" s="59" t="s">
        <v>2327</v>
      </c>
    </row>
    <row r="4180" spans="1:10" x14ac:dyDescent="0.2">
      <c r="A4180" s="73" t="s">
        <v>2676</v>
      </c>
      <c r="B4180" s="59" t="s">
        <v>4780</v>
      </c>
      <c r="C4180" s="59" t="s">
        <v>4787</v>
      </c>
      <c r="D4180" s="65">
        <v>26</v>
      </c>
      <c r="E4180" s="65" t="str">
        <f>VLOOKUP(D4180,Files_Lookup!$A$2:$B$45,2,FALSE)</f>
        <v>us000262020.dhc</v>
      </c>
      <c r="F4180" s="66">
        <v>9</v>
      </c>
      <c r="G4180" s="59">
        <f>VLOOKUP(_xlfn.CONCAT(TRIM(B4180)," - ",TRIM(D4180)),Sort_Order_Lookup!$C$1:$E$250,3,FALSE)</f>
        <v>1</v>
      </c>
      <c r="H4180" s="59" t="str">
        <f>VLOOKUP(B4180,Titles_Lookup!$B$2:$C$259,2,FALSE)</f>
        <v>SEX BY SINGLE-YEAR AGE (NATIVE HAWAIIAN AND OTHER PACIFIC ISLANDER ALONE) [209]</v>
      </c>
      <c r="I4180" s="59" t="str">
        <f>VLOOKUP(B4180,Universe_Lookup!$B$2:$C$250,2,FALSE)</f>
        <v>Universe: People who are Native Hawaiian and Other Pacific Islander alone</v>
      </c>
      <c r="J4180" s="59" t="s">
        <v>2329</v>
      </c>
    </row>
    <row r="4181" spans="1:10" x14ac:dyDescent="0.2">
      <c r="A4181" s="73" t="s">
        <v>2676</v>
      </c>
      <c r="B4181" s="59" t="s">
        <v>4780</v>
      </c>
      <c r="C4181" s="59" t="s">
        <v>4788</v>
      </c>
      <c r="D4181" s="65">
        <v>26</v>
      </c>
      <c r="E4181" s="65" t="str">
        <f>VLOOKUP(D4181,Files_Lookup!$A$2:$B$45,2,FALSE)</f>
        <v>us000262020.dhc</v>
      </c>
      <c r="F4181" s="66">
        <v>9</v>
      </c>
      <c r="G4181" s="59">
        <f>VLOOKUP(_xlfn.CONCAT(TRIM(B4181)," - ",TRIM(D4181)),Sort_Order_Lookup!$C$1:$E$250,3,FALSE)</f>
        <v>1</v>
      </c>
      <c r="H4181" s="59" t="str">
        <f>VLOOKUP(B4181,Titles_Lookup!$B$2:$C$259,2,FALSE)</f>
        <v>SEX BY SINGLE-YEAR AGE (NATIVE HAWAIIAN AND OTHER PACIFIC ISLANDER ALONE) [209]</v>
      </c>
      <c r="I4181" s="59" t="str">
        <f>VLOOKUP(B4181,Universe_Lookup!$B$2:$C$250,2,FALSE)</f>
        <v>Universe: People who are Native Hawaiian and Other Pacific Islander alone</v>
      </c>
      <c r="J4181" s="59" t="s">
        <v>2331</v>
      </c>
    </row>
    <row r="4182" spans="1:10" x14ac:dyDescent="0.2">
      <c r="A4182" s="73" t="s">
        <v>2676</v>
      </c>
      <c r="B4182" s="59" t="s">
        <v>4780</v>
      </c>
      <c r="C4182" s="59" t="s">
        <v>4789</v>
      </c>
      <c r="D4182" s="65">
        <v>26</v>
      </c>
      <c r="E4182" s="65" t="str">
        <f>VLOOKUP(D4182,Files_Lookup!$A$2:$B$45,2,FALSE)</f>
        <v>us000262020.dhc</v>
      </c>
      <c r="F4182" s="66">
        <v>9</v>
      </c>
      <c r="G4182" s="59">
        <f>VLOOKUP(_xlfn.CONCAT(TRIM(B4182)," - ",TRIM(D4182)),Sort_Order_Lookup!$C$1:$E$250,3,FALSE)</f>
        <v>1</v>
      </c>
      <c r="H4182" s="59" t="str">
        <f>VLOOKUP(B4182,Titles_Lookup!$B$2:$C$259,2,FALSE)</f>
        <v>SEX BY SINGLE-YEAR AGE (NATIVE HAWAIIAN AND OTHER PACIFIC ISLANDER ALONE) [209]</v>
      </c>
      <c r="I4182" s="59" t="str">
        <f>VLOOKUP(B4182,Universe_Lookup!$B$2:$C$250,2,FALSE)</f>
        <v>Universe: People who are Native Hawaiian and Other Pacific Islander alone</v>
      </c>
      <c r="J4182" s="59" t="s">
        <v>2333</v>
      </c>
    </row>
    <row r="4183" spans="1:10" x14ac:dyDescent="0.2">
      <c r="A4183" s="73" t="s">
        <v>2676</v>
      </c>
      <c r="B4183" s="59" t="s">
        <v>4780</v>
      </c>
      <c r="C4183" s="59" t="s">
        <v>4790</v>
      </c>
      <c r="D4183" s="65">
        <v>26</v>
      </c>
      <c r="E4183" s="65" t="str">
        <f>VLOOKUP(D4183,Files_Lookup!$A$2:$B$45,2,FALSE)</f>
        <v>us000262020.dhc</v>
      </c>
      <c r="F4183" s="66">
        <v>9</v>
      </c>
      <c r="G4183" s="59">
        <f>VLOOKUP(_xlfn.CONCAT(TRIM(B4183)," - ",TRIM(D4183)),Sort_Order_Lookup!$C$1:$E$250,3,FALSE)</f>
        <v>1</v>
      </c>
      <c r="H4183" s="59" t="str">
        <f>VLOOKUP(B4183,Titles_Lookup!$B$2:$C$259,2,FALSE)</f>
        <v>SEX BY SINGLE-YEAR AGE (NATIVE HAWAIIAN AND OTHER PACIFIC ISLANDER ALONE) [209]</v>
      </c>
      <c r="I4183" s="59" t="str">
        <f>VLOOKUP(B4183,Universe_Lookup!$B$2:$C$250,2,FALSE)</f>
        <v>Universe: People who are Native Hawaiian and Other Pacific Islander alone</v>
      </c>
      <c r="J4183" s="59" t="s">
        <v>2335</v>
      </c>
    </row>
    <row r="4184" spans="1:10" x14ac:dyDescent="0.2">
      <c r="A4184" s="73" t="s">
        <v>2676</v>
      </c>
      <c r="B4184" s="59" t="s">
        <v>4780</v>
      </c>
      <c r="C4184" s="59" t="s">
        <v>4791</v>
      </c>
      <c r="D4184" s="65">
        <v>26</v>
      </c>
      <c r="E4184" s="65" t="str">
        <f>VLOOKUP(D4184,Files_Lookup!$A$2:$B$45,2,FALSE)</f>
        <v>us000262020.dhc</v>
      </c>
      <c r="F4184" s="66">
        <v>9</v>
      </c>
      <c r="G4184" s="59">
        <f>VLOOKUP(_xlfn.CONCAT(TRIM(B4184)," - ",TRIM(D4184)),Sort_Order_Lookup!$C$1:$E$250,3,FALSE)</f>
        <v>1</v>
      </c>
      <c r="H4184" s="59" t="str">
        <f>VLOOKUP(B4184,Titles_Lookup!$B$2:$C$259,2,FALSE)</f>
        <v>SEX BY SINGLE-YEAR AGE (NATIVE HAWAIIAN AND OTHER PACIFIC ISLANDER ALONE) [209]</v>
      </c>
      <c r="I4184" s="59" t="str">
        <f>VLOOKUP(B4184,Universe_Lookup!$B$2:$C$250,2,FALSE)</f>
        <v>Universe: People who are Native Hawaiian and Other Pacific Islander alone</v>
      </c>
      <c r="J4184" s="59" t="s">
        <v>2337</v>
      </c>
    </row>
    <row r="4185" spans="1:10" x14ac:dyDescent="0.2">
      <c r="A4185" s="73" t="s">
        <v>2676</v>
      </c>
      <c r="B4185" s="59" t="s">
        <v>4780</v>
      </c>
      <c r="C4185" s="59" t="s">
        <v>4792</v>
      </c>
      <c r="D4185" s="65">
        <v>26</v>
      </c>
      <c r="E4185" s="65" t="str">
        <f>VLOOKUP(D4185,Files_Lookup!$A$2:$B$45,2,FALSE)</f>
        <v>us000262020.dhc</v>
      </c>
      <c r="F4185" s="66">
        <v>9</v>
      </c>
      <c r="G4185" s="59">
        <f>VLOOKUP(_xlfn.CONCAT(TRIM(B4185)," - ",TRIM(D4185)),Sort_Order_Lookup!$C$1:$E$250,3,FALSE)</f>
        <v>1</v>
      </c>
      <c r="H4185" s="59" t="str">
        <f>VLOOKUP(B4185,Titles_Lookup!$B$2:$C$259,2,FALSE)</f>
        <v>SEX BY SINGLE-YEAR AGE (NATIVE HAWAIIAN AND OTHER PACIFIC ISLANDER ALONE) [209]</v>
      </c>
      <c r="I4185" s="59" t="str">
        <f>VLOOKUP(B4185,Universe_Lookup!$B$2:$C$250,2,FALSE)</f>
        <v>Universe: People who are Native Hawaiian and Other Pacific Islander alone</v>
      </c>
      <c r="J4185" s="59" t="s">
        <v>2339</v>
      </c>
    </row>
    <row r="4186" spans="1:10" x14ac:dyDescent="0.2">
      <c r="A4186" s="73" t="s">
        <v>2676</v>
      </c>
      <c r="B4186" s="59" t="s">
        <v>4780</v>
      </c>
      <c r="C4186" s="59" t="s">
        <v>4793</v>
      </c>
      <c r="D4186" s="65">
        <v>26</v>
      </c>
      <c r="E4186" s="65" t="str">
        <f>VLOOKUP(D4186,Files_Lookup!$A$2:$B$45,2,FALSE)</f>
        <v>us000262020.dhc</v>
      </c>
      <c r="F4186" s="66">
        <v>9</v>
      </c>
      <c r="G4186" s="59">
        <f>VLOOKUP(_xlfn.CONCAT(TRIM(B4186)," - ",TRIM(D4186)),Sort_Order_Lookup!$C$1:$E$250,3,FALSE)</f>
        <v>1</v>
      </c>
      <c r="H4186" s="59" t="str">
        <f>VLOOKUP(B4186,Titles_Lookup!$B$2:$C$259,2,FALSE)</f>
        <v>SEX BY SINGLE-YEAR AGE (NATIVE HAWAIIAN AND OTHER PACIFIC ISLANDER ALONE) [209]</v>
      </c>
      <c r="I4186" s="59" t="str">
        <f>VLOOKUP(B4186,Universe_Lookup!$B$2:$C$250,2,FALSE)</f>
        <v>Universe: People who are Native Hawaiian and Other Pacific Islander alone</v>
      </c>
      <c r="J4186" s="59" t="s">
        <v>2341</v>
      </c>
    </row>
    <row r="4187" spans="1:10" x14ac:dyDescent="0.2">
      <c r="A4187" s="73" t="s">
        <v>2676</v>
      </c>
      <c r="B4187" s="59" t="s">
        <v>4780</v>
      </c>
      <c r="C4187" s="59" t="s">
        <v>4794</v>
      </c>
      <c r="D4187" s="65">
        <v>26</v>
      </c>
      <c r="E4187" s="65" t="str">
        <f>VLOOKUP(D4187,Files_Lookup!$A$2:$B$45,2,FALSE)</f>
        <v>us000262020.dhc</v>
      </c>
      <c r="F4187" s="66">
        <v>9</v>
      </c>
      <c r="G4187" s="59">
        <f>VLOOKUP(_xlfn.CONCAT(TRIM(B4187)," - ",TRIM(D4187)),Sort_Order_Lookup!$C$1:$E$250,3,FALSE)</f>
        <v>1</v>
      </c>
      <c r="H4187" s="59" t="str">
        <f>VLOOKUP(B4187,Titles_Lookup!$B$2:$C$259,2,FALSE)</f>
        <v>SEX BY SINGLE-YEAR AGE (NATIVE HAWAIIAN AND OTHER PACIFIC ISLANDER ALONE) [209]</v>
      </c>
      <c r="I4187" s="59" t="str">
        <f>VLOOKUP(B4187,Universe_Lookup!$B$2:$C$250,2,FALSE)</f>
        <v>Universe: People who are Native Hawaiian and Other Pacific Islander alone</v>
      </c>
      <c r="J4187" s="59" t="s">
        <v>2343</v>
      </c>
    </row>
    <row r="4188" spans="1:10" x14ac:dyDescent="0.2">
      <c r="A4188" s="73" t="s">
        <v>2676</v>
      </c>
      <c r="B4188" s="59" t="s">
        <v>4780</v>
      </c>
      <c r="C4188" s="59" t="s">
        <v>4795</v>
      </c>
      <c r="D4188" s="65">
        <v>26</v>
      </c>
      <c r="E4188" s="65" t="str">
        <f>VLOOKUP(D4188,Files_Lookup!$A$2:$B$45,2,FALSE)</f>
        <v>us000262020.dhc</v>
      </c>
      <c r="F4188" s="66">
        <v>9</v>
      </c>
      <c r="G4188" s="59">
        <f>VLOOKUP(_xlfn.CONCAT(TRIM(B4188)," - ",TRIM(D4188)),Sort_Order_Lookup!$C$1:$E$250,3,FALSE)</f>
        <v>1</v>
      </c>
      <c r="H4188" s="59" t="str">
        <f>VLOOKUP(B4188,Titles_Lookup!$B$2:$C$259,2,FALSE)</f>
        <v>SEX BY SINGLE-YEAR AGE (NATIVE HAWAIIAN AND OTHER PACIFIC ISLANDER ALONE) [209]</v>
      </c>
      <c r="I4188" s="59" t="str">
        <f>VLOOKUP(B4188,Universe_Lookup!$B$2:$C$250,2,FALSE)</f>
        <v>Universe: People who are Native Hawaiian and Other Pacific Islander alone</v>
      </c>
      <c r="J4188" s="59" t="s">
        <v>2345</v>
      </c>
    </row>
    <row r="4189" spans="1:10" x14ac:dyDescent="0.2">
      <c r="A4189" s="73" t="s">
        <v>2676</v>
      </c>
      <c r="B4189" s="59" t="s">
        <v>4780</v>
      </c>
      <c r="C4189" s="59" t="s">
        <v>4796</v>
      </c>
      <c r="D4189" s="65">
        <v>26</v>
      </c>
      <c r="E4189" s="65" t="str">
        <f>VLOOKUP(D4189,Files_Lookup!$A$2:$B$45,2,FALSE)</f>
        <v>us000262020.dhc</v>
      </c>
      <c r="F4189" s="66">
        <v>9</v>
      </c>
      <c r="G4189" s="59">
        <f>VLOOKUP(_xlfn.CONCAT(TRIM(B4189)," - ",TRIM(D4189)),Sort_Order_Lookup!$C$1:$E$250,3,FALSE)</f>
        <v>1</v>
      </c>
      <c r="H4189" s="59" t="str">
        <f>VLOOKUP(B4189,Titles_Lookup!$B$2:$C$259,2,FALSE)</f>
        <v>SEX BY SINGLE-YEAR AGE (NATIVE HAWAIIAN AND OTHER PACIFIC ISLANDER ALONE) [209]</v>
      </c>
      <c r="I4189" s="59" t="str">
        <f>VLOOKUP(B4189,Universe_Lookup!$B$2:$C$250,2,FALSE)</f>
        <v>Universe: People who are Native Hawaiian and Other Pacific Islander alone</v>
      </c>
      <c r="J4189" s="59" t="s">
        <v>2347</v>
      </c>
    </row>
    <row r="4190" spans="1:10" x14ac:dyDescent="0.2">
      <c r="A4190" s="73" t="s">
        <v>2676</v>
      </c>
      <c r="B4190" s="59" t="s">
        <v>4780</v>
      </c>
      <c r="C4190" s="59" t="s">
        <v>4797</v>
      </c>
      <c r="D4190" s="65">
        <v>26</v>
      </c>
      <c r="E4190" s="65" t="str">
        <f>VLOOKUP(D4190,Files_Lookup!$A$2:$B$45,2,FALSE)</f>
        <v>us000262020.dhc</v>
      </c>
      <c r="F4190" s="66">
        <v>9</v>
      </c>
      <c r="G4190" s="59">
        <f>VLOOKUP(_xlfn.CONCAT(TRIM(B4190)," - ",TRIM(D4190)),Sort_Order_Lookup!$C$1:$E$250,3,FALSE)</f>
        <v>1</v>
      </c>
      <c r="H4190" s="59" t="str">
        <f>VLOOKUP(B4190,Titles_Lookup!$B$2:$C$259,2,FALSE)</f>
        <v>SEX BY SINGLE-YEAR AGE (NATIVE HAWAIIAN AND OTHER PACIFIC ISLANDER ALONE) [209]</v>
      </c>
      <c r="I4190" s="59" t="str">
        <f>VLOOKUP(B4190,Universe_Lookup!$B$2:$C$250,2,FALSE)</f>
        <v>Universe: People who are Native Hawaiian and Other Pacific Islander alone</v>
      </c>
      <c r="J4190" s="59" t="s">
        <v>2349</v>
      </c>
    </row>
    <row r="4191" spans="1:10" x14ac:dyDescent="0.2">
      <c r="A4191" s="73" t="s">
        <v>2676</v>
      </c>
      <c r="B4191" s="59" t="s">
        <v>4780</v>
      </c>
      <c r="C4191" s="59" t="s">
        <v>4798</v>
      </c>
      <c r="D4191" s="65">
        <v>26</v>
      </c>
      <c r="E4191" s="65" t="str">
        <f>VLOOKUP(D4191,Files_Lookup!$A$2:$B$45,2,FALSE)</f>
        <v>us000262020.dhc</v>
      </c>
      <c r="F4191" s="66">
        <v>9</v>
      </c>
      <c r="G4191" s="59">
        <f>VLOOKUP(_xlfn.CONCAT(TRIM(B4191)," - ",TRIM(D4191)),Sort_Order_Lookup!$C$1:$E$250,3,FALSE)</f>
        <v>1</v>
      </c>
      <c r="H4191" s="59" t="str">
        <f>VLOOKUP(B4191,Titles_Lookup!$B$2:$C$259,2,FALSE)</f>
        <v>SEX BY SINGLE-YEAR AGE (NATIVE HAWAIIAN AND OTHER PACIFIC ISLANDER ALONE) [209]</v>
      </c>
      <c r="I4191" s="59" t="str">
        <f>VLOOKUP(B4191,Universe_Lookup!$B$2:$C$250,2,FALSE)</f>
        <v>Universe: People who are Native Hawaiian and Other Pacific Islander alone</v>
      </c>
      <c r="J4191" s="59" t="s">
        <v>2351</v>
      </c>
    </row>
    <row r="4192" spans="1:10" x14ac:dyDescent="0.2">
      <c r="A4192" s="73" t="s">
        <v>2676</v>
      </c>
      <c r="B4192" s="59" t="s">
        <v>4780</v>
      </c>
      <c r="C4192" s="59" t="s">
        <v>4799</v>
      </c>
      <c r="D4192" s="65">
        <v>26</v>
      </c>
      <c r="E4192" s="65" t="str">
        <f>VLOOKUP(D4192,Files_Lookup!$A$2:$B$45,2,FALSE)</f>
        <v>us000262020.dhc</v>
      </c>
      <c r="F4192" s="66">
        <v>9</v>
      </c>
      <c r="G4192" s="59">
        <f>VLOOKUP(_xlfn.CONCAT(TRIM(B4192)," - ",TRIM(D4192)),Sort_Order_Lookup!$C$1:$E$250,3,FALSE)</f>
        <v>1</v>
      </c>
      <c r="H4192" s="59" t="str">
        <f>VLOOKUP(B4192,Titles_Lookup!$B$2:$C$259,2,FALSE)</f>
        <v>SEX BY SINGLE-YEAR AGE (NATIVE HAWAIIAN AND OTHER PACIFIC ISLANDER ALONE) [209]</v>
      </c>
      <c r="I4192" s="59" t="str">
        <f>VLOOKUP(B4192,Universe_Lookup!$B$2:$C$250,2,FALSE)</f>
        <v>Universe: People who are Native Hawaiian and Other Pacific Islander alone</v>
      </c>
      <c r="J4192" s="59" t="s">
        <v>2353</v>
      </c>
    </row>
    <row r="4193" spans="1:10" x14ac:dyDescent="0.2">
      <c r="A4193" s="73" t="s">
        <v>2676</v>
      </c>
      <c r="B4193" s="59" t="s">
        <v>4780</v>
      </c>
      <c r="C4193" s="59" t="s">
        <v>4800</v>
      </c>
      <c r="D4193" s="65">
        <v>26</v>
      </c>
      <c r="E4193" s="65" t="str">
        <f>VLOOKUP(D4193,Files_Lookup!$A$2:$B$45,2,FALSE)</f>
        <v>us000262020.dhc</v>
      </c>
      <c r="F4193" s="66">
        <v>9</v>
      </c>
      <c r="G4193" s="59">
        <f>VLOOKUP(_xlfn.CONCAT(TRIM(B4193)," - ",TRIM(D4193)),Sort_Order_Lookup!$C$1:$E$250,3,FALSE)</f>
        <v>1</v>
      </c>
      <c r="H4193" s="59" t="str">
        <f>VLOOKUP(B4193,Titles_Lookup!$B$2:$C$259,2,FALSE)</f>
        <v>SEX BY SINGLE-YEAR AGE (NATIVE HAWAIIAN AND OTHER PACIFIC ISLANDER ALONE) [209]</v>
      </c>
      <c r="I4193" s="59" t="str">
        <f>VLOOKUP(B4193,Universe_Lookup!$B$2:$C$250,2,FALSE)</f>
        <v>Universe: People who are Native Hawaiian and Other Pacific Islander alone</v>
      </c>
      <c r="J4193" s="59" t="s">
        <v>2355</v>
      </c>
    </row>
    <row r="4194" spans="1:10" x14ac:dyDescent="0.2">
      <c r="A4194" s="73" t="s">
        <v>2676</v>
      </c>
      <c r="B4194" s="59" t="s">
        <v>4780</v>
      </c>
      <c r="C4194" s="59" t="s">
        <v>4801</v>
      </c>
      <c r="D4194" s="65">
        <v>26</v>
      </c>
      <c r="E4194" s="65" t="str">
        <f>VLOOKUP(D4194,Files_Lookup!$A$2:$B$45,2,FALSE)</f>
        <v>us000262020.dhc</v>
      </c>
      <c r="F4194" s="66">
        <v>9</v>
      </c>
      <c r="G4194" s="59">
        <f>VLOOKUP(_xlfn.CONCAT(TRIM(B4194)," - ",TRIM(D4194)),Sort_Order_Lookup!$C$1:$E$250,3,FALSE)</f>
        <v>1</v>
      </c>
      <c r="H4194" s="59" t="str">
        <f>VLOOKUP(B4194,Titles_Lookup!$B$2:$C$259,2,FALSE)</f>
        <v>SEX BY SINGLE-YEAR AGE (NATIVE HAWAIIAN AND OTHER PACIFIC ISLANDER ALONE) [209]</v>
      </c>
      <c r="I4194" s="59" t="str">
        <f>VLOOKUP(B4194,Universe_Lookup!$B$2:$C$250,2,FALSE)</f>
        <v>Universe: People who are Native Hawaiian and Other Pacific Islander alone</v>
      </c>
      <c r="J4194" s="59" t="s">
        <v>2357</v>
      </c>
    </row>
    <row r="4195" spans="1:10" x14ac:dyDescent="0.2">
      <c r="A4195" s="73" t="s">
        <v>2676</v>
      </c>
      <c r="B4195" s="59" t="s">
        <v>4780</v>
      </c>
      <c r="C4195" s="59" t="s">
        <v>4802</v>
      </c>
      <c r="D4195" s="65">
        <v>26</v>
      </c>
      <c r="E4195" s="65" t="str">
        <f>VLOOKUP(D4195,Files_Lookup!$A$2:$B$45,2,FALSE)</f>
        <v>us000262020.dhc</v>
      </c>
      <c r="F4195" s="66">
        <v>9</v>
      </c>
      <c r="G4195" s="59">
        <f>VLOOKUP(_xlfn.CONCAT(TRIM(B4195)," - ",TRIM(D4195)),Sort_Order_Lookup!$C$1:$E$250,3,FALSE)</f>
        <v>1</v>
      </c>
      <c r="H4195" s="59" t="str">
        <f>VLOOKUP(B4195,Titles_Lookup!$B$2:$C$259,2,FALSE)</f>
        <v>SEX BY SINGLE-YEAR AGE (NATIVE HAWAIIAN AND OTHER PACIFIC ISLANDER ALONE) [209]</v>
      </c>
      <c r="I4195" s="59" t="str">
        <f>VLOOKUP(B4195,Universe_Lookup!$B$2:$C$250,2,FALSE)</f>
        <v>Universe: People who are Native Hawaiian and Other Pacific Islander alone</v>
      </c>
      <c r="J4195" s="59" t="s">
        <v>2359</v>
      </c>
    </row>
    <row r="4196" spans="1:10" x14ac:dyDescent="0.2">
      <c r="A4196" s="73" t="s">
        <v>2676</v>
      </c>
      <c r="B4196" s="59" t="s">
        <v>4780</v>
      </c>
      <c r="C4196" s="59" t="s">
        <v>4803</v>
      </c>
      <c r="D4196" s="65">
        <v>26</v>
      </c>
      <c r="E4196" s="65" t="str">
        <f>VLOOKUP(D4196,Files_Lookup!$A$2:$B$45,2,FALSE)</f>
        <v>us000262020.dhc</v>
      </c>
      <c r="F4196" s="66">
        <v>9</v>
      </c>
      <c r="G4196" s="59">
        <f>VLOOKUP(_xlfn.CONCAT(TRIM(B4196)," - ",TRIM(D4196)),Sort_Order_Lookup!$C$1:$E$250,3,FALSE)</f>
        <v>1</v>
      </c>
      <c r="H4196" s="59" t="str">
        <f>VLOOKUP(B4196,Titles_Lookup!$B$2:$C$259,2,FALSE)</f>
        <v>SEX BY SINGLE-YEAR AGE (NATIVE HAWAIIAN AND OTHER PACIFIC ISLANDER ALONE) [209]</v>
      </c>
      <c r="I4196" s="59" t="str">
        <f>VLOOKUP(B4196,Universe_Lookup!$B$2:$C$250,2,FALSE)</f>
        <v>Universe: People who are Native Hawaiian and Other Pacific Islander alone</v>
      </c>
      <c r="J4196" s="59" t="s">
        <v>2361</v>
      </c>
    </row>
    <row r="4197" spans="1:10" x14ac:dyDescent="0.2">
      <c r="A4197" s="73" t="s">
        <v>2676</v>
      </c>
      <c r="B4197" s="59" t="s">
        <v>4780</v>
      </c>
      <c r="C4197" s="59" t="s">
        <v>4804</v>
      </c>
      <c r="D4197" s="65">
        <v>26</v>
      </c>
      <c r="E4197" s="65" t="str">
        <f>VLOOKUP(D4197,Files_Lookup!$A$2:$B$45,2,FALSE)</f>
        <v>us000262020.dhc</v>
      </c>
      <c r="F4197" s="66">
        <v>9</v>
      </c>
      <c r="G4197" s="59">
        <f>VLOOKUP(_xlfn.CONCAT(TRIM(B4197)," - ",TRIM(D4197)),Sort_Order_Lookup!$C$1:$E$250,3,FALSE)</f>
        <v>1</v>
      </c>
      <c r="H4197" s="59" t="str">
        <f>VLOOKUP(B4197,Titles_Lookup!$B$2:$C$259,2,FALSE)</f>
        <v>SEX BY SINGLE-YEAR AGE (NATIVE HAWAIIAN AND OTHER PACIFIC ISLANDER ALONE) [209]</v>
      </c>
      <c r="I4197" s="59" t="str">
        <f>VLOOKUP(B4197,Universe_Lookup!$B$2:$C$250,2,FALSE)</f>
        <v>Universe: People who are Native Hawaiian and Other Pacific Islander alone</v>
      </c>
      <c r="J4197" s="59" t="s">
        <v>480</v>
      </c>
    </row>
    <row r="4198" spans="1:10" x14ac:dyDescent="0.2">
      <c r="A4198" s="73" t="s">
        <v>2676</v>
      </c>
      <c r="B4198" s="59" t="s">
        <v>4780</v>
      </c>
      <c r="C4198" s="59" t="s">
        <v>4805</v>
      </c>
      <c r="D4198" s="65">
        <v>26</v>
      </c>
      <c r="E4198" s="65" t="str">
        <f>VLOOKUP(D4198,Files_Lookup!$A$2:$B$45,2,FALSE)</f>
        <v>us000262020.dhc</v>
      </c>
      <c r="F4198" s="66">
        <v>9</v>
      </c>
      <c r="G4198" s="59">
        <f>VLOOKUP(_xlfn.CONCAT(TRIM(B4198)," - ",TRIM(D4198)),Sort_Order_Lookup!$C$1:$E$250,3,FALSE)</f>
        <v>1</v>
      </c>
      <c r="H4198" s="59" t="str">
        <f>VLOOKUP(B4198,Titles_Lookup!$B$2:$C$259,2,FALSE)</f>
        <v>SEX BY SINGLE-YEAR AGE (NATIVE HAWAIIAN AND OTHER PACIFIC ISLANDER ALONE) [209]</v>
      </c>
      <c r="I4198" s="59" t="str">
        <f>VLOOKUP(B4198,Universe_Lookup!$B$2:$C$250,2,FALSE)</f>
        <v>Universe: People who are Native Hawaiian and Other Pacific Islander alone</v>
      </c>
      <c r="J4198" s="59" t="s">
        <v>482</v>
      </c>
    </row>
    <row r="4199" spans="1:10" x14ac:dyDescent="0.2">
      <c r="A4199" s="73" t="s">
        <v>2676</v>
      </c>
      <c r="B4199" s="59" t="s">
        <v>4780</v>
      </c>
      <c r="C4199" s="59" t="s">
        <v>4806</v>
      </c>
      <c r="D4199" s="65">
        <v>26</v>
      </c>
      <c r="E4199" s="65" t="str">
        <f>VLOOKUP(D4199,Files_Lookup!$A$2:$B$45,2,FALSE)</f>
        <v>us000262020.dhc</v>
      </c>
      <c r="F4199" s="66">
        <v>9</v>
      </c>
      <c r="G4199" s="59">
        <f>VLOOKUP(_xlfn.CONCAT(TRIM(B4199)," - ",TRIM(D4199)),Sort_Order_Lookup!$C$1:$E$250,3,FALSE)</f>
        <v>1</v>
      </c>
      <c r="H4199" s="59" t="str">
        <f>VLOOKUP(B4199,Titles_Lookup!$B$2:$C$259,2,FALSE)</f>
        <v>SEX BY SINGLE-YEAR AGE (NATIVE HAWAIIAN AND OTHER PACIFIC ISLANDER ALONE) [209]</v>
      </c>
      <c r="I4199" s="59" t="str">
        <f>VLOOKUP(B4199,Universe_Lookup!$B$2:$C$250,2,FALSE)</f>
        <v>Universe: People who are Native Hawaiian and Other Pacific Islander alone</v>
      </c>
      <c r="J4199" s="59" t="s">
        <v>3671</v>
      </c>
    </row>
    <row r="4200" spans="1:10" x14ac:dyDescent="0.2">
      <c r="A4200" s="73" t="s">
        <v>2676</v>
      </c>
      <c r="B4200" s="59" t="s">
        <v>4780</v>
      </c>
      <c r="C4200" s="59" t="s">
        <v>4807</v>
      </c>
      <c r="D4200" s="65">
        <v>26</v>
      </c>
      <c r="E4200" s="65" t="str">
        <f>VLOOKUP(D4200,Files_Lookup!$A$2:$B$45,2,FALSE)</f>
        <v>us000262020.dhc</v>
      </c>
      <c r="F4200" s="66">
        <v>9</v>
      </c>
      <c r="G4200" s="59">
        <f>VLOOKUP(_xlfn.CONCAT(TRIM(B4200)," - ",TRIM(D4200)),Sort_Order_Lookup!$C$1:$E$250,3,FALSE)</f>
        <v>1</v>
      </c>
      <c r="H4200" s="59" t="str">
        <f>VLOOKUP(B4200,Titles_Lookup!$B$2:$C$259,2,FALSE)</f>
        <v>SEX BY SINGLE-YEAR AGE (NATIVE HAWAIIAN AND OTHER PACIFIC ISLANDER ALONE) [209]</v>
      </c>
      <c r="I4200" s="59" t="str">
        <f>VLOOKUP(B4200,Universe_Lookup!$B$2:$C$250,2,FALSE)</f>
        <v>Universe: People who are Native Hawaiian and Other Pacific Islander alone</v>
      </c>
      <c r="J4200" s="59" t="s">
        <v>3673</v>
      </c>
    </row>
    <row r="4201" spans="1:10" x14ac:dyDescent="0.2">
      <c r="A4201" s="73" t="s">
        <v>2676</v>
      </c>
      <c r="B4201" s="59" t="s">
        <v>4780</v>
      </c>
      <c r="C4201" s="59" t="s">
        <v>4808</v>
      </c>
      <c r="D4201" s="65">
        <v>26</v>
      </c>
      <c r="E4201" s="65" t="str">
        <f>VLOOKUP(D4201,Files_Lookup!$A$2:$B$45,2,FALSE)</f>
        <v>us000262020.dhc</v>
      </c>
      <c r="F4201" s="66">
        <v>9</v>
      </c>
      <c r="G4201" s="59">
        <f>VLOOKUP(_xlfn.CONCAT(TRIM(B4201)," - ",TRIM(D4201)),Sort_Order_Lookup!$C$1:$E$250,3,FALSE)</f>
        <v>1</v>
      </c>
      <c r="H4201" s="59" t="str">
        <f>VLOOKUP(B4201,Titles_Lookup!$B$2:$C$259,2,FALSE)</f>
        <v>SEX BY SINGLE-YEAR AGE (NATIVE HAWAIIAN AND OTHER PACIFIC ISLANDER ALONE) [209]</v>
      </c>
      <c r="I4201" s="59" t="str">
        <f>VLOOKUP(B4201,Universe_Lookup!$B$2:$C$250,2,FALSE)</f>
        <v>Universe: People who are Native Hawaiian and Other Pacific Islander alone</v>
      </c>
      <c r="J4201" s="59" t="s">
        <v>3675</v>
      </c>
    </row>
    <row r="4202" spans="1:10" x14ac:dyDescent="0.2">
      <c r="A4202" s="73" t="s">
        <v>2676</v>
      </c>
      <c r="B4202" s="59" t="s">
        <v>4780</v>
      </c>
      <c r="C4202" s="59" t="s">
        <v>4809</v>
      </c>
      <c r="D4202" s="65">
        <v>26</v>
      </c>
      <c r="E4202" s="65" t="str">
        <f>VLOOKUP(D4202,Files_Lookup!$A$2:$B$45,2,FALSE)</f>
        <v>us000262020.dhc</v>
      </c>
      <c r="F4202" s="66">
        <v>9</v>
      </c>
      <c r="G4202" s="59">
        <f>VLOOKUP(_xlfn.CONCAT(TRIM(B4202)," - ",TRIM(D4202)),Sort_Order_Lookup!$C$1:$E$250,3,FALSE)</f>
        <v>1</v>
      </c>
      <c r="H4202" s="59" t="str">
        <f>VLOOKUP(B4202,Titles_Lookup!$B$2:$C$259,2,FALSE)</f>
        <v>SEX BY SINGLE-YEAR AGE (NATIVE HAWAIIAN AND OTHER PACIFIC ISLANDER ALONE) [209]</v>
      </c>
      <c r="I4202" s="59" t="str">
        <f>VLOOKUP(B4202,Universe_Lookup!$B$2:$C$250,2,FALSE)</f>
        <v>Universe: People who are Native Hawaiian and Other Pacific Islander alone</v>
      </c>
      <c r="J4202" s="59" t="s">
        <v>3677</v>
      </c>
    </row>
    <row r="4203" spans="1:10" x14ac:dyDescent="0.2">
      <c r="A4203" s="73" t="s">
        <v>2676</v>
      </c>
      <c r="B4203" s="59" t="s">
        <v>4780</v>
      </c>
      <c r="C4203" s="59" t="s">
        <v>4810</v>
      </c>
      <c r="D4203" s="65">
        <v>26</v>
      </c>
      <c r="E4203" s="65" t="str">
        <f>VLOOKUP(D4203,Files_Lookup!$A$2:$B$45,2,FALSE)</f>
        <v>us000262020.dhc</v>
      </c>
      <c r="F4203" s="66">
        <v>9</v>
      </c>
      <c r="G4203" s="59">
        <f>VLOOKUP(_xlfn.CONCAT(TRIM(B4203)," - ",TRIM(D4203)),Sort_Order_Lookup!$C$1:$E$250,3,FALSE)</f>
        <v>1</v>
      </c>
      <c r="H4203" s="59" t="str">
        <f>VLOOKUP(B4203,Titles_Lookup!$B$2:$C$259,2,FALSE)</f>
        <v>SEX BY SINGLE-YEAR AGE (NATIVE HAWAIIAN AND OTHER PACIFIC ISLANDER ALONE) [209]</v>
      </c>
      <c r="I4203" s="59" t="str">
        <f>VLOOKUP(B4203,Universe_Lookup!$B$2:$C$250,2,FALSE)</f>
        <v>Universe: People who are Native Hawaiian and Other Pacific Islander alone</v>
      </c>
      <c r="J4203" s="59" t="s">
        <v>3679</v>
      </c>
    </row>
    <row r="4204" spans="1:10" x14ac:dyDescent="0.2">
      <c r="A4204" s="73" t="s">
        <v>2676</v>
      </c>
      <c r="B4204" s="59" t="s">
        <v>4780</v>
      </c>
      <c r="C4204" s="59" t="s">
        <v>4811</v>
      </c>
      <c r="D4204" s="65">
        <v>26</v>
      </c>
      <c r="E4204" s="65" t="str">
        <f>VLOOKUP(D4204,Files_Lookup!$A$2:$B$45,2,FALSE)</f>
        <v>us000262020.dhc</v>
      </c>
      <c r="F4204" s="66">
        <v>9</v>
      </c>
      <c r="G4204" s="59">
        <f>VLOOKUP(_xlfn.CONCAT(TRIM(B4204)," - ",TRIM(D4204)),Sort_Order_Lookup!$C$1:$E$250,3,FALSE)</f>
        <v>1</v>
      </c>
      <c r="H4204" s="59" t="str">
        <f>VLOOKUP(B4204,Titles_Lookup!$B$2:$C$259,2,FALSE)</f>
        <v>SEX BY SINGLE-YEAR AGE (NATIVE HAWAIIAN AND OTHER PACIFIC ISLANDER ALONE) [209]</v>
      </c>
      <c r="I4204" s="59" t="str">
        <f>VLOOKUP(B4204,Universe_Lookup!$B$2:$C$250,2,FALSE)</f>
        <v>Universe: People who are Native Hawaiian and Other Pacific Islander alone</v>
      </c>
      <c r="J4204" s="59" t="s">
        <v>3681</v>
      </c>
    </row>
    <row r="4205" spans="1:10" x14ac:dyDescent="0.2">
      <c r="A4205" s="73" t="s">
        <v>2676</v>
      </c>
      <c r="B4205" s="59" t="s">
        <v>4780</v>
      </c>
      <c r="C4205" s="59" t="s">
        <v>4812</v>
      </c>
      <c r="D4205" s="65">
        <v>26</v>
      </c>
      <c r="E4205" s="65" t="str">
        <f>VLOOKUP(D4205,Files_Lookup!$A$2:$B$45,2,FALSE)</f>
        <v>us000262020.dhc</v>
      </c>
      <c r="F4205" s="66">
        <v>9</v>
      </c>
      <c r="G4205" s="59">
        <f>VLOOKUP(_xlfn.CONCAT(TRIM(B4205)," - ",TRIM(D4205)),Sort_Order_Lookup!$C$1:$E$250,3,FALSE)</f>
        <v>1</v>
      </c>
      <c r="H4205" s="59" t="str">
        <f>VLOOKUP(B4205,Titles_Lookup!$B$2:$C$259,2,FALSE)</f>
        <v>SEX BY SINGLE-YEAR AGE (NATIVE HAWAIIAN AND OTHER PACIFIC ISLANDER ALONE) [209]</v>
      </c>
      <c r="I4205" s="59" t="str">
        <f>VLOOKUP(B4205,Universe_Lookup!$B$2:$C$250,2,FALSE)</f>
        <v>Universe: People who are Native Hawaiian and Other Pacific Islander alone</v>
      </c>
      <c r="J4205" s="59" t="s">
        <v>3683</v>
      </c>
    </row>
    <row r="4206" spans="1:10" x14ac:dyDescent="0.2">
      <c r="A4206" s="73" t="s">
        <v>2676</v>
      </c>
      <c r="B4206" s="59" t="s">
        <v>4780</v>
      </c>
      <c r="C4206" s="59" t="s">
        <v>4813</v>
      </c>
      <c r="D4206" s="65">
        <v>26</v>
      </c>
      <c r="E4206" s="65" t="str">
        <f>VLOOKUP(D4206,Files_Lookup!$A$2:$B$45,2,FALSE)</f>
        <v>us000262020.dhc</v>
      </c>
      <c r="F4206" s="66">
        <v>9</v>
      </c>
      <c r="G4206" s="59">
        <f>VLOOKUP(_xlfn.CONCAT(TRIM(B4206)," - ",TRIM(D4206)),Sort_Order_Lookup!$C$1:$E$250,3,FALSE)</f>
        <v>1</v>
      </c>
      <c r="H4206" s="59" t="str">
        <f>VLOOKUP(B4206,Titles_Lookup!$B$2:$C$259,2,FALSE)</f>
        <v>SEX BY SINGLE-YEAR AGE (NATIVE HAWAIIAN AND OTHER PACIFIC ISLANDER ALONE) [209]</v>
      </c>
      <c r="I4206" s="59" t="str">
        <f>VLOOKUP(B4206,Universe_Lookup!$B$2:$C$250,2,FALSE)</f>
        <v>Universe: People who are Native Hawaiian and Other Pacific Islander alone</v>
      </c>
      <c r="J4206" s="59" t="s">
        <v>3685</v>
      </c>
    </row>
    <row r="4207" spans="1:10" x14ac:dyDescent="0.2">
      <c r="A4207" s="73" t="s">
        <v>2676</v>
      </c>
      <c r="B4207" s="59" t="s">
        <v>4780</v>
      </c>
      <c r="C4207" s="59" t="s">
        <v>4814</v>
      </c>
      <c r="D4207" s="65">
        <v>26</v>
      </c>
      <c r="E4207" s="65" t="str">
        <f>VLOOKUP(D4207,Files_Lookup!$A$2:$B$45,2,FALSE)</f>
        <v>us000262020.dhc</v>
      </c>
      <c r="F4207" s="66">
        <v>9</v>
      </c>
      <c r="G4207" s="59">
        <f>VLOOKUP(_xlfn.CONCAT(TRIM(B4207)," - ",TRIM(D4207)),Sort_Order_Lookup!$C$1:$E$250,3,FALSE)</f>
        <v>1</v>
      </c>
      <c r="H4207" s="59" t="str">
        <f>VLOOKUP(B4207,Titles_Lookup!$B$2:$C$259,2,FALSE)</f>
        <v>SEX BY SINGLE-YEAR AGE (NATIVE HAWAIIAN AND OTHER PACIFIC ISLANDER ALONE) [209]</v>
      </c>
      <c r="I4207" s="59" t="str">
        <f>VLOOKUP(B4207,Universe_Lookup!$B$2:$C$250,2,FALSE)</f>
        <v>Universe: People who are Native Hawaiian and Other Pacific Islander alone</v>
      </c>
      <c r="J4207" s="59" t="s">
        <v>3687</v>
      </c>
    </row>
    <row r="4208" spans="1:10" x14ac:dyDescent="0.2">
      <c r="A4208" s="73" t="s">
        <v>2676</v>
      </c>
      <c r="B4208" s="59" t="s">
        <v>4780</v>
      </c>
      <c r="C4208" s="59" t="s">
        <v>4815</v>
      </c>
      <c r="D4208" s="65">
        <v>26</v>
      </c>
      <c r="E4208" s="65" t="str">
        <f>VLOOKUP(D4208,Files_Lookup!$A$2:$B$45,2,FALSE)</f>
        <v>us000262020.dhc</v>
      </c>
      <c r="F4208" s="66">
        <v>9</v>
      </c>
      <c r="G4208" s="59">
        <f>VLOOKUP(_xlfn.CONCAT(TRIM(B4208)," - ",TRIM(D4208)),Sort_Order_Lookup!$C$1:$E$250,3,FALSE)</f>
        <v>1</v>
      </c>
      <c r="H4208" s="59" t="str">
        <f>VLOOKUP(B4208,Titles_Lookup!$B$2:$C$259,2,FALSE)</f>
        <v>SEX BY SINGLE-YEAR AGE (NATIVE HAWAIIAN AND OTHER PACIFIC ISLANDER ALONE) [209]</v>
      </c>
      <c r="I4208" s="59" t="str">
        <f>VLOOKUP(B4208,Universe_Lookup!$B$2:$C$250,2,FALSE)</f>
        <v>Universe: People who are Native Hawaiian and Other Pacific Islander alone</v>
      </c>
      <c r="J4208" s="59" t="s">
        <v>3689</v>
      </c>
    </row>
    <row r="4209" spans="1:10" x14ac:dyDescent="0.2">
      <c r="A4209" s="73" t="s">
        <v>2676</v>
      </c>
      <c r="B4209" s="59" t="s">
        <v>4780</v>
      </c>
      <c r="C4209" s="59" t="s">
        <v>4816</v>
      </c>
      <c r="D4209" s="65">
        <v>26</v>
      </c>
      <c r="E4209" s="65" t="str">
        <f>VLOOKUP(D4209,Files_Lookup!$A$2:$B$45,2,FALSE)</f>
        <v>us000262020.dhc</v>
      </c>
      <c r="F4209" s="66">
        <v>9</v>
      </c>
      <c r="G4209" s="59">
        <f>VLOOKUP(_xlfn.CONCAT(TRIM(B4209)," - ",TRIM(D4209)),Sort_Order_Lookup!$C$1:$E$250,3,FALSE)</f>
        <v>1</v>
      </c>
      <c r="H4209" s="59" t="str">
        <f>VLOOKUP(B4209,Titles_Lookup!$B$2:$C$259,2,FALSE)</f>
        <v>SEX BY SINGLE-YEAR AGE (NATIVE HAWAIIAN AND OTHER PACIFIC ISLANDER ALONE) [209]</v>
      </c>
      <c r="I4209" s="59" t="str">
        <f>VLOOKUP(B4209,Universe_Lookup!$B$2:$C$250,2,FALSE)</f>
        <v>Universe: People who are Native Hawaiian and Other Pacific Islander alone</v>
      </c>
      <c r="J4209" s="59" t="s">
        <v>3691</v>
      </c>
    </row>
    <row r="4210" spans="1:10" x14ac:dyDescent="0.2">
      <c r="A4210" s="73" t="s">
        <v>2676</v>
      </c>
      <c r="B4210" s="59" t="s">
        <v>4780</v>
      </c>
      <c r="C4210" s="59" t="s">
        <v>4817</v>
      </c>
      <c r="D4210" s="65">
        <v>26</v>
      </c>
      <c r="E4210" s="65" t="str">
        <f>VLOOKUP(D4210,Files_Lookup!$A$2:$B$45,2,FALSE)</f>
        <v>us000262020.dhc</v>
      </c>
      <c r="F4210" s="66">
        <v>9</v>
      </c>
      <c r="G4210" s="59">
        <f>VLOOKUP(_xlfn.CONCAT(TRIM(B4210)," - ",TRIM(D4210)),Sort_Order_Lookup!$C$1:$E$250,3,FALSE)</f>
        <v>1</v>
      </c>
      <c r="H4210" s="59" t="str">
        <f>VLOOKUP(B4210,Titles_Lookup!$B$2:$C$259,2,FALSE)</f>
        <v>SEX BY SINGLE-YEAR AGE (NATIVE HAWAIIAN AND OTHER PACIFIC ISLANDER ALONE) [209]</v>
      </c>
      <c r="I4210" s="59" t="str">
        <f>VLOOKUP(B4210,Universe_Lookup!$B$2:$C$250,2,FALSE)</f>
        <v>Universe: People who are Native Hawaiian and Other Pacific Islander alone</v>
      </c>
      <c r="J4210" s="59" t="s">
        <v>3693</v>
      </c>
    </row>
    <row r="4211" spans="1:10" x14ac:dyDescent="0.2">
      <c r="A4211" s="73" t="s">
        <v>2676</v>
      </c>
      <c r="B4211" s="59" t="s">
        <v>4780</v>
      </c>
      <c r="C4211" s="59" t="s">
        <v>4818</v>
      </c>
      <c r="D4211" s="65">
        <v>26</v>
      </c>
      <c r="E4211" s="65" t="str">
        <f>VLOOKUP(D4211,Files_Lookup!$A$2:$B$45,2,FALSE)</f>
        <v>us000262020.dhc</v>
      </c>
      <c r="F4211" s="66">
        <v>9</v>
      </c>
      <c r="G4211" s="59">
        <f>VLOOKUP(_xlfn.CONCAT(TRIM(B4211)," - ",TRIM(D4211)),Sort_Order_Lookup!$C$1:$E$250,3,FALSE)</f>
        <v>1</v>
      </c>
      <c r="H4211" s="59" t="str">
        <f>VLOOKUP(B4211,Titles_Lookup!$B$2:$C$259,2,FALSE)</f>
        <v>SEX BY SINGLE-YEAR AGE (NATIVE HAWAIIAN AND OTHER PACIFIC ISLANDER ALONE) [209]</v>
      </c>
      <c r="I4211" s="59" t="str">
        <f>VLOOKUP(B4211,Universe_Lookup!$B$2:$C$250,2,FALSE)</f>
        <v>Universe: People who are Native Hawaiian and Other Pacific Islander alone</v>
      </c>
      <c r="J4211" s="59" t="s">
        <v>3695</v>
      </c>
    </row>
    <row r="4212" spans="1:10" x14ac:dyDescent="0.2">
      <c r="A4212" s="73" t="s">
        <v>2676</v>
      </c>
      <c r="B4212" s="59" t="s">
        <v>4780</v>
      </c>
      <c r="C4212" s="59" t="s">
        <v>4819</v>
      </c>
      <c r="D4212" s="65">
        <v>26</v>
      </c>
      <c r="E4212" s="65" t="str">
        <f>VLOOKUP(D4212,Files_Lookup!$A$2:$B$45,2,FALSE)</f>
        <v>us000262020.dhc</v>
      </c>
      <c r="F4212" s="66">
        <v>9</v>
      </c>
      <c r="G4212" s="59">
        <f>VLOOKUP(_xlfn.CONCAT(TRIM(B4212)," - ",TRIM(D4212)),Sort_Order_Lookup!$C$1:$E$250,3,FALSE)</f>
        <v>1</v>
      </c>
      <c r="H4212" s="59" t="str">
        <f>VLOOKUP(B4212,Titles_Lookup!$B$2:$C$259,2,FALSE)</f>
        <v>SEX BY SINGLE-YEAR AGE (NATIVE HAWAIIAN AND OTHER PACIFIC ISLANDER ALONE) [209]</v>
      </c>
      <c r="I4212" s="59" t="str">
        <f>VLOOKUP(B4212,Universe_Lookup!$B$2:$C$250,2,FALSE)</f>
        <v>Universe: People who are Native Hawaiian and Other Pacific Islander alone</v>
      </c>
      <c r="J4212" s="59" t="s">
        <v>3697</v>
      </c>
    </row>
    <row r="4213" spans="1:10" x14ac:dyDescent="0.2">
      <c r="A4213" s="73" t="s">
        <v>2676</v>
      </c>
      <c r="B4213" s="59" t="s">
        <v>4780</v>
      </c>
      <c r="C4213" s="59" t="s">
        <v>4820</v>
      </c>
      <c r="D4213" s="65">
        <v>26</v>
      </c>
      <c r="E4213" s="65" t="str">
        <f>VLOOKUP(D4213,Files_Lookup!$A$2:$B$45,2,FALSE)</f>
        <v>us000262020.dhc</v>
      </c>
      <c r="F4213" s="66">
        <v>9</v>
      </c>
      <c r="G4213" s="59">
        <f>VLOOKUP(_xlfn.CONCAT(TRIM(B4213)," - ",TRIM(D4213)),Sort_Order_Lookup!$C$1:$E$250,3,FALSE)</f>
        <v>1</v>
      </c>
      <c r="H4213" s="59" t="str">
        <f>VLOOKUP(B4213,Titles_Lookup!$B$2:$C$259,2,FALSE)</f>
        <v>SEX BY SINGLE-YEAR AGE (NATIVE HAWAIIAN AND OTHER PACIFIC ISLANDER ALONE) [209]</v>
      </c>
      <c r="I4213" s="59" t="str">
        <f>VLOOKUP(B4213,Universe_Lookup!$B$2:$C$250,2,FALSE)</f>
        <v>Universe: People who are Native Hawaiian and Other Pacific Islander alone</v>
      </c>
      <c r="J4213" s="59" t="s">
        <v>3699</v>
      </c>
    </row>
    <row r="4214" spans="1:10" x14ac:dyDescent="0.2">
      <c r="A4214" s="73" t="s">
        <v>2676</v>
      </c>
      <c r="B4214" s="59" t="s">
        <v>4780</v>
      </c>
      <c r="C4214" s="59" t="s">
        <v>4821</v>
      </c>
      <c r="D4214" s="65">
        <v>26</v>
      </c>
      <c r="E4214" s="65" t="str">
        <f>VLOOKUP(D4214,Files_Lookup!$A$2:$B$45,2,FALSE)</f>
        <v>us000262020.dhc</v>
      </c>
      <c r="F4214" s="66">
        <v>9</v>
      </c>
      <c r="G4214" s="59">
        <f>VLOOKUP(_xlfn.CONCAT(TRIM(B4214)," - ",TRIM(D4214)),Sort_Order_Lookup!$C$1:$E$250,3,FALSE)</f>
        <v>1</v>
      </c>
      <c r="H4214" s="59" t="str">
        <f>VLOOKUP(B4214,Titles_Lookup!$B$2:$C$259,2,FALSE)</f>
        <v>SEX BY SINGLE-YEAR AGE (NATIVE HAWAIIAN AND OTHER PACIFIC ISLANDER ALONE) [209]</v>
      </c>
      <c r="I4214" s="59" t="str">
        <f>VLOOKUP(B4214,Universe_Lookup!$B$2:$C$250,2,FALSE)</f>
        <v>Universe: People who are Native Hawaiian and Other Pacific Islander alone</v>
      </c>
      <c r="J4214" s="59" t="s">
        <v>3701</v>
      </c>
    </row>
    <row r="4215" spans="1:10" x14ac:dyDescent="0.2">
      <c r="A4215" s="73" t="s">
        <v>2676</v>
      </c>
      <c r="B4215" s="59" t="s">
        <v>4780</v>
      </c>
      <c r="C4215" s="59" t="s">
        <v>4822</v>
      </c>
      <c r="D4215" s="65">
        <v>26</v>
      </c>
      <c r="E4215" s="65" t="str">
        <f>VLOOKUP(D4215,Files_Lookup!$A$2:$B$45,2,FALSE)</f>
        <v>us000262020.dhc</v>
      </c>
      <c r="F4215" s="66">
        <v>9</v>
      </c>
      <c r="G4215" s="59">
        <f>VLOOKUP(_xlfn.CONCAT(TRIM(B4215)," - ",TRIM(D4215)),Sort_Order_Lookup!$C$1:$E$250,3,FALSE)</f>
        <v>1</v>
      </c>
      <c r="H4215" s="59" t="str">
        <f>VLOOKUP(B4215,Titles_Lookup!$B$2:$C$259,2,FALSE)</f>
        <v>SEX BY SINGLE-YEAR AGE (NATIVE HAWAIIAN AND OTHER PACIFIC ISLANDER ALONE) [209]</v>
      </c>
      <c r="I4215" s="59" t="str">
        <f>VLOOKUP(B4215,Universe_Lookup!$B$2:$C$250,2,FALSE)</f>
        <v>Universe: People who are Native Hawaiian and Other Pacific Islander alone</v>
      </c>
      <c r="J4215" s="59" t="s">
        <v>3703</v>
      </c>
    </row>
    <row r="4216" spans="1:10" x14ac:dyDescent="0.2">
      <c r="A4216" s="73" t="s">
        <v>2676</v>
      </c>
      <c r="B4216" s="59" t="s">
        <v>4780</v>
      </c>
      <c r="C4216" s="59" t="s">
        <v>4823</v>
      </c>
      <c r="D4216" s="65">
        <v>26</v>
      </c>
      <c r="E4216" s="65" t="str">
        <f>VLOOKUP(D4216,Files_Lookup!$A$2:$B$45,2,FALSE)</f>
        <v>us000262020.dhc</v>
      </c>
      <c r="F4216" s="66">
        <v>9</v>
      </c>
      <c r="G4216" s="59">
        <f>VLOOKUP(_xlfn.CONCAT(TRIM(B4216)," - ",TRIM(D4216)),Sort_Order_Lookup!$C$1:$E$250,3,FALSE)</f>
        <v>1</v>
      </c>
      <c r="H4216" s="59" t="str">
        <f>VLOOKUP(B4216,Titles_Lookup!$B$2:$C$259,2,FALSE)</f>
        <v>SEX BY SINGLE-YEAR AGE (NATIVE HAWAIIAN AND OTHER PACIFIC ISLANDER ALONE) [209]</v>
      </c>
      <c r="I4216" s="59" t="str">
        <f>VLOOKUP(B4216,Universe_Lookup!$B$2:$C$250,2,FALSE)</f>
        <v>Universe: People who are Native Hawaiian and Other Pacific Islander alone</v>
      </c>
      <c r="J4216" s="59" t="s">
        <v>3705</v>
      </c>
    </row>
    <row r="4217" spans="1:10" x14ac:dyDescent="0.2">
      <c r="A4217" s="73" t="s">
        <v>2676</v>
      </c>
      <c r="B4217" s="59" t="s">
        <v>4780</v>
      </c>
      <c r="C4217" s="59" t="s">
        <v>4824</v>
      </c>
      <c r="D4217" s="65">
        <v>26</v>
      </c>
      <c r="E4217" s="65" t="str">
        <f>VLOOKUP(D4217,Files_Lookup!$A$2:$B$45,2,FALSE)</f>
        <v>us000262020.dhc</v>
      </c>
      <c r="F4217" s="66">
        <v>9</v>
      </c>
      <c r="G4217" s="59">
        <f>VLOOKUP(_xlfn.CONCAT(TRIM(B4217)," - ",TRIM(D4217)),Sort_Order_Lookup!$C$1:$E$250,3,FALSE)</f>
        <v>1</v>
      </c>
      <c r="H4217" s="59" t="str">
        <f>VLOOKUP(B4217,Titles_Lookup!$B$2:$C$259,2,FALSE)</f>
        <v>SEX BY SINGLE-YEAR AGE (NATIVE HAWAIIAN AND OTHER PACIFIC ISLANDER ALONE) [209]</v>
      </c>
      <c r="I4217" s="59" t="str">
        <f>VLOOKUP(B4217,Universe_Lookup!$B$2:$C$250,2,FALSE)</f>
        <v>Universe: People who are Native Hawaiian and Other Pacific Islander alone</v>
      </c>
      <c r="J4217" s="59" t="s">
        <v>3707</v>
      </c>
    </row>
    <row r="4218" spans="1:10" x14ac:dyDescent="0.2">
      <c r="A4218" s="73" t="s">
        <v>2676</v>
      </c>
      <c r="B4218" s="59" t="s">
        <v>4780</v>
      </c>
      <c r="C4218" s="59" t="s">
        <v>4825</v>
      </c>
      <c r="D4218" s="65">
        <v>26</v>
      </c>
      <c r="E4218" s="65" t="str">
        <f>VLOOKUP(D4218,Files_Lookup!$A$2:$B$45,2,FALSE)</f>
        <v>us000262020.dhc</v>
      </c>
      <c r="F4218" s="66">
        <v>9</v>
      </c>
      <c r="G4218" s="59">
        <f>VLOOKUP(_xlfn.CONCAT(TRIM(B4218)," - ",TRIM(D4218)),Sort_Order_Lookup!$C$1:$E$250,3,FALSE)</f>
        <v>1</v>
      </c>
      <c r="H4218" s="59" t="str">
        <f>VLOOKUP(B4218,Titles_Lookup!$B$2:$C$259,2,FALSE)</f>
        <v>SEX BY SINGLE-YEAR AGE (NATIVE HAWAIIAN AND OTHER PACIFIC ISLANDER ALONE) [209]</v>
      </c>
      <c r="I4218" s="59" t="str">
        <f>VLOOKUP(B4218,Universe_Lookup!$B$2:$C$250,2,FALSE)</f>
        <v>Universe: People who are Native Hawaiian and Other Pacific Islander alone</v>
      </c>
      <c r="J4218" s="59" t="s">
        <v>3709</v>
      </c>
    </row>
    <row r="4219" spans="1:10" x14ac:dyDescent="0.2">
      <c r="A4219" s="73" t="s">
        <v>2676</v>
      </c>
      <c r="B4219" s="59" t="s">
        <v>4780</v>
      </c>
      <c r="C4219" s="59" t="s">
        <v>4826</v>
      </c>
      <c r="D4219" s="65">
        <v>26</v>
      </c>
      <c r="E4219" s="65" t="str">
        <f>VLOOKUP(D4219,Files_Lookup!$A$2:$B$45,2,FALSE)</f>
        <v>us000262020.dhc</v>
      </c>
      <c r="F4219" s="66">
        <v>9</v>
      </c>
      <c r="G4219" s="59">
        <f>VLOOKUP(_xlfn.CONCAT(TRIM(B4219)," - ",TRIM(D4219)),Sort_Order_Lookup!$C$1:$E$250,3,FALSE)</f>
        <v>1</v>
      </c>
      <c r="H4219" s="59" t="str">
        <f>VLOOKUP(B4219,Titles_Lookup!$B$2:$C$259,2,FALSE)</f>
        <v>SEX BY SINGLE-YEAR AGE (NATIVE HAWAIIAN AND OTHER PACIFIC ISLANDER ALONE) [209]</v>
      </c>
      <c r="I4219" s="59" t="str">
        <f>VLOOKUP(B4219,Universe_Lookup!$B$2:$C$250,2,FALSE)</f>
        <v>Universe: People who are Native Hawaiian and Other Pacific Islander alone</v>
      </c>
      <c r="J4219" s="59" t="s">
        <v>3711</v>
      </c>
    </row>
    <row r="4220" spans="1:10" x14ac:dyDescent="0.2">
      <c r="A4220" s="73" t="s">
        <v>2676</v>
      </c>
      <c r="B4220" s="59" t="s">
        <v>4780</v>
      </c>
      <c r="C4220" s="59" t="s">
        <v>4827</v>
      </c>
      <c r="D4220" s="65">
        <v>26</v>
      </c>
      <c r="E4220" s="65" t="str">
        <f>VLOOKUP(D4220,Files_Lookup!$A$2:$B$45,2,FALSE)</f>
        <v>us000262020.dhc</v>
      </c>
      <c r="F4220" s="66">
        <v>9</v>
      </c>
      <c r="G4220" s="59">
        <f>VLOOKUP(_xlfn.CONCAT(TRIM(B4220)," - ",TRIM(D4220)),Sort_Order_Lookup!$C$1:$E$250,3,FALSE)</f>
        <v>1</v>
      </c>
      <c r="H4220" s="59" t="str">
        <f>VLOOKUP(B4220,Titles_Lookup!$B$2:$C$259,2,FALSE)</f>
        <v>SEX BY SINGLE-YEAR AGE (NATIVE HAWAIIAN AND OTHER PACIFIC ISLANDER ALONE) [209]</v>
      </c>
      <c r="I4220" s="59" t="str">
        <f>VLOOKUP(B4220,Universe_Lookup!$B$2:$C$250,2,FALSE)</f>
        <v>Universe: People who are Native Hawaiian and Other Pacific Islander alone</v>
      </c>
      <c r="J4220" s="59" t="s">
        <v>3713</v>
      </c>
    </row>
    <row r="4221" spans="1:10" x14ac:dyDescent="0.2">
      <c r="A4221" s="73" t="s">
        <v>2676</v>
      </c>
      <c r="B4221" s="59" t="s">
        <v>4780</v>
      </c>
      <c r="C4221" s="59" t="s">
        <v>4828</v>
      </c>
      <c r="D4221" s="65">
        <v>26</v>
      </c>
      <c r="E4221" s="65" t="str">
        <f>VLOOKUP(D4221,Files_Lookup!$A$2:$B$45,2,FALSE)</f>
        <v>us000262020.dhc</v>
      </c>
      <c r="F4221" s="66">
        <v>9</v>
      </c>
      <c r="G4221" s="59">
        <f>VLOOKUP(_xlfn.CONCAT(TRIM(B4221)," - ",TRIM(D4221)),Sort_Order_Lookup!$C$1:$E$250,3,FALSE)</f>
        <v>1</v>
      </c>
      <c r="H4221" s="59" t="str">
        <f>VLOOKUP(B4221,Titles_Lookup!$B$2:$C$259,2,FALSE)</f>
        <v>SEX BY SINGLE-YEAR AGE (NATIVE HAWAIIAN AND OTHER PACIFIC ISLANDER ALONE) [209]</v>
      </c>
      <c r="I4221" s="59" t="str">
        <f>VLOOKUP(B4221,Universe_Lookup!$B$2:$C$250,2,FALSE)</f>
        <v>Universe: People who are Native Hawaiian and Other Pacific Islander alone</v>
      </c>
      <c r="J4221" s="59" t="s">
        <v>3715</v>
      </c>
    </row>
    <row r="4222" spans="1:10" x14ac:dyDescent="0.2">
      <c r="A4222" s="73" t="s">
        <v>2676</v>
      </c>
      <c r="B4222" s="59" t="s">
        <v>4780</v>
      </c>
      <c r="C4222" s="59" t="s">
        <v>4829</v>
      </c>
      <c r="D4222" s="65">
        <v>26</v>
      </c>
      <c r="E4222" s="65" t="str">
        <f>VLOOKUP(D4222,Files_Lookup!$A$2:$B$45,2,FALSE)</f>
        <v>us000262020.dhc</v>
      </c>
      <c r="F4222" s="66">
        <v>9</v>
      </c>
      <c r="G4222" s="59">
        <f>VLOOKUP(_xlfn.CONCAT(TRIM(B4222)," - ",TRIM(D4222)),Sort_Order_Lookup!$C$1:$E$250,3,FALSE)</f>
        <v>1</v>
      </c>
      <c r="H4222" s="59" t="str">
        <f>VLOOKUP(B4222,Titles_Lookup!$B$2:$C$259,2,FALSE)</f>
        <v>SEX BY SINGLE-YEAR AGE (NATIVE HAWAIIAN AND OTHER PACIFIC ISLANDER ALONE) [209]</v>
      </c>
      <c r="I4222" s="59" t="str">
        <f>VLOOKUP(B4222,Universe_Lookup!$B$2:$C$250,2,FALSE)</f>
        <v>Universe: People who are Native Hawaiian and Other Pacific Islander alone</v>
      </c>
      <c r="J4222" s="59" t="s">
        <v>3717</v>
      </c>
    </row>
    <row r="4223" spans="1:10" x14ac:dyDescent="0.2">
      <c r="A4223" s="73" t="s">
        <v>2676</v>
      </c>
      <c r="B4223" s="59" t="s">
        <v>4780</v>
      </c>
      <c r="C4223" s="59" t="s">
        <v>4830</v>
      </c>
      <c r="D4223" s="65">
        <v>26</v>
      </c>
      <c r="E4223" s="65" t="str">
        <f>VLOOKUP(D4223,Files_Lookup!$A$2:$B$45,2,FALSE)</f>
        <v>us000262020.dhc</v>
      </c>
      <c r="F4223" s="66">
        <v>9</v>
      </c>
      <c r="G4223" s="59">
        <f>VLOOKUP(_xlfn.CONCAT(TRIM(B4223)," - ",TRIM(D4223)),Sort_Order_Lookup!$C$1:$E$250,3,FALSE)</f>
        <v>1</v>
      </c>
      <c r="H4223" s="59" t="str">
        <f>VLOOKUP(B4223,Titles_Lookup!$B$2:$C$259,2,FALSE)</f>
        <v>SEX BY SINGLE-YEAR AGE (NATIVE HAWAIIAN AND OTHER PACIFIC ISLANDER ALONE) [209]</v>
      </c>
      <c r="I4223" s="59" t="str">
        <f>VLOOKUP(B4223,Universe_Lookup!$B$2:$C$250,2,FALSE)</f>
        <v>Universe: People who are Native Hawaiian and Other Pacific Islander alone</v>
      </c>
      <c r="J4223" s="59" t="s">
        <v>3719</v>
      </c>
    </row>
    <row r="4224" spans="1:10" x14ac:dyDescent="0.2">
      <c r="A4224" s="73" t="s">
        <v>2676</v>
      </c>
      <c r="B4224" s="59" t="s">
        <v>4780</v>
      </c>
      <c r="C4224" s="59" t="s">
        <v>4831</v>
      </c>
      <c r="D4224" s="65">
        <v>26</v>
      </c>
      <c r="E4224" s="65" t="str">
        <f>VLOOKUP(D4224,Files_Lookup!$A$2:$B$45,2,FALSE)</f>
        <v>us000262020.dhc</v>
      </c>
      <c r="F4224" s="66">
        <v>9</v>
      </c>
      <c r="G4224" s="59">
        <f>VLOOKUP(_xlfn.CONCAT(TRIM(B4224)," - ",TRIM(D4224)),Sort_Order_Lookup!$C$1:$E$250,3,FALSE)</f>
        <v>1</v>
      </c>
      <c r="H4224" s="59" t="str">
        <f>VLOOKUP(B4224,Titles_Lookup!$B$2:$C$259,2,FALSE)</f>
        <v>SEX BY SINGLE-YEAR AGE (NATIVE HAWAIIAN AND OTHER PACIFIC ISLANDER ALONE) [209]</v>
      </c>
      <c r="I4224" s="59" t="str">
        <f>VLOOKUP(B4224,Universe_Lookup!$B$2:$C$250,2,FALSE)</f>
        <v>Universe: People who are Native Hawaiian and Other Pacific Islander alone</v>
      </c>
      <c r="J4224" s="59" t="s">
        <v>3721</v>
      </c>
    </row>
    <row r="4225" spans="1:10" x14ac:dyDescent="0.2">
      <c r="A4225" s="73" t="s">
        <v>2676</v>
      </c>
      <c r="B4225" s="59" t="s">
        <v>4780</v>
      </c>
      <c r="C4225" s="59" t="s">
        <v>4832</v>
      </c>
      <c r="D4225" s="65">
        <v>26</v>
      </c>
      <c r="E4225" s="65" t="str">
        <f>VLOOKUP(D4225,Files_Lookup!$A$2:$B$45,2,FALSE)</f>
        <v>us000262020.dhc</v>
      </c>
      <c r="F4225" s="66">
        <v>9</v>
      </c>
      <c r="G4225" s="59">
        <f>VLOOKUP(_xlfn.CONCAT(TRIM(B4225)," - ",TRIM(D4225)),Sort_Order_Lookup!$C$1:$E$250,3,FALSE)</f>
        <v>1</v>
      </c>
      <c r="H4225" s="59" t="str">
        <f>VLOOKUP(B4225,Titles_Lookup!$B$2:$C$259,2,FALSE)</f>
        <v>SEX BY SINGLE-YEAR AGE (NATIVE HAWAIIAN AND OTHER PACIFIC ISLANDER ALONE) [209]</v>
      </c>
      <c r="I4225" s="59" t="str">
        <f>VLOOKUP(B4225,Universe_Lookup!$B$2:$C$250,2,FALSE)</f>
        <v>Universe: People who are Native Hawaiian and Other Pacific Islander alone</v>
      </c>
      <c r="J4225" s="59" t="s">
        <v>3723</v>
      </c>
    </row>
    <row r="4226" spans="1:10" x14ac:dyDescent="0.2">
      <c r="A4226" s="73" t="s">
        <v>2676</v>
      </c>
      <c r="B4226" s="59" t="s">
        <v>4780</v>
      </c>
      <c r="C4226" s="59" t="s">
        <v>4833</v>
      </c>
      <c r="D4226" s="65">
        <v>26</v>
      </c>
      <c r="E4226" s="65" t="str">
        <f>VLOOKUP(D4226,Files_Lookup!$A$2:$B$45,2,FALSE)</f>
        <v>us000262020.dhc</v>
      </c>
      <c r="F4226" s="66">
        <v>9</v>
      </c>
      <c r="G4226" s="59">
        <f>VLOOKUP(_xlfn.CONCAT(TRIM(B4226)," - ",TRIM(D4226)),Sort_Order_Lookup!$C$1:$E$250,3,FALSE)</f>
        <v>1</v>
      </c>
      <c r="H4226" s="59" t="str">
        <f>VLOOKUP(B4226,Titles_Lookup!$B$2:$C$259,2,FALSE)</f>
        <v>SEX BY SINGLE-YEAR AGE (NATIVE HAWAIIAN AND OTHER PACIFIC ISLANDER ALONE) [209]</v>
      </c>
      <c r="I4226" s="59" t="str">
        <f>VLOOKUP(B4226,Universe_Lookup!$B$2:$C$250,2,FALSE)</f>
        <v>Universe: People who are Native Hawaiian and Other Pacific Islander alone</v>
      </c>
      <c r="J4226" s="59" t="s">
        <v>3725</v>
      </c>
    </row>
    <row r="4227" spans="1:10" x14ac:dyDescent="0.2">
      <c r="A4227" s="73" t="s">
        <v>2676</v>
      </c>
      <c r="B4227" s="59" t="s">
        <v>4780</v>
      </c>
      <c r="C4227" s="59" t="s">
        <v>4834</v>
      </c>
      <c r="D4227" s="65">
        <v>26</v>
      </c>
      <c r="E4227" s="65" t="str">
        <f>VLOOKUP(D4227,Files_Lookup!$A$2:$B$45,2,FALSE)</f>
        <v>us000262020.dhc</v>
      </c>
      <c r="F4227" s="66">
        <v>9</v>
      </c>
      <c r="G4227" s="59">
        <f>VLOOKUP(_xlfn.CONCAT(TRIM(B4227)," - ",TRIM(D4227)),Sort_Order_Lookup!$C$1:$E$250,3,FALSE)</f>
        <v>1</v>
      </c>
      <c r="H4227" s="59" t="str">
        <f>VLOOKUP(B4227,Titles_Lookup!$B$2:$C$259,2,FALSE)</f>
        <v>SEX BY SINGLE-YEAR AGE (NATIVE HAWAIIAN AND OTHER PACIFIC ISLANDER ALONE) [209]</v>
      </c>
      <c r="I4227" s="59" t="str">
        <f>VLOOKUP(B4227,Universe_Lookup!$B$2:$C$250,2,FALSE)</f>
        <v>Universe: People who are Native Hawaiian and Other Pacific Islander alone</v>
      </c>
      <c r="J4227" s="59" t="s">
        <v>3727</v>
      </c>
    </row>
    <row r="4228" spans="1:10" x14ac:dyDescent="0.2">
      <c r="A4228" s="73" t="s">
        <v>2676</v>
      </c>
      <c r="B4228" s="59" t="s">
        <v>4780</v>
      </c>
      <c r="C4228" s="59" t="s">
        <v>4835</v>
      </c>
      <c r="D4228" s="65">
        <v>26</v>
      </c>
      <c r="E4228" s="65" t="str">
        <f>VLOOKUP(D4228,Files_Lookup!$A$2:$B$45,2,FALSE)</f>
        <v>us000262020.dhc</v>
      </c>
      <c r="F4228" s="66">
        <v>9</v>
      </c>
      <c r="G4228" s="59">
        <f>VLOOKUP(_xlfn.CONCAT(TRIM(B4228)," - ",TRIM(D4228)),Sort_Order_Lookup!$C$1:$E$250,3,FALSE)</f>
        <v>1</v>
      </c>
      <c r="H4228" s="59" t="str">
        <f>VLOOKUP(B4228,Titles_Lookup!$B$2:$C$259,2,FALSE)</f>
        <v>SEX BY SINGLE-YEAR AGE (NATIVE HAWAIIAN AND OTHER PACIFIC ISLANDER ALONE) [209]</v>
      </c>
      <c r="I4228" s="59" t="str">
        <f>VLOOKUP(B4228,Universe_Lookup!$B$2:$C$250,2,FALSE)</f>
        <v>Universe: People who are Native Hawaiian and Other Pacific Islander alone</v>
      </c>
      <c r="J4228" s="59" t="s">
        <v>3729</v>
      </c>
    </row>
    <row r="4229" spans="1:10" x14ac:dyDescent="0.2">
      <c r="A4229" s="73" t="s">
        <v>2676</v>
      </c>
      <c r="B4229" s="59" t="s">
        <v>4780</v>
      </c>
      <c r="C4229" s="59" t="s">
        <v>4836</v>
      </c>
      <c r="D4229" s="65">
        <v>26</v>
      </c>
      <c r="E4229" s="65" t="str">
        <f>VLOOKUP(D4229,Files_Lookup!$A$2:$B$45,2,FALSE)</f>
        <v>us000262020.dhc</v>
      </c>
      <c r="F4229" s="66">
        <v>9</v>
      </c>
      <c r="G4229" s="59">
        <f>VLOOKUP(_xlfn.CONCAT(TRIM(B4229)," - ",TRIM(D4229)),Sort_Order_Lookup!$C$1:$E$250,3,FALSE)</f>
        <v>1</v>
      </c>
      <c r="H4229" s="59" t="str">
        <f>VLOOKUP(B4229,Titles_Lookup!$B$2:$C$259,2,FALSE)</f>
        <v>SEX BY SINGLE-YEAR AGE (NATIVE HAWAIIAN AND OTHER PACIFIC ISLANDER ALONE) [209]</v>
      </c>
      <c r="I4229" s="59" t="str">
        <f>VLOOKUP(B4229,Universe_Lookup!$B$2:$C$250,2,FALSE)</f>
        <v>Universe: People who are Native Hawaiian and Other Pacific Islander alone</v>
      </c>
      <c r="J4229" s="59" t="s">
        <v>3731</v>
      </c>
    </row>
    <row r="4230" spans="1:10" x14ac:dyDescent="0.2">
      <c r="A4230" s="73" t="s">
        <v>2676</v>
      </c>
      <c r="B4230" s="59" t="s">
        <v>4780</v>
      </c>
      <c r="C4230" s="59" t="s">
        <v>4837</v>
      </c>
      <c r="D4230" s="65">
        <v>26</v>
      </c>
      <c r="E4230" s="65" t="str">
        <f>VLOOKUP(D4230,Files_Lookup!$A$2:$B$45,2,FALSE)</f>
        <v>us000262020.dhc</v>
      </c>
      <c r="F4230" s="66">
        <v>9</v>
      </c>
      <c r="G4230" s="59">
        <f>VLOOKUP(_xlfn.CONCAT(TRIM(B4230)," - ",TRIM(D4230)),Sort_Order_Lookup!$C$1:$E$250,3,FALSE)</f>
        <v>1</v>
      </c>
      <c r="H4230" s="59" t="str">
        <f>VLOOKUP(B4230,Titles_Lookup!$B$2:$C$259,2,FALSE)</f>
        <v>SEX BY SINGLE-YEAR AGE (NATIVE HAWAIIAN AND OTHER PACIFIC ISLANDER ALONE) [209]</v>
      </c>
      <c r="I4230" s="59" t="str">
        <f>VLOOKUP(B4230,Universe_Lookup!$B$2:$C$250,2,FALSE)</f>
        <v>Universe: People who are Native Hawaiian and Other Pacific Islander alone</v>
      </c>
      <c r="J4230" s="59" t="s">
        <v>3733</v>
      </c>
    </row>
    <row r="4231" spans="1:10" x14ac:dyDescent="0.2">
      <c r="A4231" s="73" t="s">
        <v>2676</v>
      </c>
      <c r="B4231" s="59" t="s">
        <v>4780</v>
      </c>
      <c r="C4231" s="59" t="s">
        <v>4838</v>
      </c>
      <c r="D4231" s="65">
        <v>26</v>
      </c>
      <c r="E4231" s="65" t="str">
        <f>VLOOKUP(D4231,Files_Lookup!$A$2:$B$45,2,FALSE)</f>
        <v>us000262020.dhc</v>
      </c>
      <c r="F4231" s="66">
        <v>9</v>
      </c>
      <c r="G4231" s="59">
        <f>VLOOKUP(_xlfn.CONCAT(TRIM(B4231)," - ",TRIM(D4231)),Sort_Order_Lookup!$C$1:$E$250,3,FALSE)</f>
        <v>1</v>
      </c>
      <c r="H4231" s="59" t="str">
        <f>VLOOKUP(B4231,Titles_Lookup!$B$2:$C$259,2,FALSE)</f>
        <v>SEX BY SINGLE-YEAR AGE (NATIVE HAWAIIAN AND OTHER PACIFIC ISLANDER ALONE) [209]</v>
      </c>
      <c r="I4231" s="59" t="str">
        <f>VLOOKUP(B4231,Universe_Lookup!$B$2:$C$250,2,FALSE)</f>
        <v>Universe: People who are Native Hawaiian and Other Pacific Islander alone</v>
      </c>
      <c r="J4231" s="59" t="s">
        <v>3735</v>
      </c>
    </row>
    <row r="4232" spans="1:10" x14ac:dyDescent="0.2">
      <c r="A4232" s="73" t="s">
        <v>2676</v>
      </c>
      <c r="B4232" s="59" t="s">
        <v>4780</v>
      </c>
      <c r="C4232" s="59" t="s">
        <v>4839</v>
      </c>
      <c r="D4232" s="65">
        <v>26</v>
      </c>
      <c r="E4232" s="65" t="str">
        <f>VLOOKUP(D4232,Files_Lookup!$A$2:$B$45,2,FALSE)</f>
        <v>us000262020.dhc</v>
      </c>
      <c r="F4232" s="66">
        <v>9</v>
      </c>
      <c r="G4232" s="59">
        <f>VLOOKUP(_xlfn.CONCAT(TRIM(B4232)," - ",TRIM(D4232)),Sort_Order_Lookup!$C$1:$E$250,3,FALSE)</f>
        <v>1</v>
      </c>
      <c r="H4232" s="59" t="str">
        <f>VLOOKUP(B4232,Titles_Lookup!$B$2:$C$259,2,FALSE)</f>
        <v>SEX BY SINGLE-YEAR AGE (NATIVE HAWAIIAN AND OTHER PACIFIC ISLANDER ALONE) [209]</v>
      </c>
      <c r="I4232" s="59" t="str">
        <f>VLOOKUP(B4232,Universe_Lookup!$B$2:$C$250,2,FALSE)</f>
        <v>Universe: People who are Native Hawaiian and Other Pacific Islander alone</v>
      </c>
      <c r="J4232" s="59" t="s">
        <v>3737</v>
      </c>
    </row>
    <row r="4233" spans="1:10" x14ac:dyDescent="0.2">
      <c r="A4233" s="73" t="s">
        <v>2676</v>
      </c>
      <c r="B4233" s="59" t="s">
        <v>4780</v>
      </c>
      <c r="C4233" s="59" t="s">
        <v>4840</v>
      </c>
      <c r="D4233" s="65">
        <v>26</v>
      </c>
      <c r="E4233" s="65" t="str">
        <f>VLOOKUP(D4233,Files_Lookup!$A$2:$B$45,2,FALSE)</f>
        <v>us000262020.dhc</v>
      </c>
      <c r="F4233" s="66">
        <v>9</v>
      </c>
      <c r="G4233" s="59">
        <f>VLOOKUP(_xlfn.CONCAT(TRIM(B4233)," - ",TRIM(D4233)),Sort_Order_Lookup!$C$1:$E$250,3,FALSE)</f>
        <v>1</v>
      </c>
      <c r="H4233" s="59" t="str">
        <f>VLOOKUP(B4233,Titles_Lookup!$B$2:$C$259,2,FALSE)</f>
        <v>SEX BY SINGLE-YEAR AGE (NATIVE HAWAIIAN AND OTHER PACIFIC ISLANDER ALONE) [209]</v>
      </c>
      <c r="I4233" s="59" t="str">
        <f>VLOOKUP(B4233,Universe_Lookup!$B$2:$C$250,2,FALSE)</f>
        <v>Universe: People who are Native Hawaiian and Other Pacific Islander alone</v>
      </c>
      <c r="J4233" s="59" t="s">
        <v>3739</v>
      </c>
    </row>
    <row r="4234" spans="1:10" x14ac:dyDescent="0.2">
      <c r="A4234" s="73" t="s">
        <v>2676</v>
      </c>
      <c r="B4234" s="59" t="s">
        <v>4780</v>
      </c>
      <c r="C4234" s="59" t="s">
        <v>4841</v>
      </c>
      <c r="D4234" s="65">
        <v>26</v>
      </c>
      <c r="E4234" s="65" t="str">
        <f>VLOOKUP(D4234,Files_Lookup!$A$2:$B$45,2,FALSE)</f>
        <v>us000262020.dhc</v>
      </c>
      <c r="F4234" s="66">
        <v>9</v>
      </c>
      <c r="G4234" s="59">
        <f>VLOOKUP(_xlfn.CONCAT(TRIM(B4234)," - ",TRIM(D4234)),Sort_Order_Lookup!$C$1:$E$250,3,FALSE)</f>
        <v>1</v>
      </c>
      <c r="H4234" s="59" t="str">
        <f>VLOOKUP(B4234,Titles_Lookup!$B$2:$C$259,2,FALSE)</f>
        <v>SEX BY SINGLE-YEAR AGE (NATIVE HAWAIIAN AND OTHER PACIFIC ISLANDER ALONE) [209]</v>
      </c>
      <c r="I4234" s="59" t="str">
        <f>VLOOKUP(B4234,Universe_Lookup!$B$2:$C$250,2,FALSE)</f>
        <v>Universe: People who are Native Hawaiian and Other Pacific Islander alone</v>
      </c>
      <c r="J4234" s="59" t="s">
        <v>3741</v>
      </c>
    </row>
    <row r="4235" spans="1:10" x14ac:dyDescent="0.2">
      <c r="A4235" s="73" t="s">
        <v>2676</v>
      </c>
      <c r="B4235" s="59" t="s">
        <v>4780</v>
      </c>
      <c r="C4235" s="59" t="s">
        <v>4842</v>
      </c>
      <c r="D4235" s="65">
        <v>26</v>
      </c>
      <c r="E4235" s="65" t="str">
        <f>VLOOKUP(D4235,Files_Lookup!$A$2:$B$45,2,FALSE)</f>
        <v>us000262020.dhc</v>
      </c>
      <c r="F4235" s="66">
        <v>9</v>
      </c>
      <c r="G4235" s="59">
        <f>VLOOKUP(_xlfn.CONCAT(TRIM(B4235)," - ",TRIM(D4235)),Sort_Order_Lookup!$C$1:$E$250,3,FALSE)</f>
        <v>1</v>
      </c>
      <c r="H4235" s="59" t="str">
        <f>VLOOKUP(B4235,Titles_Lookup!$B$2:$C$259,2,FALSE)</f>
        <v>SEX BY SINGLE-YEAR AGE (NATIVE HAWAIIAN AND OTHER PACIFIC ISLANDER ALONE) [209]</v>
      </c>
      <c r="I4235" s="59" t="str">
        <f>VLOOKUP(B4235,Universe_Lookup!$B$2:$C$250,2,FALSE)</f>
        <v>Universe: People who are Native Hawaiian and Other Pacific Islander alone</v>
      </c>
      <c r="J4235" s="59" t="s">
        <v>3743</v>
      </c>
    </row>
    <row r="4236" spans="1:10" x14ac:dyDescent="0.2">
      <c r="A4236" s="73" t="s">
        <v>2676</v>
      </c>
      <c r="B4236" s="59" t="s">
        <v>4780</v>
      </c>
      <c r="C4236" s="59" t="s">
        <v>4843</v>
      </c>
      <c r="D4236" s="65">
        <v>26</v>
      </c>
      <c r="E4236" s="65" t="str">
        <f>VLOOKUP(D4236,Files_Lookup!$A$2:$B$45,2,FALSE)</f>
        <v>us000262020.dhc</v>
      </c>
      <c r="F4236" s="66">
        <v>9</v>
      </c>
      <c r="G4236" s="59">
        <f>VLOOKUP(_xlfn.CONCAT(TRIM(B4236)," - ",TRIM(D4236)),Sort_Order_Lookup!$C$1:$E$250,3,FALSE)</f>
        <v>1</v>
      </c>
      <c r="H4236" s="59" t="str">
        <f>VLOOKUP(B4236,Titles_Lookup!$B$2:$C$259,2,FALSE)</f>
        <v>SEX BY SINGLE-YEAR AGE (NATIVE HAWAIIAN AND OTHER PACIFIC ISLANDER ALONE) [209]</v>
      </c>
      <c r="I4236" s="59" t="str">
        <f>VLOOKUP(B4236,Universe_Lookup!$B$2:$C$250,2,FALSE)</f>
        <v>Universe: People who are Native Hawaiian and Other Pacific Islander alone</v>
      </c>
      <c r="J4236" s="59" t="s">
        <v>3745</v>
      </c>
    </row>
    <row r="4237" spans="1:10" x14ac:dyDescent="0.2">
      <c r="A4237" s="73" t="s">
        <v>2676</v>
      </c>
      <c r="B4237" s="59" t="s">
        <v>4780</v>
      </c>
      <c r="C4237" s="59" t="s">
        <v>4844</v>
      </c>
      <c r="D4237" s="65">
        <v>26</v>
      </c>
      <c r="E4237" s="65" t="str">
        <f>VLOOKUP(D4237,Files_Lookup!$A$2:$B$45,2,FALSE)</f>
        <v>us000262020.dhc</v>
      </c>
      <c r="F4237" s="66">
        <v>9</v>
      </c>
      <c r="G4237" s="59">
        <f>VLOOKUP(_xlfn.CONCAT(TRIM(B4237)," - ",TRIM(D4237)),Sort_Order_Lookup!$C$1:$E$250,3,FALSE)</f>
        <v>1</v>
      </c>
      <c r="H4237" s="59" t="str">
        <f>VLOOKUP(B4237,Titles_Lookup!$B$2:$C$259,2,FALSE)</f>
        <v>SEX BY SINGLE-YEAR AGE (NATIVE HAWAIIAN AND OTHER PACIFIC ISLANDER ALONE) [209]</v>
      </c>
      <c r="I4237" s="59" t="str">
        <f>VLOOKUP(B4237,Universe_Lookup!$B$2:$C$250,2,FALSE)</f>
        <v>Universe: People who are Native Hawaiian and Other Pacific Islander alone</v>
      </c>
      <c r="J4237" s="59" t="s">
        <v>3747</v>
      </c>
    </row>
    <row r="4238" spans="1:10" x14ac:dyDescent="0.2">
      <c r="A4238" s="73" t="s">
        <v>2676</v>
      </c>
      <c r="B4238" s="59" t="s">
        <v>4780</v>
      </c>
      <c r="C4238" s="59" t="s">
        <v>4845</v>
      </c>
      <c r="D4238" s="65">
        <v>26</v>
      </c>
      <c r="E4238" s="65" t="str">
        <f>VLOOKUP(D4238,Files_Lookup!$A$2:$B$45,2,FALSE)</f>
        <v>us000262020.dhc</v>
      </c>
      <c r="F4238" s="66">
        <v>9</v>
      </c>
      <c r="G4238" s="59">
        <f>VLOOKUP(_xlfn.CONCAT(TRIM(B4238)," - ",TRIM(D4238)),Sort_Order_Lookup!$C$1:$E$250,3,FALSE)</f>
        <v>1</v>
      </c>
      <c r="H4238" s="59" t="str">
        <f>VLOOKUP(B4238,Titles_Lookup!$B$2:$C$259,2,FALSE)</f>
        <v>SEX BY SINGLE-YEAR AGE (NATIVE HAWAIIAN AND OTHER PACIFIC ISLANDER ALONE) [209]</v>
      </c>
      <c r="I4238" s="59" t="str">
        <f>VLOOKUP(B4238,Universe_Lookup!$B$2:$C$250,2,FALSE)</f>
        <v>Universe: People who are Native Hawaiian and Other Pacific Islander alone</v>
      </c>
      <c r="J4238" s="59" t="s">
        <v>3749</v>
      </c>
    </row>
    <row r="4239" spans="1:10" x14ac:dyDescent="0.2">
      <c r="A4239" s="73" t="s">
        <v>2676</v>
      </c>
      <c r="B4239" s="59" t="s">
        <v>4780</v>
      </c>
      <c r="C4239" s="59" t="s">
        <v>4846</v>
      </c>
      <c r="D4239" s="65">
        <v>26</v>
      </c>
      <c r="E4239" s="65" t="str">
        <f>VLOOKUP(D4239,Files_Lookup!$A$2:$B$45,2,FALSE)</f>
        <v>us000262020.dhc</v>
      </c>
      <c r="F4239" s="66">
        <v>9</v>
      </c>
      <c r="G4239" s="59">
        <f>VLOOKUP(_xlfn.CONCAT(TRIM(B4239)," - ",TRIM(D4239)),Sort_Order_Lookup!$C$1:$E$250,3,FALSE)</f>
        <v>1</v>
      </c>
      <c r="H4239" s="59" t="str">
        <f>VLOOKUP(B4239,Titles_Lookup!$B$2:$C$259,2,FALSE)</f>
        <v>SEX BY SINGLE-YEAR AGE (NATIVE HAWAIIAN AND OTHER PACIFIC ISLANDER ALONE) [209]</v>
      </c>
      <c r="I4239" s="59" t="str">
        <f>VLOOKUP(B4239,Universe_Lookup!$B$2:$C$250,2,FALSE)</f>
        <v>Universe: People who are Native Hawaiian and Other Pacific Islander alone</v>
      </c>
      <c r="J4239" s="59" t="s">
        <v>3751</v>
      </c>
    </row>
    <row r="4240" spans="1:10" x14ac:dyDescent="0.2">
      <c r="A4240" s="73" t="s">
        <v>2676</v>
      </c>
      <c r="B4240" s="59" t="s">
        <v>4780</v>
      </c>
      <c r="C4240" s="59" t="s">
        <v>4847</v>
      </c>
      <c r="D4240" s="65">
        <v>26</v>
      </c>
      <c r="E4240" s="65" t="str">
        <f>VLOOKUP(D4240,Files_Lookup!$A$2:$B$45,2,FALSE)</f>
        <v>us000262020.dhc</v>
      </c>
      <c r="F4240" s="66">
        <v>9</v>
      </c>
      <c r="G4240" s="59">
        <f>VLOOKUP(_xlfn.CONCAT(TRIM(B4240)," - ",TRIM(D4240)),Sort_Order_Lookup!$C$1:$E$250,3,FALSE)</f>
        <v>1</v>
      </c>
      <c r="H4240" s="59" t="str">
        <f>VLOOKUP(B4240,Titles_Lookup!$B$2:$C$259,2,FALSE)</f>
        <v>SEX BY SINGLE-YEAR AGE (NATIVE HAWAIIAN AND OTHER PACIFIC ISLANDER ALONE) [209]</v>
      </c>
      <c r="I4240" s="59" t="str">
        <f>VLOOKUP(B4240,Universe_Lookup!$B$2:$C$250,2,FALSE)</f>
        <v>Universe: People who are Native Hawaiian and Other Pacific Islander alone</v>
      </c>
      <c r="J4240" s="59" t="s">
        <v>3753</v>
      </c>
    </row>
    <row r="4241" spans="1:10" x14ac:dyDescent="0.2">
      <c r="A4241" s="73" t="s">
        <v>2676</v>
      </c>
      <c r="B4241" s="59" t="s">
        <v>4780</v>
      </c>
      <c r="C4241" s="59" t="s">
        <v>4848</v>
      </c>
      <c r="D4241" s="65">
        <v>26</v>
      </c>
      <c r="E4241" s="65" t="str">
        <f>VLOOKUP(D4241,Files_Lookup!$A$2:$B$45,2,FALSE)</f>
        <v>us000262020.dhc</v>
      </c>
      <c r="F4241" s="66">
        <v>9</v>
      </c>
      <c r="G4241" s="59">
        <f>VLOOKUP(_xlfn.CONCAT(TRIM(B4241)," - ",TRIM(D4241)),Sort_Order_Lookup!$C$1:$E$250,3,FALSE)</f>
        <v>1</v>
      </c>
      <c r="H4241" s="59" t="str">
        <f>VLOOKUP(B4241,Titles_Lookup!$B$2:$C$259,2,FALSE)</f>
        <v>SEX BY SINGLE-YEAR AGE (NATIVE HAWAIIAN AND OTHER PACIFIC ISLANDER ALONE) [209]</v>
      </c>
      <c r="I4241" s="59" t="str">
        <f>VLOOKUP(B4241,Universe_Lookup!$B$2:$C$250,2,FALSE)</f>
        <v>Universe: People who are Native Hawaiian and Other Pacific Islander alone</v>
      </c>
      <c r="J4241" s="59" t="s">
        <v>3755</v>
      </c>
    </row>
    <row r="4242" spans="1:10" x14ac:dyDescent="0.2">
      <c r="A4242" s="73" t="s">
        <v>2676</v>
      </c>
      <c r="B4242" s="59" t="s">
        <v>4780</v>
      </c>
      <c r="C4242" s="59" t="s">
        <v>4849</v>
      </c>
      <c r="D4242" s="65">
        <v>26</v>
      </c>
      <c r="E4242" s="65" t="str">
        <f>VLOOKUP(D4242,Files_Lookup!$A$2:$B$45,2,FALSE)</f>
        <v>us000262020.dhc</v>
      </c>
      <c r="F4242" s="66">
        <v>9</v>
      </c>
      <c r="G4242" s="59">
        <f>VLOOKUP(_xlfn.CONCAT(TRIM(B4242)," - ",TRIM(D4242)),Sort_Order_Lookup!$C$1:$E$250,3,FALSE)</f>
        <v>1</v>
      </c>
      <c r="H4242" s="59" t="str">
        <f>VLOOKUP(B4242,Titles_Lookup!$B$2:$C$259,2,FALSE)</f>
        <v>SEX BY SINGLE-YEAR AGE (NATIVE HAWAIIAN AND OTHER PACIFIC ISLANDER ALONE) [209]</v>
      </c>
      <c r="I4242" s="59" t="str">
        <f>VLOOKUP(B4242,Universe_Lookup!$B$2:$C$250,2,FALSE)</f>
        <v>Universe: People who are Native Hawaiian and Other Pacific Islander alone</v>
      </c>
      <c r="J4242" s="59" t="s">
        <v>3757</v>
      </c>
    </row>
    <row r="4243" spans="1:10" x14ac:dyDescent="0.2">
      <c r="A4243" s="73" t="s">
        <v>2676</v>
      </c>
      <c r="B4243" s="59" t="s">
        <v>4780</v>
      </c>
      <c r="C4243" s="59" t="s">
        <v>4850</v>
      </c>
      <c r="D4243" s="65">
        <v>26</v>
      </c>
      <c r="E4243" s="65" t="str">
        <f>VLOOKUP(D4243,Files_Lookup!$A$2:$B$45,2,FALSE)</f>
        <v>us000262020.dhc</v>
      </c>
      <c r="F4243" s="66">
        <v>9</v>
      </c>
      <c r="G4243" s="59">
        <f>VLOOKUP(_xlfn.CONCAT(TRIM(B4243)," - ",TRIM(D4243)),Sort_Order_Lookup!$C$1:$E$250,3,FALSE)</f>
        <v>1</v>
      </c>
      <c r="H4243" s="59" t="str">
        <f>VLOOKUP(B4243,Titles_Lookup!$B$2:$C$259,2,FALSE)</f>
        <v>SEX BY SINGLE-YEAR AGE (NATIVE HAWAIIAN AND OTHER PACIFIC ISLANDER ALONE) [209]</v>
      </c>
      <c r="I4243" s="59" t="str">
        <f>VLOOKUP(B4243,Universe_Lookup!$B$2:$C$250,2,FALSE)</f>
        <v>Universe: People who are Native Hawaiian and Other Pacific Islander alone</v>
      </c>
      <c r="J4243" s="59" t="s">
        <v>3759</v>
      </c>
    </row>
    <row r="4244" spans="1:10" x14ac:dyDescent="0.2">
      <c r="A4244" s="73" t="s">
        <v>2676</v>
      </c>
      <c r="B4244" s="59" t="s">
        <v>4780</v>
      </c>
      <c r="C4244" s="59" t="s">
        <v>4851</v>
      </c>
      <c r="D4244" s="65">
        <v>26</v>
      </c>
      <c r="E4244" s="65" t="str">
        <f>VLOOKUP(D4244,Files_Lookup!$A$2:$B$45,2,FALSE)</f>
        <v>us000262020.dhc</v>
      </c>
      <c r="F4244" s="66">
        <v>9</v>
      </c>
      <c r="G4244" s="59">
        <f>VLOOKUP(_xlfn.CONCAT(TRIM(B4244)," - ",TRIM(D4244)),Sort_Order_Lookup!$C$1:$E$250,3,FALSE)</f>
        <v>1</v>
      </c>
      <c r="H4244" s="59" t="str">
        <f>VLOOKUP(B4244,Titles_Lookup!$B$2:$C$259,2,FALSE)</f>
        <v>SEX BY SINGLE-YEAR AGE (NATIVE HAWAIIAN AND OTHER PACIFIC ISLANDER ALONE) [209]</v>
      </c>
      <c r="I4244" s="59" t="str">
        <f>VLOOKUP(B4244,Universe_Lookup!$B$2:$C$250,2,FALSE)</f>
        <v>Universe: People who are Native Hawaiian and Other Pacific Islander alone</v>
      </c>
      <c r="J4244" s="59" t="s">
        <v>3761</v>
      </c>
    </row>
    <row r="4245" spans="1:10" x14ac:dyDescent="0.2">
      <c r="A4245" s="73" t="s">
        <v>2676</v>
      </c>
      <c r="B4245" s="59" t="s">
        <v>4780</v>
      </c>
      <c r="C4245" s="59" t="s">
        <v>4852</v>
      </c>
      <c r="D4245" s="65">
        <v>26</v>
      </c>
      <c r="E4245" s="65" t="str">
        <f>VLOOKUP(D4245,Files_Lookup!$A$2:$B$45,2,FALSE)</f>
        <v>us000262020.dhc</v>
      </c>
      <c r="F4245" s="66">
        <v>9</v>
      </c>
      <c r="G4245" s="59">
        <f>VLOOKUP(_xlfn.CONCAT(TRIM(B4245)," - ",TRIM(D4245)),Sort_Order_Lookup!$C$1:$E$250,3,FALSE)</f>
        <v>1</v>
      </c>
      <c r="H4245" s="59" t="str">
        <f>VLOOKUP(B4245,Titles_Lookup!$B$2:$C$259,2,FALSE)</f>
        <v>SEX BY SINGLE-YEAR AGE (NATIVE HAWAIIAN AND OTHER PACIFIC ISLANDER ALONE) [209]</v>
      </c>
      <c r="I4245" s="59" t="str">
        <f>VLOOKUP(B4245,Universe_Lookup!$B$2:$C$250,2,FALSE)</f>
        <v>Universe: People who are Native Hawaiian and Other Pacific Islander alone</v>
      </c>
      <c r="J4245" s="59" t="s">
        <v>3763</v>
      </c>
    </row>
    <row r="4246" spans="1:10" x14ac:dyDescent="0.2">
      <c r="A4246" s="73" t="s">
        <v>2676</v>
      </c>
      <c r="B4246" s="59" t="s">
        <v>4780</v>
      </c>
      <c r="C4246" s="59" t="s">
        <v>4853</v>
      </c>
      <c r="D4246" s="65">
        <v>26</v>
      </c>
      <c r="E4246" s="65" t="str">
        <f>VLOOKUP(D4246,Files_Lookup!$A$2:$B$45,2,FALSE)</f>
        <v>us000262020.dhc</v>
      </c>
      <c r="F4246" s="66">
        <v>9</v>
      </c>
      <c r="G4246" s="59">
        <f>VLOOKUP(_xlfn.CONCAT(TRIM(B4246)," - ",TRIM(D4246)),Sort_Order_Lookup!$C$1:$E$250,3,FALSE)</f>
        <v>1</v>
      </c>
      <c r="H4246" s="59" t="str">
        <f>VLOOKUP(B4246,Titles_Lookup!$B$2:$C$259,2,FALSE)</f>
        <v>SEX BY SINGLE-YEAR AGE (NATIVE HAWAIIAN AND OTHER PACIFIC ISLANDER ALONE) [209]</v>
      </c>
      <c r="I4246" s="59" t="str">
        <f>VLOOKUP(B4246,Universe_Lookup!$B$2:$C$250,2,FALSE)</f>
        <v>Universe: People who are Native Hawaiian and Other Pacific Islander alone</v>
      </c>
      <c r="J4246" s="59" t="s">
        <v>3765</v>
      </c>
    </row>
    <row r="4247" spans="1:10" x14ac:dyDescent="0.2">
      <c r="A4247" s="73" t="s">
        <v>2676</v>
      </c>
      <c r="B4247" s="59" t="s">
        <v>4780</v>
      </c>
      <c r="C4247" s="59" t="s">
        <v>4854</v>
      </c>
      <c r="D4247" s="65">
        <v>26</v>
      </c>
      <c r="E4247" s="65" t="str">
        <f>VLOOKUP(D4247,Files_Lookup!$A$2:$B$45,2,FALSE)</f>
        <v>us000262020.dhc</v>
      </c>
      <c r="F4247" s="66">
        <v>9</v>
      </c>
      <c r="G4247" s="59">
        <f>VLOOKUP(_xlfn.CONCAT(TRIM(B4247)," - ",TRIM(D4247)),Sort_Order_Lookup!$C$1:$E$250,3,FALSE)</f>
        <v>1</v>
      </c>
      <c r="H4247" s="59" t="str">
        <f>VLOOKUP(B4247,Titles_Lookup!$B$2:$C$259,2,FALSE)</f>
        <v>SEX BY SINGLE-YEAR AGE (NATIVE HAWAIIAN AND OTHER PACIFIC ISLANDER ALONE) [209]</v>
      </c>
      <c r="I4247" s="59" t="str">
        <f>VLOOKUP(B4247,Universe_Lookup!$B$2:$C$250,2,FALSE)</f>
        <v>Universe: People who are Native Hawaiian and Other Pacific Islander alone</v>
      </c>
      <c r="J4247" s="59" t="s">
        <v>3767</v>
      </c>
    </row>
    <row r="4248" spans="1:10" x14ac:dyDescent="0.2">
      <c r="A4248" s="73" t="s">
        <v>2676</v>
      </c>
      <c r="B4248" s="59" t="s">
        <v>4780</v>
      </c>
      <c r="C4248" s="59" t="s">
        <v>4855</v>
      </c>
      <c r="D4248" s="65">
        <v>26</v>
      </c>
      <c r="E4248" s="65" t="str">
        <f>VLOOKUP(D4248,Files_Lookup!$A$2:$B$45,2,FALSE)</f>
        <v>us000262020.dhc</v>
      </c>
      <c r="F4248" s="66">
        <v>9</v>
      </c>
      <c r="G4248" s="59">
        <f>VLOOKUP(_xlfn.CONCAT(TRIM(B4248)," - ",TRIM(D4248)),Sort_Order_Lookup!$C$1:$E$250,3,FALSE)</f>
        <v>1</v>
      </c>
      <c r="H4248" s="59" t="str">
        <f>VLOOKUP(B4248,Titles_Lookup!$B$2:$C$259,2,FALSE)</f>
        <v>SEX BY SINGLE-YEAR AGE (NATIVE HAWAIIAN AND OTHER PACIFIC ISLANDER ALONE) [209]</v>
      </c>
      <c r="I4248" s="59" t="str">
        <f>VLOOKUP(B4248,Universe_Lookup!$B$2:$C$250,2,FALSE)</f>
        <v>Universe: People who are Native Hawaiian and Other Pacific Islander alone</v>
      </c>
      <c r="J4248" s="59" t="s">
        <v>3769</v>
      </c>
    </row>
    <row r="4249" spans="1:10" x14ac:dyDescent="0.2">
      <c r="A4249" s="73" t="s">
        <v>2676</v>
      </c>
      <c r="B4249" s="59" t="s">
        <v>4780</v>
      </c>
      <c r="C4249" s="59" t="s">
        <v>4856</v>
      </c>
      <c r="D4249" s="65">
        <v>26</v>
      </c>
      <c r="E4249" s="65" t="str">
        <f>VLOOKUP(D4249,Files_Lookup!$A$2:$B$45,2,FALSE)</f>
        <v>us000262020.dhc</v>
      </c>
      <c r="F4249" s="66">
        <v>9</v>
      </c>
      <c r="G4249" s="59">
        <f>VLOOKUP(_xlfn.CONCAT(TRIM(B4249)," - ",TRIM(D4249)),Sort_Order_Lookup!$C$1:$E$250,3,FALSE)</f>
        <v>1</v>
      </c>
      <c r="H4249" s="59" t="str">
        <f>VLOOKUP(B4249,Titles_Lookup!$B$2:$C$259,2,FALSE)</f>
        <v>SEX BY SINGLE-YEAR AGE (NATIVE HAWAIIAN AND OTHER PACIFIC ISLANDER ALONE) [209]</v>
      </c>
      <c r="I4249" s="59" t="str">
        <f>VLOOKUP(B4249,Universe_Lookup!$B$2:$C$250,2,FALSE)</f>
        <v>Universe: People who are Native Hawaiian and Other Pacific Islander alone</v>
      </c>
      <c r="J4249" s="59" t="s">
        <v>3771</v>
      </c>
    </row>
    <row r="4250" spans="1:10" x14ac:dyDescent="0.2">
      <c r="A4250" s="73" t="s">
        <v>2676</v>
      </c>
      <c r="B4250" s="59" t="s">
        <v>4780</v>
      </c>
      <c r="C4250" s="59" t="s">
        <v>4857</v>
      </c>
      <c r="D4250" s="65">
        <v>26</v>
      </c>
      <c r="E4250" s="65" t="str">
        <f>VLOOKUP(D4250,Files_Lookup!$A$2:$B$45,2,FALSE)</f>
        <v>us000262020.dhc</v>
      </c>
      <c r="F4250" s="66">
        <v>9</v>
      </c>
      <c r="G4250" s="59">
        <f>VLOOKUP(_xlfn.CONCAT(TRIM(B4250)," - ",TRIM(D4250)),Sort_Order_Lookup!$C$1:$E$250,3,FALSE)</f>
        <v>1</v>
      </c>
      <c r="H4250" s="59" t="str">
        <f>VLOOKUP(B4250,Titles_Lookup!$B$2:$C$259,2,FALSE)</f>
        <v>SEX BY SINGLE-YEAR AGE (NATIVE HAWAIIAN AND OTHER PACIFIC ISLANDER ALONE) [209]</v>
      </c>
      <c r="I4250" s="59" t="str">
        <f>VLOOKUP(B4250,Universe_Lookup!$B$2:$C$250,2,FALSE)</f>
        <v>Universe: People who are Native Hawaiian and Other Pacific Islander alone</v>
      </c>
      <c r="J4250" s="59" t="s">
        <v>3773</v>
      </c>
    </row>
    <row r="4251" spans="1:10" x14ac:dyDescent="0.2">
      <c r="A4251" s="73" t="s">
        <v>2676</v>
      </c>
      <c r="B4251" s="59" t="s">
        <v>4780</v>
      </c>
      <c r="C4251" s="59" t="s">
        <v>4858</v>
      </c>
      <c r="D4251" s="65">
        <v>26</v>
      </c>
      <c r="E4251" s="65" t="str">
        <f>VLOOKUP(D4251,Files_Lookup!$A$2:$B$45,2,FALSE)</f>
        <v>us000262020.dhc</v>
      </c>
      <c r="F4251" s="66">
        <v>9</v>
      </c>
      <c r="G4251" s="59">
        <f>VLOOKUP(_xlfn.CONCAT(TRIM(B4251)," - ",TRIM(D4251)),Sort_Order_Lookup!$C$1:$E$250,3,FALSE)</f>
        <v>1</v>
      </c>
      <c r="H4251" s="59" t="str">
        <f>VLOOKUP(B4251,Titles_Lookup!$B$2:$C$259,2,FALSE)</f>
        <v>SEX BY SINGLE-YEAR AGE (NATIVE HAWAIIAN AND OTHER PACIFIC ISLANDER ALONE) [209]</v>
      </c>
      <c r="I4251" s="59" t="str">
        <f>VLOOKUP(B4251,Universe_Lookup!$B$2:$C$250,2,FALSE)</f>
        <v>Universe: People who are Native Hawaiian and Other Pacific Islander alone</v>
      </c>
      <c r="J4251" s="59" t="s">
        <v>3775</v>
      </c>
    </row>
    <row r="4252" spans="1:10" x14ac:dyDescent="0.2">
      <c r="A4252" s="73" t="s">
        <v>2676</v>
      </c>
      <c r="B4252" s="59" t="s">
        <v>4780</v>
      </c>
      <c r="C4252" s="59" t="s">
        <v>4859</v>
      </c>
      <c r="D4252" s="65">
        <v>26</v>
      </c>
      <c r="E4252" s="65" t="str">
        <f>VLOOKUP(D4252,Files_Lookup!$A$2:$B$45,2,FALSE)</f>
        <v>us000262020.dhc</v>
      </c>
      <c r="F4252" s="66">
        <v>9</v>
      </c>
      <c r="G4252" s="59">
        <f>VLOOKUP(_xlfn.CONCAT(TRIM(B4252)," - ",TRIM(D4252)),Sort_Order_Lookup!$C$1:$E$250,3,FALSE)</f>
        <v>1</v>
      </c>
      <c r="H4252" s="59" t="str">
        <f>VLOOKUP(B4252,Titles_Lookup!$B$2:$C$259,2,FALSE)</f>
        <v>SEX BY SINGLE-YEAR AGE (NATIVE HAWAIIAN AND OTHER PACIFIC ISLANDER ALONE) [209]</v>
      </c>
      <c r="I4252" s="59" t="str">
        <f>VLOOKUP(B4252,Universe_Lookup!$B$2:$C$250,2,FALSE)</f>
        <v>Universe: People who are Native Hawaiian and Other Pacific Islander alone</v>
      </c>
      <c r="J4252" s="59" t="s">
        <v>3777</v>
      </c>
    </row>
    <row r="4253" spans="1:10" x14ac:dyDescent="0.2">
      <c r="A4253" s="73" t="s">
        <v>2676</v>
      </c>
      <c r="B4253" s="59" t="s">
        <v>4780</v>
      </c>
      <c r="C4253" s="59" t="s">
        <v>4860</v>
      </c>
      <c r="D4253" s="65">
        <v>26</v>
      </c>
      <c r="E4253" s="65" t="str">
        <f>VLOOKUP(D4253,Files_Lookup!$A$2:$B$45,2,FALSE)</f>
        <v>us000262020.dhc</v>
      </c>
      <c r="F4253" s="66">
        <v>9</v>
      </c>
      <c r="G4253" s="59">
        <f>VLOOKUP(_xlfn.CONCAT(TRIM(B4253)," - ",TRIM(D4253)),Sort_Order_Lookup!$C$1:$E$250,3,FALSE)</f>
        <v>1</v>
      </c>
      <c r="H4253" s="59" t="str">
        <f>VLOOKUP(B4253,Titles_Lookup!$B$2:$C$259,2,FALSE)</f>
        <v>SEX BY SINGLE-YEAR AGE (NATIVE HAWAIIAN AND OTHER PACIFIC ISLANDER ALONE) [209]</v>
      </c>
      <c r="I4253" s="59" t="str">
        <f>VLOOKUP(B4253,Universe_Lookup!$B$2:$C$250,2,FALSE)</f>
        <v>Universe: People who are Native Hawaiian and Other Pacific Islander alone</v>
      </c>
      <c r="J4253" s="59" t="s">
        <v>3779</v>
      </c>
    </row>
    <row r="4254" spans="1:10" x14ac:dyDescent="0.2">
      <c r="A4254" s="73" t="s">
        <v>2676</v>
      </c>
      <c r="B4254" s="59" t="s">
        <v>4780</v>
      </c>
      <c r="C4254" s="59" t="s">
        <v>4861</v>
      </c>
      <c r="D4254" s="65">
        <v>26</v>
      </c>
      <c r="E4254" s="65" t="str">
        <f>VLOOKUP(D4254,Files_Lookup!$A$2:$B$45,2,FALSE)</f>
        <v>us000262020.dhc</v>
      </c>
      <c r="F4254" s="66">
        <v>9</v>
      </c>
      <c r="G4254" s="59">
        <f>VLOOKUP(_xlfn.CONCAT(TRIM(B4254)," - ",TRIM(D4254)),Sort_Order_Lookup!$C$1:$E$250,3,FALSE)</f>
        <v>1</v>
      </c>
      <c r="H4254" s="59" t="str">
        <f>VLOOKUP(B4254,Titles_Lookup!$B$2:$C$259,2,FALSE)</f>
        <v>SEX BY SINGLE-YEAR AGE (NATIVE HAWAIIAN AND OTHER PACIFIC ISLANDER ALONE) [209]</v>
      </c>
      <c r="I4254" s="59" t="str">
        <f>VLOOKUP(B4254,Universe_Lookup!$B$2:$C$250,2,FALSE)</f>
        <v>Universe: People who are Native Hawaiian and Other Pacific Islander alone</v>
      </c>
      <c r="J4254" s="59" t="s">
        <v>3781</v>
      </c>
    </row>
    <row r="4255" spans="1:10" x14ac:dyDescent="0.2">
      <c r="A4255" s="73" t="s">
        <v>2676</v>
      </c>
      <c r="B4255" s="59" t="s">
        <v>4780</v>
      </c>
      <c r="C4255" s="59" t="s">
        <v>4862</v>
      </c>
      <c r="D4255" s="65">
        <v>26</v>
      </c>
      <c r="E4255" s="65" t="str">
        <f>VLOOKUP(D4255,Files_Lookup!$A$2:$B$45,2,FALSE)</f>
        <v>us000262020.dhc</v>
      </c>
      <c r="F4255" s="66">
        <v>9</v>
      </c>
      <c r="G4255" s="59">
        <f>VLOOKUP(_xlfn.CONCAT(TRIM(B4255)," - ",TRIM(D4255)),Sort_Order_Lookup!$C$1:$E$250,3,FALSE)</f>
        <v>1</v>
      </c>
      <c r="H4255" s="59" t="str">
        <f>VLOOKUP(B4255,Titles_Lookup!$B$2:$C$259,2,FALSE)</f>
        <v>SEX BY SINGLE-YEAR AGE (NATIVE HAWAIIAN AND OTHER PACIFIC ISLANDER ALONE) [209]</v>
      </c>
      <c r="I4255" s="59" t="str">
        <f>VLOOKUP(B4255,Universe_Lookup!$B$2:$C$250,2,FALSE)</f>
        <v>Universe: People who are Native Hawaiian and Other Pacific Islander alone</v>
      </c>
      <c r="J4255" s="59" t="s">
        <v>3783</v>
      </c>
    </row>
    <row r="4256" spans="1:10" x14ac:dyDescent="0.2">
      <c r="A4256" s="73" t="s">
        <v>2676</v>
      </c>
      <c r="B4256" s="59" t="s">
        <v>4780</v>
      </c>
      <c r="C4256" s="59" t="s">
        <v>4863</v>
      </c>
      <c r="D4256" s="65">
        <v>26</v>
      </c>
      <c r="E4256" s="65" t="str">
        <f>VLOOKUP(D4256,Files_Lookup!$A$2:$B$45,2,FALSE)</f>
        <v>us000262020.dhc</v>
      </c>
      <c r="F4256" s="66">
        <v>9</v>
      </c>
      <c r="G4256" s="59">
        <f>VLOOKUP(_xlfn.CONCAT(TRIM(B4256)," - ",TRIM(D4256)),Sort_Order_Lookup!$C$1:$E$250,3,FALSE)</f>
        <v>1</v>
      </c>
      <c r="H4256" s="59" t="str">
        <f>VLOOKUP(B4256,Titles_Lookup!$B$2:$C$259,2,FALSE)</f>
        <v>SEX BY SINGLE-YEAR AGE (NATIVE HAWAIIAN AND OTHER PACIFIC ISLANDER ALONE) [209]</v>
      </c>
      <c r="I4256" s="59" t="str">
        <f>VLOOKUP(B4256,Universe_Lookup!$B$2:$C$250,2,FALSE)</f>
        <v>Universe: People who are Native Hawaiian and Other Pacific Islander alone</v>
      </c>
      <c r="J4256" s="59" t="s">
        <v>3785</v>
      </c>
    </row>
    <row r="4257" spans="1:10" x14ac:dyDescent="0.2">
      <c r="A4257" s="73" t="s">
        <v>2676</v>
      </c>
      <c r="B4257" s="59" t="s">
        <v>4780</v>
      </c>
      <c r="C4257" s="59" t="s">
        <v>4864</v>
      </c>
      <c r="D4257" s="65">
        <v>26</v>
      </c>
      <c r="E4257" s="65" t="str">
        <f>VLOOKUP(D4257,Files_Lookup!$A$2:$B$45,2,FALSE)</f>
        <v>us000262020.dhc</v>
      </c>
      <c r="F4257" s="66">
        <v>9</v>
      </c>
      <c r="G4257" s="59">
        <f>VLOOKUP(_xlfn.CONCAT(TRIM(B4257)," - ",TRIM(D4257)),Sort_Order_Lookup!$C$1:$E$250,3,FALSE)</f>
        <v>1</v>
      </c>
      <c r="H4257" s="59" t="str">
        <f>VLOOKUP(B4257,Titles_Lookup!$B$2:$C$259,2,FALSE)</f>
        <v>SEX BY SINGLE-YEAR AGE (NATIVE HAWAIIAN AND OTHER PACIFIC ISLANDER ALONE) [209]</v>
      </c>
      <c r="I4257" s="59" t="str">
        <f>VLOOKUP(B4257,Universe_Lookup!$B$2:$C$250,2,FALSE)</f>
        <v>Universe: People who are Native Hawaiian and Other Pacific Islander alone</v>
      </c>
      <c r="J4257" s="59" t="s">
        <v>3787</v>
      </c>
    </row>
    <row r="4258" spans="1:10" x14ac:dyDescent="0.2">
      <c r="A4258" s="73" t="s">
        <v>2676</v>
      </c>
      <c r="B4258" s="59" t="s">
        <v>4780</v>
      </c>
      <c r="C4258" s="59" t="s">
        <v>4865</v>
      </c>
      <c r="D4258" s="65">
        <v>26</v>
      </c>
      <c r="E4258" s="65" t="str">
        <f>VLOOKUP(D4258,Files_Lookup!$A$2:$B$45,2,FALSE)</f>
        <v>us000262020.dhc</v>
      </c>
      <c r="F4258" s="66">
        <v>9</v>
      </c>
      <c r="G4258" s="59">
        <f>VLOOKUP(_xlfn.CONCAT(TRIM(B4258)," - ",TRIM(D4258)),Sort_Order_Lookup!$C$1:$E$250,3,FALSE)</f>
        <v>1</v>
      </c>
      <c r="H4258" s="59" t="str">
        <f>VLOOKUP(B4258,Titles_Lookup!$B$2:$C$259,2,FALSE)</f>
        <v>SEX BY SINGLE-YEAR AGE (NATIVE HAWAIIAN AND OTHER PACIFIC ISLANDER ALONE) [209]</v>
      </c>
      <c r="I4258" s="59" t="str">
        <f>VLOOKUP(B4258,Universe_Lookup!$B$2:$C$250,2,FALSE)</f>
        <v>Universe: People who are Native Hawaiian and Other Pacific Islander alone</v>
      </c>
      <c r="J4258" s="59" t="s">
        <v>3789</v>
      </c>
    </row>
    <row r="4259" spans="1:10" x14ac:dyDescent="0.2">
      <c r="A4259" s="73" t="s">
        <v>2676</v>
      </c>
      <c r="B4259" s="59" t="s">
        <v>4780</v>
      </c>
      <c r="C4259" s="59" t="s">
        <v>4866</v>
      </c>
      <c r="D4259" s="65">
        <v>26</v>
      </c>
      <c r="E4259" s="65" t="str">
        <f>VLOOKUP(D4259,Files_Lookup!$A$2:$B$45,2,FALSE)</f>
        <v>us000262020.dhc</v>
      </c>
      <c r="F4259" s="66">
        <v>9</v>
      </c>
      <c r="G4259" s="59">
        <f>VLOOKUP(_xlfn.CONCAT(TRIM(B4259)," - ",TRIM(D4259)),Sort_Order_Lookup!$C$1:$E$250,3,FALSE)</f>
        <v>1</v>
      </c>
      <c r="H4259" s="59" t="str">
        <f>VLOOKUP(B4259,Titles_Lookup!$B$2:$C$259,2,FALSE)</f>
        <v>SEX BY SINGLE-YEAR AGE (NATIVE HAWAIIAN AND OTHER PACIFIC ISLANDER ALONE) [209]</v>
      </c>
      <c r="I4259" s="59" t="str">
        <f>VLOOKUP(B4259,Universe_Lookup!$B$2:$C$250,2,FALSE)</f>
        <v>Universe: People who are Native Hawaiian and Other Pacific Islander alone</v>
      </c>
      <c r="J4259" s="59" t="s">
        <v>3791</v>
      </c>
    </row>
    <row r="4260" spans="1:10" x14ac:dyDescent="0.2">
      <c r="A4260" s="73" t="s">
        <v>2676</v>
      </c>
      <c r="B4260" s="59" t="s">
        <v>4780</v>
      </c>
      <c r="C4260" s="59" t="s">
        <v>4867</v>
      </c>
      <c r="D4260" s="65">
        <v>26</v>
      </c>
      <c r="E4260" s="65" t="str">
        <f>VLOOKUP(D4260,Files_Lookup!$A$2:$B$45,2,FALSE)</f>
        <v>us000262020.dhc</v>
      </c>
      <c r="F4260" s="66">
        <v>9</v>
      </c>
      <c r="G4260" s="59">
        <f>VLOOKUP(_xlfn.CONCAT(TRIM(B4260)," - ",TRIM(D4260)),Sort_Order_Lookup!$C$1:$E$250,3,FALSE)</f>
        <v>1</v>
      </c>
      <c r="H4260" s="59" t="str">
        <f>VLOOKUP(B4260,Titles_Lookup!$B$2:$C$259,2,FALSE)</f>
        <v>SEX BY SINGLE-YEAR AGE (NATIVE HAWAIIAN AND OTHER PACIFIC ISLANDER ALONE) [209]</v>
      </c>
      <c r="I4260" s="59" t="str">
        <f>VLOOKUP(B4260,Universe_Lookup!$B$2:$C$250,2,FALSE)</f>
        <v>Universe: People who are Native Hawaiian and Other Pacific Islander alone</v>
      </c>
      <c r="J4260" s="59" t="s">
        <v>3793</v>
      </c>
    </row>
    <row r="4261" spans="1:10" x14ac:dyDescent="0.2">
      <c r="A4261" s="73" t="s">
        <v>2676</v>
      </c>
      <c r="B4261" s="59" t="s">
        <v>4780</v>
      </c>
      <c r="C4261" s="59" t="s">
        <v>4868</v>
      </c>
      <c r="D4261" s="65">
        <v>26</v>
      </c>
      <c r="E4261" s="65" t="str">
        <f>VLOOKUP(D4261,Files_Lookup!$A$2:$B$45,2,FALSE)</f>
        <v>us000262020.dhc</v>
      </c>
      <c r="F4261" s="66">
        <v>9</v>
      </c>
      <c r="G4261" s="59">
        <f>VLOOKUP(_xlfn.CONCAT(TRIM(B4261)," - ",TRIM(D4261)),Sort_Order_Lookup!$C$1:$E$250,3,FALSE)</f>
        <v>1</v>
      </c>
      <c r="H4261" s="59" t="str">
        <f>VLOOKUP(B4261,Titles_Lookup!$B$2:$C$259,2,FALSE)</f>
        <v>SEX BY SINGLE-YEAR AGE (NATIVE HAWAIIAN AND OTHER PACIFIC ISLANDER ALONE) [209]</v>
      </c>
      <c r="I4261" s="59" t="str">
        <f>VLOOKUP(B4261,Universe_Lookup!$B$2:$C$250,2,FALSE)</f>
        <v>Universe: People who are Native Hawaiian and Other Pacific Islander alone</v>
      </c>
      <c r="J4261" s="59" t="s">
        <v>3795</v>
      </c>
    </row>
    <row r="4262" spans="1:10" x14ac:dyDescent="0.2">
      <c r="A4262" s="73" t="s">
        <v>2676</v>
      </c>
      <c r="B4262" s="59" t="s">
        <v>4780</v>
      </c>
      <c r="C4262" s="59" t="s">
        <v>4869</v>
      </c>
      <c r="D4262" s="65">
        <v>26</v>
      </c>
      <c r="E4262" s="65" t="str">
        <f>VLOOKUP(D4262,Files_Lookup!$A$2:$B$45,2,FALSE)</f>
        <v>us000262020.dhc</v>
      </c>
      <c r="F4262" s="66">
        <v>9</v>
      </c>
      <c r="G4262" s="59">
        <f>VLOOKUP(_xlfn.CONCAT(TRIM(B4262)," - ",TRIM(D4262)),Sort_Order_Lookup!$C$1:$E$250,3,FALSE)</f>
        <v>1</v>
      </c>
      <c r="H4262" s="59" t="str">
        <f>VLOOKUP(B4262,Titles_Lookup!$B$2:$C$259,2,FALSE)</f>
        <v>SEX BY SINGLE-YEAR AGE (NATIVE HAWAIIAN AND OTHER PACIFIC ISLANDER ALONE) [209]</v>
      </c>
      <c r="I4262" s="59" t="str">
        <f>VLOOKUP(B4262,Universe_Lookup!$B$2:$C$250,2,FALSE)</f>
        <v>Universe: People who are Native Hawaiian and Other Pacific Islander alone</v>
      </c>
      <c r="J4262" s="59" t="s">
        <v>3797</v>
      </c>
    </row>
    <row r="4263" spans="1:10" x14ac:dyDescent="0.2">
      <c r="A4263" s="73" t="s">
        <v>2676</v>
      </c>
      <c r="B4263" s="59" t="s">
        <v>4780</v>
      </c>
      <c r="C4263" s="59" t="s">
        <v>4870</v>
      </c>
      <c r="D4263" s="65">
        <v>26</v>
      </c>
      <c r="E4263" s="65" t="str">
        <f>VLOOKUP(D4263,Files_Lookup!$A$2:$B$45,2,FALSE)</f>
        <v>us000262020.dhc</v>
      </c>
      <c r="F4263" s="66">
        <v>9</v>
      </c>
      <c r="G4263" s="59">
        <f>VLOOKUP(_xlfn.CONCAT(TRIM(B4263)," - ",TRIM(D4263)),Sort_Order_Lookup!$C$1:$E$250,3,FALSE)</f>
        <v>1</v>
      </c>
      <c r="H4263" s="59" t="str">
        <f>VLOOKUP(B4263,Titles_Lookup!$B$2:$C$259,2,FALSE)</f>
        <v>SEX BY SINGLE-YEAR AGE (NATIVE HAWAIIAN AND OTHER PACIFIC ISLANDER ALONE) [209]</v>
      </c>
      <c r="I4263" s="59" t="str">
        <f>VLOOKUP(B4263,Universe_Lookup!$B$2:$C$250,2,FALSE)</f>
        <v>Universe: People who are Native Hawaiian and Other Pacific Islander alone</v>
      </c>
      <c r="J4263" s="59" t="s">
        <v>3799</v>
      </c>
    </row>
    <row r="4264" spans="1:10" x14ac:dyDescent="0.2">
      <c r="A4264" s="73" t="s">
        <v>2676</v>
      </c>
      <c r="B4264" s="59" t="s">
        <v>4780</v>
      </c>
      <c r="C4264" s="59" t="s">
        <v>4871</v>
      </c>
      <c r="D4264" s="65">
        <v>26</v>
      </c>
      <c r="E4264" s="65" t="str">
        <f>VLOOKUP(D4264,Files_Lookup!$A$2:$B$45,2,FALSE)</f>
        <v>us000262020.dhc</v>
      </c>
      <c r="F4264" s="66">
        <v>9</v>
      </c>
      <c r="G4264" s="59">
        <f>VLOOKUP(_xlfn.CONCAT(TRIM(B4264)," - ",TRIM(D4264)),Sort_Order_Lookup!$C$1:$E$250,3,FALSE)</f>
        <v>1</v>
      </c>
      <c r="H4264" s="59" t="str">
        <f>VLOOKUP(B4264,Titles_Lookup!$B$2:$C$259,2,FALSE)</f>
        <v>SEX BY SINGLE-YEAR AGE (NATIVE HAWAIIAN AND OTHER PACIFIC ISLANDER ALONE) [209]</v>
      </c>
      <c r="I4264" s="59" t="str">
        <f>VLOOKUP(B4264,Universe_Lookup!$B$2:$C$250,2,FALSE)</f>
        <v>Universe: People who are Native Hawaiian and Other Pacific Islander alone</v>
      </c>
      <c r="J4264" s="59" t="s">
        <v>3801</v>
      </c>
    </row>
    <row r="4265" spans="1:10" x14ac:dyDescent="0.2">
      <c r="A4265" s="73" t="s">
        <v>2676</v>
      </c>
      <c r="B4265" s="59" t="s">
        <v>4780</v>
      </c>
      <c r="C4265" s="59" t="s">
        <v>4872</v>
      </c>
      <c r="D4265" s="65">
        <v>26</v>
      </c>
      <c r="E4265" s="65" t="str">
        <f>VLOOKUP(D4265,Files_Lookup!$A$2:$B$45,2,FALSE)</f>
        <v>us000262020.dhc</v>
      </c>
      <c r="F4265" s="66">
        <v>9</v>
      </c>
      <c r="G4265" s="59">
        <f>VLOOKUP(_xlfn.CONCAT(TRIM(B4265)," - ",TRIM(D4265)),Sort_Order_Lookup!$C$1:$E$250,3,FALSE)</f>
        <v>1</v>
      </c>
      <c r="H4265" s="59" t="str">
        <f>VLOOKUP(B4265,Titles_Lookup!$B$2:$C$259,2,FALSE)</f>
        <v>SEX BY SINGLE-YEAR AGE (NATIVE HAWAIIAN AND OTHER PACIFIC ISLANDER ALONE) [209]</v>
      </c>
      <c r="I4265" s="59" t="str">
        <f>VLOOKUP(B4265,Universe_Lookup!$B$2:$C$250,2,FALSE)</f>
        <v>Universe: People who are Native Hawaiian and Other Pacific Islander alone</v>
      </c>
      <c r="J4265" s="59" t="s">
        <v>3803</v>
      </c>
    </row>
    <row r="4266" spans="1:10" x14ac:dyDescent="0.2">
      <c r="A4266" s="73" t="s">
        <v>2676</v>
      </c>
      <c r="B4266" s="59" t="s">
        <v>4780</v>
      </c>
      <c r="C4266" s="59" t="s">
        <v>4873</v>
      </c>
      <c r="D4266" s="65">
        <v>26</v>
      </c>
      <c r="E4266" s="65" t="str">
        <f>VLOOKUP(D4266,Files_Lookup!$A$2:$B$45,2,FALSE)</f>
        <v>us000262020.dhc</v>
      </c>
      <c r="F4266" s="66">
        <v>9</v>
      </c>
      <c r="G4266" s="59">
        <f>VLOOKUP(_xlfn.CONCAT(TRIM(B4266)," - ",TRIM(D4266)),Sort_Order_Lookup!$C$1:$E$250,3,FALSE)</f>
        <v>1</v>
      </c>
      <c r="H4266" s="59" t="str">
        <f>VLOOKUP(B4266,Titles_Lookup!$B$2:$C$259,2,FALSE)</f>
        <v>SEX BY SINGLE-YEAR AGE (NATIVE HAWAIIAN AND OTHER PACIFIC ISLANDER ALONE) [209]</v>
      </c>
      <c r="I4266" s="59" t="str">
        <f>VLOOKUP(B4266,Universe_Lookup!$B$2:$C$250,2,FALSE)</f>
        <v>Universe: People who are Native Hawaiian and Other Pacific Islander alone</v>
      </c>
      <c r="J4266" s="59" t="s">
        <v>3805</v>
      </c>
    </row>
    <row r="4267" spans="1:10" x14ac:dyDescent="0.2">
      <c r="A4267" s="73" t="s">
        <v>2676</v>
      </c>
      <c r="B4267" s="59" t="s">
        <v>4780</v>
      </c>
      <c r="C4267" s="59" t="s">
        <v>4874</v>
      </c>
      <c r="D4267" s="65">
        <v>26</v>
      </c>
      <c r="E4267" s="65" t="str">
        <f>VLOOKUP(D4267,Files_Lookup!$A$2:$B$45,2,FALSE)</f>
        <v>us000262020.dhc</v>
      </c>
      <c r="F4267" s="66">
        <v>9</v>
      </c>
      <c r="G4267" s="59">
        <f>VLOOKUP(_xlfn.CONCAT(TRIM(B4267)," - ",TRIM(D4267)),Sort_Order_Lookup!$C$1:$E$250,3,FALSE)</f>
        <v>1</v>
      </c>
      <c r="H4267" s="59" t="str">
        <f>VLOOKUP(B4267,Titles_Lookup!$B$2:$C$259,2,FALSE)</f>
        <v>SEX BY SINGLE-YEAR AGE (NATIVE HAWAIIAN AND OTHER PACIFIC ISLANDER ALONE) [209]</v>
      </c>
      <c r="I4267" s="59" t="str">
        <f>VLOOKUP(B4267,Universe_Lookup!$B$2:$C$250,2,FALSE)</f>
        <v>Universe: People who are Native Hawaiian and Other Pacific Islander alone</v>
      </c>
      <c r="J4267" s="59" t="s">
        <v>3807</v>
      </c>
    </row>
    <row r="4268" spans="1:10" x14ac:dyDescent="0.2">
      <c r="A4268" s="73" t="s">
        <v>2676</v>
      </c>
      <c r="B4268" s="59" t="s">
        <v>4780</v>
      </c>
      <c r="C4268" s="59" t="s">
        <v>4875</v>
      </c>
      <c r="D4268" s="65">
        <v>26</v>
      </c>
      <c r="E4268" s="65" t="str">
        <f>VLOOKUP(D4268,Files_Lookup!$A$2:$B$45,2,FALSE)</f>
        <v>us000262020.dhc</v>
      </c>
      <c r="F4268" s="66">
        <v>9</v>
      </c>
      <c r="G4268" s="59">
        <f>VLOOKUP(_xlfn.CONCAT(TRIM(B4268)," - ",TRIM(D4268)),Sort_Order_Lookup!$C$1:$E$250,3,FALSE)</f>
        <v>1</v>
      </c>
      <c r="H4268" s="59" t="str">
        <f>VLOOKUP(B4268,Titles_Lookup!$B$2:$C$259,2,FALSE)</f>
        <v>SEX BY SINGLE-YEAR AGE (NATIVE HAWAIIAN AND OTHER PACIFIC ISLANDER ALONE) [209]</v>
      </c>
      <c r="I4268" s="59" t="str">
        <f>VLOOKUP(B4268,Universe_Lookup!$B$2:$C$250,2,FALSE)</f>
        <v>Universe: People who are Native Hawaiian and Other Pacific Islander alone</v>
      </c>
      <c r="J4268" s="59" t="s">
        <v>3809</v>
      </c>
    </row>
    <row r="4269" spans="1:10" x14ac:dyDescent="0.2">
      <c r="A4269" s="73" t="s">
        <v>2676</v>
      </c>
      <c r="B4269" s="59" t="s">
        <v>4780</v>
      </c>
      <c r="C4269" s="59" t="s">
        <v>4876</v>
      </c>
      <c r="D4269" s="65">
        <v>26</v>
      </c>
      <c r="E4269" s="65" t="str">
        <f>VLOOKUP(D4269,Files_Lookup!$A$2:$B$45,2,FALSE)</f>
        <v>us000262020.dhc</v>
      </c>
      <c r="F4269" s="66">
        <v>9</v>
      </c>
      <c r="G4269" s="59">
        <f>VLOOKUP(_xlfn.CONCAT(TRIM(B4269)," - ",TRIM(D4269)),Sort_Order_Lookup!$C$1:$E$250,3,FALSE)</f>
        <v>1</v>
      </c>
      <c r="H4269" s="59" t="str">
        <f>VLOOKUP(B4269,Titles_Lookup!$B$2:$C$259,2,FALSE)</f>
        <v>SEX BY SINGLE-YEAR AGE (NATIVE HAWAIIAN AND OTHER PACIFIC ISLANDER ALONE) [209]</v>
      </c>
      <c r="I4269" s="59" t="str">
        <f>VLOOKUP(B4269,Universe_Lookup!$B$2:$C$250,2,FALSE)</f>
        <v>Universe: People who are Native Hawaiian and Other Pacific Islander alone</v>
      </c>
      <c r="J4269" s="59" t="s">
        <v>3811</v>
      </c>
    </row>
    <row r="4270" spans="1:10" x14ac:dyDescent="0.2">
      <c r="A4270" s="73" t="s">
        <v>2676</v>
      </c>
      <c r="B4270" s="59" t="s">
        <v>4780</v>
      </c>
      <c r="C4270" s="59" t="s">
        <v>4877</v>
      </c>
      <c r="D4270" s="65">
        <v>26</v>
      </c>
      <c r="E4270" s="65" t="str">
        <f>VLOOKUP(D4270,Files_Lookup!$A$2:$B$45,2,FALSE)</f>
        <v>us000262020.dhc</v>
      </c>
      <c r="F4270" s="66">
        <v>9</v>
      </c>
      <c r="G4270" s="59">
        <f>VLOOKUP(_xlfn.CONCAT(TRIM(B4270)," - ",TRIM(D4270)),Sort_Order_Lookup!$C$1:$E$250,3,FALSE)</f>
        <v>1</v>
      </c>
      <c r="H4270" s="59" t="str">
        <f>VLOOKUP(B4270,Titles_Lookup!$B$2:$C$259,2,FALSE)</f>
        <v>SEX BY SINGLE-YEAR AGE (NATIVE HAWAIIAN AND OTHER PACIFIC ISLANDER ALONE) [209]</v>
      </c>
      <c r="I4270" s="59" t="str">
        <f>VLOOKUP(B4270,Universe_Lookup!$B$2:$C$250,2,FALSE)</f>
        <v>Universe: People who are Native Hawaiian and Other Pacific Islander alone</v>
      </c>
      <c r="J4270" s="59" t="s">
        <v>3813</v>
      </c>
    </row>
    <row r="4271" spans="1:10" x14ac:dyDescent="0.2">
      <c r="A4271" s="73" t="s">
        <v>2676</v>
      </c>
      <c r="B4271" s="59" t="s">
        <v>4780</v>
      </c>
      <c r="C4271" s="59" t="s">
        <v>4878</v>
      </c>
      <c r="D4271" s="65">
        <v>26</v>
      </c>
      <c r="E4271" s="65" t="str">
        <f>VLOOKUP(D4271,Files_Lookup!$A$2:$B$45,2,FALSE)</f>
        <v>us000262020.dhc</v>
      </c>
      <c r="F4271" s="66">
        <v>9</v>
      </c>
      <c r="G4271" s="59">
        <f>VLOOKUP(_xlfn.CONCAT(TRIM(B4271)," - ",TRIM(D4271)),Sort_Order_Lookup!$C$1:$E$250,3,FALSE)</f>
        <v>1</v>
      </c>
      <c r="H4271" s="59" t="str">
        <f>VLOOKUP(B4271,Titles_Lookup!$B$2:$C$259,2,FALSE)</f>
        <v>SEX BY SINGLE-YEAR AGE (NATIVE HAWAIIAN AND OTHER PACIFIC ISLANDER ALONE) [209]</v>
      </c>
      <c r="I4271" s="59" t="str">
        <f>VLOOKUP(B4271,Universe_Lookup!$B$2:$C$250,2,FALSE)</f>
        <v>Universe: People who are Native Hawaiian and Other Pacific Islander alone</v>
      </c>
      <c r="J4271" s="59" t="s">
        <v>3815</v>
      </c>
    </row>
    <row r="4272" spans="1:10" x14ac:dyDescent="0.2">
      <c r="A4272" s="73" t="s">
        <v>2676</v>
      </c>
      <c r="B4272" s="59" t="s">
        <v>4780</v>
      </c>
      <c r="C4272" s="59" t="s">
        <v>4879</v>
      </c>
      <c r="D4272" s="65">
        <v>26</v>
      </c>
      <c r="E4272" s="65" t="str">
        <f>VLOOKUP(D4272,Files_Lookup!$A$2:$B$45,2,FALSE)</f>
        <v>us000262020.dhc</v>
      </c>
      <c r="F4272" s="66">
        <v>9</v>
      </c>
      <c r="G4272" s="59">
        <f>VLOOKUP(_xlfn.CONCAT(TRIM(B4272)," - ",TRIM(D4272)),Sort_Order_Lookup!$C$1:$E$250,3,FALSE)</f>
        <v>1</v>
      </c>
      <c r="H4272" s="59" t="str">
        <f>VLOOKUP(B4272,Titles_Lookup!$B$2:$C$259,2,FALSE)</f>
        <v>SEX BY SINGLE-YEAR AGE (NATIVE HAWAIIAN AND OTHER PACIFIC ISLANDER ALONE) [209]</v>
      </c>
      <c r="I4272" s="59" t="str">
        <f>VLOOKUP(B4272,Universe_Lookup!$B$2:$C$250,2,FALSE)</f>
        <v>Universe: People who are Native Hawaiian and Other Pacific Islander alone</v>
      </c>
      <c r="J4272" s="59" t="s">
        <v>3817</v>
      </c>
    </row>
    <row r="4273" spans="1:10" x14ac:dyDescent="0.2">
      <c r="A4273" s="73" t="s">
        <v>2676</v>
      </c>
      <c r="B4273" s="59" t="s">
        <v>4780</v>
      </c>
      <c r="C4273" s="59" t="s">
        <v>4880</v>
      </c>
      <c r="D4273" s="65">
        <v>26</v>
      </c>
      <c r="E4273" s="65" t="str">
        <f>VLOOKUP(D4273,Files_Lookup!$A$2:$B$45,2,FALSE)</f>
        <v>us000262020.dhc</v>
      </c>
      <c r="F4273" s="66">
        <v>9</v>
      </c>
      <c r="G4273" s="59">
        <f>VLOOKUP(_xlfn.CONCAT(TRIM(B4273)," - ",TRIM(D4273)),Sort_Order_Lookup!$C$1:$E$250,3,FALSE)</f>
        <v>1</v>
      </c>
      <c r="H4273" s="59" t="str">
        <f>VLOOKUP(B4273,Titles_Lookup!$B$2:$C$259,2,FALSE)</f>
        <v>SEX BY SINGLE-YEAR AGE (NATIVE HAWAIIAN AND OTHER PACIFIC ISLANDER ALONE) [209]</v>
      </c>
      <c r="I4273" s="59" t="str">
        <f>VLOOKUP(B4273,Universe_Lookup!$B$2:$C$250,2,FALSE)</f>
        <v>Universe: People who are Native Hawaiian and Other Pacific Islander alone</v>
      </c>
      <c r="J4273" s="59" t="s">
        <v>3819</v>
      </c>
    </row>
    <row r="4274" spans="1:10" x14ac:dyDescent="0.2">
      <c r="A4274" s="73" t="s">
        <v>2676</v>
      </c>
      <c r="B4274" s="59" t="s">
        <v>4780</v>
      </c>
      <c r="C4274" s="59" t="s">
        <v>4881</v>
      </c>
      <c r="D4274" s="65">
        <v>26</v>
      </c>
      <c r="E4274" s="65" t="str">
        <f>VLOOKUP(D4274,Files_Lookup!$A$2:$B$45,2,FALSE)</f>
        <v>us000262020.dhc</v>
      </c>
      <c r="F4274" s="66">
        <v>9</v>
      </c>
      <c r="G4274" s="59">
        <f>VLOOKUP(_xlfn.CONCAT(TRIM(B4274)," - ",TRIM(D4274)),Sort_Order_Lookup!$C$1:$E$250,3,FALSE)</f>
        <v>1</v>
      </c>
      <c r="H4274" s="59" t="str">
        <f>VLOOKUP(B4274,Titles_Lookup!$B$2:$C$259,2,FALSE)</f>
        <v>SEX BY SINGLE-YEAR AGE (NATIVE HAWAIIAN AND OTHER PACIFIC ISLANDER ALONE) [209]</v>
      </c>
      <c r="I4274" s="59" t="str">
        <f>VLOOKUP(B4274,Universe_Lookup!$B$2:$C$250,2,FALSE)</f>
        <v>Universe: People who are Native Hawaiian and Other Pacific Islander alone</v>
      </c>
      <c r="J4274" s="59" t="s">
        <v>3821</v>
      </c>
    </row>
    <row r="4275" spans="1:10" x14ac:dyDescent="0.2">
      <c r="A4275" s="73" t="s">
        <v>2676</v>
      </c>
      <c r="B4275" s="59" t="s">
        <v>4780</v>
      </c>
      <c r="C4275" s="59" t="s">
        <v>4882</v>
      </c>
      <c r="D4275" s="65">
        <v>26</v>
      </c>
      <c r="E4275" s="65" t="str">
        <f>VLOOKUP(D4275,Files_Lookup!$A$2:$B$45,2,FALSE)</f>
        <v>us000262020.dhc</v>
      </c>
      <c r="F4275" s="66">
        <v>9</v>
      </c>
      <c r="G4275" s="59">
        <f>VLOOKUP(_xlfn.CONCAT(TRIM(B4275)," - ",TRIM(D4275)),Sort_Order_Lookup!$C$1:$E$250,3,FALSE)</f>
        <v>1</v>
      </c>
      <c r="H4275" s="59" t="str">
        <f>VLOOKUP(B4275,Titles_Lookup!$B$2:$C$259,2,FALSE)</f>
        <v>SEX BY SINGLE-YEAR AGE (NATIVE HAWAIIAN AND OTHER PACIFIC ISLANDER ALONE) [209]</v>
      </c>
      <c r="I4275" s="59" t="str">
        <f>VLOOKUP(B4275,Universe_Lookup!$B$2:$C$250,2,FALSE)</f>
        <v>Universe: People who are Native Hawaiian and Other Pacific Islander alone</v>
      </c>
      <c r="J4275" s="59" t="s">
        <v>3823</v>
      </c>
    </row>
    <row r="4276" spans="1:10" x14ac:dyDescent="0.2">
      <c r="A4276" s="73" t="s">
        <v>2676</v>
      </c>
      <c r="B4276" s="59" t="s">
        <v>4780</v>
      </c>
      <c r="C4276" s="59" t="s">
        <v>4883</v>
      </c>
      <c r="D4276" s="65">
        <v>26</v>
      </c>
      <c r="E4276" s="65" t="str">
        <f>VLOOKUP(D4276,Files_Lookup!$A$2:$B$45,2,FALSE)</f>
        <v>us000262020.dhc</v>
      </c>
      <c r="F4276" s="66">
        <v>9</v>
      </c>
      <c r="G4276" s="59">
        <f>VLOOKUP(_xlfn.CONCAT(TRIM(B4276)," - ",TRIM(D4276)),Sort_Order_Lookup!$C$1:$E$250,3,FALSE)</f>
        <v>1</v>
      </c>
      <c r="H4276" s="59" t="str">
        <f>VLOOKUP(B4276,Titles_Lookup!$B$2:$C$259,2,FALSE)</f>
        <v>SEX BY SINGLE-YEAR AGE (NATIVE HAWAIIAN AND OTHER PACIFIC ISLANDER ALONE) [209]</v>
      </c>
      <c r="I4276" s="59" t="str">
        <f>VLOOKUP(B4276,Universe_Lookup!$B$2:$C$250,2,FALSE)</f>
        <v>Universe: People who are Native Hawaiian and Other Pacific Islander alone</v>
      </c>
      <c r="J4276" s="59" t="s">
        <v>3825</v>
      </c>
    </row>
    <row r="4277" spans="1:10" x14ac:dyDescent="0.2">
      <c r="A4277" s="73" t="s">
        <v>2676</v>
      </c>
      <c r="B4277" s="59" t="s">
        <v>4780</v>
      </c>
      <c r="C4277" s="59" t="s">
        <v>4884</v>
      </c>
      <c r="D4277" s="65">
        <v>26</v>
      </c>
      <c r="E4277" s="65" t="str">
        <f>VLOOKUP(D4277,Files_Lookup!$A$2:$B$45,2,FALSE)</f>
        <v>us000262020.dhc</v>
      </c>
      <c r="F4277" s="66">
        <v>9</v>
      </c>
      <c r="G4277" s="59">
        <f>VLOOKUP(_xlfn.CONCAT(TRIM(B4277)," - ",TRIM(D4277)),Sort_Order_Lookup!$C$1:$E$250,3,FALSE)</f>
        <v>1</v>
      </c>
      <c r="H4277" s="59" t="str">
        <f>VLOOKUP(B4277,Titles_Lookup!$B$2:$C$259,2,FALSE)</f>
        <v>SEX BY SINGLE-YEAR AGE (NATIVE HAWAIIAN AND OTHER PACIFIC ISLANDER ALONE) [209]</v>
      </c>
      <c r="I4277" s="59" t="str">
        <f>VLOOKUP(B4277,Universe_Lookup!$B$2:$C$250,2,FALSE)</f>
        <v>Universe: People who are Native Hawaiian and Other Pacific Islander alone</v>
      </c>
      <c r="J4277" s="59" t="s">
        <v>3827</v>
      </c>
    </row>
    <row r="4278" spans="1:10" x14ac:dyDescent="0.2">
      <c r="A4278" s="73" t="s">
        <v>2676</v>
      </c>
      <c r="B4278" s="59" t="s">
        <v>4780</v>
      </c>
      <c r="C4278" s="59" t="s">
        <v>4885</v>
      </c>
      <c r="D4278" s="65">
        <v>26</v>
      </c>
      <c r="E4278" s="65" t="str">
        <f>VLOOKUP(D4278,Files_Lookup!$A$2:$B$45,2,FALSE)</f>
        <v>us000262020.dhc</v>
      </c>
      <c r="F4278" s="66">
        <v>9</v>
      </c>
      <c r="G4278" s="59">
        <f>VLOOKUP(_xlfn.CONCAT(TRIM(B4278)," - ",TRIM(D4278)),Sort_Order_Lookup!$C$1:$E$250,3,FALSE)</f>
        <v>1</v>
      </c>
      <c r="H4278" s="59" t="str">
        <f>VLOOKUP(B4278,Titles_Lookup!$B$2:$C$259,2,FALSE)</f>
        <v>SEX BY SINGLE-YEAR AGE (NATIVE HAWAIIAN AND OTHER PACIFIC ISLANDER ALONE) [209]</v>
      </c>
      <c r="I4278" s="59" t="str">
        <f>VLOOKUP(B4278,Universe_Lookup!$B$2:$C$250,2,FALSE)</f>
        <v>Universe: People who are Native Hawaiian and Other Pacific Islander alone</v>
      </c>
      <c r="J4278" s="59" t="s">
        <v>3829</v>
      </c>
    </row>
    <row r="4279" spans="1:10" x14ac:dyDescent="0.2">
      <c r="A4279" s="73" t="s">
        <v>2676</v>
      </c>
      <c r="B4279" s="59" t="s">
        <v>4780</v>
      </c>
      <c r="C4279" s="59" t="s">
        <v>4886</v>
      </c>
      <c r="D4279" s="65">
        <v>26</v>
      </c>
      <c r="E4279" s="65" t="str">
        <f>VLOOKUP(D4279,Files_Lookup!$A$2:$B$45,2,FALSE)</f>
        <v>us000262020.dhc</v>
      </c>
      <c r="F4279" s="66">
        <v>9</v>
      </c>
      <c r="G4279" s="59">
        <f>VLOOKUP(_xlfn.CONCAT(TRIM(B4279)," - ",TRIM(D4279)),Sort_Order_Lookup!$C$1:$E$250,3,FALSE)</f>
        <v>1</v>
      </c>
      <c r="H4279" s="59" t="str">
        <f>VLOOKUP(B4279,Titles_Lookup!$B$2:$C$259,2,FALSE)</f>
        <v>SEX BY SINGLE-YEAR AGE (NATIVE HAWAIIAN AND OTHER PACIFIC ISLANDER ALONE) [209]</v>
      </c>
      <c r="I4279" s="59" t="str">
        <f>VLOOKUP(B4279,Universe_Lookup!$B$2:$C$250,2,FALSE)</f>
        <v>Universe: People who are Native Hawaiian and Other Pacific Islander alone</v>
      </c>
      <c r="J4279" s="59" t="s">
        <v>3831</v>
      </c>
    </row>
    <row r="4280" spans="1:10" x14ac:dyDescent="0.2">
      <c r="A4280" s="73" t="s">
        <v>2676</v>
      </c>
      <c r="B4280" s="59" t="s">
        <v>4780</v>
      </c>
      <c r="C4280" s="59" t="s">
        <v>4887</v>
      </c>
      <c r="D4280" s="65">
        <v>26</v>
      </c>
      <c r="E4280" s="65" t="str">
        <f>VLOOKUP(D4280,Files_Lookup!$A$2:$B$45,2,FALSE)</f>
        <v>us000262020.dhc</v>
      </c>
      <c r="F4280" s="66">
        <v>9</v>
      </c>
      <c r="G4280" s="59">
        <f>VLOOKUP(_xlfn.CONCAT(TRIM(B4280)," - ",TRIM(D4280)),Sort_Order_Lookup!$C$1:$E$250,3,FALSE)</f>
        <v>1</v>
      </c>
      <c r="H4280" s="59" t="str">
        <f>VLOOKUP(B4280,Titles_Lookup!$B$2:$C$259,2,FALSE)</f>
        <v>SEX BY SINGLE-YEAR AGE (NATIVE HAWAIIAN AND OTHER PACIFIC ISLANDER ALONE) [209]</v>
      </c>
      <c r="I4280" s="59" t="str">
        <f>VLOOKUP(B4280,Universe_Lookup!$B$2:$C$250,2,FALSE)</f>
        <v>Universe: People who are Native Hawaiian and Other Pacific Islander alone</v>
      </c>
      <c r="J4280" s="59" t="s">
        <v>516</v>
      </c>
    </row>
    <row r="4281" spans="1:10" x14ac:dyDescent="0.2">
      <c r="A4281" s="73" t="s">
        <v>2676</v>
      </c>
      <c r="B4281" s="59" t="s">
        <v>4780</v>
      </c>
      <c r="C4281" s="59" t="s">
        <v>4888</v>
      </c>
      <c r="D4281" s="65">
        <v>26</v>
      </c>
      <c r="E4281" s="65" t="str">
        <f>VLOOKUP(D4281,Files_Lookup!$A$2:$B$45,2,FALSE)</f>
        <v>us000262020.dhc</v>
      </c>
      <c r="F4281" s="66">
        <v>9</v>
      </c>
      <c r="G4281" s="59">
        <f>VLOOKUP(_xlfn.CONCAT(TRIM(B4281)," - ",TRIM(D4281)),Sort_Order_Lookup!$C$1:$E$250,3,FALSE)</f>
        <v>1</v>
      </c>
      <c r="H4281" s="59" t="str">
        <f>VLOOKUP(B4281,Titles_Lookup!$B$2:$C$259,2,FALSE)</f>
        <v>SEX BY SINGLE-YEAR AGE (NATIVE HAWAIIAN AND OTHER PACIFIC ISLANDER ALONE) [209]</v>
      </c>
      <c r="I4281" s="59" t="str">
        <f>VLOOKUP(B4281,Universe_Lookup!$B$2:$C$250,2,FALSE)</f>
        <v>Universe: People who are Native Hawaiian and Other Pacific Islander alone</v>
      </c>
      <c r="J4281" s="59" t="s">
        <v>2323</v>
      </c>
    </row>
    <row r="4282" spans="1:10" x14ac:dyDescent="0.2">
      <c r="A4282" s="73" t="s">
        <v>2676</v>
      </c>
      <c r="B4282" s="59" t="s">
        <v>4780</v>
      </c>
      <c r="C4282" s="59" t="s">
        <v>4889</v>
      </c>
      <c r="D4282" s="65">
        <v>26</v>
      </c>
      <c r="E4282" s="65" t="str">
        <f>VLOOKUP(D4282,Files_Lookup!$A$2:$B$45,2,FALSE)</f>
        <v>us000262020.dhc</v>
      </c>
      <c r="F4282" s="66">
        <v>9</v>
      </c>
      <c r="G4282" s="59">
        <f>VLOOKUP(_xlfn.CONCAT(TRIM(B4282)," - ",TRIM(D4282)),Sort_Order_Lookup!$C$1:$E$250,3,FALSE)</f>
        <v>1</v>
      </c>
      <c r="H4282" s="59" t="str">
        <f>VLOOKUP(B4282,Titles_Lookup!$B$2:$C$259,2,FALSE)</f>
        <v>SEX BY SINGLE-YEAR AGE (NATIVE HAWAIIAN AND OTHER PACIFIC ISLANDER ALONE) [209]</v>
      </c>
      <c r="I4282" s="59" t="str">
        <f>VLOOKUP(B4282,Universe_Lookup!$B$2:$C$250,2,FALSE)</f>
        <v>Universe: People who are Native Hawaiian and Other Pacific Islander alone</v>
      </c>
      <c r="J4282" s="59" t="s">
        <v>2325</v>
      </c>
    </row>
    <row r="4283" spans="1:10" x14ac:dyDescent="0.2">
      <c r="A4283" s="73" t="s">
        <v>2676</v>
      </c>
      <c r="B4283" s="59" t="s">
        <v>4780</v>
      </c>
      <c r="C4283" s="59" t="s">
        <v>4890</v>
      </c>
      <c r="D4283" s="65">
        <v>26</v>
      </c>
      <c r="E4283" s="65" t="str">
        <f>VLOOKUP(D4283,Files_Lookup!$A$2:$B$45,2,FALSE)</f>
        <v>us000262020.dhc</v>
      </c>
      <c r="F4283" s="66">
        <v>9</v>
      </c>
      <c r="G4283" s="59">
        <f>VLOOKUP(_xlfn.CONCAT(TRIM(B4283)," - ",TRIM(D4283)),Sort_Order_Lookup!$C$1:$E$250,3,FALSE)</f>
        <v>1</v>
      </c>
      <c r="H4283" s="59" t="str">
        <f>VLOOKUP(B4283,Titles_Lookup!$B$2:$C$259,2,FALSE)</f>
        <v>SEX BY SINGLE-YEAR AGE (NATIVE HAWAIIAN AND OTHER PACIFIC ISLANDER ALONE) [209]</v>
      </c>
      <c r="I4283" s="59" t="str">
        <f>VLOOKUP(B4283,Universe_Lookup!$B$2:$C$250,2,FALSE)</f>
        <v>Universe: People who are Native Hawaiian and Other Pacific Islander alone</v>
      </c>
      <c r="J4283" s="59" t="s">
        <v>2327</v>
      </c>
    </row>
    <row r="4284" spans="1:10" x14ac:dyDescent="0.2">
      <c r="A4284" s="73" t="s">
        <v>2676</v>
      </c>
      <c r="B4284" s="59" t="s">
        <v>4780</v>
      </c>
      <c r="C4284" s="59" t="s">
        <v>4891</v>
      </c>
      <c r="D4284" s="65">
        <v>26</v>
      </c>
      <c r="E4284" s="65" t="str">
        <f>VLOOKUP(D4284,Files_Lookup!$A$2:$B$45,2,FALSE)</f>
        <v>us000262020.dhc</v>
      </c>
      <c r="F4284" s="66">
        <v>9</v>
      </c>
      <c r="G4284" s="59">
        <f>VLOOKUP(_xlfn.CONCAT(TRIM(B4284)," - ",TRIM(D4284)),Sort_Order_Lookup!$C$1:$E$250,3,FALSE)</f>
        <v>1</v>
      </c>
      <c r="H4284" s="59" t="str">
        <f>VLOOKUP(B4284,Titles_Lookup!$B$2:$C$259,2,FALSE)</f>
        <v>SEX BY SINGLE-YEAR AGE (NATIVE HAWAIIAN AND OTHER PACIFIC ISLANDER ALONE) [209]</v>
      </c>
      <c r="I4284" s="59" t="str">
        <f>VLOOKUP(B4284,Universe_Lookup!$B$2:$C$250,2,FALSE)</f>
        <v>Universe: People who are Native Hawaiian and Other Pacific Islander alone</v>
      </c>
      <c r="J4284" s="59" t="s">
        <v>2329</v>
      </c>
    </row>
    <row r="4285" spans="1:10" x14ac:dyDescent="0.2">
      <c r="A4285" s="73" t="s">
        <v>2676</v>
      </c>
      <c r="B4285" s="59" t="s">
        <v>4780</v>
      </c>
      <c r="C4285" s="59" t="s">
        <v>4892</v>
      </c>
      <c r="D4285" s="65">
        <v>26</v>
      </c>
      <c r="E4285" s="65" t="str">
        <f>VLOOKUP(D4285,Files_Lookup!$A$2:$B$45,2,FALSE)</f>
        <v>us000262020.dhc</v>
      </c>
      <c r="F4285" s="66">
        <v>9</v>
      </c>
      <c r="G4285" s="59">
        <f>VLOOKUP(_xlfn.CONCAT(TRIM(B4285)," - ",TRIM(D4285)),Sort_Order_Lookup!$C$1:$E$250,3,FALSE)</f>
        <v>1</v>
      </c>
      <c r="H4285" s="59" t="str">
        <f>VLOOKUP(B4285,Titles_Lookup!$B$2:$C$259,2,FALSE)</f>
        <v>SEX BY SINGLE-YEAR AGE (NATIVE HAWAIIAN AND OTHER PACIFIC ISLANDER ALONE) [209]</v>
      </c>
      <c r="I4285" s="59" t="str">
        <f>VLOOKUP(B4285,Universe_Lookup!$B$2:$C$250,2,FALSE)</f>
        <v>Universe: People who are Native Hawaiian and Other Pacific Islander alone</v>
      </c>
      <c r="J4285" s="59" t="s">
        <v>2331</v>
      </c>
    </row>
    <row r="4286" spans="1:10" x14ac:dyDescent="0.2">
      <c r="A4286" s="73" t="s">
        <v>2676</v>
      </c>
      <c r="B4286" s="59" t="s">
        <v>4780</v>
      </c>
      <c r="C4286" s="59" t="s">
        <v>4893</v>
      </c>
      <c r="D4286" s="65">
        <v>26</v>
      </c>
      <c r="E4286" s="65" t="str">
        <f>VLOOKUP(D4286,Files_Lookup!$A$2:$B$45,2,FALSE)</f>
        <v>us000262020.dhc</v>
      </c>
      <c r="F4286" s="66">
        <v>9</v>
      </c>
      <c r="G4286" s="59">
        <f>VLOOKUP(_xlfn.CONCAT(TRIM(B4286)," - ",TRIM(D4286)),Sort_Order_Lookup!$C$1:$E$250,3,FALSE)</f>
        <v>1</v>
      </c>
      <c r="H4286" s="59" t="str">
        <f>VLOOKUP(B4286,Titles_Lookup!$B$2:$C$259,2,FALSE)</f>
        <v>SEX BY SINGLE-YEAR AGE (NATIVE HAWAIIAN AND OTHER PACIFIC ISLANDER ALONE) [209]</v>
      </c>
      <c r="I4286" s="59" t="str">
        <f>VLOOKUP(B4286,Universe_Lookup!$B$2:$C$250,2,FALSE)</f>
        <v>Universe: People who are Native Hawaiian and Other Pacific Islander alone</v>
      </c>
      <c r="J4286" s="59" t="s">
        <v>2333</v>
      </c>
    </row>
    <row r="4287" spans="1:10" x14ac:dyDescent="0.2">
      <c r="A4287" s="73" t="s">
        <v>2676</v>
      </c>
      <c r="B4287" s="59" t="s">
        <v>4780</v>
      </c>
      <c r="C4287" s="59" t="s">
        <v>4894</v>
      </c>
      <c r="D4287" s="65">
        <v>26</v>
      </c>
      <c r="E4287" s="65" t="str">
        <f>VLOOKUP(D4287,Files_Lookup!$A$2:$B$45,2,FALSE)</f>
        <v>us000262020.dhc</v>
      </c>
      <c r="F4287" s="66">
        <v>9</v>
      </c>
      <c r="G4287" s="59">
        <f>VLOOKUP(_xlfn.CONCAT(TRIM(B4287)," - ",TRIM(D4287)),Sort_Order_Lookup!$C$1:$E$250,3,FALSE)</f>
        <v>1</v>
      </c>
      <c r="H4287" s="59" t="str">
        <f>VLOOKUP(B4287,Titles_Lookup!$B$2:$C$259,2,FALSE)</f>
        <v>SEX BY SINGLE-YEAR AGE (NATIVE HAWAIIAN AND OTHER PACIFIC ISLANDER ALONE) [209]</v>
      </c>
      <c r="I4287" s="59" t="str">
        <f>VLOOKUP(B4287,Universe_Lookup!$B$2:$C$250,2,FALSE)</f>
        <v>Universe: People who are Native Hawaiian and Other Pacific Islander alone</v>
      </c>
      <c r="J4287" s="59" t="s">
        <v>2335</v>
      </c>
    </row>
    <row r="4288" spans="1:10" x14ac:dyDescent="0.2">
      <c r="A4288" s="73" t="s">
        <v>2676</v>
      </c>
      <c r="B4288" s="59" t="s">
        <v>4780</v>
      </c>
      <c r="C4288" s="59" t="s">
        <v>4895</v>
      </c>
      <c r="D4288" s="65">
        <v>26</v>
      </c>
      <c r="E4288" s="65" t="str">
        <f>VLOOKUP(D4288,Files_Lookup!$A$2:$B$45,2,FALSE)</f>
        <v>us000262020.dhc</v>
      </c>
      <c r="F4288" s="66">
        <v>9</v>
      </c>
      <c r="G4288" s="59">
        <f>VLOOKUP(_xlfn.CONCAT(TRIM(B4288)," - ",TRIM(D4288)),Sort_Order_Lookup!$C$1:$E$250,3,FALSE)</f>
        <v>1</v>
      </c>
      <c r="H4288" s="59" t="str">
        <f>VLOOKUP(B4288,Titles_Lookup!$B$2:$C$259,2,FALSE)</f>
        <v>SEX BY SINGLE-YEAR AGE (NATIVE HAWAIIAN AND OTHER PACIFIC ISLANDER ALONE) [209]</v>
      </c>
      <c r="I4288" s="59" t="str">
        <f>VLOOKUP(B4288,Universe_Lookup!$B$2:$C$250,2,FALSE)</f>
        <v>Universe: People who are Native Hawaiian and Other Pacific Islander alone</v>
      </c>
      <c r="J4288" s="59" t="s">
        <v>2337</v>
      </c>
    </row>
    <row r="4289" spans="1:10" x14ac:dyDescent="0.2">
      <c r="A4289" s="73" t="s">
        <v>2676</v>
      </c>
      <c r="B4289" s="59" t="s">
        <v>4780</v>
      </c>
      <c r="C4289" s="59" t="s">
        <v>4896</v>
      </c>
      <c r="D4289" s="65">
        <v>26</v>
      </c>
      <c r="E4289" s="65" t="str">
        <f>VLOOKUP(D4289,Files_Lookup!$A$2:$B$45,2,FALSE)</f>
        <v>us000262020.dhc</v>
      </c>
      <c r="F4289" s="66">
        <v>9</v>
      </c>
      <c r="G4289" s="59">
        <f>VLOOKUP(_xlfn.CONCAT(TRIM(B4289)," - ",TRIM(D4289)),Sort_Order_Lookup!$C$1:$E$250,3,FALSE)</f>
        <v>1</v>
      </c>
      <c r="H4289" s="59" t="str">
        <f>VLOOKUP(B4289,Titles_Lookup!$B$2:$C$259,2,FALSE)</f>
        <v>SEX BY SINGLE-YEAR AGE (NATIVE HAWAIIAN AND OTHER PACIFIC ISLANDER ALONE) [209]</v>
      </c>
      <c r="I4289" s="59" t="str">
        <f>VLOOKUP(B4289,Universe_Lookup!$B$2:$C$250,2,FALSE)</f>
        <v>Universe: People who are Native Hawaiian and Other Pacific Islander alone</v>
      </c>
      <c r="J4289" s="59" t="s">
        <v>2339</v>
      </c>
    </row>
    <row r="4290" spans="1:10" x14ac:dyDescent="0.2">
      <c r="A4290" s="73" t="s">
        <v>2676</v>
      </c>
      <c r="B4290" s="59" t="s">
        <v>4780</v>
      </c>
      <c r="C4290" s="59" t="s">
        <v>4897</v>
      </c>
      <c r="D4290" s="65">
        <v>26</v>
      </c>
      <c r="E4290" s="65" t="str">
        <f>VLOOKUP(D4290,Files_Lookup!$A$2:$B$45,2,FALSE)</f>
        <v>us000262020.dhc</v>
      </c>
      <c r="F4290" s="66">
        <v>9</v>
      </c>
      <c r="G4290" s="59">
        <f>VLOOKUP(_xlfn.CONCAT(TRIM(B4290)," - ",TRIM(D4290)),Sort_Order_Lookup!$C$1:$E$250,3,FALSE)</f>
        <v>1</v>
      </c>
      <c r="H4290" s="59" t="str">
        <f>VLOOKUP(B4290,Titles_Lookup!$B$2:$C$259,2,FALSE)</f>
        <v>SEX BY SINGLE-YEAR AGE (NATIVE HAWAIIAN AND OTHER PACIFIC ISLANDER ALONE) [209]</v>
      </c>
      <c r="I4290" s="59" t="str">
        <f>VLOOKUP(B4290,Universe_Lookup!$B$2:$C$250,2,FALSE)</f>
        <v>Universe: People who are Native Hawaiian and Other Pacific Islander alone</v>
      </c>
      <c r="J4290" s="59" t="s">
        <v>2341</v>
      </c>
    </row>
    <row r="4291" spans="1:10" x14ac:dyDescent="0.2">
      <c r="A4291" s="73" t="s">
        <v>2676</v>
      </c>
      <c r="B4291" s="59" t="s">
        <v>4780</v>
      </c>
      <c r="C4291" s="59" t="s">
        <v>4898</v>
      </c>
      <c r="D4291" s="65">
        <v>26</v>
      </c>
      <c r="E4291" s="65" t="str">
        <f>VLOOKUP(D4291,Files_Lookup!$A$2:$B$45,2,FALSE)</f>
        <v>us000262020.dhc</v>
      </c>
      <c r="F4291" s="66">
        <v>9</v>
      </c>
      <c r="G4291" s="59">
        <f>VLOOKUP(_xlfn.CONCAT(TRIM(B4291)," - ",TRIM(D4291)),Sort_Order_Lookup!$C$1:$E$250,3,FALSE)</f>
        <v>1</v>
      </c>
      <c r="H4291" s="59" t="str">
        <f>VLOOKUP(B4291,Titles_Lookup!$B$2:$C$259,2,FALSE)</f>
        <v>SEX BY SINGLE-YEAR AGE (NATIVE HAWAIIAN AND OTHER PACIFIC ISLANDER ALONE) [209]</v>
      </c>
      <c r="I4291" s="59" t="str">
        <f>VLOOKUP(B4291,Universe_Lookup!$B$2:$C$250,2,FALSE)</f>
        <v>Universe: People who are Native Hawaiian and Other Pacific Islander alone</v>
      </c>
      <c r="J4291" s="59" t="s">
        <v>2343</v>
      </c>
    </row>
    <row r="4292" spans="1:10" x14ac:dyDescent="0.2">
      <c r="A4292" s="73" t="s">
        <v>2676</v>
      </c>
      <c r="B4292" s="59" t="s">
        <v>4780</v>
      </c>
      <c r="C4292" s="59" t="s">
        <v>4899</v>
      </c>
      <c r="D4292" s="65">
        <v>26</v>
      </c>
      <c r="E4292" s="65" t="str">
        <f>VLOOKUP(D4292,Files_Lookup!$A$2:$B$45,2,FALSE)</f>
        <v>us000262020.dhc</v>
      </c>
      <c r="F4292" s="66">
        <v>9</v>
      </c>
      <c r="G4292" s="59">
        <f>VLOOKUP(_xlfn.CONCAT(TRIM(B4292)," - ",TRIM(D4292)),Sort_Order_Lookup!$C$1:$E$250,3,FALSE)</f>
        <v>1</v>
      </c>
      <c r="H4292" s="59" t="str">
        <f>VLOOKUP(B4292,Titles_Lookup!$B$2:$C$259,2,FALSE)</f>
        <v>SEX BY SINGLE-YEAR AGE (NATIVE HAWAIIAN AND OTHER PACIFIC ISLANDER ALONE) [209]</v>
      </c>
      <c r="I4292" s="59" t="str">
        <f>VLOOKUP(B4292,Universe_Lookup!$B$2:$C$250,2,FALSE)</f>
        <v>Universe: People who are Native Hawaiian and Other Pacific Islander alone</v>
      </c>
      <c r="J4292" s="59" t="s">
        <v>2345</v>
      </c>
    </row>
    <row r="4293" spans="1:10" x14ac:dyDescent="0.2">
      <c r="A4293" s="73" t="s">
        <v>2676</v>
      </c>
      <c r="B4293" s="59" t="s">
        <v>4780</v>
      </c>
      <c r="C4293" s="59" t="s">
        <v>4900</v>
      </c>
      <c r="D4293" s="65">
        <v>26</v>
      </c>
      <c r="E4293" s="65" t="str">
        <f>VLOOKUP(D4293,Files_Lookup!$A$2:$B$45,2,FALSE)</f>
        <v>us000262020.dhc</v>
      </c>
      <c r="F4293" s="66">
        <v>9</v>
      </c>
      <c r="G4293" s="59">
        <f>VLOOKUP(_xlfn.CONCAT(TRIM(B4293)," - ",TRIM(D4293)),Sort_Order_Lookup!$C$1:$E$250,3,FALSE)</f>
        <v>1</v>
      </c>
      <c r="H4293" s="59" t="str">
        <f>VLOOKUP(B4293,Titles_Lookup!$B$2:$C$259,2,FALSE)</f>
        <v>SEX BY SINGLE-YEAR AGE (NATIVE HAWAIIAN AND OTHER PACIFIC ISLANDER ALONE) [209]</v>
      </c>
      <c r="I4293" s="59" t="str">
        <f>VLOOKUP(B4293,Universe_Lookup!$B$2:$C$250,2,FALSE)</f>
        <v>Universe: People who are Native Hawaiian and Other Pacific Islander alone</v>
      </c>
      <c r="J4293" s="59" t="s">
        <v>2347</v>
      </c>
    </row>
    <row r="4294" spans="1:10" x14ac:dyDescent="0.2">
      <c r="A4294" s="73" t="s">
        <v>2676</v>
      </c>
      <c r="B4294" s="59" t="s">
        <v>4780</v>
      </c>
      <c r="C4294" s="59" t="s">
        <v>4901</v>
      </c>
      <c r="D4294" s="65">
        <v>26</v>
      </c>
      <c r="E4294" s="65" t="str">
        <f>VLOOKUP(D4294,Files_Lookup!$A$2:$B$45,2,FALSE)</f>
        <v>us000262020.dhc</v>
      </c>
      <c r="F4294" s="66">
        <v>9</v>
      </c>
      <c r="G4294" s="59">
        <f>VLOOKUP(_xlfn.CONCAT(TRIM(B4294)," - ",TRIM(D4294)),Sort_Order_Lookup!$C$1:$E$250,3,FALSE)</f>
        <v>1</v>
      </c>
      <c r="H4294" s="59" t="str">
        <f>VLOOKUP(B4294,Titles_Lookup!$B$2:$C$259,2,FALSE)</f>
        <v>SEX BY SINGLE-YEAR AGE (NATIVE HAWAIIAN AND OTHER PACIFIC ISLANDER ALONE) [209]</v>
      </c>
      <c r="I4294" s="59" t="str">
        <f>VLOOKUP(B4294,Universe_Lookup!$B$2:$C$250,2,FALSE)</f>
        <v>Universe: People who are Native Hawaiian and Other Pacific Islander alone</v>
      </c>
      <c r="J4294" s="59" t="s">
        <v>2349</v>
      </c>
    </row>
    <row r="4295" spans="1:10" x14ac:dyDescent="0.2">
      <c r="A4295" s="73" t="s">
        <v>2676</v>
      </c>
      <c r="B4295" s="59" t="s">
        <v>4780</v>
      </c>
      <c r="C4295" s="59" t="s">
        <v>4902</v>
      </c>
      <c r="D4295" s="65">
        <v>26</v>
      </c>
      <c r="E4295" s="65" t="str">
        <f>VLOOKUP(D4295,Files_Lookup!$A$2:$B$45,2,FALSE)</f>
        <v>us000262020.dhc</v>
      </c>
      <c r="F4295" s="66">
        <v>9</v>
      </c>
      <c r="G4295" s="59">
        <f>VLOOKUP(_xlfn.CONCAT(TRIM(B4295)," - ",TRIM(D4295)),Sort_Order_Lookup!$C$1:$E$250,3,FALSE)</f>
        <v>1</v>
      </c>
      <c r="H4295" s="59" t="str">
        <f>VLOOKUP(B4295,Titles_Lookup!$B$2:$C$259,2,FALSE)</f>
        <v>SEX BY SINGLE-YEAR AGE (NATIVE HAWAIIAN AND OTHER PACIFIC ISLANDER ALONE) [209]</v>
      </c>
      <c r="I4295" s="59" t="str">
        <f>VLOOKUP(B4295,Universe_Lookup!$B$2:$C$250,2,FALSE)</f>
        <v>Universe: People who are Native Hawaiian and Other Pacific Islander alone</v>
      </c>
      <c r="J4295" s="59" t="s">
        <v>2351</v>
      </c>
    </row>
    <row r="4296" spans="1:10" x14ac:dyDescent="0.2">
      <c r="A4296" s="73" t="s">
        <v>2676</v>
      </c>
      <c r="B4296" s="59" t="s">
        <v>4780</v>
      </c>
      <c r="C4296" s="59" t="s">
        <v>4903</v>
      </c>
      <c r="D4296" s="65">
        <v>26</v>
      </c>
      <c r="E4296" s="65" t="str">
        <f>VLOOKUP(D4296,Files_Lookup!$A$2:$B$45,2,FALSE)</f>
        <v>us000262020.dhc</v>
      </c>
      <c r="F4296" s="66">
        <v>9</v>
      </c>
      <c r="G4296" s="59">
        <f>VLOOKUP(_xlfn.CONCAT(TRIM(B4296)," - ",TRIM(D4296)),Sort_Order_Lookup!$C$1:$E$250,3,FALSE)</f>
        <v>1</v>
      </c>
      <c r="H4296" s="59" t="str">
        <f>VLOOKUP(B4296,Titles_Lookup!$B$2:$C$259,2,FALSE)</f>
        <v>SEX BY SINGLE-YEAR AGE (NATIVE HAWAIIAN AND OTHER PACIFIC ISLANDER ALONE) [209]</v>
      </c>
      <c r="I4296" s="59" t="str">
        <f>VLOOKUP(B4296,Universe_Lookup!$B$2:$C$250,2,FALSE)</f>
        <v>Universe: People who are Native Hawaiian and Other Pacific Islander alone</v>
      </c>
      <c r="J4296" s="59" t="s">
        <v>2353</v>
      </c>
    </row>
    <row r="4297" spans="1:10" x14ac:dyDescent="0.2">
      <c r="A4297" s="73" t="s">
        <v>2676</v>
      </c>
      <c r="B4297" s="59" t="s">
        <v>4780</v>
      </c>
      <c r="C4297" s="59" t="s">
        <v>4904</v>
      </c>
      <c r="D4297" s="65">
        <v>26</v>
      </c>
      <c r="E4297" s="65" t="str">
        <f>VLOOKUP(D4297,Files_Lookup!$A$2:$B$45,2,FALSE)</f>
        <v>us000262020.dhc</v>
      </c>
      <c r="F4297" s="66">
        <v>9</v>
      </c>
      <c r="G4297" s="59">
        <f>VLOOKUP(_xlfn.CONCAT(TRIM(B4297)," - ",TRIM(D4297)),Sort_Order_Lookup!$C$1:$E$250,3,FALSE)</f>
        <v>1</v>
      </c>
      <c r="H4297" s="59" t="str">
        <f>VLOOKUP(B4297,Titles_Lookup!$B$2:$C$259,2,FALSE)</f>
        <v>SEX BY SINGLE-YEAR AGE (NATIVE HAWAIIAN AND OTHER PACIFIC ISLANDER ALONE) [209]</v>
      </c>
      <c r="I4297" s="59" t="str">
        <f>VLOOKUP(B4297,Universe_Lookup!$B$2:$C$250,2,FALSE)</f>
        <v>Universe: People who are Native Hawaiian and Other Pacific Islander alone</v>
      </c>
      <c r="J4297" s="59" t="s">
        <v>2355</v>
      </c>
    </row>
    <row r="4298" spans="1:10" x14ac:dyDescent="0.2">
      <c r="A4298" s="73" t="s">
        <v>2676</v>
      </c>
      <c r="B4298" s="59" t="s">
        <v>4780</v>
      </c>
      <c r="C4298" s="59" t="s">
        <v>4905</v>
      </c>
      <c r="D4298" s="65">
        <v>26</v>
      </c>
      <c r="E4298" s="65" t="str">
        <f>VLOOKUP(D4298,Files_Lookup!$A$2:$B$45,2,FALSE)</f>
        <v>us000262020.dhc</v>
      </c>
      <c r="F4298" s="66">
        <v>9</v>
      </c>
      <c r="G4298" s="59">
        <f>VLOOKUP(_xlfn.CONCAT(TRIM(B4298)," - ",TRIM(D4298)),Sort_Order_Lookup!$C$1:$E$250,3,FALSE)</f>
        <v>1</v>
      </c>
      <c r="H4298" s="59" t="str">
        <f>VLOOKUP(B4298,Titles_Lookup!$B$2:$C$259,2,FALSE)</f>
        <v>SEX BY SINGLE-YEAR AGE (NATIVE HAWAIIAN AND OTHER PACIFIC ISLANDER ALONE) [209]</v>
      </c>
      <c r="I4298" s="59" t="str">
        <f>VLOOKUP(B4298,Universe_Lookup!$B$2:$C$250,2,FALSE)</f>
        <v>Universe: People who are Native Hawaiian and Other Pacific Islander alone</v>
      </c>
      <c r="J4298" s="59" t="s">
        <v>2357</v>
      </c>
    </row>
    <row r="4299" spans="1:10" x14ac:dyDescent="0.2">
      <c r="A4299" s="73" t="s">
        <v>2676</v>
      </c>
      <c r="B4299" s="59" t="s">
        <v>4780</v>
      </c>
      <c r="C4299" s="59" t="s">
        <v>4906</v>
      </c>
      <c r="D4299" s="65">
        <v>26</v>
      </c>
      <c r="E4299" s="65" t="str">
        <f>VLOOKUP(D4299,Files_Lookup!$A$2:$B$45,2,FALSE)</f>
        <v>us000262020.dhc</v>
      </c>
      <c r="F4299" s="66">
        <v>9</v>
      </c>
      <c r="G4299" s="59">
        <f>VLOOKUP(_xlfn.CONCAT(TRIM(B4299)," - ",TRIM(D4299)),Sort_Order_Lookup!$C$1:$E$250,3,FALSE)</f>
        <v>1</v>
      </c>
      <c r="H4299" s="59" t="str">
        <f>VLOOKUP(B4299,Titles_Lookup!$B$2:$C$259,2,FALSE)</f>
        <v>SEX BY SINGLE-YEAR AGE (NATIVE HAWAIIAN AND OTHER PACIFIC ISLANDER ALONE) [209]</v>
      </c>
      <c r="I4299" s="59" t="str">
        <f>VLOOKUP(B4299,Universe_Lookup!$B$2:$C$250,2,FALSE)</f>
        <v>Universe: People who are Native Hawaiian and Other Pacific Islander alone</v>
      </c>
      <c r="J4299" s="59" t="s">
        <v>2359</v>
      </c>
    </row>
    <row r="4300" spans="1:10" x14ac:dyDescent="0.2">
      <c r="A4300" s="73" t="s">
        <v>2676</v>
      </c>
      <c r="B4300" s="59" t="s">
        <v>4780</v>
      </c>
      <c r="C4300" s="59" t="s">
        <v>4907</v>
      </c>
      <c r="D4300" s="65">
        <v>26</v>
      </c>
      <c r="E4300" s="65" t="str">
        <f>VLOOKUP(D4300,Files_Lookup!$A$2:$B$45,2,FALSE)</f>
        <v>us000262020.dhc</v>
      </c>
      <c r="F4300" s="66">
        <v>9</v>
      </c>
      <c r="G4300" s="59">
        <f>VLOOKUP(_xlfn.CONCAT(TRIM(B4300)," - ",TRIM(D4300)),Sort_Order_Lookup!$C$1:$E$250,3,FALSE)</f>
        <v>1</v>
      </c>
      <c r="H4300" s="59" t="str">
        <f>VLOOKUP(B4300,Titles_Lookup!$B$2:$C$259,2,FALSE)</f>
        <v>SEX BY SINGLE-YEAR AGE (NATIVE HAWAIIAN AND OTHER PACIFIC ISLANDER ALONE) [209]</v>
      </c>
      <c r="I4300" s="59" t="str">
        <f>VLOOKUP(B4300,Universe_Lookup!$B$2:$C$250,2,FALSE)</f>
        <v>Universe: People who are Native Hawaiian and Other Pacific Islander alone</v>
      </c>
      <c r="J4300" s="59" t="s">
        <v>2361</v>
      </c>
    </row>
    <row r="4301" spans="1:10" x14ac:dyDescent="0.2">
      <c r="A4301" s="73" t="s">
        <v>2676</v>
      </c>
      <c r="B4301" s="59" t="s">
        <v>4780</v>
      </c>
      <c r="C4301" s="59" t="s">
        <v>4908</v>
      </c>
      <c r="D4301" s="65">
        <v>26</v>
      </c>
      <c r="E4301" s="65" t="str">
        <f>VLOOKUP(D4301,Files_Lookup!$A$2:$B$45,2,FALSE)</f>
        <v>us000262020.dhc</v>
      </c>
      <c r="F4301" s="66">
        <v>9</v>
      </c>
      <c r="G4301" s="59">
        <f>VLOOKUP(_xlfn.CONCAT(TRIM(B4301)," - ",TRIM(D4301)),Sort_Order_Lookup!$C$1:$E$250,3,FALSE)</f>
        <v>1</v>
      </c>
      <c r="H4301" s="59" t="str">
        <f>VLOOKUP(B4301,Titles_Lookup!$B$2:$C$259,2,FALSE)</f>
        <v>SEX BY SINGLE-YEAR AGE (NATIVE HAWAIIAN AND OTHER PACIFIC ISLANDER ALONE) [209]</v>
      </c>
      <c r="I4301" s="59" t="str">
        <f>VLOOKUP(B4301,Universe_Lookup!$B$2:$C$250,2,FALSE)</f>
        <v>Universe: People who are Native Hawaiian and Other Pacific Islander alone</v>
      </c>
      <c r="J4301" s="59" t="s">
        <v>480</v>
      </c>
    </row>
    <row r="4302" spans="1:10" x14ac:dyDescent="0.2">
      <c r="A4302" s="73" t="s">
        <v>2676</v>
      </c>
      <c r="B4302" s="59" t="s">
        <v>4780</v>
      </c>
      <c r="C4302" s="59" t="s">
        <v>4909</v>
      </c>
      <c r="D4302" s="65">
        <v>26</v>
      </c>
      <c r="E4302" s="65" t="str">
        <f>VLOOKUP(D4302,Files_Lookup!$A$2:$B$45,2,FALSE)</f>
        <v>us000262020.dhc</v>
      </c>
      <c r="F4302" s="66">
        <v>9</v>
      </c>
      <c r="G4302" s="59">
        <f>VLOOKUP(_xlfn.CONCAT(TRIM(B4302)," - ",TRIM(D4302)),Sort_Order_Lookup!$C$1:$E$250,3,FALSE)</f>
        <v>1</v>
      </c>
      <c r="H4302" s="59" t="str">
        <f>VLOOKUP(B4302,Titles_Lookup!$B$2:$C$259,2,FALSE)</f>
        <v>SEX BY SINGLE-YEAR AGE (NATIVE HAWAIIAN AND OTHER PACIFIC ISLANDER ALONE) [209]</v>
      </c>
      <c r="I4302" s="59" t="str">
        <f>VLOOKUP(B4302,Universe_Lookup!$B$2:$C$250,2,FALSE)</f>
        <v>Universe: People who are Native Hawaiian and Other Pacific Islander alone</v>
      </c>
      <c r="J4302" s="59" t="s">
        <v>482</v>
      </c>
    </row>
    <row r="4303" spans="1:10" x14ac:dyDescent="0.2">
      <c r="A4303" s="73" t="s">
        <v>2676</v>
      </c>
      <c r="B4303" s="59" t="s">
        <v>4780</v>
      </c>
      <c r="C4303" s="59" t="s">
        <v>4910</v>
      </c>
      <c r="D4303" s="65">
        <v>26</v>
      </c>
      <c r="E4303" s="65" t="str">
        <f>VLOOKUP(D4303,Files_Lookup!$A$2:$B$45,2,FALSE)</f>
        <v>us000262020.dhc</v>
      </c>
      <c r="F4303" s="66">
        <v>9</v>
      </c>
      <c r="G4303" s="59">
        <f>VLOOKUP(_xlfn.CONCAT(TRIM(B4303)," - ",TRIM(D4303)),Sort_Order_Lookup!$C$1:$E$250,3,FALSE)</f>
        <v>1</v>
      </c>
      <c r="H4303" s="59" t="str">
        <f>VLOOKUP(B4303,Titles_Lookup!$B$2:$C$259,2,FALSE)</f>
        <v>SEX BY SINGLE-YEAR AGE (NATIVE HAWAIIAN AND OTHER PACIFIC ISLANDER ALONE) [209]</v>
      </c>
      <c r="I4303" s="59" t="str">
        <f>VLOOKUP(B4303,Universe_Lookup!$B$2:$C$250,2,FALSE)</f>
        <v>Universe: People who are Native Hawaiian and Other Pacific Islander alone</v>
      </c>
      <c r="J4303" s="59" t="s">
        <v>3671</v>
      </c>
    </row>
    <row r="4304" spans="1:10" x14ac:dyDescent="0.2">
      <c r="A4304" s="73" t="s">
        <v>2676</v>
      </c>
      <c r="B4304" s="59" t="s">
        <v>4780</v>
      </c>
      <c r="C4304" s="59" t="s">
        <v>4911</v>
      </c>
      <c r="D4304" s="65">
        <v>26</v>
      </c>
      <c r="E4304" s="65" t="str">
        <f>VLOOKUP(D4304,Files_Lookup!$A$2:$B$45,2,FALSE)</f>
        <v>us000262020.dhc</v>
      </c>
      <c r="F4304" s="66">
        <v>9</v>
      </c>
      <c r="G4304" s="59">
        <f>VLOOKUP(_xlfn.CONCAT(TRIM(B4304)," - ",TRIM(D4304)),Sort_Order_Lookup!$C$1:$E$250,3,FALSE)</f>
        <v>1</v>
      </c>
      <c r="H4304" s="59" t="str">
        <f>VLOOKUP(B4304,Titles_Lookup!$B$2:$C$259,2,FALSE)</f>
        <v>SEX BY SINGLE-YEAR AGE (NATIVE HAWAIIAN AND OTHER PACIFIC ISLANDER ALONE) [209]</v>
      </c>
      <c r="I4304" s="59" t="str">
        <f>VLOOKUP(B4304,Universe_Lookup!$B$2:$C$250,2,FALSE)</f>
        <v>Universe: People who are Native Hawaiian and Other Pacific Islander alone</v>
      </c>
      <c r="J4304" s="59" t="s">
        <v>3673</v>
      </c>
    </row>
    <row r="4305" spans="1:10" x14ac:dyDescent="0.2">
      <c r="A4305" s="73" t="s">
        <v>2676</v>
      </c>
      <c r="B4305" s="59" t="s">
        <v>4780</v>
      </c>
      <c r="C4305" s="59" t="s">
        <v>4912</v>
      </c>
      <c r="D4305" s="65">
        <v>26</v>
      </c>
      <c r="E4305" s="65" t="str">
        <f>VLOOKUP(D4305,Files_Lookup!$A$2:$B$45,2,FALSE)</f>
        <v>us000262020.dhc</v>
      </c>
      <c r="F4305" s="66">
        <v>9</v>
      </c>
      <c r="G4305" s="59">
        <f>VLOOKUP(_xlfn.CONCAT(TRIM(B4305)," - ",TRIM(D4305)),Sort_Order_Lookup!$C$1:$E$250,3,FALSE)</f>
        <v>1</v>
      </c>
      <c r="H4305" s="59" t="str">
        <f>VLOOKUP(B4305,Titles_Lookup!$B$2:$C$259,2,FALSE)</f>
        <v>SEX BY SINGLE-YEAR AGE (NATIVE HAWAIIAN AND OTHER PACIFIC ISLANDER ALONE) [209]</v>
      </c>
      <c r="I4305" s="59" t="str">
        <f>VLOOKUP(B4305,Universe_Lookup!$B$2:$C$250,2,FALSE)</f>
        <v>Universe: People who are Native Hawaiian and Other Pacific Islander alone</v>
      </c>
      <c r="J4305" s="59" t="s">
        <v>3675</v>
      </c>
    </row>
    <row r="4306" spans="1:10" x14ac:dyDescent="0.2">
      <c r="A4306" s="73" t="s">
        <v>2676</v>
      </c>
      <c r="B4306" s="59" t="s">
        <v>4780</v>
      </c>
      <c r="C4306" s="59" t="s">
        <v>4913</v>
      </c>
      <c r="D4306" s="65">
        <v>26</v>
      </c>
      <c r="E4306" s="65" t="str">
        <f>VLOOKUP(D4306,Files_Lookup!$A$2:$B$45,2,FALSE)</f>
        <v>us000262020.dhc</v>
      </c>
      <c r="F4306" s="66">
        <v>9</v>
      </c>
      <c r="G4306" s="59">
        <f>VLOOKUP(_xlfn.CONCAT(TRIM(B4306)," - ",TRIM(D4306)),Sort_Order_Lookup!$C$1:$E$250,3,FALSE)</f>
        <v>1</v>
      </c>
      <c r="H4306" s="59" t="str">
        <f>VLOOKUP(B4306,Titles_Lookup!$B$2:$C$259,2,FALSE)</f>
        <v>SEX BY SINGLE-YEAR AGE (NATIVE HAWAIIAN AND OTHER PACIFIC ISLANDER ALONE) [209]</v>
      </c>
      <c r="I4306" s="59" t="str">
        <f>VLOOKUP(B4306,Universe_Lookup!$B$2:$C$250,2,FALSE)</f>
        <v>Universe: People who are Native Hawaiian and Other Pacific Islander alone</v>
      </c>
      <c r="J4306" s="59" t="s">
        <v>3677</v>
      </c>
    </row>
    <row r="4307" spans="1:10" x14ac:dyDescent="0.2">
      <c r="A4307" s="73" t="s">
        <v>2676</v>
      </c>
      <c r="B4307" s="59" t="s">
        <v>4780</v>
      </c>
      <c r="C4307" s="59" t="s">
        <v>4914</v>
      </c>
      <c r="D4307" s="65">
        <v>26</v>
      </c>
      <c r="E4307" s="65" t="str">
        <f>VLOOKUP(D4307,Files_Lookup!$A$2:$B$45,2,FALSE)</f>
        <v>us000262020.dhc</v>
      </c>
      <c r="F4307" s="66">
        <v>9</v>
      </c>
      <c r="G4307" s="59">
        <f>VLOOKUP(_xlfn.CONCAT(TRIM(B4307)," - ",TRIM(D4307)),Sort_Order_Lookup!$C$1:$E$250,3,FALSE)</f>
        <v>1</v>
      </c>
      <c r="H4307" s="59" t="str">
        <f>VLOOKUP(B4307,Titles_Lookup!$B$2:$C$259,2,FALSE)</f>
        <v>SEX BY SINGLE-YEAR AGE (NATIVE HAWAIIAN AND OTHER PACIFIC ISLANDER ALONE) [209]</v>
      </c>
      <c r="I4307" s="59" t="str">
        <f>VLOOKUP(B4307,Universe_Lookup!$B$2:$C$250,2,FALSE)</f>
        <v>Universe: People who are Native Hawaiian and Other Pacific Islander alone</v>
      </c>
      <c r="J4307" s="59" t="s">
        <v>3679</v>
      </c>
    </row>
    <row r="4308" spans="1:10" x14ac:dyDescent="0.2">
      <c r="A4308" s="73" t="s">
        <v>2676</v>
      </c>
      <c r="B4308" s="59" t="s">
        <v>4780</v>
      </c>
      <c r="C4308" s="59" t="s">
        <v>4915</v>
      </c>
      <c r="D4308" s="65">
        <v>26</v>
      </c>
      <c r="E4308" s="65" t="str">
        <f>VLOOKUP(D4308,Files_Lookup!$A$2:$B$45,2,FALSE)</f>
        <v>us000262020.dhc</v>
      </c>
      <c r="F4308" s="66">
        <v>9</v>
      </c>
      <c r="G4308" s="59">
        <f>VLOOKUP(_xlfn.CONCAT(TRIM(B4308)," - ",TRIM(D4308)),Sort_Order_Lookup!$C$1:$E$250,3,FALSE)</f>
        <v>1</v>
      </c>
      <c r="H4308" s="59" t="str">
        <f>VLOOKUP(B4308,Titles_Lookup!$B$2:$C$259,2,FALSE)</f>
        <v>SEX BY SINGLE-YEAR AGE (NATIVE HAWAIIAN AND OTHER PACIFIC ISLANDER ALONE) [209]</v>
      </c>
      <c r="I4308" s="59" t="str">
        <f>VLOOKUP(B4308,Universe_Lookup!$B$2:$C$250,2,FALSE)</f>
        <v>Universe: People who are Native Hawaiian and Other Pacific Islander alone</v>
      </c>
      <c r="J4308" s="59" t="s">
        <v>3681</v>
      </c>
    </row>
    <row r="4309" spans="1:10" x14ac:dyDescent="0.2">
      <c r="A4309" s="73" t="s">
        <v>2676</v>
      </c>
      <c r="B4309" s="59" t="s">
        <v>4780</v>
      </c>
      <c r="C4309" s="59" t="s">
        <v>4916</v>
      </c>
      <c r="D4309" s="65">
        <v>26</v>
      </c>
      <c r="E4309" s="65" t="str">
        <f>VLOOKUP(D4309,Files_Lookup!$A$2:$B$45,2,FALSE)</f>
        <v>us000262020.dhc</v>
      </c>
      <c r="F4309" s="66">
        <v>9</v>
      </c>
      <c r="G4309" s="59">
        <f>VLOOKUP(_xlfn.CONCAT(TRIM(B4309)," - ",TRIM(D4309)),Sort_Order_Lookup!$C$1:$E$250,3,FALSE)</f>
        <v>1</v>
      </c>
      <c r="H4309" s="59" t="str">
        <f>VLOOKUP(B4309,Titles_Lookup!$B$2:$C$259,2,FALSE)</f>
        <v>SEX BY SINGLE-YEAR AGE (NATIVE HAWAIIAN AND OTHER PACIFIC ISLANDER ALONE) [209]</v>
      </c>
      <c r="I4309" s="59" t="str">
        <f>VLOOKUP(B4309,Universe_Lookup!$B$2:$C$250,2,FALSE)</f>
        <v>Universe: People who are Native Hawaiian and Other Pacific Islander alone</v>
      </c>
      <c r="J4309" s="59" t="s">
        <v>3683</v>
      </c>
    </row>
    <row r="4310" spans="1:10" x14ac:dyDescent="0.2">
      <c r="A4310" s="73" t="s">
        <v>2676</v>
      </c>
      <c r="B4310" s="59" t="s">
        <v>4780</v>
      </c>
      <c r="C4310" s="59" t="s">
        <v>4917</v>
      </c>
      <c r="D4310" s="65">
        <v>26</v>
      </c>
      <c r="E4310" s="65" t="str">
        <f>VLOOKUP(D4310,Files_Lookup!$A$2:$B$45,2,FALSE)</f>
        <v>us000262020.dhc</v>
      </c>
      <c r="F4310" s="66">
        <v>9</v>
      </c>
      <c r="G4310" s="59">
        <f>VLOOKUP(_xlfn.CONCAT(TRIM(B4310)," - ",TRIM(D4310)),Sort_Order_Lookup!$C$1:$E$250,3,FALSE)</f>
        <v>1</v>
      </c>
      <c r="H4310" s="59" t="str">
        <f>VLOOKUP(B4310,Titles_Lookup!$B$2:$C$259,2,FALSE)</f>
        <v>SEX BY SINGLE-YEAR AGE (NATIVE HAWAIIAN AND OTHER PACIFIC ISLANDER ALONE) [209]</v>
      </c>
      <c r="I4310" s="59" t="str">
        <f>VLOOKUP(B4310,Universe_Lookup!$B$2:$C$250,2,FALSE)</f>
        <v>Universe: People who are Native Hawaiian and Other Pacific Islander alone</v>
      </c>
      <c r="J4310" s="59" t="s">
        <v>3685</v>
      </c>
    </row>
    <row r="4311" spans="1:10" x14ac:dyDescent="0.2">
      <c r="A4311" s="73" t="s">
        <v>2676</v>
      </c>
      <c r="B4311" s="59" t="s">
        <v>4780</v>
      </c>
      <c r="C4311" s="59" t="s">
        <v>4918</v>
      </c>
      <c r="D4311" s="65">
        <v>26</v>
      </c>
      <c r="E4311" s="65" t="str">
        <f>VLOOKUP(D4311,Files_Lookup!$A$2:$B$45,2,FALSE)</f>
        <v>us000262020.dhc</v>
      </c>
      <c r="F4311" s="66">
        <v>9</v>
      </c>
      <c r="G4311" s="59">
        <f>VLOOKUP(_xlfn.CONCAT(TRIM(B4311)," - ",TRIM(D4311)),Sort_Order_Lookup!$C$1:$E$250,3,FALSE)</f>
        <v>1</v>
      </c>
      <c r="H4311" s="59" t="str">
        <f>VLOOKUP(B4311,Titles_Lookup!$B$2:$C$259,2,FALSE)</f>
        <v>SEX BY SINGLE-YEAR AGE (NATIVE HAWAIIAN AND OTHER PACIFIC ISLANDER ALONE) [209]</v>
      </c>
      <c r="I4311" s="59" t="str">
        <f>VLOOKUP(B4311,Universe_Lookup!$B$2:$C$250,2,FALSE)</f>
        <v>Universe: People who are Native Hawaiian and Other Pacific Islander alone</v>
      </c>
      <c r="J4311" s="59" t="s">
        <v>3687</v>
      </c>
    </row>
    <row r="4312" spans="1:10" x14ac:dyDescent="0.2">
      <c r="A4312" s="73" t="s">
        <v>2676</v>
      </c>
      <c r="B4312" s="59" t="s">
        <v>4780</v>
      </c>
      <c r="C4312" s="59" t="s">
        <v>4919</v>
      </c>
      <c r="D4312" s="65">
        <v>26</v>
      </c>
      <c r="E4312" s="65" t="str">
        <f>VLOOKUP(D4312,Files_Lookup!$A$2:$B$45,2,FALSE)</f>
        <v>us000262020.dhc</v>
      </c>
      <c r="F4312" s="66">
        <v>9</v>
      </c>
      <c r="G4312" s="59">
        <f>VLOOKUP(_xlfn.CONCAT(TRIM(B4312)," - ",TRIM(D4312)),Sort_Order_Lookup!$C$1:$E$250,3,FALSE)</f>
        <v>1</v>
      </c>
      <c r="H4312" s="59" t="str">
        <f>VLOOKUP(B4312,Titles_Lookup!$B$2:$C$259,2,FALSE)</f>
        <v>SEX BY SINGLE-YEAR AGE (NATIVE HAWAIIAN AND OTHER PACIFIC ISLANDER ALONE) [209]</v>
      </c>
      <c r="I4312" s="59" t="str">
        <f>VLOOKUP(B4312,Universe_Lookup!$B$2:$C$250,2,FALSE)</f>
        <v>Universe: People who are Native Hawaiian and Other Pacific Islander alone</v>
      </c>
      <c r="J4312" s="59" t="s">
        <v>3689</v>
      </c>
    </row>
    <row r="4313" spans="1:10" x14ac:dyDescent="0.2">
      <c r="A4313" s="73" t="s">
        <v>2676</v>
      </c>
      <c r="B4313" s="59" t="s">
        <v>4780</v>
      </c>
      <c r="C4313" s="59" t="s">
        <v>4920</v>
      </c>
      <c r="D4313" s="65">
        <v>26</v>
      </c>
      <c r="E4313" s="65" t="str">
        <f>VLOOKUP(D4313,Files_Lookup!$A$2:$B$45,2,FALSE)</f>
        <v>us000262020.dhc</v>
      </c>
      <c r="F4313" s="66">
        <v>9</v>
      </c>
      <c r="G4313" s="59">
        <f>VLOOKUP(_xlfn.CONCAT(TRIM(B4313)," - ",TRIM(D4313)),Sort_Order_Lookup!$C$1:$E$250,3,FALSE)</f>
        <v>1</v>
      </c>
      <c r="H4313" s="59" t="str">
        <f>VLOOKUP(B4313,Titles_Lookup!$B$2:$C$259,2,FALSE)</f>
        <v>SEX BY SINGLE-YEAR AGE (NATIVE HAWAIIAN AND OTHER PACIFIC ISLANDER ALONE) [209]</v>
      </c>
      <c r="I4313" s="59" t="str">
        <f>VLOOKUP(B4313,Universe_Lookup!$B$2:$C$250,2,FALSE)</f>
        <v>Universe: People who are Native Hawaiian and Other Pacific Islander alone</v>
      </c>
      <c r="J4313" s="59" t="s">
        <v>3691</v>
      </c>
    </row>
    <row r="4314" spans="1:10" x14ac:dyDescent="0.2">
      <c r="A4314" s="73" t="s">
        <v>2676</v>
      </c>
      <c r="B4314" s="59" t="s">
        <v>4780</v>
      </c>
      <c r="C4314" s="59" t="s">
        <v>4921</v>
      </c>
      <c r="D4314" s="65">
        <v>26</v>
      </c>
      <c r="E4314" s="65" t="str">
        <f>VLOOKUP(D4314,Files_Lookup!$A$2:$B$45,2,FALSE)</f>
        <v>us000262020.dhc</v>
      </c>
      <c r="F4314" s="66">
        <v>9</v>
      </c>
      <c r="G4314" s="59">
        <f>VLOOKUP(_xlfn.CONCAT(TRIM(B4314)," - ",TRIM(D4314)),Sort_Order_Lookup!$C$1:$E$250,3,FALSE)</f>
        <v>1</v>
      </c>
      <c r="H4314" s="59" t="str">
        <f>VLOOKUP(B4314,Titles_Lookup!$B$2:$C$259,2,FALSE)</f>
        <v>SEX BY SINGLE-YEAR AGE (NATIVE HAWAIIAN AND OTHER PACIFIC ISLANDER ALONE) [209]</v>
      </c>
      <c r="I4314" s="59" t="str">
        <f>VLOOKUP(B4314,Universe_Lookup!$B$2:$C$250,2,FALSE)</f>
        <v>Universe: People who are Native Hawaiian and Other Pacific Islander alone</v>
      </c>
      <c r="J4314" s="59" t="s">
        <v>3693</v>
      </c>
    </row>
    <row r="4315" spans="1:10" x14ac:dyDescent="0.2">
      <c r="A4315" s="73" t="s">
        <v>2676</v>
      </c>
      <c r="B4315" s="59" t="s">
        <v>4780</v>
      </c>
      <c r="C4315" s="59" t="s">
        <v>4922</v>
      </c>
      <c r="D4315" s="65">
        <v>26</v>
      </c>
      <c r="E4315" s="65" t="str">
        <f>VLOOKUP(D4315,Files_Lookup!$A$2:$B$45,2,FALSE)</f>
        <v>us000262020.dhc</v>
      </c>
      <c r="F4315" s="66">
        <v>9</v>
      </c>
      <c r="G4315" s="59">
        <f>VLOOKUP(_xlfn.CONCAT(TRIM(B4315)," - ",TRIM(D4315)),Sort_Order_Lookup!$C$1:$E$250,3,FALSE)</f>
        <v>1</v>
      </c>
      <c r="H4315" s="59" t="str">
        <f>VLOOKUP(B4315,Titles_Lookup!$B$2:$C$259,2,FALSE)</f>
        <v>SEX BY SINGLE-YEAR AGE (NATIVE HAWAIIAN AND OTHER PACIFIC ISLANDER ALONE) [209]</v>
      </c>
      <c r="I4315" s="59" t="str">
        <f>VLOOKUP(B4315,Universe_Lookup!$B$2:$C$250,2,FALSE)</f>
        <v>Universe: People who are Native Hawaiian and Other Pacific Islander alone</v>
      </c>
      <c r="J4315" s="59" t="s">
        <v>3695</v>
      </c>
    </row>
    <row r="4316" spans="1:10" x14ac:dyDescent="0.2">
      <c r="A4316" s="73" t="s">
        <v>2676</v>
      </c>
      <c r="B4316" s="59" t="s">
        <v>4780</v>
      </c>
      <c r="C4316" s="59" t="s">
        <v>4923</v>
      </c>
      <c r="D4316" s="65">
        <v>26</v>
      </c>
      <c r="E4316" s="65" t="str">
        <f>VLOOKUP(D4316,Files_Lookup!$A$2:$B$45,2,FALSE)</f>
        <v>us000262020.dhc</v>
      </c>
      <c r="F4316" s="66">
        <v>9</v>
      </c>
      <c r="G4316" s="59">
        <f>VLOOKUP(_xlfn.CONCAT(TRIM(B4316)," - ",TRIM(D4316)),Sort_Order_Lookup!$C$1:$E$250,3,FALSE)</f>
        <v>1</v>
      </c>
      <c r="H4316" s="59" t="str">
        <f>VLOOKUP(B4316,Titles_Lookup!$B$2:$C$259,2,FALSE)</f>
        <v>SEX BY SINGLE-YEAR AGE (NATIVE HAWAIIAN AND OTHER PACIFIC ISLANDER ALONE) [209]</v>
      </c>
      <c r="I4316" s="59" t="str">
        <f>VLOOKUP(B4316,Universe_Lookup!$B$2:$C$250,2,FALSE)</f>
        <v>Universe: People who are Native Hawaiian and Other Pacific Islander alone</v>
      </c>
      <c r="J4316" s="59" t="s">
        <v>3697</v>
      </c>
    </row>
    <row r="4317" spans="1:10" x14ac:dyDescent="0.2">
      <c r="A4317" s="73" t="s">
        <v>2676</v>
      </c>
      <c r="B4317" s="59" t="s">
        <v>4780</v>
      </c>
      <c r="C4317" s="59" t="s">
        <v>4924</v>
      </c>
      <c r="D4317" s="65">
        <v>26</v>
      </c>
      <c r="E4317" s="65" t="str">
        <f>VLOOKUP(D4317,Files_Lookup!$A$2:$B$45,2,FALSE)</f>
        <v>us000262020.dhc</v>
      </c>
      <c r="F4317" s="66">
        <v>9</v>
      </c>
      <c r="G4317" s="59">
        <f>VLOOKUP(_xlfn.CONCAT(TRIM(B4317)," - ",TRIM(D4317)),Sort_Order_Lookup!$C$1:$E$250,3,FALSE)</f>
        <v>1</v>
      </c>
      <c r="H4317" s="59" t="str">
        <f>VLOOKUP(B4317,Titles_Lookup!$B$2:$C$259,2,FALSE)</f>
        <v>SEX BY SINGLE-YEAR AGE (NATIVE HAWAIIAN AND OTHER PACIFIC ISLANDER ALONE) [209]</v>
      </c>
      <c r="I4317" s="59" t="str">
        <f>VLOOKUP(B4317,Universe_Lookup!$B$2:$C$250,2,FALSE)</f>
        <v>Universe: People who are Native Hawaiian and Other Pacific Islander alone</v>
      </c>
      <c r="J4317" s="59" t="s">
        <v>3699</v>
      </c>
    </row>
    <row r="4318" spans="1:10" x14ac:dyDescent="0.2">
      <c r="A4318" s="73" t="s">
        <v>2676</v>
      </c>
      <c r="B4318" s="59" t="s">
        <v>4780</v>
      </c>
      <c r="C4318" s="59" t="s">
        <v>4925</v>
      </c>
      <c r="D4318" s="65">
        <v>26</v>
      </c>
      <c r="E4318" s="65" t="str">
        <f>VLOOKUP(D4318,Files_Lookup!$A$2:$B$45,2,FALSE)</f>
        <v>us000262020.dhc</v>
      </c>
      <c r="F4318" s="66">
        <v>9</v>
      </c>
      <c r="G4318" s="59">
        <f>VLOOKUP(_xlfn.CONCAT(TRIM(B4318)," - ",TRIM(D4318)),Sort_Order_Lookup!$C$1:$E$250,3,FALSE)</f>
        <v>1</v>
      </c>
      <c r="H4318" s="59" t="str">
        <f>VLOOKUP(B4318,Titles_Lookup!$B$2:$C$259,2,FALSE)</f>
        <v>SEX BY SINGLE-YEAR AGE (NATIVE HAWAIIAN AND OTHER PACIFIC ISLANDER ALONE) [209]</v>
      </c>
      <c r="I4318" s="59" t="str">
        <f>VLOOKUP(B4318,Universe_Lookup!$B$2:$C$250,2,FALSE)</f>
        <v>Universe: People who are Native Hawaiian and Other Pacific Islander alone</v>
      </c>
      <c r="J4318" s="59" t="s">
        <v>3701</v>
      </c>
    </row>
    <row r="4319" spans="1:10" x14ac:dyDescent="0.2">
      <c r="A4319" s="73" t="s">
        <v>2676</v>
      </c>
      <c r="B4319" s="59" t="s">
        <v>4780</v>
      </c>
      <c r="C4319" s="59" t="s">
        <v>4926</v>
      </c>
      <c r="D4319" s="65">
        <v>26</v>
      </c>
      <c r="E4319" s="65" t="str">
        <f>VLOOKUP(D4319,Files_Lookup!$A$2:$B$45,2,FALSE)</f>
        <v>us000262020.dhc</v>
      </c>
      <c r="F4319" s="66">
        <v>9</v>
      </c>
      <c r="G4319" s="59">
        <f>VLOOKUP(_xlfn.CONCAT(TRIM(B4319)," - ",TRIM(D4319)),Sort_Order_Lookup!$C$1:$E$250,3,FALSE)</f>
        <v>1</v>
      </c>
      <c r="H4319" s="59" t="str">
        <f>VLOOKUP(B4319,Titles_Lookup!$B$2:$C$259,2,FALSE)</f>
        <v>SEX BY SINGLE-YEAR AGE (NATIVE HAWAIIAN AND OTHER PACIFIC ISLANDER ALONE) [209]</v>
      </c>
      <c r="I4319" s="59" t="str">
        <f>VLOOKUP(B4319,Universe_Lookup!$B$2:$C$250,2,FALSE)</f>
        <v>Universe: People who are Native Hawaiian and Other Pacific Islander alone</v>
      </c>
      <c r="J4319" s="59" t="s">
        <v>3703</v>
      </c>
    </row>
    <row r="4320" spans="1:10" x14ac:dyDescent="0.2">
      <c r="A4320" s="73" t="s">
        <v>2676</v>
      </c>
      <c r="B4320" s="59" t="s">
        <v>4780</v>
      </c>
      <c r="C4320" s="59" t="s">
        <v>4927</v>
      </c>
      <c r="D4320" s="65">
        <v>26</v>
      </c>
      <c r="E4320" s="65" t="str">
        <f>VLOOKUP(D4320,Files_Lookup!$A$2:$B$45,2,FALSE)</f>
        <v>us000262020.dhc</v>
      </c>
      <c r="F4320" s="66">
        <v>9</v>
      </c>
      <c r="G4320" s="59">
        <f>VLOOKUP(_xlfn.CONCAT(TRIM(B4320)," - ",TRIM(D4320)),Sort_Order_Lookup!$C$1:$E$250,3,FALSE)</f>
        <v>1</v>
      </c>
      <c r="H4320" s="59" t="str">
        <f>VLOOKUP(B4320,Titles_Lookup!$B$2:$C$259,2,FALSE)</f>
        <v>SEX BY SINGLE-YEAR AGE (NATIVE HAWAIIAN AND OTHER PACIFIC ISLANDER ALONE) [209]</v>
      </c>
      <c r="I4320" s="59" t="str">
        <f>VLOOKUP(B4320,Universe_Lookup!$B$2:$C$250,2,FALSE)</f>
        <v>Universe: People who are Native Hawaiian and Other Pacific Islander alone</v>
      </c>
      <c r="J4320" s="59" t="s">
        <v>3705</v>
      </c>
    </row>
    <row r="4321" spans="1:10" x14ac:dyDescent="0.2">
      <c r="A4321" s="73" t="s">
        <v>2676</v>
      </c>
      <c r="B4321" s="59" t="s">
        <v>4780</v>
      </c>
      <c r="C4321" s="59" t="s">
        <v>4928</v>
      </c>
      <c r="D4321" s="65">
        <v>26</v>
      </c>
      <c r="E4321" s="65" t="str">
        <f>VLOOKUP(D4321,Files_Lookup!$A$2:$B$45,2,FALSE)</f>
        <v>us000262020.dhc</v>
      </c>
      <c r="F4321" s="66">
        <v>9</v>
      </c>
      <c r="G4321" s="59">
        <f>VLOOKUP(_xlfn.CONCAT(TRIM(B4321)," - ",TRIM(D4321)),Sort_Order_Lookup!$C$1:$E$250,3,FALSE)</f>
        <v>1</v>
      </c>
      <c r="H4321" s="59" t="str">
        <f>VLOOKUP(B4321,Titles_Lookup!$B$2:$C$259,2,FALSE)</f>
        <v>SEX BY SINGLE-YEAR AGE (NATIVE HAWAIIAN AND OTHER PACIFIC ISLANDER ALONE) [209]</v>
      </c>
      <c r="I4321" s="59" t="str">
        <f>VLOOKUP(B4321,Universe_Lookup!$B$2:$C$250,2,FALSE)</f>
        <v>Universe: People who are Native Hawaiian and Other Pacific Islander alone</v>
      </c>
      <c r="J4321" s="59" t="s">
        <v>3707</v>
      </c>
    </row>
    <row r="4322" spans="1:10" x14ac:dyDescent="0.2">
      <c r="A4322" s="73" t="s">
        <v>2676</v>
      </c>
      <c r="B4322" s="59" t="s">
        <v>4780</v>
      </c>
      <c r="C4322" s="59" t="s">
        <v>4929</v>
      </c>
      <c r="D4322" s="65">
        <v>26</v>
      </c>
      <c r="E4322" s="65" t="str">
        <f>VLOOKUP(D4322,Files_Lookup!$A$2:$B$45,2,FALSE)</f>
        <v>us000262020.dhc</v>
      </c>
      <c r="F4322" s="66">
        <v>9</v>
      </c>
      <c r="G4322" s="59">
        <f>VLOOKUP(_xlfn.CONCAT(TRIM(B4322)," - ",TRIM(D4322)),Sort_Order_Lookup!$C$1:$E$250,3,FALSE)</f>
        <v>1</v>
      </c>
      <c r="H4322" s="59" t="str">
        <f>VLOOKUP(B4322,Titles_Lookup!$B$2:$C$259,2,FALSE)</f>
        <v>SEX BY SINGLE-YEAR AGE (NATIVE HAWAIIAN AND OTHER PACIFIC ISLANDER ALONE) [209]</v>
      </c>
      <c r="I4322" s="59" t="str">
        <f>VLOOKUP(B4322,Universe_Lookup!$B$2:$C$250,2,FALSE)</f>
        <v>Universe: People who are Native Hawaiian and Other Pacific Islander alone</v>
      </c>
      <c r="J4322" s="59" t="s">
        <v>3709</v>
      </c>
    </row>
    <row r="4323" spans="1:10" x14ac:dyDescent="0.2">
      <c r="A4323" s="73" t="s">
        <v>2676</v>
      </c>
      <c r="B4323" s="59" t="s">
        <v>4780</v>
      </c>
      <c r="C4323" s="59" t="s">
        <v>4930</v>
      </c>
      <c r="D4323" s="65">
        <v>26</v>
      </c>
      <c r="E4323" s="65" t="str">
        <f>VLOOKUP(D4323,Files_Lookup!$A$2:$B$45,2,FALSE)</f>
        <v>us000262020.dhc</v>
      </c>
      <c r="F4323" s="66">
        <v>9</v>
      </c>
      <c r="G4323" s="59">
        <f>VLOOKUP(_xlfn.CONCAT(TRIM(B4323)," - ",TRIM(D4323)),Sort_Order_Lookup!$C$1:$E$250,3,FALSE)</f>
        <v>1</v>
      </c>
      <c r="H4323" s="59" t="str">
        <f>VLOOKUP(B4323,Titles_Lookup!$B$2:$C$259,2,FALSE)</f>
        <v>SEX BY SINGLE-YEAR AGE (NATIVE HAWAIIAN AND OTHER PACIFIC ISLANDER ALONE) [209]</v>
      </c>
      <c r="I4323" s="59" t="str">
        <f>VLOOKUP(B4323,Universe_Lookup!$B$2:$C$250,2,FALSE)</f>
        <v>Universe: People who are Native Hawaiian and Other Pacific Islander alone</v>
      </c>
      <c r="J4323" s="59" t="s">
        <v>3711</v>
      </c>
    </row>
    <row r="4324" spans="1:10" x14ac:dyDescent="0.2">
      <c r="A4324" s="73" t="s">
        <v>2676</v>
      </c>
      <c r="B4324" s="59" t="s">
        <v>4780</v>
      </c>
      <c r="C4324" s="59" t="s">
        <v>4931</v>
      </c>
      <c r="D4324" s="65">
        <v>26</v>
      </c>
      <c r="E4324" s="65" t="str">
        <f>VLOOKUP(D4324,Files_Lookup!$A$2:$B$45,2,FALSE)</f>
        <v>us000262020.dhc</v>
      </c>
      <c r="F4324" s="66">
        <v>9</v>
      </c>
      <c r="G4324" s="59">
        <f>VLOOKUP(_xlfn.CONCAT(TRIM(B4324)," - ",TRIM(D4324)),Sort_Order_Lookup!$C$1:$E$250,3,FALSE)</f>
        <v>1</v>
      </c>
      <c r="H4324" s="59" t="str">
        <f>VLOOKUP(B4324,Titles_Lookup!$B$2:$C$259,2,FALSE)</f>
        <v>SEX BY SINGLE-YEAR AGE (NATIVE HAWAIIAN AND OTHER PACIFIC ISLANDER ALONE) [209]</v>
      </c>
      <c r="I4324" s="59" t="str">
        <f>VLOOKUP(B4324,Universe_Lookup!$B$2:$C$250,2,FALSE)</f>
        <v>Universe: People who are Native Hawaiian and Other Pacific Islander alone</v>
      </c>
      <c r="J4324" s="59" t="s">
        <v>3713</v>
      </c>
    </row>
    <row r="4325" spans="1:10" x14ac:dyDescent="0.2">
      <c r="A4325" s="73" t="s">
        <v>2676</v>
      </c>
      <c r="B4325" s="59" t="s">
        <v>4780</v>
      </c>
      <c r="C4325" s="59" t="s">
        <v>4932</v>
      </c>
      <c r="D4325" s="65">
        <v>26</v>
      </c>
      <c r="E4325" s="65" t="str">
        <f>VLOOKUP(D4325,Files_Lookup!$A$2:$B$45,2,FALSE)</f>
        <v>us000262020.dhc</v>
      </c>
      <c r="F4325" s="66">
        <v>9</v>
      </c>
      <c r="G4325" s="59">
        <f>VLOOKUP(_xlfn.CONCAT(TRIM(B4325)," - ",TRIM(D4325)),Sort_Order_Lookup!$C$1:$E$250,3,FALSE)</f>
        <v>1</v>
      </c>
      <c r="H4325" s="59" t="str">
        <f>VLOOKUP(B4325,Titles_Lookup!$B$2:$C$259,2,FALSE)</f>
        <v>SEX BY SINGLE-YEAR AGE (NATIVE HAWAIIAN AND OTHER PACIFIC ISLANDER ALONE) [209]</v>
      </c>
      <c r="I4325" s="59" t="str">
        <f>VLOOKUP(B4325,Universe_Lookup!$B$2:$C$250,2,FALSE)</f>
        <v>Universe: People who are Native Hawaiian and Other Pacific Islander alone</v>
      </c>
      <c r="J4325" s="59" t="s">
        <v>3715</v>
      </c>
    </row>
    <row r="4326" spans="1:10" x14ac:dyDescent="0.2">
      <c r="A4326" s="73" t="s">
        <v>2676</v>
      </c>
      <c r="B4326" s="59" t="s">
        <v>4780</v>
      </c>
      <c r="C4326" s="59" t="s">
        <v>4933</v>
      </c>
      <c r="D4326" s="65">
        <v>26</v>
      </c>
      <c r="E4326" s="65" t="str">
        <f>VLOOKUP(D4326,Files_Lookup!$A$2:$B$45,2,FALSE)</f>
        <v>us000262020.dhc</v>
      </c>
      <c r="F4326" s="66">
        <v>9</v>
      </c>
      <c r="G4326" s="59">
        <f>VLOOKUP(_xlfn.CONCAT(TRIM(B4326)," - ",TRIM(D4326)),Sort_Order_Lookup!$C$1:$E$250,3,FALSE)</f>
        <v>1</v>
      </c>
      <c r="H4326" s="59" t="str">
        <f>VLOOKUP(B4326,Titles_Lookup!$B$2:$C$259,2,FALSE)</f>
        <v>SEX BY SINGLE-YEAR AGE (NATIVE HAWAIIAN AND OTHER PACIFIC ISLANDER ALONE) [209]</v>
      </c>
      <c r="I4326" s="59" t="str">
        <f>VLOOKUP(B4326,Universe_Lookup!$B$2:$C$250,2,FALSE)</f>
        <v>Universe: People who are Native Hawaiian and Other Pacific Islander alone</v>
      </c>
      <c r="J4326" s="59" t="s">
        <v>3717</v>
      </c>
    </row>
    <row r="4327" spans="1:10" x14ac:dyDescent="0.2">
      <c r="A4327" s="73" t="s">
        <v>2676</v>
      </c>
      <c r="B4327" s="59" t="s">
        <v>4780</v>
      </c>
      <c r="C4327" s="59" t="s">
        <v>4934</v>
      </c>
      <c r="D4327" s="65">
        <v>26</v>
      </c>
      <c r="E4327" s="65" t="str">
        <f>VLOOKUP(D4327,Files_Lookup!$A$2:$B$45,2,FALSE)</f>
        <v>us000262020.dhc</v>
      </c>
      <c r="F4327" s="66">
        <v>9</v>
      </c>
      <c r="G4327" s="59">
        <f>VLOOKUP(_xlfn.CONCAT(TRIM(B4327)," - ",TRIM(D4327)),Sort_Order_Lookup!$C$1:$E$250,3,FALSE)</f>
        <v>1</v>
      </c>
      <c r="H4327" s="59" t="str">
        <f>VLOOKUP(B4327,Titles_Lookup!$B$2:$C$259,2,FALSE)</f>
        <v>SEX BY SINGLE-YEAR AGE (NATIVE HAWAIIAN AND OTHER PACIFIC ISLANDER ALONE) [209]</v>
      </c>
      <c r="I4327" s="59" t="str">
        <f>VLOOKUP(B4327,Universe_Lookup!$B$2:$C$250,2,FALSE)</f>
        <v>Universe: People who are Native Hawaiian and Other Pacific Islander alone</v>
      </c>
      <c r="J4327" s="59" t="s">
        <v>3719</v>
      </c>
    </row>
    <row r="4328" spans="1:10" x14ac:dyDescent="0.2">
      <c r="A4328" s="73" t="s">
        <v>2676</v>
      </c>
      <c r="B4328" s="59" t="s">
        <v>4780</v>
      </c>
      <c r="C4328" s="59" t="s">
        <v>4935</v>
      </c>
      <c r="D4328" s="65">
        <v>26</v>
      </c>
      <c r="E4328" s="65" t="str">
        <f>VLOOKUP(D4328,Files_Lookup!$A$2:$B$45,2,FALSE)</f>
        <v>us000262020.dhc</v>
      </c>
      <c r="F4328" s="66">
        <v>9</v>
      </c>
      <c r="G4328" s="59">
        <f>VLOOKUP(_xlfn.CONCAT(TRIM(B4328)," - ",TRIM(D4328)),Sort_Order_Lookup!$C$1:$E$250,3,FALSE)</f>
        <v>1</v>
      </c>
      <c r="H4328" s="59" t="str">
        <f>VLOOKUP(B4328,Titles_Lookup!$B$2:$C$259,2,FALSE)</f>
        <v>SEX BY SINGLE-YEAR AGE (NATIVE HAWAIIAN AND OTHER PACIFIC ISLANDER ALONE) [209]</v>
      </c>
      <c r="I4328" s="59" t="str">
        <f>VLOOKUP(B4328,Universe_Lookup!$B$2:$C$250,2,FALSE)</f>
        <v>Universe: People who are Native Hawaiian and Other Pacific Islander alone</v>
      </c>
      <c r="J4328" s="59" t="s">
        <v>3721</v>
      </c>
    </row>
    <row r="4329" spans="1:10" x14ac:dyDescent="0.2">
      <c r="A4329" s="73" t="s">
        <v>2676</v>
      </c>
      <c r="B4329" s="59" t="s">
        <v>4780</v>
      </c>
      <c r="C4329" s="59" t="s">
        <v>4936</v>
      </c>
      <c r="D4329" s="65">
        <v>26</v>
      </c>
      <c r="E4329" s="65" t="str">
        <f>VLOOKUP(D4329,Files_Lookup!$A$2:$B$45,2,FALSE)</f>
        <v>us000262020.dhc</v>
      </c>
      <c r="F4329" s="66">
        <v>9</v>
      </c>
      <c r="G4329" s="59">
        <f>VLOOKUP(_xlfn.CONCAT(TRIM(B4329)," - ",TRIM(D4329)),Sort_Order_Lookup!$C$1:$E$250,3,FALSE)</f>
        <v>1</v>
      </c>
      <c r="H4329" s="59" t="str">
        <f>VLOOKUP(B4329,Titles_Lookup!$B$2:$C$259,2,FALSE)</f>
        <v>SEX BY SINGLE-YEAR AGE (NATIVE HAWAIIAN AND OTHER PACIFIC ISLANDER ALONE) [209]</v>
      </c>
      <c r="I4329" s="59" t="str">
        <f>VLOOKUP(B4329,Universe_Lookup!$B$2:$C$250,2,FALSE)</f>
        <v>Universe: People who are Native Hawaiian and Other Pacific Islander alone</v>
      </c>
      <c r="J4329" s="59" t="s">
        <v>3723</v>
      </c>
    </row>
    <row r="4330" spans="1:10" x14ac:dyDescent="0.2">
      <c r="A4330" s="73" t="s">
        <v>2676</v>
      </c>
      <c r="B4330" s="59" t="s">
        <v>4780</v>
      </c>
      <c r="C4330" s="59" t="s">
        <v>4937</v>
      </c>
      <c r="D4330" s="65">
        <v>26</v>
      </c>
      <c r="E4330" s="65" t="str">
        <f>VLOOKUP(D4330,Files_Lookup!$A$2:$B$45,2,FALSE)</f>
        <v>us000262020.dhc</v>
      </c>
      <c r="F4330" s="66">
        <v>9</v>
      </c>
      <c r="G4330" s="59">
        <f>VLOOKUP(_xlfn.CONCAT(TRIM(B4330)," - ",TRIM(D4330)),Sort_Order_Lookup!$C$1:$E$250,3,FALSE)</f>
        <v>1</v>
      </c>
      <c r="H4330" s="59" t="str">
        <f>VLOOKUP(B4330,Titles_Lookup!$B$2:$C$259,2,FALSE)</f>
        <v>SEX BY SINGLE-YEAR AGE (NATIVE HAWAIIAN AND OTHER PACIFIC ISLANDER ALONE) [209]</v>
      </c>
      <c r="I4330" s="59" t="str">
        <f>VLOOKUP(B4330,Universe_Lookup!$B$2:$C$250,2,FALSE)</f>
        <v>Universe: People who are Native Hawaiian and Other Pacific Islander alone</v>
      </c>
      <c r="J4330" s="59" t="s">
        <v>3725</v>
      </c>
    </row>
    <row r="4331" spans="1:10" x14ac:dyDescent="0.2">
      <c r="A4331" s="73" t="s">
        <v>2676</v>
      </c>
      <c r="B4331" s="59" t="s">
        <v>4780</v>
      </c>
      <c r="C4331" s="59" t="s">
        <v>4938</v>
      </c>
      <c r="D4331" s="65">
        <v>26</v>
      </c>
      <c r="E4331" s="65" t="str">
        <f>VLOOKUP(D4331,Files_Lookup!$A$2:$B$45,2,FALSE)</f>
        <v>us000262020.dhc</v>
      </c>
      <c r="F4331" s="66">
        <v>9</v>
      </c>
      <c r="G4331" s="59">
        <f>VLOOKUP(_xlfn.CONCAT(TRIM(B4331)," - ",TRIM(D4331)),Sort_Order_Lookup!$C$1:$E$250,3,FALSE)</f>
        <v>1</v>
      </c>
      <c r="H4331" s="59" t="str">
        <f>VLOOKUP(B4331,Titles_Lookup!$B$2:$C$259,2,FALSE)</f>
        <v>SEX BY SINGLE-YEAR AGE (NATIVE HAWAIIAN AND OTHER PACIFIC ISLANDER ALONE) [209]</v>
      </c>
      <c r="I4331" s="59" t="str">
        <f>VLOOKUP(B4331,Universe_Lookup!$B$2:$C$250,2,FALSE)</f>
        <v>Universe: People who are Native Hawaiian and Other Pacific Islander alone</v>
      </c>
      <c r="J4331" s="59" t="s">
        <v>3727</v>
      </c>
    </row>
    <row r="4332" spans="1:10" x14ac:dyDescent="0.2">
      <c r="A4332" s="73" t="s">
        <v>2676</v>
      </c>
      <c r="B4332" s="59" t="s">
        <v>4780</v>
      </c>
      <c r="C4332" s="59" t="s">
        <v>4939</v>
      </c>
      <c r="D4332" s="65">
        <v>26</v>
      </c>
      <c r="E4332" s="65" t="str">
        <f>VLOOKUP(D4332,Files_Lookup!$A$2:$B$45,2,FALSE)</f>
        <v>us000262020.dhc</v>
      </c>
      <c r="F4332" s="66">
        <v>9</v>
      </c>
      <c r="G4332" s="59">
        <f>VLOOKUP(_xlfn.CONCAT(TRIM(B4332)," - ",TRIM(D4332)),Sort_Order_Lookup!$C$1:$E$250,3,FALSE)</f>
        <v>1</v>
      </c>
      <c r="H4332" s="59" t="str">
        <f>VLOOKUP(B4332,Titles_Lookup!$B$2:$C$259,2,FALSE)</f>
        <v>SEX BY SINGLE-YEAR AGE (NATIVE HAWAIIAN AND OTHER PACIFIC ISLANDER ALONE) [209]</v>
      </c>
      <c r="I4332" s="59" t="str">
        <f>VLOOKUP(B4332,Universe_Lookup!$B$2:$C$250,2,FALSE)</f>
        <v>Universe: People who are Native Hawaiian and Other Pacific Islander alone</v>
      </c>
      <c r="J4332" s="59" t="s">
        <v>3729</v>
      </c>
    </row>
    <row r="4333" spans="1:10" x14ac:dyDescent="0.2">
      <c r="A4333" s="73" t="s">
        <v>2676</v>
      </c>
      <c r="B4333" s="59" t="s">
        <v>4780</v>
      </c>
      <c r="C4333" s="59" t="s">
        <v>4940</v>
      </c>
      <c r="D4333" s="65">
        <v>26</v>
      </c>
      <c r="E4333" s="65" t="str">
        <f>VLOOKUP(D4333,Files_Lookup!$A$2:$B$45,2,FALSE)</f>
        <v>us000262020.dhc</v>
      </c>
      <c r="F4333" s="66">
        <v>9</v>
      </c>
      <c r="G4333" s="59">
        <f>VLOOKUP(_xlfn.CONCAT(TRIM(B4333)," - ",TRIM(D4333)),Sort_Order_Lookup!$C$1:$E$250,3,FALSE)</f>
        <v>1</v>
      </c>
      <c r="H4333" s="59" t="str">
        <f>VLOOKUP(B4333,Titles_Lookup!$B$2:$C$259,2,FALSE)</f>
        <v>SEX BY SINGLE-YEAR AGE (NATIVE HAWAIIAN AND OTHER PACIFIC ISLANDER ALONE) [209]</v>
      </c>
      <c r="I4333" s="59" t="str">
        <f>VLOOKUP(B4333,Universe_Lookup!$B$2:$C$250,2,FALSE)</f>
        <v>Universe: People who are Native Hawaiian and Other Pacific Islander alone</v>
      </c>
      <c r="J4333" s="59" t="s">
        <v>3731</v>
      </c>
    </row>
    <row r="4334" spans="1:10" x14ac:dyDescent="0.2">
      <c r="A4334" s="73" t="s">
        <v>2676</v>
      </c>
      <c r="B4334" s="59" t="s">
        <v>4780</v>
      </c>
      <c r="C4334" s="59" t="s">
        <v>4941</v>
      </c>
      <c r="D4334" s="65">
        <v>26</v>
      </c>
      <c r="E4334" s="65" t="str">
        <f>VLOOKUP(D4334,Files_Lookup!$A$2:$B$45,2,FALSE)</f>
        <v>us000262020.dhc</v>
      </c>
      <c r="F4334" s="66">
        <v>9</v>
      </c>
      <c r="G4334" s="59">
        <f>VLOOKUP(_xlfn.CONCAT(TRIM(B4334)," - ",TRIM(D4334)),Sort_Order_Lookup!$C$1:$E$250,3,FALSE)</f>
        <v>1</v>
      </c>
      <c r="H4334" s="59" t="str">
        <f>VLOOKUP(B4334,Titles_Lookup!$B$2:$C$259,2,FALSE)</f>
        <v>SEX BY SINGLE-YEAR AGE (NATIVE HAWAIIAN AND OTHER PACIFIC ISLANDER ALONE) [209]</v>
      </c>
      <c r="I4334" s="59" t="str">
        <f>VLOOKUP(B4334,Universe_Lookup!$B$2:$C$250,2,FALSE)</f>
        <v>Universe: People who are Native Hawaiian and Other Pacific Islander alone</v>
      </c>
      <c r="J4334" s="59" t="s">
        <v>3733</v>
      </c>
    </row>
    <row r="4335" spans="1:10" x14ac:dyDescent="0.2">
      <c r="A4335" s="73" t="s">
        <v>2676</v>
      </c>
      <c r="B4335" s="59" t="s">
        <v>4780</v>
      </c>
      <c r="C4335" s="59" t="s">
        <v>4942</v>
      </c>
      <c r="D4335" s="65">
        <v>26</v>
      </c>
      <c r="E4335" s="65" t="str">
        <f>VLOOKUP(D4335,Files_Lookup!$A$2:$B$45,2,FALSE)</f>
        <v>us000262020.dhc</v>
      </c>
      <c r="F4335" s="66">
        <v>9</v>
      </c>
      <c r="G4335" s="59">
        <f>VLOOKUP(_xlfn.CONCAT(TRIM(B4335)," - ",TRIM(D4335)),Sort_Order_Lookup!$C$1:$E$250,3,FALSE)</f>
        <v>1</v>
      </c>
      <c r="H4335" s="59" t="str">
        <f>VLOOKUP(B4335,Titles_Lookup!$B$2:$C$259,2,FALSE)</f>
        <v>SEX BY SINGLE-YEAR AGE (NATIVE HAWAIIAN AND OTHER PACIFIC ISLANDER ALONE) [209]</v>
      </c>
      <c r="I4335" s="59" t="str">
        <f>VLOOKUP(B4335,Universe_Lookup!$B$2:$C$250,2,FALSE)</f>
        <v>Universe: People who are Native Hawaiian and Other Pacific Islander alone</v>
      </c>
      <c r="J4335" s="59" t="s">
        <v>3735</v>
      </c>
    </row>
    <row r="4336" spans="1:10" x14ac:dyDescent="0.2">
      <c r="A4336" s="73" t="s">
        <v>2676</v>
      </c>
      <c r="B4336" s="59" t="s">
        <v>4780</v>
      </c>
      <c r="C4336" s="59" t="s">
        <v>4943</v>
      </c>
      <c r="D4336" s="65">
        <v>26</v>
      </c>
      <c r="E4336" s="65" t="str">
        <f>VLOOKUP(D4336,Files_Lookup!$A$2:$B$45,2,FALSE)</f>
        <v>us000262020.dhc</v>
      </c>
      <c r="F4336" s="66">
        <v>9</v>
      </c>
      <c r="G4336" s="59">
        <f>VLOOKUP(_xlfn.CONCAT(TRIM(B4336)," - ",TRIM(D4336)),Sort_Order_Lookup!$C$1:$E$250,3,FALSE)</f>
        <v>1</v>
      </c>
      <c r="H4336" s="59" t="str">
        <f>VLOOKUP(B4336,Titles_Lookup!$B$2:$C$259,2,FALSE)</f>
        <v>SEX BY SINGLE-YEAR AGE (NATIVE HAWAIIAN AND OTHER PACIFIC ISLANDER ALONE) [209]</v>
      </c>
      <c r="I4336" s="59" t="str">
        <f>VLOOKUP(B4336,Universe_Lookup!$B$2:$C$250,2,FALSE)</f>
        <v>Universe: People who are Native Hawaiian and Other Pacific Islander alone</v>
      </c>
      <c r="J4336" s="59" t="s">
        <v>3737</v>
      </c>
    </row>
    <row r="4337" spans="1:10" x14ac:dyDescent="0.2">
      <c r="A4337" s="73" t="s">
        <v>2676</v>
      </c>
      <c r="B4337" s="59" t="s">
        <v>4780</v>
      </c>
      <c r="C4337" s="59" t="s">
        <v>4944</v>
      </c>
      <c r="D4337" s="65">
        <v>26</v>
      </c>
      <c r="E4337" s="65" t="str">
        <f>VLOOKUP(D4337,Files_Lookup!$A$2:$B$45,2,FALSE)</f>
        <v>us000262020.dhc</v>
      </c>
      <c r="F4337" s="66">
        <v>9</v>
      </c>
      <c r="G4337" s="59">
        <f>VLOOKUP(_xlfn.CONCAT(TRIM(B4337)," - ",TRIM(D4337)),Sort_Order_Lookup!$C$1:$E$250,3,FALSE)</f>
        <v>1</v>
      </c>
      <c r="H4337" s="59" t="str">
        <f>VLOOKUP(B4337,Titles_Lookup!$B$2:$C$259,2,FALSE)</f>
        <v>SEX BY SINGLE-YEAR AGE (NATIVE HAWAIIAN AND OTHER PACIFIC ISLANDER ALONE) [209]</v>
      </c>
      <c r="I4337" s="59" t="str">
        <f>VLOOKUP(B4337,Universe_Lookup!$B$2:$C$250,2,FALSE)</f>
        <v>Universe: People who are Native Hawaiian and Other Pacific Islander alone</v>
      </c>
      <c r="J4337" s="59" t="s">
        <v>3739</v>
      </c>
    </row>
    <row r="4338" spans="1:10" x14ac:dyDescent="0.2">
      <c r="A4338" s="73" t="s">
        <v>2676</v>
      </c>
      <c r="B4338" s="59" t="s">
        <v>4780</v>
      </c>
      <c r="C4338" s="59" t="s">
        <v>4945</v>
      </c>
      <c r="D4338" s="65">
        <v>26</v>
      </c>
      <c r="E4338" s="65" t="str">
        <f>VLOOKUP(D4338,Files_Lookup!$A$2:$B$45,2,FALSE)</f>
        <v>us000262020.dhc</v>
      </c>
      <c r="F4338" s="66">
        <v>9</v>
      </c>
      <c r="G4338" s="59">
        <f>VLOOKUP(_xlfn.CONCAT(TRIM(B4338)," - ",TRIM(D4338)),Sort_Order_Lookup!$C$1:$E$250,3,FALSE)</f>
        <v>1</v>
      </c>
      <c r="H4338" s="59" t="str">
        <f>VLOOKUP(B4338,Titles_Lookup!$B$2:$C$259,2,FALSE)</f>
        <v>SEX BY SINGLE-YEAR AGE (NATIVE HAWAIIAN AND OTHER PACIFIC ISLANDER ALONE) [209]</v>
      </c>
      <c r="I4338" s="59" t="str">
        <f>VLOOKUP(B4338,Universe_Lookup!$B$2:$C$250,2,FALSE)</f>
        <v>Universe: People who are Native Hawaiian and Other Pacific Islander alone</v>
      </c>
      <c r="J4338" s="59" t="s">
        <v>3741</v>
      </c>
    </row>
    <row r="4339" spans="1:10" x14ac:dyDescent="0.2">
      <c r="A4339" s="73" t="s">
        <v>2676</v>
      </c>
      <c r="B4339" s="59" t="s">
        <v>4780</v>
      </c>
      <c r="C4339" s="59" t="s">
        <v>4946</v>
      </c>
      <c r="D4339" s="65">
        <v>26</v>
      </c>
      <c r="E4339" s="65" t="str">
        <f>VLOOKUP(D4339,Files_Lookup!$A$2:$B$45,2,FALSE)</f>
        <v>us000262020.dhc</v>
      </c>
      <c r="F4339" s="66">
        <v>9</v>
      </c>
      <c r="G4339" s="59">
        <f>VLOOKUP(_xlfn.CONCAT(TRIM(B4339)," - ",TRIM(D4339)),Sort_Order_Lookup!$C$1:$E$250,3,FALSE)</f>
        <v>1</v>
      </c>
      <c r="H4339" s="59" t="str">
        <f>VLOOKUP(B4339,Titles_Lookup!$B$2:$C$259,2,FALSE)</f>
        <v>SEX BY SINGLE-YEAR AGE (NATIVE HAWAIIAN AND OTHER PACIFIC ISLANDER ALONE) [209]</v>
      </c>
      <c r="I4339" s="59" t="str">
        <f>VLOOKUP(B4339,Universe_Lookup!$B$2:$C$250,2,FALSE)</f>
        <v>Universe: People who are Native Hawaiian and Other Pacific Islander alone</v>
      </c>
      <c r="J4339" s="59" t="s">
        <v>3743</v>
      </c>
    </row>
    <row r="4340" spans="1:10" x14ac:dyDescent="0.2">
      <c r="A4340" s="73" t="s">
        <v>2676</v>
      </c>
      <c r="B4340" s="59" t="s">
        <v>4780</v>
      </c>
      <c r="C4340" s="59" t="s">
        <v>4947</v>
      </c>
      <c r="D4340" s="65">
        <v>26</v>
      </c>
      <c r="E4340" s="65" t="str">
        <f>VLOOKUP(D4340,Files_Lookup!$A$2:$B$45,2,FALSE)</f>
        <v>us000262020.dhc</v>
      </c>
      <c r="F4340" s="66">
        <v>9</v>
      </c>
      <c r="G4340" s="59">
        <f>VLOOKUP(_xlfn.CONCAT(TRIM(B4340)," - ",TRIM(D4340)),Sort_Order_Lookup!$C$1:$E$250,3,FALSE)</f>
        <v>1</v>
      </c>
      <c r="H4340" s="59" t="str">
        <f>VLOOKUP(B4340,Titles_Lookup!$B$2:$C$259,2,FALSE)</f>
        <v>SEX BY SINGLE-YEAR AGE (NATIVE HAWAIIAN AND OTHER PACIFIC ISLANDER ALONE) [209]</v>
      </c>
      <c r="I4340" s="59" t="str">
        <f>VLOOKUP(B4340,Universe_Lookup!$B$2:$C$250,2,FALSE)</f>
        <v>Universe: People who are Native Hawaiian and Other Pacific Islander alone</v>
      </c>
      <c r="J4340" s="59" t="s">
        <v>3745</v>
      </c>
    </row>
    <row r="4341" spans="1:10" x14ac:dyDescent="0.2">
      <c r="A4341" s="73" t="s">
        <v>2676</v>
      </c>
      <c r="B4341" s="59" t="s">
        <v>4780</v>
      </c>
      <c r="C4341" s="59" t="s">
        <v>4948</v>
      </c>
      <c r="D4341" s="65">
        <v>26</v>
      </c>
      <c r="E4341" s="65" t="str">
        <f>VLOOKUP(D4341,Files_Lookup!$A$2:$B$45,2,FALSE)</f>
        <v>us000262020.dhc</v>
      </c>
      <c r="F4341" s="66">
        <v>9</v>
      </c>
      <c r="G4341" s="59">
        <f>VLOOKUP(_xlfn.CONCAT(TRIM(B4341)," - ",TRIM(D4341)),Sort_Order_Lookup!$C$1:$E$250,3,FALSE)</f>
        <v>1</v>
      </c>
      <c r="H4341" s="59" t="str">
        <f>VLOOKUP(B4341,Titles_Lookup!$B$2:$C$259,2,FALSE)</f>
        <v>SEX BY SINGLE-YEAR AGE (NATIVE HAWAIIAN AND OTHER PACIFIC ISLANDER ALONE) [209]</v>
      </c>
      <c r="I4341" s="59" t="str">
        <f>VLOOKUP(B4341,Universe_Lookup!$B$2:$C$250,2,FALSE)</f>
        <v>Universe: People who are Native Hawaiian and Other Pacific Islander alone</v>
      </c>
      <c r="J4341" s="59" t="s">
        <v>3747</v>
      </c>
    </row>
    <row r="4342" spans="1:10" x14ac:dyDescent="0.2">
      <c r="A4342" s="73" t="s">
        <v>2676</v>
      </c>
      <c r="B4342" s="59" t="s">
        <v>4780</v>
      </c>
      <c r="C4342" s="59" t="s">
        <v>4949</v>
      </c>
      <c r="D4342" s="65">
        <v>26</v>
      </c>
      <c r="E4342" s="65" t="str">
        <f>VLOOKUP(D4342,Files_Lookup!$A$2:$B$45,2,FALSE)</f>
        <v>us000262020.dhc</v>
      </c>
      <c r="F4342" s="66">
        <v>9</v>
      </c>
      <c r="G4342" s="59">
        <f>VLOOKUP(_xlfn.CONCAT(TRIM(B4342)," - ",TRIM(D4342)),Sort_Order_Lookup!$C$1:$E$250,3,FALSE)</f>
        <v>1</v>
      </c>
      <c r="H4342" s="59" t="str">
        <f>VLOOKUP(B4342,Titles_Lookup!$B$2:$C$259,2,FALSE)</f>
        <v>SEX BY SINGLE-YEAR AGE (NATIVE HAWAIIAN AND OTHER PACIFIC ISLANDER ALONE) [209]</v>
      </c>
      <c r="I4342" s="59" t="str">
        <f>VLOOKUP(B4342,Universe_Lookup!$B$2:$C$250,2,FALSE)</f>
        <v>Universe: People who are Native Hawaiian and Other Pacific Islander alone</v>
      </c>
      <c r="J4342" s="59" t="s">
        <v>3749</v>
      </c>
    </row>
    <row r="4343" spans="1:10" x14ac:dyDescent="0.2">
      <c r="A4343" s="73" t="s">
        <v>2676</v>
      </c>
      <c r="B4343" s="59" t="s">
        <v>4780</v>
      </c>
      <c r="C4343" s="59" t="s">
        <v>4950</v>
      </c>
      <c r="D4343" s="65">
        <v>26</v>
      </c>
      <c r="E4343" s="65" t="str">
        <f>VLOOKUP(D4343,Files_Lookup!$A$2:$B$45,2,FALSE)</f>
        <v>us000262020.dhc</v>
      </c>
      <c r="F4343" s="66">
        <v>9</v>
      </c>
      <c r="G4343" s="59">
        <f>VLOOKUP(_xlfn.CONCAT(TRIM(B4343)," - ",TRIM(D4343)),Sort_Order_Lookup!$C$1:$E$250,3,FALSE)</f>
        <v>1</v>
      </c>
      <c r="H4343" s="59" t="str">
        <f>VLOOKUP(B4343,Titles_Lookup!$B$2:$C$259,2,FALSE)</f>
        <v>SEX BY SINGLE-YEAR AGE (NATIVE HAWAIIAN AND OTHER PACIFIC ISLANDER ALONE) [209]</v>
      </c>
      <c r="I4343" s="59" t="str">
        <f>VLOOKUP(B4343,Universe_Lookup!$B$2:$C$250,2,FALSE)</f>
        <v>Universe: People who are Native Hawaiian and Other Pacific Islander alone</v>
      </c>
      <c r="J4343" s="59" t="s">
        <v>3751</v>
      </c>
    </row>
    <row r="4344" spans="1:10" x14ac:dyDescent="0.2">
      <c r="A4344" s="73" t="s">
        <v>2676</v>
      </c>
      <c r="B4344" s="59" t="s">
        <v>4780</v>
      </c>
      <c r="C4344" s="59" t="s">
        <v>4951</v>
      </c>
      <c r="D4344" s="65">
        <v>26</v>
      </c>
      <c r="E4344" s="65" t="str">
        <f>VLOOKUP(D4344,Files_Lookup!$A$2:$B$45,2,FALSE)</f>
        <v>us000262020.dhc</v>
      </c>
      <c r="F4344" s="66">
        <v>9</v>
      </c>
      <c r="G4344" s="59">
        <f>VLOOKUP(_xlfn.CONCAT(TRIM(B4344)," - ",TRIM(D4344)),Sort_Order_Lookup!$C$1:$E$250,3,FALSE)</f>
        <v>1</v>
      </c>
      <c r="H4344" s="59" t="str">
        <f>VLOOKUP(B4344,Titles_Lookup!$B$2:$C$259,2,FALSE)</f>
        <v>SEX BY SINGLE-YEAR AGE (NATIVE HAWAIIAN AND OTHER PACIFIC ISLANDER ALONE) [209]</v>
      </c>
      <c r="I4344" s="59" t="str">
        <f>VLOOKUP(B4344,Universe_Lookup!$B$2:$C$250,2,FALSE)</f>
        <v>Universe: People who are Native Hawaiian and Other Pacific Islander alone</v>
      </c>
      <c r="J4344" s="59" t="s">
        <v>3753</v>
      </c>
    </row>
    <row r="4345" spans="1:10" x14ac:dyDescent="0.2">
      <c r="A4345" s="73" t="s">
        <v>2676</v>
      </c>
      <c r="B4345" s="59" t="s">
        <v>4780</v>
      </c>
      <c r="C4345" s="59" t="s">
        <v>4952</v>
      </c>
      <c r="D4345" s="65">
        <v>26</v>
      </c>
      <c r="E4345" s="65" t="str">
        <f>VLOOKUP(D4345,Files_Lookup!$A$2:$B$45,2,FALSE)</f>
        <v>us000262020.dhc</v>
      </c>
      <c r="F4345" s="66">
        <v>9</v>
      </c>
      <c r="G4345" s="59">
        <f>VLOOKUP(_xlfn.CONCAT(TRIM(B4345)," - ",TRIM(D4345)),Sort_Order_Lookup!$C$1:$E$250,3,FALSE)</f>
        <v>1</v>
      </c>
      <c r="H4345" s="59" t="str">
        <f>VLOOKUP(B4345,Titles_Lookup!$B$2:$C$259,2,FALSE)</f>
        <v>SEX BY SINGLE-YEAR AGE (NATIVE HAWAIIAN AND OTHER PACIFIC ISLANDER ALONE) [209]</v>
      </c>
      <c r="I4345" s="59" t="str">
        <f>VLOOKUP(B4345,Universe_Lookup!$B$2:$C$250,2,FALSE)</f>
        <v>Universe: People who are Native Hawaiian and Other Pacific Islander alone</v>
      </c>
      <c r="J4345" s="59" t="s">
        <v>3755</v>
      </c>
    </row>
    <row r="4346" spans="1:10" x14ac:dyDescent="0.2">
      <c r="A4346" s="73" t="s">
        <v>2676</v>
      </c>
      <c r="B4346" s="59" t="s">
        <v>4780</v>
      </c>
      <c r="C4346" s="59" t="s">
        <v>4953</v>
      </c>
      <c r="D4346" s="65">
        <v>26</v>
      </c>
      <c r="E4346" s="65" t="str">
        <f>VLOOKUP(D4346,Files_Lookup!$A$2:$B$45,2,FALSE)</f>
        <v>us000262020.dhc</v>
      </c>
      <c r="F4346" s="66">
        <v>9</v>
      </c>
      <c r="G4346" s="59">
        <f>VLOOKUP(_xlfn.CONCAT(TRIM(B4346)," - ",TRIM(D4346)),Sort_Order_Lookup!$C$1:$E$250,3,FALSE)</f>
        <v>1</v>
      </c>
      <c r="H4346" s="59" t="str">
        <f>VLOOKUP(B4346,Titles_Lookup!$B$2:$C$259,2,FALSE)</f>
        <v>SEX BY SINGLE-YEAR AGE (NATIVE HAWAIIAN AND OTHER PACIFIC ISLANDER ALONE) [209]</v>
      </c>
      <c r="I4346" s="59" t="str">
        <f>VLOOKUP(B4346,Universe_Lookup!$B$2:$C$250,2,FALSE)</f>
        <v>Universe: People who are Native Hawaiian and Other Pacific Islander alone</v>
      </c>
      <c r="J4346" s="59" t="s">
        <v>3757</v>
      </c>
    </row>
    <row r="4347" spans="1:10" x14ac:dyDescent="0.2">
      <c r="A4347" s="73" t="s">
        <v>2676</v>
      </c>
      <c r="B4347" s="59" t="s">
        <v>4780</v>
      </c>
      <c r="C4347" s="59" t="s">
        <v>4954</v>
      </c>
      <c r="D4347" s="65">
        <v>26</v>
      </c>
      <c r="E4347" s="65" t="str">
        <f>VLOOKUP(D4347,Files_Lookup!$A$2:$B$45,2,FALSE)</f>
        <v>us000262020.dhc</v>
      </c>
      <c r="F4347" s="66">
        <v>9</v>
      </c>
      <c r="G4347" s="59">
        <f>VLOOKUP(_xlfn.CONCAT(TRIM(B4347)," - ",TRIM(D4347)),Sort_Order_Lookup!$C$1:$E$250,3,FALSE)</f>
        <v>1</v>
      </c>
      <c r="H4347" s="59" t="str">
        <f>VLOOKUP(B4347,Titles_Lookup!$B$2:$C$259,2,FALSE)</f>
        <v>SEX BY SINGLE-YEAR AGE (NATIVE HAWAIIAN AND OTHER PACIFIC ISLANDER ALONE) [209]</v>
      </c>
      <c r="I4347" s="59" t="str">
        <f>VLOOKUP(B4347,Universe_Lookup!$B$2:$C$250,2,FALSE)</f>
        <v>Universe: People who are Native Hawaiian and Other Pacific Islander alone</v>
      </c>
      <c r="J4347" s="59" t="s">
        <v>3759</v>
      </c>
    </row>
    <row r="4348" spans="1:10" x14ac:dyDescent="0.2">
      <c r="A4348" s="73" t="s">
        <v>2676</v>
      </c>
      <c r="B4348" s="59" t="s">
        <v>4780</v>
      </c>
      <c r="C4348" s="59" t="s">
        <v>4955</v>
      </c>
      <c r="D4348" s="65">
        <v>26</v>
      </c>
      <c r="E4348" s="65" t="str">
        <f>VLOOKUP(D4348,Files_Lookup!$A$2:$B$45,2,FALSE)</f>
        <v>us000262020.dhc</v>
      </c>
      <c r="F4348" s="66">
        <v>9</v>
      </c>
      <c r="G4348" s="59">
        <f>VLOOKUP(_xlfn.CONCAT(TRIM(B4348)," - ",TRIM(D4348)),Sort_Order_Lookup!$C$1:$E$250,3,FALSE)</f>
        <v>1</v>
      </c>
      <c r="H4348" s="59" t="str">
        <f>VLOOKUP(B4348,Titles_Lookup!$B$2:$C$259,2,FALSE)</f>
        <v>SEX BY SINGLE-YEAR AGE (NATIVE HAWAIIAN AND OTHER PACIFIC ISLANDER ALONE) [209]</v>
      </c>
      <c r="I4348" s="59" t="str">
        <f>VLOOKUP(B4348,Universe_Lookup!$B$2:$C$250,2,FALSE)</f>
        <v>Universe: People who are Native Hawaiian and Other Pacific Islander alone</v>
      </c>
      <c r="J4348" s="59" t="s">
        <v>3761</v>
      </c>
    </row>
    <row r="4349" spans="1:10" x14ac:dyDescent="0.2">
      <c r="A4349" s="73" t="s">
        <v>2676</v>
      </c>
      <c r="B4349" s="59" t="s">
        <v>4780</v>
      </c>
      <c r="C4349" s="59" t="s">
        <v>4956</v>
      </c>
      <c r="D4349" s="65">
        <v>26</v>
      </c>
      <c r="E4349" s="65" t="str">
        <f>VLOOKUP(D4349,Files_Lookup!$A$2:$B$45,2,FALSE)</f>
        <v>us000262020.dhc</v>
      </c>
      <c r="F4349" s="66">
        <v>9</v>
      </c>
      <c r="G4349" s="59">
        <f>VLOOKUP(_xlfn.CONCAT(TRIM(B4349)," - ",TRIM(D4349)),Sort_Order_Lookup!$C$1:$E$250,3,FALSE)</f>
        <v>1</v>
      </c>
      <c r="H4349" s="59" t="str">
        <f>VLOOKUP(B4349,Titles_Lookup!$B$2:$C$259,2,FALSE)</f>
        <v>SEX BY SINGLE-YEAR AGE (NATIVE HAWAIIAN AND OTHER PACIFIC ISLANDER ALONE) [209]</v>
      </c>
      <c r="I4349" s="59" t="str">
        <f>VLOOKUP(B4349,Universe_Lookup!$B$2:$C$250,2,FALSE)</f>
        <v>Universe: People who are Native Hawaiian and Other Pacific Islander alone</v>
      </c>
      <c r="J4349" s="59" t="s">
        <v>3763</v>
      </c>
    </row>
    <row r="4350" spans="1:10" x14ac:dyDescent="0.2">
      <c r="A4350" s="73" t="s">
        <v>2676</v>
      </c>
      <c r="B4350" s="59" t="s">
        <v>4780</v>
      </c>
      <c r="C4350" s="59" t="s">
        <v>4957</v>
      </c>
      <c r="D4350" s="65">
        <v>26</v>
      </c>
      <c r="E4350" s="65" t="str">
        <f>VLOOKUP(D4350,Files_Lookup!$A$2:$B$45,2,FALSE)</f>
        <v>us000262020.dhc</v>
      </c>
      <c r="F4350" s="66">
        <v>9</v>
      </c>
      <c r="G4350" s="59">
        <f>VLOOKUP(_xlfn.CONCAT(TRIM(B4350)," - ",TRIM(D4350)),Sort_Order_Lookup!$C$1:$E$250,3,FALSE)</f>
        <v>1</v>
      </c>
      <c r="H4350" s="59" t="str">
        <f>VLOOKUP(B4350,Titles_Lookup!$B$2:$C$259,2,FALSE)</f>
        <v>SEX BY SINGLE-YEAR AGE (NATIVE HAWAIIAN AND OTHER PACIFIC ISLANDER ALONE) [209]</v>
      </c>
      <c r="I4350" s="59" t="str">
        <f>VLOOKUP(B4350,Universe_Lookup!$B$2:$C$250,2,FALSE)</f>
        <v>Universe: People who are Native Hawaiian and Other Pacific Islander alone</v>
      </c>
      <c r="J4350" s="59" t="s">
        <v>3765</v>
      </c>
    </row>
    <row r="4351" spans="1:10" x14ac:dyDescent="0.2">
      <c r="A4351" s="73" t="s">
        <v>2676</v>
      </c>
      <c r="B4351" s="59" t="s">
        <v>4780</v>
      </c>
      <c r="C4351" s="59" t="s">
        <v>4958</v>
      </c>
      <c r="D4351" s="65">
        <v>26</v>
      </c>
      <c r="E4351" s="65" t="str">
        <f>VLOOKUP(D4351,Files_Lookup!$A$2:$B$45,2,FALSE)</f>
        <v>us000262020.dhc</v>
      </c>
      <c r="F4351" s="66">
        <v>9</v>
      </c>
      <c r="G4351" s="59">
        <f>VLOOKUP(_xlfn.CONCAT(TRIM(B4351)," - ",TRIM(D4351)),Sort_Order_Lookup!$C$1:$E$250,3,FALSE)</f>
        <v>1</v>
      </c>
      <c r="H4351" s="59" t="str">
        <f>VLOOKUP(B4351,Titles_Lookup!$B$2:$C$259,2,FALSE)</f>
        <v>SEX BY SINGLE-YEAR AGE (NATIVE HAWAIIAN AND OTHER PACIFIC ISLANDER ALONE) [209]</v>
      </c>
      <c r="I4351" s="59" t="str">
        <f>VLOOKUP(B4351,Universe_Lookup!$B$2:$C$250,2,FALSE)</f>
        <v>Universe: People who are Native Hawaiian and Other Pacific Islander alone</v>
      </c>
      <c r="J4351" s="59" t="s">
        <v>3767</v>
      </c>
    </row>
    <row r="4352" spans="1:10" x14ac:dyDescent="0.2">
      <c r="A4352" s="73" t="s">
        <v>2676</v>
      </c>
      <c r="B4352" s="59" t="s">
        <v>4780</v>
      </c>
      <c r="C4352" s="59" t="s">
        <v>4959</v>
      </c>
      <c r="D4352" s="65">
        <v>26</v>
      </c>
      <c r="E4352" s="65" t="str">
        <f>VLOOKUP(D4352,Files_Lookup!$A$2:$B$45,2,FALSE)</f>
        <v>us000262020.dhc</v>
      </c>
      <c r="F4352" s="66">
        <v>9</v>
      </c>
      <c r="G4352" s="59">
        <f>VLOOKUP(_xlfn.CONCAT(TRIM(B4352)," - ",TRIM(D4352)),Sort_Order_Lookup!$C$1:$E$250,3,FALSE)</f>
        <v>1</v>
      </c>
      <c r="H4352" s="59" t="str">
        <f>VLOOKUP(B4352,Titles_Lookup!$B$2:$C$259,2,FALSE)</f>
        <v>SEX BY SINGLE-YEAR AGE (NATIVE HAWAIIAN AND OTHER PACIFIC ISLANDER ALONE) [209]</v>
      </c>
      <c r="I4352" s="59" t="str">
        <f>VLOOKUP(B4352,Universe_Lookup!$B$2:$C$250,2,FALSE)</f>
        <v>Universe: People who are Native Hawaiian and Other Pacific Islander alone</v>
      </c>
      <c r="J4352" s="59" t="s">
        <v>3769</v>
      </c>
    </row>
    <row r="4353" spans="1:10" x14ac:dyDescent="0.2">
      <c r="A4353" s="73" t="s">
        <v>2676</v>
      </c>
      <c r="B4353" s="59" t="s">
        <v>4780</v>
      </c>
      <c r="C4353" s="59" t="s">
        <v>4960</v>
      </c>
      <c r="D4353" s="65">
        <v>26</v>
      </c>
      <c r="E4353" s="65" t="str">
        <f>VLOOKUP(D4353,Files_Lookup!$A$2:$B$45,2,FALSE)</f>
        <v>us000262020.dhc</v>
      </c>
      <c r="F4353" s="66">
        <v>9</v>
      </c>
      <c r="G4353" s="59">
        <f>VLOOKUP(_xlfn.CONCAT(TRIM(B4353)," - ",TRIM(D4353)),Sort_Order_Lookup!$C$1:$E$250,3,FALSE)</f>
        <v>1</v>
      </c>
      <c r="H4353" s="59" t="str">
        <f>VLOOKUP(B4353,Titles_Lookup!$B$2:$C$259,2,FALSE)</f>
        <v>SEX BY SINGLE-YEAR AGE (NATIVE HAWAIIAN AND OTHER PACIFIC ISLANDER ALONE) [209]</v>
      </c>
      <c r="I4353" s="59" t="str">
        <f>VLOOKUP(B4353,Universe_Lookup!$B$2:$C$250,2,FALSE)</f>
        <v>Universe: People who are Native Hawaiian and Other Pacific Islander alone</v>
      </c>
      <c r="J4353" s="59" t="s">
        <v>3771</v>
      </c>
    </row>
    <row r="4354" spans="1:10" x14ac:dyDescent="0.2">
      <c r="A4354" s="73" t="s">
        <v>2676</v>
      </c>
      <c r="B4354" s="59" t="s">
        <v>4780</v>
      </c>
      <c r="C4354" s="59" t="s">
        <v>4961</v>
      </c>
      <c r="D4354" s="65">
        <v>26</v>
      </c>
      <c r="E4354" s="65" t="str">
        <f>VLOOKUP(D4354,Files_Lookup!$A$2:$B$45,2,FALSE)</f>
        <v>us000262020.dhc</v>
      </c>
      <c r="F4354" s="66">
        <v>9</v>
      </c>
      <c r="G4354" s="59">
        <f>VLOOKUP(_xlfn.CONCAT(TRIM(B4354)," - ",TRIM(D4354)),Sort_Order_Lookup!$C$1:$E$250,3,FALSE)</f>
        <v>1</v>
      </c>
      <c r="H4354" s="59" t="str">
        <f>VLOOKUP(B4354,Titles_Lookup!$B$2:$C$259,2,FALSE)</f>
        <v>SEX BY SINGLE-YEAR AGE (NATIVE HAWAIIAN AND OTHER PACIFIC ISLANDER ALONE) [209]</v>
      </c>
      <c r="I4354" s="59" t="str">
        <f>VLOOKUP(B4354,Universe_Lookup!$B$2:$C$250,2,FALSE)</f>
        <v>Universe: People who are Native Hawaiian and Other Pacific Islander alone</v>
      </c>
      <c r="J4354" s="59" t="s">
        <v>3773</v>
      </c>
    </row>
    <row r="4355" spans="1:10" x14ac:dyDescent="0.2">
      <c r="A4355" s="73" t="s">
        <v>2676</v>
      </c>
      <c r="B4355" s="59" t="s">
        <v>4780</v>
      </c>
      <c r="C4355" s="59" t="s">
        <v>4962</v>
      </c>
      <c r="D4355" s="65">
        <v>26</v>
      </c>
      <c r="E4355" s="65" t="str">
        <f>VLOOKUP(D4355,Files_Lookup!$A$2:$B$45,2,FALSE)</f>
        <v>us000262020.dhc</v>
      </c>
      <c r="F4355" s="66">
        <v>9</v>
      </c>
      <c r="G4355" s="59">
        <f>VLOOKUP(_xlfn.CONCAT(TRIM(B4355)," - ",TRIM(D4355)),Sort_Order_Lookup!$C$1:$E$250,3,FALSE)</f>
        <v>1</v>
      </c>
      <c r="H4355" s="59" t="str">
        <f>VLOOKUP(B4355,Titles_Lookup!$B$2:$C$259,2,FALSE)</f>
        <v>SEX BY SINGLE-YEAR AGE (NATIVE HAWAIIAN AND OTHER PACIFIC ISLANDER ALONE) [209]</v>
      </c>
      <c r="I4355" s="59" t="str">
        <f>VLOOKUP(B4355,Universe_Lookup!$B$2:$C$250,2,FALSE)</f>
        <v>Universe: People who are Native Hawaiian and Other Pacific Islander alone</v>
      </c>
      <c r="J4355" s="59" t="s">
        <v>3775</v>
      </c>
    </row>
    <row r="4356" spans="1:10" x14ac:dyDescent="0.2">
      <c r="A4356" s="73" t="s">
        <v>2676</v>
      </c>
      <c r="B4356" s="59" t="s">
        <v>4780</v>
      </c>
      <c r="C4356" s="59" t="s">
        <v>4963</v>
      </c>
      <c r="D4356" s="65">
        <v>26</v>
      </c>
      <c r="E4356" s="65" t="str">
        <f>VLOOKUP(D4356,Files_Lookup!$A$2:$B$45,2,FALSE)</f>
        <v>us000262020.dhc</v>
      </c>
      <c r="F4356" s="66">
        <v>9</v>
      </c>
      <c r="G4356" s="59">
        <f>VLOOKUP(_xlfn.CONCAT(TRIM(B4356)," - ",TRIM(D4356)),Sort_Order_Lookup!$C$1:$E$250,3,FALSE)</f>
        <v>1</v>
      </c>
      <c r="H4356" s="59" t="str">
        <f>VLOOKUP(B4356,Titles_Lookup!$B$2:$C$259,2,FALSE)</f>
        <v>SEX BY SINGLE-YEAR AGE (NATIVE HAWAIIAN AND OTHER PACIFIC ISLANDER ALONE) [209]</v>
      </c>
      <c r="I4356" s="59" t="str">
        <f>VLOOKUP(B4356,Universe_Lookup!$B$2:$C$250,2,FALSE)</f>
        <v>Universe: People who are Native Hawaiian and Other Pacific Islander alone</v>
      </c>
      <c r="J4356" s="59" t="s">
        <v>3777</v>
      </c>
    </row>
    <row r="4357" spans="1:10" x14ac:dyDescent="0.2">
      <c r="A4357" s="73" t="s">
        <v>2676</v>
      </c>
      <c r="B4357" s="59" t="s">
        <v>4780</v>
      </c>
      <c r="C4357" s="59" t="s">
        <v>4964</v>
      </c>
      <c r="D4357" s="65">
        <v>26</v>
      </c>
      <c r="E4357" s="65" t="str">
        <f>VLOOKUP(D4357,Files_Lookup!$A$2:$B$45,2,FALSE)</f>
        <v>us000262020.dhc</v>
      </c>
      <c r="F4357" s="66">
        <v>9</v>
      </c>
      <c r="G4357" s="59">
        <f>VLOOKUP(_xlfn.CONCAT(TRIM(B4357)," - ",TRIM(D4357)),Sort_Order_Lookup!$C$1:$E$250,3,FALSE)</f>
        <v>1</v>
      </c>
      <c r="H4357" s="59" t="str">
        <f>VLOOKUP(B4357,Titles_Lookup!$B$2:$C$259,2,FALSE)</f>
        <v>SEX BY SINGLE-YEAR AGE (NATIVE HAWAIIAN AND OTHER PACIFIC ISLANDER ALONE) [209]</v>
      </c>
      <c r="I4357" s="59" t="str">
        <f>VLOOKUP(B4357,Universe_Lookup!$B$2:$C$250,2,FALSE)</f>
        <v>Universe: People who are Native Hawaiian and Other Pacific Islander alone</v>
      </c>
      <c r="J4357" s="59" t="s">
        <v>3779</v>
      </c>
    </row>
    <row r="4358" spans="1:10" x14ac:dyDescent="0.2">
      <c r="A4358" s="73" t="s">
        <v>2676</v>
      </c>
      <c r="B4358" s="59" t="s">
        <v>4780</v>
      </c>
      <c r="C4358" s="59" t="s">
        <v>4965</v>
      </c>
      <c r="D4358" s="65">
        <v>26</v>
      </c>
      <c r="E4358" s="65" t="str">
        <f>VLOOKUP(D4358,Files_Lookup!$A$2:$B$45,2,FALSE)</f>
        <v>us000262020.dhc</v>
      </c>
      <c r="F4358" s="66">
        <v>9</v>
      </c>
      <c r="G4358" s="59">
        <f>VLOOKUP(_xlfn.CONCAT(TRIM(B4358)," - ",TRIM(D4358)),Sort_Order_Lookup!$C$1:$E$250,3,FALSE)</f>
        <v>1</v>
      </c>
      <c r="H4358" s="59" t="str">
        <f>VLOOKUP(B4358,Titles_Lookup!$B$2:$C$259,2,FALSE)</f>
        <v>SEX BY SINGLE-YEAR AGE (NATIVE HAWAIIAN AND OTHER PACIFIC ISLANDER ALONE) [209]</v>
      </c>
      <c r="I4358" s="59" t="str">
        <f>VLOOKUP(B4358,Universe_Lookup!$B$2:$C$250,2,FALSE)</f>
        <v>Universe: People who are Native Hawaiian and Other Pacific Islander alone</v>
      </c>
      <c r="J4358" s="59" t="s">
        <v>3781</v>
      </c>
    </row>
    <row r="4359" spans="1:10" x14ac:dyDescent="0.2">
      <c r="A4359" s="73" t="s">
        <v>2676</v>
      </c>
      <c r="B4359" s="59" t="s">
        <v>4780</v>
      </c>
      <c r="C4359" s="59" t="s">
        <v>4966</v>
      </c>
      <c r="D4359" s="65">
        <v>26</v>
      </c>
      <c r="E4359" s="65" t="str">
        <f>VLOOKUP(D4359,Files_Lookup!$A$2:$B$45,2,FALSE)</f>
        <v>us000262020.dhc</v>
      </c>
      <c r="F4359" s="66">
        <v>9</v>
      </c>
      <c r="G4359" s="59">
        <f>VLOOKUP(_xlfn.CONCAT(TRIM(B4359)," - ",TRIM(D4359)),Sort_Order_Lookup!$C$1:$E$250,3,FALSE)</f>
        <v>1</v>
      </c>
      <c r="H4359" s="59" t="str">
        <f>VLOOKUP(B4359,Titles_Lookup!$B$2:$C$259,2,FALSE)</f>
        <v>SEX BY SINGLE-YEAR AGE (NATIVE HAWAIIAN AND OTHER PACIFIC ISLANDER ALONE) [209]</v>
      </c>
      <c r="I4359" s="59" t="str">
        <f>VLOOKUP(B4359,Universe_Lookup!$B$2:$C$250,2,FALSE)</f>
        <v>Universe: People who are Native Hawaiian and Other Pacific Islander alone</v>
      </c>
      <c r="J4359" s="59" t="s">
        <v>3783</v>
      </c>
    </row>
    <row r="4360" spans="1:10" x14ac:dyDescent="0.2">
      <c r="A4360" s="73" t="s">
        <v>2676</v>
      </c>
      <c r="B4360" s="59" t="s">
        <v>4780</v>
      </c>
      <c r="C4360" s="59" t="s">
        <v>4967</v>
      </c>
      <c r="D4360" s="65">
        <v>26</v>
      </c>
      <c r="E4360" s="65" t="str">
        <f>VLOOKUP(D4360,Files_Lookup!$A$2:$B$45,2,FALSE)</f>
        <v>us000262020.dhc</v>
      </c>
      <c r="F4360" s="66">
        <v>9</v>
      </c>
      <c r="G4360" s="59">
        <f>VLOOKUP(_xlfn.CONCAT(TRIM(B4360)," - ",TRIM(D4360)),Sort_Order_Lookup!$C$1:$E$250,3,FALSE)</f>
        <v>1</v>
      </c>
      <c r="H4360" s="59" t="str">
        <f>VLOOKUP(B4360,Titles_Lookup!$B$2:$C$259,2,FALSE)</f>
        <v>SEX BY SINGLE-YEAR AGE (NATIVE HAWAIIAN AND OTHER PACIFIC ISLANDER ALONE) [209]</v>
      </c>
      <c r="I4360" s="59" t="str">
        <f>VLOOKUP(B4360,Universe_Lookup!$B$2:$C$250,2,FALSE)</f>
        <v>Universe: People who are Native Hawaiian and Other Pacific Islander alone</v>
      </c>
      <c r="J4360" s="59" t="s">
        <v>3785</v>
      </c>
    </row>
    <row r="4361" spans="1:10" x14ac:dyDescent="0.2">
      <c r="A4361" s="73" t="s">
        <v>2676</v>
      </c>
      <c r="B4361" s="59" t="s">
        <v>4780</v>
      </c>
      <c r="C4361" s="59" t="s">
        <v>4968</v>
      </c>
      <c r="D4361" s="65">
        <v>26</v>
      </c>
      <c r="E4361" s="65" t="str">
        <f>VLOOKUP(D4361,Files_Lookup!$A$2:$B$45,2,FALSE)</f>
        <v>us000262020.dhc</v>
      </c>
      <c r="F4361" s="66">
        <v>9</v>
      </c>
      <c r="G4361" s="59">
        <f>VLOOKUP(_xlfn.CONCAT(TRIM(B4361)," - ",TRIM(D4361)),Sort_Order_Lookup!$C$1:$E$250,3,FALSE)</f>
        <v>1</v>
      </c>
      <c r="H4361" s="59" t="str">
        <f>VLOOKUP(B4361,Titles_Lookup!$B$2:$C$259,2,FALSE)</f>
        <v>SEX BY SINGLE-YEAR AGE (NATIVE HAWAIIAN AND OTHER PACIFIC ISLANDER ALONE) [209]</v>
      </c>
      <c r="I4361" s="59" t="str">
        <f>VLOOKUP(B4361,Universe_Lookup!$B$2:$C$250,2,FALSE)</f>
        <v>Universe: People who are Native Hawaiian and Other Pacific Islander alone</v>
      </c>
      <c r="J4361" s="59" t="s">
        <v>3787</v>
      </c>
    </row>
    <row r="4362" spans="1:10" x14ac:dyDescent="0.2">
      <c r="A4362" s="73" t="s">
        <v>2676</v>
      </c>
      <c r="B4362" s="59" t="s">
        <v>4780</v>
      </c>
      <c r="C4362" s="59" t="s">
        <v>4969</v>
      </c>
      <c r="D4362" s="65">
        <v>26</v>
      </c>
      <c r="E4362" s="65" t="str">
        <f>VLOOKUP(D4362,Files_Lookup!$A$2:$B$45,2,FALSE)</f>
        <v>us000262020.dhc</v>
      </c>
      <c r="F4362" s="66">
        <v>9</v>
      </c>
      <c r="G4362" s="59">
        <f>VLOOKUP(_xlfn.CONCAT(TRIM(B4362)," - ",TRIM(D4362)),Sort_Order_Lookup!$C$1:$E$250,3,FALSE)</f>
        <v>1</v>
      </c>
      <c r="H4362" s="59" t="str">
        <f>VLOOKUP(B4362,Titles_Lookup!$B$2:$C$259,2,FALSE)</f>
        <v>SEX BY SINGLE-YEAR AGE (NATIVE HAWAIIAN AND OTHER PACIFIC ISLANDER ALONE) [209]</v>
      </c>
      <c r="I4362" s="59" t="str">
        <f>VLOOKUP(B4362,Universe_Lookup!$B$2:$C$250,2,FALSE)</f>
        <v>Universe: People who are Native Hawaiian and Other Pacific Islander alone</v>
      </c>
      <c r="J4362" s="59" t="s">
        <v>3789</v>
      </c>
    </row>
    <row r="4363" spans="1:10" x14ac:dyDescent="0.2">
      <c r="A4363" s="73" t="s">
        <v>2676</v>
      </c>
      <c r="B4363" s="59" t="s">
        <v>4780</v>
      </c>
      <c r="C4363" s="59" t="s">
        <v>4970</v>
      </c>
      <c r="D4363" s="65">
        <v>26</v>
      </c>
      <c r="E4363" s="65" t="str">
        <f>VLOOKUP(D4363,Files_Lookup!$A$2:$B$45,2,FALSE)</f>
        <v>us000262020.dhc</v>
      </c>
      <c r="F4363" s="66">
        <v>9</v>
      </c>
      <c r="G4363" s="59">
        <f>VLOOKUP(_xlfn.CONCAT(TRIM(B4363)," - ",TRIM(D4363)),Sort_Order_Lookup!$C$1:$E$250,3,FALSE)</f>
        <v>1</v>
      </c>
      <c r="H4363" s="59" t="str">
        <f>VLOOKUP(B4363,Titles_Lookup!$B$2:$C$259,2,FALSE)</f>
        <v>SEX BY SINGLE-YEAR AGE (NATIVE HAWAIIAN AND OTHER PACIFIC ISLANDER ALONE) [209]</v>
      </c>
      <c r="I4363" s="59" t="str">
        <f>VLOOKUP(B4363,Universe_Lookup!$B$2:$C$250,2,FALSE)</f>
        <v>Universe: People who are Native Hawaiian and Other Pacific Islander alone</v>
      </c>
      <c r="J4363" s="59" t="s">
        <v>3791</v>
      </c>
    </row>
    <row r="4364" spans="1:10" x14ac:dyDescent="0.2">
      <c r="A4364" s="73" t="s">
        <v>2676</v>
      </c>
      <c r="B4364" s="59" t="s">
        <v>4780</v>
      </c>
      <c r="C4364" s="59" t="s">
        <v>4971</v>
      </c>
      <c r="D4364" s="65">
        <v>26</v>
      </c>
      <c r="E4364" s="65" t="str">
        <f>VLOOKUP(D4364,Files_Lookup!$A$2:$B$45,2,FALSE)</f>
        <v>us000262020.dhc</v>
      </c>
      <c r="F4364" s="66">
        <v>9</v>
      </c>
      <c r="G4364" s="59">
        <f>VLOOKUP(_xlfn.CONCAT(TRIM(B4364)," - ",TRIM(D4364)),Sort_Order_Lookup!$C$1:$E$250,3,FALSE)</f>
        <v>1</v>
      </c>
      <c r="H4364" s="59" t="str">
        <f>VLOOKUP(B4364,Titles_Lookup!$B$2:$C$259,2,FALSE)</f>
        <v>SEX BY SINGLE-YEAR AGE (NATIVE HAWAIIAN AND OTHER PACIFIC ISLANDER ALONE) [209]</v>
      </c>
      <c r="I4364" s="59" t="str">
        <f>VLOOKUP(B4364,Universe_Lookup!$B$2:$C$250,2,FALSE)</f>
        <v>Universe: People who are Native Hawaiian and Other Pacific Islander alone</v>
      </c>
      <c r="J4364" s="59" t="s">
        <v>3793</v>
      </c>
    </row>
    <row r="4365" spans="1:10" x14ac:dyDescent="0.2">
      <c r="A4365" s="73" t="s">
        <v>2676</v>
      </c>
      <c r="B4365" s="59" t="s">
        <v>4780</v>
      </c>
      <c r="C4365" s="59" t="s">
        <v>4972</v>
      </c>
      <c r="D4365" s="65">
        <v>26</v>
      </c>
      <c r="E4365" s="65" t="str">
        <f>VLOOKUP(D4365,Files_Lookup!$A$2:$B$45,2,FALSE)</f>
        <v>us000262020.dhc</v>
      </c>
      <c r="F4365" s="66">
        <v>9</v>
      </c>
      <c r="G4365" s="59">
        <f>VLOOKUP(_xlfn.CONCAT(TRIM(B4365)," - ",TRIM(D4365)),Sort_Order_Lookup!$C$1:$E$250,3,FALSE)</f>
        <v>1</v>
      </c>
      <c r="H4365" s="59" t="str">
        <f>VLOOKUP(B4365,Titles_Lookup!$B$2:$C$259,2,FALSE)</f>
        <v>SEX BY SINGLE-YEAR AGE (NATIVE HAWAIIAN AND OTHER PACIFIC ISLANDER ALONE) [209]</v>
      </c>
      <c r="I4365" s="59" t="str">
        <f>VLOOKUP(B4365,Universe_Lookup!$B$2:$C$250,2,FALSE)</f>
        <v>Universe: People who are Native Hawaiian and Other Pacific Islander alone</v>
      </c>
      <c r="J4365" s="59" t="s">
        <v>3795</v>
      </c>
    </row>
    <row r="4366" spans="1:10" x14ac:dyDescent="0.2">
      <c r="A4366" s="73" t="s">
        <v>2676</v>
      </c>
      <c r="B4366" s="59" t="s">
        <v>4780</v>
      </c>
      <c r="C4366" s="59" t="s">
        <v>4973</v>
      </c>
      <c r="D4366" s="65">
        <v>26</v>
      </c>
      <c r="E4366" s="65" t="str">
        <f>VLOOKUP(D4366,Files_Lookup!$A$2:$B$45,2,FALSE)</f>
        <v>us000262020.dhc</v>
      </c>
      <c r="F4366" s="66">
        <v>9</v>
      </c>
      <c r="G4366" s="59">
        <f>VLOOKUP(_xlfn.CONCAT(TRIM(B4366)," - ",TRIM(D4366)),Sort_Order_Lookup!$C$1:$E$250,3,FALSE)</f>
        <v>1</v>
      </c>
      <c r="H4366" s="59" t="str">
        <f>VLOOKUP(B4366,Titles_Lookup!$B$2:$C$259,2,FALSE)</f>
        <v>SEX BY SINGLE-YEAR AGE (NATIVE HAWAIIAN AND OTHER PACIFIC ISLANDER ALONE) [209]</v>
      </c>
      <c r="I4366" s="59" t="str">
        <f>VLOOKUP(B4366,Universe_Lookup!$B$2:$C$250,2,FALSE)</f>
        <v>Universe: People who are Native Hawaiian and Other Pacific Islander alone</v>
      </c>
      <c r="J4366" s="59" t="s">
        <v>3797</v>
      </c>
    </row>
    <row r="4367" spans="1:10" x14ac:dyDescent="0.2">
      <c r="A4367" s="73" t="s">
        <v>2676</v>
      </c>
      <c r="B4367" s="59" t="s">
        <v>4780</v>
      </c>
      <c r="C4367" s="59" t="s">
        <v>4974</v>
      </c>
      <c r="D4367" s="65">
        <v>26</v>
      </c>
      <c r="E4367" s="65" t="str">
        <f>VLOOKUP(D4367,Files_Lookup!$A$2:$B$45,2,FALSE)</f>
        <v>us000262020.dhc</v>
      </c>
      <c r="F4367" s="66">
        <v>9</v>
      </c>
      <c r="G4367" s="59">
        <f>VLOOKUP(_xlfn.CONCAT(TRIM(B4367)," - ",TRIM(D4367)),Sort_Order_Lookup!$C$1:$E$250,3,FALSE)</f>
        <v>1</v>
      </c>
      <c r="H4367" s="59" t="str">
        <f>VLOOKUP(B4367,Titles_Lookup!$B$2:$C$259,2,FALSE)</f>
        <v>SEX BY SINGLE-YEAR AGE (NATIVE HAWAIIAN AND OTHER PACIFIC ISLANDER ALONE) [209]</v>
      </c>
      <c r="I4367" s="59" t="str">
        <f>VLOOKUP(B4367,Universe_Lookup!$B$2:$C$250,2,FALSE)</f>
        <v>Universe: People who are Native Hawaiian and Other Pacific Islander alone</v>
      </c>
      <c r="J4367" s="59" t="s">
        <v>3799</v>
      </c>
    </row>
    <row r="4368" spans="1:10" x14ac:dyDescent="0.2">
      <c r="A4368" s="73" t="s">
        <v>2676</v>
      </c>
      <c r="B4368" s="59" t="s">
        <v>4780</v>
      </c>
      <c r="C4368" s="59" t="s">
        <v>4975</v>
      </c>
      <c r="D4368" s="65">
        <v>26</v>
      </c>
      <c r="E4368" s="65" t="str">
        <f>VLOOKUP(D4368,Files_Lookup!$A$2:$B$45,2,FALSE)</f>
        <v>us000262020.dhc</v>
      </c>
      <c r="F4368" s="66">
        <v>9</v>
      </c>
      <c r="G4368" s="59">
        <f>VLOOKUP(_xlfn.CONCAT(TRIM(B4368)," - ",TRIM(D4368)),Sort_Order_Lookup!$C$1:$E$250,3,FALSE)</f>
        <v>1</v>
      </c>
      <c r="H4368" s="59" t="str">
        <f>VLOOKUP(B4368,Titles_Lookup!$B$2:$C$259,2,FALSE)</f>
        <v>SEX BY SINGLE-YEAR AGE (NATIVE HAWAIIAN AND OTHER PACIFIC ISLANDER ALONE) [209]</v>
      </c>
      <c r="I4368" s="59" t="str">
        <f>VLOOKUP(B4368,Universe_Lookup!$B$2:$C$250,2,FALSE)</f>
        <v>Universe: People who are Native Hawaiian and Other Pacific Islander alone</v>
      </c>
      <c r="J4368" s="59" t="s">
        <v>3801</v>
      </c>
    </row>
    <row r="4369" spans="1:10" x14ac:dyDescent="0.2">
      <c r="A4369" s="73" t="s">
        <v>2676</v>
      </c>
      <c r="B4369" s="59" t="s">
        <v>4780</v>
      </c>
      <c r="C4369" s="59" t="s">
        <v>4976</v>
      </c>
      <c r="D4369" s="65">
        <v>26</v>
      </c>
      <c r="E4369" s="65" t="str">
        <f>VLOOKUP(D4369,Files_Lookup!$A$2:$B$45,2,FALSE)</f>
        <v>us000262020.dhc</v>
      </c>
      <c r="F4369" s="66">
        <v>9</v>
      </c>
      <c r="G4369" s="59">
        <f>VLOOKUP(_xlfn.CONCAT(TRIM(B4369)," - ",TRIM(D4369)),Sort_Order_Lookup!$C$1:$E$250,3,FALSE)</f>
        <v>1</v>
      </c>
      <c r="H4369" s="59" t="str">
        <f>VLOOKUP(B4369,Titles_Lookup!$B$2:$C$259,2,FALSE)</f>
        <v>SEX BY SINGLE-YEAR AGE (NATIVE HAWAIIAN AND OTHER PACIFIC ISLANDER ALONE) [209]</v>
      </c>
      <c r="I4369" s="59" t="str">
        <f>VLOOKUP(B4369,Universe_Lookup!$B$2:$C$250,2,FALSE)</f>
        <v>Universe: People who are Native Hawaiian and Other Pacific Islander alone</v>
      </c>
      <c r="J4369" s="59" t="s">
        <v>3803</v>
      </c>
    </row>
    <row r="4370" spans="1:10" x14ac:dyDescent="0.2">
      <c r="A4370" s="73" t="s">
        <v>2676</v>
      </c>
      <c r="B4370" s="59" t="s">
        <v>4780</v>
      </c>
      <c r="C4370" s="59" t="s">
        <v>4977</v>
      </c>
      <c r="D4370" s="65">
        <v>26</v>
      </c>
      <c r="E4370" s="65" t="str">
        <f>VLOOKUP(D4370,Files_Lookup!$A$2:$B$45,2,FALSE)</f>
        <v>us000262020.dhc</v>
      </c>
      <c r="F4370" s="66">
        <v>9</v>
      </c>
      <c r="G4370" s="59">
        <f>VLOOKUP(_xlfn.CONCAT(TRIM(B4370)," - ",TRIM(D4370)),Sort_Order_Lookup!$C$1:$E$250,3,FALSE)</f>
        <v>1</v>
      </c>
      <c r="H4370" s="59" t="str">
        <f>VLOOKUP(B4370,Titles_Lookup!$B$2:$C$259,2,FALSE)</f>
        <v>SEX BY SINGLE-YEAR AGE (NATIVE HAWAIIAN AND OTHER PACIFIC ISLANDER ALONE) [209]</v>
      </c>
      <c r="I4370" s="59" t="str">
        <f>VLOOKUP(B4370,Universe_Lookup!$B$2:$C$250,2,FALSE)</f>
        <v>Universe: People who are Native Hawaiian and Other Pacific Islander alone</v>
      </c>
      <c r="J4370" s="59" t="s">
        <v>3805</v>
      </c>
    </row>
    <row r="4371" spans="1:10" x14ac:dyDescent="0.2">
      <c r="A4371" s="73" t="s">
        <v>2676</v>
      </c>
      <c r="B4371" s="59" t="s">
        <v>4780</v>
      </c>
      <c r="C4371" s="59" t="s">
        <v>4978</v>
      </c>
      <c r="D4371" s="65">
        <v>26</v>
      </c>
      <c r="E4371" s="65" t="str">
        <f>VLOOKUP(D4371,Files_Lookup!$A$2:$B$45,2,FALSE)</f>
        <v>us000262020.dhc</v>
      </c>
      <c r="F4371" s="66">
        <v>9</v>
      </c>
      <c r="G4371" s="59">
        <f>VLOOKUP(_xlfn.CONCAT(TRIM(B4371)," - ",TRIM(D4371)),Sort_Order_Lookup!$C$1:$E$250,3,FALSE)</f>
        <v>1</v>
      </c>
      <c r="H4371" s="59" t="str">
        <f>VLOOKUP(B4371,Titles_Lookup!$B$2:$C$259,2,FALSE)</f>
        <v>SEX BY SINGLE-YEAR AGE (NATIVE HAWAIIAN AND OTHER PACIFIC ISLANDER ALONE) [209]</v>
      </c>
      <c r="I4371" s="59" t="str">
        <f>VLOOKUP(B4371,Universe_Lookup!$B$2:$C$250,2,FALSE)</f>
        <v>Universe: People who are Native Hawaiian and Other Pacific Islander alone</v>
      </c>
      <c r="J4371" s="59" t="s">
        <v>3807</v>
      </c>
    </row>
    <row r="4372" spans="1:10" x14ac:dyDescent="0.2">
      <c r="A4372" s="73" t="s">
        <v>2676</v>
      </c>
      <c r="B4372" s="59" t="s">
        <v>4780</v>
      </c>
      <c r="C4372" s="59" t="s">
        <v>4979</v>
      </c>
      <c r="D4372" s="65">
        <v>26</v>
      </c>
      <c r="E4372" s="65" t="str">
        <f>VLOOKUP(D4372,Files_Lookup!$A$2:$B$45,2,FALSE)</f>
        <v>us000262020.dhc</v>
      </c>
      <c r="F4372" s="66">
        <v>9</v>
      </c>
      <c r="G4372" s="59">
        <f>VLOOKUP(_xlfn.CONCAT(TRIM(B4372)," - ",TRIM(D4372)),Sort_Order_Lookup!$C$1:$E$250,3,FALSE)</f>
        <v>1</v>
      </c>
      <c r="H4372" s="59" t="str">
        <f>VLOOKUP(B4372,Titles_Lookup!$B$2:$C$259,2,FALSE)</f>
        <v>SEX BY SINGLE-YEAR AGE (NATIVE HAWAIIAN AND OTHER PACIFIC ISLANDER ALONE) [209]</v>
      </c>
      <c r="I4372" s="59" t="str">
        <f>VLOOKUP(B4372,Universe_Lookup!$B$2:$C$250,2,FALSE)</f>
        <v>Universe: People who are Native Hawaiian and Other Pacific Islander alone</v>
      </c>
      <c r="J4372" s="59" t="s">
        <v>3809</v>
      </c>
    </row>
    <row r="4373" spans="1:10" x14ac:dyDescent="0.2">
      <c r="A4373" s="73" t="s">
        <v>2676</v>
      </c>
      <c r="B4373" s="59" t="s">
        <v>4780</v>
      </c>
      <c r="C4373" s="59" t="s">
        <v>4980</v>
      </c>
      <c r="D4373" s="65">
        <v>26</v>
      </c>
      <c r="E4373" s="65" t="str">
        <f>VLOOKUP(D4373,Files_Lookup!$A$2:$B$45,2,FALSE)</f>
        <v>us000262020.dhc</v>
      </c>
      <c r="F4373" s="66">
        <v>9</v>
      </c>
      <c r="G4373" s="59">
        <f>VLOOKUP(_xlfn.CONCAT(TRIM(B4373)," - ",TRIM(D4373)),Sort_Order_Lookup!$C$1:$E$250,3,FALSE)</f>
        <v>1</v>
      </c>
      <c r="H4373" s="59" t="str">
        <f>VLOOKUP(B4373,Titles_Lookup!$B$2:$C$259,2,FALSE)</f>
        <v>SEX BY SINGLE-YEAR AGE (NATIVE HAWAIIAN AND OTHER PACIFIC ISLANDER ALONE) [209]</v>
      </c>
      <c r="I4373" s="59" t="str">
        <f>VLOOKUP(B4373,Universe_Lookup!$B$2:$C$250,2,FALSE)</f>
        <v>Universe: People who are Native Hawaiian and Other Pacific Islander alone</v>
      </c>
      <c r="J4373" s="59" t="s">
        <v>3811</v>
      </c>
    </row>
    <row r="4374" spans="1:10" x14ac:dyDescent="0.2">
      <c r="A4374" s="73" t="s">
        <v>2676</v>
      </c>
      <c r="B4374" s="59" t="s">
        <v>4780</v>
      </c>
      <c r="C4374" s="59" t="s">
        <v>4981</v>
      </c>
      <c r="D4374" s="65">
        <v>26</v>
      </c>
      <c r="E4374" s="65" t="str">
        <f>VLOOKUP(D4374,Files_Lookup!$A$2:$B$45,2,FALSE)</f>
        <v>us000262020.dhc</v>
      </c>
      <c r="F4374" s="66">
        <v>9</v>
      </c>
      <c r="G4374" s="59">
        <f>VLOOKUP(_xlfn.CONCAT(TRIM(B4374)," - ",TRIM(D4374)),Sort_Order_Lookup!$C$1:$E$250,3,FALSE)</f>
        <v>1</v>
      </c>
      <c r="H4374" s="59" t="str">
        <f>VLOOKUP(B4374,Titles_Lookup!$B$2:$C$259,2,FALSE)</f>
        <v>SEX BY SINGLE-YEAR AGE (NATIVE HAWAIIAN AND OTHER PACIFIC ISLANDER ALONE) [209]</v>
      </c>
      <c r="I4374" s="59" t="str">
        <f>VLOOKUP(B4374,Universe_Lookup!$B$2:$C$250,2,FALSE)</f>
        <v>Universe: People who are Native Hawaiian and Other Pacific Islander alone</v>
      </c>
      <c r="J4374" s="59" t="s">
        <v>3813</v>
      </c>
    </row>
    <row r="4375" spans="1:10" x14ac:dyDescent="0.2">
      <c r="A4375" s="73" t="s">
        <v>2676</v>
      </c>
      <c r="B4375" s="59" t="s">
        <v>4780</v>
      </c>
      <c r="C4375" s="59" t="s">
        <v>4982</v>
      </c>
      <c r="D4375" s="65">
        <v>26</v>
      </c>
      <c r="E4375" s="65" t="str">
        <f>VLOOKUP(D4375,Files_Lookup!$A$2:$B$45,2,FALSE)</f>
        <v>us000262020.dhc</v>
      </c>
      <c r="F4375" s="66">
        <v>9</v>
      </c>
      <c r="G4375" s="59">
        <f>VLOOKUP(_xlfn.CONCAT(TRIM(B4375)," - ",TRIM(D4375)),Sort_Order_Lookup!$C$1:$E$250,3,FALSE)</f>
        <v>1</v>
      </c>
      <c r="H4375" s="59" t="str">
        <f>VLOOKUP(B4375,Titles_Lookup!$B$2:$C$259,2,FALSE)</f>
        <v>SEX BY SINGLE-YEAR AGE (NATIVE HAWAIIAN AND OTHER PACIFIC ISLANDER ALONE) [209]</v>
      </c>
      <c r="I4375" s="59" t="str">
        <f>VLOOKUP(B4375,Universe_Lookup!$B$2:$C$250,2,FALSE)</f>
        <v>Universe: People who are Native Hawaiian and Other Pacific Islander alone</v>
      </c>
      <c r="J4375" s="59" t="s">
        <v>3815</v>
      </c>
    </row>
    <row r="4376" spans="1:10" x14ac:dyDescent="0.2">
      <c r="A4376" s="73" t="s">
        <v>2676</v>
      </c>
      <c r="B4376" s="59" t="s">
        <v>4780</v>
      </c>
      <c r="C4376" s="59" t="s">
        <v>4983</v>
      </c>
      <c r="D4376" s="65">
        <v>26</v>
      </c>
      <c r="E4376" s="65" t="str">
        <f>VLOOKUP(D4376,Files_Lookup!$A$2:$B$45,2,FALSE)</f>
        <v>us000262020.dhc</v>
      </c>
      <c r="F4376" s="66">
        <v>9</v>
      </c>
      <c r="G4376" s="59">
        <f>VLOOKUP(_xlfn.CONCAT(TRIM(B4376)," - ",TRIM(D4376)),Sort_Order_Lookup!$C$1:$E$250,3,FALSE)</f>
        <v>1</v>
      </c>
      <c r="H4376" s="59" t="str">
        <f>VLOOKUP(B4376,Titles_Lookup!$B$2:$C$259,2,FALSE)</f>
        <v>SEX BY SINGLE-YEAR AGE (NATIVE HAWAIIAN AND OTHER PACIFIC ISLANDER ALONE) [209]</v>
      </c>
      <c r="I4376" s="59" t="str">
        <f>VLOOKUP(B4376,Universe_Lookup!$B$2:$C$250,2,FALSE)</f>
        <v>Universe: People who are Native Hawaiian and Other Pacific Islander alone</v>
      </c>
      <c r="J4376" s="59" t="s">
        <v>3817</v>
      </c>
    </row>
    <row r="4377" spans="1:10" x14ac:dyDescent="0.2">
      <c r="A4377" s="73" t="s">
        <v>2676</v>
      </c>
      <c r="B4377" s="59" t="s">
        <v>4780</v>
      </c>
      <c r="C4377" s="59" t="s">
        <v>4984</v>
      </c>
      <c r="D4377" s="65">
        <v>26</v>
      </c>
      <c r="E4377" s="65" t="str">
        <f>VLOOKUP(D4377,Files_Lookup!$A$2:$B$45,2,FALSE)</f>
        <v>us000262020.dhc</v>
      </c>
      <c r="F4377" s="66">
        <v>9</v>
      </c>
      <c r="G4377" s="59">
        <f>VLOOKUP(_xlfn.CONCAT(TRIM(B4377)," - ",TRIM(D4377)),Sort_Order_Lookup!$C$1:$E$250,3,FALSE)</f>
        <v>1</v>
      </c>
      <c r="H4377" s="59" t="str">
        <f>VLOOKUP(B4377,Titles_Lookup!$B$2:$C$259,2,FALSE)</f>
        <v>SEX BY SINGLE-YEAR AGE (NATIVE HAWAIIAN AND OTHER PACIFIC ISLANDER ALONE) [209]</v>
      </c>
      <c r="I4377" s="59" t="str">
        <f>VLOOKUP(B4377,Universe_Lookup!$B$2:$C$250,2,FALSE)</f>
        <v>Universe: People who are Native Hawaiian and Other Pacific Islander alone</v>
      </c>
      <c r="J4377" s="59" t="s">
        <v>3819</v>
      </c>
    </row>
    <row r="4378" spans="1:10" x14ac:dyDescent="0.2">
      <c r="A4378" s="73" t="s">
        <v>2676</v>
      </c>
      <c r="B4378" s="59" t="s">
        <v>4780</v>
      </c>
      <c r="C4378" s="59" t="s">
        <v>4985</v>
      </c>
      <c r="D4378" s="65">
        <v>26</v>
      </c>
      <c r="E4378" s="65" t="str">
        <f>VLOOKUP(D4378,Files_Lookup!$A$2:$B$45,2,FALSE)</f>
        <v>us000262020.dhc</v>
      </c>
      <c r="F4378" s="66">
        <v>9</v>
      </c>
      <c r="G4378" s="59">
        <f>VLOOKUP(_xlfn.CONCAT(TRIM(B4378)," - ",TRIM(D4378)),Sort_Order_Lookup!$C$1:$E$250,3,FALSE)</f>
        <v>1</v>
      </c>
      <c r="H4378" s="59" t="str">
        <f>VLOOKUP(B4378,Titles_Lookup!$B$2:$C$259,2,FALSE)</f>
        <v>SEX BY SINGLE-YEAR AGE (NATIVE HAWAIIAN AND OTHER PACIFIC ISLANDER ALONE) [209]</v>
      </c>
      <c r="I4378" s="59" t="str">
        <f>VLOOKUP(B4378,Universe_Lookup!$B$2:$C$250,2,FALSE)</f>
        <v>Universe: People who are Native Hawaiian and Other Pacific Islander alone</v>
      </c>
      <c r="J4378" s="59" t="s">
        <v>3821</v>
      </c>
    </row>
    <row r="4379" spans="1:10" x14ac:dyDescent="0.2">
      <c r="A4379" s="73" t="s">
        <v>2676</v>
      </c>
      <c r="B4379" s="59" t="s">
        <v>4780</v>
      </c>
      <c r="C4379" s="59" t="s">
        <v>4986</v>
      </c>
      <c r="D4379" s="65">
        <v>26</v>
      </c>
      <c r="E4379" s="65" t="str">
        <f>VLOOKUP(D4379,Files_Lookup!$A$2:$B$45,2,FALSE)</f>
        <v>us000262020.dhc</v>
      </c>
      <c r="F4379" s="66">
        <v>9</v>
      </c>
      <c r="G4379" s="59">
        <f>VLOOKUP(_xlfn.CONCAT(TRIM(B4379)," - ",TRIM(D4379)),Sort_Order_Lookup!$C$1:$E$250,3,FALSE)</f>
        <v>1</v>
      </c>
      <c r="H4379" s="59" t="str">
        <f>VLOOKUP(B4379,Titles_Lookup!$B$2:$C$259,2,FALSE)</f>
        <v>SEX BY SINGLE-YEAR AGE (NATIVE HAWAIIAN AND OTHER PACIFIC ISLANDER ALONE) [209]</v>
      </c>
      <c r="I4379" s="59" t="str">
        <f>VLOOKUP(B4379,Universe_Lookup!$B$2:$C$250,2,FALSE)</f>
        <v>Universe: People who are Native Hawaiian and Other Pacific Islander alone</v>
      </c>
      <c r="J4379" s="59" t="s">
        <v>3823</v>
      </c>
    </row>
    <row r="4380" spans="1:10" x14ac:dyDescent="0.2">
      <c r="A4380" s="73" t="s">
        <v>2676</v>
      </c>
      <c r="B4380" s="59" t="s">
        <v>4780</v>
      </c>
      <c r="C4380" s="59" t="s">
        <v>4987</v>
      </c>
      <c r="D4380" s="65">
        <v>26</v>
      </c>
      <c r="E4380" s="65" t="str">
        <f>VLOOKUP(D4380,Files_Lookup!$A$2:$B$45,2,FALSE)</f>
        <v>us000262020.dhc</v>
      </c>
      <c r="F4380" s="66">
        <v>9</v>
      </c>
      <c r="G4380" s="59">
        <f>VLOOKUP(_xlfn.CONCAT(TRIM(B4380)," - ",TRIM(D4380)),Sort_Order_Lookup!$C$1:$E$250,3,FALSE)</f>
        <v>1</v>
      </c>
      <c r="H4380" s="59" t="str">
        <f>VLOOKUP(B4380,Titles_Lookup!$B$2:$C$259,2,FALSE)</f>
        <v>SEX BY SINGLE-YEAR AGE (NATIVE HAWAIIAN AND OTHER PACIFIC ISLANDER ALONE) [209]</v>
      </c>
      <c r="I4380" s="59" t="str">
        <f>VLOOKUP(B4380,Universe_Lookup!$B$2:$C$250,2,FALSE)</f>
        <v>Universe: People who are Native Hawaiian and Other Pacific Islander alone</v>
      </c>
      <c r="J4380" s="59" t="s">
        <v>3825</v>
      </c>
    </row>
    <row r="4381" spans="1:10" x14ac:dyDescent="0.2">
      <c r="A4381" s="73" t="s">
        <v>2676</v>
      </c>
      <c r="B4381" s="59" t="s">
        <v>4780</v>
      </c>
      <c r="C4381" s="59" t="s">
        <v>4988</v>
      </c>
      <c r="D4381" s="65">
        <v>26</v>
      </c>
      <c r="E4381" s="65" t="str">
        <f>VLOOKUP(D4381,Files_Lookup!$A$2:$B$45,2,FALSE)</f>
        <v>us000262020.dhc</v>
      </c>
      <c r="F4381" s="66">
        <v>9</v>
      </c>
      <c r="G4381" s="59">
        <f>VLOOKUP(_xlfn.CONCAT(TRIM(B4381)," - ",TRIM(D4381)),Sort_Order_Lookup!$C$1:$E$250,3,FALSE)</f>
        <v>1</v>
      </c>
      <c r="H4381" s="59" t="str">
        <f>VLOOKUP(B4381,Titles_Lookup!$B$2:$C$259,2,FALSE)</f>
        <v>SEX BY SINGLE-YEAR AGE (NATIVE HAWAIIAN AND OTHER PACIFIC ISLANDER ALONE) [209]</v>
      </c>
      <c r="I4381" s="59" t="str">
        <f>VLOOKUP(B4381,Universe_Lookup!$B$2:$C$250,2,FALSE)</f>
        <v>Universe: People who are Native Hawaiian and Other Pacific Islander alone</v>
      </c>
      <c r="J4381" s="59" t="s">
        <v>3827</v>
      </c>
    </row>
    <row r="4382" spans="1:10" x14ac:dyDescent="0.2">
      <c r="A4382" s="73" t="s">
        <v>2676</v>
      </c>
      <c r="B4382" s="59" t="s">
        <v>4780</v>
      </c>
      <c r="C4382" s="59" t="s">
        <v>4989</v>
      </c>
      <c r="D4382" s="65">
        <v>26</v>
      </c>
      <c r="E4382" s="65" t="str">
        <f>VLOOKUP(D4382,Files_Lookup!$A$2:$B$45,2,FALSE)</f>
        <v>us000262020.dhc</v>
      </c>
      <c r="F4382" s="66">
        <v>9</v>
      </c>
      <c r="G4382" s="59">
        <f>VLOOKUP(_xlfn.CONCAT(TRIM(B4382)," - ",TRIM(D4382)),Sort_Order_Lookup!$C$1:$E$250,3,FALSE)</f>
        <v>1</v>
      </c>
      <c r="H4382" s="59" t="str">
        <f>VLOOKUP(B4382,Titles_Lookup!$B$2:$C$259,2,FALSE)</f>
        <v>SEX BY SINGLE-YEAR AGE (NATIVE HAWAIIAN AND OTHER PACIFIC ISLANDER ALONE) [209]</v>
      </c>
      <c r="I4382" s="59" t="str">
        <f>VLOOKUP(B4382,Universe_Lookup!$B$2:$C$250,2,FALSE)</f>
        <v>Universe: People who are Native Hawaiian and Other Pacific Islander alone</v>
      </c>
      <c r="J4382" s="59" t="s">
        <v>3829</v>
      </c>
    </row>
    <row r="4383" spans="1:10" x14ac:dyDescent="0.2">
      <c r="A4383" s="73" t="s">
        <v>2676</v>
      </c>
      <c r="B4383" s="59" t="s">
        <v>4780</v>
      </c>
      <c r="C4383" s="59" t="s">
        <v>4990</v>
      </c>
      <c r="D4383" s="65">
        <v>26</v>
      </c>
      <c r="E4383" s="65" t="str">
        <f>VLOOKUP(D4383,Files_Lookup!$A$2:$B$45,2,FALSE)</f>
        <v>us000262020.dhc</v>
      </c>
      <c r="F4383" s="66">
        <v>9</v>
      </c>
      <c r="G4383" s="59">
        <f>VLOOKUP(_xlfn.CONCAT(TRIM(B4383)," - ",TRIM(D4383)),Sort_Order_Lookup!$C$1:$E$250,3,FALSE)</f>
        <v>1</v>
      </c>
      <c r="H4383" s="59" t="str">
        <f>VLOOKUP(B4383,Titles_Lookup!$B$2:$C$259,2,FALSE)</f>
        <v>SEX BY SINGLE-YEAR AGE (NATIVE HAWAIIAN AND OTHER PACIFIC ISLANDER ALONE) [209]</v>
      </c>
      <c r="I4383" s="59" t="str">
        <f>VLOOKUP(B4383,Universe_Lookup!$B$2:$C$250,2,FALSE)</f>
        <v>Universe: People who are Native Hawaiian and Other Pacific Islander alone</v>
      </c>
      <c r="J4383" s="59" t="s">
        <v>3831</v>
      </c>
    </row>
    <row r="4384" spans="1:10" x14ac:dyDescent="0.2">
      <c r="A4384" s="73" t="s">
        <v>2676</v>
      </c>
      <c r="B4384" s="59" t="s">
        <v>4991</v>
      </c>
      <c r="C4384" s="59" t="s">
        <v>4994</v>
      </c>
      <c r="D4384" s="65">
        <v>27</v>
      </c>
      <c r="E4384" s="65" t="str">
        <f>VLOOKUP(D4384,Files_Lookup!$A$2:$B$45,2,FALSE)</f>
        <v>us000272020.dhc</v>
      </c>
      <c r="F4384" s="66">
        <v>9</v>
      </c>
      <c r="G4384" s="59">
        <f>VLOOKUP(_xlfn.CONCAT(TRIM(B4384)," - ",TRIM(D4384)),Sort_Order_Lookup!$C$1:$E$250,3,FALSE)</f>
        <v>1</v>
      </c>
      <c r="H4384" s="59" t="str">
        <f>VLOOKUP(B4384,Titles_Lookup!$B$2:$C$259,2,FALSE)</f>
        <v>SEX BY SINGLE-YEAR AGE (SOME OTHER RACE ALONE) [209]</v>
      </c>
      <c r="I4384" s="59" t="str">
        <f>VLOOKUP(B4384,Universe_Lookup!$B$2:$C$250,2,FALSE)</f>
        <v xml:space="preserve">Universe: People who are Some Other Race alone </v>
      </c>
      <c r="J4384" s="59" t="s">
        <v>16</v>
      </c>
    </row>
    <row r="4385" spans="1:10" x14ac:dyDescent="0.2">
      <c r="A4385" s="73" t="s">
        <v>2676</v>
      </c>
      <c r="B4385" s="59" t="s">
        <v>4991</v>
      </c>
      <c r="C4385" s="59" t="s">
        <v>4995</v>
      </c>
      <c r="D4385" s="65">
        <v>27</v>
      </c>
      <c r="E4385" s="65" t="str">
        <f>VLOOKUP(D4385,Files_Lookup!$A$2:$B$45,2,FALSE)</f>
        <v>us000272020.dhc</v>
      </c>
      <c r="F4385" s="66">
        <v>9</v>
      </c>
      <c r="G4385" s="59">
        <f>VLOOKUP(_xlfn.CONCAT(TRIM(B4385)," - ",TRIM(D4385)),Sort_Order_Lookup!$C$1:$E$250,3,FALSE)</f>
        <v>1</v>
      </c>
      <c r="H4385" s="59" t="str">
        <f>VLOOKUP(B4385,Titles_Lookup!$B$2:$C$259,2,FALSE)</f>
        <v>SEX BY SINGLE-YEAR AGE (SOME OTHER RACE ALONE) [209]</v>
      </c>
      <c r="I4385" s="59" t="str">
        <f>VLOOKUP(B4385,Universe_Lookup!$B$2:$C$250,2,FALSE)</f>
        <v xml:space="preserve">Universe: People who are Some Other Race alone </v>
      </c>
      <c r="J4385" s="59" t="s">
        <v>3647</v>
      </c>
    </row>
    <row r="4386" spans="1:10" x14ac:dyDescent="0.2">
      <c r="A4386" s="73" t="s">
        <v>2676</v>
      </c>
      <c r="B4386" s="59" t="s">
        <v>4991</v>
      </c>
      <c r="C4386" s="59" t="s">
        <v>4996</v>
      </c>
      <c r="D4386" s="65">
        <v>27</v>
      </c>
      <c r="E4386" s="65" t="str">
        <f>VLOOKUP(D4386,Files_Lookup!$A$2:$B$45,2,FALSE)</f>
        <v>us000272020.dhc</v>
      </c>
      <c r="F4386" s="66">
        <v>9</v>
      </c>
      <c r="G4386" s="59">
        <f>VLOOKUP(_xlfn.CONCAT(TRIM(B4386)," - ",TRIM(D4386)),Sort_Order_Lookup!$C$1:$E$250,3,FALSE)</f>
        <v>1</v>
      </c>
      <c r="H4386" s="59" t="str">
        <f>VLOOKUP(B4386,Titles_Lookup!$B$2:$C$259,2,FALSE)</f>
        <v>SEX BY SINGLE-YEAR AGE (SOME OTHER RACE ALONE) [209]</v>
      </c>
      <c r="I4386" s="59" t="str">
        <f>VLOOKUP(B4386,Universe_Lookup!$B$2:$C$250,2,FALSE)</f>
        <v xml:space="preserve">Universe: People who are Some Other Race alone </v>
      </c>
      <c r="J4386" s="59" t="s">
        <v>2323</v>
      </c>
    </row>
    <row r="4387" spans="1:10" x14ac:dyDescent="0.2">
      <c r="A4387" s="73" t="s">
        <v>2676</v>
      </c>
      <c r="B4387" s="59" t="s">
        <v>4991</v>
      </c>
      <c r="C4387" s="59" t="s">
        <v>4997</v>
      </c>
      <c r="D4387" s="65">
        <v>27</v>
      </c>
      <c r="E4387" s="65" t="str">
        <f>VLOOKUP(D4387,Files_Lookup!$A$2:$B$45,2,FALSE)</f>
        <v>us000272020.dhc</v>
      </c>
      <c r="F4387" s="66">
        <v>9</v>
      </c>
      <c r="G4387" s="59">
        <f>VLOOKUP(_xlfn.CONCAT(TRIM(B4387)," - ",TRIM(D4387)),Sort_Order_Lookup!$C$1:$E$250,3,FALSE)</f>
        <v>1</v>
      </c>
      <c r="H4387" s="59" t="str">
        <f>VLOOKUP(B4387,Titles_Lookup!$B$2:$C$259,2,FALSE)</f>
        <v>SEX BY SINGLE-YEAR AGE (SOME OTHER RACE ALONE) [209]</v>
      </c>
      <c r="I4387" s="59" t="str">
        <f>VLOOKUP(B4387,Universe_Lookup!$B$2:$C$250,2,FALSE)</f>
        <v xml:space="preserve">Universe: People who are Some Other Race alone </v>
      </c>
      <c r="J4387" s="59" t="s">
        <v>2325</v>
      </c>
    </row>
    <row r="4388" spans="1:10" x14ac:dyDescent="0.2">
      <c r="A4388" s="73" t="s">
        <v>2676</v>
      </c>
      <c r="B4388" s="59" t="s">
        <v>4991</v>
      </c>
      <c r="C4388" s="59" t="s">
        <v>4998</v>
      </c>
      <c r="D4388" s="65">
        <v>27</v>
      </c>
      <c r="E4388" s="65" t="str">
        <f>VLOOKUP(D4388,Files_Lookup!$A$2:$B$45,2,FALSE)</f>
        <v>us000272020.dhc</v>
      </c>
      <c r="F4388" s="66">
        <v>9</v>
      </c>
      <c r="G4388" s="59">
        <f>VLOOKUP(_xlfn.CONCAT(TRIM(B4388)," - ",TRIM(D4388)),Sort_Order_Lookup!$C$1:$E$250,3,FALSE)</f>
        <v>1</v>
      </c>
      <c r="H4388" s="59" t="str">
        <f>VLOOKUP(B4388,Titles_Lookup!$B$2:$C$259,2,FALSE)</f>
        <v>SEX BY SINGLE-YEAR AGE (SOME OTHER RACE ALONE) [209]</v>
      </c>
      <c r="I4388" s="59" t="str">
        <f>VLOOKUP(B4388,Universe_Lookup!$B$2:$C$250,2,FALSE)</f>
        <v xml:space="preserve">Universe: People who are Some Other Race alone </v>
      </c>
      <c r="J4388" s="59" t="s">
        <v>2327</v>
      </c>
    </row>
    <row r="4389" spans="1:10" x14ac:dyDescent="0.2">
      <c r="A4389" s="73" t="s">
        <v>2676</v>
      </c>
      <c r="B4389" s="59" t="s">
        <v>4991</v>
      </c>
      <c r="C4389" s="59" t="s">
        <v>4999</v>
      </c>
      <c r="D4389" s="65">
        <v>27</v>
      </c>
      <c r="E4389" s="65" t="str">
        <f>VLOOKUP(D4389,Files_Lookup!$A$2:$B$45,2,FALSE)</f>
        <v>us000272020.dhc</v>
      </c>
      <c r="F4389" s="66">
        <v>9</v>
      </c>
      <c r="G4389" s="59">
        <f>VLOOKUP(_xlfn.CONCAT(TRIM(B4389)," - ",TRIM(D4389)),Sort_Order_Lookup!$C$1:$E$250,3,FALSE)</f>
        <v>1</v>
      </c>
      <c r="H4389" s="59" t="str">
        <f>VLOOKUP(B4389,Titles_Lookup!$B$2:$C$259,2,FALSE)</f>
        <v>SEX BY SINGLE-YEAR AGE (SOME OTHER RACE ALONE) [209]</v>
      </c>
      <c r="I4389" s="59" t="str">
        <f>VLOOKUP(B4389,Universe_Lookup!$B$2:$C$250,2,FALSE)</f>
        <v xml:space="preserve">Universe: People who are Some Other Race alone </v>
      </c>
      <c r="J4389" s="59" t="s">
        <v>2329</v>
      </c>
    </row>
    <row r="4390" spans="1:10" x14ac:dyDescent="0.2">
      <c r="A4390" s="73" t="s">
        <v>2676</v>
      </c>
      <c r="B4390" s="59" t="s">
        <v>4991</v>
      </c>
      <c r="C4390" s="59" t="s">
        <v>5000</v>
      </c>
      <c r="D4390" s="65">
        <v>27</v>
      </c>
      <c r="E4390" s="65" t="str">
        <f>VLOOKUP(D4390,Files_Lookup!$A$2:$B$45,2,FALSE)</f>
        <v>us000272020.dhc</v>
      </c>
      <c r="F4390" s="66">
        <v>9</v>
      </c>
      <c r="G4390" s="59">
        <f>VLOOKUP(_xlfn.CONCAT(TRIM(B4390)," - ",TRIM(D4390)),Sort_Order_Lookup!$C$1:$E$250,3,FALSE)</f>
        <v>1</v>
      </c>
      <c r="H4390" s="59" t="str">
        <f>VLOOKUP(B4390,Titles_Lookup!$B$2:$C$259,2,FALSE)</f>
        <v>SEX BY SINGLE-YEAR AGE (SOME OTHER RACE ALONE) [209]</v>
      </c>
      <c r="I4390" s="59" t="str">
        <f>VLOOKUP(B4390,Universe_Lookup!$B$2:$C$250,2,FALSE)</f>
        <v xml:space="preserve">Universe: People who are Some Other Race alone </v>
      </c>
      <c r="J4390" s="59" t="s">
        <v>2331</v>
      </c>
    </row>
    <row r="4391" spans="1:10" x14ac:dyDescent="0.2">
      <c r="A4391" s="73" t="s">
        <v>2676</v>
      </c>
      <c r="B4391" s="59" t="s">
        <v>4991</v>
      </c>
      <c r="C4391" s="59" t="s">
        <v>5001</v>
      </c>
      <c r="D4391" s="65">
        <v>27</v>
      </c>
      <c r="E4391" s="65" t="str">
        <f>VLOOKUP(D4391,Files_Lookup!$A$2:$B$45,2,FALSE)</f>
        <v>us000272020.dhc</v>
      </c>
      <c r="F4391" s="66">
        <v>9</v>
      </c>
      <c r="G4391" s="59">
        <f>VLOOKUP(_xlfn.CONCAT(TRIM(B4391)," - ",TRIM(D4391)),Sort_Order_Lookup!$C$1:$E$250,3,FALSE)</f>
        <v>1</v>
      </c>
      <c r="H4391" s="59" t="str">
        <f>VLOOKUP(B4391,Titles_Lookup!$B$2:$C$259,2,FALSE)</f>
        <v>SEX BY SINGLE-YEAR AGE (SOME OTHER RACE ALONE) [209]</v>
      </c>
      <c r="I4391" s="59" t="str">
        <f>VLOOKUP(B4391,Universe_Lookup!$B$2:$C$250,2,FALSE)</f>
        <v xml:space="preserve">Universe: People who are Some Other Race alone </v>
      </c>
      <c r="J4391" s="59" t="s">
        <v>2333</v>
      </c>
    </row>
    <row r="4392" spans="1:10" x14ac:dyDescent="0.2">
      <c r="A4392" s="73" t="s">
        <v>2676</v>
      </c>
      <c r="B4392" s="59" t="s">
        <v>4991</v>
      </c>
      <c r="C4392" s="59" t="s">
        <v>5002</v>
      </c>
      <c r="D4392" s="65">
        <v>27</v>
      </c>
      <c r="E4392" s="65" t="str">
        <f>VLOOKUP(D4392,Files_Lookup!$A$2:$B$45,2,FALSE)</f>
        <v>us000272020.dhc</v>
      </c>
      <c r="F4392" s="66">
        <v>9</v>
      </c>
      <c r="G4392" s="59">
        <f>VLOOKUP(_xlfn.CONCAT(TRIM(B4392)," - ",TRIM(D4392)),Sort_Order_Lookup!$C$1:$E$250,3,FALSE)</f>
        <v>1</v>
      </c>
      <c r="H4392" s="59" t="str">
        <f>VLOOKUP(B4392,Titles_Lookup!$B$2:$C$259,2,FALSE)</f>
        <v>SEX BY SINGLE-YEAR AGE (SOME OTHER RACE ALONE) [209]</v>
      </c>
      <c r="I4392" s="59" t="str">
        <f>VLOOKUP(B4392,Universe_Lookup!$B$2:$C$250,2,FALSE)</f>
        <v xml:space="preserve">Universe: People who are Some Other Race alone </v>
      </c>
      <c r="J4392" s="59" t="s">
        <v>2335</v>
      </c>
    </row>
    <row r="4393" spans="1:10" x14ac:dyDescent="0.2">
      <c r="A4393" s="73" t="s">
        <v>2676</v>
      </c>
      <c r="B4393" s="59" t="s">
        <v>4991</v>
      </c>
      <c r="C4393" s="59" t="s">
        <v>5003</v>
      </c>
      <c r="D4393" s="65">
        <v>27</v>
      </c>
      <c r="E4393" s="65" t="str">
        <f>VLOOKUP(D4393,Files_Lookup!$A$2:$B$45,2,FALSE)</f>
        <v>us000272020.dhc</v>
      </c>
      <c r="F4393" s="66">
        <v>9</v>
      </c>
      <c r="G4393" s="59">
        <f>VLOOKUP(_xlfn.CONCAT(TRIM(B4393)," - ",TRIM(D4393)),Sort_Order_Lookup!$C$1:$E$250,3,FALSE)</f>
        <v>1</v>
      </c>
      <c r="H4393" s="59" t="str">
        <f>VLOOKUP(B4393,Titles_Lookup!$B$2:$C$259,2,FALSE)</f>
        <v>SEX BY SINGLE-YEAR AGE (SOME OTHER RACE ALONE) [209]</v>
      </c>
      <c r="I4393" s="59" t="str">
        <f>VLOOKUP(B4393,Universe_Lookup!$B$2:$C$250,2,FALSE)</f>
        <v xml:space="preserve">Universe: People who are Some Other Race alone </v>
      </c>
      <c r="J4393" s="59" t="s">
        <v>2337</v>
      </c>
    </row>
    <row r="4394" spans="1:10" x14ac:dyDescent="0.2">
      <c r="A4394" s="73" t="s">
        <v>2676</v>
      </c>
      <c r="B4394" s="59" t="s">
        <v>4991</v>
      </c>
      <c r="C4394" s="59" t="s">
        <v>5004</v>
      </c>
      <c r="D4394" s="65">
        <v>27</v>
      </c>
      <c r="E4394" s="65" t="str">
        <f>VLOOKUP(D4394,Files_Lookup!$A$2:$B$45,2,FALSE)</f>
        <v>us000272020.dhc</v>
      </c>
      <c r="F4394" s="66">
        <v>9</v>
      </c>
      <c r="G4394" s="59">
        <f>VLOOKUP(_xlfn.CONCAT(TRIM(B4394)," - ",TRIM(D4394)),Sort_Order_Lookup!$C$1:$E$250,3,FALSE)</f>
        <v>1</v>
      </c>
      <c r="H4394" s="59" t="str">
        <f>VLOOKUP(B4394,Titles_Lookup!$B$2:$C$259,2,FALSE)</f>
        <v>SEX BY SINGLE-YEAR AGE (SOME OTHER RACE ALONE) [209]</v>
      </c>
      <c r="I4394" s="59" t="str">
        <f>VLOOKUP(B4394,Universe_Lookup!$B$2:$C$250,2,FALSE)</f>
        <v xml:space="preserve">Universe: People who are Some Other Race alone </v>
      </c>
      <c r="J4394" s="59" t="s">
        <v>2339</v>
      </c>
    </row>
    <row r="4395" spans="1:10" x14ac:dyDescent="0.2">
      <c r="A4395" s="73" t="s">
        <v>2676</v>
      </c>
      <c r="B4395" s="59" t="s">
        <v>4991</v>
      </c>
      <c r="C4395" s="59" t="s">
        <v>5005</v>
      </c>
      <c r="D4395" s="65">
        <v>27</v>
      </c>
      <c r="E4395" s="65" t="str">
        <f>VLOOKUP(D4395,Files_Lookup!$A$2:$B$45,2,FALSE)</f>
        <v>us000272020.dhc</v>
      </c>
      <c r="F4395" s="66">
        <v>9</v>
      </c>
      <c r="G4395" s="59">
        <f>VLOOKUP(_xlfn.CONCAT(TRIM(B4395)," - ",TRIM(D4395)),Sort_Order_Lookup!$C$1:$E$250,3,FALSE)</f>
        <v>1</v>
      </c>
      <c r="H4395" s="59" t="str">
        <f>VLOOKUP(B4395,Titles_Lookup!$B$2:$C$259,2,FALSE)</f>
        <v>SEX BY SINGLE-YEAR AGE (SOME OTHER RACE ALONE) [209]</v>
      </c>
      <c r="I4395" s="59" t="str">
        <f>VLOOKUP(B4395,Universe_Lookup!$B$2:$C$250,2,FALSE)</f>
        <v xml:space="preserve">Universe: People who are Some Other Race alone </v>
      </c>
      <c r="J4395" s="59" t="s">
        <v>2341</v>
      </c>
    </row>
    <row r="4396" spans="1:10" x14ac:dyDescent="0.2">
      <c r="A4396" s="73" t="s">
        <v>2676</v>
      </c>
      <c r="B4396" s="59" t="s">
        <v>4991</v>
      </c>
      <c r="C4396" s="59" t="s">
        <v>5006</v>
      </c>
      <c r="D4396" s="65">
        <v>27</v>
      </c>
      <c r="E4396" s="65" t="str">
        <f>VLOOKUP(D4396,Files_Lookup!$A$2:$B$45,2,FALSE)</f>
        <v>us000272020.dhc</v>
      </c>
      <c r="F4396" s="66">
        <v>9</v>
      </c>
      <c r="G4396" s="59">
        <f>VLOOKUP(_xlfn.CONCAT(TRIM(B4396)," - ",TRIM(D4396)),Sort_Order_Lookup!$C$1:$E$250,3,FALSE)</f>
        <v>1</v>
      </c>
      <c r="H4396" s="59" t="str">
        <f>VLOOKUP(B4396,Titles_Lookup!$B$2:$C$259,2,FALSE)</f>
        <v>SEX BY SINGLE-YEAR AGE (SOME OTHER RACE ALONE) [209]</v>
      </c>
      <c r="I4396" s="59" t="str">
        <f>VLOOKUP(B4396,Universe_Lookup!$B$2:$C$250,2,FALSE)</f>
        <v xml:space="preserve">Universe: People who are Some Other Race alone </v>
      </c>
      <c r="J4396" s="59" t="s">
        <v>2343</v>
      </c>
    </row>
    <row r="4397" spans="1:10" x14ac:dyDescent="0.2">
      <c r="A4397" s="73" t="s">
        <v>2676</v>
      </c>
      <c r="B4397" s="59" t="s">
        <v>4991</v>
      </c>
      <c r="C4397" s="59" t="s">
        <v>5007</v>
      </c>
      <c r="D4397" s="65">
        <v>27</v>
      </c>
      <c r="E4397" s="65" t="str">
        <f>VLOOKUP(D4397,Files_Lookup!$A$2:$B$45,2,FALSE)</f>
        <v>us000272020.dhc</v>
      </c>
      <c r="F4397" s="66">
        <v>9</v>
      </c>
      <c r="G4397" s="59">
        <f>VLOOKUP(_xlfn.CONCAT(TRIM(B4397)," - ",TRIM(D4397)),Sort_Order_Lookup!$C$1:$E$250,3,FALSE)</f>
        <v>1</v>
      </c>
      <c r="H4397" s="59" t="str">
        <f>VLOOKUP(B4397,Titles_Lookup!$B$2:$C$259,2,FALSE)</f>
        <v>SEX BY SINGLE-YEAR AGE (SOME OTHER RACE ALONE) [209]</v>
      </c>
      <c r="I4397" s="59" t="str">
        <f>VLOOKUP(B4397,Universe_Lookup!$B$2:$C$250,2,FALSE)</f>
        <v xml:space="preserve">Universe: People who are Some Other Race alone </v>
      </c>
      <c r="J4397" s="59" t="s">
        <v>2345</v>
      </c>
    </row>
    <row r="4398" spans="1:10" x14ac:dyDescent="0.2">
      <c r="A4398" s="73" t="s">
        <v>2676</v>
      </c>
      <c r="B4398" s="59" t="s">
        <v>4991</v>
      </c>
      <c r="C4398" s="59" t="s">
        <v>5008</v>
      </c>
      <c r="D4398" s="65">
        <v>27</v>
      </c>
      <c r="E4398" s="65" t="str">
        <f>VLOOKUP(D4398,Files_Lookup!$A$2:$B$45,2,FALSE)</f>
        <v>us000272020.dhc</v>
      </c>
      <c r="F4398" s="66">
        <v>9</v>
      </c>
      <c r="G4398" s="59">
        <f>VLOOKUP(_xlfn.CONCAT(TRIM(B4398)," - ",TRIM(D4398)),Sort_Order_Lookup!$C$1:$E$250,3,FALSE)</f>
        <v>1</v>
      </c>
      <c r="H4398" s="59" t="str">
        <f>VLOOKUP(B4398,Titles_Lookup!$B$2:$C$259,2,FALSE)</f>
        <v>SEX BY SINGLE-YEAR AGE (SOME OTHER RACE ALONE) [209]</v>
      </c>
      <c r="I4398" s="59" t="str">
        <f>VLOOKUP(B4398,Universe_Lookup!$B$2:$C$250,2,FALSE)</f>
        <v xml:space="preserve">Universe: People who are Some Other Race alone </v>
      </c>
      <c r="J4398" s="59" t="s">
        <v>2347</v>
      </c>
    </row>
    <row r="4399" spans="1:10" x14ac:dyDescent="0.2">
      <c r="A4399" s="73" t="s">
        <v>2676</v>
      </c>
      <c r="B4399" s="59" t="s">
        <v>4991</v>
      </c>
      <c r="C4399" s="59" t="s">
        <v>5009</v>
      </c>
      <c r="D4399" s="65">
        <v>27</v>
      </c>
      <c r="E4399" s="65" t="str">
        <f>VLOOKUP(D4399,Files_Lookup!$A$2:$B$45,2,FALSE)</f>
        <v>us000272020.dhc</v>
      </c>
      <c r="F4399" s="66">
        <v>9</v>
      </c>
      <c r="G4399" s="59">
        <f>VLOOKUP(_xlfn.CONCAT(TRIM(B4399)," - ",TRIM(D4399)),Sort_Order_Lookup!$C$1:$E$250,3,FALSE)</f>
        <v>1</v>
      </c>
      <c r="H4399" s="59" t="str">
        <f>VLOOKUP(B4399,Titles_Lookup!$B$2:$C$259,2,FALSE)</f>
        <v>SEX BY SINGLE-YEAR AGE (SOME OTHER RACE ALONE) [209]</v>
      </c>
      <c r="I4399" s="59" t="str">
        <f>VLOOKUP(B4399,Universe_Lookup!$B$2:$C$250,2,FALSE)</f>
        <v xml:space="preserve">Universe: People who are Some Other Race alone </v>
      </c>
      <c r="J4399" s="59" t="s">
        <v>2349</v>
      </c>
    </row>
    <row r="4400" spans="1:10" x14ac:dyDescent="0.2">
      <c r="A4400" s="73" t="s">
        <v>2676</v>
      </c>
      <c r="B4400" s="59" t="s">
        <v>4991</v>
      </c>
      <c r="C4400" s="59" t="s">
        <v>5010</v>
      </c>
      <c r="D4400" s="65">
        <v>27</v>
      </c>
      <c r="E4400" s="65" t="str">
        <f>VLOOKUP(D4400,Files_Lookup!$A$2:$B$45,2,FALSE)</f>
        <v>us000272020.dhc</v>
      </c>
      <c r="F4400" s="66">
        <v>9</v>
      </c>
      <c r="G4400" s="59">
        <f>VLOOKUP(_xlfn.CONCAT(TRIM(B4400)," - ",TRIM(D4400)),Sort_Order_Lookup!$C$1:$E$250,3,FALSE)</f>
        <v>1</v>
      </c>
      <c r="H4400" s="59" t="str">
        <f>VLOOKUP(B4400,Titles_Lookup!$B$2:$C$259,2,FALSE)</f>
        <v>SEX BY SINGLE-YEAR AGE (SOME OTHER RACE ALONE) [209]</v>
      </c>
      <c r="I4400" s="59" t="str">
        <f>VLOOKUP(B4400,Universe_Lookup!$B$2:$C$250,2,FALSE)</f>
        <v xml:space="preserve">Universe: People who are Some Other Race alone </v>
      </c>
      <c r="J4400" s="59" t="s">
        <v>2351</v>
      </c>
    </row>
    <row r="4401" spans="1:10" x14ac:dyDescent="0.2">
      <c r="A4401" s="73" t="s">
        <v>2676</v>
      </c>
      <c r="B4401" s="59" t="s">
        <v>4991</v>
      </c>
      <c r="C4401" s="59" t="s">
        <v>5011</v>
      </c>
      <c r="D4401" s="65">
        <v>27</v>
      </c>
      <c r="E4401" s="65" t="str">
        <f>VLOOKUP(D4401,Files_Lookup!$A$2:$B$45,2,FALSE)</f>
        <v>us000272020.dhc</v>
      </c>
      <c r="F4401" s="66">
        <v>9</v>
      </c>
      <c r="G4401" s="59">
        <f>VLOOKUP(_xlfn.CONCAT(TRIM(B4401)," - ",TRIM(D4401)),Sort_Order_Lookup!$C$1:$E$250,3,FALSE)</f>
        <v>1</v>
      </c>
      <c r="H4401" s="59" t="str">
        <f>VLOOKUP(B4401,Titles_Lookup!$B$2:$C$259,2,FALSE)</f>
        <v>SEX BY SINGLE-YEAR AGE (SOME OTHER RACE ALONE) [209]</v>
      </c>
      <c r="I4401" s="59" t="str">
        <f>VLOOKUP(B4401,Universe_Lookup!$B$2:$C$250,2,FALSE)</f>
        <v xml:space="preserve">Universe: People who are Some Other Race alone </v>
      </c>
      <c r="J4401" s="59" t="s">
        <v>2353</v>
      </c>
    </row>
    <row r="4402" spans="1:10" x14ac:dyDescent="0.2">
      <c r="A4402" s="73" t="s">
        <v>2676</v>
      </c>
      <c r="B4402" s="59" t="s">
        <v>4991</v>
      </c>
      <c r="C4402" s="59" t="s">
        <v>5012</v>
      </c>
      <c r="D4402" s="65">
        <v>27</v>
      </c>
      <c r="E4402" s="65" t="str">
        <f>VLOOKUP(D4402,Files_Lookup!$A$2:$B$45,2,FALSE)</f>
        <v>us000272020.dhc</v>
      </c>
      <c r="F4402" s="66">
        <v>9</v>
      </c>
      <c r="G4402" s="59">
        <f>VLOOKUP(_xlfn.CONCAT(TRIM(B4402)," - ",TRIM(D4402)),Sort_Order_Lookup!$C$1:$E$250,3,FALSE)</f>
        <v>1</v>
      </c>
      <c r="H4402" s="59" t="str">
        <f>VLOOKUP(B4402,Titles_Lookup!$B$2:$C$259,2,FALSE)</f>
        <v>SEX BY SINGLE-YEAR AGE (SOME OTHER RACE ALONE) [209]</v>
      </c>
      <c r="I4402" s="59" t="str">
        <f>VLOOKUP(B4402,Universe_Lookup!$B$2:$C$250,2,FALSE)</f>
        <v xml:space="preserve">Universe: People who are Some Other Race alone </v>
      </c>
      <c r="J4402" s="59" t="s">
        <v>2355</v>
      </c>
    </row>
    <row r="4403" spans="1:10" x14ac:dyDescent="0.2">
      <c r="A4403" s="73" t="s">
        <v>2676</v>
      </c>
      <c r="B4403" s="59" t="s">
        <v>4991</v>
      </c>
      <c r="C4403" s="59" t="s">
        <v>5013</v>
      </c>
      <c r="D4403" s="65">
        <v>27</v>
      </c>
      <c r="E4403" s="65" t="str">
        <f>VLOOKUP(D4403,Files_Lookup!$A$2:$B$45,2,FALSE)</f>
        <v>us000272020.dhc</v>
      </c>
      <c r="F4403" s="66">
        <v>9</v>
      </c>
      <c r="G4403" s="59">
        <f>VLOOKUP(_xlfn.CONCAT(TRIM(B4403)," - ",TRIM(D4403)),Sort_Order_Lookup!$C$1:$E$250,3,FALSE)</f>
        <v>1</v>
      </c>
      <c r="H4403" s="59" t="str">
        <f>VLOOKUP(B4403,Titles_Lookup!$B$2:$C$259,2,FALSE)</f>
        <v>SEX BY SINGLE-YEAR AGE (SOME OTHER RACE ALONE) [209]</v>
      </c>
      <c r="I4403" s="59" t="str">
        <f>VLOOKUP(B4403,Universe_Lookup!$B$2:$C$250,2,FALSE)</f>
        <v xml:space="preserve">Universe: People who are Some Other Race alone </v>
      </c>
      <c r="J4403" s="59" t="s">
        <v>2357</v>
      </c>
    </row>
    <row r="4404" spans="1:10" x14ac:dyDescent="0.2">
      <c r="A4404" s="73" t="s">
        <v>2676</v>
      </c>
      <c r="B4404" s="59" t="s">
        <v>4991</v>
      </c>
      <c r="C4404" s="59" t="s">
        <v>5014</v>
      </c>
      <c r="D4404" s="65">
        <v>27</v>
      </c>
      <c r="E4404" s="65" t="str">
        <f>VLOOKUP(D4404,Files_Lookup!$A$2:$B$45,2,FALSE)</f>
        <v>us000272020.dhc</v>
      </c>
      <c r="F4404" s="66">
        <v>9</v>
      </c>
      <c r="G4404" s="59">
        <f>VLOOKUP(_xlfn.CONCAT(TRIM(B4404)," - ",TRIM(D4404)),Sort_Order_Lookup!$C$1:$E$250,3,FALSE)</f>
        <v>1</v>
      </c>
      <c r="H4404" s="59" t="str">
        <f>VLOOKUP(B4404,Titles_Lookup!$B$2:$C$259,2,FALSE)</f>
        <v>SEX BY SINGLE-YEAR AGE (SOME OTHER RACE ALONE) [209]</v>
      </c>
      <c r="I4404" s="59" t="str">
        <f>VLOOKUP(B4404,Universe_Lookup!$B$2:$C$250,2,FALSE)</f>
        <v xml:space="preserve">Universe: People who are Some Other Race alone </v>
      </c>
      <c r="J4404" s="59" t="s">
        <v>2359</v>
      </c>
    </row>
    <row r="4405" spans="1:10" x14ac:dyDescent="0.2">
      <c r="A4405" s="73" t="s">
        <v>2676</v>
      </c>
      <c r="B4405" s="59" t="s">
        <v>4991</v>
      </c>
      <c r="C4405" s="59" t="s">
        <v>5015</v>
      </c>
      <c r="D4405" s="65">
        <v>27</v>
      </c>
      <c r="E4405" s="65" t="str">
        <f>VLOOKUP(D4405,Files_Lookup!$A$2:$B$45,2,FALSE)</f>
        <v>us000272020.dhc</v>
      </c>
      <c r="F4405" s="66">
        <v>9</v>
      </c>
      <c r="G4405" s="59">
        <f>VLOOKUP(_xlfn.CONCAT(TRIM(B4405)," - ",TRIM(D4405)),Sort_Order_Lookup!$C$1:$E$250,3,FALSE)</f>
        <v>1</v>
      </c>
      <c r="H4405" s="59" t="str">
        <f>VLOOKUP(B4405,Titles_Lookup!$B$2:$C$259,2,FALSE)</f>
        <v>SEX BY SINGLE-YEAR AGE (SOME OTHER RACE ALONE) [209]</v>
      </c>
      <c r="I4405" s="59" t="str">
        <f>VLOOKUP(B4405,Universe_Lookup!$B$2:$C$250,2,FALSE)</f>
        <v xml:space="preserve">Universe: People who are Some Other Race alone </v>
      </c>
      <c r="J4405" s="59" t="s">
        <v>2361</v>
      </c>
    </row>
    <row r="4406" spans="1:10" x14ac:dyDescent="0.2">
      <c r="A4406" s="73" t="s">
        <v>2676</v>
      </c>
      <c r="B4406" s="59" t="s">
        <v>4991</v>
      </c>
      <c r="C4406" s="59" t="s">
        <v>5016</v>
      </c>
      <c r="D4406" s="65">
        <v>27</v>
      </c>
      <c r="E4406" s="65" t="str">
        <f>VLOOKUP(D4406,Files_Lookup!$A$2:$B$45,2,FALSE)</f>
        <v>us000272020.dhc</v>
      </c>
      <c r="F4406" s="66">
        <v>9</v>
      </c>
      <c r="G4406" s="59">
        <f>VLOOKUP(_xlfn.CONCAT(TRIM(B4406)," - ",TRIM(D4406)),Sort_Order_Lookup!$C$1:$E$250,3,FALSE)</f>
        <v>1</v>
      </c>
      <c r="H4406" s="59" t="str">
        <f>VLOOKUP(B4406,Titles_Lookup!$B$2:$C$259,2,FALSE)</f>
        <v>SEX BY SINGLE-YEAR AGE (SOME OTHER RACE ALONE) [209]</v>
      </c>
      <c r="I4406" s="59" t="str">
        <f>VLOOKUP(B4406,Universe_Lookup!$B$2:$C$250,2,FALSE)</f>
        <v xml:space="preserve">Universe: People who are Some Other Race alone </v>
      </c>
      <c r="J4406" s="59" t="s">
        <v>480</v>
      </c>
    </row>
    <row r="4407" spans="1:10" x14ac:dyDescent="0.2">
      <c r="A4407" s="73" t="s">
        <v>2676</v>
      </c>
      <c r="B4407" s="59" t="s">
        <v>4991</v>
      </c>
      <c r="C4407" s="59" t="s">
        <v>5017</v>
      </c>
      <c r="D4407" s="65">
        <v>27</v>
      </c>
      <c r="E4407" s="65" t="str">
        <f>VLOOKUP(D4407,Files_Lookup!$A$2:$B$45,2,FALSE)</f>
        <v>us000272020.dhc</v>
      </c>
      <c r="F4407" s="66">
        <v>9</v>
      </c>
      <c r="G4407" s="59">
        <f>VLOOKUP(_xlfn.CONCAT(TRIM(B4407)," - ",TRIM(D4407)),Sort_Order_Lookup!$C$1:$E$250,3,FALSE)</f>
        <v>1</v>
      </c>
      <c r="H4407" s="59" t="str">
        <f>VLOOKUP(B4407,Titles_Lookup!$B$2:$C$259,2,FALSE)</f>
        <v>SEX BY SINGLE-YEAR AGE (SOME OTHER RACE ALONE) [209]</v>
      </c>
      <c r="I4407" s="59" t="str">
        <f>VLOOKUP(B4407,Universe_Lookup!$B$2:$C$250,2,FALSE)</f>
        <v xml:space="preserve">Universe: People who are Some Other Race alone </v>
      </c>
      <c r="J4407" s="59" t="s">
        <v>482</v>
      </c>
    </row>
    <row r="4408" spans="1:10" x14ac:dyDescent="0.2">
      <c r="A4408" s="73" t="s">
        <v>2676</v>
      </c>
      <c r="B4408" s="59" t="s">
        <v>4991</v>
      </c>
      <c r="C4408" s="59" t="s">
        <v>5018</v>
      </c>
      <c r="D4408" s="65">
        <v>27</v>
      </c>
      <c r="E4408" s="65" t="str">
        <f>VLOOKUP(D4408,Files_Lookup!$A$2:$B$45,2,FALSE)</f>
        <v>us000272020.dhc</v>
      </c>
      <c r="F4408" s="66">
        <v>9</v>
      </c>
      <c r="G4408" s="59">
        <f>VLOOKUP(_xlfn.CONCAT(TRIM(B4408)," - ",TRIM(D4408)),Sort_Order_Lookup!$C$1:$E$250,3,FALSE)</f>
        <v>1</v>
      </c>
      <c r="H4408" s="59" t="str">
        <f>VLOOKUP(B4408,Titles_Lookup!$B$2:$C$259,2,FALSE)</f>
        <v>SEX BY SINGLE-YEAR AGE (SOME OTHER RACE ALONE) [209]</v>
      </c>
      <c r="I4408" s="59" t="str">
        <f>VLOOKUP(B4408,Universe_Lookup!$B$2:$C$250,2,FALSE)</f>
        <v xml:space="preserve">Universe: People who are Some Other Race alone </v>
      </c>
      <c r="J4408" s="59" t="s">
        <v>3671</v>
      </c>
    </row>
    <row r="4409" spans="1:10" x14ac:dyDescent="0.2">
      <c r="A4409" s="73" t="s">
        <v>2676</v>
      </c>
      <c r="B4409" s="59" t="s">
        <v>4991</v>
      </c>
      <c r="C4409" s="59" t="s">
        <v>5019</v>
      </c>
      <c r="D4409" s="65">
        <v>27</v>
      </c>
      <c r="E4409" s="65" t="str">
        <f>VLOOKUP(D4409,Files_Lookup!$A$2:$B$45,2,FALSE)</f>
        <v>us000272020.dhc</v>
      </c>
      <c r="F4409" s="66">
        <v>9</v>
      </c>
      <c r="G4409" s="59">
        <f>VLOOKUP(_xlfn.CONCAT(TRIM(B4409)," - ",TRIM(D4409)),Sort_Order_Lookup!$C$1:$E$250,3,FALSE)</f>
        <v>1</v>
      </c>
      <c r="H4409" s="59" t="str">
        <f>VLOOKUP(B4409,Titles_Lookup!$B$2:$C$259,2,FALSE)</f>
        <v>SEX BY SINGLE-YEAR AGE (SOME OTHER RACE ALONE) [209]</v>
      </c>
      <c r="I4409" s="59" t="str">
        <f>VLOOKUP(B4409,Universe_Lookup!$B$2:$C$250,2,FALSE)</f>
        <v xml:space="preserve">Universe: People who are Some Other Race alone </v>
      </c>
      <c r="J4409" s="59" t="s">
        <v>3673</v>
      </c>
    </row>
    <row r="4410" spans="1:10" x14ac:dyDescent="0.2">
      <c r="A4410" s="73" t="s">
        <v>2676</v>
      </c>
      <c r="B4410" s="59" t="s">
        <v>4991</v>
      </c>
      <c r="C4410" s="59" t="s">
        <v>5020</v>
      </c>
      <c r="D4410" s="65">
        <v>27</v>
      </c>
      <c r="E4410" s="65" t="str">
        <f>VLOOKUP(D4410,Files_Lookup!$A$2:$B$45,2,FALSE)</f>
        <v>us000272020.dhc</v>
      </c>
      <c r="F4410" s="66">
        <v>9</v>
      </c>
      <c r="G4410" s="59">
        <f>VLOOKUP(_xlfn.CONCAT(TRIM(B4410)," - ",TRIM(D4410)),Sort_Order_Lookup!$C$1:$E$250,3,FALSE)</f>
        <v>1</v>
      </c>
      <c r="H4410" s="59" t="str">
        <f>VLOOKUP(B4410,Titles_Lookup!$B$2:$C$259,2,FALSE)</f>
        <v>SEX BY SINGLE-YEAR AGE (SOME OTHER RACE ALONE) [209]</v>
      </c>
      <c r="I4410" s="59" t="str">
        <f>VLOOKUP(B4410,Universe_Lookup!$B$2:$C$250,2,FALSE)</f>
        <v xml:space="preserve">Universe: People who are Some Other Race alone </v>
      </c>
      <c r="J4410" s="59" t="s">
        <v>3675</v>
      </c>
    </row>
    <row r="4411" spans="1:10" x14ac:dyDescent="0.2">
      <c r="A4411" s="73" t="s">
        <v>2676</v>
      </c>
      <c r="B4411" s="59" t="s">
        <v>4991</v>
      </c>
      <c r="C4411" s="59" t="s">
        <v>5021</v>
      </c>
      <c r="D4411" s="65">
        <v>27</v>
      </c>
      <c r="E4411" s="65" t="str">
        <f>VLOOKUP(D4411,Files_Lookup!$A$2:$B$45,2,FALSE)</f>
        <v>us000272020.dhc</v>
      </c>
      <c r="F4411" s="66">
        <v>9</v>
      </c>
      <c r="G4411" s="59">
        <f>VLOOKUP(_xlfn.CONCAT(TRIM(B4411)," - ",TRIM(D4411)),Sort_Order_Lookup!$C$1:$E$250,3,FALSE)</f>
        <v>1</v>
      </c>
      <c r="H4411" s="59" t="str">
        <f>VLOOKUP(B4411,Titles_Lookup!$B$2:$C$259,2,FALSE)</f>
        <v>SEX BY SINGLE-YEAR AGE (SOME OTHER RACE ALONE) [209]</v>
      </c>
      <c r="I4411" s="59" t="str">
        <f>VLOOKUP(B4411,Universe_Lookup!$B$2:$C$250,2,FALSE)</f>
        <v xml:space="preserve">Universe: People who are Some Other Race alone </v>
      </c>
      <c r="J4411" s="59" t="s">
        <v>3677</v>
      </c>
    </row>
    <row r="4412" spans="1:10" x14ac:dyDescent="0.2">
      <c r="A4412" s="73" t="s">
        <v>2676</v>
      </c>
      <c r="B4412" s="59" t="s">
        <v>4991</v>
      </c>
      <c r="C4412" s="59" t="s">
        <v>5022</v>
      </c>
      <c r="D4412" s="65">
        <v>27</v>
      </c>
      <c r="E4412" s="65" t="str">
        <f>VLOOKUP(D4412,Files_Lookup!$A$2:$B$45,2,FALSE)</f>
        <v>us000272020.dhc</v>
      </c>
      <c r="F4412" s="66">
        <v>9</v>
      </c>
      <c r="G4412" s="59">
        <f>VLOOKUP(_xlfn.CONCAT(TRIM(B4412)," - ",TRIM(D4412)),Sort_Order_Lookup!$C$1:$E$250,3,FALSE)</f>
        <v>1</v>
      </c>
      <c r="H4412" s="59" t="str">
        <f>VLOOKUP(B4412,Titles_Lookup!$B$2:$C$259,2,FALSE)</f>
        <v>SEX BY SINGLE-YEAR AGE (SOME OTHER RACE ALONE) [209]</v>
      </c>
      <c r="I4412" s="59" t="str">
        <f>VLOOKUP(B4412,Universe_Lookup!$B$2:$C$250,2,FALSE)</f>
        <v xml:space="preserve">Universe: People who are Some Other Race alone </v>
      </c>
      <c r="J4412" s="59" t="s">
        <v>3679</v>
      </c>
    </row>
    <row r="4413" spans="1:10" x14ac:dyDescent="0.2">
      <c r="A4413" s="73" t="s">
        <v>2676</v>
      </c>
      <c r="B4413" s="59" t="s">
        <v>4991</v>
      </c>
      <c r="C4413" s="59" t="s">
        <v>5023</v>
      </c>
      <c r="D4413" s="65">
        <v>27</v>
      </c>
      <c r="E4413" s="65" t="str">
        <f>VLOOKUP(D4413,Files_Lookup!$A$2:$B$45,2,FALSE)</f>
        <v>us000272020.dhc</v>
      </c>
      <c r="F4413" s="66">
        <v>9</v>
      </c>
      <c r="G4413" s="59">
        <f>VLOOKUP(_xlfn.CONCAT(TRIM(B4413)," - ",TRIM(D4413)),Sort_Order_Lookup!$C$1:$E$250,3,FALSE)</f>
        <v>1</v>
      </c>
      <c r="H4413" s="59" t="str">
        <f>VLOOKUP(B4413,Titles_Lookup!$B$2:$C$259,2,FALSE)</f>
        <v>SEX BY SINGLE-YEAR AGE (SOME OTHER RACE ALONE) [209]</v>
      </c>
      <c r="I4413" s="59" t="str">
        <f>VLOOKUP(B4413,Universe_Lookup!$B$2:$C$250,2,FALSE)</f>
        <v xml:space="preserve">Universe: People who are Some Other Race alone </v>
      </c>
      <c r="J4413" s="59" t="s">
        <v>3681</v>
      </c>
    </row>
    <row r="4414" spans="1:10" x14ac:dyDescent="0.2">
      <c r="A4414" s="73" t="s">
        <v>2676</v>
      </c>
      <c r="B4414" s="59" t="s">
        <v>4991</v>
      </c>
      <c r="C4414" s="59" t="s">
        <v>5024</v>
      </c>
      <c r="D4414" s="65">
        <v>27</v>
      </c>
      <c r="E4414" s="65" t="str">
        <f>VLOOKUP(D4414,Files_Lookup!$A$2:$B$45,2,FALSE)</f>
        <v>us000272020.dhc</v>
      </c>
      <c r="F4414" s="66">
        <v>9</v>
      </c>
      <c r="G4414" s="59">
        <f>VLOOKUP(_xlfn.CONCAT(TRIM(B4414)," - ",TRIM(D4414)),Sort_Order_Lookup!$C$1:$E$250,3,FALSE)</f>
        <v>1</v>
      </c>
      <c r="H4414" s="59" t="str">
        <f>VLOOKUP(B4414,Titles_Lookup!$B$2:$C$259,2,FALSE)</f>
        <v>SEX BY SINGLE-YEAR AGE (SOME OTHER RACE ALONE) [209]</v>
      </c>
      <c r="I4414" s="59" t="str">
        <f>VLOOKUP(B4414,Universe_Lookup!$B$2:$C$250,2,FALSE)</f>
        <v xml:space="preserve">Universe: People who are Some Other Race alone </v>
      </c>
      <c r="J4414" s="59" t="s">
        <v>3683</v>
      </c>
    </row>
    <row r="4415" spans="1:10" x14ac:dyDescent="0.2">
      <c r="A4415" s="73" t="s">
        <v>2676</v>
      </c>
      <c r="B4415" s="59" t="s">
        <v>4991</v>
      </c>
      <c r="C4415" s="59" t="s">
        <v>5025</v>
      </c>
      <c r="D4415" s="65">
        <v>27</v>
      </c>
      <c r="E4415" s="65" t="str">
        <f>VLOOKUP(D4415,Files_Lookup!$A$2:$B$45,2,FALSE)</f>
        <v>us000272020.dhc</v>
      </c>
      <c r="F4415" s="66">
        <v>9</v>
      </c>
      <c r="G4415" s="59">
        <f>VLOOKUP(_xlfn.CONCAT(TRIM(B4415)," - ",TRIM(D4415)),Sort_Order_Lookup!$C$1:$E$250,3,FALSE)</f>
        <v>1</v>
      </c>
      <c r="H4415" s="59" t="str">
        <f>VLOOKUP(B4415,Titles_Lookup!$B$2:$C$259,2,FALSE)</f>
        <v>SEX BY SINGLE-YEAR AGE (SOME OTHER RACE ALONE) [209]</v>
      </c>
      <c r="I4415" s="59" t="str">
        <f>VLOOKUP(B4415,Universe_Lookup!$B$2:$C$250,2,FALSE)</f>
        <v xml:space="preserve">Universe: People who are Some Other Race alone </v>
      </c>
      <c r="J4415" s="59" t="s">
        <v>3685</v>
      </c>
    </row>
    <row r="4416" spans="1:10" x14ac:dyDescent="0.2">
      <c r="A4416" s="73" t="s">
        <v>2676</v>
      </c>
      <c r="B4416" s="59" t="s">
        <v>4991</v>
      </c>
      <c r="C4416" s="59" t="s">
        <v>5026</v>
      </c>
      <c r="D4416" s="65">
        <v>27</v>
      </c>
      <c r="E4416" s="65" t="str">
        <f>VLOOKUP(D4416,Files_Lookup!$A$2:$B$45,2,FALSE)</f>
        <v>us000272020.dhc</v>
      </c>
      <c r="F4416" s="66">
        <v>9</v>
      </c>
      <c r="G4416" s="59">
        <f>VLOOKUP(_xlfn.CONCAT(TRIM(B4416)," - ",TRIM(D4416)),Sort_Order_Lookup!$C$1:$E$250,3,FALSE)</f>
        <v>1</v>
      </c>
      <c r="H4416" s="59" t="str">
        <f>VLOOKUP(B4416,Titles_Lookup!$B$2:$C$259,2,FALSE)</f>
        <v>SEX BY SINGLE-YEAR AGE (SOME OTHER RACE ALONE) [209]</v>
      </c>
      <c r="I4416" s="59" t="str">
        <f>VLOOKUP(B4416,Universe_Lookup!$B$2:$C$250,2,FALSE)</f>
        <v xml:space="preserve">Universe: People who are Some Other Race alone </v>
      </c>
      <c r="J4416" s="59" t="s">
        <v>3687</v>
      </c>
    </row>
    <row r="4417" spans="1:10" x14ac:dyDescent="0.2">
      <c r="A4417" s="73" t="s">
        <v>2676</v>
      </c>
      <c r="B4417" s="59" t="s">
        <v>4991</v>
      </c>
      <c r="C4417" s="59" t="s">
        <v>5027</v>
      </c>
      <c r="D4417" s="65">
        <v>27</v>
      </c>
      <c r="E4417" s="65" t="str">
        <f>VLOOKUP(D4417,Files_Lookup!$A$2:$B$45,2,FALSE)</f>
        <v>us000272020.dhc</v>
      </c>
      <c r="F4417" s="66">
        <v>9</v>
      </c>
      <c r="G4417" s="59">
        <f>VLOOKUP(_xlfn.CONCAT(TRIM(B4417)," - ",TRIM(D4417)),Sort_Order_Lookup!$C$1:$E$250,3,FALSE)</f>
        <v>1</v>
      </c>
      <c r="H4417" s="59" t="str">
        <f>VLOOKUP(B4417,Titles_Lookup!$B$2:$C$259,2,FALSE)</f>
        <v>SEX BY SINGLE-YEAR AGE (SOME OTHER RACE ALONE) [209]</v>
      </c>
      <c r="I4417" s="59" t="str">
        <f>VLOOKUP(B4417,Universe_Lookup!$B$2:$C$250,2,FALSE)</f>
        <v xml:space="preserve">Universe: People who are Some Other Race alone </v>
      </c>
      <c r="J4417" s="59" t="s">
        <v>3689</v>
      </c>
    </row>
    <row r="4418" spans="1:10" x14ac:dyDescent="0.2">
      <c r="A4418" s="73" t="s">
        <v>2676</v>
      </c>
      <c r="B4418" s="59" t="s">
        <v>4991</v>
      </c>
      <c r="C4418" s="59" t="s">
        <v>5028</v>
      </c>
      <c r="D4418" s="65">
        <v>27</v>
      </c>
      <c r="E4418" s="65" t="str">
        <f>VLOOKUP(D4418,Files_Lookup!$A$2:$B$45,2,FALSE)</f>
        <v>us000272020.dhc</v>
      </c>
      <c r="F4418" s="66">
        <v>9</v>
      </c>
      <c r="G4418" s="59">
        <f>VLOOKUP(_xlfn.CONCAT(TRIM(B4418)," - ",TRIM(D4418)),Sort_Order_Lookup!$C$1:$E$250,3,FALSE)</f>
        <v>1</v>
      </c>
      <c r="H4418" s="59" t="str">
        <f>VLOOKUP(B4418,Titles_Lookup!$B$2:$C$259,2,FALSE)</f>
        <v>SEX BY SINGLE-YEAR AGE (SOME OTHER RACE ALONE) [209]</v>
      </c>
      <c r="I4418" s="59" t="str">
        <f>VLOOKUP(B4418,Universe_Lookup!$B$2:$C$250,2,FALSE)</f>
        <v xml:space="preserve">Universe: People who are Some Other Race alone </v>
      </c>
      <c r="J4418" s="59" t="s">
        <v>3691</v>
      </c>
    </row>
    <row r="4419" spans="1:10" x14ac:dyDescent="0.2">
      <c r="A4419" s="73" t="s">
        <v>2676</v>
      </c>
      <c r="B4419" s="59" t="s">
        <v>4991</v>
      </c>
      <c r="C4419" s="59" t="s">
        <v>5029</v>
      </c>
      <c r="D4419" s="65">
        <v>27</v>
      </c>
      <c r="E4419" s="65" t="str">
        <f>VLOOKUP(D4419,Files_Lookup!$A$2:$B$45,2,FALSE)</f>
        <v>us000272020.dhc</v>
      </c>
      <c r="F4419" s="66">
        <v>9</v>
      </c>
      <c r="G4419" s="59">
        <f>VLOOKUP(_xlfn.CONCAT(TRIM(B4419)," - ",TRIM(D4419)),Sort_Order_Lookup!$C$1:$E$250,3,FALSE)</f>
        <v>1</v>
      </c>
      <c r="H4419" s="59" t="str">
        <f>VLOOKUP(B4419,Titles_Lookup!$B$2:$C$259,2,FALSE)</f>
        <v>SEX BY SINGLE-YEAR AGE (SOME OTHER RACE ALONE) [209]</v>
      </c>
      <c r="I4419" s="59" t="str">
        <f>VLOOKUP(B4419,Universe_Lookup!$B$2:$C$250,2,FALSE)</f>
        <v xml:space="preserve">Universe: People who are Some Other Race alone </v>
      </c>
      <c r="J4419" s="59" t="s">
        <v>3693</v>
      </c>
    </row>
    <row r="4420" spans="1:10" x14ac:dyDescent="0.2">
      <c r="A4420" s="73" t="s">
        <v>2676</v>
      </c>
      <c r="B4420" s="59" t="s">
        <v>4991</v>
      </c>
      <c r="C4420" s="59" t="s">
        <v>5030</v>
      </c>
      <c r="D4420" s="65">
        <v>27</v>
      </c>
      <c r="E4420" s="65" t="str">
        <f>VLOOKUP(D4420,Files_Lookup!$A$2:$B$45,2,FALSE)</f>
        <v>us000272020.dhc</v>
      </c>
      <c r="F4420" s="66">
        <v>9</v>
      </c>
      <c r="G4420" s="59">
        <f>VLOOKUP(_xlfn.CONCAT(TRIM(B4420)," - ",TRIM(D4420)),Sort_Order_Lookup!$C$1:$E$250,3,FALSE)</f>
        <v>1</v>
      </c>
      <c r="H4420" s="59" t="str">
        <f>VLOOKUP(B4420,Titles_Lookup!$B$2:$C$259,2,FALSE)</f>
        <v>SEX BY SINGLE-YEAR AGE (SOME OTHER RACE ALONE) [209]</v>
      </c>
      <c r="I4420" s="59" t="str">
        <f>VLOOKUP(B4420,Universe_Lookup!$B$2:$C$250,2,FALSE)</f>
        <v xml:space="preserve">Universe: People who are Some Other Race alone </v>
      </c>
      <c r="J4420" s="59" t="s">
        <v>3695</v>
      </c>
    </row>
    <row r="4421" spans="1:10" x14ac:dyDescent="0.2">
      <c r="A4421" s="73" t="s">
        <v>2676</v>
      </c>
      <c r="B4421" s="59" t="s">
        <v>4991</v>
      </c>
      <c r="C4421" s="59" t="s">
        <v>5031</v>
      </c>
      <c r="D4421" s="65">
        <v>27</v>
      </c>
      <c r="E4421" s="65" t="str">
        <f>VLOOKUP(D4421,Files_Lookup!$A$2:$B$45,2,FALSE)</f>
        <v>us000272020.dhc</v>
      </c>
      <c r="F4421" s="66">
        <v>9</v>
      </c>
      <c r="G4421" s="59">
        <f>VLOOKUP(_xlfn.CONCAT(TRIM(B4421)," - ",TRIM(D4421)),Sort_Order_Lookup!$C$1:$E$250,3,FALSE)</f>
        <v>1</v>
      </c>
      <c r="H4421" s="59" t="str">
        <f>VLOOKUP(B4421,Titles_Lookup!$B$2:$C$259,2,FALSE)</f>
        <v>SEX BY SINGLE-YEAR AGE (SOME OTHER RACE ALONE) [209]</v>
      </c>
      <c r="I4421" s="59" t="str">
        <f>VLOOKUP(B4421,Universe_Lookup!$B$2:$C$250,2,FALSE)</f>
        <v xml:space="preserve">Universe: People who are Some Other Race alone </v>
      </c>
      <c r="J4421" s="59" t="s">
        <v>3697</v>
      </c>
    </row>
    <row r="4422" spans="1:10" x14ac:dyDescent="0.2">
      <c r="A4422" s="73" t="s">
        <v>2676</v>
      </c>
      <c r="B4422" s="59" t="s">
        <v>4991</v>
      </c>
      <c r="C4422" s="59" t="s">
        <v>5032</v>
      </c>
      <c r="D4422" s="65">
        <v>27</v>
      </c>
      <c r="E4422" s="65" t="str">
        <f>VLOOKUP(D4422,Files_Lookup!$A$2:$B$45,2,FALSE)</f>
        <v>us000272020.dhc</v>
      </c>
      <c r="F4422" s="66">
        <v>9</v>
      </c>
      <c r="G4422" s="59">
        <f>VLOOKUP(_xlfn.CONCAT(TRIM(B4422)," - ",TRIM(D4422)),Sort_Order_Lookup!$C$1:$E$250,3,FALSE)</f>
        <v>1</v>
      </c>
      <c r="H4422" s="59" t="str">
        <f>VLOOKUP(B4422,Titles_Lookup!$B$2:$C$259,2,FALSE)</f>
        <v>SEX BY SINGLE-YEAR AGE (SOME OTHER RACE ALONE) [209]</v>
      </c>
      <c r="I4422" s="59" t="str">
        <f>VLOOKUP(B4422,Universe_Lookup!$B$2:$C$250,2,FALSE)</f>
        <v xml:space="preserve">Universe: People who are Some Other Race alone </v>
      </c>
      <c r="J4422" s="59" t="s">
        <v>3699</v>
      </c>
    </row>
    <row r="4423" spans="1:10" x14ac:dyDescent="0.2">
      <c r="A4423" s="73" t="s">
        <v>2676</v>
      </c>
      <c r="B4423" s="59" t="s">
        <v>4991</v>
      </c>
      <c r="C4423" s="59" t="s">
        <v>5033</v>
      </c>
      <c r="D4423" s="65">
        <v>27</v>
      </c>
      <c r="E4423" s="65" t="str">
        <f>VLOOKUP(D4423,Files_Lookup!$A$2:$B$45,2,FALSE)</f>
        <v>us000272020.dhc</v>
      </c>
      <c r="F4423" s="66">
        <v>9</v>
      </c>
      <c r="G4423" s="59">
        <f>VLOOKUP(_xlfn.CONCAT(TRIM(B4423)," - ",TRIM(D4423)),Sort_Order_Lookup!$C$1:$E$250,3,FALSE)</f>
        <v>1</v>
      </c>
      <c r="H4423" s="59" t="str">
        <f>VLOOKUP(B4423,Titles_Lookup!$B$2:$C$259,2,FALSE)</f>
        <v>SEX BY SINGLE-YEAR AGE (SOME OTHER RACE ALONE) [209]</v>
      </c>
      <c r="I4423" s="59" t="str">
        <f>VLOOKUP(B4423,Universe_Lookup!$B$2:$C$250,2,FALSE)</f>
        <v xml:space="preserve">Universe: People who are Some Other Race alone </v>
      </c>
      <c r="J4423" s="59" t="s">
        <v>3701</v>
      </c>
    </row>
    <row r="4424" spans="1:10" x14ac:dyDescent="0.2">
      <c r="A4424" s="73" t="s">
        <v>2676</v>
      </c>
      <c r="B4424" s="59" t="s">
        <v>4991</v>
      </c>
      <c r="C4424" s="59" t="s">
        <v>5034</v>
      </c>
      <c r="D4424" s="65">
        <v>27</v>
      </c>
      <c r="E4424" s="65" t="str">
        <f>VLOOKUP(D4424,Files_Lookup!$A$2:$B$45,2,FALSE)</f>
        <v>us000272020.dhc</v>
      </c>
      <c r="F4424" s="66">
        <v>9</v>
      </c>
      <c r="G4424" s="59">
        <f>VLOOKUP(_xlfn.CONCAT(TRIM(B4424)," - ",TRIM(D4424)),Sort_Order_Lookup!$C$1:$E$250,3,FALSE)</f>
        <v>1</v>
      </c>
      <c r="H4424" s="59" t="str">
        <f>VLOOKUP(B4424,Titles_Lookup!$B$2:$C$259,2,FALSE)</f>
        <v>SEX BY SINGLE-YEAR AGE (SOME OTHER RACE ALONE) [209]</v>
      </c>
      <c r="I4424" s="59" t="str">
        <f>VLOOKUP(B4424,Universe_Lookup!$B$2:$C$250,2,FALSE)</f>
        <v xml:space="preserve">Universe: People who are Some Other Race alone </v>
      </c>
      <c r="J4424" s="59" t="s">
        <v>3703</v>
      </c>
    </row>
    <row r="4425" spans="1:10" x14ac:dyDescent="0.2">
      <c r="A4425" s="73" t="s">
        <v>2676</v>
      </c>
      <c r="B4425" s="59" t="s">
        <v>4991</v>
      </c>
      <c r="C4425" s="59" t="s">
        <v>5035</v>
      </c>
      <c r="D4425" s="65">
        <v>27</v>
      </c>
      <c r="E4425" s="65" t="str">
        <f>VLOOKUP(D4425,Files_Lookup!$A$2:$B$45,2,FALSE)</f>
        <v>us000272020.dhc</v>
      </c>
      <c r="F4425" s="66">
        <v>9</v>
      </c>
      <c r="G4425" s="59">
        <f>VLOOKUP(_xlfn.CONCAT(TRIM(B4425)," - ",TRIM(D4425)),Sort_Order_Lookup!$C$1:$E$250,3,FALSE)</f>
        <v>1</v>
      </c>
      <c r="H4425" s="59" t="str">
        <f>VLOOKUP(B4425,Titles_Lookup!$B$2:$C$259,2,FALSE)</f>
        <v>SEX BY SINGLE-YEAR AGE (SOME OTHER RACE ALONE) [209]</v>
      </c>
      <c r="I4425" s="59" t="str">
        <f>VLOOKUP(B4425,Universe_Lookup!$B$2:$C$250,2,FALSE)</f>
        <v xml:space="preserve">Universe: People who are Some Other Race alone </v>
      </c>
      <c r="J4425" s="59" t="s">
        <v>3705</v>
      </c>
    </row>
    <row r="4426" spans="1:10" x14ac:dyDescent="0.2">
      <c r="A4426" s="73" t="s">
        <v>2676</v>
      </c>
      <c r="B4426" s="59" t="s">
        <v>4991</v>
      </c>
      <c r="C4426" s="59" t="s">
        <v>5036</v>
      </c>
      <c r="D4426" s="65">
        <v>27</v>
      </c>
      <c r="E4426" s="65" t="str">
        <f>VLOOKUP(D4426,Files_Lookup!$A$2:$B$45,2,FALSE)</f>
        <v>us000272020.dhc</v>
      </c>
      <c r="F4426" s="66">
        <v>9</v>
      </c>
      <c r="G4426" s="59">
        <f>VLOOKUP(_xlfn.CONCAT(TRIM(B4426)," - ",TRIM(D4426)),Sort_Order_Lookup!$C$1:$E$250,3,FALSE)</f>
        <v>1</v>
      </c>
      <c r="H4426" s="59" t="str">
        <f>VLOOKUP(B4426,Titles_Lookup!$B$2:$C$259,2,FALSE)</f>
        <v>SEX BY SINGLE-YEAR AGE (SOME OTHER RACE ALONE) [209]</v>
      </c>
      <c r="I4426" s="59" t="str">
        <f>VLOOKUP(B4426,Universe_Lookup!$B$2:$C$250,2,FALSE)</f>
        <v xml:space="preserve">Universe: People who are Some Other Race alone </v>
      </c>
      <c r="J4426" s="59" t="s">
        <v>3707</v>
      </c>
    </row>
    <row r="4427" spans="1:10" x14ac:dyDescent="0.2">
      <c r="A4427" s="73" t="s">
        <v>2676</v>
      </c>
      <c r="B4427" s="59" t="s">
        <v>4991</v>
      </c>
      <c r="C4427" s="59" t="s">
        <v>5037</v>
      </c>
      <c r="D4427" s="65">
        <v>27</v>
      </c>
      <c r="E4427" s="65" t="str">
        <f>VLOOKUP(D4427,Files_Lookup!$A$2:$B$45,2,FALSE)</f>
        <v>us000272020.dhc</v>
      </c>
      <c r="F4427" s="66">
        <v>9</v>
      </c>
      <c r="G4427" s="59">
        <f>VLOOKUP(_xlfn.CONCAT(TRIM(B4427)," - ",TRIM(D4427)),Sort_Order_Lookup!$C$1:$E$250,3,FALSE)</f>
        <v>1</v>
      </c>
      <c r="H4427" s="59" t="str">
        <f>VLOOKUP(B4427,Titles_Lookup!$B$2:$C$259,2,FALSE)</f>
        <v>SEX BY SINGLE-YEAR AGE (SOME OTHER RACE ALONE) [209]</v>
      </c>
      <c r="I4427" s="59" t="str">
        <f>VLOOKUP(B4427,Universe_Lookup!$B$2:$C$250,2,FALSE)</f>
        <v xml:space="preserve">Universe: People who are Some Other Race alone </v>
      </c>
      <c r="J4427" s="59" t="s">
        <v>3709</v>
      </c>
    </row>
    <row r="4428" spans="1:10" x14ac:dyDescent="0.2">
      <c r="A4428" s="73" t="s">
        <v>2676</v>
      </c>
      <c r="B4428" s="59" t="s">
        <v>4991</v>
      </c>
      <c r="C4428" s="59" t="s">
        <v>5038</v>
      </c>
      <c r="D4428" s="65">
        <v>27</v>
      </c>
      <c r="E4428" s="65" t="str">
        <f>VLOOKUP(D4428,Files_Lookup!$A$2:$B$45,2,FALSE)</f>
        <v>us000272020.dhc</v>
      </c>
      <c r="F4428" s="66">
        <v>9</v>
      </c>
      <c r="G4428" s="59">
        <f>VLOOKUP(_xlfn.CONCAT(TRIM(B4428)," - ",TRIM(D4428)),Sort_Order_Lookup!$C$1:$E$250,3,FALSE)</f>
        <v>1</v>
      </c>
      <c r="H4428" s="59" t="str">
        <f>VLOOKUP(B4428,Titles_Lookup!$B$2:$C$259,2,FALSE)</f>
        <v>SEX BY SINGLE-YEAR AGE (SOME OTHER RACE ALONE) [209]</v>
      </c>
      <c r="I4428" s="59" t="str">
        <f>VLOOKUP(B4428,Universe_Lookup!$B$2:$C$250,2,FALSE)</f>
        <v xml:space="preserve">Universe: People who are Some Other Race alone </v>
      </c>
      <c r="J4428" s="59" t="s">
        <v>3711</v>
      </c>
    </row>
    <row r="4429" spans="1:10" x14ac:dyDescent="0.2">
      <c r="A4429" s="73" t="s">
        <v>2676</v>
      </c>
      <c r="B4429" s="59" t="s">
        <v>4991</v>
      </c>
      <c r="C4429" s="59" t="s">
        <v>5039</v>
      </c>
      <c r="D4429" s="65">
        <v>27</v>
      </c>
      <c r="E4429" s="65" t="str">
        <f>VLOOKUP(D4429,Files_Lookup!$A$2:$B$45,2,FALSE)</f>
        <v>us000272020.dhc</v>
      </c>
      <c r="F4429" s="66">
        <v>9</v>
      </c>
      <c r="G4429" s="59">
        <f>VLOOKUP(_xlfn.CONCAT(TRIM(B4429)," - ",TRIM(D4429)),Sort_Order_Lookup!$C$1:$E$250,3,FALSE)</f>
        <v>1</v>
      </c>
      <c r="H4429" s="59" t="str">
        <f>VLOOKUP(B4429,Titles_Lookup!$B$2:$C$259,2,FALSE)</f>
        <v>SEX BY SINGLE-YEAR AGE (SOME OTHER RACE ALONE) [209]</v>
      </c>
      <c r="I4429" s="59" t="str">
        <f>VLOOKUP(B4429,Universe_Lookup!$B$2:$C$250,2,FALSE)</f>
        <v xml:space="preserve">Universe: People who are Some Other Race alone </v>
      </c>
      <c r="J4429" s="59" t="s">
        <v>3713</v>
      </c>
    </row>
    <row r="4430" spans="1:10" x14ac:dyDescent="0.2">
      <c r="A4430" s="73" t="s">
        <v>2676</v>
      </c>
      <c r="B4430" s="59" t="s">
        <v>4991</v>
      </c>
      <c r="C4430" s="59" t="s">
        <v>5040</v>
      </c>
      <c r="D4430" s="65">
        <v>27</v>
      </c>
      <c r="E4430" s="65" t="str">
        <f>VLOOKUP(D4430,Files_Lookup!$A$2:$B$45,2,FALSE)</f>
        <v>us000272020.dhc</v>
      </c>
      <c r="F4430" s="66">
        <v>9</v>
      </c>
      <c r="G4430" s="59">
        <f>VLOOKUP(_xlfn.CONCAT(TRIM(B4430)," - ",TRIM(D4430)),Sort_Order_Lookup!$C$1:$E$250,3,FALSE)</f>
        <v>1</v>
      </c>
      <c r="H4430" s="59" t="str">
        <f>VLOOKUP(B4430,Titles_Lookup!$B$2:$C$259,2,FALSE)</f>
        <v>SEX BY SINGLE-YEAR AGE (SOME OTHER RACE ALONE) [209]</v>
      </c>
      <c r="I4430" s="59" t="str">
        <f>VLOOKUP(B4430,Universe_Lookup!$B$2:$C$250,2,FALSE)</f>
        <v xml:space="preserve">Universe: People who are Some Other Race alone </v>
      </c>
      <c r="J4430" s="59" t="s">
        <v>3715</v>
      </c>
    </row>
    <row r="4431" spans="1:10" x14ac:dyDescent="0.2">
      <c r="A4431" s="73" t="s">
        <v>2676</v>
      </c>
      <c r="B4431" s="59" t="s">
        <v>4991</v>
      </c>
      <c r="C4431" s="59" t="s">
        <v>5041</v>
      </c>
      <c r="D4431" s="65">
        <v>27</v>
      </c>
      <c r="E4431" s="65" t="str">
        <f>VLOOKUP(D4431,Files_Lookup!$A$2:$B$45,2,FALSE)</f>
        <v>us000272020.dhc</v>
      </c>
      <c r="F4431" s="66">
        <v>9</v>
      </c>
      <c r="G4431" s="59">
        <f>VLOOKUP(_xlfn.CONCAT(TRIM(B4431)," - ",TRIM(D4431)),Sort_Order_Lookup!$C$1:$E$250,3,FALSE)</f>
        <v>1</v>
      </c>
      <c r="H4431" s="59" t="str">
        <f>VLOOKUP(B4431,Titles_Lookup!$B$2:$C$259,2,FALSE)</f>
        <v>SEX BY SINGLE-YEAR AGE (SOME OTHER RACE ALONE) [209]</v>
      </c>
      <c r="I4431" s="59" t="str">
        <f>VLOOKUP(B4431,Universe_Lookup!$B$2:$C$250,2,FALSE)</f>
        <v xml:space="preserve">Universe: People who are Some Other Race alone </v>
      </c>
      <c r="J4431" s="59" t="s">
        <v>3717</v>
      </c>
    </row>
    <row r="4432" spans="1:10" x14ac:dyDescent="0.2">
      <c r="A4432" s="73" t="s">
        <v>2676</v>
      </c>
      <c r="B4432" s="59" t="s">
        <v>4991</v>
      </c>
      <c r="C4432" s="59" t="s">
        <v>5042</v>
      </c>
      <c r="D4432" s="65">
        <v>27</v>
      </c>
      <c r="E4432" s="65" t="str">
        <f>VLOOKUP(D4432,Files_Lookup!$A$2:$B$45,2,FALSE)</f>
        <v>us000272020.dhc</v>
      </c>
      <c r="F4432" s="66">
        <v>9</v>
      </c>
      <c r="G4432" s="59">
        <f>VLOOKUP(_xlfn.CONCAT(TRIM(B4432)," - ",TRIM(D4432)),Sort_Order_Lookup!$C$1:$E$250,3,FALSE)</f>
        <v>1</v>
      </c>
      <c r="H4432" s="59" t="str">
        <f>VLOOKUP(B4432,Titles_Lookup!$B$2:$C$259,2,FALSE)</f>
        <v>SEX BY SINGLE-YEAR AGE (SOME OTHER RACE ALONE) [209]</v>
      </c>
      <c r="I4432" s="59" t="str">
        <f>VLOOKUP(B4432,Universe_Lookup!$B$2:$C$250,2,FALSE)</f>
        <v xml:space="preserve">Universe: People who are Some Other Race alone </v>
      </c>
      <c r="J4432" s="59" t="s">
        <v>3719</v>
      </c>
    </row>
    <row r="4433" spans="1:10" x14ac:dyDescent="0.2">
      <c r="A4433" s="73" t="s">
        <v>2676</v>
      </c>
      <c r="B4433" s="59" t="s">
        <v>4991</v>
      </c>
      <c r="C4433" s="59" t="s">
        <v>5043</v>
      </c>
      <c r="D4433" s="65">
        <v>27</v>
      </c>
      <c r="E4433" s="65" t="str">
        <f>VLOOKUP(D4433,Files_Lookup!$A$2:$B$45,2,FALSE)</f>
        <v>us000272020.dhc</v>
      </c>
      <c r="F4433" s="66">
        <v>9</v>
      </c>
      <c r="G4433" s="59">
        <f>VLOOKUP(_xlfn.CONCAT(TRIM(B4433)," - ",TRIM(D4433)),Sort_Order_Lookup!$C$1:$E$250,3,FALSE)</f>
        <v>1</v>
      </c>
      <c r="H4433" s="59" t="str">
        <f>VLOOKUP(B4433,Titles_Lookup!$B$2:$C$259,2,FALSE)</f>
        <v>SEX BY SINGLE-YEAR AGE (SOME OTHER RACE ALONE) [209]</v>
      </c>
      <c r="I4433" s="59" t="str">
        <f>VLOOKUP(B4433,Universe_Lookup!$B$2:$C$250,2,FALSE)</f>
        <v xml:space="preserve">Universe: People who are Some Other Race alone </v>
      </c>
      <c r="J4433" s="59" t="s">
        <v>3721</v>
      </c>
    </row>
    <row r="4434" spans="1:10" x14ac:dyDescent="0.2">
      <c r="A4434" s="73" t="s">
        <v>2676</v>
      </c>
      <c r="B4434" s="59" t="s">
        <v>4991</v>
      </c>
      <c r="C4434" s="59" t="s">
        <v>5044</v>
      </c>
      <c r="D4434" s="65">
        <v>27</v>
      </c>
      <c r="E4434" s="65" t="str">
        <f>VLOOKUP(D4434,Files_Lookup!$A$2:$B$45,2,FALSE)</f>
        <v>us000272020.dhc</v>
      </c>
      <c r="F4434" s="66">
        <v>9</v>
      </c>
      <c r="G4434" s="59">
        <f>VLOOKUP(_xlfn.CONCAT(TRIM(B4434)," - ",TRIM(D4434)),Sort_Order_Lookup!$C$1:$E$250,3,FALSE)</f>
        <v>1</v>
      </c>
      <c r="H4434" s="59" t="str">
        <f>VLOOKUP(B4434,Titles_Lookup!$B$2:$C$259,2,FALSE)</f>
        <v>SEX BY SINGLE-YEAR AGE (SOME OTHER RACE ALONE) [209]</v>
      </c>
      <c r="I4434" s="59" t="str">
        <f>VLOOKUP(B4434,Universe_Lookup!$B$2:$C$250,2,FALSE)</f>
        <v xml:space="preserve">Universe: People who are Some Other Race alone </v>
      </c>
      <c r="J4434" s="59" t="s">
        <v>3723</v>
      </c>
    </row>
    <row r="4435" spans="1:10" x14ac:dyDescent="0.2">
      <c r="A4435" s="73" t="s">
        <v>2676</v>
      </c>
      <c r="B4435" s="59" t="s">
        <v>4991</v>
      </c>
      <c r="C4435" s="59" t="s">
        <v>5045</v>
      </c>
      <c r="D4435" s="65">
        <v>27</v>
      </c>
      <c r="E4435" s="65" t="str">
        <f>VLOOKUP(D4435,Files_Lookup!$A$2:$B$45,2,FALSE)</f>
        <v>us000272020.dhc</v>
      </c>
      <c r="F4435" s="66">
        <v>9</v>
      </c>
      <c r="G4435" s="59">
        <f>VLOOKUP(_xlfn.CONCAT(TRIM(B4435)," - ",TRIM(D4435)),Sort_Order_Lookup!$C$1:$E$250,3,FALSE)</f>
        <v>1</v>
      </c>
      <c r="H4435" s="59" t="str">
        <f>VLOOKUP(B4435,Titles_Lookup!$B$2:$C$259,2,FALSE)</f>
        <v>SEX BY SINGLE-YEAR AGE (SOME OTHER RACE ALONE) [209]</v>
      </c>
      <c r="I4435" s="59" t="str">
        <f>VLOOKUP(B4435,Universe_Lookup!$B$2:$C$250,2,FALSE)</f>
        <v xml:space="preserve">Universe: People who are Some Other Race alone </v>
      </c>
      <c r="J4435" s="59" t="s">
        <v>3725</v>
      </c>
    </row>
    <row r="4436" spans="1:10" x14ac:dyDescent="0.2">
      <c r="A4436" s="73" t="s">
        <v>2676</v>
      </c>
      <c r="B4436" s="59" t="s">
        <v>4991</v>
      </c>
      <c r="C4436" s="59" t="s">
        <v>5046</v>
      </c>
      <c r="D4436" s="65">
        <v>27</v>
      </c>
      <c r="E4436" s="65" t="str">
        <f>VLOOKUP(D4436,Files_Lookup!$A$2:$B$45,2,FALSE)</f>
        <v>us000272020.dhc</v>
      </c>
      <c r="F4436" s="66">
        <v>9</v>
      </c>
      <c r="G4436" s="59">
        <f>VLOOKUP(_xlfn.CONCAT(TRIM(B4436)," - ",TRIM(D4436)),Sort_Order_Lookup!$C$1:$E$250,3,FALSE)</f>
        <v>1</v>
      </c>
      <c r="H4436" s="59" t="str">
        <f>VLOOKUP(B4436,Titles_Lookup!$B$2:$C$259,2,FALSE)</f>
        <v>SEX BY SINGLE-YEAR AGE (SOME OTHER RACE ALONE) [209]</v>
      </c>
      <c r="I4436" s="59" t="str">
        <f>VLOOKUP(B4436,Universe_Lookup!$B$2:$C$250,2,FALSE)</f>
        <v xml:space="preserve">Universe: People who are Some Other Race alone </v>
      </c>
      <c r="J4436" s="59" t="s">
        <v>3727</v>
      </c>
    </row>
    <row r="4437" spans="1:10" x14ac:dyDescent="0.2">
      <c r="A4437" s="73" t="s">
        <v>2676</v>
      </c>
      <c r="B4437" s="59" t="s">
        <v>4991</v>
      </c>
      <c r="C4437" s="59" t="s">
        <v>5047</v>
      </c>
      <c r="D4437" s="65">
        <v>27</v>
      </c>
      <c r="E4437" s="65" t="str">
        <f>VLOOKUP(D4437,Files_Lookup!$A$2:$B$45,2,FALSE)</f>
        <v>us000272020.dhc</v>
      </c>
      <c r="F4437" s="66">
        <v>9</v>
      </c>
      <c r="G4437" s="59">
        <f>VLOOKUP(_xlfn.CONCAT(TRIM(B4437)," - ",TRIM(D4437)),Sort_Order_Lookup!$C$1:$E$250,3,FALSE)</f>
        <v>1</v>
      </c>
      <c r="H4437" s="59" t="str">
        <f>VLOOKUP(B4437,Titles_Lookup!$B$2:$C$259,2,FALSE)</f>
        <v>SEX BY SINGLE-YEAR AGE (SOME OTHER RACE ALONE) [209]</v>
      </c>
      <c r="I4437" s="59" t="str">
        <f>VLOOKUP(B4437,Universe_Lookup!$B$2:$C$250,2,FALSE)</f>
        <v xml:space="preserve">Universe: People who are Some Other Race alone </v>
      </c>
      <c r="J4437" s="59" t="s">
        <v>3729</v>
      </c>
    </row>
    <row r="4438" spans="1:10" x14ac:dyDescent="0.2">
      <c r="A4438" s="73" t="s">
        <v>2676</v>
      </c>
      <c r="B4438" s="59" t="s">
        <v>4991</v>
      </c>
      <c r="C4438" s="59" t="s">
        <v>5048</v>
      </c>
      <c r="D4438" s="65">
        <v>27</v>
      </c>
      <c r="E4438" s="65" t="str">
        <f>VLOOKUP(D4438,Files_Lookup!$A$2:$B$45,2,FALSE)</f>
        <v>us000272020.dhc</v>
      </c>
      <c r="F4438" s="66">
        <v>9</v>
      </c>
      <c r="G4438" s="59">
        <f>VLOOKUP(_xlfn.CONCAT(TRIM(B4438)," - ",TRIM(D4438)),Sort_Order_Lookup!$C$1:$E$250,3,FALSE)</f>
        <v>1</v>
      </c>
      <c r="H4438" s="59" t="str">
        <f>VLOOKUP(B4438,Titles_Lookup!$B$2:$C$259,2,FALSE)</f>
        <v>SEX BY SINGLE-YEAR AGE (SOME OTHER RACE ALONE) [209]</v>
      </c>
      <c r="I4438" s="59" t="str">
        <f>VLOOKUP(B4438,Universe_Lookup!$B$2:$C$250,2,FALSE)</f>
        <v xml:space="preserve">Universe: People who are Some Other Race alone </v>
      </c>
      <c r="J4438" s="59" t="s">
        <v>3731</v>
      </c>
    </row>
    <row r="4439" spans="1:10" x14ac:dyDescent="0.2">
      <c r="A4439" s="73" t="s">
        <v>2676</v>
      </c>
      <c r="B4439" s="59" t="s">
        <v>4991</v>
      </c>
      <c r="C4439" s="59" t="s">
        <v>5049</v>
      </c>
      <c r="D4439" s="65">
        <v>27</v>
      </c>
      <c r="E4439" s="65" t="str">
        <f>VLOOKUP(D4439,Files_Lookup!$A$2:$B$45,2,FALSE)</f>
        <v>us000272020.dhc</v>
      </c>
      <c r="F4439" s="66">
        <v>9</v>
      </c>
      <c r="G4439" s="59">
        <f>VLOOKUP(_xlfn.CONCAT(TRIM(B4439)," - ",TRIM(D4439)),Sort_Order_Lookup!$C$1:$E$250,3,FALSE)</f>
        <v>1</v>
      </c>
      <c r="H4439" s="59" t="str">
        <f>VLOOKUP(B4439,Titles_Lookup!$B$2:$C$259,2,FALSE)</f>
        <v>SEX BY SINGLE-YEAR AGE (SOME OTHER RACE ALONE) [209]</v>
      </c>
      <c r="I4439" s="59" t="str">
        <f>VLOOKUP(B4439,Universe_Lookup!$B$2:$C$250,2,FALSE)</f>
        <v xml:space="preserve">Universe: People who are Some Other Race alone </v>
      </c>
      <c r="J4439" s="59" t="s">
        <v>3733</v>
      </c>
    </row>
    <row r="4440" spans="1:10" x14ac:dyDescent="0.2">
      <c r="A4440" s="73" t="s">
        <v>2676</v>
      </c>
      <c r="B4440" s="59" t="s">
        <v>4991</v>
      </c>
      <c r="C4440" s="59" t="s">
        <v>5050</v>
      </c>
      <c r="D4440" s="65">
        <v>27</v>
      </c>
      <c r="E4440" s="65" t="str">
        <f>VLOOKUP(D4440,Files_Lookup!$A$2:$B$45,2,FALSE)</f>
        <v>us000272020.dhc</v>
      </c>
      <c r="F4440" s="66">
        <v>9</v>
      </c>
      <c r="G4440" s="59">
        <f>VLOOKUP(_xlfn.CONCAT(TRIM(B4440)," - ",TRIM(D4440)),Sort_Order_Lookup!$C$1:$E$250,3,FALSE)</f>
        <v>1</v>
      </c>
      <c r="H4440" s="59" t="str">
        <f>VLOOKUP(B4440,Titles_Lookup!$B$2:$C$259,2,FALSE)</f>
        <v>SEX BY SINGLE-YEAR AGE (SOME OTHER RACE ALONE) [209]</v>
      </c>
      <c r="I4440" s="59" t="str">
        <f>VLOOKUP(B4440,Universe_Lookup!$B$2:$C$250,2,FALSE)</f>
        <v xml:space="preserve">Universe: People who are Some Other Race alone </v>
      </c>
      <c r="J4440" s="59" t="s">
        <v>3735</v>
      </c>
    </row>
    <row r="4441" spans="1:10" x14ac:dyDescent="0.2">
      <c r="A4441" s="73" t="s">
        <v>2676</v>
      </c>
      <c r="B4441" s="59" t="s">
        <v>4991</v>
      </c>
      <c r="C4441" s="59" t="s">
        <v>5051</v>
      </c>
      <c r="D4441" s="65">
        <v>27</v>
      </c>
      <c r="E4441" s="65" t="str">
        <f>VLOOKUP(D4441,Files_Lookup!$A$2:$B$45,2,FALSE)</f>
        <v>us000272020.dhc</v>
      </c>
      <c r="F4441" s="66">
        <v>9</v>
      </c>
      <c r="G4441" s="59">
        <f>VLOOKUP(_xlfn.CONCAT(TRIM(B4441)," - ",TRIM(D4441)),Sort_Order_Lookup!$C$1:$E$250,3,FALSE)</f>
        <v>1</v>
      </c>
      <c r="H4441" s="59" t="str">
        <f>VLOOKUP(B4441,Titles_Lookup!$B$2:$C$259,2,FALSE)</f>
        <v>SEX BY SINGLE-YEAR AGE (SOME OTHER RACE ALONE) [209]</v>
      </c>
      <c r="I4441" s="59" t="str">
        <f>VLOOKUP(B4441,Universe_Lookup!$B$2:$C$250,2,FALSE)</f>
        <v xml:space="preserve">Universe: People who are Some Other Race alone </v>
      </c>
      <c r="J4441" s="59" t="s">
        <v>3737</v>
      </c>
    </row>
    <row r="4442" spans="1:10" x14ac:dyDescent="0.2">
      <c r="A4442" s="73" t="s">
        <v>2676</v>
      </c>
      <c r="B4442" s="59" t="s">
        <v>4991</v>
      </c>
      <c r="C4442" s="59" t="s">
        <v>5052</v>
      </c>
      <c r="D4442" s="65">
        <v>27</v>
      </c>
      <c r="E4442" s="65" t="str">
        <f>VLOOKUP(D4442,Files_Lookup!$A$2:$B$45,2,FALSE)</f>
        <v>us000272020.dhc</v>
      </c>
      <c r="F4442" s="66">
        <v>9</v>
      </c>
      <c r="G4442" s="59">
        <f>VLOOKUP(_xlfn.CONCAT(TRIM(B4442)," - ",TRIM(D4442)),Sort_Order_Lookup!$C$1:$E$250,3,FALSE)</f>
        <v>1</v>
      </c>
      <c r="H4442" s="59" t="str">
        <f>VLOOKUP(B4442,Titles_Lookup!$B$2:$C$259,2,FALSE)</f>
        <v>SEX BY SINGLE-YEAR AGE (SOME OTHER RACE ALONE) [209]</v>
      </c>
      <c r="I4442" s="59" t="str">
        <f>VLOOKUP(B4442,Universe_Lookup!$B$2:$C$250,2,FALSE)</f>
        <v xml:space="preserve">Universe: People who are Some Other Race alone </v>
      </c>
      <c r="J4442" s="59" t="s">
        <v>3739</v>
      </c>
    </row>
    <row r="4443" spans="1:10" x14ac:dyDescent="0.2">
      <c r="A4443" s="73" t="s">
        <v>2676</v>
      </c>
      <c r="B4443" s="59" t="s">
        <v>4991</v>
      </c>
      <c r="C4443" s="59" t="s">
        <v>5053</v>
      </c>
      <c r="D4443" s="65">
        <v>27</v>
      </c>
      <c r="E4443" s="65" t="str">
        <f>VLOOKUP(D4443,Files_Lookup!$A$2:$B$45,2,FALSE)</f>
        <v>us000272020.dhc</v>
      </c>
      <c r="F4443" s="66">
        <v>9</v>
      </c>
      <c r="G4443" s="59">
        <f>VLOOKUP(_xlfn.CONCAT(TRIM(B4443)," - ",TRIM(D4443)),Sort_Order_Lookup!$C$1:$E$250,3,FALSE)</f>
        <v>1</v>
      </c>
      <c r="H4443" s="59" t="str">
        <f>VLOOKUP(B4443,Titles_Lookup!$B$2:$C$259,2,FALSE)</f>
        <v>SEX BY SINGLE-YEAR AGE (SOME OTHER RACE ALONE) [209]</v>
      </c>
      <c r="I4443" s="59" t="str">
        <f>VLOOKUP(B4443,Universe_Lookup!$B$2:$C$250,2,FALSE)</f>
        <v xml:space="preserve">Universe: People who are Some Other Race alone </v>
      </c>
      <c r="J4443" s="59" t="s">
        <v>3741</v>
      </c>
    </row>
    <row r="4444" spans="1:10" x14ac:dyDescent="0.2">
      <c r="A4444" s="73" t="s">
        <v>2676</v>
      </c>
      <c r="B4444" s="59" t="s">
        <v>4991</v>
      </c>
      <c r="C4444" s="59" t="s">
        <v>5054</v>
      </c>
      <c r="D4444" s="65">
        <v>27</v>
      </c>
      <c r="E4444" s="65" t="str">
        <f>VLOOKUP(D4444,Files_Lookup!$A$2:$B$45,2,FALSE)</f>
        <v>us000272020.dhc</v>
      </c>
      <c r="F4444" s="66">
        <v>9</v>
      </c>
      <c r="G4444" s="59">
        <f>VLOOKUP(_xlfn.CONCAT(TRIM(B4444)," - ",TRIM(D4444)),Sort_Order_Lookup!$C$1:$E$250,3,FALSE)</f>
        <v>1</v>
      </c>
      <c r="H4444" s="59" t="str">
        <f>VLOOKUP(B4444,Titles_Lookup!$B$2:$C$259,2,FALSE)</f>
        <v>SEX BY SINGLE-YEAR AGE (SOME OTHER RACE ALONE) [209]</v>
      </c>
      <c r="I4444" s="59" t="str">
        <f>VLOOKUP(B4444,Universe_Lookup!$B$2:$C$250,2,FALSE)</f>
        <v xml:space="preserve">Universe: People who are Some Other Race alone </v>
      </c>
      <c r="J4444" s="59" t="s">
        <v>3743</v>
      </c>
    </row>
    <row r="4445" spans="1:10" x14ac:dyDescent="0.2">
      <c r="A4445" s="73" t="s">
        <v>2676</v>
      </c>
      <c r="B4445" s="59" t="s">
        <v>4991</v>
      </c>
      <c r="C4445" s="59" t="s">
        <v>5055</v>
      </c>
      <c r="D4445" s="65">
        <v>27</v>
      </c>
      <c r="E4445" s="65" t="str">
        <f>VLOOKUP(D4445,Files_Lookup!$A$2:$B$45,2,FALSE)</f>
        <v>us000272020.dhc</v>
      </c>
      <c r="F4445" s="66">
        <v>9</v>
      </c>
      <c r="G4445" s="59">
        <f>VLOOKUP(_xlfn.CONCAT(TRIM(B4445)," - ",TRIM(D4445)),Sort_Order_Lookup!$C$1:$E$250,3,FALSE)</f>
        <v>1</v>
      </c>
      <c r="H4445" s="59" t="str">
        <f>VLOOKUP(B4445,Titles_Lookup!$B$2:$C$259,2,FALSE)</f>
        <v>SEX BY SINGLE-YEAR AGE (SOME OTHER RACE ALONE) [209]</v>
      </c>
      <c r="I4445" s="59" t="str">
        <f>VLOOKUP(B4445,Universe_Lookup!$B$2:$C$250,2,FALSE)</f>
        <v xml:space="preserve">Universe: People who are Some Other Race alone </v>
      </c>
      <c r="J4445" s="59" t="s">
        <v>3745</v>
      </c>
    </row>
    <row r="4446" spans="1:10" x14ac:dyDescent="0.2">
      <c r="A4446" s="73" t="s">
        <v>2676</v>
      </c>
      <c r="B4446" s="59" t="s">
        <v>4991</v>
      </c>
      <c r="C4446" s="59" t="s">
        <v>5056</v>
      </c>
      <c r="D4446" s="65">
        <v>27</v>
      </c>
      <c r="E4446" s="65" t="str">
        <f>VLOOKUP(D4446,Files_Lookup!$A$2:$B$45,2,FALSE)</f>
        <v>us000272020.dhc</v>
      </c>
      <c r="F4446" s="66">
        <v>9</v>
      </c>
      <c r="G4446" s="59">
        <f>VLOOKUP(_xlfn.CONCAT(TRIM(B4446)," - ",TRIM(D4446)),Sort_Order_Lookup!$C$1:$E$250,3,FALSE)</f>
        <v>1</v>
      </c>
      <c r="H4446" s="59" t="str">
        <f>VLOOKUP(B4446,Titles_Lookup!$B$2:$C$259,2,FALSE)</f>
        <v>SEX BY SINGLE-YEAR AGE (SOME OTHER RACE ALONE) [209]</v>
      </c>
      <c r="I4446" s="59" t="str">
        <f>VLOOKUP(B4446,Universe_Lookup!$B$2:$C$250,2,FALSE)</f>
        <v xml:space="preserve">Universe: People who are Some Other Race alone </v>
      </c>
      <c r="J4446" s="59" t="s">
        <v>3747</v>
      </c>
    </row>
    <row r="4447" spans="1:10" x14ac:dyDescent="0.2">
      <c r="A4447" s="73" t="s">
        <v>2676</v>
      </c>
      <c r="B4447" s="59" t="s">
        <v>4991</v>
      </c>
      <c r="C4447" s="59" t="s">
        <v>5057</v>
      </c>
      <c r="D4447" s="65">
        <v>27</v>
      </c>
      <c r="E4447" s="65" t="str">
        <f>VLOOKUP(D4447,Files_Lookup!$A$2:$B$45,2,FALSE)</f>
        <v>us000272020.dhc</v>
      </c>
      <c r="F4447" s="66">
        <v>9</v>
      </c>
      <c r="G4447" s="59">
        <f>VLOOKUP(_xlfn.CONCAT(TRIM(B4447)," - ",TRIM(D4447)),Sort_Order_Lookup!$C$1:$E$250,3,FALSE)</f>
        <v>1</v>
      </c>
      <c r="H4447" s="59" t="str">
        <f>VLOOKUP(B4447,Titles_Lookup!$B$2:$C$259,2,FALSE)</f>
        <v>SEX BY SINGLE-YEAR AGE (SOME OTHER RACE ALONE) [209]</v>
      </c>
      <c r="I4447" s="59" t="str">
        <f>VLOOKUP(B4447,Universe_Lookup!$B$2:$C$250,2,FALSE)</f>
        <v xml:space="preserve">Universe: People who are Some Other Race alone </v>
      </c>
      <c r="J4447" s="59" t="s">
        <v>3749</v>
      </c>
    </row>
    <row r="4448" spans="1:10" x14ac:dyDescent="0.2">
      <c r="A4448" s="73" t="s">
        <v>2676</v>
      </c>
      <c r="B4448" s="59" t="s">
        <v>4991</v>
      </c>
      <c r="C4448" s="59" t="s">
        <v>5058</v>
      </c>
      <c r="D4448" s="65">
        <v>27</v>
      </c>
      <c r="E4448" s="65" t="str">
        <f>VLOOKUP(D4448,Files_Lookup!$A$2:$B$45,2,FALSE)</f>
        <v>us000272020.dhc</v>
      </c>
      <c r="F4448" s="66">
        <v>9</v>
      </c>
      <c r="G4448" s="59">
        <f>VLOOKUP(_xlfn.CONCAT(TRIM(B4448)," - ",TRIM(D4448)),Sort_Order_Lookup!$C$1:$E$250,3,FALSE)</f>
        <v>1</v>
      </c>
      <c r="H4448" s="59" t="str">
        <f>VLOOKUP(B4448,Titles_Lookup!$B$2:$C$259,2,FALSE)</f>
        <v>SEX BY SINGLE-YEAR AGE (SOME OTHER RACE ALONE) [209]</v>
      </c>
      <c r="I4448" s="59" t="str">
        <f>VLOOKUP(B4448,Universe_Lookup!$B$2:$C$250,2,FALSE)</f>
        <v xml:space="preserve">Universe: People who are Some Other Race alone </v>
      </c>
      <c r="J4448" s="59" t="s">
        <v>3751</v>
      </c>
    </row>
    <row r="4449" spans="1:10" x14ac:dyDescent="0.2">
      <c r="A4449" s="73" t="s">
        <v>2676</v>
      </c>
      <c r="B4449" s="59" t="s">
        <v>4991</v>
      </c>
      <c r="C4449" s="59" t="s">
        <v>5059</v>
      </c>
      <c r="D4449" s="65">
        <v>27</v>
      </c>
      <c r="E4449" s="65" t="str">
        <f>VLOOKUP(D4449,Files_Lookup!$A$2:$B$45,2,FALSE)</f>
        <v>us000272020.dhc</v>
      </c>
      <c r="F4449" s="66">
        <v>9</v>
      </c>
      <c r="G4449" s="59">
        <f>VLOOKUP(_xlfn.CONCAT(TRIM(B4449)," - ",TRIM(D4449)),Sort_Order_Lookup!$C$1:$E$250,3,FALSE)</f>
        <v>1</v>
      </c>
      <c r="H4449" s="59" t="str">
        <f>VLOOKUP(B4449,Titles_Lookup!$B$2:$C$259,2,FALSE)</f>
        <v>SEX BY SINGLE-YEAR AGE (SOME OTHER RACE ALONE) [209]</v>
      </c>
      <c r="I4449" s="59" t="str">
        <f>VLOOKUP(B4449,Universe_Lookup!$B$2:$C$250,2,FALSE)</f>
        <v xml:space="preserve">Universe: People who are Some Other Race alone </v>
      </c>
      <c r="J4449" s="59" t="s">
        <v>3753</v>
      </c>
    </row>
    <row r="4450" spans="1:10" x14ac:dyDescent="0.2">
      <c r="A4450" s="73" t="s">
        <v>2676</v>
      </c>
      <c r="B4450" s="59" t="s">
        <v>4991</v>
      </c>
      <c r="C4450" s="59" t="s">
        <v>5060</v>
      </c>
      <c r="D4450" s="65">
        <v>27</v>
      </c>
      <c r="E4450" s="65" t="str">
        <f>VLOOKUP(D4450,Files_Lookup!$A$2:$B$45,2,FALSE)</f>
        <v>us000272020.dhc</v>
      </c>
      <c r="F4450" s="66">
        <v>9</v>
      </c>
      <c r="G4450" s="59">
        <f>VLOOKUP(_xlfn.CONCAT(TRIM(B4450)," - ",TRIM(D4450)),Sort_Order_Lookup!$C$1:$E$250,3,FALSE)</f>
        <v>1</v>
      </c>
      <c r="H4450" s="59" t="str">
        <f>VLOOKUP(B4450,Titles_Lookup!$B$2:$C$259,2,FALSE)</f>
        <v>SEX BY SINGLE-YEAR AGE (SOME OTHER RACE ALONE) [209]</v>
      </c>
      <c r="I4450" s="59" t="str">
        <f>VLOOKUP(B4450,Universe_Lookup!$B$2:$C$250,2,FALSE)</f>
        <v xml:space="preserve">Universe: People who are Some Other Race alone </v>
      </c>
      <c r="J4450" s="59" t="s">
        <v>3755</v>
      </c>
    </row>
    <row r="4451" spans="1:10" x14ac:dyDescent="0.2">
      <c r="A4451" s="73" t="s">
        <v>2676</v>
      </c>
      <c r="B4451" s="59" t="s">
        <v>4991</v>
      </c>
      <c r="C4451" s="59" t="s">
        <v>5061</v>
      </c>
      <c r="D4451" s="65">
        <v>27</v>
      </c>
      <c r="E4451" s="65" t="str">
        <f>VLOOKUP(D4451,Files_Lookup!$A$2:$B$45,2,FALSE)</f>
        <v>us000272020.dhc</v>
      </c>
      <c r="F4451" s="66">
        <v>9</v>
      </c>
      <c r="G4451" s="59">
        <f>VLOOKUP(_xlfn.CONCAT(TRIM(B4451)," - ",TRIM(D4451)),Sort_Order_Lookup!$C$1:$E$250,3,FALSE)</f>
        <v>1</v>
      </c>
      <c r="H4451" s="59" t="str">
        <f>VLOOKUP(B4451,Titles_Lookup!$B$2:$C$259,2,FALSE)</f>
        <v>SEX BY SINGLE-YEAR AGE (SOME OTHER RACE ALONE) [209]</v>
      </c>
      <c r="I4451" s="59" t="str">
        <f>VLOOKUP(B4451,Universe_Lookup!$B$2:$C$250,2,FALSE)</f>
        <v xml:space="preserve">Universe: People who are Some Other Race alone </v>
      </c>
      <c r="J4451" s="59" t="s">
        <v>3757</v>
      </c>
    </row>
    <row r="4452" spans="1:10" x14ac:dyDescent="0.2">
      <c r="A4452" s="73" t="s">
        <v>2676</v>
      </c>
      <c r="B4452" s="59" t="s">
        <v>4991</v>
      </c>
      <c r="C4452" s="59" t="s">
        <v>5062</v>
      </c>
      <c r="D4452" s="65">
        <v>27</v>
      </c>
      <c r="E4452" s="65" t="str">
        <f>VLOOKUP(D4452,Files_Lookup!$A$2:$B$45,2,FALSE)</f>
        <v>us000272020.dhc</v>
      </c>
      <c r="F4452" s="66">
        <v>9</v>
      </c>
      <c r="G4452" s="59">
        <f>VLOOKUP(_xlfn.CONCAT(TRIM(B4452)," - ",TRIM(D4452)),Sort_Order_Lookup!$C$1:$E$250,3,FALSE)</f>
        <v>1</v>
      </c>
      <c r="H4452" s="59" t="str">
        <f>VLOOKUP(B4452,Titles_Lookup!$B$2:$C$259,2,FALSE)</f>
        <v>SEX BY SINGLE-YEAR AGE (SOME OTHER RACE ALONE) [209]</v>
      </c>
      <c r="I4452" s="59" t="str">
        <f>VLOOKUP(B4452,Universe_Lookup!$B$2:$C$250,2,FALSE)</f>
        <v xml:space="preserve">Universe: People who are Some Other Race alone </v>
      </c>
      <c r="J4452" s="59" t="s">
        <v>3759</v>
      </c>
    </row>
    <row r="4453" spans="1:10" x14ac:dyDescent="0.2">
      <c r="A4453" s="73" t="s">
        <v>2676</v>
      </c>
      <c r="B4453" s="59" t="s">
        <v>4991</v>
      </c>
      <c r="C4453" s="59" t="s">
        <v>5063</v>
      </c>
      <c r="D4453" s="65">
        <v>27</v>
      </c>
      <c r="E4453" s="65" t="str">
        <f>VLOOKUP(D4453,Files_Lookup!$A$2:$B$45,2,FALSE)</f>
        <v>us000272020.dhc</v>
      </c>
      <c r="F4453" s="66">
        <v>9</v>
      </c>
      <c r="G4453" s="59">
        <f>VLOOKUP(_xlfn.CONCAT(TRIM(B4453)," - ",TRIM(D4453)),Sort_Order_Lookup!$C$1:$E$250,3,FALSE)</f>
        <v>1</v>
      </c>
      <c r="H4453" s="59" t="str">
        <f>VLOOKUP(B4453,Titles_Lookup!$B$2:$C$259,2,FALSE)</f>
        <v>SEX BY SINGLE-YEAR AGE (SOME OTHER RACE ALONE) [209]</v>
      </c>
      <c r="I4453" s="59" t="str">
        <f>VLOOKUP(B4453,Universe_Lookup!$B$2:$C$250,2,FALSE)</f>
        <v xml:space="preserve">Universe: People who are Some Other Race alone </v>
      </c>
      <c r="J4453" s="59" t="s">
        <v>3761</v>
      </c>
    </row>
    <row r="4454" spans="1:10" x14ac:dyDescent="0.2">
      <c r="A4454" s="73" t="s">
        <v>2676</v>
      </c>
      <c r="B4454" s="59" t="s">
        <v>4991</v>
      </c>
      <c r="C4454" s="59" t="s">
        <v>5064</v>
      </c>
      <c r="D4454" s="65">
        <v>27</v>
      </c>
      <c r="E4454" s="65" t="str">
        <f>VLOOKUP(D4454,Files_Lookup!$A$2:$B$45,2,FALSE)</f>
        <v>us000272020.dhc</v>
      </c>
      <c r="F4454" s="66">
        <v>9</v>
      </c>
      <c r="G4454" s="59">
        <f>VLOOKUP(_xlfn.CONCAT(TRIM(B4454)," - ",TRIM(D4454)),Sort_Order_Lookup!$C$1:$E$250,3,FALSE)</f>
        <v>1</v>
      </c>
      <c r="H4454" s="59" t="str">
        <f>VLOOKUP(B4454,Titles_Lookup!$B$2:$C$259,2,FALSE)</f>
        <v>SEX BY SINGLE-YEAR AGE (SOME OTHER RACE ALONE) [209]</v>
      </c>
      <c r="I4454" s="59" t="str">
        <f>VLOOKUP(B4454,Universe_Lookup!$B$2:$C$250,2,FALSE)</f>
        <v xml:space="preserve">Universe: People who are Some Other Race alone </v>
      </c>
      <c r="J4454" s="59" t="s">
        <v>3763</v>
      </c>
    </row>
    <row r="4455" spans="1:10" x14ac:dyDescent="0.2">
      <c r="A4455" s="73" t="s">
        <v>2676</v>
      </c>
      <c r="B4455" s="59" t="s">
        <v>4991</v>
      </c>
      <c r="C4455" s="59" t="s">
        <v>5065</v>
      </c>
      <c r="D4455" s="65">
        <v>27</v>
      </c>
      <c r="E4455" s="65" t="str">
        <f>VLOOKUP(D4455,Files_Lookup!$A$2:$B$45,2,FALSE)</f>
        <v>us000272020.dhc</v>
      </c>
      <c r="F4455" s="66">
        <v>9</v>
      </c>
      <c r="G4455" s="59">
        <f>VLOOKUP(_xlfn.CONCAT(TRIM(B4455)," - ",TRIM(D4455)),Sort_Order_Lookup!$C$1:$E$250,3,FALSE)</f>
        <v>1</v>
      </c>
      <c r="H4455" s="59" t="str">
        <f>VLOOKUP(B4455,Titles_Lookup!$B$2:$C$259,2,FALSE)</f>
        <v>SEX BY SINGLE-YEAR AGE (SOME OTHER RACE ALONE) [209]</v>
      </c>
      <c r="I4455" s="59" t="str">
        <f>VLOOKUP(B4455,Universe_Lookup!$B$2:$C$250,2,FALSE)</f>
        <v xml:space="preserve">Universe: People who are Some Other Race alone </v>
      </c>
      <c r="J4455" s="59" t="s">
        <v>3765</v>
      </c>
    </row>
    <row r="4456" spans="1:10" x14ac:dyDescent="0.2">
      <c r="A4456" s="73" t="s">
        <v>2676</v>
      </c>
      <c r="B4456" s="59" t="s">
        <v>4991</v>
      </c>
      <c r="C4456" s="59" t="s">
        <v>5066</v>
      </c>
      <c r="D4456" s="65">
        <v>27</v>
      </c>
      <c r="E4456" s="65" t="str">
        <f>VLOOKUP(D4456,Files_Lookup!$A$2:$B$45,2,FALSE)</f>
        <v>us000272020.dhc</v>
      </c>
      <c r="F4456" s="66">
        <v>9</v>
      </c>
      <c r="G4456" s="59">
        <f>VLOOKUP(_xlfn.CONCAT(TRIM(B4456)," - ",TRIM(D4456)),Sort_Order_Lookup!$C$1:$E$250,3,FALSE)</f>
        <v>1</v>
      </c>
      <c r="H4456" s="59" t="str">
        <f>VLOOKUP(B4456,Titles_Lookup!$B$2:$C$259,2,FALSE)</f>
        <v>SEX BY SINGLE-YEAR AGE (SOME OTHER RACE ALONE) [209]</v>
      </c>
      <c r="I4456" s="59" t="str">
        <f>VLOOKUP(B4456,Universe_Lookup!$B$2:$C$250,2,FALSE)</f>
        <v xml:space="preserve">Universe: People who are Some Other Race alone </v>
      </c>
      <c r="J4456" s="59" t="s">
        <v>3767</v>
      </c>
    </row>
    <row r="4457" spans="1:10" x14ac:dyDescent="0.2">
      <c r="A4457" s="73" t="s">
        <v>2676</v>
      </c>
      <c r="B4457" s="59" t="s">
        <v>4991</v>
      </c>
      <c r="C4457" s="59" t="s">
        <v>5067</v>
      </c>
      <c r="D4457" s="65">
        <v>27</v>
      </c>
      <c r="E4457" s="65" t="str">
        <f>VLOOKUP(D4457,Files_Lookup!$A$2:$B$45,2,FALSE)</f>
        <v>us000272020.dhc</v>
      </c>
      <c r="F4457" s="66">
        <v>9</v>
      </c>
      <c r="G4457" s="59">
        <f>VLOOKUP(_xlfn.CONCAT(TRIM(B4457)," - ",TRIM(D4457)),Sort_Order_Lookup!$C$1:$E$250,3,FALSE)</f>
        <v>1</v>
      </c>
      <c r="H4457" s="59" t="str">
        <f>VLOOKUP(B4457,Titles_Lookup!$B$2:$C$259,2,FALSE)</f>
        <v>SEX BY SINGLE-YEAR AGE (SOME OTHER RACE ALONE) [209]</v>
      </c>
      <c r="I4457" s="59" t="str">
        <f>VLOOKUP(B4457,Universe_Lookup!$B$2:$C$250,2,FALSE)</f>
        <v xml:space="preserve">Universe: People who are Some Other Race alone </v>
      </c>
      <c r="J4457" s="59" t="s">
        <v>3769</v>
      </c>
    </row>
    <row r="4458" spans="1:10" x14ac:dyDescent="0.2">
      <c r="A4458" s="73" t="s">
        <v>2676</v>
      </c>
      <c r="B4458" s="59" t="s">
        <v>4991</v>
      </c>
      <c r="C4458" s="59" t="s">
        <v>5068</v>
      </c>
      <c r="D4458" s="65">
        <v>27</v>
      </c>
      <c r="E4458" s="65" t="str">
        <f>VLOOKUP(D4458,Files_Lookup!$A$2:$B$45,2,FALSE)</f>
        <v>us000272020.dhc</v>
      </c>
      <c r="F4458" s="66">
        <v>9</v>
      </c>
      <c r="G4458" s="59">
        <f>VLOOKUP(_xlfn.CONCAT(TRIM(B4458)," - ",TRIM(D4458)),Sort_Order_Lookup!$C$1:$E$250,3,FALSE)</f>
        <v>1</v>
      </c>
      <c r="H4458" s="59" t="str">
        <f>VLOOKUP(B4458,Titles_Lookup!$B$2:$C$259,2,FALSE)</f>
        <v>SEX BY SINGLE-YEAR AGE (SOME OTHER RACE ALONE) [209]</v>
      </c>
      <c r="I4458" s="59" t="str">
        <f>VLOOKUP(B4458,Universe_Lookup!$B$2:$C$250,2,FALSE)</f>
        <v xml:space="preserve">Universe: People who are Some Other Race alone </v>
      </c>
      <c r="J4458" s="59" t="s">
        <v>3771</v>
      </c>
    </row>
    <row r="4459" spans="1:10" x14ac:dyDescent="0.2">
      <c r="A4459" s="73" t="s">
        <v>2676</v>
      </c>
      <c r="B4459" s="59" t="s">
        <v>4991</v>
      </c>
      <c r="C4459" s="59" t="s">
        <v>5069</v>
      </c>
      <c r="D4459" s="65">
        <v>27</v>
      </c>
      <c r="E4459" s="65" t="str">
        <f>VLOOKUP(D4459,Files_Lookup!$A$2:$B$45,2,FALSE)</f>
        <v>us000272020.dhc</v>
      </c>
      <c r="F4459" s="66">
        <v>9</v>
      </c>
      <c r="G4459" s="59">
        <f>VLOOKUP(_xlfn.CONCAT(TRIM(B4459)," - ",TRIM(D4459)),Sort_Order_Lookup!$C$1:$E$250,3,FALSE)</f>
        <v>1</v>
      </c>
      <c r="H4459" s="59" t="str">
        <f>VLOOKUP(B4459,Titles_Lookup!$B$2:$C$259,2,FALSE)</f>
        <v>SEX BY SINGLE-YEAR AGE (SOME OTHER RACE ALONE) [209]</v>
      </c>
      <c r="I4459" s="59" t="str">
        <f>VLOOKUP(B4459,Universe_Lookup!$B$2:$C$250,2,FALSE)</f>
        <v xml:space="preserve">Universe: People who are Some Other Race alone </v>
      </c>
      <c r="J4459" s="59" t="s">
        <v>3773</v>
      </c>
    </row>
    <row r="4460" spans="1:10" x14ac:dyDescent="0.2">
      <c r="A4460" s="73" t="s">
        <v>2676</v>
      </c>
      <c r="B4460" s="59" t="s">
        <v>4991</v>
      </c>
      <c r="C4460" s="59" t="s">
        <v>5070</v>
      </c>
      <c r="D4460" s="65">
        <v>27</v>
      </c>
      <c r="E4460" s="65" t="str">
        <f>VLOOKUP(D4460,Files_Lookup!$A$2:$B$45,2,FALSE)</f>
        <v>us000272020.dhc</v>
      </c>
      <c r="F4460" s="66">
        <v>9</v>
      </c>
      <c r="G4460" s="59">
        <f>VLOOKUP(_xlfn.CONCAT(TRIM(B4460)," - ",TRIM(D4460)),Sort_Order_Lookup!$C$1:$E$250,3,FALSE)</f>
        <v>1</v>
      </c>
      <c r="H4460" s="59" t="str">
        <f>VLOOKUP(B4460,Titles_Lookup!$B$2:$C$259,2,FALSE)</f>
        <v>SEX BY SINGLE-YEAR AGE (SOME OTHER RACE ALONE) [209]</v>
      </c>
      <c r="I4460" s="59" t="str">
        <f>VLOOKUP(B4460,Universe_Lookup!$B$2:$C$250,2,FALSE)</f>
        <v xml:space="preserve">Universe: People who are Some Other Race alone </v>
      </c>
      <c r="J4460" s="59" t="s">
        <v>3775</v>
      </c>
    </row>
    <row r="4461" spans="1:10" x14ac:dyDescent="0.2">
      <c r="A4461" s="73" t="s">
        <v>2676</v>
      </c>
      <c r="B4461" s="59" t="s">
        <v>4991</v>
      </c>
      <c r="C4461" s="59" t="s">
        <v>5071</v>
      </c>
      <c r="D4461" s="65">
        <v>27</v>
      </c>
      <c r="E4461" s="65" t="str">
        <f>VLOOKUP(D4461,Files_Lookup!$A$2:$B$45,2,FALSE)</f>
        <v>us000272020.dhc</v>
      </c>
      <c r="F4461" s="66">
        <v>9</v>
      </c>
      <c r="G4461" s="59">
        <f>VLOOKUP(_xlfn.CONCAT(TRIM(B4461)," - ",TRIM(D4461)),Sort_Order_Lookup!$C$1:$E$250,3,FALSE)</f>
        <v>1</v>
      </c>
      <c r="H4461" s="59" t="str">
        <f>VLOOKUP(B4461,Titles_Lookup!$B$2:$C$259,2,FALSE)</f>
        <v>SEX BY SINGLE-YEAR AGE (SOME OTHER RACE ALONE) [209]</v>
      </c>
      <c r="I4461" s="59" t="str">
        <f>VLOOKUP(B4461,Universe_Lookup!$B$2:$C$250,2,FALSE)</f>
        <v xml:space="preserve">Universe: People who are Some Other Race alone </v>
      </c>
      <c r="J4461" s="59" t="s">
        <v>3777</v>
      </c>
    </row>
    <row r="4462" spans="1:10" x14ac:dyDescent="0.2">
      <c r="A4462" s="73" t="s">
        <v>2676</v>
      </c>
      <c r="B4462" s="59" t="s">
        <v>4991</v>
      </c>
      <c r="C4462" s="59" t="s">
        <v>5072</v>
      </c>
      <c r="D4462" s="65">
        <v>27</v>
      </c>
      <c r="E4462" s="65" t="str">
        <f>VLOOKUP(D4462,Files_Lookup!$A$2:$B$45,2,FALSE)</f>
        <v>us000272020.dhc</v>
      </c>
      <c r="F4462" s="66">
        <v>9</v>
      </c>
      <c r="G4462" s="59">
        <f>VLOOKUP(_xlfn.CONCAT(TRIM(B4462)," - ",TRIM(D4462)),Sort_Order_Lookup!$C$1:$E$250,3,FALSE)</f>
        <v>1</v>
      </c>
      <c r="H4462" s="59" t="str">
        <f>VLOOKUP(B4462,Titles_Lookup!$B$2:$C$259,2,FALSE)</f>
        <v>SEX BY SINGLE-YEAR AGE (SOME OTHER RACE ALONE) [209]</v>
      </c>
      <c r="I4462" s="59" t="str">
        <f>VLOOKUP(B4462,Universe_Lookup!$B$2:$C$250,2,FALSE)</f>
        <v xml:space="preserve">Universe: People who are Some Other Race alone </v>
      </c>
      <c r="J4462" s="59" t="s">
        <v>3779</v>
      </c>
    </row>
    <row r="4463" spans="1:10" x14ac:dyDescent="0.2">
      <c r="A4463" s="73" t="s">
        <v>2676</v>
      </c>
      <c r="B4463" s="59" t="s">
        <v>4991</v>
      </c>
      <c r="C4463" s="59" t="s">
        <v>5073</v>
      </c>
      <c r="D4463" s="65">
        <v>27</v>
      </c>
      <c r="E4463" s="65" t="str">
        <f>VLOOKUP(D4463,Files_Lookup!$A$2:$B$45,2,FALSE)</f>
        <v>us000272020.dhc</v>
      </c>
      <c r="F4463" s="66">
        <v>9</v>
      </c>
      <c r="G4463" s="59">
        <f>VLOOKUP(_xlfn.CONCAT(TRIM(B4463)," - ",TRIM(D4463)),Sort_Order_Lookup!$C$1:$E$250,3,FALSE)</f>
        <v>1</v>
      </c>
      <c r="H4463" s="59" t="str">
        <f>VLOOKUP(B4463,Titles_Lookup!$B$2:$C$259,2,FALSE)</f>
        <v>SEX BY SINGLE-YEAR AGE (SOME OTHER RACE ALONE) [209]</v>
      </c>
      <c r="I4463" s="59" t="str">
        <f>VLOOKUP(B4463,Universe_Lookup!$B$2:$C$250,2,FALSE)</f>
        <v xml:space="preserve">Universe: People who are Some Other Race alone </v>
      </c>
      <c r="J4463" s="59" t="s">
        <v>3781</v>
      </c>
    </row>
    <row r="4464" spans="1:10" x14ac:dyDescent="0.2">
      <c r="A4464" s="73" t="s">
        <v>2676</v>
      </c>
      <c r="B4464" s="59" t="s">
        <v>4991</v>
      </c>
      <c r="C4464" s="59" t="s">
        <v>5074</v>
      </c>
      <c r="D4464" s="65">
        <v>27</v>
      </c>
      <c r="E4464" s="65" t="str">
        <f>VLOOKUP(D4464,Files_Lookup!$A$2:$B$45,2,FALSE)</f>
        <v>us000272020.dhc</v>
      </c>
      <c r="F4464" s="66">
        <v>9</v>
      </c>
      <c r="G4464" s="59">
        <f>VLOOKUP(_xlfn.CONCAT(TRIM(B4464)," - ",TRIM(D4464)),Sort_Order_Lookup!$C$1:$E$250,3,FALSE)</f>
        <v>1</v>
      </c>
      <c r="H4464" s="59" t="str">
        <f>VLOOKUP(B4464,Titles_Lookup!$B$2:$C$259,2,FALSE)</f>
        <v>SEX BY SINGLE-YEAR AGE (SOME OTHER RACE ALONE) [209]</v>
      </c>
      <c r="I4464" s="59" t="str">
        <f>VLOOKUP(B4464,Universe_Lookup!$B$2:$C$250,2,FALSE)</f>
        <v xml:space="preserve">Universe: People who are Some Other Race alone </v>
      </c>
      <c r="J4464" s="59" t="s">
        <v>3783</v>
      </c>
    </row>
    <row r="4465" spans="1:10" x14ac:dyDescent="0.2">
      <c r="A4465" s="73" t="s">
        <v>2676</v>
      </c>
      <c r="B4465" s="59" t="s">
        <v>4991</v>
      </c>
      <c r="C4465" s="59" t="s">
        <v>5075</v>
      </c>
      <c r="D4465" s="65">
        <v>27</v>
      </c>
      <c r="E4465" s="65" t="str">
        <f>VLOOKUP(D4465,Files_Lookup!$A$2:$B$45,2,FALSE)</f>
        <v>us000272020.dhc</v>
      </c>
      <c r="F4465" s="66">
        <v>9</v>
      </c>
      <c r="G4465" s="59">
        <f>VLOOKUP(_xlfn.CONCAT(TRIM(B4465)," - ",TRIM(D4465)),Sort_Order_Lookup!$C$1:$E$250,3,FALSE)</f>
        <v>1</v>
      </c>
      <c r="H4465" s="59" t="str">
        <f>VLOOKUP(B4465,Titles_Lookup!$B$2:$C$259,2,FALSE)</f>
        <v>SEX BY SINGLE-YEAR AGE (SOME OTHER RACE ALONE) [209]</v>
      </c>
      <c r="I4465" s="59" t="str">
        <f>VLOOKUP(B4465,Universe_Lookup!$B$2:$C$250,2,FALSE)</f>
        <v xml:space="preserve">Universe: People who are Some Other Race alone </v>
      </c>
      <c r="J4465" s="59" t="s">
        <v>3785</v>
      </c>
    </row>
    <row r="4466" spans="1:10" x14ac:dyDescent="0.2">
      <c r="A4466" s="73" t="s">
        <v>2676</v>
      </c>
      <c r="B4466" s="59" t="s">
        <v>4991</v>
      </c>
      <c r="C4466" s="59" t="s">
        <v>5076</v>
      </c>
      <c r="D4466" s="65">
        <v>27</v>
      </c>
      <c r="E4466" s="65" t="str">
        <f>VLOOKUP(D4466,Files_Lookup!$A$2:$B$45,2,FALSE)</f>
        <v>us000272020.dhc</v>
      </c>
      <c r="F4466" s="66">
        <v>9</v>
      </c>
      <c r="G4466" s="59">
        <f>VLOOKUP(_xlfn.CONCAT(TRIM(B4466)," - ",TRIM(D4466)),Sort_Order_Lookup!$C$1:$E$250,3,FALSE)</f>
        <v>1</v>
      </c>
      <c r="H4466" s="59" t="str">
        <f>VLOOKUP(B4466,Titles_Lookup!$B$2:$C$259,2,FALSE)</f>
        <v>SEX BY SINGLE-YEAR AGE (SOME OTHER RACE ALONE) [209]</v>
      </c>
      <c r="I4466" s="59" t="str">
        <f>VLOOKUP(B4466,Universe_Lookup!$B$2:$C$250,2,FALSE)</f>
        <v xml:space="preserve">Universe: People who are Some Other Race alone </v>
      </c>
      <c r="J4466" s="59" t="s">
        <v>3787</v>
      </c>
    </row>
    <row r="4467" spans="1:10" x14ac:dyDescent="0.2">
      <c r="A4467" s="73" t="s">
        <v>2676</v>
      </c>
      <c r="B4467" s="59" t="s">
        <v>4991</v>
      </c>
      <c r="C4467" s="59" t="s">
        <v>5077</v>
      </c>
      <c r="D4467" s="65">
        <v>27</v>
      </c>
      <c r="E4467" s="65" t="str">
        <f>VLOOKUP(D4467,Files_Lookup!$A$2:$B$45,2,FALSE)</f>
        <v>us000272020.dhc</v>
      </c>
      <c r="F4467" s="66">
        <v>9</v>
      </c>
      <c r="G4467" s="59">
        <f>VLOOKUP(_xlfn.CONCAT(TRIM(B4467)," - ",TRIM(D4467)),Sort_Order_Lookup!$C$1:$E$250,3,FALSE)</f>
        <v>1</v>
      </c>
      <c r="H4467" s="59" t="str">
        <f>VLOOKUP(B4467,Titles_Lookup!$B$2:$C$259,2,FALSE)</f>
        <v>SEX BY SINGLE-YEAR AGE (SOME OTHER RACE ALONE) [209]</v>
      </c>
      <c r="I4467" s="59" t="str">
        <f>VLOOKUP(B4467,Universe_Lookup!$B$2:$C$250,2,FALSE)</f>
        <v xml:space="preserve">Universe: People who are Some Other Race alone </v>
      </c>
      <c r="J4467" s="59" t="s">
        <v>3789</v>
      </c>
    </row>
    <row r="4468" spans="1:10" x14ac:dyDescent="0.2">
      <c r="A4468" s="73" t="s">
        <v>2676</v>
      </c>
      <c r="B4468" s="59" t="s">
        <v>4991</v>
      </c>
      <c r="C4468" s="59" t="s">
        <v>5078</v>
      </c>
      <c r="D4468" s="65">
        <v>27</v>
      </c>
      <c r="E4468" s="65" t="str">
        <f>VLOOKUP(D4468,Files_Lookup!$A$2:$B$45,2,FALSE)</f>
        <v>us000272020.dhc</v>
      </c>
      <c r="F4468" s="66">
        <v>9</v>
      </c>
      <c r="G4468" s="59">
        <f>VLOOKUP(_xlfn.CONCAT(TRIM(B4468)," - ",TRIM(D4468)),Sort_Order_Lookup!$C$1:$E$250,3,FALSE)</f>
        <v>1</v>
      </c>
      <c r="H4468" s="59" t="str">
        <f>VLOOKUP(B4468,Titles_Lookup!$B$2:$C$259,2,FALSE)</f>
        <v>SEX BY SINGLE-YEAR AGE (SOME OTHER RACE ALONE) [209]</v>
      </c>
      <c r="I4468" s="59" t="str">
        <f>VLOOKUP(B4468,Universe_Lookup!$B$2:$C$250,2,FALSE)</f>
        <v xml:space="preserve">Universe: People who are Some Other Race alone </v>
      </c>
      <c r="J4468" s="59" t="s">
        <v>3791</v>
      </c>
    </row>
    <row r="4469" spans="1:10" x14ac:dyDescent="0.2">
      <c r="A4469" s="73" t="s">
        <v>2676</v>
      </c>
      <c r="B4469" s="59" t="s">
        <v>4991</v>
      </c>
      <c r="C4469" s="59" t="s">
        <v>5079</v>
      </c>
      <c r="D4469" s="65">
        <v>27</v>
      </c>
      <c r="E4469" s="65" t="str">
        <f>VLOOKUP(D4469,Files_Lookup!$A$2:$B$45,2,FALSE)</f>
        <v>us000272020.dhc</v>
      </c>
      <c r="F4469" s="66">
        <v>9</v>
      </c>
      <c r="G4469" s="59">
        <f>VLOOKUP(_xlfn.CONCAT(TRIM(B4469)," - ",TRIM(D4469)),Sort_Order_Lookup!$C$1:$E$250,3,FALSE)</f>
        <v>1</v>
      </c>
      <c r="H4469" s="59" t="str">
        <f>VLOOKUP(B4469,Titles_Lookup!$B$2:$C$259,2,FALSE)</f>
        <v>SEX BY SINGLE-YEAR AGE (SOME OTHER RACE ALONE) [209]</v>
      </c>
      <c r="I4469" s="59" t="str">
        <f>VLOOKUP(B4469,Universe_Lookup!$B$2:$C$250,2,FALSE)</f>
        <v xml:space="preserve">Universe: People who are Some Other Race alone </v>
      </c>
      <c r="J4469" s="59" t="s">
        <v>3793</v>
      </c>
    </row>
    <row r="4470" spans="1:10" x14ac:dyDescent="0.2">
      <c r="A4470" s="73" t="s">
        <v>2676</v>
      </c>
      <c r="B4470" s="59" t="s">
        <v>4991</v>
      </c>
      <c r="C4470" s="59" t="s">
        <v>5080</v>
      </c>
      <c r="D4470" s="65">
        <v>27</v>
      </c>
      <c r="E4470" s="65" t="str">
        <f>VLOOKUP(D4470,Files_Lookup!$A$2:$B$45,2,FALSE)</f>
        <v>us000272020.dhc</v>
      </c>
      <c r="F4470" s="66">
        <v>9</v>
      </c>
      <c r="G4470" s="59">
        <f>VLOOKUP(_xlfn.CONCAT(TRIM(B4470)," - ",TRIM(D4470)),Sort_Order_Lookup!$C$1:$E$250,3,FALSE)</f>
        <v>1</v>
      </c>
      <c r="H4470" s="59" t="str">
        <f>VLOOKUP(B4470,Titles_Lookup!$B$2:$C$259,2,FALSE)</f>
        <v>SEX BY SINGLE-YEAR AGE (SOME OTHER RACE ALONE) [209]</v>
      </c>
      <c r="I4470" s="59" t="str">
        <f>VLOOKUP(B4470,Universe_Lookup!$B$2:$C$250,2,FALSE)</f>
        <v xml:space="preserve">Universe: People who are Some Other Race alone </v>
      </c>
      <c r="J4470" s="59" t="s">
        <v>3795</v>
      </c>
    </row>
    <row r="4471" spans="1:10" x14ac:dyDescent="0.2">
      <c r="A4471" s="73" t="s">
        <v>2676</v>
      </c>
      <c r="B4471" s="59" t="s">
        <v>4991</v>
      </c>
      <c r="C4471" s="59" t="s">
        <v>5081</v>
      </c>
      <c r="D4471" s="65">
        <v>27</v>
      </c>
      <c r="E4471" s="65" t="str">
        <f>VLOOKUP(D4471,Files_Lookup!$A$2:$B$45,2,FALSE)</f>
        <v>us000272020.dhc</v>
      </c>
      <c r="F4471" s="66">
        <v>9</v>
      </c>
      <c r="G4471" s="59">
        <f>VLOOKUP(_xlfn.CONCAT(TRIM(B4471)," - ",TRIM(D4471)),Sort_Order_Lookup!$C$1:$E$250,3,FALSE)</f>
        <v>1</v>
      </c>
      <c r="H4471" s="59" t="str">
        <f>VLOOKUP(B4471,Titles_Lookup!$B$2:$C$259,2,FALSE)</f>
        <v>SEX BY SINGLE-YEAR AGE (SOME OTHER RACE ALONE) [209]</v>
      </c>
      <c r="I4471" s="59" t="str">
        <f>VLOOKUP(B4471,Universe_Lookup!$B$2:$C$250,2,FALSE)</f>
        <v xml:space="preserve">Universe: People who are Some Other Race alone </v>
      </c>
      <c r="J4471" s="59" t="s">
        <v>3797</v>
      </c>
    </row>
    <row r="4472" spans="1:10" x14ac:dyDescent="0.2">
      <c r="A4472" s="73" t="s">
        <v>2676</v>
      </c>
      <c r="B4472" s="59" t="s">
        <v>4991</v>
      </c>
      <c r="C4472" s="59" t="s">
        <v>5082</v>
      </c>
      <c r="D4472" s="65">
        <v>27</v>
      </c>
      <c r="E4472" s="65" t="str">
        <f>VLOOKUP(D4472,Files_Lookup!$A$2:$B$45,2,FALSE)</f>
        <v>us000272020.dhc</v>
      </c>
      <c r="F4472" s="66">
        <v>9</v>
      </c>
      <c r="G4472" s="59">
        <f>VLOOKUP(_xlfn.CONCAT(TRIM(B4472)," - ",TRIM(D4472)),Sort_Order_Lookup!$C$1:$E$250,3,FALSE)</f>
        <v>1</v>
      </c>
      <c r="H4472" s="59" t="str">
        <f>VLOOKUP(B4472,Titles_Lookup!$B$2:$C$259,2,FALSE)</f>
        <v>SEX BY SINGLE-YEAR AGE (SOME OTHER RACE ALONE) [209]</v>
      </c>
      <c r="I4472" s="59" t="str">
        <f>VLOOKUP(B4472,Universe_Lookup!$B$2:$C$250,2,FALSE)</f>
        <v xml:space="preserve">Universe: People who are Some Other Race alone </v>
      </c>
      <c r="J4472" s="59" t="s">
        <v>3799</v>
      </c>
    </row>
    <row r="4473" spans="1:10" x14ac:dyDescent="0.2">
      <c r="A4473" s="73" t="s">
        <v>2676</v>
      </c>
      <c r="B4473" s="59" t="s">
        <v>4991</v>
      </c>
      <c r="C4473" s="59" t="s">
        <v>5083</v>
      </c>
      <c r="D4473" s="65">
        <v>27</v>
      </c>
      <c r="E4473" s="65" t="str">
        <f>VLOOKUP(D4473,Files_Lookup!$A$2:$B$45,2,FALSE)</f>
        <v>us000272020.dhc</v>
      </c>
      <c r="F4473" s="66">
        <v>9</v>
      </c>
      <c r="G4473" s="59">
        <f>VLOOKUP(_xlfn.CONCAT(TRIM(B4473)," - ",TRIM(D4473)),Sort_Order_Lookup!$C$1:$E$250,3,FALSE)</f>
        <v>1</v>
      </c>
      <c r="H4473" s="59" t="str">
        <f>VLOOKUP(B4473,Titles_Lookup!$B$2:$C$259,2,FALSE)</f>
        <v>SEX BY SINGLE-YEAR AGE (SOME OTHER RACE ALONE) [209]</v>
      </c>
      <c r="I4473" s="59" t="str">
        <f>VLOOKUP(B4473,Universe_Lookup!$B$2:$C$250,2,FALSE)</f>
        <v xml:space="preserve">Universe: People who are Some Other Race alone </v>
      </c>
      <c r="J4473" s="59" t="s">
        <v>3801</v>
      </c>
    </row>
    <row r="4474" spans="1:10" x14ac:dyDescent="0.2">
      <c r="A4474" s="73" t="s">
        <v>2676</v>
      </c>
      <c r="B4474" s="59" t="s">
        <v>4991</v>
      </c>
      <c r="C4474" s="59" t="s">
        <v>5084</v>
      </c>
      <c r="D4474" s="65">
        <v>27</v>
      </c>
      <c r="E4474" s="65" t="str">
        <f>VLOOKUP(D4474,Files_Lookup!$A$2:$B$45,2,FALSE)</f>
        <v>us000272020.dhc</v>
      </c>
      <c r="F4474" s="66">
        <v>9</v>
      </c>
      <c r="G4474" s="59">
        <f>VLOOKUP(_xlfn.CONCAT(TRIM(B4474)," - ",TRIM(D4474)),Sort_Order_Lookup!$C$1:$E$250,3,FALSE)</f>
        <v>1</v>
      </c>
      <c r="H4474" s="59" t="str">
        <f>VLOOKUP(B4474,Titles_Lookup!$B$2:$C$259,2,FALSE)</f>
        <v>SEX BY SINGLE-YEAR AGE (SOME OTHER RACE ALONE) [209]</v>
      </c>
      <c r="I4474" s="59" t="str">
        <f>VLOOKUP(B4474,Universe_Lookup!$B$2:$C$250,2,FALSE)</f>
        <v xml:space="preserve">Universe: People who are Some Other Race alone </v>
      </c>
      <c r="J4474" s="59" t="s">
        <v>3803</v>
      </c>
    </row>
    <row r="4475" spans="1:10" x14ac:dyDescent="0.2">
      <c r="A4475" s="73" t="s">
        <v>2676</v>
      </c>
      <c r="B4475" s="59" t="s">
        <v>4991</v>
      </c>
      <c r="C4475" s="59" t="s">
        <v>5085</v>
      </c>
      <c r="D4475" s="65">
        <v>27</v>
      </c>
      <c r="E4475" s="65" t="str">
        <f>VLOOKUP(D4475,Files_Lookup!$A$2:$B$45,2,FALSE)</f>
        <v>us000272020.dhc</v>
      </c>
      <c r="F4475" s="66">
        <v>9</v>
      </c>
      <c r="G4475" s="59">
        <f>VLOOKUP(_xlfn.CONCAT(TRIM(B4475)," - ",TRIM(D4475)),Sort_Order_Lookup!$C$1:$E$250,3,FALSE)</f>
        <v>1</v>
      </c>
      <c r="H4475" s="59" t="str">
        <f>VLOOKUP(B4475,Titles_Lookup!$B$2:$C$259,2,FALSE)</f>
        <v>SEX BY SINGLE-YEAR AGE (SOME OTHER RACE ALONE) [209]</v>
      </c>
      <c r="I4475" s="59" t="str">
        <f>VLOOKUP(B4475,Universe_Lookup!$B$2:$C$250,2,FALSE)</f>
        <v xml:space="preserve">Universe: People who are Some Other Race alone </v>
      </c>
      <c r="J4475" s="59" t="s">
        <v>3805</v>
      </c>
    </row>
    <row r="4476" spans="1:10" x14ac:dyDescent="0.2">
      <c r="A4476" s="73" t="s">
        <v>2676</v>
      </c>
      <c r="B4476" s="59" t="s">
        <v>4991</v>
      </c>
      <c r="C4476" s="59" t="s">
        <v>5086</v>
      </c>
      <c r="D4476" s="65">
        <v>27</v>
      </c>
      <c r="E4476" s="65" t="str">
        <f>VLOOKUP(D4476,Files_Lookup!$A$2:$B$45,2,FALSE)</f>
        <v>us000272020.dhc</v>
      </c>
      <c r="F4476" s="66">
        <v>9</v>
      </c>
      <c r="G4476" s="59">
        <f>VLOOKUP(_xlfn.CONCAT(TRIM(B4476)," - ",TRIM(D4476)),Sort_Order_Lookup!$C$1:$E$250,3,FALSE)</f>
        <v>1</v>
      </c>
      <c r="H4476" s="59" t="str">
        <f>VLOOKUP(B4476,Titles_Lookup!$B$2:$C$259,2,FALSE)</f>
        <v>SEX BY SINGLE-YEAR AGE (SOME OTHER RACE ALONE) [209]</v>
      </c>
      <c r="I4476" s="59" t="str">
        <f>VLOOKUP(B4476,Universe_Lookup!$B$2:$C$250,2,FALSE)</f>
        <v xml:space="preserve">Universe: People who are Some Other Race alone </v>
      </c>
      <c r="J4476" s="59" t="s">
        <v>3807</v>
      </c>
    </row>
    <row r="4477" spans="1:10" x14ac:dyDescent="0.2">
      <c r="A4477" s="73" t="s">
        <v>2676</v>
      </c>
      <c r="B4477" s="59" t="s">
        <v>4991</v>
      </c>
      <c r="C4477" s="59" t="s">
        <v>5087</v>
      </c>
      <c r="D4477" s="65">
        <v>27</v>
      </c>
      <c r="E4477" s="65" t="str">
        <f>VLOOKUP(D4477,Files_Lookup!$A$2:$B$45,2,FALSE)</f>
        <v>us000272020.dhc</v>
      </c>
      <c r="F4477" s="66">
        <v>9</v>
      </c>
      <c r="G4477" s="59">
        <f>VLOOKUP(_xlfn.CONCAT(TRIM(B4477)," - ",TRIM(D4477)),Sort_Order_Lookup!$C$1:$E$250,3,FALSE)</f>
        <v>1</v>
      </c>
      <c r="H4477" s="59" t="str">
        <f>VLOOKUP(B4477,Titles_Lookup!$B$2:$C$259,2,FALSE)</f>
        <v>SEX BY SINGLE-YEAR AGE (SOME OTHER RACE ALONE) [209]</v>
      </c>
      <c r="I4477" s="59" t="str">
        <f>VLOOKUP(B4477,Universe_Lookup!$B$2:$C$250,2,FALSE)</f>
        <v xml:space="preserve">Universe: People who are Some Other Race alone </v>
      </c>
      <c r="J4477" s="59" t="s">
        <v>3809</v>
      </c>
    </row>
    <row r="4478" spans="1:10" x14ac:dyDescent="0.2">
      <c r="A4478" s="73" t="s">
        <v>2676</v>
      </c>
      <c r="B4478" s="59" t="s">
        <v>4991</v>
      </c>
      <c r="C4478" s="59" t="s">
        <v>5088</v>
      </c>
      <c r="D4478" s="65">
        <v>27</v>
      </c>
      <c r="E4478" s="65" t="str">
        <f>VLOOKUP(D4478,Files_Lookup!$A$2:$B$45,2,FALSE)</f>
        <v>us000272020.dhc</v>
      </c>
      <c r="F4478" s="66">
        <v>9</v>
      </c>
      <c r="G4478" s="59">
        <f>VLOOKUP(_xlfn.CONCAT(TRIM(B4478)," - ",TRIM(D4478)),Sort_Order_Lookup!$C$1:$E$250,3,FALSE)</f>
        <v>1</v>
      </c>
      <c r="H4478" s="59" t="str">
        <f>VLOOKUP(B4478,Titles_Lookup!$B$2:$C$259,2,FALSE)</f>
        <v>SEX BY SINGLE-YEAR AGE (SOME OTHER RACE ALONE) [209]</v>
      </c>
      <c r="I4478" s="59" t="str">
        <f>VLOOKUP(B4478,Universe_Lookup!$B$2:$C$250,2,FALSE)</f>
        <v xml:space="preserve">Universe: People who are Some Other Race alone </v>
      </c>
      <c r="J4478" s="59" t="s">
        <v>3811</v>
      </c>
    </row>
    <row r="4479" spans="1:10" x14ac:dyDescent="0.2">
      <c r="A4479" s="73" t="s">
        <v>2676</v>
      </c>
      <c r="B4479" s="59" t="s">
        <v>4991</v>
      </c>
      <c r="C4479" s="59" t="s">
        <v>5089</v>
      </c>
      <c r="D4479" s="65">
        <v>27</v>
      </c>
      <c r="E4479" s="65" t="str">
        <f>VLOOKUP(D4479,Files_Lookup!$A$2:$B$45,2,FALSE)</f>
        <v>us000272020.dhc</v>
      </c>
      <c r="F4479" s="66">
        <v>9</v>
      </c>
      <c r="G4479" s="59">
        <f>VLOOKUP(_xlfn.CONCAT(TRIM(B4479)," - ",TRIM(D4479)),Sort_Order_Lookup!$C$1:$E$250,3,FALSE)</f>
        <v>1</v>
      </c>
      <c r="H4479" s="59" t="str">
        <f>VLOOKUP(B4479,Titles_Lookup!$B$2:$C$259,2,FALSE)</f>
        <v>SEX BY SINGLE-YEAR AGE (SOME OTHER RACE ALONE) [209]</v>
      </c>
      <c r="I4479" s="59" t="str">
        <f>VLOOKUP(B4479,Universe_Lookup!$B$2:$C$250,2,FALSE)</f>
        <v xml:space="preserve">Universe: People who are Some Other Race alone </v>
      </c>
      <c r="J4479" s="59" t="s">
        <v>3813</v>
      </c>
    </row>
    <row r="4480" spans="1:10" x14ac:dyDescent="0.2">
      <c r="A4480" s="73" t="s">
        <v>2676</v>
      </c>
      <c r="B4480" s="59" t="s">
        <v>4991</v>
      </c>
      <c r="C4480" s="59" t="s">
        <v>5090</v>
      </c>
      <c r="D4480" s="65">
        <v>27</v>
      </c>
      <c r="E4480" s="65" t="str">
        <f>VLOOKUP(D4480,Files_Lookup!$A$2:$B$45,2,FALSE)</f>
        <v>us000272020.dhc</v>
      </c>
      <c r="F4480" s="66">
        <v>9</v>
      </c>
      <c r="G4480" s="59">
        <f>VLOOKUP(_xlfn.CONCAT(TRIM(B4480)," - ",TRIM(D4480)),Sort_Order_Lookup!$C$1:$E$250,3,FALSE)</f>
        <v>1</v>
      </c>
      <c r="H4480" s="59" t="str">
        <f>VLOOKUP(B4480,Titles_Lookup!$B$2:$C$259,2,FALSE)</f>
        <v>SEX BY SINGLE-YEAR AGE (SOME OTHER RACE ALONE) [209]</v>
      </c>
      <c r="I4480" s="59" t="str">
        <f>VLOOKUP(B4480,Universe_Lookup!$B$2:$C$250,2,FALSE)</f>
        <v xml:space="preserve">Universe: People who are Some Other Race alone </v>
      </c>
      <c r="J4480" s="59" t="s">
        <v>3815</v>
      </c>
    </row>
    <row r="4481" spans="1:10" x14ac:dyDescent="0.2">
      <c r="A4481" s="73" t="s">
        <v>2676</v>
      </c>
      <c r="B4481" s="59" t="s">
        <v>4991</v>
      </c>
      <c r="C4481" s="59" t="s">
        <v>5091</v>
      </c>
      <c r="D4481" s="65">
        <v>27</v>
      </c>
      <c r="E4481" s="65" t="str">
        <f>VLOOKUP(D4481,Files_Lookup!$A$2:$B$45,2,FALSE)</f>
        <v>us000272020.dhc</v>
      </c>
      <c r="F4481" s="66">
        <v>9</v>
      </c>
      <c r="G4481" s="59">
        <f>VLOOKUP(_xlfn.CONCAT(TRIM(B4481)," - ",TRIM(D4481)),Sort_Order_Lookup!$C$1:$E$250,3,FALSE)</f>
        <v>1</v>
      </c>
      <c r="H4481" s="59" t="str">
        <f>VLOOKUP(B4481,Titles_Lookup!$B$2:$C$259,2,FALSE)</f>
        <v>SEX BY SINGLE-YEAR AGE (SOME OTHER RACE ALONE) [209]</v>
      </c>
      <c r="I4481" s="59" t="str">
        <f>VLOOKUP(B4481,Universe_Lookup!$B$2:$C$250,2,FALSE)</f>
        <v xml:space="preserve">Universe: People who are Some Other Race alone </v>
      </c>
      <c r="J4481" s="59" t="s">
        <v>3817</v>
      </c>
    </row>
    <row r="4482" spans="1:10" x14ac:dyDescent="0.2">
      <c r="A4482" s="73" t="s">
        <v>2676</v>
      </c>
      <c r="B4482" s="59" t="s">
        <v>4991</v>
      </c>
      <c r="C4482" s="59" t="s">
        <v>5092</v>
      </c>
      <c r="D4482" s="65">
        <v>27</v>
      </c>
      <c r="E4482" s="65" t="str">
        <f>VLOOKUP(D4482,Files_Lookup!$A$2:$B$45,2,FALSE)</f>
        <v>us000272020.dhc</v>
      </c>
      <c r="F4482" s="66">
        <v>9</v>
      </c>
      <c r="G4482" s="59">
        <f>VLOOKUP(_xlfn.CONCAT(TRIM(B4482)," - ",TRIM(D4482)),Sort_Order_Lookup!$C$1:$E$250,3,FALSE)</f>
        <v>1</v>
      </c>
      <c r="H4482" s="59" t="str">
        <f>VLOOKUP(B4482,Titles_Lookup!$B$2:$C$259,2,FALSE)</f>
        <v>SEX BY SINGLE-YEAR AGE (SOME OTHER RACE ALONE) [209]</v>
      </c>
      <c r="I4482" s="59" t="str">
        <f>VLOOKUP(B4482,Universe_Lookup!$B$2:$C$250,2,FALSE)</f>
        <v xml:space="preserve">Universe: People who are Some Other Race alone </v>
      </c>
      <c r="J4482" s="59" t="s">
        <v>3819</v>
      </c>
    </row>
    <row r="4483" spans="1:10" x14ac:dyDescent="0.2">
      <c r="A4483" s="73" t="s">
        <v>2676</v>
      </c>
      <c r="B4483" s="59" t="s">
        <v>4991</v>
      </c>
      <c r="C4483" s="59" t="s">
        <v>5093</v>
      </c>
      <c r="D4483" s="65">
        <v>27</v>
      </c>
      <c r="E4483" s="65" t="str">
        <f>VLOOKUP(D4483,Files_Lookup!$A$2:$B$45,2,FALSE)</f>
        <v>us000272020.dhc</v>
      </c>
      <c r="F4483" s="66">
        <v>9</v>
      </c>
      <c r="G4483" s="59">
        <f>VLOOKUP(_xlfn.CONCAT(TRIM(B4483)," - ",TRIM(D4483)),Sort_Order_Lookup!$C$1:$E$250,3,FALSE)</f>
        <v>1</v>
      </c>
      <c r="H4483" s="59" t="str">
        <f>VLOOKUP(B4483,Titles_Lookup!$B$2:$C$259,2,FALSE)</f>
        <v>SEX BY SINGLE-YEAR AGE (SOME OTHER RACE ALONE) [209]</v>
      </c>
      <c r="I4483" s="59" t="str">
        <f>VLOOKUP(B4483,Universe_Lookup!$B$2:$C$250,2,FALSE)</f>
        <v xml:space="preserve">Universe: People who are Some Other Race alone </v>
      </c>
      <c r="J4483" s="59" t="s">
        <v>3821</v>
      </c>
    </row>
    <row r="4484" spans="1:10" x14ac:dyDescent="0.2">
      <c r="A4484" s="73" t="s">
        <v>2676</v>
      </c>
      <c r="B4484" s="59" t="s">
        <v>4991</v>
      </c>
      <c r="C4484" s="59" t="s">
        <v>5094</v>
      </c>
      <c r="D4484" s="65">
        <v>27</v>
      </c>
      <c r="E4484" s="65" t="str">
        <f>VLOOKUP(D4484,Files_Lookup!$A$2:$B$45,2,FALSE)</f>
        <v>us000272020.dhc</v>
      </c>
      <c r="F4484" s="66">
        <v>9</v>
      </c>
      <c r="G4484" s="59">
        <f>VLOOKUP(_xlfn.CONCAT(TRIM(B4484)," - ",TRIM(D4484)),Sort_Order_Lookup!$C$1:$E$250,3,FALSE)</f>
        <v>1</v>
      </c>
      <c r="H4484" s="59" t="str">
        <f>VLOOKUP(B4484,Titles_Lookup!$B$2:$C$259,2,FALSE)</f>
        <v>SEX BY SINGLE-YEAR AGE (SOME OTHER RACE ALONE) [209]</v>
      </c>
      <c r="I4484" s="59" t="str">
        <f>VLOOKUP(B4484,Universe_Lookup!$B$2:$C$250,2,FALSE)</f>
        <v xml:space="preserve">Universe: People who are Some Other Race alone </v>
      </c>
      <c r="J4484" s="59" t="s">
        <v>3823</v>
      </c>
    </row>
    <row r="4485" spans="1:10" x14ac:dyDescent="0.2">
      <c r="A4485" s="73" t="s">
        <v>2676</v>
      </c>
      <c r="B4485" s="59" t="s">
        <v>4991</v>
      </c>
      <c r="C4485" s="59" t="s">
        <v>5095</v>
      </c>
      <c r="D4485" s="65">
        <v>27</v>
      </c>
      <c r="E4485" s="65" t="str">
        <f>VLOOKUP(D4485,Files_Lookup!$A$2:$B$45,2,FALSE)</f>
        <v>us000272020.dhc</v>
      </c>
      <c r="F4485" s="66">
        <v>9</v>
      </c>
      <c r="G4485" s="59">
        <f>VLOOKUP(_xlfn.CONCAT(TRIM(B4485)," - ",TRIM(D4485)),Sort_Order_Lookup!$C$1:$E$250,3,FALSE)</f>
        <v>1</v>
      </c>
      <c r="H4485" s="59" t="str">
        <f>VLOOKUP(B4485,Titles_Lookup!$B$2:$C$259,2,FALSE)</f>
        <v>SEX BY SINGLE-YEAR AGE (SOME OTHER RACE ALONE) [209]</v>
      </c>
      <c r="I4485" s="59" t="str">
        <f>VLOOKUP(B4485,Universe_Lookup!$B$2:$C$250,2,FALSE)</f>
        <v xml:space="preserve">Universe: People who are Some Other Race alone </v>
      </c>
      <c r="J4485" s="59" t="s">
        <v>3825</v>
      </c>
    </row>
    <row r="4486" spans="1:10" x14ac:dyDescent="0.2">
      <c r="A4486" s="73" t="s">
        <v>2676</v>
      </c>
      <c r="B4486" s="59" t="s">
        <v>4991</v>
      </c>
      <c r="C4486" s="59" t="s">
        <v>5096</v>
      </c>
      <c r="D4486" s="65">
        <v>27</v>
      </c>
      <c r="E4486" s="65" t="str">
        <f>VLOOKUP(D4486,Files_Lookup!$A$2:$B$45,2,FALSE)</f>
        <v>us000272020.dhc</v>
      </c>
      <c r="F4486" s="66">
        <v>9</v>
      </c>
      <c r="G4486" s="59">
        <f>VLOOKUP(_xlfn.CONCAT(TRIM(B4486)," - ",TRIM(D4486)),Sort_Order_Lookup!$C$1:$E$250,3,FALSE)</f>
        <v>1</v>
      </c>
      <c r="H4486" s="59" t="str">
        <f>VLOOKUP(B4486,Titles_Lookup!$B$2:$C$259,2,FALSE)</f>
        <v>SEX BY SINGLE-YEAR AGE (SOME OTHER RACE ALONE) [209]</v>
      </c>
      <c r="I4486" s="59" t="str">
        <f>VLOOKUP(B4486,Universe_Lookup!$B$2:$C$250,2,FALSE)</f>
        <v xml:space="preserve">Universe: People who are Some Other Race alone </v>
      </c>
      <c r="J4486" s="59" t="s">
        <v>3827</v>
      </c>
    </row>
    <row r="4487" spans="1:10" x14ac:dyDescent="0.2">
      <c r="A4487" s="73" t="s">
        <v>2676</v>
      </c>
      <c r="B4487" s="59" t="s">
        <v>4991</v>
      </c>
      <c r="C4487" s="59" t="s">
        <v>5097</v>
      </c>
      <c r="D4487" s="65">
        <v>27</v>
      </c>
      <c r="E4487" s="65" t="str">
        <f>VLOOKUP(D4487,Files_Lookup!$A$2:$B$45,2,FALSE)</f>
        <v>us000272020.dhc</v>
      </c>
      <c r="F4487" s="66">
        <v>9</v>
      </c>
      <c r="G4487" s="59">
        <f>VLOOKUP(_xlfn.CONCAT(TRIM(B4487)," - ",TRIM(D4487)),Sort_Order_Lookup!$C$1:$E$250,3,FALSE)</f>
        <v>1</v>
      </c>
      <c r="H4487" s="59" t="str">
        <f>VLOOKUP(B4487,Titles_Lookup!$B$2:$C$259,2,FALSE)</f>
        <v>SEX BY SINGLE-YEAR AGE (SOME OTHER RACE ALONE) [209]</v>
      </c>
      <c r="I4487" s="59" t="str">
        <f>VLOOKUP(B4487,Universe_Lookup!$B$2:$C$250,2,FALSE)</f>
        <v xml:space="preserve">Universe: People who are Some Other Race alone </v>
      </c>
      <c r="J4487" s="59" t="s">
        <v>3829</v>
      </c>
    </row>
    <row r="4488" spans="1:10" x14ac:dyDescent="0.2">
      <c r="A4488" s="73" t="s">
        <v>2676</v>
      </c>
      <c r="B4488" s="59" t="s">
        <v>4991</v>
      </c>
      <c r="C4488" s="59" t="s">
        <v>5098</v>
      </c>
      <c r="D4488" s="65">
        <v>27</v>
      </c>
      <c r="E4488" s="65" t="str">
        <f>VLOOKUP(D4488,Files_Lookup!$A$2:$B$45,2,FALSE)</f>
        <v>us000272020.dhc</v>
      </c>
      <c r="F4488" s="66">
        <v>9</v>
      </c>
      <c r="G4488" s="59">
        <f>VLOOKUP(_xlfn.CONCAT(TRIM(B4488)," - ",TRIM(D4488)),Sort_Order_Lookup!$C$1:$E$250,3,FALSE)</f>
        <v>1</v>
      </c>
      <c r="H4488" s="59" t="str">
        <f>VLOOKUP(B4488,Titles_Lookup!$B$2:$C$259,2,FALSE)</f>
        <v>SEX BY SINGLE-YEAR AGE (SOME OTHER RACE ALONE) [209]</v>
      </c>
      <c r="I4488" s="59" t="str">
        <f>VLOOKUP(B4488,Universe_Lookup!$B$2:$C$250,2,FALSE)</f>
        <v xml:space="preserve">Universe: People who are Some Other Race alone </v>
      </c>
      <c r="J4488" s="59" t="s">
        <v>3831</v>
      </c>
    </row>
    <row r="4489" spans="1:10" x14ac:dyDescent="0.2">
      <c r="A4489" s="73" t="s">
        <v>2676</v>
      </c>
      <c r="B4489" s="59" t="s">
        <v>4991</v>
      </c>
      <c r="C4489" s="59" t="s">
        <v>5099</v>
      </c>
      <c r="D4489" s="65">
        <v>27</v>
      </c>
      <c r="E4489" s="65" t="str">
        <f>VLOOKUP(D4489,Files_Lookup!$A$2:$B$45,2,FALSE)</f>
        <v>us000272020.dhc</v>
      </c>
      <c r="F4489" s="66">
        <v>9</v>
      </c>
      <c r="G4489" s="59">
        <f>VLOOKUP(_xlfn.CONCAT(TRIM(B4489)," - ",TRIM(D4489)),Sort_Order_Lookup!$C$1:$E$250,3,FALSE)</f>
        <v>1</v>
      </c>
      <c r="H4489" s="59" t="str">
        <f>VLOOKUP(B4489,Titles_Lookup!$B$2:$C$259,2,FALSE)</f>
        <v>SEX BY SINGLE-YEAR AGE (SOME OTHER RACE ALONE) [209]</v>
      </c>
      <c r="I4489" s="59" t="str">
        <f>VLOOKUP(B4489,Universe_Lookup!$B$2:$C$250,2,FALSE)</f>
        <v xml:space="preserve">Universe: People who are Some Other Race alone </v>
      </c>
      <c r="J4489" s="59" t="s">
        <v>516</v>
      </c>
    </row>
    <row r="4490" spans="1:10" x14ac:dyDescent="0.2">
      <c r="A4490" s="73" t="s">
        <v>2676</v>
      </c>
      <c r="B4490" s="59" t="s">
        <v>4991</v>
      </c>
      <c r="C4490" s="59" t="s">
        <v>5100</v>
      </c>
      <c r="D4490" s="65">
        <v>27</v>
      </c>
      <c r="E4490" s="65" t="str">
        <f>VLOOKUP(D4490,Files_Lookup!$A$2:$B$45,2,FALSE)</f>
        <v>us000272020.dhc</v>
      </c>
      <c r="F4490" s="66">
        <v>9</v>
      </c>
      <c r="G4490" s="59">
        <f>VLOOKUP(_xlfn.CONCAT(TRIM(B4490)," - ",TRIM(D4490)),Sort_Order_Lookup!$C$1:$E$250,3,FALSE)</f>
        <v>1</v>
      </c>
      <c r="H4490" s="59" t="str">
        <f>VLOOKUP(B4490,Titles_Lookup!$B$2:$C$259,2,FALSE)</f>
        <v>SEX BY SINGLE-YEAR AGE (SOME OTHER RACE ALONE) [209]</v>
      </c>
      <c r="I4490" s="59" t="str">
        <f>VLOOKUP(B4490,Universe_Lookup!$B$2:$C$250,2,FALSE)</f>
        <v xml:space="preserve">Universe: People who are Some Other Race alone </v>
      </c>
      <c r="J4490" s="59" t="s">
        <v>2323</v>
      </c>
    </row>
    <row r="4491" spans="1:10" x14ac:dyDescent="0.2">
      <c r="A4491" s="73" t="s">
        <v>2676</v>
      </c>
      <c r="B4491" s="59" t="s">
        <v>4991</v>
      </c>
      <c r="C4491" s="59" t="s">
        <v>5101</v>
      </c>
      <c r="D4491" s="65">
        <v>27</v>
      </c>
      <c r="E4491" s="65" t="str">
        <f>VLOOKUP(D4491,Files_Lookup!$A$2:$B$45,2,FALSE)</f>
        <v>us000272020.dhc</v>
      </c>
      <c r="F4491" s="66">
        <v>9</v>
      </c>
      <c r="G4491" s="59">
        <f>VLOOKUP(_xlfn.CONCAT(TRIM(B4491)," - ",TRIM(D4491)),Sort_Order_Lookup!$C$1:$E$250,3,FALSE)</f>
        <v>1</v>
      </c>
      <c r="H4491" s="59" t="str">
        <f>VLOOKUP(B4491,Titles_Lookup!$B$2:$C$259,2,FALSE)</f>
        <v>SEX BY SINGLE-YEAR AGE (SOME OTHER RACE ALONE) [209]</v>
      </c>
      <c r="I4491" s="59" t="str">
        <f>VLOOKUP(B4491,Universe_Lookup!$B$2:$C$250,2,FALSE)</f>
        <v xml:space="preserve">Universe: People who are Some Other Race alone </v>
      </c>
      <c r="J4491" s="59" t="s">
        <v>2325</v>
      </c>
    </row>
    <row r="4492" spans="1:10" x14ac:dyDescent="0.2">
      <c r="A4492" s="73" t="s">
        <v>2676</v>
      </c>
      <c r="B4492" s="59" t="s">
        <v>4991</v>
      </c>
      <c r="C4492" s="59" t="s">
        <v>5102</v>
      </c>
      <c r="D4492" s="65">
        <v>27</v>
      </c>
      <c r="E4492" s="65" t="str">
        <f>VLOOKUP(D4492,Files_Lookup!$A$2:$B$45,2,FALSE)</f>
        <v>us000272020.dhc</v>
      </c>
      <c r="F4492" s="66">
        <v>9</v>
      </c>
      <c r="G4492" s="59">
        <f>VLOOKUP(_xlfn.CONCAT(TRIM(B4492)," - ",TRIM(D4492)),Sort_Order_Lookup!$C$1:$E$250,3,FALSE)</f>
        <v>1</v>
      </c>
      <c r="H4492" s="59" t="str">
        <f>VLOOKUP(B4492,Titles_Lookup!$B$2:$C$259,2,FALSE)</f>
        <v>SEX BY SINGLE-YEAR AGE (SOME OTHER RACE ALONE) [209]</v>
      </c>
      <c r="I4492" s="59" t="str">
        <f>VLOOKUP(B4492,Universe_Lookup!$B$2:$C$250,2,FALSE)</f>
        <v xml:space="preserve">Universe: People who are Some Other Race alone </v>
      </c>
      <c r="J4492" s="59" t="s">
        <v>2327</v>
      </c>
    </row>
    <row r="4493" spans="1:10" x14ac:dyDescent="0.2">
      <c r="A4493" s="73" t="s">
        <v>2676</v>
      </c>
      <c r="B4493" s="59" t="s">
        <v>4991</v>
      </c>
      <c r="C4493" s="59" t="s">
        <v>5103</v>
      </c>
      <c r="D4493" s="65">
        <v>27</v>
      </c>
      <c r="E4493" s="65" t="str">
        <f>VLOOKUP(D4493,Files_Lookup!$A$2:$B$45,2,FALSE)</f>
        <v>us000272020.dhc</v>
      </c>
      <c r="F4493" s="66">
        <v>9</v>
      </c>
      <c r="G4493" s="59">
        <f>VLOOKUP(_xlfn.CONCAT(TRIM(B4493)," - ",TRIM(D4493)),Sort_Order_Lookup!$C$1:$E$250,3,FALSE)</f>
        <v>1</v>
      </c>
      <c r="H4493" s="59" t="str">
        <f>VLOOKUP(B4493,Titles_Lookup!$B$2:$C$259,2,FALSE)</f>
        <v>SEX BY SINGLE-YEAR AGE (SOME OTHER RACE ALONE) [209]</v>
      </c>
      <c r="I4493" s="59" t="str">
        <f>VLOOKUP(B4493,Universe_Lookup!$B$2:$C$250,2,FALSE)</f>
        <v xml:space="preserve">Universe: People who are Some Other Race alone </v>
      </c>
      <c r="J4493" s="59" t="s">
        <v>2329</v>
      </c>
    </row>
    <row r="4494" spans="1:10" x14ac:dyDescent="0.2">
      <c r="A4494" s="73" t="s">
        <v>2676</v>
      </c>
      <c r="B4494" s="59" t="s">
        <v>4991</v>
      </c>
      <c r="C4494" s="59" t="s">
        <v>5104</v>
      </c>
      <c r="D4494" s="65">
        <v>27</v>
      </c>
      <c r="E4494" s="65" t="str">
        <f>VLOOKUP(D4494,Files_Lookup!$A$2:$B$45,2,FALSE)</f>
        <v>us000272020.dhc</v>
      </c>
      <c r="F4494" s="66">
        <v>9</v>
      </c>
      <c r="G4494" s="59">
        <f>VLOOKUP(_xlfn.CONCAT(TRIM(B4494)," - ",TRIM(D4494)),Sort_Order_Lookup!$C$1:$E$250,3,FALSE)</f>
        <v>1</v>
      </c>
      <c r="H4494" s="59" t="str">
        <f>VLOOKUP(B4494,Titles_Lookup!$B$2:$C$259,2,FALSE)</f>
        <v>SEX BY SINGLE-YEAR AGE (SOME OTHER RACE ALONE) [209]</v>
      </c>
      <c r="I4494" s="59" t="str">
        <f>VLOOKUP(B4494,Universe_Lookup!$B$2:$C$250,2,FALSE)</f>
        <v xml:space="preserve">Universe: People who are Some Other Race alone </v>
      </c>
      <c r="J4494" s="59" t="s">
        <v>2331</v>
      </c>
    </row>
    <row r="4495" spans="1:10" x14ac:dyDescent="0.2">
      <c r="A4495" s="73" t="s">
        <v>2676</v>
      </c>
      <c r="B4495" s="59" t="s">
        <v>4991</v>
      </c>
      <c r="C4495" s="59" t="s">
        <v>5105</v>
      </c>
      <c r="D4495" s="65">
        <v>27</v>
      </c>
      <c r="E4495" s="65" t="str">
        <f>VLOOKUP(D4495,Files_Lookup!$A$2:$B$45,2,FALSE)</f>
        <v>us000272020.dhc</v>
      </c>
      <c r="F4495" s="66">
        <v>9</v>
      </c>
      <c r="G4495" s="59">
        <f>VLOOKUP(_xlfn.CONCAT(TRIM(B4495)," - ",TRIM(D4495)),Sort_Order_Lookup!$C$1:$E$250,3,FALSE)</f>
        <v>1</v>
      </c>
      <c r="H4495" s="59" t="str">
        <f>VLOOKUP(B4495,Titles_Lookup!$B$2:$C$259,2,FALSE)</f>
        <v>SEX BY SINGLE-YEAR AGE (SOME OTHER RACE ALONE) [209]</v>
      </c>
      <c r="I4495" s="59" t="str">
        <f>VLOOKUP(B4495,Universe_Lookup!$B$2:$C$250,2,FALSE)</f>
        <v xml:space="preserve">Universe: People who are Some Other Race alone </v>
      </c>
      <c r="J4495" s="59" t="s">
        <v>2333</v>
      </c>
    </row>
    <row r="4496" spans="1:10" x14ac:dyDescent="0.2">
      <c r="A4496" s="73" t="s">
        <v>2676</v>
      </c>
      <c r="B4496" s="59" t="s">
        <v>4991</v>
      </c>
      <c r="C4496" s="59" t="s">
        <v>5106</v>
      </c>
      <c r="D4496" s="65">
        <v>27</v>
      </c>
      <c r="E4496" s="65" t="str">
        <f>VLOOKUP(D4496,Files_Lookup!$A$2:$B$45,2,FALSE)</f>
        <v>us000272020.dhc</v>
      </c>
      <c r="F4496" s="66">
        <v>9</v>
      </c>
      <c r="G4496" s="59">
        <f>VLOOKUP(_xlfn.CONCAT(TRIM(B4496)," - ",TRIM(D4496)),Sort_Order_Lookup!$C$1:$E$250,3,FALSE)</f>
        <v>1</v>
      </c>
      <c r="H4496" s="59" t="str">
        <f>VLOOKUP(B4496,Titles_Lookup!$B$2:$C$259,2,FALSE)</f>
        <v>SEX BY SINGLE-YEAR AGE (SOME OTHER RACE ALONE) [209]</v>
      </c>
      <c r="I4496" s="59" t="str">
        <f>VLOOKUP(B4496,Universe_Lookup!$B$2:$C$250,2,FALSE)</f>
        <v xml:space="preserve">Universe: People who are Some Other Race alone </v>
      </c>
      <c r="J4496" s="59" t="s">
        <v>2335</v>
      </c>
    </row>
    <row r="4497" spans="1:10" x14ac:dyDescent="0.2">
      <c r="A4497" s="73" t="s">
        <v>2676</v>
      </c>
      <c r="B4497" s="59" t="s">
        <v>4991</v>
      </c>
      <c r="C4497" s="59" t="s">
        <v>5107</v>
      </c>
      <c r="D4497" s="65">
        <v>27</v>
      </c>
      <c r="E4497" s="65" t="str">
        <f>VLOOKUP(D4497,Files_Lookup!$A$2:$B$45,2,FALSE)</f>
        <v>us000272020.dhc</v>
      </c>
      <c r="F4497" s="66">
        <v>9</v>
      </c>
      <c r="G4497" s="59">
        <f>VLOOKUP(_xlfn.CONCAT(TRIM(B4497)," - ",TRIM(D4497)),Sort_Order_Lookup!$C$1:$E$250,3,FALSE)</f>
        <v>1</v>
      </c>
      <c r="H4497" s="59" t="str">
        <f>VLOOKUP(B4497,Titles_Lookup!$B$2:$C$259,2,FALSE)</f>
        <v>SEX BY SINGLE-YEAR AGE (SOME OTHER RACE ALONE) [209]</v>
      </c>
      <c r="I4497" s="59" t="str">
        <f>VLOOKUP(B4497,Universe_Lookup!$B$2:$C$250,2,FALSE)</f>
        <v xml:space="preserve">Universe: People who are Some Other Race alone </v>
      </c>
      <c r="J4497" s="59" t="s">
        <v>2337</v>
      </c>
    </row>
    <row r="4498" spans="1:10" x14ac:dyDescent="0.2">
      <c r="A4498" s="73" t="s">
        <v>2676</v>
      </c>
      <c r="B4498" s="59" t="s">
        <v>4991</v>
      </c>
      <c r="C4498" s="59" t="s">
        <v>5108</v>
      </c>
      <c r="D4498" s="65">
        <v>27</v>
      </c>
      <c r="E4498" s="65" t="str">
        <f>VLOOKUP(D4498,Files_Lookup!$A$2:$B$45,2,FALSE)</f>
        <v>us000272020.dhc</v>
      </c>
      <c r="F4498" s="66">
        <v>9</v>
      </c>
      <c r="G4498" s="59">
        <f>VLOOKUP(_xlfn.CONCAT(TRIM(B4498)," - ",TRIM(D4498)),Sort_Order_Lookup!$C$1:$E$250,3,FALSE)</f>
        <v>1</v>
      </c>
      <c r="H4498" s="59" t="str">
        <f>VLOOKUP(B4498,Titles_Lookup!$B$2:$C$259,2,FALSE)</f>
        <v>SEX BY SINGLE-YEAR AGE (SOME OTHER RACE ALONE) [209]</v>
      </c>
      <c r="I4498" s="59" t="str">
        <f>VLOOKUP(B4498,Universe_Lookup!$B$2:$C$250,2,FALSE)</f>
        <v xml:space="preserve">Universe: People who are Some Other Race alone </v>
      </c>
      <c r="J4498" s="59" t="s">
        <v>2339</v>
      </c>
    </row>
    <row r="4499" spans="1:10" x14ac:dyDescent="0.2">
      <c r="A4499" s="73" t="s">
        <v>2676</v>
      </c>
      <c r="B4499" s="59" t="s">
        <v>4991</v>
      </c>
      <c r="C4499" s="59" t="s">
        <v>5109</v>
      </c>
      <c r="D4499" s="65">
        <v>27</v>
      </c>
      <c r="E4499" s="65" t="str">
        <f>VLOOKUP(D4499,Files_Lookup!$A$2:$B$45,2,FALSE)</f>
        <v>us000272020.dhc</v>
      </c>
      <c r="F4499" s="66">
        <v>9</v>
      </c>
      <c r="G4499" s="59">
        <f>VLOOKUP(_xlfn.CONCAT(TRIM(B4499)," - ",TRIM(D4499)),Sort_Order_Lookup!$C$1:$E$250,3,FALSE)</f>
        <v>1</v>
      </c>
      <c r="H4499" s="59" t="str">
        <f>VLOOKUP(B4499,Titles_Lookup!$B$2:$C$259,2,FALSE)</f>
        <v>SEX BY SINGLE-YEAR AGE (SOME OTHER RACE ALONE) [209]</v>
      </c>
      <c r="I4499" s="59" t="str">
        <f>VLOOKUP(B4499,Universe_Lookup!$B$2:$C$250,2,FALSE)</f>
        <v xml:space="preserve">Universe: People who are Some Other Race alone </v>
      </c>
      <c r="J4499" s="59" t="s">
        <v>2341</v>
      </c>
    </row>
    <row r="4500" spans="1:10" x14ac:dyDescent="0.2">
      <c r="A4500" s="73" t="s">
        <v>2676</v>
      </c>
      <c r="B4500" s="59" t="s">
        <v>4991</v>
      </c>
      <c r="C4500" s="59" t="s">
        <v>5110</v>
      </c>
      <c r="D4500" s="65">
        <v>27</v>
      </c>
      <c r="E4500" s="65" t="str">
        <f>VLOOKUP(D4500,Files_Lookup!$A$2:$B$45,2,FALSE)</f>
        <v>us000272020.dhc</v>
      </c>
      <c r="F4500" s="66">
        <v>9</v>
      </c>
      <c r="G4500" s="59">
        <f>VLOOKUP(_xlfn.CONCAT(TRIM(B4500)," - ",TRIM(D4500)),Sort_Order_Lookup!$C$1:$E$250,3,FALSE)</f>
        <v>1</v>
      </c>
      <c r="H4500" s="59" t="str">
        <f>VLOOKUP(B4500,Titles_Lookup!$B$2:$C$259,2,FALSE)</f>
        <v>SEX BY SINGLE-YEAR AGE (SOME OTHER RACE ALONE) [209]</v>
      </c>
      <c r="I4500" s="59" t="str">
        <f>VLOOKUP(B4500,Universe_Lookup!$B$2:$C$250,2,FALSE)</f>
        <v xml:space="preserve">Universe: People who are Some Other Race alone </v>
      </c>
      <c r="J4500" s="59" t="s">
        <v>2343</v>
      </c>
    </row>
    <row r="4501" spans="1:10" x14ac:dyDescent="0.2">
      <c r="A4501" s="73" t="s">
        <v>2676</v>
      </c>
      <c r="B4501" s="59" t="s">
        <v>4991</v>
      </c>
      <c r="C4501" s="59" t="s">
        <v>5111</v>
      </c>
      <c r="D4501" s="65">
        <v>27</v>
      </c>
      <c r="E4501" s="65" t="str">
        <f>VLOOKUP(D4501,Files_Lookup!$A$2:$B$45,2,FALSE)</f>
        <v>us000272020.dhc</v>
      </c>
      <c r="F4501" s="66">
        <v>9</v>
      </c>
      <c r="G4501" s="59">
        <f>VLOOKUP(_xlfn.CONCAT(TRIM(B4501)," - ",TRIM(D4501)),Sort_Order_Lookup!$C$1:$E$250,3,FALSE)</f>
        <v>1</v>
      </c>
      <c r="H4501" s="59" t="str">
        <f>VLOOKUP(B4501,Titles_Lookup!$B$2:$C$259,2,FALSE)</f>
        <v>SEX BY SINGLE-YEAR AGE (SOME OTHER RACE ALONE) [209]</v>
      </c>
      <c r="I4501" s="59" t="str">
        <f>VLOOKUP(B4501,Universe_Lookup!$B$2:$C$250,2,FALSE)</f>
        <v xml:space="preserve">Universe: People who are Some Other Race alone </v>
      </c>
      <c r="J4501" s="59" t="s">
        <v>2345</v>
      </c>
    </row>
    <row r="4502" spans="1:10" x14ac:dyDescent="0.2">
      <c r="A4502" s="73" t="s">
        <v>2676</v>
      </c>
      <c r="B4502" s="59" t="s">
        <v>4991</v>
      </c>
      <c r="C4502" s="59" t="s">
        <v>5112</v>
      </c>
      <c r="D4502" s="65">
        <v>27</v>
      </c>
      <c r="E4502" s="65" t="str">
        <f>VLOOKUP(D4502,Files_Lookup!$A$2:$B$45,2,FALSE)</f>
        <v>us000272020.dhc</v>
      </c>
      <c r="F4502" s="66">
        <v>9</v>
      </c>
      <c r="G4502" s="59">
        <f>VLOOKUP(_xlfn.CONCAT(TRIM(B4502)," - ",TRIM(D4502)),Sort_Order_Lookup!$C$1:$E$250,3,FALSE)</f>
        <v>1</v>
      </c>
      <c r="H4502" s="59" t="str">
        <f>VLOOKUP(B4502,Titles_Lookup!$B$2:$C$259,2,FALSE)</f>
        <v>SEX BY SINGLE-YEAR AGE (SOME OTHER RACE ALONE) [209]</v>
      </c>
      <c r="I4502" s="59" t="str">
        <f>VLOOKUP(B4502,Universe_Lookup!$B$2:$C$250,2,FALSE)</f>
        <v xml:space="preserve">Universe: People who are Some Other Race alone </v>
      </c>
      <c r="J4502" s="59" t="s">
        <v>2347</v>
      </c>
    </row>
    <row r="4503" spans="1:10" x14ac:dyDescent="0.2">
      <c r="A4503" s="73" t="s">
        <v>2676</v>
      </c>
      <c r="B4503" s="59" t="s">
        <v>4991</v>
      </c>
      <c r="C4503" s="59" t="s">
        <v>5113</v>
      </c>
      <c r="D4503" s="65">
        <v>27</v>
      </c>
      <c r="E4503" s="65" t="str">
        <f>VLOOKUP(D4503,Files_Lookup!$A$2:$B$45,2,FALSE)</f>
        <v>us000272020.dhc</v>
      </c>
      <c r="F4503" s="66">
        <v>9</v>
      </c>
      <c r="G4503" s="59">
        <f>VLOOKUP(_xlfn.CONCAT(TRIM(B4503)," - ",TRIM(D4503)),Sort_Order_Lookup!$C$1:$E$250,3,FALSE)</f>
        <v>1</v>
      </c>
      <c r="H4503" s="59" t="str">
        <f>VLOOKUP(B4503,Titles_Lookup!$B$2:$C$259,2,FALSE)</f>
        <v>SEX BY SINGLE-YEAR AGE (SOME OTHER RACE ALONE) [209]</v>
      </c>
      <c r="I4503" s="59" t="str">
        <f>VLOOKUP(B4503,Universe_Lookup!$B$2:$C$250,2,FALSE)</f>
        <v xml:space="preserve">Universe: People who are Some Other Race alone </v>
      </c>
      <c r="J4503" s="59" t="s">
        <v>2349</v>
      </c>
    </row>
    <row r="4504" spans="1:10" x14ac:dyDescent="0.2">
      <c r="A4504" s="73" t="s">
        <v>2676</v>
      </c>
      <c r="B4504" s="59" t="s">
        <v>4991</v>
      </c>
      <c r="C4504" s="59" t="s">
        <v>5114</v>
      </c>
      <c r="D4504" s="65">
        <v>27</v>
      </c>
      <c r="E4504" s="65" t="str">
        <f>VLOOKUP(D4504,Files_Lookup!$A$2:$B$45,2,FALSE)</f>
        <v>us000272020.dhc</v>
      </c>
      <c r="F4504" s="66">
        <v>9</v>
      </c>
      <c r="G4504" s="59">
        <f>VLOOKUP(_xlfn.CONCAT(TRIM(B4504)," - ",TRIM(D4504)),Sort_Order_Lookup!$C$1:$E$250,3,FALSE)</f>
        <v>1</v>
      </c>
      <c r="H4504" s="59" t="str">
        <f>VLOOKUP(B4504,Titles_Lookup!$B$2:$C$259,2,FALSE)</f>
        <v>SEX BY SINGLE-YEAR AGE (SOME OTHER RACE ALONE) [209]</v>
      </c>
      <c r="I4504" s="59" t="str">
        <f>VLOOKUP(B4504,Universe_Lookup!$B$2:$C$250,2,FALSE)</f>
        <v xml:space="preserve">Universe: People who are Some Other Race alone </v>
      </c>
      <c r="J4504" s="59" t="s">
        <v>2351</v>
      </c>
    </row>
    <row r="4505" spans="1:10" x14ac:dyDescent="0.2">
      <c r="A4505" s="73" t="s">
        <v>2676</v>
      </c>
      <c r="B4505" s="59" t="s">
        <v>4991</v>
      </c>
      <c r="C4505" s="59" t="s">
        <v>5115</v>
      </c>
      <c r="D4505" s="65">
        <v>27</v>
      </c>
      <c r="E4505" s="65" t="str">
        <f>VLOOKUP(D4505,Files_Lookup!$A$2:$B$45,2,FALSE)</f>
        <v>us000272020.dhc</v>
      </c>
      <c r="F4505" s="66">
        <v>9</v>
      </c>
      <c r="G4505" s="59">
        <f>VLOOKUP(_xlfn.CONCAT(TRIM(B4505)," - ",TRIM(D4505)),Sort_Order_Lookup!$C$1:$E$250,3,FALSE)</f>
        <v>1</v>
      </c>
      <c r="H4505" s="59" t="str">
        <f>VLOOKUP(B4505,Titles_Lookup!$B$2:$C$259,2,FALSE)</f>
        <v>SEX BY SINGLE-YEAR AGE (SOME OTHER RACE ALONE) [209]</v>
      </c>
      <c r="I4505" s="59" t="str">
        <f>VLOOKUP(B4505,Universe_Lookup!$B$2:$C$250,2,FALSE)</f>
        <v xml:space="preserve">Universe: People who are Some Other Race alone </v>
      </c>
      <c r="J4505" s="59" t="s">
        <v>2353</v>
      </c>
    </row>
    <row r="4506" spans="1:10" x14ac:dyDescent="0.2">
      <c r="A4506" s="73" t="s">
        <v>2676</v>
      </c>
      <c r="B4506" s="59" t="s">
        <v>4991</v>
      </c>
      <c r="C4506" s="59" t="s">
        <v>5116</v>
      </c>
      <c r="D4506" s="65">
        <v>27</v>
      </c>
      <c r="E4506" s="65" t="str">
        <f>VLOOKUP(D4506,Files_Lookup!$A$2:$B$45,2,FALSE)</f>
        <v>us000272020.dhc</v>
      </c>
      <c r="F4506" s="66">
        <v>9</v>
      </c>
      <c r="G4506" s="59">
        <f>VLOOKUP(_xlfn.CONCAT(TRIM(B4506)," - ",TRIM(D4506)),Sort_Order_Lookup!$C$1:$E$250,3,FALSE)</f>
        <v>1</v>
      </c>
      <c r="H4506" s="59" t="str">
        <f>VLOOKUP(B4506,Titles_Lookup!$B$2:$C$259,2,FALSE)</f>
        <v>SEX BY SINGLE-YEAR AGE (SOME OTHER RACE ALONE) [209]</v>
      </c>
      <c r="I4506" s="59" t="str">
        <f>VLOOKUP(B4506,Universe_Lookup!$B$2:$C$250,2,FALSE)</f>
        <v xml:space="preserve">Universe: People who are Some Other Race alone </v>
      </c>
      <c r="J4506" s="59" t="s">
        <v>2355</v>
      </c>
    </row>
    <row r="4507" spans="1:10" x14ac:dyDescent="0.2">
      <c r="A4507" s="73" t="s">
        <v>2676</v>
      </c>
      <c r="B4507" s="59" t="s">
        <v>4991</v>
      </c>
      <c r="C4507" s="59" t="s">
        <v>5117</v>
      </c>
      <c r="D4507" s="65">
        <v>27</v>
      </c>
      <c r="E4507" s="65" t="str">
        <f>VLOOKUP(D4507,Files_Lookup!$A$2:$B$45,2,FALSE)</f>
        <v>us000272020.dhc</v>
      </c>
      <c r="F4507" s="66">
        <v>9</v>
      </c>
      <c r="G4507" s="59">
        <f>VLOOKUP(_xlfn.CONCAT(TRIM(B4507)," - ",TRIM(D4507)),Sort_Order_Lookup!$C$1:$E$250,3,FALSE)</f>
        <v>1</v>
      </c>
      <c r="H4507" s="59" t="str">
        <f>VLOOKUP(B4507,Titles_Lookup!$B$2:$C$259,2,FALSE)</f>
        <v>SEX BY SINGLE-YEAR AGE (SOME OTHER RACE ALONE) [209]</v>
      </c>
      <c r="I4507" s="59" t="str">
        <f>VLOOKUP(B4507,Universe_Lookup!$B$2:$C$250,2,FALSE)</f>
        <v xml:space="preserve">Universe: People who are Some Other Race alone </v>
      </c>
      <c r="J4507" s="59" t="s">
        <v>2357</v>
      </c>
    </row>
    <row r="4508" spans="1:10" x14ac:dyDescent="0.2">
      <c r="A4508" s="73" t="s">
        <v>2676</v>
      </c>
      <c r="B4508" s="59" t="s">
        <v>4991</v>
      </c>
      <c r="C4508" s="59" t="s">
        <v>5118</v>
      </c>
      <c r="D4508" s="65">
        <v>27</v>
      </c>
      <c r="E4508" s="65" t="str">
        <f>VLOOKUP(D4508,Files_Lookup!$A$2:$B$45,2,FALSE)</f>
        <v>us000272020.dhc</v>
      </c>
      <c r="F4508" s="66">
        <v>9</v>
      </c>
      <c r="G4508" s="59">
        <f>VLOOKUP(_xlfn.CONCAT(TRIM(B4508)," - ",TRIM(D4508)),Sort_Order_Lookup!$C$1:$E$250,3,FALSE)</f>
        <v>1</v>
      </c>
      <c r="H4508" s="59" t="str">
        <f>VLOOKUP(B4508,Titles_Lookup!$B$2:$C$259,2,FALSE)</f>
        <v>SEX BY SINGLE-YEAR AGE (SOME OTHER RACE ALONE) [209]</v>
      </c>
      <c r="I4508" s="59" t="str">
        <f>VLOOKUP(B4508,Universe_Lookup!$B$2:$C$250,2,FALSE)</f>
        <v xml:space="preserve">Universe: People who are Some Other Race alone </v>
      </c>
      <c r="J4508" s="59" t="s">
        <v>2359</v>
      </c>
    </row>
    <row r="4509" spans="1:10" x14ac:dyDescent="0.2">
      <c r="A4509" s="73" t="s">
        <v>2676</v>
      </c>
      <c r="B4509" s="59" t="s">
        <v>4991</v>
      </c>
      <c r="C4509" s="59" t="s">
        <v>5119</v>
      </c>
      <c r="D4509" s="65">
        <v>27</v>
      </c>
      <c r="E4509" s="65" t="str">
        <f>VLOOKUP(D4509,Files_Lookup!$A$2:$B$45,2,FALSE)</f>
        <v>us000272020.dhc</v>
      </c>
      <c r="F4509" s="66">
        <v>9</v>
      </c>
      <c r="G4509" s="59">
        <f>VLOOKUP(_xlfn.CONCAT(TRIM(B4509)," - ",TRIM(D4509)),Sort_Order_Lookup!$C$1:$E$250,3,FALSE)</f>
        <v>1</v>
      </c>
      <c r="H4509" s="59" t="str">
        <f>VLOOKUP(B4509,Titles_Lookup!$B$2:$C$259,2,FALSE)</f>
        <v>SEX BY SINGLE-YEAR AGE (SOME OTHER RACE ALONE) [209]</v>
      </c>
      <c r="I4509" s="59" t="str">
        <f>VLOOKUP(B4509,Universe_Lookup!$B$2:$C$250,2,FALSE)</f>
        <v xml:space="preserve">Universe: People who are Some Other Race alone </v>
      </c>
      <c r="J4509" s="59" t="s">
        <v>2361</v>
      </c>
    </row>
    <row r="4510" spans="1:10" x14ac:dyDescent="0.2">
      <c r="A4510" s="73" t="s">
        <v>2676</v>
      </c>
      <c r="B4510" s="59" t="s">
        <v>4991</v>
      </c>
      <c r="C4510" s="59" t="s">
        <v>5120</v>
      </c>
      <c r="D4510" s="65">
        <v>27</v>
      </c>
      <c r="E4510" s="65" t="str">
        <f>VLOOKUP(D4510,Files_Lookup!$A$2:$B$45,2,FALSE)</f>
        <v>us000272020.dhc</v>
      </c>
      <c r="F4510" s="66">
        <v>9</v>
      </c>
      <c r="G4510" s="59">
        <f>VLOOKUP(_xlfn.CONCAT(TRIM(B4510)," - ",TRIM(D4510)),Sort_Order_Lookup!$C$1:$E$250,3,FALSE)</f>
        <v>1</v>
      </c>
      <c r="H4510" s="59" t="str">
        <f>VLOOKUP(B4510,Titles_Lookup!$B$2:$C$259,2,FALSE)</f>
        <v>SEX BY SINGLE-YEAR AGE (SOME OTHER RACE ALONE) [209]</v>
      </c>
      <c r="I4510" s="59" t="str">
        <f>VLOOKUP(B4510,Universe_Lookup!$B$2:$C$250,2,FALSE)</f>
        <v xml:space="preserve">Universe: People who are Some Other Race alone </v>
      </c>
      <c r="J4510" s="59" t="s">
        <v>480</v>
      </c>
    </row>
    <row r="4511" spans="1:10" x14ac:dyDescent="0.2">
      <c r="A4511" s="73" t="s">
        <v>2676</v>
      </c>
      <c r="B4511" s="59" t="s">
        <v>4991</v>
      </c>
      <c r="C4511" s="59" t="s">
        <v>5121</v>
      </c>
      <c r="D4511" s="65">
        <v>27</v>
      </c>
      <c r="E4511" s="65" t="str">
        <f>VLOOKUP(D4511,Files_Lookup!$A$2:$B$45,2,FALSE)</f>
        <v>us000272020.dhc</v>
      </c>
      <c r="F4511" s="66">
        <v>9</v>
      </c>
      <c r="G4511" s="59">
        <f>VLOOKUP(_xlfn.CONCAT(TRIM(B4511)," - ",TRIM(D4511)),Sort_Order_Lookup!$C$1:$E$250,3,FALSE)</f>
        <v>1</v>
      </c>
      <c r="H4511" s="59" t="str">
        <f>VLOOKUP(B4511,Titles_Lookup!$B$2:$C$259,2,FALSE)</f>
        <v>SEX BY SINGLE-YEAR AGE (SOME OTHER RACE ALONE) [209]</v>
      </c>
      <c r="I4511" s="59" t="str">
        <f>VLOOKUP(B4511,Universe_Lookup!$B$2:$C$250,2,FALSE)</f>
        <v xml:space="preserve">Universe: People who are Some Other Race alone </v>
      </c>
      <c r="J4511" s="59" t="s">
        <v>482</v>
      </c>
    </row>
    <row r="4512" spans="1:10" x14ac:dyDescent="0.2">
      <c r="A4512" s="73" t="s">
        <v>2676</v>
      </c>
      <c r="B4512" s="59" t="s">
        <v>4991</v>
      </c>
      <c r="C4512" s="59" t="s">
        <v>5122</v>
      </c>
      <c r="D4512" s="65">
        <v>27</v>
      </c>
      <c r="E4512" s="65" t="str">
        <f>VLOOKUP(D4512,Files_Lookup!$A$2:$B$45,2,FALSE)</f>
        <v>us000272020.dhc</v>
      </c>
      <c r="F4512" s="66">
        <v>9</v>
      </c>
      <c r="G4512" s="59">
        <f>VLOOKUP(_xlfn.CONCAT(TRIM(B4512)," - ",TRIM(D4512)),Sort_Order_Lookup!$C$1:$E$250,3,FALSE)</f>
        <v>1</v>
      </c>
      <c r="H4512" s="59" t="str">
        <f>VLOOKUP(B4512,Titles_Lookup!$B$2:$C$259,2,FALSE)</f>
        <v>SEX BY SINGLE-YEAR AGE (SOME OTHER RACE ALONE) [209]</v>
      </c>
      <c r="I4512" s="59" t="str">
        <f>VLOOKUP(B4512,Universe_Lookup!$B$2:$C$250,2,FALSE)</f>
        <v xml:space="preserve">Universe: People who are Some Other Race alone </v>
      </c>
      <c r="J4512" s="59" t="s">
        <v>3671</v>
      </c>
    </row>
    <row r="4513" spans="1:10" x14ac:dyDescent="0.2">
      <c r="A4513" s="73" t="s">
        <v>2676</v>
      </c>
      <c r="B4513" s="59" t="s">
        <v>4991</v>
      </c>
      <c r="C4513" s="59" t="s">
        <v>5123</v>
      </c>
      <c r="D4513" s="65">
        <v>27</v>
      </c>
      <c r="E4513" s="65" t="str">
        <f>VLOOKUP(D4513,Files_Lookup!$A$2:$B$45,2,FALSE)</f>
        <v>us000272020.dhc</v>
      </c>
      <c r="F4513" s="66">
        <v>9</v>
      </c>
      <c r="G4513" s="59">
        <f>VLOOKUP(_xlfn.CONCAT(TRIM(B4513)," - ",TRIM(D4513)),Sort_Order_Lookup!$C$1:$E$250,3,FALSE)</f>
        <v>1</v>
      </c>
      <c r="H4513" s="59" t="str">
        <f>VLOOKUP(B4513,Titles_Lookup!$B$2:$C$259,2,FALSE)</f>
        <v>SEX BY SINGLE-YEAR AGE (SOME OTHER RACE ALONE) [209]</v>
      </c>
      <c r="I4513" s="59" t="str">
        <f>VLOOKUP(B4513,Universe_Lookup!$B$2:$C$250,2,FALSE)</f>
        <v xml:space="preserve">Universe: People who are Some Other Race alone </v>
      </c>
      <c r="J4513" s="59" t="s">
        <v>3673</v>
      </c>
    </row>
    <row r="4514" spans="1:10" x14ac:dyDescent="0.2">
      <c r="A4514" s="73" t="s">
        <v>2676</v>
      </c>
      <c r="B4514" s="59" t="s">
        <v>4991</v>
      </c>
      <c r="C4514" s="59" t="s">
        <v>5124</v>
      </c>
      <c r="D4514" s="65">
        <v>27</v>
      </c>
      <c r="E4514" s="65" t="str">
        <f>VLOOKUP(D4514,Files_Lookup!$A$2:$B$45,2,FALSE)</f>
        <v>us000272020.dhc</v>
      </c>
      <c r="F4514" s="66">
        <v>9</v>
      </c>
      <c r="G4514" s="59">
        <f>VLOOKUP(_xlfn.CONCAT(TRIM(B4514)," - ",TRIM(D4514)),Sort_Order_Lookup!$C$1:$E$250,3,FALSE)</f>
        <v>1</v>
      </c>
      <c r="H4514" s="59" t="str">
        <f>VLOOKUP(B4514,Titles_Lookup!$B$2:$C$259,2,FALSE)</f>
        <v>SEX BY SINGLE-YEAR AGE (SOME OTHER RACE ALONE) [209]</v>
      </c>
      <c r="I4514" s="59" t="str">
        <f>VLOOKUP(B4514,Universe_Lookup!$B$2:$C$250,2,FALSE)</f>
        <v xml:space="preserve">Universe: People who are Some Other Race alone </v>
      </c>
      <c r="J4514" s="59" t="s">
        <v>3675</v>
      </c>
    </row>
    <row r="4515" spans="1:10" x14ac:dyDescent="0.2">
      <c r="A4515" s="73" t="s">
        <v>2676</v>
      </c>
      <c r="B4515" s="59" t="s">
        <v>4991</v>
      </c>
      <c r="C4515" s="59" t="s">
        <v>5125</v>
      </c>
      <c r="D4515" s="65">
        <v>27</v>
      </c>
      <c r="E4515" s="65" t="str">
        <f>VLOOKUP(D4515,Files_Lookup!$A$2:$B$45,2,FALSE)</f>
        <v>us000272020.dhc</v>
      </c>
      <c r="F4515" s="66">
        <v>9</v>
      </c>
      <c r="G4515" s="59">
        <f>VLOOKUP(_xlfn.CONCAT(TRIM(B4515)," - ",TRIM(D4515)),Sort_Order_Lookup!$C$1:$E$250,3,FALSE)</f>
        <v>1</v>
      </c>
      <c r="H4515" s="59" t="str">
        <f>VLOOKUP(B4515,Titles_Lookup!$B$2:$C$259,2,FALSE)</f>
        <v>SEX BY SINGLE-YEAR AGE (SOME OTHER RACE ALONE) [209]</v>
      </c>
      <c r="I4515" s="59" t="str">
        <f>VLOOKUP(B4515,Universe_Lookup!$B$2:$C$250,2,FALSE)</f>
        <v xml:space="preserve">Universe: People who are Some Other Race alone </v>
      </c>
      <c r="J4515" s="59" t="s">
        <v>3677</v>
      </c>
    </row>
    <row r="4516" spans="1:10" x14ac:dyDescent="0.2">
      <c r="A4516" s="73" t="s">
        <v>2676</v>
      </c>
      <c r="B4516" s="59" t="s">
        <v>4991</v>
      </c>
      <c r="C4516" s="59" t="s">
        <v>5126</v>
      </c>
      <c r="D4516" s="65">
        <v>27</v>
      </c>
      <c r="E4516" s="65" t="str">
        <f>VLOOKUP(D4516,Files_Lookup!$A$2:$B$45,2,FALSE)</f>
        <v>us000272020.dhc</v>
      </c>
      <c r="F4516" s="66">
        <v>9</v>
      </c>
      <c r="G4516" s="59">
        <f>VLOOKUP(_xlfn.CONCAT(TRIM(B4516)," - ",TRIM(D4516)),Sort_Order_Lookup!$C$1:$E$250,3,FALSE)</f>
        <v>1</v>
      </c>
      <c r="H4516" s="59" t="str">
        <f>VLOOKUP(B4516,Titles_Lookup!$B$2:$C$259,2,FALSE)</f>
        <v>SEX BY SINGLE-YEAR AGE (SOME OTHER RACE ALONE) [209]</v>
      </c>
      <c r="I4516" s="59" t="str">
        <f>VLOOKUP(B4516,Universe_Lookup!$B$2:$C$250,2,FALSE)</f>
        <v xml:space="preserve">Universe: People who are Some Other Race alone </v>
      </c>
      <c r="J4516" s="59" t="s">
        <v>3679</v>
      </c>
    </row>
    <row r="4517" spans="1:10" x14ac:dyDescent="0.2">
      <c r="A4517" s="73" t="s">
        <v>2676</v>
      </c>
      <c r="B4517" s="59" t="s">
        <v>4991</v>
      </c>
      <c r="C4517" s="59" t="s">
        <v>5127</v>
      </c>
      <c r="D4517" s="65">
        <v>27</v>
      </c>
      <c r="E4517" s="65" t="str">
        <f>VLOOKUP(D4517,Files_Lookup!$A$2:$B$45,2,FALSE)</f>
        <v>us000272020.dhc</v>
      </c>
      <c r="F4517" s="66">
        <v>9</v>
      </c>
      <c r="G4517" s="59">
        <f>VLOOKUP(_xlfn.CONCAT(TRIM(B4517)," - ",TRIM(D4517)),Sort_Order_Lookup!$C$1:$E$250,3,FALSE)</f>
        <v>1</v>
      </c>
      <c r="H4517" s="59" t="str">
        <f>VLOOKUP(B4517,Titles_Lookup!$B$2:$C$259,2,FALSE)</f>
        <v>SEX BY SINGLE-YEAR AGE (SOME OTHER RACE ALONE) [209]</v>
      </c>
      <c r="I4517" s="59" t="str">
        <f>VLOOKUP(B4517,Universe_Lookup!$B$2:$C$250,2,FALSE)</f>
        <v xml:space="preserve">Universe: People who are Some Other Race alone </v>
      </c>
      <c r="J4517" s="59" t="s">
        <v>3681</v>
      </c>
    </row>
    <row r="4518" spans="1:10" x14ac:dyDescent="0.2">
      <c r="A4518" s="73" t="s">
        <v>2676</v>
      </c>
      <c r="B4518" s="59" t="s">
        <v>4991</v>
      </c>
      <c r="C4518" s="59" t="s">
        <v>5128</v>
      </c>
      <c r="D4518" s="65">
        <v>27</v>
      </c>
      <c r="E4518" s="65" t="str">
        <f>VLOOKUP(D4518,Files_Lookup!$A$2:$B$45,2,FALSE)</f>
        <v>us000272020.dhc</v>
      </c>
      <c r="F4518" s="66">
        <v>9</v>
      </c>
      <c r="G4518" s="59">
        <f>VLOOKUP(_xlfn.CONCAT(TRIM(B4518)," - ",TRIM(D4518)),Sort_Order_Lookup!$C$1:$E$250,3,FALSE)</f>
        <v>1</v>
      </c>
      <c r="H4518" s="59" t="str">
        <f>VLOOKUP(B4518,Titles_Lookup!$B$2:$C$259,2,FALSE)</f>
        <v>SEX BY SINGLE-YEAR AGE (SOME OTHER RACE ALONE) [209]</v>
      </c>
      <c r="I4518" s="59" t="str">
        <f>VLOOKUP(B4518,Universe_Lookup!$B$2:$C$250,2,FALSE)</f>
        <v xml:space="preserve">Universe: People who are Some Other Race alone </v>
      </c>
      <c r="J4518" s="59" t="s">
        <v>3683</v>
      </c>
    </row>
    <row r="4519" spans="1:10" x14ac:dyDescent="0.2">
      <c r="A4519" s="73" t="s">
        <v>2676</v>
      </c>
      <c r="B4519" s="59" t="s">
        <v>4991</v>
      </c>
      <c r="C4519" s="59" t="s">
        <v>5129</v>
      </c>
      <c r="D4519" s="65">
        <v>27</v>
      </c>
      <c r="E4519" s="65" t="str">
        <f>VLOOKUP(D4519,Files_Lookup!$A$2:$B$45,2,FALSE)</f>
        <v>us000272020.dhc</v>
      </c>
      <c r="F4519" s="66">
        <v>9</v>
      </c>
      <c r="G4519" s="59">
        <f>VLOOKUP(_xlfn.CONCAT(TRIM(B4519)," - ",TRIM(D4519)),Sort_Order_Lookup!$C$1:$E$250,3,FALSE)</f>
        <v>1</v>
      </c>
      <c r="H4519" s="59" t="str">
        <f>VLOOKUP(B4519,Titles_Lookup!$B$2:$C$259,2,FALSE)</f>
        <v>SEX BY SINGLE-YEAR AGE (SOME OTHER RACE ALONE) [209]</v>
      </c>
      <c r="I4519" s="59" t="str">
        <f>VLOOKUP(B4519,Universe_Lookup!$B$2:$C$250,2,FALSE)</f>
        <v xml:space="preserve">Universe: People who are Some Other Race alone </v>
      </c>
      <c r="J4519" s="59" t="s">
        <v>3685</v>
      </c>
    </row>
    <row r="4520" spans="1:10" x14ac:dyDescent="0.2">
      <c r="A4520" s="73" t="s">
        <v>2676</v>
      </c>
      <c r="B4520" s="59" t="s">
        <v>4991</v>
      </c>
      <c r="C4520" s="59" t="s">
        <v>5130</v>
      </c>
      <c r="D4520" s="65">
        <v>27</v>
      </c>
      <c r="E4520" s="65" t="str">
        <f>VLOOKUP(D4520,Files_Lookup!$A$2:$B$45,2,FALSE)</f>
        <v>us000272020.dhc</v>
      </c>
      <c r="F4520" s="66">
        <v>9</v>
      </c>
      <c r="G4520" s="59">
        <f>VLOOKUP(_xlfn.CONCAT(TRIM(B4520)," - ",TRIM(D4520)),Sort_Order_Lookup!$C$1:$E$250,3,FALSE)</f>
        <v>1</v>
      </c>
      <c r="H4520" s="59" t="str">
        <f>VLOOKUP(B4520,Titles_Lookup!$B$2:$C$259,2,FALSE)</f>
        <v>SEX BY SINGLE-YEAR AGE (SOME OTHER RACE ALONE) [209]</v>
      </c>
      <c r="I4520" s="59" t="str">
        <f>VLOOKUP(B4520,Universe_Lookup!$B$2:$C$250,2,FALSE)</f>
        <v xml:space="preserve">Universe: People who are Some Other Race alone </v>
      </c>
      <c r="J4520" s="59" t="s">
        <v>3687</v>
      </c>
    </row>
    <row r="4521" spans="1:10" x14ac:dyDescent="0.2">
      <c r="A4521" s="73" t="s">
        <v>2676</v>
      </c>
      <c r="B4521" s="59" t="s">
        <v>4991</v>
      </c>
      <c r="C4521" s="59" t="s">
        <v>5131</v>
      </c>
      <c r="D4521" s="65">
        <v>27</v>
      </c>
      <c r="E4521" s="65" t="str">
        <f>VLOOKUP(D4521,Files_Lookup!$A$2:$B$45,2,FALSE)</f>
        <v>us000272020.dhc</v>
      </c>
      <c r="F4521" s="66">
        <v>9</v>
      </c>
      <c r="G4521" s="59">
        <f>VLOOKUP(_xlfn.CONCAT(TRIM(B4521)," - ",TRIM(D4521)),Sort_Order_Lookup!$C$1:$E$250,3,FALSE)</f>
        <v>1</v>
      </c>
      <c r="H4521" s="59" t="str">
        <f>VLOOKUP(B4521,Titles_Lookup!$B$2:$C$259,2,FALSE)</f>
        <v>SEX BY SINGLE-YEAR AGE (SOME OTHER RACE ALONE) [209]</v>
      </c>
      <c r="I4521" s="59" t="str">
        <f>VLOOKUP(B4521,Universe_Lookup!$B$2:$C$250,2,FALSE)</f>
        <v xml:space="preserve">Universe: People who are Some Other Race alone </v>
      </c>
      <c r="J4521" s="59" t="s">
        <v>3689</v>
      </c>
    </row>
    <row r="4522" spans="1:10" x14ac:dyDescent="0.2">
      <c r="A4522" s="73" t="s">
        <v>2676</v>
      </c>
      <c r="B4522" s="59" t="s">
        <v>4991</v>
      </c>
      <c r="C4522" s="59" t="s">
        <v>5132</v>
      </c>
      <c r="D4522" s="65">
        <v>27</v>
      </c>
      <c r="E4522" s="65" t="str">
        <f>VLOOKUP(D4522,Files_Lookup!$A$2:$B$45,2,FALSE)</f>
        <v>us000272020.dhc</v>
      </c>
      <c r="F4522" s="66">
        <v>9</v>
      </c>
      <c r="G4522" s="59">
        <f>VLOOKUP(_xlfn.CONCAT(TRIM(B4522)," - ",TRIM(D4522)),Sort_Order_Lookup!$C$1:$E$250,3,FALSE)</f>
        <v>1</v>
      </c>
      <c r="H4522" s="59" t="str">
        <f>VLOOKUP(B4522,Titles_Lookup!$B$2:$C$259,2,FALSE)</f>
        <v>SEX BY SINGLE-YEAR AGE (SOME OTHER RACE ALONE) [209]</v>
      </c>
      <c r="I4522" s="59" t="str">
        <f>VLOOKUP(B4522,Universe_Lookup!$B$2:$C$250,2,FALSE)</f>
        <v xml:space="preserve">Universe: People who are Some Other Race alone </v>
      </c>
      <c r="J4522" s="59" t="s">
        <v>3691</v>
      </c>
    </row>
    <row r="4523" spans="1:10" x14ac:dyDescent="0.2">
      <c r="A4523" s="73" t="s">
        <v>2676</v>
      </c>
      <c r="B4523" s="59" t="s">
        <v>4991</v>
      </c>
      <c r="C4523" s="59" t="s">
        <v>5133</v>
      </c>
      <c r="D4523" s="65">
        <v>27</v>
      </c>
      <c r="E4523" s="65" t="str">
        <f>VLOOKUP(D4523,Files_Lookup!$A$2:$B$45,2,FALSE)</f>
        <v>us000272020.dhc</v>
      </c>
      <c r="F4523" s="66">
        <v>9</v>
      </c>
      <c r="G4523" s="59">
        <f>VLOOKUP(_xlfn.CONCAT(TRIM(B4523)," - ",TRIM(D4523)),Sort_Order_Lookup!$C$1:$E$250,3,FALSE)</f>
        <v>1</v>
      </c>
      <c r="H4523" s="59" t="str">
        <f>VLOOKUP(B4523,Titles_Lookup!$B$2:$C$259,2,FALSE)</f>
        <v>SEX BY SINGLE-YEAR AGE (SOME OTHER RACE ALONE) [209]</v>
      </c>
      <c r="I4523" s="59" t="str">
        <f>VLOOKUP(B4523,Universe_Lookup!$B$2:$C$250,2,FALSE)</f>
        <v xml:space="preserve">Universe: People who are Some Other Race alone </v>
      </c>
      <c r="J4523" s="59" t="s">
        <v>3693</v>
      </c>
    </row>
    <row r="4524" spans="1:10" x14ac:dyDescent="0.2">
      <c r="A4524" s="73" t="s">
        <v>2676</v>
      </c>
      <c r="B4524" s="59" t="s">
        <v>4991</v>
      </c>
      <c r="C4524" s="59" t="s">
        <v>5134</v>
      </c>
      <c r="D4524" s="65">
        <v>27</v>
      </c>
      <c r="E4524" s="65" t="str">
        <f>VLOOKUP(D4524,Files_Lookup!$A$2:$B$45,2,FALSE)</f>
        <v>us000272020.dhc</v>
      </c>
      <c r="F4524" s="66">
        <v>9</v>
      </c>
      <c r="G4524" s="59">
        <f>VLOOKUP(_xlfn.CONCAT(TRIM(B4524)," - ",TRIM(D4524)),Sort_Order_Lookup!$C$1:$E$250,3,FALSE)</f>
        <v>1</v>
      </c>
      <c r="H4524" s="59" t="str">
        <f>VLOOKUP(B4524,Titles_Lookup!$B$2:$C$259,2,FALSE)</f>
        <v>SEX BY SINGLE-YEAR AGE (SOME OTHER RACE ALONE) [209]</v>
      </c>
      <c r="I4524" s="59" t="str">
        <f>VLOOKUP(B4524,Universe_Lookup!$B$2:$C$250,2,FALSE)</f>
        <v xml:space="preserve">Universe: People who are Some Other Race alone </v>
      </c>
      <c r="J4524" s="59" t="s">
        <v>3695</v>
      </c>
    </row>
    <row r="4525" spans="1:10" x14ac:dyDescent="0.2">
      <c r="A4525" s="73" t="s">
        <v>2676</v>
      </c>
      <c r="B4525" s="59" t="s">
        <v>4991</v>
      </c>
      <c r="C4525" s="59" t="s">
        <v>5135</v>
      </c>
      <c r="D4525" s="65">
        <v>27</v>
      </c>
      <c r="E4525" s="65" t="str">
        <f>VLOOKUP(D4525,Files_Lookup!$A$2:$B$45,2,FALSE)</f>
        <v>us000272020.dhc</v>
      </c>
      <c r="F4525" s="66">
        <v>9</v>
      </c>
      <c r="G4525" s="59">
        <f>VLOOKUP(_xlfn.CONCAT(TRIM(B4525)," - ",TRIM(D4525)),Sort_Order_Lookup!$C$1:$E$250,3,FALSE)</f>
        <v>1</v>
      </c>
      <c r="H4525" s="59" t="str">
        <f>VLOOKUP(B4525,Titles_Lookup!$B$2:$C$259,2,FALSE)</f>
        <v>SEX BY SINGLE-YEAR AGE (SOME OTHER RACE ALONE) [209]</v>
      </c>
      <c r="I4525" s="59" t="str">
        <f>VLOOKUP(B4525,Universe_Lookup!$B$2:$C$250,2,FALSE)</f>
        <v xml:space="preserve">Universe: People who are Some Other Race alone </v>
      </c>
      <c r="J4525" s="59" t="s">
        <v>3697</v>
      </c>
    </row>
    <row r="4526" spans="1:10" x14ac:dyDescent="0.2">
      <c r="A4526" s="73" t="s">
        <v>2676</v>
      </c>
      <c r="B4526" s="59" t="s">
        <v>4991</v>
      </c>
      <c r="C4526" s="59" t="s">
        <v>5136</v>
      </c>
      <c r="D4526" s="65">
        <v>27</v>
      </c>
      <c r="E4526" s="65" t="str">
        <f>VLOOKUP(D4526,Files_Lookup!$A$2:$B$45,2,FALSE)</f>
        <v>us000272020.dhc</v>
      </c>
      <c r="F4526" s="66">
        <v>9</v>
      </c>
      <c r="G4526" s="59">
        <f>VLOOKUP(_xlfn.CONCAT(TRIM(B4526)," - ",TRIM(D4526)),Sort_Order_Lookup!$C$1:$E$250,3,FALSE)</f>
        <v>1</v>
      </c>
      <c r="H4526" s="59" t="str">
        <f>VLOOKUP(B4526,Titles_Lookup!$B$2:$C$259,2,FALSE)</f>
        <v>SEX BY SINGLE-YEAR AGE (SOME OTHER RACE ALONE) [209]</v>
      </c>
      <c r="I4526" s="59" t="str">
        <f>VLOOKUP(B4526,Universe_Lookup!$B$2:$C$250,2,FALSE)</f>
        <v xml:space="preserve">Universe: People who are Some Other Race alone </v>
      </c>
      <c r="J4526" s="59" t="s">
        <v>3699</v>
      </c>
    </row>
    <row r="4527" spans="1:10" x14ac:dyDescent="0.2">
      <c r="A4527" s="73" t="s">
        <v>2676</v>
      </c>
      <c r="B4527" s="59" t="s">
        <v>4991</v>
      </c>
      <c r="C4527" s="59" t="s">
        <v>5137</v>
      </c>
      <c r="D4527" s="65">
        <v>27</v>
      </c>
      <c r="E4527" s="65" t="str">
        <f>VLOOKUP(D4527,Files_Lookup!$A$2:$B$45,2,FALSE)</f>
        <v>us000272020.dhc</v>
      </c>
      <c r="F4527" s="66">
        <v>9</v>
      </c>
      <c r="G4527" s="59">
        <f>VLOOKUP(_xlfn.CONCAT(TRIM(B4527)," - ",TRIM(D4527)),Sort_Order_Lookup!$C$1:$E$250,3,FALSE)</f>
        <v>1</v>
      </c>
      <c r="H4527" s="59" t="str">
        <f>VLOOKUP(B4527,Titles_Lookup!$B$2:$C$259,2,FALSE)</f>
        <v>SEX BY SINGLE-YEAR AGE (SOME OTHER RACE ALONE) [209]</v>
      </c>
      <c r="I4527" s="59" t="str">
        <f>VLOOKUP(B4527,Universe_Lookup!$B$2:$C$250,2,FALSE)</f>
        <v xml:space="preserve">Universe: People who are Some Other Race alone </v>
      </c>
      <c r="J4527" s="59" t="s">
        <v>3701</v>
      </c>
    </row>
    <row r="4528" spans="1:10" x14ac:dyDescent="0.2">
      <c r="A4528" s="73" t="s">
        <v>2676</v>
      </c>
      <c r="B4528" s="59" t="s">
        <v>4991</v>
      </c>
      <c r="C4528" s="59" t="s">
        <v>5138</v>
      </c>
      <c r="D4528" s="65">
        <v>27</v>
      </c>
      <c r="E4528" s="65" t="str">
        <f>VLOOKUP(D4528,Files_Lookup!$A$2:$B$45,2,FALSE)</f>
        <v>us000272020.dhc</v>
      </c>
      <c r="F4528" s="66">
        <v>9</v>
      </c>
      <c r="G4528" s="59">
        <f>VLOOKUP(_xlfn.CONCAT(TRIM(B4528)," - ",TRIM(D4528)),Sort_Order_Lookup!$C$1:$E$250,3,FALSE)</f>
        <v>1</v>
      </c>
      <c r="H4528" s="59" t="str">
        <f>VLOOKUP(B4528,Titles_Lookup!$B$2:$C$259,2,FALSE)</f>
        <v>SEX BY SINGLE-YEAR AGE (SOME OTHER RACE ALONE) [209]</v>
      </c>
      <c r="I4528" s="59" t="str">
        <f>VLOOKUP(B4528,Universe_Lookup!$B$2:$C$250,2,FALSE)</f>
        <v xml:space="preserve">Universe: People who are Some Other Race alone </v>
      </c>
      <c r="J4528" s="59" t="s">
        <v>3703</v>
      </c>
    </row>
    <row r="4529" spans="1:10" x14ac:dyDescent="0.2">
      <c r="A4529" s="73" t="s">
        <v>2676</v>
      </c>
      <c r="B4529" s="59" t="s">
        <v>4991</v>
      </c>
      <c r="C4529" s="59" t="s">
        <v>5139</v>
      </c>
      <c r="D4529" s="65">
        <v>27</v>
      </c>
      <c r="E4529" s="65" t="str">
        <f>VLOOKUP(D4529,Files_Lookup!$A$2:$B$45,2,FALSE)</f>
        <v>us000272020.dhc</v>
      </c>
      <c r="F4529" s="66">
        <v>9</v>
      </c>
      <c r="G4529" s="59">
        <f>VLOOKUP(_xlfn.CONCAT(TRIM(B4529)," - ",TRIM(D4529)),Sort_Order_Lookup!$C$1:$E$250,3,FALSE)</f>
        <v>1</v>
      </c>
      <c r="H4529" s="59" t="str">
        <f>VLOOKUP(B4529,Titles_Lookup!$B$2:$C$259,2,FALSE)</f>
        <v>SEX BY SINGLE-YEAR AGE (SOME OTHER RACE ALONE) [209]</v>
      </c>
      <c r="I4529" s="59" t="str">
        <f>VLOOKUP(B4529,Universe_Lookup!$B$2:$C$250,2,FALSE)</f>
        <v xml:space="preserve">Universe: People who are Some Other Race alone </v>
      </c>
      <c r="J4529" s="59" t="s">
        <v>3705</v>
      </c>
    </row>
    <row r="4530" spans="1:10" x14ac:dyDescent="0.2">
      <c r="A4530" s="73" t="s">
        <v>2676</v>
      </c>
      <c r="B4530" s="59" t="s">
        <v>4991</v>
      </c>
      <c r="C4530" s="59" t="s">
        <v>5140</v>
      </c>
      <c r="D4530" s="65">
        <v>27</v>
      </c>
      <c r="E4530" s="65" t="str">
        <f>VLOOKUP(D4530,Files_Lookup!$A$2:$B$45,2,FALSE)</f>
        <v>us000272020.dhc</v>
      </c>
      <c r="F4530" s="66">
        <v>9</v>
      </c>
      <c r="G4530" s="59">
        <f>VLOOKUP(_xlfn.CONCAT(TRIM(B4530)," - ",TRIM(D4530)),Sort_Order_Lookup!$C$1:$E$250,3,FALSE)</f>
        <v>1</v>
      </c>
      <c r="H4530" s="59" t="str">
        <f>VLOOKUP(B4530,Titles_Lookup!$B$2:$C$259,2,FALSE)</f>
        <v>SEX BY SINGLE-YEAR AGE (SOME OTHER RACE ALONE) [209]</v>
      </c>
      <c r="I4530" s="59" t="str">
        <f>VLOOKUP(B4530,Universe_Lookup!$B$2:$C$250,2,FALSE)</f>
        <v xml:space="preserve">Universe: People who are Some Other Race alone </v>
      </c>
      <c r="J4530" s="59" t="s">
        <v>3707</v>
      </c>
    </row>
    <row r="4531" spans="1:10" x14ac:dyDescent="0.2">
      <c r="A4531" s="73" t="s">
        <v>2676</v>
      </c>
      <c r="B4531" s="59" t="s">
        <v>4991</v>
      </c>
      <c r="C4531" s="59" t="s">
        <v>5141</v>
      </c>
      <c r="D4531" s="65">
        <v>27</v>
      </c>
      <c r="E4531" s="65" t="str">
        <f>VLOOKUP(D4531,Files_Lookup!$A$2:$B$45,2,FALSE)</f>
        <v>us000272020.dhc</v>
      </c>
      <c r="F4531" s="66">
        <v>9</v>
      </c>
      <c r="G4531" s="59">
        <f>VLOOKUP(_xlfn.CONCAT(TRIM(B4531)," - ",TRIM(D4531)),Sort_Order_Lookup!$C$1:$E$250,3,FALSE)</f>
        <v>1</v>
      </c>
      <c r="H4531" s="59" t="str">
        <f>VLOOKUP(B4531,Titles_Lookup!$B$2:$C$259,2,FALSE)</f>
        <v>SEX BY SINGLE-YEAR AGE (SOME OTHER RACE ALONE) [209]</v>
      </c>
      <c r="I4531" s="59" t="str">
        <f>VLOOKUP(B4531,Universe_Lookup!$B$2:$C$250,2,FALSE)</f>
        <v xml:space="preserve">Universe: People who are Some Other Race alone </v>
      </c>
      <c r="J4531" s="59" t="s">
        <v>3709</v>
      </c>
    </row>
    <row r="4532" spans="1:10" x14ac:dyDescent="0.2">
      <c r="A4532" s="73" t="s">
        <v>2676</v>
      </c>
      <c r="B4532" s="59" t="s">
        <v>4991</v>
      </c>
      <c r="C4532" s="59" t="s">
        <v>5142</v>
      </c>
      <c r="D4532" s="65">
        <v>27</v>
      </c>
      <c r="E4532" s="65" t="str">
        <f>VLOOKUP(D4532,Files_Lookup!$A$2:$B$45,2,FALSE)</f>
        <v>us000272020.dhc</v>
      </c>
      <c r="F4532" s="66">
        <v>9</v>
      </c>
      <c r="G4532" s="59">
        <f>VLOOKUP(_xlfn.CONCAT(TRIM(B4532)," - ",TRIM(D4532)),Sort_Order_Lookup!$C$1:$E$250,3,FALSE)</f>
        <v>1</v>
      </c>
      <c r="H4532" s="59" t="str">
        <f>VLOOKUP(B4532,Titles_Lookup!$B$2:$C$259,2,FALSE)</f>
        <v>SEX BY SINGLE-YEAR AGE (SOME OTHER RACE ALONE) [209]</v>
      </c>
      <c r="I4532" s="59" t="str">
        <f>VLOOKUP(B4532,Universe_Lookup!$B$2:$C$250,2,FALSE)</f>
        <v xml:space="preserve">Universe: People who are Some Other Race alone </v>
      </c>
      <c r="J4532" s="59" t="s">
        <v>3711</v>
      </c>
    </row>
    <row r="4533" spans="1:10" x14ac:dyDescent="0.2">
      <c r="A4533" s="73" t="s">
        <v>2676</v>
      </c>
      <c r="B4533" s="59" t="s">
        <v>4991</v>
      </c>
      <c r="C4533" s="59" t="s">
        <v>5143</v>
      </c>
      <c r="D4533" s="65">
        <v>27</v>
      </c>
      <c r="E4533" s="65" t="str">
        <f>VLOOKUP(D4533,Files_Lookup!$A$2:$B$45,2,FALSE)</f>
        <v>us000272020.dhc</v>
      </c>
      <c r="F4533" s="66">
        <v>9</v>
      </c>
      <c r="G4533" s="59">
        <f>VLOOKUP(_xlfn.CONCAT(TRIM(B4533)," - ",TRIM(D4533)),Sort_Order_Lookup!$C$1:$E$250,3,FALSE)</f>
        <v>1</v>
      </c>
      <c r="H4533" s="59" t="str">
        <f>VLOOKUP(B4533,Titles_Lookup!$B$2:$C$259,2,FALSE)</f>
        <v>SEX BY SINGLE-YEAR AGE (SOME OTHER RACE ALONE) [209]</v>
      </c>
      <c r="I4533" s="59" t="str">
        <f>VLOOKUP(B4533,Universe_Lookup!$B$2:$C$250,2,FALSE)</f>
        <v xml:space="preserve">Universe: People who are Some Other Race alone </v>
      </c>
      <c r="J4533" s="59" t="s">
        <v>3713</v>
      </c>
    </row>
    <row r="4534" spans="1:10" x14ac:dyDescent="0.2">
      <c r="A4534" s="73" t="s">
        <v>2676</v>
      </c>
      <c r="B4534" s="59" t="s">
        <v>4991</v>
      </c>
      <c r="C4534" s="59" t="s">
        <v>5144</v>
      </c>
      <c r="D4534" s="65">
        <v>27</v>
      </c>
      <c r="E4534" s="65" t="str">
        <f>VLOOKUP(D4534,Files_Lookup!$A$2:$B$45,2,FALSE)</f>
        <v>us000272020.dhc</v>
      </c>
      <c r="F4534" s="66">
        <v>9</v>
      </c>
      <c r="G4534" s="59">
        <f>VLOOKUP(_xlfn.CONCAT(TRIM(B4534)," - ",TRIM(D4534)),Sort_Order_Lookup!$C$1:$E$250,3,FALSE)</f>
        <v>1</v>
      </c>
      <c r="H4534" s="59" t="str">
        <f>VLOOKUP(B4534,Titles_Lookup!$B$2:$C$259,2,FALSE)</f>
        <v>SEX BY SINGLE-YEAR AGE (SOME OTHER RACE ALONE) [209]</v>
      </c>
      <c r="I4534" s="59" t="str">
        <f>VLOOKUP(B4534,Universe_Lookup!$B$2:$C$250,2,FALSE)</f>
        <v xml:space="preserve">Universe: People who are Some Other Race alone </v>
      </c>
      <c r="J4534" s="59" t="s">
        <v>3715</v>
      </c>
    </row>
    <row r="4535" spans="1:10" x14ac:dyDescent="0.2">
      <c r="A4535" s="73" t="s">
        <v>2676</v>
      </c>
      <c r="B4535" s="59" t="s">
        <v>4991</v>
      </c>
      <c r="C4535" s="59" t="s">
        <v>5145</v>
      </c>
      <c r="D4535" s="65">
        <v>27</v>
      </c>
      <c r="E4535" s="65" t="str">
        <f>VLOOKUP(D4535,Files_Lookup!$A$2:$B$45,2,FALSE)</f>
        <v>us000272020.dhc</v>
      </c>
      <c r="F4535" s="66">
        <v>9</v>
      </c>
      <c r="G4535" s="59">
        <f>VLOOKUP(_xlfn.CONCAT(TRIM(B4535)," - ",TRIM(D4535)),Sort_Order_Lookup!$C$1:$E$250,3,FALSE)</f>
        <v>1</v>
      </c>
      <c r="H4535" s="59" t="str">
        <f>VLOOKUP(B4535,Titles_Lookup!$B$2:$C$259,2,FALSE)</f>
        <v>SEX BY SINGLE-YEAR AGE (SOME OTHER RACE ALONE) [209]</v>
      </c>
      <c r="I4535" s="59" t="str">
        <f>VLOOKUP(B4535,Universe_Lookup!$B$2:$C$250,2,FALSE)</f>
        <v xml:space="preserve">Universe: People who are Some Other Race alone </v>
      </c>
      <c r="J4535" s="59" t="s">
        <v>3717</v>
      </c>
    </row>
    <row r="4536" spans="1:10" x14ac:dyDescent="0.2">
      <c r="A4536" s="73" t="s">
        <v>2676</v>
      </c>
      <c r="B4536" s="59" t="s">
        <v>4991</v>
      </c>
      <c r="C4536" s="59" t="s">
        <v>5146</v>
      </c>
      <c r="D4536" s="65">
        <v>27</v>
      </c>
      <c r="E4536" s="65" t="str">
        <f>VLOOKUP(D4536,Files_Lookup!$A$2:$B$45,2,FALSE)</f>
        <v>us000272020.dhc</v>
      </c>
      <c r="F4536" s="66">
        <v>9</v>
      </c>
      <c r="G4536" s="59">
        <f>VLOOKUP(_xlfn.CONCAT(TRIM(B4536)," - ",TRIM(D4536)),Sort_Order_Lookup!$C$1:$E$250,3,FALSE)</f>
        <v>1</v>
      </c>
      <c r="H4536" s="59" t="str">
        <f>VLOOKUP(B4536,Titles_Lookup!$B$2:$C$259,2,FALSE)</f>
        <v>SEX BY SINGLE-YEAR AGE (SOME OTHER RACE ALONE) [209]</v>
      </c>
      <c r="I4536" s="59" t="str">
        <f>VLOOKUP(B4536,Universe_Lookup!$B$2:$C$250,2,FALSE)</f>
        <v xml:space="preserve">Universe: People who are Some Other Race alone </v>
      </c>
      <c r="J4536" s="59" t="s">
        <v>3719</v>
      </c>
    </row>
    <row r="4537" spans="1:10" x14ac:dyDescent="0.2">
      <c r="A4537" s="73" t="s">
        <v>2676</v>
      </c>
      <c r="B4537" s="59" t="s">
        <v>4991</v>
      </c>
      <c r="C4537" s="59" t="s">
        <v>5147</v>
      </c>
      <c r="D4537" s="65">
        <v>27</v>
      </c>
      <c r="E4537" s="65" t="str">
        <f>VLOOKUP(D4537,Files_Lookup!$A$2:$B$45,2,FALSE)</f>
        <v>us000272020.dhc</v>
      </c>
      <c r="F4537" s="66">
        <v>9</v>
      </c>
      <c r="G4537" s="59">
        <f>VLOOKUP(_xlfn.CONCAT(TRIM(B4537)," - ",TRIM(D4537)),Sort_Order_Lookup!$C$1:$E$250,3,FALSE)</f>
        <v>1</v>
      </c>
      <c r="H4537" s="59" t="str">
        <f>VLOOKUP(B4537,Titles_Lookup!$B$2:$C$259,2,FALSE)</f>
        <v>SEX BY SINGLE-YEAR AGE (SOME OTHER RACE ALONE) [209]</v>
      </c>
      <c r="I4537" s="59" t="str">
        <f>VLOOKUP(B4537,Universe_Lookup!$B$2:$C$250,2,FALSE)</f>
        <v xml:space="preserve">Universe: People who are Some Other Race alone </v>
      </c>
      <c r="J4537" s="59" t="s">
        <v>3721</v>
      </c>
    </row>
    <row r="4538" spans="1:10" x14ac:dyDescent="0.2">
      <c r="A4538" s="73" t="s">
        <v>2676</v>
      </c>
      <c r="B4538" s="59" t="s">
        <v>4991</v>
      </c>
      <c r="C4538" s="59" t="s">
        <v>5148</v>
      </c>
      <c r="D4538" s="65">
        <v>27</v>
      </c>
      <c r="E4538" s="65" t="str">
        <f>VLOOKUP(D4538,Files_Lookup!$A$2:$B$45,2,FALSE)</f>
        <v>us000272020.dhc</v>
      </c>
      <c r="F4538" s="66">
        <v>9</v>
      </c>
      <c r="G4538" s="59">
        <f>VLOOKUP(_xlfn.CONCAT(TRIM(B4538)," - ",TRIM(D4538)),Sort_Order_Lookup!$C$1:$E$250,3,FALSE)</f>
        <v>1</v>
      </c>
      <c r="H4538" s="59" t="str">
        <f>VLOOKUP(B4538,Titles_Lookup!$B$2:$C$259,2,FALSE)</f>
        <v>SEX BY SINGLE-YEAR AGE (SOME OTHER RACE ALONE) [209]</v>
      </c>
      <c r="I4538" s="59" t="str">
        <f>VLOOKUP(B4538,Universe_Lookup!$B$2:$C$250,2,FALSE)</f>
        <v xml:space="preserve">Universe: People who are Some Other Race alone </v>
      </c>
      <c r="J4538" s="59" t="s">
        <v>3723</v>
      </c>
    </row>
    <row r="4539" spans="1:10" x14ac:dyDescent="0.2">
      <c r="A4539" s="73" t="s">
        <v>2676</v>
      </c>
      <c r="B4539" s="59" t="s">
        <v>4991</v>
      </c>
      <c r="C4539" s="59" t="s">
        <v>5149</v>
      </c>
      <c r="D4539" s="65">
        <v>27</v>
      </c>
      <c r="E4539" s="65" t="str">
        <f>VLOOKUP(D4539,Files_Lookup!$A$2:$B$45,2,FALSE)</f>
        <v>us000272020.dhc</v>
      </c>
      <c r="F4539" s="66">
        <v>9</v>
      </c>
      <c r="G4539" s="59">
        <f>VLOOKUP(_xlfn.CONCAT(TRIM(B4539)," - ",TRIM(D4539)),Sort_Order_Lookup!$C$1:$E$250,3,FALSE)</f>
        <v>1</v>
      </c>
      <c r="H4539" s="59" t="str">
        <f>VLOOKUP(B4539,Titles_Lookup!$B$2:$C$259,2,FALSE)</f>
        <v>SEX BY SINGLE-YEAR AGE (SOME OTHER RACE ALONE) [209]</v>
      </c>
      <c r="I4539" s="59" t="str">
        <f>VLOOKUP(B4539,Universe_Lookup!$B$2:$C$250,2,FALSE)</f>
        <v xml:space="preserve">Universe: People who are Some Other Race alone </v>
      </c>
      <c r="J4539" s="59" t="s">
        <v>3725</v>
      </c>
    </row>
    <row r="4540" spans="1:10" x14ac:dyDescent="0.2">
      <c r="A4540" s="73" t="s">
        <v>2676</v>
      </c>
      <c r="B4540" s="59" t="s">
        <v>4991</v>
      </c>
      <c r="C4540" s="59" t="s">
        <v>5150</v>
      </c>
      <c r="D4540" s="65">
        <v>27</v>
      </c>
      <c r="E4540" s="65" t="str">
        <f>VLOOKUP(D4540,Files_Lookup!$A$2:$B$45,2,FALSE)</f>
        <v>us000272020.dhc</v>
      </c>
      <c r="F4540" s="66">
        <v>9</v>
      </c>
      <c r="G4540" s="59">
        <f>VLOOKUP(_xlfn.CONCAT(TRIM(B4540)," - ",TRIM(D4540)),Sort_Order_Lookup!$C$1:$E$250,3,FALSE)</f>
        <v>1</v>
      </c>
      <c r="H4540" s="59" t="str">
        <f>VLOOKUP(B4540,Titles_Lookup!$B$2:$C$259,2,FALSE)</f>
        <v>SEX BY SINGLE-YEAR AGE (SOME OTHER RACE ALONE) [209]</v>
      </c>
      <c r="I4540" s="59" t="str">
        <f>VLOOKUP(B4540,Universe_Lookup!$B$2:$C$250,2,FALSE)</f>
        <v xml:space="preserve">Universe: People who are Some Other Race alone </v>
      </c>
      <c r="J4540" s="59" t="s">
        <v>3727</v>
      </c>
    </row>
    <row r="4541" spans="1:10" x14ac:dyDescent="0.2">
      <c r="A4541" s="73" t="s">
        <v>2676</v>
      </c>
      <c r="B4541" s="59" t="s">
        <v>4991</v>
      </c>
      <c r="C4541" s="59" t="s">
        <v>5151</v>
      </c>
      <c r="D4541" s="65">
        <v>27</v>
      </c>
      <c r="E4541" s="65" t="str">
        <f>VLOOKUP(D4541,Files_Lookup!$A$2:$B$45,2,FALSE)</f>
        <v>us000272020.dhc</v>
      </c>
      <c r="F4541" s="66">
        <v>9</v>
      </c>
      <c r="G4541" s="59">
        <f>VLOOKUP(_xlfn.CONCAT(TRIM(B4541)," - ",TRIM(D4541)),Sort_Order_Lookup!$C$1:$E$250,3,FALSE)</f>
        <v>1</v>
      </c>
      <c r="H4541" s="59" t="str">
        <f>VLOOKUP(B4541,Titles_Lookup!$B$2:$C$259,2,FALSE)</f>
        <v>SEX BY SINGLE-YEAR AGE (SOME OTHER RACE ALONE) [209]</v>
      </c>
      <c r="I4541" s="59" t="str">
        <f>VLOOKUP(B4541,Universe_Lookup!$B$2:$C$250,2,FALSE)</f>
        <v xml:space="preserve">Universe: People who are Some Other Race alone </v>
      </c>
      <c r="J4541" s="59" t="s">
        <v>3729</v>
      </c>
    </row>
    <row r="4542" spans="1:10" x14ac:dyDescent="0.2">
      <c r="A4542" s="73" t="s">
        <v>2676</v>
      </c>
      <c r="B4542" s="59" t="s">
        <v>4991</v>
      </c>
      <c r="C4542" s="59" t="s">
        <v>5152</v>
      </c>
      <c r="D4542" s="65">
        <v>27</v>
      </c>
      <c r="E4542" s="65" t="str">
        <f>VLOOKUP(D4542,Files_Lookup!$A$2:$B$45,2,FALSE)</f>
        <v>us000272020.dhc</v>
      </c>
      <c r="F4542" s="66">
        <v>9</v>
      </c>
      <c r="G4542" s="59">
        <f>VLOOKUP(_xlfn.CONCAT(TRIM(B4542)," - ",TRIM(D4542)),Sort_Order_Lookup!$C$1:$E$250,3,FALSE)</f>
        <v>1</v>
      </c>
      <c r="H4542" s="59" t="str">
        <f>VLOOKUP(B4542,Titles_Lookup!$B$2:$C$259,2,FALSE)</f>
        <v>SEX BY SINGLE-YEAR AGE (SOME OTHER RACE ALONE) [209]</v>
      </c>
      <c r="I4542" s="59" t="str">
        <f>VLOOKUP(B4542,Universe_Lookup!$B$2:$C$250,2,FALSE)</f>
        <v xml:space="preserve">Universe: People who are Some Other Race alone </v>
      </c>
      <c r="J4542" s="59" t="s">
        <v>3731</v>
      </c>
    </row>
    <row r="4543" spans="1:10" x14ac:dyDescent="0.2">
      <c r="A4543" s="73" t="s">
        <v>2676</v>
      </c>
      <c r="B4543" s="59" t="s">
        <v>4991</v>
      </c>
      <c r="C4543" s="59" t="s">
        <v>5153</v>
      </c>
      <c r="D4543" s="65">
        <v>27</v>
      </c>
      <c r="E4543" s="65" t="str">
        <f>VLOOKUP(D4543,Files_Lookup!$A$2:$B$45,2,FALSE)</f>
        <v>us000272020.dhc</v>
      </c>
      <c r="F4543" s="66">
        <v>9</v>
      </c>
      <c r="G4543" s="59">
        <f>VLOOKUP(_xlfn.CONCAT(TRIM(B4543)," - ",TRIM(D4543)),Sort_Order_Lookup!$C$1:$E$250,3,FALSE)</f>
        <v>1</v>
      </c>
      <c r="H4543" s="59" t="str">
        <f>VLOOKUP(B4543,Titles_Lookup!$B$2:$C$259,2,FALSE)</f>
        <v>SEX BY SINGLE-YEAR AGE (SOME OTHER RACE ALONE) [209]</v>
      </c>
      <c r="I4543" s="59" t="str">
        <f>VLOOKUP(B4543,Universe_Lookup!$B$2:$C$250,2,FALSE)</f>
        <v xml:space="preserve">Universe: People who are Some Other Race alone </v>
      </c>
      <c r="J4543" s="59" t="s">
        <v>3733</v>
      </c>
    </row>
    <row r="4544" spans="1:10" x14ac:dyDescent="0.2">
      <c r="A4544" s="73" t="s">
        <v>2676</v>
      </c>
      <c r="B4544" s="59" t="s">
        <v>4991</v>
      </c>
      <c r="C4544" s="59" t="s">
        <v>5154</v>
      </c>
      <c r="D4544" s="65">
        <v>27</v>
      </c>
      <c r="E4544" s="65" t="str">
        <f>VLOOKUP(D4544,Files_Lookup!$A$2:$B$45,2,FALSE)</f>
        <v>us000272020.dhc</v>
      </c>
      <c r="F4544" s="66">
        <v>9</v>
      </c>
      <c r="G4544" s="59">
        <f>VLOOKUP(_xlfn.CONCAT(TRIM(B4544)," - ",TRIM(D4544)),Sort_Order_Lookup!$C$1:$E$250,3,FALSE)</f>
        <v>1</v>
      </c>
      <c r="H4544" s="59" t="str">
        <f>VLOOKUP(B4544,Titles_Lookup!$B$2:$C$259,2,FALSE)</f>
        <v>SEX BY SINGLE-YEAR AGE (SOME OTHER RACE ALONE) [209]</v>
      </c>
      <c r="I4544" s="59" t="str">
        <f>VLOOKUP(B4544,Universe_Lookup!$B$2:$C$250,2,FALSE)</f>
        <v xml:space="preserve">Universe: People who are Some Other Race alone </v>
      </c>
      <c r="J4544" s="59" t="s">
        <v>3735</v>
      </c>
    </row>
    <row r="4545" spans="1:10" x14ac:dyDescent="0.2">
      <c r="A4545" s="73" t="s">
        <v>2676</v>
      </c>
      <c r="B4545" s="59" t="s">
        <v>4991</v>
      </c>
      <c r="C4545" s="59" t="s">
        <v>5155</v>
      </c>
      <c r="D4545" s="65">
        <v>27</v>
      </c>
      <c r="E4545" s="65" t="str">
        <f>VLOOKUP(D4545,Files_Lookup!$A$2:$B$45,2,FALSE)</f>
        <v>us000272020.dhc</v>
      </c>
      <c r="F4545" s="66">
        <v>9</v>
      </c>
      <c r="G4545" s="59">
        <f>VLOOKUP(_xlfn.CONCAT(TRIM(B4545)," - ",TRIM(D4545)),Sort_Order_Lookup!$C$1:$E$250,3,FALSE)</f>
        <v>1</v>
      </c>
      <c r="H4545" s="59" t="str">
        <f>VLOOKUP(B4545,Titles_Lookup!$B$2:$C$259,2,FALSE)</f>
        <v>SEX BY SINGLE-YEAR AGE (SOME OTHER RACE ALONE) [209]</v>
      </c>
      <c r="I4545" s="59" t="str">
        <f>VLOOKUP(B4545,Universe_Lookup!$B$2:$C$250,2,FALSE)</f>
        <v xml:space="preserve">Universe: People who are Some Other Race alone </v>
      </c>
      <c r="J4545" s="59" t="s">
        <v>3737</v>
      </c>
    </row>
    <row r="4546" spans="1:10" x14ac:dyDescent="0.2">
      <c r="A4546" s="73" t="s">
        <v>2676</v>
      </c>
      <c r="B4546" s="59" t="s">
        <v>4991</v>
      </c>
      <c r="C4546" s="59" t="s">
        <v>5156</v>
      </c>
      <c r="D4546" s="65">
        <v>27</v>
      </c>
      <c r="E4546" s="65" t="str">
        <f>VLOOKUP(D4546,Files_Lookup!$A$2:$B$45,2,FALSE)</f>
        <v>us000272020.dhc</v>
      </c>
      <c r="F4546" s="66">
        <v>9</v>
      </c>
      <c r="G4546" s="59">
        <f>VLOOKUP(_xlfn.CONCAT(TRIM(B4546)," - ",TRIM(D4546)),Sort_Order_Lookup!$C$1:$E$250,3,FALSE)</f>
        <v>1</v>
      </c>
      <c r="H4546" s="59" t="str">
        <f>VLOOKUP(B4546,Titles_Lookup!$B$2:$C$259,2,FALSE)</f>
        <v>SEX BY SINGLE-YEAR AGE (SOME OTHER RACE ALONE) [209]</v>
      </c>
      <c r="I4546" s="59" t="str">
        <f>VLOOKUP(B4546,Universe_Lookup!$B$2:$C$250,2,FALSE)</f>
        <v xml:space="preserve">Universe: People who are Some Other Race alone </v>
      </c>
      <c r="J4546" s="59" t="s">
        <v>3739</v>
      </c>
    </row>
    <row r="4547" spans="1:10" x14ac:dyDescent="0.2">
      <c r="A4547" s="73" t="s">
        <v>2676</v>
      </c>
      <c r="B4547" s="59" t="s">
        <v>4991</v>
      </c>
      <c r="C4547" s="59" t="s">
        <v>5157</v>
      </c>
      <c r="D4547" s="65">
        <v>27</v>
      </c>
      <c r="E4547" s="65" t="str">
        <f>VLOOKUP(D4547,Files_Lookup!$A$2:$B$45,2,FALSE)</f>
        <v>us000272020.dhc</v>
      </c>
      <c r="F4547" s="66">
        <v>9</v>
      </c>
      <c r="G4547" s="59">
        <f>VLOOKUP(_xlfn.CONCAT(TRIM(B4547)," - ",TRIM(D4547)),Sort_Order_Lookup!$C$1:$E$250,3,FALSE)</f>
        <v>1</v>
      </c>
      <c r="H4547" s="59" t="str">
        <f>VLOOKUP(B4547,Titles_Lookup!$B$2:$C$259,2,FALSE)</f>
        <v>SEX BY SINGLE-YEAR AGE (SOME OTHER RACE ALONE) [209]</v>
      </c>
      <c r="I4547" s="59" t="str">
        <f>VLOOKUP(B4547,Universe_Lookup!$B$2:$C$250,2,FALSE)</f>
        <v xml:space="preserve">Universe: People who are Some Other Race alone </v>
      </c>
      <c r="J4547" s="59" t="s">
        <v>3741</v>
      </c>
    </row>
    <row r="4548" spans="1:10" x14ac:dyDescent="0.2">
      <c r="A4548" s="73" t="s">
        <v>2676</v>
      </c>
      <c r="B4548" s="59" t="s">
        <v>4991</v>
      </c>
      <c r="C4548" s="59" t="s">
        <v>5158</v>
      </c>
      <c r="D4548" s="65">
        <v>27</v>
      </c>
      <c r="E4548" s="65" t="str">
        <f>VLOOKUP(D4548,Files_Lookup!$A$2:$B$45,2,FALSE)</f>
        <v>us000272020.dhc</v>
      </c>
      <c r="F4548" s="66">
        <v>9</v>
      </c>
      <c r="G4548" s="59">
        <f>VLOOKUP(_xlfn.CONCAT(TRIM(B4548)," - ",TRIM(D4548)),Sort_Order_Lookup!$C$1:$E$250,3,FALSE)</f>
        <v>1</v>
      </c>
      <c r="H4548" s="59" t="str">
        <f>VLOOKUP(B4548,Titles_Lookup!$B$2:$C$259,2,FALSE)</f>
        <v>SEX BY SINGLE-YEAR AGE (SOME OTHER RACE ALONE) [209]</v>
      </c>
      <c r="I4548" s="59" t="str">
        <f>VLOOKUP(B4548,Universe_Lookup!$B$2:$C$250,2,FALSE)</f>
        <v xml:space="preserve">Universe: People who are Some Other Race alone </v>
      </c>
      <c r="J4548" s="59" t="s">
        <v>3743</v>
      </c>
    </row>
    <row r="4549" spans="1:10" x14ac:dyDescent="0.2">
      <c r="A4549" s="73" t="s">
        <v>2676</v>
      </c>
      <c r="B4549" s="59" t="s">
        <v>4991</v>
      </c>
      <c r="C4549" s="59" t="s">
        <v>5159</v>
      </c>
      <c r="D4549" s="65">
        <v>27</v>
      </c>
      <c r="E4549" s="65" t="str">
        <f>VLOOKUP(D4549,Files_Lookup!$A$2:$B$45,2,FALSE)</f>
        <v>us000272020.dhc</v>
      </c>
      <c r="F4549" s="66">
        <v>9</v>
      </c>
      <c r="G4549" s="59">
        <f>VLOOKUP(_xlfn.CONCAT(TRIM(B4549)," - ",TRIM(D4549)),Sort_Order_Lookup!$C$1:$E$250,3,FALSE)</f>
        <v>1</v>
      </c>
      <c r="H4549" s="59" t="str">
        <f>VLOOKUP(B4549,Titles_Lookup!$B$2:$C$259,2,FALSE)</f>
        <v>SEX BY SINGLE-YEAR AGE (SOME OTHER RACE ALONE) [209]</v>
      </c>
      <c r="I4549" s="59" t="str">
        <f>VLOOKUP(B4549,Universe_Lookup!$B$2:$C$250,2,FALSE)</f>
        <v xml:space="preserve">Universe: People who are Some Other Race alone </v>
      </c>
      <c r="J4549" s="59" t="s">
        <v>3745</v>
      </c>
    </row>
    <row r="4550" spans="1:10" x14ac:dyDescent="0.2">
      <c r="A4550" s="73" t="s">
        <v>2676</v>
      </c>
      <c r="B4550" s="59" t="s">
        <v>4991</v>
      </c>
      <c r="C4550" s="59" t="s">
        <v>5160</v>
      </c>
      <c r="D4550" s="65">
        <v>27</v>
      </c>
      <c r="E4550" s="65" t="str">
        <f>VLOOKUP(D4550,Files_Lookup!$A$2:$B$45,2,FALSE)</f>
        <v>us000272020.dhc</v>
      </c>
      <c r="F4550" s="66">
        <v>9</v>
      </c>
      <c r="G4550" s="59">
        <f>VLOOKUP(_xlfn.CONCAT(TRIM(B4550)," - ",TRIM(D4550)),Sort_Order_Lookup!$C$1:$E$250,3,FALSE)</f>
        <v>1</v>
      </c>
      <c r="H4550" s="59" t="str">
        <f>VLOOKUP(B4550,Titles_Lookup!$B$2:$C$259,2,FALSE)</f>
        <v>SEX BY SINGLE-YEAR AGE (SOME OTHER RACE ALONE) [209]</v>
      </c>
      <c r="I4550" s="59" t="str">
        <f>VLOOKUP(B4550,Universe_Lookup!$B$2:$C$250,2,FALSE)</f>
        <v xml:space="preserve">Universe: People who are Some Other Race alone </v>
      </c>
      <c r="J4550" s="59" t="s">
        <v>3747</v>
      </c>
    </row>
    <row r="4551" spans="1:10" x14ac:dyDescent="0.2">
      <c r="A4551" s="73" t="s">
        <v>2676</v>
      </c>
      <c r="B4551" s="59" t="s">
        <v>4991</v>
      </c>
      <c r="C4551" s="59" t="s">
        <v>5161</v>
      </c>
      <c r="D4551" s="65">
        <v>27</v>
      </c>
      <c r="E4551" s="65" t="str">
        <f>VLOOKUP(D4551,Files_Lookup!$A$2:$B$45,2,FALSE)</f>
        <v>us000272020.dhc</v>
      </c>
      <c r="F4551" s="66">
        <v>9</v>
      </c>
      <c r="G4551" s="59">
        <f>VLOOKUP(_xlfn.CONCAT(TRIM(B4551)," - ",TRIM(D4551)),Sort_Order_Lookup!$C$1:$E$250,3,FALSE)</f>
        <v>1</v>
      </c>
      <c r="H4551" s="59" t="str">
        <f>VLOOKUP(B4551,Titles_Lookup!$B$2:$C$259,2,FALSE)</f>
        <v>SEX BY SINGLE-YEAR AGE (SOME OTHER RACE ALONE) [209]</v>
      </c>
      <c r="I4551" s="59" t="str">
        <f>VLOOKUP(B4551,Universe_Lookup!$B$2:$C$250,2,FALSE)</f>
        <v xml:space="preserve">Universe: People who are Some Other Race alone </v>
      </c>
      <c r="J4551" s="59" t="s">
        <v>3749</v>
      </c>
    </row>
    <row r="4552" spans="1:10" x14ac:dyDescent="0.2">
      <c r="A4552" s="73" t="s">
        <v>2676</v>
      </c>
      <c r="B4552" s="59" t="s">
        <v>4991</v>
      </c>
      <c r="C4552" s="59" t="s">
        <v>5162</v>
      </c>
      <c r="D4552" s="65">
        <v>27</v>
      </c>
      <c r="E4552" s="65" t="str">
        <f>VLOOKUP(D4552,Files_Lookup!$A$2:$B$45,2,FALSE)</f>
        <v>us000272020.dhc</v>
      </c>
      <c r="F4552" s="66">
        <v>9</v>
      </c>
      <c r="G4552" s="59">
        <f>VLOOKUP(_xlfn.CONCAT(TRIM(B4552)," - ",TRIM(D4552)),Sort_Order_Lookup!$C$1:$E$250,3,FALSE)</f>
        <v>1</v>
      </c>
      <c r="H4552" s="59" t="str">
        <f>VLOOKUP(B4552,Titles_Lookup!$B$2:$C$259,2,FALSE)</f>
        <v>SEX BY SINGLE-YEAR AGE (SOME OTHER RACE ALONE) [209]</v>
      </c>
      <c r="I4552" s="59" t="str">
        <f>VLOOKUP(B4552,Universe_Lookup!$B$2:$C$250,2,FALSE)</f>
        <v xml:space="preserve">Universe: People who are Some Other Race alone </v>
      </c>
      <c r="J4552" s="59" t="s">
        <v>3751</v>
      </c>
    </row>
    <row r="4553" spans="1:10" x14ac:dyDescent="0.2">
      <c r="A4553" s="73" t="s">
        <v>2676</v>
      </c>
      <c r="B4553" s="59" t="s">
        <v>4991</v>
      </c>
      <c r="C4553" s="59" t="s">
        <v>5163</v>
      </c>
      <c r="D4553" s="65">
        <v>27</v>
      </c>
      <c r="E4553" s="65" t="str">
        <f>VLOOKUP(D4553,Files_Lookup!$A$2:$B$45,2,FALSE)</f>
        <v>us000272020.dhc</v>
      </c>
      <c r="F4553" s="66">
        <v>9</v>
      </c>
      <c r="G4553" s="59">
        <f>VLOOKUP(_xlfn.CONCAT(TRIM(B4553)," - ",TRIM(D4553)),Sort_Order_Lookup!$C$1:$E$250,3,FALSE)</f>
        <v>1</v>
      </c>
      <c r="H4553" s="59" t="str">
        <f>VLOOKUP(B4553,Titles_Lookup!$B$2:$C$259,2,FALSE)</f>
        <v>SEX BY SINGLE-YEAR AGE (SOME OTHER RACE ALONE) [209]</v>
      </c>
      <c r="I4553" s="59" t="str">
        <f>VLOOKUP(B4553,Universe_Lookup!$B$2:$C$250,2,FALSE)</f>
        <v xml:space="preserve">Universe: People who are Some Other Race alone </v>
      </c>
      <c r="J4553" s="59" t="s">
        <v>3753</v>
      </c>
    </row>
    <row r="4554" spans="1:10" x14ac:dyDescent="0.2">
      <c r="A4554" s="73" t="s">
        <v>2676</v>
      </c>
      <c r="B4554" s="59" t="s">
        <v>4991</v>
      </c>
      <c r="C4554" s="59" t="s">
        <v>5164</v>
      </c>
      <c r="D4554" s="65">
        <v>27</v>
      </c>
      <c r="E4554" s="65" t="str">
        <f>VLOOKUP(D4554,Files_Lookup!$A$2:$B$45,2,FALSE)</f>
        <v>us000272020.dhc</v>
      </c>
      <c r="F4554" s="66">
        <v>9</v>
      </c>
      <c r="G4554" s="59">
        <f>VLOOKUP(_xlfn.CONCAT(TRIM(B4554)," - ",TRIM(D4554)),Sort_Order_Lookup!$C$1:$E$250,3,FALSE)</f>
        <v>1</v>
      </c>
      <c r="H4554" s="59" t="str">
        <f>VLOOKUP(B4554,Titles_Lookup!$B$2:$C$259,2,FALSE)</f>
        <v>SEX BY SINGLE-YEAR AGE (SOME OTHER RACE ALONE) [209]</v>
      </c>
      <c r="I4554" s="59" t="str">
        <f>VLOOKUP(B4554,Universe_Lookup!$B$2:$C$250,2,FALSE)</f>
        <v xml:space="preserve">Universe: People who are Some Other Race alone </v>
      </c>
      <c r="J4554" s="59" t="s">
        <v>3755</v>
      </c>
    </row>
    <row r="4555" spans="1:10" x14ac:dyDescent="0.2">
      <c r="A4555" s="73" t="s">
        <v>2676</v>
      </c>
      <c r="B4555" s="59" t="s">
        <v>4991</v>
      </c>
      <c r="C4555" s="59" t="s">
        <v>5165</v>
      </c>
      <c r="D4555" s="65">
        <v>27</v>
      </c>
      <c r="E4555" s="65" t="str">
        <f>VLOOKUP(D4555,Files_Lookup!$A$2:$B$45,2,FALSE)</f>
        <v>us000272020.dhc</v>
      </c>
      <c r="F4555" s="66">
        <v>9</v>
      </c>
      <c r="G4555" s="59">
        <f>VLOOKUP(_xlfn.CONCAT(TRIM(B4555)," - ",TRIM(D4555)),Sort_Order_Lookup!$C$1:$E$250,3,FALSE)</f>
        <v>1</v>
      </c>
      <c r="H4555" s="59" t="str">
        <f>VLOOKUP(B4555,Titles_Lookup!$B$2:$C$259,2,FALSE)</f>
        <v>SEX BY SINGLE-YEAR AGE (SOME OTHER RACE ALONE) [209]</v>
      </c>
      <c r="I4555" s="59" t="str">
        <f>VLOOKUP(B4555,Universe_Lookup!$B$2:$C$250,2,FALSE)</f>
        <v xml:space="preserve">Universe: People who are Some Other Race alone </v>
      </c>
      <c r="J4555" s="59" t="s">
        <v>3757</v>
      </c>
    </row>
    <row r="4556" spans="1:10" x14ac:dyDescent="0.2">
      <c r="A4556" s="73" t="s">
        <v>2676</v>
      </c>
      <c r="B4556" s="59" t="s">
        <v>4991</v>
      </c>
      <c r="C4556" s="59" t="s">
        <v>5166</v>
      </c>
      <c r="D4556" s="65">
        <v>27</v>
      </c>
      <c r="E4556" s="65" t="str">
        <f>VLOOKUP(D4556,Files_Lookup!$A$2:$B$45,2,FALSE)</f>
        <v>us000272020.dhc</v>
      </c>
      <c r="F4556" s="66">
        <v>9</v>
      </c>
      <c r="G4556" s="59">
        <f>VLOOKUP(_xlfn.CONCAT(TRIM(B4556)," - ",TRIM(D4556)),Sort_Order_Lookup!$C$1:$E$250,3,FALSE)</f>
        <v>1</v>
      </c>
      <c r="H4556" s="59" t="str">
        <f>VLOOKUP(B4556,Titles_Lookup!$B$2:$C$259,2,FALSE)</f>
        <v>SEX BY SINGLE-YEAR AGE (SOME OTHER RACE ALONE) [209]</v>
      </c>
      <c r="I4556" s="59" t="str">
        <f>VLOOKUP(B4556,Universe_Lookup!$B$2:$C$250,2,FALSE)</f>
        <v xml:space="preserve">Universe: People who are Some Other Race alone </v>
      </c>
      <c r="J4556" s="59" t="s">
        <v>3759</v>
      </c>
    </row>
    <row r="4557" spans="1:10" x14ac:dyDescent="0.2">
      <c r="A4557" s="73" t="s">
        <v>2676</v>
      </c>
      <c r="B4557" s="59" t="s">
        <v>4991</v>
      </c>
      <c r="C4557" s="59" t="s">
        <v>5167</v>
      </c>
      <c r="D4557" s="65">
        <v>27</v>
      </c>
      <c r="E4557" s="65" t="str">
        <f>VLOOKUP(D4557,Files_Lookup!$A$2:$B$45,2,FALSE)</f>
        <v>us000272020.dhc</v>
      </c>
      <c r="F4557" s="66">
        <v>9</v>
      </c>
      <c r="G4557" s="59">
        <f>VLOOKUP(_xlfn.CONCAT(TRIM(B4557)," - ",TRIM(D4557)),Sort_Order_Lookup!$C$1:$E$250,3,FALSE)</f>
        <v>1</v>
      </c>
      <c r="H4557" s="59" t="str">
        <f>VLOOKUP(B4557,Titles_Lookup!$B$2:$C$259,2,FALSE)</f>
        <v>SEX BY SINGLE-YEAR AGE (SOME OTHER RACE ALONE) [209]</v>
      </c>
      <c r="I4557" s="59" t="str">
        <f>VLOOKUP(B4557,Universe_Lookup!$B$2:$C$250,2,FALSE)</f>
        <v xml:space="preserve">Universe: People who are Some Other Race alone </v>
      </c>
      <c r="J4557" s="59" t="s">
        <v>3761</v>
      </c>
    </row>
    <row r="4558" spans="1:10" x14ac:dyDescent="0.2">
      <c r="A4558" s="73" t="s">
        <v>2676</v>
      </c>
      <c r="B4558" s="59" t="s">
        <v>4991</v>
      </c>
      <c r="C4558" s="59" t="s">
        <v>5168</v>
      </c>
      <c r="D4558" s="65">
        <v>27</v>
      </c>
      <c r="E4558" s="65" t="str">
        <f>VLOOKUP(D4558,Files_Lookup!$A$2:$B$45,2,FALSE)</f>
        <v>us000272020.dhc</v>
      </c>
      <c r="F4558" s="66">
        <v>9</v>
      </c>
      <c r="G4558" s="59">
        <f>VLOOKUP(_xlfn.CONCAT(TRIM(B4558)," - ",TRIM(D4558)),Sort_Order_Lookup!$C$1:$E$250,3,FALSE)</f>
        <v>1</v>
      </c>
      <c r="H4558" s="59" t="str">
        <f>VLOOKUP(B4558,Titles_Lookup!$B$2:$C$259,2,FALSE)</f>
        <v>SEX BY SINGLE-YEAR AGE (SOME OTHER RACE ALONE) [209]</v>
      </c>
      <c r="I4558" s="59" t="str">
        <f>VLOOKUP(B4558,Universe_Lookup!$B$2:$C$250,2,FALSE)</f>
        <v xml:space="preserve">Universe: People who are Some Other Race alone </v>
      </c>
      <c r="J4558" s="59" t="s">
        <v>3763</v>
      </c>
    </row>
    <row r="4559" spans="1:10" x14ac:dyDescent="0.2">
      <c r="A4559" s="73" t="s">
        <v>2676</v>
      </c>
      <c r="B4559" s="59" t="s">
        <v>4991</v>
      </c>
      <c r="C4559" s="59" t="s">
        <v>5169</v>
      </c>
      <c r="D4559" s="65">
        <v>27</v>
      </c>
      <c r="E4559" s="65" t="str">
        <f>VLOOKUP(D4559,Files_Lookup!$A$2:$B$45,2,FALSE)</f>
        <v>us000272020.dhc</v>
      </c>
      <c r="F4559" s="66">
        <v>9</v>
      </c>
      <c r="G4559" s="59">
        <f>VLOOKUP(_xlfn.CONCAT(TRIM(B4559)," - ",TRIM(D4559)),Sort_Order_Lookup!$C$1:$E$250,3,FALSE)</f>
        <v>1</v>
      </c>
      <c r="H4559" s="59" t="str">
        <f>VLOOKUP(B4559,Titles_Lookup!$B$2:$C$259,2,FALSE)</f>
        <v>SEX BY SINGLE-YEAR AGE (SOME OTHER RACE ALONE) [209]</v>
      </c>
      <c r="I4559" s="59" t="str">
        <f>VLOOKUP(B4559,Universe_Lookup!$B$2:$C$250,2,FALSE)</f>
        <v xml:space="preserve">Universe: People who are Some Other Race alone </v>
      </c>
      <c r="J4559" s="59" t="s">
        <v>3765</v>
      </c>
    </row>
    <row r="4560" spans="1:10" x14ac:dyDescent="0.2">
      <c r="A4560" s="73" t="s">
        <v>2676</v>
      </c>
      <c r="B4560" s="59" t="s">
        <v>4991</v>
      </c>
      <c r="C4560" s="59" t="s">
        <v>5170</v>
      </c>
      <c r="D4560" s="65">
        <v>27</v>
      </c>
      <c r="E4560" s="65" t="str">
        <f>VLOOKUP(D4560,Files_Lookup!$A$2:$B$45,2,FALSE)</f>
        <v>us000272020.dhc</v>
      </c>
      <c r="F4560" s="66">
        <v>9</v>
      </c>
      <c r="G4560" s="59">
        <f>VLOOKUP(_xlfn.CONCAT(TRIM(B4560)," - ",TRIM(D4560)),Sort_Order_Lookup!$C$1:$E$250,3,FALSE)</f>
        <v>1</v>
      </c>
      <c r="H4560" s="59" t="str">
        <f>VLOOKUP(B4560,Titles_Lookup!$B$2:$C$259,2,FALSE)</f>
        <v>SEX BY SINGLE-YEAR AGE (SOME OTHER RACE ALONE) [209]</v>
      </c>
      <c r="I4560" s="59" t="str">
        <f>VLOOKUP(B4560,Universe_Lookup!$B$2:$C$250,2,FALSE)</f>
        <v xml:space="preserve">Universe: People who are Some Other Race alone </v>
      </c>
      <c r="J4560" s="59" t="s">
        <v>3767</v>
      </c>
    </row>
    <row r="4561" spans="1:10" x14ac:dyDescent="0.2">
      <c r="A4561" s="73" t="s">
        <v>2676</v>
      </c>
      <c r="B4561" s="59" t="s">
        <v>4991</v>
      </c>
      <c r="C4561" s="59" t="s">
        <v>5171</v>
      </c>
      <c r="D4561" s="65">
        <v>27</v>
      </c>
      <c r="E4561" s="65" t="str">
        <f>VLOOKUP(D4561,Files_Lookup!$A$2:$B$45,2,FALSE)</f>
        <v>us000272020.dhc</v>
      </c>
      <c r="F4561" s="66">
        <v>9</v>
      </c>
      <c r="G4561" s="59">
        <f>VLOOKUP(_xlfn.CONCAT(TRIM(B4561)," - ",TRIM(D4561)),Sort_Order_Lookup!$C$1:$E$250,3,FALSE)</f>
        <v>1</v>
      </c>
      <c r="H4561" s="59" t="str">
        <f>VLOOKUP(B4561,Titles_Lookup!$B$2:$C$259,2,FALSE)</f>
        <v>SEX BY SINGLE-YEAR AGE (SOME OTHER RACE ALONE) [209]</v>
      </c>
      <c r="I4561" s="59" t="str">
        <f>VLOOKUP(B4561,Universe_Lookup!$B$2:$C$250,2,FALSE)</f>
        <v xml:space="preserve">Universe: People who are Some Other Race alone </v>
      </c>
      <c r="J4561" s="59" t="s">
        <v>3769</v>
      </c>
    </row>
    <row r="4562" spans="1:10" x14ac:dyDescent="0.2">
      <c r="A4562" s="73" t="s">
        <v>2676</v>
      </c>
      <c r="B4562" s="59" t="s">
        <v>4991</v>
      </c>
      <c r="C4562" s="59" t="s">
        <v>5172</v>
      </c>
      <c r="D4562" s="65">
        <v>27</v>
      </c>
      <c r="E4562" s="65" t="str">
        <f>VLOOKUP(D4562,Files_Lookup!$A$2:$B$45,2,FALSE)</f>
        <v>us000272020.dhc</v>
      </c>
      <c r="F4562" s="66">
        <v>9</v>
      </c>
      <c r="G4562" s="59">
        <f>VLOOKUP(_xlfn.CONCAT(TRIM(B4562)," - ",TRIM(D4562)),Sort_Order_Lookup!$C$1:$E$250,3,FALSE)</f>
        <v>1</v>
      </c>
      <c r="H4562" s="59" t="str">
        <f>VLOOKUP(B4562,Titles_Lookup!$B$2:$C$259,2,FALSE)</f>
        <v>SEX BY SINGLE-YEAR AGE (SOME OTHER RACE ALONE) [209]</v>
      </c>
      <c r="I4562" s="59" t="str">
        <f>VLOOKUP(B4562,Universe_Lookup!$B$2:$C$250,2,FALSE)</f>
        <v xml:space="preserve">Universe: People who are Some Other Race alone </v>
      </c>
      <c r="J4562" s="59" t="s">
        <v>3771</v>
      </c>
    </row>
    <row r="4563" spans="1:10" x14ac:dyDescent="0.2">
      <c r="A4563" s="73" t="s">
        <v>2676</v>
      </c>
      <c r="B4563" s="59" t="s">
        <v>4991</v>
      </c>
      <c r="C4563" s="59" t="s">
        <v>5173</v>
      </c>
      <c r="D4563" s="65">
        <v>27</v>
      </c>
      <c r="E4563" s="65" t="str">
        <f>VLOOKUP(D4563,Files_Lookup!$A$2:$B$45,2,FALSE)</f>
        <v>us000272020.dhc</v>
      </c>
      <c r="F4563" s="66">
        <v>9</v>
      </c>
      <c r="G4563" s="59">
        <f>VLOOKUP(_xlfn.CONCAT(TRIM(B4563)," - ",TRIM(D4563)),Sort_Order_Lookup!$C$1:$E$250,3,FALSE)</f>
        <v>1</v>
      </c>
      <c r="H4563" s="59" t="str">
        <f>VLOOKUP(B4563,Titles_Lookup!$B$2:$C$259,2,FALSE)</f>
        <v>SEX BY SINGLE-YEAR AGE (SOME OTHER RACE ALONE) [209]</v>
      </c>
      <c r="I4563" s="59" t="str">
        <f>VLOOKUP(B4563,Universe_Lookup!$B$2:$C$250,2,FALSE)</f>
        <v xml:space="preserve">Universe: People who are Some Other Race alone </v>
      </c>
      <c r="J4563" s="59" t="s">
        <v>3773</v>
      </c>
    </row>
    <row r="4564" spans="1:10" x14ac:dyDescent="0.2">
      <c r="A4564" s="73" t="s">
        <v>2676</v>
      </c>
      <c r="B4564" s="59" t="s">
        <v>4991</v>
      </c>
      <c r="C4564" s="59" t="s">
        <v>5174</v>
      </c>
      <c r="D4564" s="65">
        <v>27</v>
      </c>
      <c r="E4564" s="65" t="str">
        <f>VLOOKUP(D4564,Files_Lookup!$A$2:$B$45,2,FALSE)</f>
        <v>us000272020.dhc</v>
      </c>
      <c r="F4564" s="66">
        <v>9</v>
      </c>
      <c r="G4564" s="59">
        <f>VLOOKUP(_xlfn.CONCAT(TRIM(B4564)," - ",TRIM(D4564)),Sort_Order_Lookup!$C$1:$E$250,3,FALSE)</f>
        <v>1</v>
      </c>
      <c r="H4564" s="59" t="str">
        <f>VLOOKUP(B4564,Titles_Lookup!$B$2:$C$259,2,FALSE)</f>
        <v>SEX BY SINGLE-YEAR AGE (SOME OTHER RACE ALONE) [209]</v>
      </c>
      <c r="I4564" s="59" t="str">
        <f>VLOOKUP(B4564,Universe_Lookup!$B$2:$C$250,2,FALSE)</f>
        <v xml:space="preserve">Universe: People who are Some Other Race alone </v>
      </c>
      <c r="J4564" s="59" t="s">
        <v>3775</v>
      </c>
    </row>
    <row r="4565" spans="1:10" x14ac:dyDescent="0.2">
      <c r="A4565" s="73" t="s">
        <v>2676</v>
      </c>
      <c r="B4565" s="59" t="s">
        <v>4991</v>
      </c>
      <c r="C4565" s="59" t="s">
        <v>5175</v>
      </c>
      <c r="D4565" s="65">
        <v>27</v>
      </c>
      <c r="E4565" s="65" t="str">
        <f>VLOOKUP(D4565,Files_Lookup!$A$2:$B$45,2,FALSE)</f>
        <v>us000272020.dhc</v>
      </c>
      <c r="F4565" s="66">
        <v>9</v>
      </c>
      <c r="G4565" s="59">
        <f>VLOOKUP(_xlfn.CONCAT(TRIM(B4565)," - ",TRIM(D4565)),Sort_Order_Lookup!$C$1:$E$250,3,FALSE)</f>
        <v>1</v>
      </c>
      <c r="H4565" s="59" t="str">
        <f>VLOOKUP(B4565,Titles_Lookup!$B$2:$C$259,2,FALSE)</f>
        <v>SEX BY SINGLE-YEAR AGE (SOME OTHER RACE ALONE) [209]</v>
      </c>
      <c r="I4565" s="59" t="str">
        <f>VLOOKUP(B4565,Universe_Lookup!$B$2:$C$250,2,FALSE)</f>
        <v xml:space="preserve">Universe: People who are Some Other Race alone </v>
      </c>
      <c r="J4565" s="59" t="s">
        <v>3777</v>
      </c>
    </row>
    <row r="4566" spans="1:10" x14ac:dyDescent="0.2">
      <c r="A4566" s="73" t="s">
        <v>2676</v>
      </c>
      <c r="B4566" s="59" t="s">
        <v>4991</v>
      </c>
      <c r="C4566" s="59" t="s">
        <v>5176</v>
      </c>
      <c r="D4566" s="65">
        <v>27</v>
      </c>
      <c r="E4566" s="65" t="str">
        <f>VLOOKUP(D4566,Files_Lookup!$A$2:$B$45,2,FALSE)</f>
        <v>us000272020.dhc</v>
      </c>
      <c r="F4566" s="66">
        <v>9</v>
      </c>
      <c r="G4566" s="59">
        <f>VLOOKUP(_xlfn.CONCAT(TRIM(B4566)," - ",TRIM(D4566)),Sort_Order_Lookup!$C$1:$E$250,3,FALSE)</f>
        <v>1</v>
      </c>
      <c r="H4566" s="59" t="str">
        <f>VLOOKUP(B4566,Titles_Lookup!$B$2:$C$259,2,FALSE)</f>
        <v>SEX BY SINGLE-YEAR AGE (SOME OTHER RACE ALONE) [209]</v>
      </c>
      <c r="I4566" s="59" t="str">
        <f>VLOOKUP(B4566,Universe_Lookup!$B$2:$C$250,2,FALSE)</f>
        <v xml:space="preserve">Universe: People who are Some Other Race alone </v>
      </c>
      <c r="J4566" s="59" t="s">
        <v>3779</v>
      </c>
    </row>
    <row r="4567" spans="1:10" x14ac:dyDescent="0.2">
      <c r="A4567" s="73" t="s">
        <v>2676</v>
      </c>
      <c r="B4567" s="59" t="s">
        <v>4991</v>
      </c>
      <c r="C4567" s="59" t="s">
        <v>5177</v>
      </c>
      <c r="D4567" s="65">
        <v>27</v>
      </c>
      <c r="E4567" s="65" t="str">
        <f>VLOOKUP(D4567,Files_Lookup!$A$2:$B$45,2,FALSE)</f>
        <v>us000272020.dhc</v>
      </c>
      <c r="F4567" s="66">
        <v>9</v>
      </c>
      <c r="G4567" s="59">
        <f>VLOOKUP(_xlfn.CONCAT(TRIM(B4567)," - ",TRIM(D4567)),Sort_Order_Lookup!$C$1:$E$250,3,FALSE)</f>
        <v>1</v>
      </c>
      <c r="H4567" s="59" t="str">
        <f>VLOOKUP(B4567,Titles_Lookup!$B$2:$C$259,2,FALSE)</f>
        <v>SEX BY SINGLE-YEAR AGE (SOME OTHER RACE ALONE) [209]</v>
      </c>
      <c r="I4567" s="59" t="str">
        <f>VLOOKUP(B4567,Universe_Lookup!$B$2:$C$250,2,FALSE)</f>
        <v xml:space="preserve">Universe: People who are Some Other Race alone </v>
      </c>
      <c r="J4567" s="59" t="s">
        <v>3781</v>
      </c>
    </row>
    <row r="4568" spans="1:10" x14ac:dyDescent="0.2">
      <c r="A4568" s="73" t="s">
        <v>2676</v>
      </c>
      <c r="B4568" s="59" t="s">
        <v>4991</v>
      </c>
      <c r="C4568" s="59" t="s">
        <v>5178</v>
      </c>
      <c r="D4568" s="65">
        <v>27</v>
      </c>
      <c r="E4568" s="65" t="str">
        <f>VLOOKUP(D4568,Files_Lookup!$A$2:$B$45,2,FALSE)</f>
        <v>us000272020.dhc</v>
      </c>
      <c r="F4568" s="66">
        <v>9</v>
      </c>
      <c r="G4568" s="59">
        <f>VLOOKUP(_xlfn.CONCAT(TRIM(B4568)," - ",TRIM(D4568)),Sort_Order_Lookup!$C$1:$E$250,3,FALSE)</f>
        <v>1</v>
      </c>
      <c r="H4568" s="59" t="str">
        <f>VLOOKUP(B4568,Titles_Lookup!$B$2:$C$259,2,FALSE)</f>
        <v>SEX BY SINGLE-YEAR AGE (SOME OTHER RACE ALONE) [209]</v>
      </c>
      <c r="I4568" s="59" t="str">
        <f>VLOOKUP(B4568,Universe_Lookup!$B$2:$C$250,2,FALSE)</f>
        <v xml:space="preserve">Universe: People who are Some Other Race alone </v>
      </c>
      <c r="J4568" s="59" t="s">
        <v>3783</v>
      </c>
    </row>
    <row r="4569" spans="1:10" x14ac:dyDescent="0.2">
      <c r="A4569" s="73" t="s">
        <v>2676</v>
      </c>
      <c r="B4569" s="59" t="s">
        <v>4991</v>
      </c>
      <c r="C4569" s="59" t="s">
        <v>5179</v>
      </c>
      <c r="D4569" s="65">
        <v>27</v>
      </c>
      <c r="E4569" s="65" t="str">
        <f>VLOOKUP(D4569,Files_Lookup!$A$2:$B$45,2,FALSE)</f>
        <v>us000272020.dhc</v>
      </c>
      <c r="F4569" s="66">
        <v>9</v>
      </c>
      <c r="G4569" s="59">
        <f>VLOOKUP(_xlfn.CONCAT(TRIM(B4569)," - ",TRIM(D4569)),Sort_Order_Lookup!$C$1:$E$250,3,FALSE)</f>
        <v>1</v>
      </c>
      <c r="H4569" s="59" t="str">
        <f>VLOOKUP(B4569,Titles_Lookup!$B$2:$C$259,2,FALSE)</f>
        <v>SEX BY SINGLE-YEAR AGE (SOME OTHER RACE ALONE) [209]</v>
      </c>
      <c r="I4569" s="59" t="str">
        <f>VLOOKUP(B4569,Universe_Lookup!$B$2:$C$250,2,FALSE)</f>
        <v xml:space="preserve">Universe: People who are Some Other Race alone </v>
      </c>
      <c r="J4569" s="59" t="s">
        <v>3785</v>
      </c>
    </row>
    <row r="4570" spans="1:10" x14ac:dyDescent="0.2">
      <c r="A4570" s="73" t="s">
        <v>2676</v>
      </c>
      <c r="B4570" s="59" t="s">
        <v>4991</v>
      </c>
      <c r="C4570" s="59" t="s">
        <v>5180</v>
      </c>
      <c r="D4570" s="65">
        <v>27</v>
      </c>
      <c r="E4570" s="65" t="str">
        <f>VLOOKUP(D4570,Files_Lookup!$A$2:$B$45,2,FALSE)</f>
        <v>us000272020.dhc</v>
      </c>
      <c r="F4570" s="66">
        <v>9</v>
      </c>
      <c r="G4570" s="59">
        <f>VLOOKUP(_xlfn.CONCAT(TRIM(B4570)," - ",TRIM(D4570)),Sort_Order_Lookup!$C$1:$E$250,3,FALSE)</f>
        <v>1</v>
      </c>
      <c r="H4570" s="59" t="str">
        <f>VLOOKUP(B4570,Titles_Lookup!$B$2:$C$259,2,FALSE)</f>
        <v>SEX BY SINGLE-YEAR AGE (SOME OTHER RACE ALONE) [209]</v>
      </c>
      <c r="I4570" s="59" t="str">
        <f>VLOOKUP(B4570,Universe_Lookup!$B$2:$C$250,2,FALSE)</f>
        <v xml:space="preserve">Universe: People who are Some Other Race alone </v>
      </c>
      <c r="J4570" s="59" t="s">
        <v>3787</v>
      </c>
    </row>
    <row r="4571" spans="1:10" x14ac:dyDescent="0.2">
      <c r="A4571" s="73" t="s">
        <v>2676</v>
      </c>
      <c r="B4571" s="59" t="s">
        <v>4991</v>
      </c>
      <c r="C4571" s="59" t="s">
        <v>5181</v>
      </c>
      <c r="D4571" s="65">
        <v>27</v>
      </c>
      <c r="E4571" s="65" t="str">
        <f>VLOOKUP(D4571,Files_Lookup!$A$2:$B$45,2,FALSE)</f>
        <v>us000272020.dhc</v>
      </c>
      <c r="F4571" s="66">
        <v>9</v>
      </c>
      <c r="G4571" s="59">
        <f>VLOOKUP(_xlfn.CONCAT(TRIM(B4571)," - ",TRIM(D4571)),Sort_Order_Lookup!$C$1:$E$250,3,FALSE)</f>
        <v>1</v>
      </c>
      <c r="H4571" s="59" t="str">
        <f>VLOOKUP(B4571,Titles_Lookup!$B$2:$C$259,2,FALSE)</f>
        <v>SEX BY SINGLE-YEAR AGE (SOME OTHER RACE ALONE) [209]</v>
      </c>
      <c r="I4571" s="59" t="str">
        <f>VLOOKUP(B4571,Universe_Lookup!$B$2:$C$250,2,FALSE)</f>
        <v xml:space="preserve">Universe: People who are Some Other Race alone </v>
      </c>
      <c r="J4571" s="59" t="s">
        <v>3789</v>
      </c>
    </row>
    <row r="4572" spans="1:10" x14ac:dyDescent="0.2">
      <c r="A4572" s="73" t="s">
        <v>2676</v>
      </c>
      <c r="B4572" s="59" t="s">
        <v>4991</v>
      </c>
      <c r="C4572" s="59" t="s">
        <v>5182</v>
      </c>
      <c r="D4572" s="65">
        <v>27</v>
      </c>
      <c r="E4572" s="65" t="str">
        <f>VLOOKUP(D4572,Files_Lookup!$A$2:$B$45,2,FALSE)</f>
        <v>us000272020.dhc</v>
      </c>
      <c r="F4572" s="66">
        <v>9</v>
      </c>
      <c r="G4572" s="59">
        <f>VLOOKUP(_xlfn.CONCAT(TRIM(B4572)," - ",TRIM(D4572)),Sort_Order_Lookup!$C$1:$E$250,3,FALSE)</f>
        <v>1</v>
      </c>
      <c r="H4572" s="59" t="str">
        <f>VLOOKUP(B4572,Titles_Lookup!$B$2:$C$259,2,FALSE)</f>
        <v>SEX BY SINGLE-YEAR AGE (SOME OTHER RACE ALONE) [209]</v>
      </c>
      <c r="I4572" s="59" t="str">
        <f>VLOOKUP(B4572,Universe_Lookup!$B$2:$C$250,2,FALSE)</f>
        <v xml:space="preserve">Universe: People who are Some Other Race alone </v>
      </c>
      <c r="J4572" s="59" t="s">
        <v>3791</v>
      </c>
    </row>
    <row r="4573" spans="1:10" x14ac:dyDescent="0.2">
      <c r="A4573" s="73" t="s">
        <v>2676</v>
      </c>
      <c r="B4573" s="59" t="s">
        <v>4991</v>
      </c>
      <c r="C4573" s="59" t="s">
        <v>5183</v>
      </c>
      <c r="D4573" s="65">
        <v>27</v>
      </c>
      <c r="E4573" s="65" t="str">
        <f>VLOOKUP(D4573,Files_Lookup!$A$2:$B$45,2,FALSE)</f>
        <v>us000272020.dhc</v>
      </c>
      <c r="F4573" s="66">
        <v>9</v>
      </c>
      <c r="G4573" s="59">
        <f>VLOOKUP(_xlfn.CONCAT(TRIM(B4573)," - ",TRIM(D4573)),Sort_Order_Lookup!$C$1:$E$250,3,FALSE)</f>
        <v>1</v>
      </c>
      <c r="H4573" s="59" t="str">
        <f>VLOOKUP(B4573,Titles_Lookup!$B$2:$C$259,2,FALSE)</f>
        <v>SEX BY SINGLE-YEAR AGE (SOME OTHER RACE ALONE) [209]</v>
      </c>
      <c r="I4573" s="59" t="str">
        <f>VLOOKUP(B4573,Universe_Lookup!$B$2:$C$250,2,FALSE)</f>
        <v xml:space="preserve">Universe: People who are Some Other Race alone </v>
      </c>
      <c r="J4573" s="59" t="s">
        <v>3793</v>
      </c>
    </row>
    <row r="4574" spans="1:10" x14ac:dyDescent="0.2">
      <c r="A4574" s="73" t="s">
        <v>2676</v>
      </c>
      <c r="B4574" s="59" t="s">
        <v>4991</v>
      </c>
      <c r="C4574" s="59" t="s">
        <v>5184</v>
      </c>
      <c r="D4574" s="65">
        <v>27</v>
      </c>
      <c r="E4574" s="65" t="str">
        <f>VLOOKUP(D4574,Files_Lookup!$A$2:$B$45,2,FALSE)</f>
        <v>us000272020.dhc</v>
      </c>
      <c r="F4574" s="66">
        <v>9</v>
      </c>
      <c r="G4574" s="59">
        <f>VLOOKUP(_xlfn.CONCAT(TRIM(B4574)," - ",TRIM(D4574)),Sort_Order_Lookup!$C$1:$E$250,3,FALSE)</f>
        <v>1</v>
      </c>
      <c r="H4574" s="59" t="str">
        <f>VLOOKUP(B4574,Titles_Lookup!$B$2:$C$259,2,FALSE)</f>
        <v>SEX BY SINGLE-YEAR AGE (SOME OTHER RACE ALONE) [209]</v>
      </c>
      <c r="I4574" s="59" t="str">
        <f>VLOOKUP(B4574,Universe_Lookup!$B$2:$C$250,2,FALSE)</f>
        <v xml:space="preserve">Universe: People who are Some Other Race alone </v>
      </c>
      <c r="J4574" s="59" t="s">
        <v>3795</v>
      </c>
    </row>
    <row r="4575" spans="1:10" x14ac:dyDescent="0.2">
      <c r="A4575" s="73" t="s">
        <v>2676</v>
      </c>
      <c r="B4575" s="59" t="s">
        <v>4991</v>
      </c>
      <c r="C4575" s="59" t="s">
        <v>5185</v>
      </c>
      <c r="D4575" s="65">
        <v>27</v>
      </c>
      <c r="E4575" s="65" t="str">
        <f>VLOOKUP(D4575,Files_Lookup!$A$2:$B$45,2,FALSE)</f>
        <v>us000272020.dhc</v>
      </c>
      <c r="F4575" s="66">
        <v>9</v>
      </c>
      <c r="G4575" s="59">
        <f>VLOOKUP(_xlfn.CONCAT(TRIM(B4575)," - ",TRIM(D4575)),Sort_Order_Lookup!$C$1:$E$250,3,FALSE)</f>
        <v>1</v>
      </c>
      <c r="H4575" s="59" t="str">
        <f>VLOOKUP(B4575,Titles_Lookup!$B$2:$C$259,2,FALSE)</f>
        <v>SEX BY SINGLE-YEAR AGE (SOME OTHER RACE ALONE) [209]</v>
      </c>
      <c r="I4575" s="59" t="str">
        <f>VLOOKUP(B4575,Universe_Lookup!$B$2:$C$250,2,FALSE)</f>
        <v xml:space="preserve">Universe: People who are Some Other Race alone </v>
      </c>
      <c r="J4575" s="59" t="s">
        <v>3797</v>
      </c>
    </row>
    <row r="4576" spans="1:10" x14ac:dyDescent="0.2">
      <c r="A4576" s="73" t="s">
        <v>2676</v>
      </c>
      <c r="B4576" s="59" t="s">
        <v>4991</v>
      </c>
      <c r="C4576" s="59" t="s">
        <v>5186</v>
      </c>
      <c r="D4576" s="65">
        <v>27</v>
      </c>
      <c r="E4576" s="65" t="str">
        <f>VLOOKUP(D4576,Files_Lookup!$A$2:$B$45,2,FALSE)</f>
        <v>us000272020.dhc</v>
      </c>
      <c r="F4576" s="66">
        <v>9</v>
      </c>
      <c r="G4576" s="59">
        <f>VLOOKUP(_xlfn.CONCAT(TRIM(B4576)," - ",TRIM(D4576)),Sort_Order_Lookup!$C$1:$E$250,3,FALSE)</f>
        <v>1</v>
      </c>
      <c r="H4576" s="59" t="str">
        <f>VLOOKUP(B4576,Titles_Lookup!$B$2:$C$259,2,FALSE)</f>
        <v>SEX BY SINGLE-YEAR AGE (SOME OTHER RACE ALONE) [209]</v>
      </c>
      <c r="I4576" s="59" t="str">
        <f>VLOOKUP(B4576,Universe_Lookup!$B$2:$C$250,2,FALSE)</f>
        <v xml:space="preserve">Universe: People who are Some Other Race alone </v>
      </c>
      <c r="J4576" s="59" t="s">
        <v>3799</v>
      </c>
    </row>
    <row r="4577" spans="1:10" x14ac:dyDescent="0.2">
      <c r="A4577" s="73" t="s">
        <v>2676</v>
      </c>
      <c r="B4577" s="59" t="s">
        <v>4991</v>
      </c>
      <c r="C4577" s="59" t="s">
        <v>5187</v>
      </c>
      <c r="D4577" s="65">
        <v>27</v>
      </c>
      <c r="E4577" s="65" t="str">
        <f>VLOOKUP(D4577,Files_Lookup!$A$2:$B$45,2,FALSE)</f>
        <v>us000272020.dhc</v>
      </c>
      <c r="F4577" s="66">
        <v>9</v>
      </c>
      <c r="G4577" s="59">
        <f>VLOOKUP(_xlfn.CONCAT(TRIM(B4577)," - ",TRIM(D4577)),Sort_Order_Lookup!$C$1:$E$250,3,FALSE)</f>
        <v>1</v>
      </c>
      <c r="H4577" s="59" t="str">
        <f>VLOOKUP(B4577,Titles_Lookup!$B$2:$C$259,2,FALSE)</f>
        <v>SEX BY SINGLE-YEAR AGE (SOME OTHER RACE ALONE) [209]</v>
      </c>
      <c r="I4577" s="59" t="str">
        <f>VLOOKUP(B4577,Universe_Lookup!$B$2:$C$250,2,FALSE)</f>
        <v xml:space="preserve">Universe: People who are Some Other Race alone </v>
      </c>
      <c r="J4577" s="59" t="s">
        <v>3801</v>
      </c>
    </row>
    <row r="4578" spans="1:10" x14ac:dyDescent="0.2">
      <c r="A4578" s="73" t="s">
        <v>2676</v>
      </c>
      <c r="B4578" s="59" t="s">
        <v>4991</v>
      </c>
      <c r="C4578" s="59" t="s">
        <v>5188</v>
      </c>
      <c r="D4578" s="65">
        <v>27</v>
      </c>
      <c r="E4578" s="65" t="str">
        <f>VLOOKUP(D4578,Files_Lookup!$A$2:$B$45,2,FALSE)</f>
        <v>us000272020.dhc</v>
      </c>
      <c r="F4578" s="66">
        <v>9</v>
      </c>
      <c r="G4578" s="59">
        <f>VLOOKUP(_xlfn.CONCAT(TRIM(B4578)," - ",TRIM(D4578)),Sort_Order_Lookup!$C$1:$E$250,3,FALSE)</f>
        <v>1</v>
      </c>
      <c r="H4578" s="59" t="str">
        <f>VLOOKUP(B4578,Titles_Lookup!$B$2:$C$259,2,FALSE)</f>
        <v>SEX BY SINGLE-YEAR AGE (SOME OTHER RACE ALONE) [209]</v>
      </c>
      <c r="I4578" s="59" t="str">
        <f>VLOOKUP(B4578,Universe_Lookup!$B$2:$C$250,2,FALSE)</f>
        <v xml:space="preserve">Universe: People who are Some Other Race alone </v>
      </c>
      <c r="J4578" s="59" t="s">
        <v>3803</v>
      </c>
    </row>
    <row r="4579" spans="1:10" x14ac:dyDescent="0.2">
      <c r="A4579" s="73" t="s">
        <v>2676</v>
      </c>
      <c r="B4579" s="59" t="s">
        <v>4991</v>
      </c>
      <c r="C4579" s="59" t="s">
        <v>5189</v>
      </c>
      <c r="D4579" s="65">
        <v>27</v>
      </c>
      <c r="E4579" s="65" t="str">
        <f>VLOOKUP(D4579,Files_Lookup!$A$2:$B$45,2,FALSE)</f>
        <v>us000272020.dhc</v>
      </c>
      <c r="F4579" s="66">
        <v>9</v>
      </c>
      <c r="G4579" s="59">
        <f>VLOOKUP(_xlfn.CONCAT(TRIM(B4579)," - ",TRIM(D4579)),Sort_Order_Lookup!$C$1:$E$250,3,FALSE)</f>
        <v>1</v>
      </c>
      <c r="H4579" s="59" t="str">
        <f>VLOOKUP(B4579,Titles_Lookup!$B$2:$C$259,2,FALSE)</f>
        <v>SEX BY SINGLE-YEAR AGE (SOME OTHER RACE ALONE) [209]</v>
      </c>
      <c r="I4579" s="59" t="str">
        <f>VLOOKUP(B4579,Universe_Lookup!$B$2:$C$250,2,FALSE)</f>
        <v xml:space="preserve">Universe: People who are Some Other Race alone </v>
      </c>
      <c r="J4579" s="59" t="s">
        <v>3805</v>
      </c>
    </row>
    <row r="4580" spans="1:10" x14ac:dyDescent="0.2">
      <c r="A4580" s="73" t="s">
        <v>2676</v>
      </c>
      <c r="B4580" s="59" t="s">
        <v>4991</v>
      </c>
      <c r="C4580" s="59" t="s">
        <v>5190</v>
      </c>
      <c r="D4580" s="65">
        <v>27</v>
      </c>
      <c r="E4580" s="65" t="str">
        <f>VLOOKUP(D4580,Files_Lookup!$A$2:$B$45,2,FALSE)</f>
        <v>us000272020.dhc</v>
      </c>
      <c r="F4580" s="66">
        <v>9</v>
      </c>
      <c r="G4580" s="59">
        <f>VLOOKUP(_xlfn.CONCAT(TRIM(B4580)," - ",TRIM(D4580)),Sort_Order_Lookup!$C$1:$E$250,3,FALSE)</f>
        <v>1</v>
      </c>
      <c r="H4580" s="59" t="str">
        <f>VLOOKUP(B4580,Titles_Lookup!$B$2:$C$259,2,FALSE)</f>
        <v>SEX BY SINGLE-YEAR AGE (SOME OTHER RACE ALONE) [209]</v>
      </c>
      <c r="I4580" s="59" t="str">
        <f>VLOOKUP(B4580,Universe_Lookup!$B$2:$C$250,2,FALSE)</f>
        <v xml:space="preserve">Universe: People who are Some Other Race alone </v>
      </c>
      <c r="J4580" s="59" t="s">
        <v>3807</v>
      </c>
    </row>
    <row r="4581" spans="1:10" x14ac:dyDescent="0.2">
      <c r="A4581" s="73" t="s">
        <v>2676</v>
      </c>
      <c r="B4581" s="59" t="s">
        <v>4991</v>
      </c>
      <c r="C4581" s="59" t="s">
        <v>5191</v>
      </c>
      <c r="D4581" s="65">
        <v>27</v>
      </c>
      <c r="E4581" s="65" t="str">
        <f>VLOOKUP(D4581,Files_Lookup!$A$2:$B$45,2,FALSE)</f>
        <v>us000272020.dhc</v>
      </c>
      <c r="F4581" s="66">
        <v>9</v>
      </c>
      <c r="G4581" s="59">
        <f>VLOOKUP(_xlfn.CONCAT(TRIM(B4581)," - ",TRIM(D4581)),Sort_Order_Lookup!$C$1:$E$250,3,FALSE)</f>
        <v>1</v>
      </c>
      <c r="H4581" s="59" t="str">
        <f>VLOOKUP(B4581,Titles_Lookup!$B$2:$C$259,2,FALSE)</f>
        <v>SEX BY SINGLE-YEAR AGE (SOME OTHER RACE ALONE) [209]</v>
      </c>
      <c r="I4581" s="59" t="str">
        <f>VLOOKUP(B4581,Universe_Lookup!$B$2:$C$250,2,FALSE)</f>
        <v xml:space="preserve">Universe: People who are Some Other Race alone </v>
      </c>
      <c r="J4581" s="59" t="s">
        <v>3809</v>
      </c>
    </row>
    <row r="4582" spans="1:10" x14ac:dyDescent="0.2">
      <c r="A4582" s="73" t="s">
        <v>2676</v>
      </c>
      <c r="B4582" s="59" t="s">
        <v>4991</v>
      </c>
      <c r="C4582" s="59" t="s">
        <v>5192</v>
      </c>
      <c r="D4582" s="65">
        <v>27</v>
      </c>
      <c r="E4582" s="65" t="str">
        <f>VLOOKUP(D4582,Files_Lookup!$A$2:$B$45,2,FALSE)</f>
        <v>us000272020.dhc</v>
      </c>
      <c r="F4582" s="66">
        <v>9</v>
      </c>
      <c r="G4582" s="59">
        <f>VLOOKUP(_xlfn.CONCAT(TRIM(B4582)," - ",TRIM(D4582)),Sort_Order_Lookup!$C$1:$E$250,3,FALSE)</f>
        <v>1</v>
      </c>
      <c r="H4582" s="59" t="str">
        <f>VLOOKUP(B4582,Titles_Lookup!$B$2:$C$259,2,FALSE)</f>
        <v>SEX BY SINGLE-YEAR AGE (SOME OTHER RACE ALONE) [209]</v>
      </c>
      <c r="I4582" s="59" t="str">
        <f>VLOOKUP(B4582,Universe_Lookup!$B$2:$C$250,2,FALSE)</f>
        <v xml:space="preserve">Universe: People who are Some Other Race alone </v>
      </c>
      <c r="J4582" s="59" t="s">
        <v>3811</v>
      </c>
    </row>
    <row r="4583" spans="1:10" x14ac:dyDescent="0.2">
      <c r="A4583" s="73" t="s">
        <v>2676</v>
      </c>
      <c r="B4583" s="59" t="s">
        <v>4991</v>
      </c>
      <c r="C4583" s="59" t="s">
        <v>5193</v>
      </c>
      <c r="D4583" s="65">
        <v>27</v>
      </c>
      <c r="E4583" s="65" t="str">
        <f>VLOOKUP(D4583,Files_Lookup!$A$2:$B$45,2,FALSE)</f>
        <v>us000272020.dhc</v>
      </c>
      <c r="F4583" s="66">
        <v>9</v>
      </c>
      <c r="G4583" s="59">
        <f>VLOOKUP(_xlfn.CONCAT(TRIM(B4583)," - ",TRIM(D4583)),Sort_Order_Lookup!$C$1:$E$250,3,FALSE)</f>
        <v>1</v>
      </c>
      <c r="H4583" s="59" t="str">
        <f>VLOOKUP(B4583,Titles_Lookup!$B$2:$C$259,2,FALSE)</f>
        <v>SEX BY SINGLE-YEAR AGE (SOME OTHER RACE ALONE) [209]</v>
      </c>
      <c r="I4583" s="59" t="str">
        <f>VLOOKUP(B4583,Universe_Lookup!$B$2:$C$250,2,FALSE)</f>
        <v xml:space="preserve">Universe: People who are Some Other Race alone </v>
      </c>
      <c r="J4583" s="59" t="s">
        <v>3813</v>
      </c>
    </row>
    <row r="4584" spans="1:10" x14ac:dyDescent="0.2">
      <c r="A4584" s="73" t="s">
        <v>2676</v>
      </c>
      <c r="B4584" s="59" t="s">
        <v>4991</v>
      </c>
      <c r="C4584" s="59" t="s">
        <v>5194</v>
      </c>
      <c r="D4584" s="65">
        <v>27</v>
      </c>
      <c r="E4584" s="65" t="str">
        <f>VLOOKUP(D4584,Files_Lookup!$A$2:$B$45,2,FALSE)</f>
        <v>us000272020.dhc</v>
      </c>
      <c r="F4584" s="66">
        <v>9</v>
      </c>
      <c r="G4584" s="59">
        <f>VLOOKUP(_xlfn.CONCAT(TRIM(B4584)," - ",TRIM(D4584)),Sort_Order_Lookup!$C$1:$E$250,3,FALSE)</f>
        <v>1</v>
      </c>
      <c r="H4584" s="59" t="str">
        <f>VLOOKUP(B4584,Titles_Lookup!$B$2:$C$259,2,FALSE)</f>
        <v>SEX BY SINGLE-YEAR AGE (SOME OTHER RACE ALONE) [209]</v>
      </c>
      <c r="I4584" s="59" t="str">
        <f>VLOOKUP(B4584,Universe_Lookup!$B$2:$C$250,2,FALSE)</f>
        <v xml:space="preserve">Universe: People who are Some Other Race alone </v>
      </c>
      <c r="J4584" s="59" t="s">
        <v>3815</v>
      </c>
    </row>
    <row r="4585" spans="1:10" x14ac:dyDescent="0.2">
      <c r="A4585" s="73" t="s">
        <v>2676</v>
      </c>
      <c r="B4585" s="59" t="s">
        <v>4991</v>
      </c>
      <c r="C4585" s="59" t="s">
        <v>5195</v>
      </c>
      <c r="D4585" s="65">
        <v>27</v>
      </c>
      <c r="E4585" s="65" t="str">
        <f>VLOOKUP(D4585,Files_Lookup!$A$2:$B$45,2,FALSE)</f>
        <v>us000272020.dhc</v>
      </c>
      <c r="F4585" s="66">
        <v>9</v>
      </c>
      <c r="G4585" s="59">
        <f>VLOOKUP(_xlfn.CONCAT(TRIM(B4585)," - ",TRIM(D4585)),Sort_Order_Lookup!$C$1:$E$250,3,FALSE)</f>
        <v>1</v>
      </c>
      <c r="H4585" s="59" t="str">
        <f>VLOOKUP(B4585,Titles_Lookup!$B$2:$C$259,2,FALSE)</f>
        <v>SEX BY SINGLE-YEAR AGE (SOME OTHER RACE ALONE) [209]</v>
      </c>
      <c r="I4585" s="59" t="str">
        <f>VLOOKUP(B4585,Universe_Lookup!$B$2:$C$250,2,FALSE)</f>
        <v xml:space="preserve">Universe: People who are Some Other Race alone </v>
      </c>
      <c r="J4585" s="59" t="s">
        <v>3817</v>
      </c>
    </row>
    <row r="4586" spans="1:10" x14ac:dyDescent="0.2">
      <c r="A4586" s="73" t="s">
        <v>2676</v>
      </c>
      <c r="B4586" s="59" t="s">
        <v>4991</v>
      </c>
      <c r="C4586" s="59" t="s">
        <v>5196</v>
      </c>
      <c r="D4586" s="65">
        <v>27</v>
      </c>
      <c r="E4586" s="65" t="str">
        <f>VLOOKUP(D4586,Files_Lookup!$A$2:$B$45,2,FALSE)</f>
        <v>us000272020.dhc</v>
      </c>
      <c r="F4586" s="66">
        <v>9</v>
      </c>
      <c r="G4586" s="59">
        <f>VLOOKUP(_xlfn.CONCAT(TRIM(B4586)," - ",TRIM(D4586)),Sort_Order_Lookup!$C$1:$E$250,3,FALSE)</f>
        <v>1</v>
      </c>
      <c r="H4586" s="59" t="str">
        <f>VLOOKUP(B4586,Titles_Lookup!$B$2:$C$259,2,FALSE)</f>
        <v>SEX BY SINGLE-YEAR AGE (SOME OTHER RACE ALONE) [209]</v>
      </c>
      <c r="I4586" s="59" t="str">
        <f>VLOOKUP(B4586,Universe_Lookup!$B$2:$C$250,2,FALSE)</f>
        <v xml:space="preserve">Universe: People who are Some Other Race alone </v>
      </c>
      <c r="J4586" s="59" t="s">
        <v>3819</v>
      </c>
    </row>
    <row r="4587" spans="1:10" x14ac:dyDescent="0.2">
      <c r="A4587" s="73" t="s">
        <v>2676</v>
      </c>
      <c r="B4587" s="59" t="s">
        <v>4991</v>
      </c>
      <c r="C4587" s="59" t="s">
        <v>5197</v>
      </c>
      <c r="D4587" s="65">
        <v>27</v>
      </c>
      <c r="E4587" s="65" t="str">
        <f>VLOOKUP(D4587,Files_Lookup!$A$2:$B$45,2,FALSE)</f>
        <v>us000272020.dhc</v>
      </c>
      <c r="F4587" s="66">
        <v>9</v>
      </c>
      <c r="G4587" s="59">
        <f>VLOOKUP(_xlfn.CONCAT(TRIM(B4587)," - ",TRIM(D4587)),Sort_Order_Lookup!$C$1:$E$250,3,FALSE)</f>
        <v>1</v>
      </c>
      <c r="H4587" s="59" t="str">
        <f>VLOOKUP(B4587,Titles_Lookup!$B$2:$C$259,2,FALSE)</f>
        <v>SEX BY SINGLE-YEAR AGE (SOME OTHER RACE ALONE) [209]</v>
      </c>
      <c r="I4587" s="59" t="str">
        <f>VLOOKUP(B4587,Universe_Lookup!$B$2:$C$250,2,FALSE)</f>
        <v xml:space="preserve">Universe: People who are Some Other Race alone </v>
      </c>
      <c r="J4587" s="59" t="s">
        <v>3821</v>
      </c>
    </row>
    <row r="4588" spans="1:10" x14ac:dyDescent="0.2">
      <c r="A4588" s="73" t="s">
        <v>2676</v>
      </c>
      <c r="B4588" s="59" t="s">
        <v>4991</v>
      </c>
      <c r="C4588" s="59" t="s">
        <v>5198</v>
      </c>
      <c r="D4588" s="65">
        <v>27</v>
      </c>
      <c r="E4588" s="65" t="str">
        <f>VLOOKUP(D4588,Files_Lookup!$A$2:$B$45,2,FALSE)</f>
        <v>us000272020.dhc</v>
      </c>
      <c r="F4588" s="66">
        <v>9</v>
      </c>
      <c r="G4588" s="59">
        <f>VLOOKUP(_xlfn.CONCAT(TRIM(B4588)," - ",TRIM(D4588)),Sort_Order_Lookup!$C$1:$E$250,3,FALSE)</f>
        <v>1</v>
      </c>
      <c r="H4588" s="59" t="str">
        <f>VLOOKUP(B4588,Titles_Lookup!$B$2:$C$259,2,FALSE)</f>
        <v>SEX BY SINGLE-YEAR AGE (SOME OTHER RACE ALONE) [209]</v>
      </c>
      <c r="I4588" s="59" t="str">
        <f>VLOOKUP(B4588,Universe_Lookup!$B$2:$C$250,2,FALSE)</f>
        <v xml:space="preserve">Universe: People who are Some Other Race alone </v>
      </c>
      <c r="J4588" s="59" t="s">
        <v>3823</v>
      </c>
    </row>
    <row r="4589" spans="1:10" x14ac:dyDescent="0.2">
      <c r="A4589" s="73" t="s">
        <v>2676</v>
      </c>
      <c r="B4589" s="59" t="s">
        <v>4991</v>
      </c>
      <c r="C4589" s="59" t="s">
        <v>5199</v>
      </c>
      <c r="D4589" s="65">
        <v>27</v>
      </c>
      <c r="E4589" s="65" t="str">
        <f>VLOOKUP(D4589,Files_Lookup!$A$2:$B$45,2,FALSE)</f>
        <v>us000272020.dhc</v>
      </c>
      <c r="F4589" s="66">
        <v>9</v>
      </c>
      <c r="G4589" s="59">
        <f>VLOOKUP(_xlfn.CONCAT(TRIM(B4589)," - ",TRIM(D4589)),Sort_Order_Lookup!$C$1:$E$250,3,FALSE)</f>
        <v>1</v>
      </c>
      <c r="H4589" s="59" t="str">
        <f>VLOOKUP(B4589,Titles_Lookup!$B$2:$C$259,2,FALSE)</f>
        <v>SEX BY SINGLE-YEAR AGE (SOME OTHER RACE ALONE) [209]</v>
      </c>
      <c r="I4589" s="59" t="str">
        <f>VLOOKUP(B4589,Universe_Lookup!$B$2:$C$250,2,FALSE)</f>
        <v xml:space="preserve">Universe: People who are Some Other Race alone </v>
      </c>
      <c r="J4589" s="59" t="s">
        <v>3825</v>
      </c>
    </row>
    <row r="4590" spans="1:10" x14ac:dyDescent="0.2">
      <c r="A4590" s="73" t="s">
        <v>2676</v>
      </c>
      <c r="B4590" s="59" t="s">
        <v>4991</v>
      </c>
      <c r="C4590" s="59" t="s">
        <v>5200</v>
      </c>
      <c r="D4590" s="65">
        <v>27</v>
      </c>
      <c r="E4590" s="65" t="str">
        <f>VLOOKUP(D4590,Files_Lookup!$A$2:$B$45,2,FALSE)</f>
        <v>us000272020.dhc</v>
      </c>
      <c r="F4590" s="66">
        <v>9</v>
      </c>
      <c r="G4590" s="59">
        <f>VLOOKUP(_xlfn.CONCAT(TRIM(B4590)," - ",TRIM(D4590)),Sort_Order_Lookup!$C$1:$E$250,3,FALSE)</f>
        <v>1</v>
      </c>
      <c r="H4590" s="59" t="str">
        <f>VLOOKUP(B4590,Titles_Lookup!$B$2:$C$259,2,FALSE)</f>
        <v>SEX BY SINGLE-YEAR AGE (SOME OTHER RACE ALONE) [209]</v>
      </c>
      <c r="I4590" s="59" t="str">
        <f>VLOOKUP(B4590,Universe_Lookup!$B$2:$C$250,2,FALSE)</f>
        <v xml:space="preserve">Universe: People who are Some Other Race alone </v>
      </c>
      <c r="J4590" s="59" t="s">
        <v>3827</v>
      </c>
    </row>
    <row r="4591" spans="1:10" x14ac:dyDescent="0.2">
      <c r="A4591" s="73" t="s">
        <v>2676</v>
      </c>
      <c r="B4591" s="59" t="s">
        <v>4991</v>
      </c>
      <c r="C4591" s="59" t="s">
        <v>5201</v>
      </c>
      <c r="D4591" s="65">
        <v>27</v>
      </c>
      <c r="E4591" s="65" t="str">
        <f>VLOOKUP(D4591,Files_Lookup!$A$2:$B$45,2,FALSE)</f>
        <v>us000272020.dhc</v>
      </c>
      <c r="F4591" s="66">
        <v>9</v>
      </c>
      <c r="G4591" s="59">
        <f>VLOOKUP(_xlfn.CONCAT(TRIM(B4591)," - ",TRIM(D4591)),Sort_Order_Lookup!$C$1:$E$250,3,FALSE)</f>
        <v>1</v>
      </c>
      <c r="H4591" s="59" t="str">
        <f>VLOOKUP(B4591,Titles_Lookup!$B$2:$C$259,2,FALSE)</f>
        <v>SEX BY SINGLE-YEAR AGE (SOME OTHER RACE ALONE) [209]</v>
      </c>
      <c r="I4591" s="59" t="str">
        <f>VLOOKUP(B4591,Universe_Lookup!$B$2:$C$250,2,FALSE)</f>
        <v xml:space="preserve">Universe: People who are Some Other Race alone </v>
      </c>
      <c r="J4591" s="59" t="s">
        <v>3829</v>
      </c>
    </row>
    <row r="4592" spans="1:10" x14ac:dyDescent="0.2">
      <c r="A4592" s="73" t="s">
        <v>2676</v>
      </c>
      <c r="B4592" s="59" t="s">
        <v>4991</v>
      </c>
      <c r="C4592" s="59" t="s">
        <v>5202</v>
      </c>
      <c r="D4592" s="65">
        <v>27</v>
      </c>
      <c r="E4592" s="65" t="str">
        <f>VLOOKUP(D4592,Files_Lookup!$A$2:$B$45,2,FALSE)</f>
        <v>us000272020.dhc</v>
      </c>
      <c r="F4592" s="66">
        <v>9</v>
      </c>
      <c r="G4592" s="59">
        <f>VLOOKUP(_xlfn.CONCAT(TRIM(B4592)," - ",TRIM(D4592)),Sort_Order_Lookup!$C$1:$E$250,3,FALSE)</f>
        <v>1</v>
      </c>
      <c r="H4592" s="59" t="str">
        <f>VLOOKUP(B4592,Titles_Lookup!$B$2:$C$259,2,FALSE)</f>
        <v>SEX BY SINGLE-YEAR AGE (SOME OTHER RACE ALONE) [209]</v>
      </c>
      <c r="I4592" s="59" t="str">
        <f>VLOOKUP(B4592,Universe_Lookup!$B$2:$C$250,2,FALSE)</f>
        <v xml:space="preserve">Universe: People who are Some Other Race alone </v>
      </c>
      <c r="J4592" s="59" t="s">
        <v>3831</v>
      </c>
    </row>
    <row r="4593" spans="1:10" x14ac:dyDescent="0.2">
      <c r="A4593" s="73" t="s">
        <v>2676</v>
      </c>
      <c r="B4593" s="59" t="s">
        <v>5203</v>
      </c>
      <c r="C4593" s="59" t="s">
        <v>5205</v>
      </c>
      <c r="D4593" s="65">
        <v>28</v>
      </c>
      <c r="E4593" s="65" t="str">
        <f>VLOOKUP(D4593,Files_Lookup!$A$2:$B$45,2,FALSE)</f>
        <v>us000282020.dhc</v>
      </c>
      <c r="F4593" s="66">
        <v>9</v>
      </c>
      <c r="G4593" s="59">
        <f>VLOOKUP(_xlfn.CONCAT(TRIM(B4593)," - ",TRIM(D4593)),Sort_Order_Lookup!$C$1:$E$250,3,FALSE)</f>
        <v>1</v>
      </c>
      <c r="H4593" s="59" t="str">
        <f>VLOOKUP(B4593,Titles_Lookup!$B$2:$C$259,2,FALSE)</f>
        <v>SEX BY SINGLE-YEAR AGE (TWO OR MORE RACES) [209]</v>
      </c>
      <c r="I4593" s="59" t="str">
        <f>VLOOKUP(B4593,Universe_Lookup!$B$2:$C$250,2,FALSE)</f>
        <v>Universe: People who are Two or More Races</v>
      </c>
      <c r="J4593" s="59" t="s">
        <v>16</v>
      </c>
    </row>
    <row r="4594" spans="1:10" x14ac:dyDescent="0.2">
      <c r="A4594" s="73" t="s">
        <v>2676</v>
      </c>
      <c r="B4594" s="59" t="s">
        <v>5203</v>
      </c>
      <c r="C4594" s="59" t="s">
        <v>5206</v>
      </c>
      <c r="D4594" s="65">
        <v>28</v>
      </c>
      <c r="E4594" s="65" t="str">
        <f>VLOOKUP(D4594,Files_Lookup!$A$2:$B$45,2,FALSE)</f>
        <v>us000282020.dhc</v>
      </c>
      <c r="F4594" s="66">
        <v>9</v>
      </c>
      <c r="G4594" s="59">
        <f>VLOOKUP(_xlfn.CONCAT(TRIM(B4594)," - ",TRIM(D4594)),Sort_Order_Lookup!$C$1:$E$250,3,FALSE)</f>
        <v>1</v>
      </c>
      <c r="H4594" s="59" t="str">
        <f>VLOOKUP(B4594,Titles_Lookup!$B$2:$C$259,2,FALSE)</f>
        <v>SEX BY SINGLE-YEAR AGE (TWO OR MORE RACES) [209]</v>
      </c>
      <c r="I4594" s="59" t="str">
        <f>VLOOKUP(B4594,Universe_Lookup!$B$2:$C$250,2,FALSE)</f>
        <v>Universe: People who are Two or More Races</v>
      </c>
      <c r="J4594" s="59" t="s">
        <v>3647</v>
      </c>
    </row>
    <row r="4595" spans="1:10" x14ac:dyDescent="0.2">
      <c r="A4595" s="73" t="s">
        <v>2676</v>
      </c>
      <c r="B4595" s="59" t="s">
        <v>5203</v>
      </c>
      <c r="C4595" s="59" t="s">
        <v>5207</v>
      </c>
      <c r="D4595" s="65">
        <v>28</v>
      </c>
      <c r="E4595" s="65" t="str">
        <f>VLOOKUP(D4595,Files_Lookup!$A$2:$B$45,2,FALSE)</f>
        <v>us000282020.dhc</v>
      </c>
      <c r="F4595" s="66">
        <v>9</v>
      </c>
      <c r="G4595" s="59">
        <f>VLOOKUP(_xlfn.CONCAT(TRIM(B4595)," - ",TRIM(D4595)),Sort_Order_Lookup!$C$1:$E$250,3,FALSE)</f>
        <v>1</v>
      </c>
      <c r="H4595" s="59" t="str">
        <f>VLOOKUP(B4595,Titles_Lookup!$B$2:$C$259,2,FALSE)</f>
        <v>SEX BY SINGLE-YEAR AGE (TWO OR MORE RACES) [209]</v>
      </c>
      <c r="I4595" s="59" t="str">
        <f>VLOOKUP(B4595,Universe_Lookup!$B$2:$C$250,2,FALSE)</f>
        <v>Universe: People who are Two or More Races</v>
      </c>
      <c r="J4595" s="59" t="s">
        <v>2323</v>
      </c>
    </row>
    <row r="4596" spans="1:10" x14ac:dyDescent="0.2">
      <c r="A4596" s="73" t="s">
        <v>2676</v>
      </c>
      <c r="B4596" s="59" t="s">
        <v>5203</v>
      </c>
      <c r="C4596" s="59" t="s">
        <v>5208</v>
      </c>
      <c r="D4596" s="65">
        <v>28</v>
      </c>
      <c r="E4596" s="65" t="str">
        <f>VLOOKUP(D4596,Files_Lookup!$A$2:$B$45,2,FALSE)</f>
        <v>us000282020.dhc</v>
      </c>
      <c r="F4596" s="66">
        <v>9</v>
      </c>
      <c r="G4596" s="59">
        <f>VLOOKUP(_xlfn.CONCAT(TRIM(B4596)," - ",TRIM(D4596)),Sort_Order_Lookup!$C$1:$E$250,3,FALSE)</f>
        <v>1</v>
      </c>
      <c r="H4596" s="59" t="str">
        <f>VLOOKUP(B4596,Titles_Lookup!$B$2:$C$259,2,FALSE)</f>
        <v>SEX BY SINGLE-YEAR AGE (TWO OR MORE RACES) [209]</v>
      </c>
      <c r="I4596" s="59" t="str">
        <f>VLOOKUP(B4596,Universe_Lookup!$B$2:$C$250,2,FALSE)</f>
        <v>Universe: People who are Two or More Races</v>
      </c>
      <c r="J4596" s="59" t="s">
        <v>2325</v>
      </c>
    </row>
    <row r="4597" spans="1:10" x14ac:dyDescent="0.2">
      <c r="A4597" s="73" t="s">
        <v>2676</v>
      </c>
      <c r="B4597" s="59" t="s">
        <v>5203</v>
      </c>
      <c r="C4597" s="59" t="s">
        <v>5209</v>
      </c>
      <c r="D4597" s="65">
        <v>28</v>
      </c>
      <c r="E4597" s="65" t="str">
        <f>VLOOKUP(D4597,Files_Lookup!$A$2:$B$45,2,FALSE)</f>
        <v>us000282020.dhc</v>
      </c>
      <c r="F4597" s="66">
        <v>9</v>
      </c>
      <c r="G4597" s="59">
        <f>VLOOKUP(_xlfn.CONCAT(TRIM(B4597)," - ",TRIM(D4597)),Sort_Order_Lookup!$C$1:$E$250,3,FALSE)</f>
        <v>1</v>
      </c>
      <c r="H4597" s="59" t="str">
        <f>VLOOKUP(B4597,Titles_Lookup!$B$2:$C$259,2,FALSE)</f>
        <v>SEX BY SINGLE-YEAR AGE (TWO OR MORE RACES) [209]</v>
      </c>
      <c r="I4597" s="59" t="str">
        <f>VLOOKUP(B4597,Universe_Lookup!$B$2:$C$250,2,FALSE)</f>
        <v>Universe: People who are Two or More Races</v>
      </c>
      <c r="J4597" s="59" t="s">
        <v>2327</v>
      </c>
    </row>
    <row r="4598" spans="1:10" x14ac:dyDescent="0.2">
      <c r="A4598" s="73" t="s">
        <v>2676</v>
      </c>
      <c r="B4598" s="59" t="s">
        <v>5203</v>
      </c>
      <c r="C4598" s="59" t="s">
        <v>5210</v>
      </c>
      <c r="D4598" s="65">
        <v>28</v>
      </c>
      <c r="E4598" s="65" t="str">
        <f>VLOOKUP(D4598,Files_Lookup!$A$2:$B$45,2,FALSE)</f>
        <v>us000282020.dhc</v>
      </c>
      <c r="F4598" s="66">
        <v>9</v>
      </c>
      <c r="G4598" s="59">
        <f>VLOOKUP(_xlfn.CONCAT(TRIM(B4598)," - ",TRIM(D4598)),Sort_Order_Lookup!$C$1:$E$250,3,FALSE)</f>
        <v>1</v>
      </c>
      <c r="H4598" s="59" t="str">
        <f>VLOOKUP(B4598,Titles_Lookup!$B$2:$C$259,2,FALSE)</f>
        <v>SEX BY SINGLE-YEAR AGE (TWO OR MORE RACES) [209]</v>
      </c>
      <c r="I4598" s="59" t="str">
        <f>VLOOKUP(B4598,Universe_Lookup!$B$2:$C$250,2,FALSE)</f>
        <v>Universe: People who are Two or More Races</v>
      </c>
      <c r="J4598" s="59" t="s">
        <v>2329</v>
      </c>
    </row>
    <row r="4599" spans="1:10" x14ac:dyDescent="0.2">
      <c r="A4599" s="73" t="s">
        <v>2676</v>
      </c>
      <c r="B4599" s="59" t="s">
        <v>5203</v>
      </c>
      <c r="C4599" s="59" t="s">
        <v>5211</v>
      </c>
      <c r="D4599" s="65">
        <v>28</v>
      </c>
      <c r="E4599" s="65" t="str">
        <f>VLOOKUP(D4599,Files_Lookup!$A$2:$B$45,2,FALSE)</f>
        <v>us000282020.dhc</v>
      </c>
      <c r="F4599" s="66">
        <v>9</v>
      </c>
      <c r="G4599" s="59">
        <f>VLOOKUP(_xlfn.CONCAT(TRIM(B4599)," - ",TRIM(D4599)),Sort_Order_Lookup!$C$1:$E$250,3,FALSE)</f>
        <v>1</v>
      </c>
      <c r="H4599" s="59" t="str">
        <f>VLOOKUP(B4599,Titles_Lookup!$B$2:$C$259,2,FALSE)</f>
        <v>SEX BY SINGLE-YEAR AGE (TWO OR MORE RACES) [209]</v>
      </c>
      <c r="I4599" s="59" t="str">
        <f>VLOOKUP(B4599,Universe_Lookup!$B$2:$C$250,2,FALSE)</f>
        <v>Universe: People who are Two or More Races</v>
      </c>
      <c r="J4599" s="59" t="s">
        <v>2331</v>
      </c>
    </row>
    <row r="4600" spans="1:10" x14ac:dyDescent="0.2">
      <c r="A4600" s="73" t="s">
        <v>2676</v>
      </c>
      <c r="B4600" s="59" t="s">
        <v>5203</v>
      </c>
      <c r="C4600" s="59" t="s">
        <v>5212</v>
      </c>
      <c r="D4600" s="65">
        <v>28</v>
      </c>
      <c r="E4600" s="65" t="str">
        <f>VLOOKUP(D4600,Files_Lookup!$A$2:$B$45,2,FALSE)</f>
        <v>us000282020.dhc</v>
      </c>
      <c r="F4600" s="66">
        <v>9</v>
      </c>
      <c r="G4600" s="59">
        <f>VLOOKUP(_xlfn.CONCAT(TRIM(B4600)," - ",TRIM(D4600)),Sort_Order_Lookup!$C$1:$E$250,3,FALSE)</f>
        <v>1</v>
      </c>
      <c r="H4600" s="59" t="str">
        <f>VLOOKUP(B4600,Titles_Lookup!$B$2:$C$259,2,FALSE)</f>
        <v>SEX BY SINGLE-YEAR AGE (TWO OR MORE RACES) [209]</v>
      </c>
      <c r="I4600" s="59" t="str">
        <f>VLOOKUP(B4600,Universe_Lookup!$B$2:$C$250,2,FALSE)</f>
        <v>Universe: People who are Two or More Races</v>
      </c>
      <c r="J4600" s="59" t="s">
        <v>2333</v>
      </c>
    </row>
    <row r="4601" spans="1:10" x14ac:dyDescent="0.2">
      <c r="A4601" s="73" t="s">
        <v>2676</v>
      </c>
      <c r="B4601" s="59" t="s">
        <v>5203</v>
      </c>
      <c r="C4601" s="59" t="s">
        <v>5213</v>
      </c>
      <c r="D4601" s="65">
        <v>28</v>
      </c>
      <c r="E4601" s="65" t="str">
        <f>VLOOKUP(D4601,Files_Lookup!$A$2:$B$45,2,FALSE)</f>
        <v>us000282020.dhc</v>
      </c>
      <c r="F4601" s="66">
        <v>9</v>
      </c>
      <c r="G4601" s="59">
        <f>VLOOKUP(_xlfn.CONCAT(TRIM(B4601)," - ",TRIM(D4601)),Sort_Order_Lookup!$C$1:$E$250,3,FALSE)</f>
        <v>1</v>
      </c>
      <c r="H4601" s="59" t="str">
        <f>VLOOKUP(B4601,Titles_Lookup!$B$2:$C$259,2,FALSE)</f>
        <v>SEX BY SINGLE-YEAR AGE (TWO OR MORE RACES) [209]</v>
      </c>
      <c r="I4601" s="59" t="str">
        <f>VLOOKUP(B4601,Universe_Lookup!$B$2:$C$250,2,FALSE)</f>
        <v>Universe: People who are Two or More Races</v>
      </c>
      <c r="J4601" s="59" t="s">
        <v>2335</v>
      </c>
    </row>
    <row r="4602" spans="1:10" x14ac:dyDescent="0.2">
      <c r="A4602" s="73" t="s">
        <v>2676</v>
      </c>
      <c r="B4602" s="59" t="s">
        <v>5203</v>
      </c>
      <c r="C4602" s="59" t="s">
        <v>5214</v>
      </c>
      <c r="D4602" s="65">
        <v>28</v>
      </c>
      <c r="E4602" s="65" t="str">
        <f>VLOOKUP(D4602,Files_Lookup!$A$2:$B$45,2,FALSE)</f>
        <v>us000282020.dhc</v>
      </c>
      <c r="F4602" s="66">
        <v>9</v>
      </c>
      <c r="G4602" s="59">
        <f>VLOOKUP(_xlfn.CONCAT(TRIM(B4602)," - ",TRIM(D4602)),Sort_Order_Lookup!$C$1:$E$250,3,FALSE)</f>
        <v>1</v>
      </c>
      <c r="H4602" s="59" t="str">
        <f>VLOOKUP(B4602,Titles_Lookup!$B$2:$C$259,2,FALSE)</f>
        <v>SEX BY SINGLE-YEAR AGE (TWO OR MORE RACES) [209]</v>
      </c>
      <c r="I4602" s="59" t="str">
        <f>VLOOKUP(B4602,Universe_Lookup!$B$2:$C$250,2,FALSE)</f>
        <v>Universe: People who are Two or More Races</v>
      </c>
      <c r="J4602" s="59" t="s">
        <v>2337</v>
      </c>
    </row>
    <row r="4603" spans="1:10" x14ac:dyDescent="0.2">
      <c r="A4603" s="73" t="s">
        <v>2676</v>
      </c>
      <c r="B4603" s="59" t="s">
        <v>5203</v>
      </c>
      <c r="C4603" s="59" t="s">
        <v>5215</v>
      </c>
      <c r="D4603" s="65">
        <v>28</v>
      </c>
      <c r="E4603" s="65" t="str">
        <f>VLOOKUP(D4603,Files_Lookup!$A$2:$B$45,2,FALSE)</f>
        <v>us000282020.dhc</v>
      </c>
      <c r="F4603" s="66">
        <v>9</v>
      </c>
      <c r="G4603" s="59">
        <f>VLOOKUP(_xlfn.CONCAT(TRIM(B4603)," - ",TRIM(D4603)),Sort_Order_Lookup!$C$1:$E$250,3,FALSE)</f>
        <v>1</v>
      </c>
      <c r="H4603" s="59" t="str">
        <f>VLOOKUP(B4603,Titles_Lookup!$B$2:$C$259,2,FALSE)</f>
        <v>SEX BY SINGLE-YEAR AGE (TWO OR MORE RACES) [209]</v>
      </c>
      <c r="I4603" s="59" t="str">
        <f>VLOOKUP(B4603,Universe_Lookup!$B$2:$C$250,2,FALSE)</f>
        <v>Universe: People who are Two or More Races</v>
      </c>
      <c r="J4603" s="59" t="s">
        <v>2339</v>
      </c>
    </row>
    <row r="4604" spans="1:10" x14ac:dyDescent="0.2">
      <c r="A4604" s="73" t="s">
        <v>2676</v>
      </c>
      <c r="B4604" s="59" t="s">
        <v>5203</v>
      </c>
      <c r="C4604" s="59" t="s">
        <v>5216</v>
      </c>
      <c r="D4604" s="65">
        <v>28</v>
      </c>
      <c r="E4604" s="65" t="str">
        <f>VLOOKUP(D4604,Files_Lookup!$A$2:$B$45,2,FALSE)</f>
        <v>us000282020.dhc</v>
      </c>
      <c r="F4604" s="66">
        <v>9</v>
      </c>
      <c r="G4604" s="59">
        <f>VLOOKUP(_xlfn.CONCAT(TRIM(B4604)," - ",TRIM(D4604)),Sort_Order_Lookup!$C$1:$E$250,3,FALSE)</f>
        <v>1</v>
      </c>
      <c r="H4604" s="59" t="str">
        <f>VLOOKUP(B4604,Titles_Lookup!$B$2:$C$259,2,FALSE)</f>
        <v>SEX BY SINGLE-YEAR AGE (TWO OR MORE RACES) [209]</v>
      </c>
      <c r="I4604" s="59" t="str">
        <f>VLOOKUP(B4604,Universe_Lookup!$B$2:$C$250,2,FALSE)</f>
        <v>Universe: People who are Two or More Races</v>
      </c>
      <c r="J4604" s="59" t="s">
        <v>2341</v>
      </c>
    </row>
    <row r="4605" spans="1:10" x14ac:dyDescent="0.2">
      <c r="A4605" s="73" t="s">
        <v>2676</v>
      </c>
      <c r="B4605" s="59" t="s">
        <v>5203</v>
      </c>
      <c r="C4605" s="59" t="s">
        <v>5217</v>
      </c>
      <c r="D4605" s="65">
        <v>28</v>
      </c>
      <c r="E4605" s="65" t="str">
        <f>VLOOKUP(D4605,Files_Lookup!$A$2:$B$45,2,FALSE)</f>
        <v>us000282020.dhc</v>
      </c>
      <c r="F4605" s="66">
        <v>9</v>
      </c>
      <c r="G4605" s="59">
        <f>VLOOKUP(_xlfn.CONCAT(TRIM(B4605)," - ",TRIM(D4605)),Sort_Order_Lookup!$C$1:$E$250,3,FALSE)</f>
        <v>1</v>
      </c>
      <c r="H4605" s="59" t="str">
        <f>VLOOKUP(B4605,Titles_Lookup!$B$2:$C$259,2,FALSE)</f>
        <v>SEX BY SINGLE-YEAR AGE (TWO OR MORE RACES) [209]</v>
      </c>
      <c r="I4605" s="59" t="str">
        <f>VLOOKUP(B4605,Universe_Lookup!$B$2:$C$250,2,FALSE)</f>
        <v>Universe: People who are Two or More Races</v>
      </c>
      <c r="J4605" s="59" t="s">
        <v>2343</v>
      </c>
    </row>
    <row r="4606" spans="1:10" x14ac:dyDescent="0.2">
      <c r="A4606" s="73" t="s">
        <v>2676</v>
      </c>
      <c r="B4606" s="59" t="s">
        <v>5203</v>
      </c>
      <c r="C4606" s="59" t="s">
        <v>5218</v>
      </c>
      <c r="D4606" s="65">
        <v>28</v>
      </c>
      <c r="E4606" s="65" t="str">
        <f>VLOOKUP(D4606,Files_Lookup!$A$2:$B$45,2,FALSE)</f>
        <v>us000282020.dhc</v>
      </c>
      <c r="F4606" s="66">
        <v>9</v>
      </c>
      <c r="G4606" s="59">
        <f>VLOOKUP(_xlfn.CONCAT(TRIM(B4606)," - ",TRIM(D4606)),Sort_Order_Lookup!$C$1:$E$250,3,FALSE)</f>
        <v>1</v>
      </c>
      <c r="H4606" s="59" t="str">
        <f>VLOOKUP(B4606,Titles_Lookup!$B$2:$C$259,2,FALSE)</f>
        <v>SEX BY SINGLE-YEAR AGE (TWO OR MORE RACES) [209]</v>
      </c>
      <c r="I4606" s="59" t="str">
        <f>VLOOKUP(B4606,Universe_Lookup!$B$2:$C$250,2,FALSE)</f>
        <v>Universe: People who are Two or More Races</v>
      </c>
      <c r="J4606" s="59" t="s">
        <v>2345</v>
      </c>
    </row>
    <row r="4607" spans="1:10" x14ac:dyDescent="0.2">
      <c r="A4607" s="73" t="s">
        <v>2676</v>
      </c>
      <c r="B4607" s="59" t="s">
        <v>5203</v>
      </c>
      <c r="C4607" s="59" t="s">
        <v>5219</v>
      </c>
      <c r="D4607" s="65">
        <v>28</v>
      </c>
      <c r="E4607" s="65" t="str">
        <f>VLOOKUP(D4607,Files_Lookup!$A$2:$B$45,2,FALSE)</f>
        <v>us000282020.dhc</v>
      </c>
      <c r="F4607" s="66">
        <v>9</v>
      </c>
      <c r="G4607" s="59">
        <f>VLOOKUP(_xlfn.CONCAT(TRIM(B4607)," - ",TRIM(D4607)),Sort_Order_Lookup!$C$1:$E$250,3,FALSE)</f>
        <v>1</v>
      </c>
      <c r="H4607" s="59" t="str">
        <f>VLOOKUP(B4607,Titles_Lookup!$B$2:$C$259,2,FALSE)</f>
        <v>SEX BY SINGLE-YEAR AGE (TWO OR MORE RACES) [209]</v>
      </c>
      <c r="I4607" s="59" t="str">
        <f>VLOOKUP(B4607,Universe_Lookup!$B$2:$C$250,2,FALSE)</f>
        <v>Universe: People who are Two or More Races</v>
      </c>
      <c r="J4607" s="59" t="s">
        <v>2347</v>
      </c>
    </row>
    <row r="4608" spans="1:10" x14ac:dyDescent="0.2">
      <c r="A4608" s="73" t="s">
        <v>2676</v>
      </c>
      <c r="B4608" s="59" t="s">
        <v>5203</v>
      </c>
      <c r="C4608" s="59" t="s">
        <v>5220</v>
      </c>
      <c r="D4608" s="65">
        <v>28</v>
      </c>
      <c r="E4608" s="65" t="str">
        <f>VLOOKUP(D4608,Files_Lookup!$A$2:$B$45,2,FALSE)</f>
        <v>us000282020.dhc</v>
      </c>
      <c r="F4608" s="66">
        <v>9</v>
      </c>
      <c r="G4608" s="59">
        <f>VLOOKUP(_xlfn.CONCAT(TRIM(B4608)," - ",TRIM(D4608)),Sort_Order_Lookup!$C$1:$E$250,3,FALSE)</f>
        <v>1</v>
      </c>
      <c r="H4608" s="59" t="str">
        <f>VLOOKUP(B4608,Titles_Lookup!$B$2:$C$259,2,FALSE)</f>
        <v>SEX BY SINGLE-YEAR AGE (TWO OR MORE RACES) [209]</v>
      </c>
      <c r="I4608" s="59" t="str">
        <f>VLOOKUP(B4608,Universe_Lookup!$B$2:$C$250,2,FALSE)</f>
        <v>Universe: People who are Two or More Races</v>
      </c>
      <c r="J4608" s="59" t="s">
        <v>2349</v>
      </c>
    </row>
    <row r="4609" spans="1:10" x14ac:dyDescent="0.2">
      <c r="A4609" s="73" t="s">
        <v>2676</v>
      </c>
      <c r="B4609" s="59" t="s">
        <v>5203</v>
      </c>
      <c r="C4609" s="59" t="s">
        <v>5221</v>
      </c>
      <c r="D4609" s="65">
        <v>28</v>
      </c>
      <c r="E4609" s="65" t="str">
        <f>VLOOKUP(D4609,Files_Lookup!$A$2:$B$45,2,FALSE)</f>
        <v>us000282020.dhc</v>
      </c>
      <c r="F4609" s="66">
        <v>9</v>
      </c>
      <c r="G4609" s="59">
        <f>VLOOKUP(_xlfn.CONCAT(TRIM(B4609)," - ",TRIM(D4609)),Sort_Order_Lookup!$C$1:$E$250,3,FALSE)</f>
        <v>1</v>
      </c>
      <c r="H4609" s="59" t="str">
        <f>VLOOKUP(B4609,Titles_Lookup!$B$2:$C$259,2,FALSE)</f>
        <v>SEX BY SINGLE-YEAR AGE (TWO OR MORE RACES) [209]</v>
      </c>
      <c r="I4609" s="59" t="str">
        <f>VLOOKUP(B4609,Universe_Lookup!$B$2:$C$250,2,FALSE)</f>
        <v>Universe: People who are Two or More Races</v>
      </c>
      <c r="J4609" s="59" t="s">
        <v>2351</v>
      </c>
    </row>
    <row r="4610" spans="1:10" x14ac:dyDescent="0.2">
      <c r="A4610" s="73" t="s">
        <v>2676</v>
      </c>
      <c r="B4610" s="59" t="s">
        <v>5203</v>
      </c>
      <c r="C4610" s="59" t="s">
        <v>5222</v>
      </c>
      <c r="D4610" s="65">
        <v>28</v>
      </c>
      <c r="E4610" s="65" t="str">
        <f>VLOOKUP(D4610,Files_Lookup!$A$2:$B$45,2,FALSE)</f>
        <v>us000282020.dhc</v>
      </c>
      <c r="F4610" s="66">
        <v>9</v>
      </c>
      <c r="G4610" s="59">
        <f>VLOOKUP(_xlfn.CONCAT(TRIM(B4610)," - ",TRIM(D4610)),Sort_Order_Lookup!$C$1:$E$250,3,FALSE)</f>
        <v>1</v>
      </c>
      <c r="H4610" s="59" t="str">
        <f>VLOOKUP(B4610,Titles_Lookup!$B$2:$C$259,2,FALSE)</f>
        <v>SEX BY SINGLE-YEAR AGE (TWO OR MORE RACES) [209]</v>
      </c>
      <c r="I4610" s="59" t="str">
        <f>VLOOKUP(B4610,Universe_Lookup!$B$2:$C$250,2,FALSE)</f>
        <v>Universe: People who are Two or More Races</v>
      </c>
      <c r="J4610" s="59" t="s">
        <v>2353</v>
      </c>
    </row>
    <row r="4611" spans="1:10" x14ac:dyDescent="0.2">
      <c r="A4611" s="73" t="s">
        <v>2676</v>
      </c>
      <c r="B4611" s="59" t="s">
        <v>5203</v>
      </c>
      <c r="C4611" s="59" t="s">
        <v>5223</v>
      </c>
      <c r="D4611" s="65">
        <v>28</v>
      </c>
      <c r="E4611" s="65" t="str">
        <f>VLOOKUP(D4611,Files_Lookup!$A$2:$B$45,2,FALSE)</f>
        <v>us000282020.dhc</v>
      </c>
      <c r="F4611" s="66">
        <v>9</v>
      </c>
      <c r="G4611" s="59">
        <f>VLOOKUP(_xlfn.CONCAT(TRIM(B4611)," - ",TRIM(D4611)),Sort_Order_Lookup!$C$1:$E$250,3,FALSE)</f>
        <v>1</v>
      </c>
      <c r="H4611" s="59" t="str">
        <f>VLOOKUP(B4611,Titles_Lookup!$B$2:$C$259,2,FALSE)</f>
        <v>SEX BY SINGLE-YEAR AGE (TWO OR MORE RACES) [209]</v>
      </c>
      <c r="I4611" s="59" t="str">
        <f>VLOOKUP(B4611,Universe_Lookup!$B$2:$C$250,2,FALSE)</f>
        <v>Universe: People who are Two or More Races</v>
      </c>
      <c r="J4611" s="59" t="s">
        <v>2355</v>
      </c>
    </row>
    <row r="4612" spans="1:10" x14ac:dyDescent="0.2">
      <c r="A4612" s="73" t="s">
        <v>2676</v>
      </c>
      <c r="B4612" s="59" t="s">
        <v>5203</v>
      </c>
      <c r="C4612" s="59" t="s">
        <v>5224</v>
      </c>
      <c r="D4612" s="65">
        <v>28</v>
      </c>
      <c r="E4612" s="65" t="str">
        <f>VLOOKUP(D4612,Files_Lookup!$A$2:$B$45,2,FALSE)</f>
        <v>us000282020.dhc</v>
      </c>
      <c r="F4612" s="66">
        <v>9</v>
      </c>
      <c r="G4612" s="59">
        <f>VLOOKUP(_xlfn.CONCAT(TRIM(B4612)," - ",TRIM(D4612)),Sort_Order_Lookup!$C$1:$E$250,3,FALSE)</f>
        <v>1</v>
      </c>
      <c r="H4612" s="59" t="str">
        <f>VLOOKUP(B4612,Titles_Lookup!$B$2:$C$259,2,FALSE)</f>
        <v>SEX BY SINGLE-YEAR AGE (TWO OR MORE RACES) [209]</v>
      </c>
      <c r="I4612" s="59" t="str">
        <f>VLOOKUP(B4612,Universe_Lookup!$B$2:$C$250,2,FALSE)</f>
        <v>Universe: People who are Two or More Races</v>
      </c>
      <c r="J4612" s="59" t="s">
        <v>2357</v>
      </c>
    </row>
    <row r="4613" spans="1:10" x14ac:dyDescent="0.2">
      <c r="A4613" s="73" t="s">
        <v>2676</v>
      </c>
      <c r="B4613" s="59" t="s">
        <v>5203</v>
      </c>
      <c r="C4613" s="59" t="s">
        <v>5225</v>
      </c>
      <c r="D4613" s="65">
        <v>28</v>
      </c>
      <c r="E4613" s="65" t="str">
        <f>VLOOKUP(D4613,Files_Lookup!$A$2:$B$45,2,FALSE)</f>
        <v>us000282020.dhc</v>
      </c>
      <c r="F4613" s="66">
        <v>9</v>
      </c>
      <c r="G4613" s="59">
        <f>VLOOKUP(_xlfn.CONCAT(TRIM(B4613)," - ",TRIM(D4613)),Sort_Order_Lookup!$C$1:$E$250,3,FALSE)</f>
        <v>1</v>
      </c>
      <c r="H4613" s="59" t="str">
        <f>VLOOKUP(B4613,Titles_Lookup!$B$2:$C$259,2,FALSE)</f>
        <v>SEX BY SINGLE-YEAR AGE (TWO OR MORE RACES) [209]</v>
      </c>
      <c r="I4613" s="59" t="str">
        <f>VLOOKUP(B4613,Universe_Lookup!$B$2:$C$250,2,FALSE)</f>
        <v>Universe: People who are Two or More Races</v>
      </c>
      <c r="J4613" s="59" t="s">
        <v>2359</v>
      </c>
    </row>
    <row r="4614" spans="1:10" x14ac:dyDescent="0.2">
      <c r="A4614" s="73" t="s">
        <v>2676</v>
      </c>
      <c r="B4614" s="59" t="s">
        <v>5203</v>
      </c>
      <c r="C4614" s="59" t="s">
        <v>5226</v>
      </c>
      <c r="D4614" s="65">
        <v>28</v>
      </c>
      <c r="E4614" s="65" t="str">
        <f>VLOOKUP(D4614,Files_Lookup!$A$2:$B$45,2,FALSE)</f>
        <v>us000282020.dhc</v>
      </c>
      <c r="F4614" s="66">
        <v>9</v>
      </c>
      <c r="G4614" s="59">
        <f>VLOOKUP(_xlfn.CONCAT(TRIM(B4614)," - ",TRIM(D4614)),Sort_Order_Lookup!$C$1:$E$250,3,FALSE)</f>
        <v>1</v>
      </c>
      <c r="H4614" s="59" t="str">
        <f>VLOOKUP(B4614,Titles_Lookup!$B$2:$C$259,2,FALSE)</f>
        <v>SEX BY SINGLE-YEAR AGE (TWO OR MORE RACES) [209]</v>
      </c>
      <c r="I4614" s="59" t="str">
        <f>VLOOKUP(B4614,Universe_Lookup!$B$2:$C$250,2,FALSE)</f>
        <v>Universe: People who are Two or More Races</v>
      </c>
      <c r="J4614" s="59" t="s">
        <v>2361</v>
      </c>
    </row>
    <row r="4615" spans="1:10" x14ac:dyDescent="0.2">
      <c r="A4615" s="73" t="s">
        <v>2676</v>
      </c>
      <c r="B4615" s="59" t="s">
        <v>5203</v>
      </c>
      <c r="C4615" s="59" t="s">
        <v>5227</v>
      </c>
      <c r="D4615" s="65">
        <v>28</v>
      </c>
      <c r="E4615" s="65" t="str">
        <f>VLOOKUP(D4615,Files_Lookup!$A$2:$B$45,2,FALSE)</f>
        <v>us000282020.dhc</v>
      </c>
      <c r="F4615" s="66">
        <v>9</v>
      </c>
      <c r="G4615" s="59">
        <f>VLOOKUP(_xlfn.CONCAT(TRIM(B4615)," - ",TRIM(D4615)),Sort_Order_Lookup!$C$1:$E$250,3,FALSE)</f>
        <v>1</v>
      </c>
      <c r="H4615" s="59" t="str">
        <f>VLOOKUP(B4615,Titles_Lookup!$B$2:$C$259,2,FALSE)</f>
        <v>SEX BY SINGLE-YEAR AGE (TWO OR MORE RACES) [209]</v>
      </c>
      <c r="I4615" s="59" t="str">
        <f>VLOOKUP(B4615,Universe_Lookup!$B$2:$C$250,2,FALSE)</f>
        <v>Universe: People who are Two or More Races</v>
      </c>
      <c r="J4615" s="59" t="s">
        <v>480</v>
      </c>
    </row>
    <row r="4616" spans="1:10" x14ac:dyDescent="0.2">
      <c r="A4616" s="73" t="s">
        <v>2676</v>
      </c>
      <c r="B4616" s="59" t="s">
        <v>5203</v>
      </c>
      <c r="C4616" s="59" t="s">
        <v>5228</v>
      </c>
      <c r="D4616" s="65">
        <v>28</v>
      </c>
      <c r="E4616" s="65" t="str">
        <f>VLOOKUP(D4616,Files_Lookup!$A$2:$B$45,2,FALSE)</f>
        <v>us000282020.dhc</v>
      </c>
      <c r="F4616" s="66">
        <v>9</v>
      </c>
      <c r="G4616" s="59">
        <f>VLOOKUP(_xlfn.CONCAT(TRIM(B4616)," - ",TRIM(D4616)),Sort_Order_Lookup!$C$1:$E$250,3,FALSE)</f>
        <v>1</v>
      </c>
      <c r="H4616" s="59" t="str">
        <f>VLOOKUP(B4616,Titles_Lookup!$B$2:$C$259,2,FALSE)</f>
        <v>SEX BY SINGLE-YEAR AGE (TWO OR MORE RACES) [209]</v>
      </c>
      <c r="I4616" s="59" t="str">
        <f>VLOOKUP(B4616,Universe_Lookup!$B$2:$C$250,2,FALSE)</f>
        <v>Universe: People who are Two or More Races</v>
      </c>
      <c r="J4616" s="59" t="s">
        <v>482</v>
      </c>
    </row>
    <row r="4617" spans="1:10" x14ac:dyDescent="0.2">
      <c r="A4617" s="73" t="s">
        <v>2676</v>
      </c>
      <c r="B4617" s="59" t="s">
        <v>5203</v>
      </c>
      <c r="C4617" s="59" t="s">
        <v>5229</v>
      </c>
      <c r="D4617" s="65">
        <v>28</v>
      </c>
      <c r="E4617" s="65" t="str">
        <f>VLOOKUP(D4617,Files_Lookup!$A$2:$B$45,2,FALSE)</f>
        <v>us000282020.dhc</v>
      </c>
      <c r="F4617" s="66">
        <v>9</v>
      </c>
      <c r="G4617" s="59">
        <f>VLOOKUP(_xlfn.CONCAT(TRIM(B4617)," - ",TRIM(D4617)),Sort_Order_Lookup!$C$1:$E$250,3,FALSE)</f>
        <v>1</v>
      </c>
      <c r="H4617" s="59" t="str">
        <f>VLOOKUP(B4617,Titles_Lookup!$B$2:$C$259,2,FALSE)</f>
        <v>SEX BY SINGLE-YEAR AGE (TWO OR MORE RACES) [209]</v>
      </c>
      <c r="I4617" s="59" t="str">
        <f>VLOOKUP(B4617,Universe_Lookup!$B$2:$C$250,2,FALSE)</f>
        <v>Universe: People who are Two or More Races</v>
      </c>
      <c r="J4617" s="59" t="s">
        <v>3671</v>
      </c>
    </row>
    <row r="4618" spans="1:10" x14ac:dyDescent="0.2">
      <c r="A4618" s="73" t="s">
        <v>2676</v>
      </c>
      <c r="B4618" s="59" t="s">
        <v>5203</v>
      </c>
      <c r="C4618" s="59" t="s">
        <v>5230</v>
      </c>
      <c r="D4618" s="65">
        <v>28</v>
      </c>
      <c r="E4618" s="65" t="str">
        <f>VLOOKUP(D4618,Files_Lookup!$A$2:$B$45,2,FALSE)</f>
        <v>us000282020.dhc</v>
      </c>
      <c r="F4618" s="66">
        <v>9</v>
      </c>
      <c r="G4618" s="59">
        <f>VLOOKUP(_xlfn.CONCAT(TRIM(B4618)," - ",TRIM(D4618)),Sort_Order_Lookup!$C$1:$E$250,3,FALSE)</f>
        <v>1</v>
      </c>
      <c r="H4618" s="59" t="str">
        <f>VLOOKUP(B4618,Titles_Lookup!$B$2:$C$259,2,FALSE)</f>
        <v>SEX BY SINGLE-YEAR AGE (TWO OR MORE RACES) [209]</v>
      </c>
      <c r="I4618" s="59" t="str">
        <f>VLOOKUP(B4618,Universe_Lookup!$B$2:$C$250,2,FALSE)</f>
        <v>Universe: People who are Two or More Races</v>
      </c>
      <c r="J4618" s="59" t="s">
        <v>3673</v>
      </c>
    </row>
    <row r="4619" spans="1:10" x14ac:dyDescent="0.2">
      <c r="A4619" s="73" t="s">
        <v>2676</v>
      </c>
      <c r="B4619" s="59" t="s">
        <v>5203</v>
      </c>
      <c r="C4619" s="59" t="s">
        <v>5231</v>
      </c>
      <c r="D4619" s="65">
        <v>28</v>
      </c>
      <c r="E4619" s="65" t="str">
        <f>VLOOKUP(D4619,Files_Lookup!$A$2:$B$45,2,FALSE)</f>
        <v>us000282020.dhc</v>
      </c>
      <c r="F4619" s="66">
        <v>9</v>
      </c>
      <c r="G4619" s="59">
        <f>VLOOKUP(_xlfn.CONCAT(TRIM(B4619)," - ",TRIM(D4619)),Sort_Order_Lookup!$C$1:$E$250,3,FALSE)</f>
        <v>1</v>
      </c>
      <c r="H4619" s="59" t="str">
        <f>VLOOKUP(B4619,Titles_Lookup!$B$2:$C$259,2,FALSE)</f>
        <v>SEX BY SINGLE-YEAR AGE (TWO OR MORE RACES) [209]</v>
      </c>
      <c r="I4619" s="59" t="str">
        <f>VLOOKUP(B4619,Universe_Lookup!$B$2:$C$250,2,FALSE)</f>
        <v>Universe: People who are Two or More Races</v>
      </c>
      <c r="J4619" s="59" t="s">
        <v>3675</v>
      </c>
    </row>
    <row r="4620" spans="1:10" x14ac:dyDescent="0.2">
      <c r="A4620" s="73" t="s">
        <v>2676</v>
      </c>
      <c r="B4620" s="59" t="s">
        <v>5203</v>
      </c>
      <c r="C4620" s="59" t="s">
        <v>5232</v>
      </c>
      <c r="D4620" s="65">
        <v>28</v>
      </c>
      <c r="E4620" s="65" t="str">
        <f>VLOOKUP(D4620,Files_Lookup!$A$2:$B$45,2,FALSE)</f>
        <v>us000282020.dhc</v>
      </c>
      <c r="F4620" s="66">
        <v>9</v>
      </c>
      <c r="G4620" s="59">
        <f>VLOOKUP(_xlfn.CONCAT(TRIM(B4620)," - ",TRIM(D4620)),Sort_Order_Lookup!$C$1:$E$250,3,FALSE)</f>
        <v>1</v>
      </c>
      <c r="H4620" s="59" t="str">
        <f>VLOOKUP(B4620,Titles_Lookup!$B$2:$C$259,2,FALSE)</f>
        <v>SEX BY SINGLE-YEAR AGE (TWO OR MORE RACES) [209]</v>
      </c>
      <c r="I4620" s="59" t="str">
        <f>VLOOKUP(B4620,Universe_Lookup!$B$2:$C$250,2,FALSE)</f>
        <v>Universe: People who are Two or More Races</v>
      </c>
      <c r="J4620" s="59" t="s">
        <v>3677</v>
      </c>
    </row>
    <row r="4621" spans="1:10" x14ac:dyDescent="0.2">
      <c r="A4621" s="73" t="s">
        <v>2676</v>
      </c>
      <c r="B4621" s="59" t="s">
        <v>5203</v>
      </c>
      <c r="C4621" s="59" t="s">
        <v>5233</v>
      </c>
      <c r="D4621" s="65">
        <v>28</v>
      </c>
      <c r="E4621" s="65" t="str">
        <f>VLOOKUP(D4621,Files_Lookup!$A$2:$B$45,2,FALSE)</f>
        <v>us000282020.dhc</v>
      </c>
      <c r="F4621" s="66">
        <v>9</v>
      </c>
      <c r="G4621" s="59">
        <f>VLOOKUP(_xlfn.CONCAT(TRIM(B4621)," - ",TRIM(D4621)),Sort_Order_Lookup!$C$1:$E$250,3,FALSE)</f>
        <v>1</v>
      </c>
      <c r="H4621" s="59" t="str">
        <f>VLOOKUP(B4621,Titles_Lookup!$B$2:$C$259,2,FALSE)</f>
        <v>SEX BY SINGLE-YEAR AGE (TWO OR MORE RACES) [209]</v>
      </c>
      <c r="I4621" s="59" t="str">
        <f>VLOOKUP(B4621,Universe_Lookup!$B$2:$C$250,2,FALSE)</f>
        <v>Universe: People who are Two or More Races</v>
      </c>
      <c r="J4621" s="59" t="s">
        <v>3679</v>
      </c>
    </row>
    <row r="4622" spans="1:10" x14ac:dyDescent="0.2">
      <c r="A4622" s="73" t="s">
        <v>2676</v>
      </c>
      <c r="B4622" s="59" t="s">
        <v>5203</v>
      </c>
      <c r="C4622" s="59" t="s">
        <v>5234</v>
      </c>
      <c r="D4622" s="65">
        <v>28</v>
      </c>
      <c r="E4622" s="65" t="str">
        <f>VLOOKUP(D4622,Files_Lookup!$A$2:$B$45,2,FALSE)</f>
        <v>us000282020.dhc</v>
      </c>
      <c r="F4622" s="66">
        <v>9</v>
      </c>
      <c r="G4622" s="59">
        <f>VLOOKUP(_xlfn.CONCAT(TRIM(B4622)," - ",TRIM(D4622)),Sort_Order_Lookup!$C$1:$E$250,3,FALSE)</f>
        <v>1</v>
      </c>
      <c r="H4622" s="59" t="str">
        <f>VLOOKUP(B4622,Titles_Lookup!$B$2:$C$259,2,FALSE)</f>
        <v>SEX BY SINGLE-YEAR AGE (TWO OR MORE RACES) [209]</v>
      </c>
      <c r="I4622" s="59" t="str">
        <f>VLOOKUP(B4622,Universe_Lookup!$B$2:$C$250,2,FALSE)</f>
        <v>Universe: People who are Two or More Races</v>
      </c>
      <c r="J4622" s="59" t="s">
        <v>3681</v>
      </c>
    </row>
    <row r="4623" spans="1:10" x14ac:dyDescent="0.2">
      <c r="A4623" s="73" t="s">
        <v>2676</v>
      </c>
      <c r="B4623" s="59" t="s">
        <v>5203</v>
      </c>
      <c r="C4623" s="59" t="s">
        <v>5235</v>
      </c>
      <c r="D4623" s="65">
        <v>28</v>
      </c>
      <c r="E4623" s="65" t="str">
        <f>VLOOKUP(D4623,Files_Lookup!$A$2:$B$45,2,FALSE)</f>
        <v>us000282020.dhc</v>
      </c>
      <c r="F4623" s="66">
        <v>9</v>
      </c>
      <c r="G4623" s="59">
        <f>VLOOKUP(_xlfn.CONCAT(TRIM(B4623)," - ",TRIM(D4623)),Sort_Order_Lookup!$C$1:$E$250,3,FALSE)</f>
        <v>1</v>
      </c>
      <c r="H4623" s="59" t="str">
        <f>VLOOKUP(B4623,Titles_Lookup!$B$2:$C$259,2,FALSE)</f>
        <v>SEX BY SINGLE-YEAR AGE (TWO OR MORE RACES) [209]</v>
      </c>
      <c r="I4623" s="59" t="str">
        <f>VLOOKUP(B4623,Universe_Lookup!$B$2:$C$250,2,FALSE)</f>
        <v>Universe: People who are Two or More Races</v>
      </c>
      <c r="J4623" s="59" t="s">
        <v>3683</v>
      </c>
    </row>
    <row r="4624" spans="1:10" x14ac:dyDescent="0.2">
      <c r="A4624" s="73" t="s">
        <v>2676</v>
      </c>
      <c r="B4624" s="59" t="s">
        <v>5203</v>
      </c>
      <c r="C4624" s="59" t="s">
        <v>5236</v>
      </c>
      <c r="D4624" s="65">
        <v>28</v>
      </c>
      <c r="E4624" s="65" t="str">
        <f>VLOOKUP(D4624,Files_Lookup!$A$2:$B$45,2,FALSE)</f>
        <v>us000282020.dhc</v>
      </c>
      <c r="F4624" s="66">
        <v>9</v>
      </c>
      <c r="G4624" s="59">
        <f>VLOOKUP(_xlfn.CONCAT(TRIM(B4624)," - ",TRIM(D4624)),Sort_Order_Lookup!$C$1:$E$250,3,FALSE)</f>
        <v>1</v>
      </c>
      <c r="H4624" s="59" t="str">
        <f>VLOOKUP(B4624,Titles_Lookup!$B$2:$C$259,2,FALSE)</f>
        <v>SEX BY SINGLE-YEAR AGE (TWO OR MORE RACES) [209]</v>
      </c>
      <c r="I4624" s="59" t="str">
        <f>VLOOKUP(B4624,Universe_Lookup!$B$2:$C$250,2,FALSE)</f>
        <v>Universe: People who are Two or More Races</v>
      </c>
      <c r="J4624" s="59" t="s">
        <v>3685</v>
      </c>
    </row>
    <row r="4625" spans="1:10" x14ac:dyDescent="0.2">
      <c r="A4625" s="73" t="s">
        <v>2676</v>
      </c>
      <c r="B4625" s="59" t="s">
        <v>5203</v>
      </c>
      <c r="C4625" s="59" t="s">
        <v>5237</v>
      </c>
      <c r="D4625" s="65">
        <v>28</v>
      </c>
      <c r="E4625" s="65" t="str">
        <f>VLOOKUP(D4625,Files_Lookup!$A$2:$B$45,2,FALSE)</f>
        <v>us000282020.dhc</v>
      </c>
      <c r="F4625" s="66">
        <v>9</v>
      </c>
      <c r="G4625" s="59">
        <f>VLOOKUP(_xlfn.CONCAT(TRIM(B4625)," - ",TRIM(D4625)),Sort_Order_Lookup!$C$1:$E$250,3,FALSE)</f>
        <v>1</v>
      </c>
      <c r="H4625" s="59" t="str">
        <f>VLOOKUP(B4625,Titles_Lookup!$B$2:$C$259,2,FALSE)</f>
        <v>SEX BY SINGLE-YEAR AGE (TWO OR MORE RACES) [209]</v>
      </c>
      <c r="I4625" s="59" t="str">
        <f>VLOOKUP(B4625,Universe_Lookup!$B$2:$C$250,2,FALSE)</f>
        <v>Universe: People who are Two or More Races</v>
      </c>
      <c r="J4625" s="59" t="s">
        <v>3687</v>
      </c>
    </row>
    <row r="4626" spans="1:10" x14ac:dyDescent="0.2">
      <c r="A4626" s="73" t="s">
        <v>2676</v>
      </c>
      <c r="B4626" s="59" t="s">
        <v>5203</v>
      </c>
      <c r="C4626" s="59" t="s">
        <v>5238</v>
      </c>
      <c r="D4626" s="65">
        <v>28</v>
      </c>
      <c r="E4626" s="65" t="str">
        <f>VLOOKUP(D4626,Files_Lookup!$A$2:$B$45,2,FALSE)</f>
        <v>us000282020.dhc</v>
      </c>
      <c r="F4626" s="66">
        <v>9</v>
      </c>
      <c r="G4626" s="59">
        <f>VLOOKUP(_xlfn.CONCAT(TRIM(B4626)," - ",TRIM(D4626)),Sort_Order_Lookup!$C$1:$E$250,3,FALSE)</f>
        <v>1</v>
      </c>
      <c r="H4626" s="59" t="str">
        <f>VLOOKUP(B4626,Titles_Lookup!$B$2:$C$259,2,FALSE)</f>
        <v>SEX BY SINGLE-YEAR AGE (TWO OR MORE RACES) [209]</v>
      </c>
      <c r="I4626" s="59" t="str">
        <f>VLOOKUP(B4626,Universe_Lookup!$B$2:$C$250,2,FALSE)</f>
        <v>Universe: People who are Two or More Races</v>
      </c>
      <c r="J4626" s="59" t="s">
        <v>3689</v>
      </c>
    </row>
    <row r="4627" spans="1:10" x14ac:dyDescent="0.2">
      <c r="A4627" s="73" t="s">
        <v>2676</v>
      </c>
      <c r="B4627" s="59" t="s">
        <v>5203</v>
      </c>
      <c r="C4627" s="59" t="s">
        <v>5239</v>
      </c>
      <c r="D4627" s="65">
        <v>28</v>
      </c>
      <c r="E4627" s="65" t="str">
        <f>VLOOKUP(D4627,Files_Lookup!$A$2:$B$45,2,FALSE)</f>
        <v>us000282020.dhc</v>
      </c>
      <c r="F4627" s="66">
        <v>9</v>
      </c>
      <c r="G4627" s="59">
        <f>VLOOKUP(_xlfn.CONCAT(TRIM(B4627)," - ",TRIM(D4627)),Sort_Order_Lookup!$C$1:$E$250,3,FALSE)</f>
        <v>1</v>
      </c>
      <c r="H4627" s="59" t="str">
        <f>VLOOKUP(B4627,Titles_Lookup!$B$2:$C$259,2,FALSE)</f>
        <v>SEX BY SINGLE-YEAR AGE (TWO OR MORE RACES) [209]</v>
      </c>
      <c r="I4627" s="59" t="str">
        <f>VLOOKUP(B4627,Universe_Lookup!$B$2:$C$250,2,FALSE)</f>
        <v>Universe: People who are Two or More Races</v>
      </c>
      <c r="J4627" s="59" t="s">
        <v>3691</v>
      </c>
    </row>
    <row r="4628" spans="1:10" x14ac:dyDescent="0.2">
      <c r="A4628" s="73" t="s">
        <v>2676</v>
      </c>
      <c r="B4628" s="59" t="s">
        <v>5203</v>
      </c>
      <c r="C4628" s="59" t="s">
        <v>5240</v>
      </c>
      <c r="D4628" s="65">
        <v>28</v>
      </c>
      <c r="E4628" s="65" t="str">
        <f>VLOOKUP(D4628,Files_Lookup!$A$2:$B$45,2,FALSE)</f>
        <v>us000282020.dhc</v>
      </c>
      <c r="F4628" s="66">
        <v>9</v>
      </c>
      <c r="G4628" s="59">
        <f>VLOOKUP(_xlfn.CONCAT(TRIM(B4628)," - ",TRIM(D4628)),Sort_Order_Lookup!$C$1:$E$250,3,FALSE)</f>
        <v>1</v>
      </c>
      <c r="H4628" s="59" t="str">
        <f>VLOOKUP(B4628,Titles_Lookup!$B$2:$C$259,2,FALSE)</f>
        <v>SEX BY SINGLE-YEAR AGE (TWO OR MORE RACES) [209]</v>
      </c>
      <c r="I4628" s="59" t="str">
        <f>VLOOKUP(B4628,Universe_Lookup!$B$2:$C$250,2,FALSE)</f>
        <v>Universe: People who are Two or More Races</v>
      </c>
      <c r="J4628" s="59" t="s">
        <v>3693</v>
      </c>
    </row>
    <row r="4629" spans="1:10" x14ac:dyDescent="0.2">
      <c r="A4629" s="73" t="s">
        <v>2676</v>
      </c>
      <c r="B4629" s="59" t="s">
        <v>5203</v>
      </c>
      <c r="C4629" s="59" t="s">
        <v>5241</v>
      </c>
      <c r="D4629" s="65">
        <v>28</v>
      </c>
      <c r="E4629" s="65" t="str">
        <f>VLOOKUP(D4629,Files_Lookup!$A$2:$B$45,2,FALSE)</f>
        <v>us000282020.dhc</v>
      </c>
      <c r="F4629" s="66">
        <v>9</v>
      </c>
      <c r="G4629" s="59">
        <f>VLOOKUP(_xlfn.CONCAT(TRIM(B4629)," - ",TRIM(D4629)),Sort_Order_Lookup!$C$1:$E$250,3,FALSE)</f>
        <v>1</v>
      </c>
      <c r="H4629" s="59" t="str">
        <f>VLOOKUP(B4629,Titles_Lookup!$B$2:$C$259,2,FALSE)</f>
        <v>SEX BY SINGLE-YEAR AGE (TWO OR MORE RACES) [209]</v>
      </c>
      <c r="I4629" s="59" t="str">
        <f>VLOOKUP(B4629,Universe_Lookup!$B$2:$C$250,2,FALSE)</f>
        <v>Universe: People who are Two or More Races</v>
      </c>
      <c r="J4629" s="59" t="s">
        <v>3695</v>
      </c>
    </row>
    <row r="4630" spans="1:10" x14ac:dyDescent="0.2">
      <c r="A4630" s="73" t="s">
        <v>2676</v>
      </c>
      <c r="B4630" s="59" t="s">
        <v>5203</v>
      </c>
      <c r="C4630" s="59" t="s">
        <v>5242</v>
      </c>
      <c r="D4630" s="65">
        <v>28</v>
      </c>
      <c r="E4630" s="65" t="str">
        <f>VLOOKUP(D4630,Files_Lookup!$A$2:$B$45,2,FALSE)</f>
        <v>us000282020.dhc</v>
      </c>
      <c r="F4630" s="66">
        <v>9</v>
      </c>
      <c r="G4630" s="59">
        <f>VLOOKUP(_xlfn.CONCAT(TRIM(B4630)," - ",TRIM(D4630)),Sort_Order_Lookup!$C$1:$E$250,3,FALSE)</f>
        <v>1</v>
      </c>
      <c r="H4630" s="59" t="str">
        <f>VLOOKUP(B4630,Titles_Lookup!$B$2:$C$259,2,FALSE)</f>
        <v>SEX BY SINGLE-YEAR AGE (TWO OR MORE RACES) [209]</v>
      </c>
      <c r="I4630" s="59" t="str">
        <f>VLOOKUP(B4630,Universe_Lookup!$B$2:$C$250,2,FALSE)</f>
        <v>Universe: People who are Two or More Races</v>
      </c>
      <c r="J4630" s="59" t="s">
        <v>3697</v>
      </c>
    </row>
    <row r="4631" spans="1:10" x14ac:dyDescent="0.2">
      <c r="A4631" s="73" t="s">
        <v>2676</v>
      </c>
      <c r="B4631" s="59" t="s">
        <v>5203</v>
      </c>
      <c r="C4631" s="59" t="s">
        <v>5243</v>
      </c>
      <c r="D4631" s="65">
        <v>28</v>
      </c>
      <c r="E4631" s="65" t="str">
        <f>VLOOKUP(D4631,Files_Lookup!$A$2:$B$45,2,FALSE)</f>
        <v>us000282020.dhc</v>
      </c>
      <c r="F4631" s="66">
        <v>9</v>
      </c>
      <c r="G4631" s="59">
        <f>VLOOKUP(_xlfn.CONCAT(TRIM(B4631)," - ",TRIM(D4631)),Sort_Order_Lookup!$C$1:$E$250,3,FALSE)</f>
        <v>1</v>
      </c>
      <c r="H4631" s="59" t="str">
        <f>VLOOKUP(B4631,Titles_Lookup!$B$2:$C$259,2,FALSE)</f>
        <v>SEX BY SINGLE-YEAR AGE (TWO OR MORE RACES) [209]</v>
      </c>
      <c r="I4631" s="59" t="str">
        <f>VLOOKUP(B4631,Universe_Lookup!$B$2:$C$250,2,FALSE)</f>
        <v>Universe: People who are Two or More Races</v>
      </c>
      <c r="J4631" s="59" t="s">
        <v>3699</v>
      </c>
    </row>
    <row r="4632" spans="1:10" x14ac:dyDescent="0.2">
      <c r="A4632" s="73" t="s">
        <v>2676</v>
      </c>
      <c r="B4632" s="59" t="s">
        <v>5203</v>
      </c>
      <c r="C4632" s="59" t="s">
        <v>5244</v>
      </c>
      <c r="D4632" s="65">
        <v>28</v>
      </c>
      <c r="E4632" s="65" t="str">
        <f>VLOOKUP(D4632,Files_Lookup!$A$2:$B$45,2,FALSE)</f>
        <v>us000282020.dhc</v>
      </c>
      <c r="F4632" s="66">
        <v>9</v>
      </c>
      <c r="G4632" s="59">
        <f>VLOOKUP(_xlfn.CONCAT(TRIM(B4632)," - ",TRIM(D4632)),Sort_Order_Lookup!$C$1:$E$250,3,FALSE)</f>
        <v>1</v>
      </c>
      <c r="H4632" s="59" t="str">
        <f>VLOOKUP(B4632,Titles_Lookup!$B$2:$C$259,2,FALSE)</f>
        <v>SEX BY SINGLE-YEAR AGE (TWO OR MORE RACES) [209]</v>
      </c>
      <c r="I4632" s="59" t="str">
        <f>VLOOKUP(B4632,Universe_Lookup!$B$2:$C$250,2,FALSE)</f>
        <v>Universe: People who are Two or More Races</v>
      </c>
      <c r="J4632" s="59" t="s">
        <v>3701</v>
      </c>
    </row>
    <row r="4633" spans="1:10" x14ac:dyDescent="0.2">
      <c r="A4633" s="73" t="s">
        <v>2676</v>
      </c>
      <c r="B4633" s="59" t="s">
        <v>5203</v>
      </c>
      <c r="C4633" s="59" t="s">
        <v>5245</v>
      </c>
      <c r="D4633" s="65">
        <v>28</v>
      </c>
      <c r="E4633" s="65" t="str">
        <f>VLOOKUP(D4633,Files_Lookup!$A$2:$B$45,2,FALSE)</f>
        <v>us000282020.dhc</v>
      </c>
      <c r="F4633" s="66">
        <v>9</v>
      </c>
      <c r="G4633" s="59">
        <f>VLOOKUP(_xlfn.CONCAT(TRIM(B4633)," - ",TRIM(D4633)),Sort_Order_Lookup!$C$1:$E$250,3,FALSE)</f>
        <v>1</v>
      </c>
      <c r="H4633" s="59" t="str">
        <f>VLOOKUP(B4633,Titles_Lookup!$B$2:$C$259,2,FALSE)</f>
        <v>SEX BY SINGLE-YEAR AGE (TWO OR MORE RACES) [209]</v>
      </c>
      <c r="I4633" s="59" t="str">
        <f>VLOOKUP(B4633,Universe_Lookup!$B$2:$C$250,2,FALSE)</f>
        <v>Universe: People who are Two or More Races</v>
      </c>
      <c r="J4633" s="59" t="s">
        <v>3703</v>
      </c>
    </row>
    <row r="4634" spans="1:10" x14ac:dyDescent="0.2">
      <c r="A4634" s="73" t="s">
        <v>2676</v>
      </c>
      <c r="B4634" s="59" t="s">
        <v>5203</v>
      </c>
      <c r="C4634" s="59" t="s">
        <v>5246</v>
      </c>
      <c r="D4634" s="65">
        <v>28</v>
      </c>
      <c r="E4634" s="65" t="str">
        <f>VLOOKUP(D4634,Files_Lookup!$A$2:$B$45,2,FALSE)</f>
        <v>us000282020.dhc</v>
      </c>
      <c r="F4634" s="66">
        <v>9</v>
      </c>
      <c r="G4634" s="59">
        <f>VLOOKUP(_xlfn.CONCAT(TRIM(B4634)," - ",TRIM(D4634)),Sort_Order_Lookup!$C$1:$E$250,3,FALSE)</f>
        <v>1</v>
      </c>
      <c r="H4634" s="59" t="str">
        <f>VLOOKUP(B4634,Titles_Lookup!$B$2:$C$259,2,FALSE)</f>
        <v>SEX BY SINGLE-YEAR AGE (TWO OR MORE RACES) [209]</v>
      </c>
      <c r="I4634" s="59" t="str">
        <f>VLOOKUP(B4634,Universe_Lookup!$B$2:$C$250,2,FALSE)</f>
        <v>Universe: People who are Two or More Races</v>
      </c>
      <c r="J4634" s="59" t="s">
        <v>3705</v>
      </c>
    </row>
    <row r="4635" spans="1:10" x14ac:dyDescent="0.2">
      <c r="A4635" s="73" t="s">
        <v>2676</v>
      </c>
      <c r="B4635" s="59" t="s">
        <v>5203</v>
      </c>
      <c r="C4635" s="59" t="s">
        <v>5247</v>
      </c>
      <c r="D4635" s="65">
        <v>28</v>
      </c>
      <c r="E4635" s="65" t="str">
        <f>VLOOKUP(D4635,Files_Lookup!$A$2:$B$45,2,FALSE)</f>
        <v>us000282020.dhc</v>
      </c>
      <c r="F4635" s="66">
        <v>9</v>
      </c>
      <c r="G4635" s="59">
        <f>VLOOKUP(_xlfn.CONCAT(TRIM(B4635)," - ",TRIM(D4635)),Sort_Order_Lookup!$C$1:$E$250,3,FALSE)</f>
        <v>1</v>
      </c>
      <c r="H4635" s="59" t="str">
        <f>VLOOKUP(B4635,Titles_Lookup!$B$2:$C$259,2,FALSE)</f>
        <v>SEX BY SINGLE-YEAR AGE (TWO OR MORE RACES) [209]</v>
      </c>
      <c r="I4635" s="59" t="str">
        <f>VLOOKUP(B4635,Universe_Lookup!$B$2:$C$250,2,FALSE)</f>
        <v>Universe: People who are Two or More Races</v>
      </c>
      <c r="J4635" s="59" t="s">
        <v>3707</v>
      </c>
    </row>
    <row r="4636" spans="1:10" x14ac:dyDescent="0.2">
      <c r="A4636" s="73" t="s">
        <v>2676</v>
      </c>
      <c r="B4636" s="59" t="s">
        <v>5203</v>
      </c>
      <c r="C4636" s="59" t="s">
        <v>5248</v>
      </c>
      <c r="D4636" s="65">
        <v>28</v>
      </c>
      <c r="E4636" s="65" t="str">
        <f>VLOOKUP(D4636,Files_Lookup!$A$2:$B$45,2,FALSE)</f>
        <v>us000282020.dhc</v>
      </c>
      <c r="F4636" s="66">
        <v>9</v>
      </c>
      <c r="G4636" s="59">
        <f>VLOOKUP(_xlfn.CONCAT(TRIM(B4636)," - ",TRIM(D4636)),Sort_Order_Lookup!$C$1:$E$250,3,FALSE)</f>
        <v>1</v>
      </c>
      <c r="H4636" s="59" t="str">
        <f>VLOOKUP(B4636,Titles_Lookup!$B$2:$C$259,2,FALSE)</f>
        <v>SEX BY SINGLE-YEAR AGE (TWO OR MORE RACES) [209]</v>
      </c>
      <c r="I4636" s="59" t="str">
        <f>VLOOKUP(B4636,Universe_Lookup!$B$2:$C$250,2,FALSE)</f>
        <v>Universe: People who are Two or More Races</v>
      </c>
      <c r="J4636" s="59" t="s">
        <v>3709</v>
      </c>
    </row>
    <row r="4637" spans="1:10" x14ac:dyDescent="0.2">
      <c r="A4637" s="73" t="s">
        <v>2676</v>
      </c>
      <c r="B4637" s="59" t="s">
        <v>5203</v>
      </c>
      <c r="C4637" s="59" t="s">
        <v>5249</v>
      </c>
      <c r="D4637" s="65">
        <v>28</v>
      </c>
      <c r="E4637" s="65" t="str">
        <f>VLOOKUP(D4637,Files_Lookup!$A$2:$B$45,2,FALSE)</f>
        <v>us000282020.dhc</v>
      </c>
      <c r="F4637" s="66">
        <v>9</v>
      </c>
      <c r="G4637" s="59">
        <f>VLOOKUP(_xlfn.CONCAT(TRIM(B4637)," - ",TRIM(D4637)),Sort_Order_Lookup!$C$1:$E$250,3,FALSE)</f>
        <v>1</v>
      </c>
      <c r="H4637" s="59" t="str">
        <f>VLOOKUP(B4637,Titles_Lookup!$B$2:$C$259,2,FALSE)</f>
        <v>SEX BY SINGLE-YEAR AGE (TWO OR MORE RACES) [209]</v>
      </c>
      <c r="I4637" s="59" t="str">
        <f>VLOOKUP(B4637,Universe_Lookup!$B$2:$C$250,2,FALSE)</f>
        <v>Universe: People who are Two or More Races</v>
      </c>
      <c r="J4637" s="59" t="s">
        <v>3711</v>
      </c>
    </row>
    <row r="4638" spans="1:10" x14ac:dyDescent="0.2">
      <c r="A4638" s="73" t="s">
        <v>2676</v>
      </c>
      <c r="B4638" s="59" t="s">
        <v>5203</v>
      </c>
      <c r="C4638" s="59" t="s">
        <v>5250</v>
      </c>
      <c r="D4638" s="65">
        <v>28</v>
      </c>
      <c r="E4638" s="65" t="str">
        <f>VLOOKUP(D4638,Files_Lookup!$A$2:$B$45,2,FALSE)</f>
        <v>us000282020.dhc</v>
      </c>
      <c r="F4638" s="66">
        <v>9</v>
      </c>
      <c r="G4638" s="59">
        <f>VLOOKUP(_xlfn.CONCAT(TRIM(B4638)," - ",TRIM(D4638)),Sort_Order_Lookup!$C$1:$E$250,3,FALSE)</f>
        <v>1</v>
      </c>
      <c r="H4638" s="59" t="str">
        <f>VLOOKUP(B4638,Titles_Lookup!$B$2:$C$259,2,FALSE)</f>
        <v>SEX BY SINGLE-YEAR AGE (TWO OR MORE RACES) [209]</v>
      </c>
      <c r="I4638" s="59" t="str">
        <f>VLOOKUP(B4638,Universe_Lookup!$B$2:$C$250,2,FALSE)</f>
        <v>Universe: People who are Two or More Races</v>
      </c>
      <c r="J4638" s="59" t="s">
        <v>3713</v>
      </c>
    </row>
    <row r="4639" spans="1:10" x14ac:dyDescent="0.2">
      <c r="A4639" s="73" t="s">
        <v>2676</v>
      </c>
      <c r="B4639" s="59" t="s">
        <v>5203</v>
      </c>
      <c r="C4639" s="59" t="s">
        <v>5251</v>
      </c>
      <c r="D4639" s="65">
        <v>28</v>
      </c>
      <c r="E4639" s="65" t="str">
        <f>VLOOKUP(D4639,Files_Lookup!$A$2:$B$45,2,FALSE)</f>
        <v>us000282020.dhc</v>
      </c>
      <c r="F4639" s="66">
        <v>9</v>
      </c>
      <c r="G4639" s="59">
        <f>VLOOKUP(_xlfn.CONCAT(TRIM(B4639)," - ",TRIM(D4639)),Sort_Order_Lookup!$C$1:$E$250,3,FALSE)</f>
        <v>1</v>
      </c>
      <c r="H4639" s="59" t="str">
        <f>VLOOKUP(B4639,Titles_Lookup!$B$2:$C$259,2,FALSE)</f>
        <v>SEX BY SINGLE-YEAR AGE (TWO OR MORE RACES) [209]</v>
      </c>
      <c r="I4639" s="59" t="str">
        <f>VLOOKUP(B4639,Universe_Lookup!$B$2:$C$250,2,FALSE)</f>
        <v>Universe: People who are Two or More Races</v>
      </c>
      <c r="J4639" s="59" t="s">
        <v>3715</v>
      </c>
    </row>
    <row r="4640" spans="1:10" x14ac:dyDescent="0.2">
      <c r="A4640" s="73" t="s">
        <v>2676</v>
      </c>
      <c r="B4640" s="59" t="s">
        <v>5203</v>
      </c>
      <c r="C4640" s="59" t="s">
        <v>5252</v>
      </c>
      <c r="D4640" s="65">
        <v>28</v>
      </c>
      <c r="E4640" s="65" t="str">
        <f>VLOOKUP(D4640,Files_Lookup!$A$2:$B$45,2,FALSE)</f>
        <v>us000282020.dhc</v>
      </c>
      <c r="F4640" s="66">
        <v>9</v>
      </c>
      <c r="G4640" s="59">
        <f>VLOOKUP(_xlfn.CONCAT(TRIM(B4640)," - ",TRIM(D4640)),Sort_Order_Lookup!$C$1:$E$250,3,FALSE)</f>
        <v>1</v>
      </c>
      <c r="H4640" s="59" t="str">
        <f>VLOOKUP(B4640,Titles_Lookup!$B$2:$C$259,2,FALSE)</f>
        <v>SEX BY SINGLE-YEAR AGE (TWO OR MORE RACES) [209]</v>
      </c>
      <c r="I4640" s="59" t="str">
        <f>VLOOKUP(B4640,Universe_Lookup!$B$2:$C$250,2,FALSE)</f>
        <v>Universe: People who are Two or More Races</v>
      </c>
      <c r="J4640" s="59" t="s">
        <v>3717</v>
      </c>
    </row>
    <row r="4641" spans="1:10" x14ac:dyDescent="0.2">
      <c r="A4641" s="73" t="s">
        <v>2676</v>
      </c>
      <c r="B4641" s="59" t="s">
        <v>5203</v>
      </c>
      <c r="C4641" s="59" t="s">
        <v>5253</v>
      </c>
      <c r="D4641" s="65">
        <v>28</v>
      </c>
      <c r="E4641" s="65" t="str">
        <f>VLOOKUP(D4641,Files_Lookup!$A$2:$B$45,2,FALSE)</f>
        <v>us000282020.dhc</v>
      </c>
      <c r="F4641" s="66">
        <v>9</v>
      </c>
      <c r="G4641" s="59">
        <f>VLOOKUP(_xlfn.CONCAT(TRIM(B4641)," - ",TRIM(D4641)),Sort_Order_Lookup!$C$1:$E$250,3,FALSE)</f>
        <v>1</v>
      </c>
      <c r="H4641" s="59" t="str">
        <f>VLOOKUP(B4641,Titles_Lookup!$B$2:$C$259,2,FALSE)</f>
        <v>SEX BY SINGLE-YEAR AGE (TWO OR MORE RACES) [209]</v>
      </c>
      <c r="I4641" s="59" t="str">
        <f>VLOOKUP(B4641,Universe_Lookup!$B$2:$C$250,2,FALSE)</f>
        <v>Universe: People who are Two or More Races</v>
      </c>
      <c r="J4641" s="59" t="s">
        <v>3719</v>
      </c>
    </row>
    <row r="4642" spans="1:10" x14ac:dyDescent="0.2">
      <c r="A4642" s="73" t="s">
        <v>2676</v>
      </c>
      <c r="B4642" s="59" t="s">
        <v>5203</v>
      </c>
      <c r="C4642" s="59" t="s">
        <v>5254</v>
      </c>
      <c r="D4642" s="65">
        <v>28</v>
      </c>
      <c r="E4642" s="65" t="str">
        <f>VLOOKUP(D4642,Files_Lookup!$A$2:$B$45,2,FALSE)</f>
        <v>us000282020.dhc</v>
      </c>
      <c r="F4642" s="66">
        <v>9</v>
      </c>
      <c r="G4642" s="59">
        <f>VLOOKUP(_xlfn.CONCAT(TRIM(B4642)," - ",TRIM(D4642)),Sort_Order_Lookup!$C$1:$E$250,3,FALSE)</f>
        <v>1</v>
      </c>
      <c r="H4642" s="59" t="str">
        <f>VLOOKUP(B4642,Titles_Lookup!$B$2:$C$259,2,FALSE)</f>
        <v>SEX BY SINGLE-YEAR AGE (TWO OR MORE RACES) [209]</v>
      </c>
      <c r="I4642" s="59" t="str">
        <f>VLOOKUP(B4642,Universe_Lookup!$B$2:$C$250,2,FALSE)</f>
        <v>Universe: People who are Two or More Races</v>
      </c>
      <c r="J4642" s="59" t="s">
        <v>3721</v>
      </c>
    </row>
    <row r="4643" spans="1:10" x14ac:dyDescent="0.2">
      <c r="A4643" s="73" t="s">
        <v>2676</v>
      </c>
      <c r="B4643" s="59" t="s">
        <v>5203</v>
      </c>
      <c r="C4643" s="59" t="s">
        <v>5255</v>
      </c>
      <c r="D4643" s="65">
        <v>28</v>
      </c>
      <c r="E4643" s="65" t="str">
        <f>VLOOKUP(D4643,Files_Lookup!$A$2:$B$45,2,FALSE)</f>
        <v>us000282020.dhc</v>
      </c>
      <c r="F4643" s="66">
        <v>9</v>
      </c>
      <c r="G4643" s="59">
        <f>VLOOKUP(_xlfn.CONCAT(TRIM(B4643)," - ",TRIM(D4643)),Sort_Order_Lookup!$C$1:$E$250,3,FALSE)</f>
        <v>1</v>
      </c>
      <c r="H4643" s="59" t="str">
        <f>VLOOKUP(B4643,Titles_Lookup!$B$2:$C$259,2,FALSE)</f>
        <v>SEX BY SINGLE-YEAR AGE (TWO OR MORE RACES) [209]</v>
      </c>
      <c r="I4643" s="59" t="str">
        <f>VLOOKUP(B4643,Universe_Lookup!$B$2:$C$250,2,FALSE)</f>
        <v>Universe: People who are Two or More Races</v>
      </c>
      <c r="J4643" s="59" t="s">
        <v>3723</v>
      </c>
    </row>
    <row r="4644" spans="1:10" x14ac:dyDescent="0.2">
      <c r="A4644" s="73" t="s">
        <v>2676</v>
      </c>
      <c r="B4644" s="59" t="s">
        <v>5203</v>
      </c>
      <c r="C4644" s="59" t="s">
        <v>5256</v>
      </c>
      <c r="D4644" s="65">
        <v>28</v>
      </c>
      <c r="E4644" s="65" t="str">
        <f>VLOOKUP(D4644,Files_Lookup!$A$2:$B$45,2,FALSE)</f>
        <v>us000282020.dhc</v>
      </c>
      <c r="F4644" s="66">
        <v>9</v>
      </c>
      <c r="G4644" s="59">
        <f>VLOOKUP(_xlfn.CONCAT(TRIM(B4644)," - ",TRIM(D4644)),Sort_Order_Lookup!$C$1:$E$250,3,FALSE)</f>
        <v>1</v>
      </c>
      <c r="H4644" s="59" t="str">
        <f>VLOOKUP(B4644,Titles_Lookup!$B$2:$C$259,2,FALSE)</f>
        <v>SEX BY SINGLE-YEAR AGE (TWO OR MORE RACES) [209]</v>
      </c>
      <c r="I4644" s="59" t="str">
        <f>VLOOKUP(B4644,Universe_Lookup!$B$2:$C$250,2,FALSE)</f>
        <v>Universe: People who are Two or More Races</v>
      </c>
      <c r="J4644" s="59" t="s">
        <v>3725</v>
      </c>
    </row>
    <row r="4645" spans="1:10" x14ac:dyDescent="0.2">
      <c r="A4645" s="73" t="s">
        <v>2676</v>
      </c>
      <c r="B4645" s="59" t="s">
        <v>5203</v>
      </c>
      <c r="C4645" s="59" t="s">
        <v>5257</v>
      </c>
      <c r="D4645" s="65">
        <v>28</v>
      </c>
      <c r="E4645" s="65" t="str">
        <f>VLOOKUP(D4645,Files_Lookup!$A$2:$B$45,2,FALSE)</f>
        <v>us000282020.dhc</v>
      </c>
      <c r="F4645" s="66">
        <v>9</v>
      </c>
      <c r="G4645" s="59">
        <f>VLOOKUP(_xlfn.CONCAT(TRIM(B4645)," - ",TRIM(D4645)),Sort_Order_Lookup!$C$1:$E$250,3,FALSE)</f>
        <v>1</v>
      </c>
      <c r="H4645" s="59" t="str">
        <f>VLOOKUP(B4645,Titles_Lookup!$B$2:$C$259,2,FALSE)</f>
        <v>SEX BY SINGLE-YEAR AGE (TWO OR MORE RACES) [209]</v>
      </c>
      <c r="I4645" s="59" t="str">
        <f>VLOOKUP(B4645,Universe_Lookup!$B$2:$C$250,2,FALSE)</f>
        <v>Universe: People who are Two or More Races</v>
      </c>
      <c r="J4645" s="59" t="s">
        <v>3727</v>
      </c>
    </row>
    <row r="4646" spans="1:10" x14ac:dyDescent="0.2">
      <c r="A4646" s="73" t="s">
        <v>2676</v>
      </c>
      <c r="B4646" s="59" t="s">
        <v>5203</v>
      </c>
      <c r="C4646" s="59" t="s">
        <v>5258</v>
      </c>
      <c r="D4646" s="65">
        <v>28</v>
      </c>
      <c r="E4646" s="65" t="str">
        <f>VLOOKUP(D4646,Files_Lookup!$A$2:$B$45,2,FALSE)</f>
        <v>us000282020.dhc</v>
      </c>
      <c r="F4646" s="66">
        <v>9</v>
      </c>
      <c r="G4646" s="59">
        <f>VLOOKUP(_xlfn.CONCAT(TRIM(B4646)," - ",TRIM(D4646)),Sort_Order_Lookup!$C$1:$E$250,3,FALSE)</f>
        <v>1</v>
      </c>
      <c r="H4646" s="59" t="str">
        <f>VLOOKUP(B4646,Titles_Lookup!$B$2:$C$259,2,FALSE)</f>
        <v>SEX BY SINGLE-YEAR AGE (TWO OR MORE RACES) [209]</v>
      </c>
      <c r="I4646" s="59" t="str">
        <f>VLOOKUP(B4646,Universe_Lookup!$B$2:$C$250,2,FALSE)</f>
        <v>Universe: People who are Two or More Races</v>
      </c>
      <c r="J4646" s="59" t="s">
        <v>3729</v>
      </c>
    </row>
    <row r="4647" spans="1:10" x14ac:dyDescent="0.2">
      <c r="A4647" s="73" t="s">
        <v>2676</v>
      </c>
      <c r="B4647" s="59" t="s">
        <v>5203</v>
      </c>
      <c r="C4647" s="59" t="s">
        <v>5259</v>
      </c>
      <c r="D4647" s="65">
        <v>28</v>
      </c>
      <c r="E4647" s="65" t="str">
        <f>VLOOKUP(D4647,Files_Lookup!$A$2:$B$45,2,FALSE)</f>
        <v>us000282020.dhc</v>
      </c>
      <c r="F4647" s="66">
        <v>9</v>
      </c>
      <c r="G4647" s="59">
        <f>VLOOKUP(_xlfn.CONCAT(TRIM(B4647)," - ",TRIM(D4647)),Sort_Order_Lookup!$C$1:$E$250,3,FALSE)</f>
        <v>1</v>
      </c>
      <c r="H4647" s="59" t="str">
        <f>VLOOKUP(B4647,Titles_Lookup!$B$2:$C$259,2,FALSE)</f>
        <v>SEX BY SINGLE-YEAR AGE (TWO OR MORE RACES) [209]</v>
      </c>
      <c r="I4647" s="59" t="str">
        <f>VLOOKUP(B4647,Universe_Lookup!$B$2:$C$250,2,FALSE)</f>
        <v>Universe: People who are Two or More Races</v>
      </c>
      <c r="J4647" s="59" t="s">
        <v>3731</v>
      </c>
    </row>
    <row r="4648" spans="1:10" x14ac:dyDescent="0.2">
      <c r="A4648" s="73" t="s">
        <v>2676</v>
      </c>
      <c r="B4648" s="59" t="s">
        <v>5203</v>
      </c>
      <c r="C4648" s="59" t="s">
        <v>5260</v>
      </c>
      <c r="D4648" s="65">
        <v>28</v>
      </c>
      <c r="E4648" s="65" t="str">
        <f>VLOOKUP(D4648,Files_Lookup!$A$2:$B$45,2,FALSE)</f>
        <v>us000282020.dhc</v>
      </c>
      <c r="F4648" s="66">
        <v>9</v>
      </c>
      <c r="G4648" s="59">
        <f>VLOOKUP(_xlfn.CONCAT(TRIM(B4648)," - ",TRIM(D4648)),Sort_Order_Lookup!$C$1:$E$250,3,FALSE)</f>
        <v>1</v>
      </c>
      <c r="H4648" s="59" t="str">
        <f>VLOOKUP(B4648,Titles_Lookup!$B$2:$C$259,2,FALSE)</f>
        <v>SEX BY SINGLE-YEAR AGE (TWO OR MORE RACES) [209]</v>
      </c>
      <c r="I4648" s="59" t="str">
        <f>VLOOKUP(B4648,Universe_Lookup!$B$2:$C$250,2,FALSE)</f>
        <v>Universe: People who are Two or More Races</v>
      </c>
      <c r="J4648" s="59" t="s">
        <v>3733</v>
      </c>
    </row>
    <row r="4649" spans="1:10" x14ac:dyDescent="0.2">
      <c r="A4649" s="73" t="s">
        <v>2676</v>
      </c>
      <c r="B4649" s="59" t="s">
        <v>5203</v>
      </c>
      <c r="C4649" s="59" t="s">
        <v>5261</v>
      </c>
      <c r="D4649" s="65">
        <v>28</v>
      </c>
      <c r="E4649" s="65" t="str">
        <f>VLOOKUP(D4649,Files_Lookup!$A$2:$B$45,2,FALSE)</f>
        <v>us000282020.dhc</v>
      </c>
      <c r="F4649" s="66">
        <v>9</v>
      </c>
      <c r="G4649" s="59">
        <f>VLOOKUP(_xlfn.CONCAT(TRIM(B4649)," - ",TRIM(D4649)),Sort_Order_Lookup!$C$1:$E$250,3,FALSE)</f>
        <v>1</v>
      </c>
      <c r="H4649" s="59" t="str">
        <f>VLOOKUP(B4649,Titles_Lookup!$B$2:$C$259,2,FALSE)</f>
        <v>SEX BY SINGLE-YEAR AGE (TWO OR MORE RACES) [209]</v>
      </c>
      <c r="I4649" s="59" t="str">
        <f>VLOOKUP(B4649,Universe_Lookup!$B$2:$C$250,2,FALSE)</f>
        <v>Universe: People who are Two or More Races</v>
      </c>
      <c r="J4649" s="59" t="s">
        <v>3735</v>
      </c>
    </row>
    <row r="4650" spans="1:10" x14ac:dyDescent="0.2">
      <c r="A4650" s="73" t="s">
        <v>2676</v>
      </c>
      <c r="B4650" s="59" t="s">
        <v>5203</v>
      </c>
      <c r="C4650" s="59" t="s">
        <v>5262</v>
      </c>
      <c r="D4650" s="65">
        <v>28</v>
      </c>
      <c r="E4650" s="65" t="str">
        <f>VLOOKUP(D4650,Files_Lookup!$A$2:$B$45,2,FALSE)</f>
        <v>us000282020.dhc</v>
      </c>
      <c r="F4650" s="66">
        <v>9</v>
      </c>
      <c r="G4650" s="59">
        <f>VLOOKUP(_xlfn.CONCAT(TRIM(B4650)," - ",TRIM(D4650)),Sort_Order_Lookup!$C$1:$E$250,3,FALSE)</f>
        <v>1</v>
      </c>
      <c r="H4650" s="59" t="str">
        <f>VLOOKUP(B4650,Titles_Lookup!$B$2:$C$259,2,FALSE)</f>
        <v>SEX BY SINGLE-YEAR AGE (TWO OR MORE RACES) [209]</v>
      </c>
      <c r="I4650" s="59" t="str">
        <f>VLOOKUP(B4650,Universe_Lookup!$B$2:$C$250,2,FALSE)</f>
        <v>Universe: People who are Two or More Races</v>
      </c>
      <c r="J4650" s="59" t="s">
        <v>3737</v>
      </c>
    </row>
    <row r="4651" spans="1:10" x14ac:dyDescent="0.2">
      <c r="A4651" s="73" t="s">
        <v>2676</v>
      </c>
      <c r="B4651" s="59" t="s">
        <v>5203</v>
      </c>
      <c r="C4651" s="59" t="s">
        <v>5263</v>
      </c>
      <c r="D4651" s="65">
        <v>28</v>
      </c>
      <c r="E4651" s="65" t="str">
        <f>VLOOKUP(D4651,Files_Lookup!$A$2:$B$45,2,FALSE)</f>
        <v>us000282020.dhc</v>
      </c>
      <c r="F4651" s="66">
        <v>9</v>
      </c>
      <c r="G4651" s="59">
        <f>VLOOKUP(_xlfn.CONCAT(TRIM(B4651)," - ",TRIM(D4651)),Sort_Order_Lookup!$C$1:$E$250,3,FALSE)</f>
        <v>1</v>
      </c>
      <c r="H4651" s="59" t="str">
        <f>VLOOKUP(B4651,Titles_Lookup!$B$2:$C$259,2,FALSE)</f>
        <v>SEX BY SINGLE-YEAR AGE (TWO OR MORE RACES) [209]</v>
      </c>
      <c r="I4651" s="59" t="str">
        <f>VLOOKUP(B4651,Universe_Lookup!$B$2:$C$250,2,FALSE)</f>
        <v>Universe: People who are Two or More Races</v>
      </c>
      <c r="J4651" s="59" t="s">
        <v>3739</v>
      </c>
    </row>
    <row r="4652" spans="1:10" x14ac:dyDescent="0.2">
      <c r="A4652" s="73" t="s">
        <v>2676</v>
      </c>
      <c r="B4652" s="59" t="s">
        <v>5203</v>
      </c>
      <c r="C4652" s="59" t="s">
        <v>5264</v>
      </c>
      <c r="D4652" s="65">
        <v>28</v>
      </c>
      <c r="E4652" s="65" t="str">
        <f>VLOOKUP(D4652,Files_Lookup!$A$2:$B$45,2,FALSE)</f>
        <v>us000282020.dhc</v>
      </c>
      <c r="F4652" s="66">
        <v>9</v>
      </c>
      <c r="G4652" s="59">
        <f>VLOOKUP(_xlfn.CONCAT(TRIM(B4652)," - ",TRIM(D4652)),Sort_Order_Lookup!$C$1:$E$250,3,FALSE)</f>
        <v>1</v>
      </c>
      <c r="H4652" s="59" t="str">
        <f>VLOOKUP(B4652,Titles_Lookup!$B$2:$C$259,2,FALSE)</f>
        <v>SEX BY SINGLE-YEAR AGE (TWO OR MORE RACES) [209]</v>
      </c>
      <c r="I4652" s="59" t="str">
        <f>VLOOKUP(B4652,Universe_Lookup!$B$2:$C$250,2,FALSE)</f>
        <v>Universe: People who are Two or More Races</v>
      </c>
      <c r="J4652" s="59" t="s">
        <v>3741</v>
      </c>
    </row>
    <row r="4653" spans="1:10" x14ac:dyDescent="0.2">
      <c r="A4653" s="73" t="s">
        <v>2676</v>
      </c>
      <c r="B4653" s="59" t="s">
        <v>5203</v>
      </c>
      <c r="C4653" s="59" t="s">
        <v>5265</v>
      </c>
      <c r="D4653" s="65">
        <v>28</v>
      </c>
      <c r="E4653" s="65" t="str">
        <f>VLOOKUP(D4653,Files_Lookup!$A$2:$B$45,2,FALSE)</f>
        <v>us000282020.dhc</v>
      </c>
      <c r="F4653" s="66">
        <v>9</v>
      </c>
      <c r="G4653" s="59">
        <f>VLOOKUP(_xlfn.CONCAT(TRIM(B4653)," - ",TRIM(D4653)),Sort_Order_Lookup!$C$1:$E$250,3,FALSE)</f>
        <v>1</v>
      </c>
      <c r="H4653" s="59" t="str">
        <f>VLOOKUP(B4653,Titles_Lookup!$B$2:$C$259,2,FALSE)</f>
        <v>SEX BY SINGLE-YEAR AGE (TWO OR MORE RACES) [209]</v>
      </c>
      <c r="I4653" s="59" t="str">
        <f>VLOOKUP(B4653,Universe_Lookup!$B$2:$C$250,2,FALSE)</f>
        <v>Universe: People who are Two or More Races</v>
      </c>
      <c r="J4653" s="59" t="s">
        <v>3743</v>
      </c>
    </row>
    <row r="4654" spans="1:10" x14ac:dyDescent="0.2">
      <c r="A4654" s="73" t="s">
        <v>2676</v>
      </c>
      <c r="B4654" s="59" t="s">
        <v>5203</v>
      </c>
      <c r="C4654" s="59" t="s">
        <v>5266</v>
      </c>
      <c r="D4654" s="65">
        <v>28</v>
      </c>
      <c r="E4654" s="65" t="str">
        <f>VLOOKUP(D4654,Files_Lookup!$A$2:$B$45,2,FALSE)</f>
        <v>us000282020.dhc</v>
      </c>
      <c r="F4654" s="66">
        <v>9</v>
      </c>
      <c r="G4654" s="59">
        <f>VLOOKUP(_xlfn.CONCAT(TRIM(B4654)," - ",TRIM(D4654)),Sort_Order_Lookup!$C$1:$E$250,3,FALSE)</f>
        <v>1</v>
      </c>
      <c r="H4654" s="59" t="str">
        <f>VLOOKUP(B4654,Titles_Lookup!$B$2:$C$259,2,FALSE)</f>
        <v>SEX BY SINGLE-YEAR AGE (TWO OR MORE RACES) [209]</v>
      </c>
      <c r="I4654" s="59" t="str">
        <f>VLOOKUP(B4654,Universe_Lookup!$B$2:$C$250,2,FALSE)</f>
        <v>Universe: People who are Two or More Races</v>
      </c>
      <c r="J4654" s="59" t="s">
        <v>3745</v>
      </c>
    </row>
    <row r="4655" spans="1:10" x14ac:dyDescent="0.2">
      <c r="A4655" s="73" t="s">
        <v>2676</v>
      </c>
      <c r="B4655" s="59" t="s">
        <v>5203</v>
      </c>
      <c r="C4655" s="59" t="s">
        <v>5267</v>
      </c>
      <c r="D4655" s="65">
        <v>28</v>
      </c>
      <c r="E4655" s="65" t="str">
        <f>VLOOKUP(D4655,Files_Lookup!$A$2:$B$45,2,FALSE)</f>
        <v>us000282020.dhc</v>
      </c>
      <c r="F4655" s="66">
        <v>9</v>
      </c>
      <c r="G4655" s="59">
        <f>VLOOKUP(_xlfn.CONCAT(TRIM(B4655)," - ",TRIM(D4655)),Sort_Order_Lookup!$C$1:$E$250,3,FALSE)</f>
        <v>1</v>
      </c>
      <c r="H4655" s="59" t="str">
        <f>VLOOKUP(B4655,Titles_Lookup!$B$2:$C$259,2,FALSE)</f>
        <v>SEX BY SINGLE-YEAR AGE (TWO OR MORE RACES) [209]</v>
      </c>
      <c r="I4655" s="59" t="str">
        <f>VLOOKUP(B4655,Universe_Lookup!$B$2:$C$250,2,FALSE)</f>
        <v>Universe: People who are Two or More Races</v>
      </c>
      <c r="J4655" s="59" t="s">
        <v>3747</v>
      </c>
    </row>
    <row r="4656" spans="1:10" x14ac:dyDescent="0.2">
      <c r="A4656" s="73" t="s">
        <v>2676</v>
      </c>
      <c r="B4656" s="59" t="s">
        <v>5203</v>
      </c>
      <c r="C4656" s="59" t="s">
        <v>5268</v>
      </c>
      <c r="D4656" s="65">
        <v>28</v>
      </c>
      <c r="E4656" s="65" t="str">
        <f>VLOOKUP(D4656,Files_Lookup!$A$2:$B$45,2,FALSE)</f>
        <v>us000282020.dhc</v>
      </c>
      <c r="F4656" s="66">
        <v>9</v>
      </c>
      <c r="G4656" s="59">
        <f>VLOOKUP(_xlfn.CONCAT(TRIM(B4656)," - ",TRIM(D4656)),Sort_Order_Lookup!$C$1:$E$250,3,FALSE)</f>
        <v>1</v>
      </c>
      <c r="H4656" s="59" t="str">
        <f>VLOOKUP(B4656,Titles_Lookup!$B$2:$C$259,2,FALSE)</f>
        <v>SEX BY SINGLE-YEAR AGE (TWO OR MORE RACES) [209]</v>
      </c>
      <c r="I4656" s="59" t="str">
        <f>VLOOKUP(B4656,Universe_Lookup!$B$2:$C$250,2,FALSE)</f>
        <v>Universe: People who are Two or More Races</v>
      </c>
      <c r="J4656" s="59" t="s">
        <v>3749</v>
      </c>
    </row>
    <row r="4657" spans="1:10" x14ac:dyDescent="0.2">
      <c r="A4657" s="73" t="s">
        <v>2676</v>
      </c>
      <c r="B4657" s="59" t="s">
        <v>5203</v>
      </c>
      <c r="C4657" s="59" t="s">
        <v>5269</v>
      </c>
      <c r="D4657" s="65">
        <v>28</v>
      </c>
      <c r="E4657" s="65" t="str">
        <f>VLOOKUP(D4657,Files_Lookup!$A$2:$B$45,2,FALSE)</f>
        <v>us000282020.dhc</v>
      </c>
      <c r="F4657" s="66">
        <v>9</v>
      </c>
      <c r="G4657" s="59">
        <f>VLOOKUP(_xlfn.CONCAT(TRIM(B4657)," - ",TRIM(D4657)),Sort_Order_Lookup!$C$1:$E$250,3,FALSE)</f>
        <v>1</v>
      </c>
      <c r="H4657" s="59" t="str">
        <f>VLOOKUP(B4657,Titles_Lookup!$B$2:$C$259,2,FALSE)</f>
        <v>SEX BY SINGLE-YEAR AGE (TWO OR MORE RACES) [209]</v>
      </c>
      <c r="I4657" s="59" t="str">
        <f>VLOOKUP(B4657,Universe_Lookup!$B$2:$C$250,2,FALSE)</f>
        <v>Universe: People who are Two or More Races</v>
      </c>
      <c r="J4657" s="59" t="s">
        <v>3751</v>
      </c>
    </row>
    <row r="4658" spans="1:10" x14ac:dyDescent="0.2">
      <c r="A4658" s="73" t="s">
        <v>2676</v>
      </c>
      <c r="B4658" s="59" t="s">
        <v>5203</v>
      </c>
      <c r="C4658" s="59" t="s">
        <v>5270</v>
      </c>
      <c r="D4658" s="65">
        <v>28</v>
      </c>
      <c r="E4658" s="65" t="str">
        <f>VLOOKUP(D4658,Files_Lookup!$A$2:$B$45,2,FALSE)</f>
        <v>us000282020.dhc</v>
      </c>
      <c r="F4658" s="66">
        <v>9</v>
      </c>
      <c r="G4658" s="59">
        <f>VLOOKUP(_xlfn.CONCAT(TRIM(B4658)," - ",TRIM(D4658)),Sort_Order_Lookup!$C$1:$E$250,3,FALSE)</f>
        <v>1</v>
      </c>
      <c r="H4658" s="59" t="str">
        <f>VLOOKUP(B4658,Titles_Lookup!$B$2:$C$259,2,FALSE)</f>
        <v>SEX BY SINGLE-YEAR AGE (TWO OR MORE RACES) [209]</v>
      </c>
      <c r="I4658" s="59" t="str">
        <f>VLOOKUP(B4658,Universe_Lookup!$B$2:$C$250,2,FALSE)</f>
        <v>Universe: People who are Two or More Races</v>
      </c>
      <c r="J4658" s="59" t="s">
        <v>3753</v>
      </c>
    </row>
    <row r="4659" spans="1:10" x14ac:dyDescent="0.2">
      <c r="A4659" s="73" t="s">
        <v>2676</v>
      </c>
      <c r="B4659" s="59" t="s">
        <v>5203</v>
      </c>
      <c r="C4659" s="59" t="s">
        <v>5271</v>
      </c>
      <c r="D4659" s="65">
        <v>28</v>
      </c>
      <c r="E4659" s="65" t="str">
        <f>VLOOKUP(D4659,Files_Lookup!$A$2:$B$45,2,FALSE)</f>
        <v>us000282020.dhc</v>
      </c>
      <c r="F4659" s="66">
        <v>9</v>
      </c>
      <c r="G4659" s="59">
        <f>VLOOKUP(_xlfn.CONCAT(TRIM(B4659)," - ",TRIM(D4659)),Sort_Order_Lookup!$C$1:$E$250,3,FALSE)</f>
        <v>1</v>
      </c>
      <c r="H4659" s="59" t="str">
        <f>VLOOKUP(B4659,Titles_Lookup!$B$2:$C$259,2,FALSE)</f>
        <v>SEX BY SINGLE-YEAR AGE (TWO OR MORE RACES) [209]</v>
      </c>
      <c r="I4659" s="59" t="str">
        <f>VLOOKUP(B4659,Universe_Lookup!$B$2:$C$250,2,FALSE)</f>
        <v>Universe: People who are Two or More Races</v>
      </c>
      <c r="J4659" s="59" t="s">
        <v>3755</v>
      </c>
    </row>
    <row r="4660" spans="1:10" x14ac:dyDescent="0.2">
      <c r="A4660" s="73" t="s">
        <v>2676</v>
      </c>
      <c r="B4660" s="59" t="s">
        <v>5203</v>
      </c>
      <c r="C4660" s="59" t="s">
        <v>5272</v>
      </c>
      <c r="D4660" s="65">
        <v>28</v>
      </c>
      <c r="E4660" s="65" t="str">
        <f>VLOOKUP(D4660,Files_Lookup!$A$2:$B$45,2,FALSE)</f>
        <v>us000282020.dhc</v>
      </c>
      <c r="F4660" s="66">
        <v>9</v>
      </c>
      <c r="G4660" s="59">
        <f>VLOOKUP(_xlfn.CONCAT(TRIM(B4660)," - ",TRIM(D4660)),Sort_Order_Lookup!$C$1:$E$250,3,FALSE)</f>
        <v>1</v>
      </c>
      <c r="H4660" s="59" t="str">
        <f>VLOOKUP(B4660,Titles_Lookup!$B$2:$C$259,2,FALSE)</f>
        <v>SEX BY SINGLE-YEAR AGE (TWO OR MORE RACES) [209]</v>
      </c>
      <c r="I4660" s="59" t="str">
        <f>VLOOKUP(B4660,Universe_Lookup!$B$2:$C$250,2,FALSE)</f>
        <v>Universe: People who are Two or More Races</v>
      </c>
      <c r="J4660" s="59" t="s">
        <v>3757</v>
      </c>
    </row>
    <row r="4661" spans="1:10" x14ac:dyDescent="0.2">
      <c r="A4661" s="73" t="s">
        <v>2676</v>
      </c>
      <c r="B4661" s="59" t="s">
        <v>5203</v>
      </c>
      <c r="C4661" s="59" t="s">
        <v>5273</v>
      </c>
      <c r="D4661" s="65">
        <v>28</v>
      </c>
      <c r="E4661" s="65" t="str">
        <f>VLOOKUP(D4661,Files_Lookup!$A$2:$B$45,2,FALSE)</f>
        <v>us000282020.dhc</v>
      </c>
      <c r="F4661" s="66">
        <v>9</v>
      </c>
      <c r="G4661" s="59">
        <f>VLOOKUP(_xlfn.CONCAT(TRIM(B4661)," - ",TRIM(D4661)),Sort_Order_Lookup!$C$1:$E$250,3,FALSE)</f>
        <v>1</v>
      </c>
      <c r="H4661" s="59" t="str">
        <f>VLOOKUP(B4661,Titles_Lookup!$B$2:$C$259,2,FALSE)</f>
        <v>SEX BY SINGLE-YEAR AGE (TWO OR MORE RACES) [209]</v>
      </c>
      <c r="I4661" s="59" t="str">
        <f>VLOOKUP(B4661,Universe_Lookup!$B$2:$C$250,2,FALSE)</f>
        <v>Universe: People who are Two or More Races</v>
      </c>
      <c r="J4661" s="59" t="s">
        <v>3759</v>
      </c>
    </row>
    <row r="4662" spans="1:10" x14ac:dyDescent="0.2">
      <c r="A4662" s="73" t="s">
        <v>2676</v>
      </c>
      <c r="B4662" s="59" t="s">
        <v>5203</v>
      </c>
      <c r="C4662" s="59" t="s">
        <v>5274</v>
      </c>
      <c r="D4662" s="65">
        <v>28</v>
      </c>
      <c r="E4662" s="65" t="str">
        <f>VLOOKUP(D4662,Files_Lookup!$A$2:$B$45,2,FALSE)</f>
        <v>us000282020.dhc</v>
      </c>
      <c r="F4662" s="66">
        <v>9</v>
      </c>
      <c r="G4662" s="59">
        <f>VLOOKUP(_xlfn.CONCAT(TRIM(B4662)," - ",TRIM(D4662)),Sort_Order_Lookup!$C$1:$E$250,3,FALSE)</f>
        <v>1</v>
      </c>
      <c r="H4662" s="59" t="str">
        <f>VLOOKUP(B4662,Titles_Lookup!$B$2:$C$259,2,FALSE)</f>
        <v>SEX BY SINGLE-YEAR AGE (TWO OR MORE RACES) [209]</v>
      </c>
      <c r="I4662" s="59" t="str">
        <f>VLOOKUP(B4662,Universe_Lookup!$B$2:$C$250,2,FALSE)</f>
        <v>Universe: People who are Two or More Races</v>
      </c>
      <c r="J4662" s="59" t="s">
        <v>3761</v>
      </c>
    </row>
    <row r="4663" spans="1:10" x14ac:dyDescent="0.2">
      <c r="A4663" s="73" t="s">
        <v>2676</v>
      </c>
      <c r="B4663" s="59" t="s">
        <v>5203</v>
      </c>
      <c r="C4663" s="59" t="s">
        <v>5275</v>
      </c>
      <c r="D4663" s="65">
        <v>28</v>
      </c>
      <c r="E4663" s="65" t="str">
        <f>VLOOKUP(D4663,Files_Lookup!$A$2:$B$45,2,FALSE)</f>
        <v>us000282020.dhc</v>
      </c>
      <c r="F4663" s="66">
        <v>9</v>
      </c>
      <c r="G4663" s="59">
        <f>VLOOKUP(_xlfn.CONCAT(TRIM(B4663)," - ",TRIM(D4663)),Sort_Order_Lookup!$C$1:$E$250,3,FALSE)</f>
        <v>1</v>
      </c>
      <c r="H4663" s="59" t="str">
        <f>VLOOKUP(B4663,Titles_Lookup!$B$2:$C$259,2,FALSE)</f>
        <v>SEX BY SINGLE-YEAR AGE (TWO OR MORE RACES) [209]</v>
      </c>
      <c r="I4663" s="59" t="str">
        <f>VLOOKUP(B4663,Universe_Lookup!$B$2:$C$250,2,FALSE)</f>
        <v>Universe: People who are Two or More Races</v>
      </c>
      <c r="J4663" s="59" t="s">
        <v>3763</v>
      </c>
    </row>
    <row r="4664" spans="1:10" x14ac:dyDescent="0.2">
      <c r="A4664" s="73" t="s">
        <v>2676</v>
      </c>
      <c r="B4664" s="59" t="s">
        <v>5203</v>
      </c>
      <c r="C4664" s="59" t="s">
        <v>5276</v>
      </c>
      <c r="D4664" s="65">
        <v>28</v>
      </c>
      <c r="E4664" s="65" t="str">
        <f>VLOOKUP(D4664,Files_Lookup!$A$2:$B$45,2,FALSE)</f>
        <v>us000282020.dhc</v>
      </c>
      <c r="F4664" s="66">
        <v>9</v>
      </c>
      <c r="G4664" s="59">
        <f>VLOOKUP(_xlfn.CONCAT(TRIM(B4664)," - ",TRIM(D4664)),Sort_Order_Lookup!$C$1:$E$250,3,FALSE)</f>
        <v>1</v>
      </c>
      <c r="H4664" s="59" t="str">
        <f>VLOOKUP(B4664,Titles_Lookup!$B$2:$C$259,2,FALSE)</f>
        <v>SEX BY SINGLE-YEAR AGE (TWO OR MORE RACES) [209]</v>
      </c>
      <c r="I4664" s="59" t="str">
        <f>VLOOKUP(B4664,Universe_Lookup!$B$2:$C$250,2,FALSE)</f>
        <v>Universe: People who are Two or More Races</v>
      </c>
      <c r="J4664" s="59" t="s">
        <v>3765</v>
      </c>
    </row>
    <row r="4665" spans="1:10" x14ac:dyDescent="0.2">
      <c r="A4665" s="73" t="s">
        <v>2676</v>
      </c>
      <c r="B4665" s="59" t="s">
        <v>5203</v>
      </c>
      <c r="C4665" s="59" t="s">
        <v>5277</v>
      </c>
      <c r="D4665" s="65">
        <v>28</v>
      </c>
      <c r="E4665" s="65" t="str">
        <f>VLOOKUP(D4665,Files_Lookup!$A$2:$B$45,2,FALSE)</f>
        <v>us000282020.dhc</v>
      </c>
      <c r="F4665" s="66">
        <v>9</v>
      </c>
      <c r="G4665" s="59">
        <f>VLOOKUP(_xlfn.CONCAT(TRIM(B4665)," - ",TRIM(D4665)),Sort_Order_Lookup!$C$1:$E$250,3,FALSE)</f>
        <v>1</v>
      </c>
      <c r="H4665" s="59" t="str">
        <f>VLOOKUP(B4665,Titles_Lookup!$B$2:$C$259,2,FALSE)</f>
        <v>SEX BY SINGLE-YEAR AGE (TWO OR MORE RACES) [209]</v>
      </c>
      <c r="I4665" s="59" t="str">
        <f>VLOOKUP(B4665,Universe_Lookup!$B$2:$C$250,2,FALSE)</f>
        <v>Universe: People who are Two or More Races</v>
      </c>
      <c r="J4665" s="59" t="s">
        <v>3767</v>
      </c>
    </row>
    <row r="4666" spans="1:10" x14ac:dyDescent="0.2">
      <c r="A4666" s="73" t="s">
        <v>2676</v>
      </c>
      <c r="B4666" s="59" t="s">
        <v>5203</v>
      </c>
      <c r="C4666" s="59" t="s">
        <v>5278</v>
      </c>
      <c r="D4666" s="65">
        <v>28</v>
      </c>
      <c r="E4666" s="65" t="str">
        <f>VLOOKUP(D4666,Files_Lookup!$A$2:$B$45,2,FALSE)</f>
        <v>us000282020.dhc</v>
      </c>
      <c r="F4666" s="66">
        <v>9</v>
      </c>
      <c r="G4666" s="59">
        <f>VLOOKUP(_xlfn.CONCAT(TRIM(B4666)," - ",TRIM(D4666)),Sort_Order_Lookup!$C$1:$E$250,3,FALSE)</f>
        <v>1</v>
      </c>
      <c r="H4666" s="59" t="str">
        <f>VLOOKUP(B4666,Titles_Lookup!$B$2:$C$259,2,FALSE)</f>
        <v>SEX BY SINGLE-YEAR AGE (TWO OR MORE RACES) [209]</v>
      </c>
      <c r="I4666" s="59" t="str">
        <f>VLOOKUP(B4666,Universe_Lookup!$B$2:$C$250,2,FALSE)</f>
        <v>Universe: People who are Two or More Races</v>
      </c>
      <c r="J4666" s="59" t="s">
        <v>3769</v>
      </c>
    </row>
    <row r="4667" spans="1:10" x14ac:dyDescent="0.2">
      <c r="A4667" s="73" t="s">
        <v>2676</v>
      </c>
      <c r="B4667" s="59" t="s">
        <v>5203</v>
      </c>
      <c r="C4667" s="59" t="s">
        <v>5279</v>
      </c>
      <c r="D4667" s="65">
        <v>28</v>
      </c>
      <c r="E4667" s="65" t="str">
        <f>VLOOKUP(D4667,Files_Lookup!$A$2:$B$45,2,FALSE)</f>
        <v>us000282020.dhc</v>
      </c>
      <c r="F4667" s="66">
        <v>9</v>
      </c>
      <c r="G4667" s="59">
        <f>VLOOKUP(_xlfn.CONCAT(TRIM(B4667)," - ",TRIM(D4667)),Sort_Order_Lookup!$C$1:$E$250,3,FALSE)</f>
        <v>1</v>
      </c>
      <c r="H4667" s="59" t="str">
        <f>VLOOKUP(B4667,Titles_Lookup!$B$2:$C$259,2,FALSE)</f>
        <v>SEX BY SINGLE-YEAR AGE (TWO OR MORE RACES) [209]</v>
      </c>
      <c r="I4667" s="59" t="str">
        <f>VLOOKUP(B4667,Universe_Lookup!$B$2:$C$250,2,FALSE)</f>
        <v>Universe: People who are Two or More Races</v>
      </c>
      <c r="J4667" s="59" t="s">
        <v>3771</v>
      </c>
    </row>
    <row r="4668" spans="1:10" x14ac:dyDescent="0.2">
      <c r="A4668" s="73" t="s">
        <v>2676</v>
      </c>
      <c r="B4668" s="59" t="s">
        <v>5203</v>
      </c>
      <c r="C4668" s="59" t="s">
        <v>5280</v>
      </c>
      <c r="D4668" s="65">
        <v>28</v>
      </c>
      <c r="E4668" s="65" t="str">
        <f>VLOOKUP(D4668,Files_Lookup!$A$2:$B$45,2,FALSE)</f>
        <v>us000282020.dhc</v>
      </c>
      <c r="F4668" s="66">
        <v>9</v>
      </c>
      <c r="G4668" s="59">
        <f>VLOOKUP(_xlfn.CONCAT(TRIM(B4668)," - ",TRIM(D4668)),Sort_Order_Lookup!$C$1:$E$250,3,FALSE)</f>
        <v>1</v>
      </c>
      <c r="H4668" s="59" t="str">
        <f>VLOOKUP(B4668,Titles_Lookup!$B$2:$C$259,2,FALSE)</f>
        <v>SEX BY SINGLE-YEAR AGE (TWO OR MORE RACES) [209]</v>
      </c>
      <c r="I4668" s="59" t="str">
        <f>VLOOKUP(B4668,Universe_Lookup!$B$2:$C$250,2,FALSE)</f>
        <v>Universe: People who are Two or More Races</v>
      </c>
      <c r="J4668" s="59" t="s">
        <v>3773</v>
      </c>
    </row>
    <row r="4669" spans="1:10" x14ac:dyDescent="0.2">
      <c r="A4669" s="73" t="s">
        <v>2676</v>
      </c>
      <c r="B4669" s="59" t="s">
        <v>5203</v>
      </c>
      <c r="C4669" s="59" t="s">
        <v>5281</v>
      </c>
      <c r="D4669" s="65">
        <v>28</v>
      </c>
      <c r="E4669" s="65" t="str">
        <f>VLOOKUP(D4669,Files_Lookup!$A$2:$B$45,2,FALSE)</f>
        <v>us000282020.dhc</v>
      </c>
      <c r="F4669" s="66">
        <v>9</v>
      </c>
      <c r="G4669" s="59">
        <f>VLOOKUP(_xlfn.CONCAT(TRIM(B4669)," - ",TRIM(D4669)),Sort_Order_Lookup!$C$1:$E$250,3,FALSE)</f>
        <v>1</v>
      </c>
      <c r="H4669" s="59" t="str">
        <f>VLOOKUP(B4669,Titles_Lookup!$B$2:$C$259,2,FALSE)</f>
        <v>SEX BY SINGLE-YEAR AGE (TWO OR MORE RACES) [209]</v>
      </c>
      <c r="I4669" s="59" t="str">
        <f>VLOOKUP(B4669,Universe_Lookup!$B$2:$C$250,2,FALSE)</f>
        <v>Universe: People who are Two or More Races</v>
      </c>
      <c r="J4669" s="59" t="s">
        <v>3775</v>
      </c>
    </row>
    <row r="4670" spans="1:10" x14ac:dyDescent="0.2">
      <c r="A4670" s="73" t="s">
        <v>2676</v>
      </c>
      <c r="B4670" s="59" t="s">
        <v>5203</v>
      </c>
      <c r="C4670" s="59" t="s">
        <v>5282</v>
      </c>
      <c r="D4670" s="65">
        <v>28</v>
      </c>
      <c r="E4670" s="65" t="str">
        <f>VLOOKUP(D4670,Files_Lookup!$A$2:$B$45,2,FALSE)</f>
        <v>us000282020.dhc</v>
      </c>
      <c r="F4670" s="66">
        <v>9</v>
      </c>
      <c r="G4670" s="59">
        <f>VLOOKUP(_xlfn.CONCAT(TRIM(B4670)," - ",TRIM(D4670)),Sort_Order_Lookup!$C$1:$E$250,3,FALSE)</f>
        <v>1</v>
      </c>
      <c r="H4670" s="59" t="str">
        <f>VLOOKUP(B4670,Titles_Lookup!$B$2:$C$259,2,FALSE)</f>
        <v>SEX BY SINGLE-YEAR AGE (TWO OR MORE RACES) [209]</v>
      </c>
      <c r="I4670" s="59" t="str">
        <f>VLOOKUP(B4670,Universe_Lookup!$B$2:$C$250,2,FALSE)</f>
        <v>Universe: People who are Two or More Races</v>
      </c>
      <c r="J4670" s="59" t="s">
        <v>3777</v>
      </c>
    </row>
    <row r="4671" spans="1:10" x14ac:dyDescent="0.2">
      <c r="A4671" s="73" t="s">
        <v>2676</v>
      </c>
      <c r="B4671" s="59" t="s">
        <v>5203</v>
      </c>
      <c r="C4671" s="59" t="s">
        <v>5283</v>
      </c>
      <c r="D4671" s="65">
        <v>28</v>
      </c>
      <c r="E4671" s="65" t="str">
        <f>VLOOKUP(D4671,Files_Lookup!$A$2:$B$45,2,FALSE)</f>
        <v>us000282020.dhc</v>
      </c>
      <c r="F4671" s="66">
        <v>9</v>
      </c>
      <c r="G4671" s="59">
        <f>VLOOKUP(_xlfn.CONCAT(TRIM(B4671)," - ",TRIM(D4671)),Sort_Order_Lookup!$C$1:$E$250,3,FALSE)</f>
        <v>1</v>
      </c>
      <c r="H4671" s="59" t="str">
        <f>VLOOKUP(B4671,Titles_Lookup!$B$2:$C$259,2,FALSE)</f>
        <v>SEX BY SINGLE-YEAR AGE (TWO OR MORE RACES) [209]</v>
      </c>
      <c r="I4671" s="59" t="str">
        <f>VLOOKUP(B4671,Universe_Lookup!$B$2:$C$250,2,FALSE)</f>
        <v>Universe: People who are Two or More Races</v>
      </c>
      <c r="J4671" s="59" t="s">
        <v>3779</v>
      </c>
    </row>
    <row r="4672" spans="1:10" x14ac:dyDescent="0.2">
      <c r="A4672" s="73" t="s">
        <v>2676</v>
      </c>
      <c r="B4672" s="59" t="s">
        <v>5203</v>
      </c>
      <c r="C4672" s="59" t="s">
        <v>5284</v>
      </c>
      <c r="D4672" s="65">
        <v>28</v>
      </c>
      <c r="E4672" s="65" t="str">
        <f>VLOOKUP(D4672,Files_Lookup!$A$2:$B$45,2,FALSE)</f>
        <v>us000282020.dhc</v>
      </c>
      <c r="F4672" s="66">
        <v>9</v>
      </c>
      <c r="G4672" s="59">
        <f>VLOOKUP(_xlfn.CONCAT(TRIM(B4672)," - ",TRIM(D4672)),Sort_Order_Lookup!$C$1:$E$250,3,FALSE)</f>
        <v>1</v>
      </c>
      <c r="H4672" s="59" t="str">
        <f>VLOOKUP(B4672,Titles_Lookup!$B$2:$C$259,2,FALSE)</f>
        <v>SEX BY SINGLE-YEAR AGE (TWO OR MORE RACES) [209]</v>
      </c>
      <c r="I4672" s="59" t="str">
        <f>VLOOKUP(B4672,Universe_Lookup!$B$2:$C$250,2,FALSE)</f>
        <v>Universe: People who are Two or More Races</v>
      </c>
      <c r="J4672" s="59" t="s">
        <v>3781</v>
      </c>
    </row>
    <row r="4673" spans="1:10" x14ac:dyDescent="0.2">
      <c r="A4673" s="73" t="s">
        <v>2676</v>
      </c>
      <c r="B4673" s="59" t="s">
        <v>5203</v>
      </c>
      <c r="C4673" s="59" t="s">
        <v>5285</v>
      </c>
      <c r="D4673" s="65">
        <v>28</v>
      </c>
      <c r="E4673" s="65" t="str">
        <f>VLOOKUP(D4673,Files_Lookup!$A$2:$B$45,2,FALSE)</f>
        <v>us000282020.dhc</v>
      </c>
      <c r="F4673" s="66">
        <v>9</v>
      </c>
      <c r="G4673" s="59">
        <f>VLOOKUP(_xlfn.CONCAT(TRIM(B4673)," - ",TRIM(D4673)),Sort_Order_Lookup!$C$1:$E$250,3,FALSE)</f>
        <v>1</v>
      </c>
      <c r="H4673" s="59" t="str">
        <f>VLOOKUP(B4673,Titles_Lookup!$B$2:$C$259,2,FALSE)</f>
        <v>SEX BY SINGLE-YEAR AGE (TWO OR MORE RACES) [209]</v>
      </c>
      <c r="I4673" s="59" t="str">
        <f>VLOOKUP(B4673,Universe_Lookup!$B$2:$C$250,2,FALSE)</f>
        <v>Universe: People who are Two or More Races</v>
      </c>
      <c r="J4673" s="59" t="s">
        <v>3783</v>
      </c>
    </row>
    <row r="4674" spans="1:10" x14ac:dyDescent="0.2">
      <c r="A4674" s="73" t="s">
        <v>2676</v>
      </c>
      <c r="B4674" s="59" t="s">
        <v>5203</v>
      </c>
      <c r="C4674" s="59" t="s">
        <v>5286</v>
      </c>
      <c r="D4674" s="65">
        <v>28</v>
      </c>
      <c r="E4674" s="65" t="str">
        <f>VLOOKUP(D4674,Files_Lookup!$A$2:$B$45,2,FALSE)</f>
        <v>us000282020.dhc</v>
      </c>
      <c r="F4674" s="66">
        <v>9</v>
      </c>
      <c r="G4674" s="59">
        <f>VLOOKUP(_xlfn.CONCAT(TRIM(B4674)," - ",TRIM(D4674)),Sort_Order_Lookup!$C$1:$E$250,3,FALSE)</f>
        <v>1</v>
      </c>
      <c r="H4674" s="59" t="str">
        <f>VLOOKUP(B4674,Titles_Lookup!$B$2:$C$259,2,FALSE)</f>
        <v>SEX BY SINGLE-YEAR AGE (TWO OR MORE RACES) [209]</v>
      </c>
      <c r="I4674" s="59" t="str">
        <f>VLOOKUP(B4674,Universe_Lookup!$B$2:$C$250,2,FALSE)</f>
        <v>Universe: People who are Two or More Races</v>
      </c>
      <c r="J4674" s="59" t="s">
        <v>3785</v>
      </c>
    </row>
    <row r="4675" spans="1:10" x14ac:dyDescent="0.2">
      <c r="A4675" s="73" t="s">
        <v>2676</v>
      </c>
      <c r="B4675" s="59" t="s">
        <v>5203</v>
      </c>
      <c r="C4675" s="59" t="s">
        <v>5287</v>
      </c>
      <c r="D4675" s="65">
        <v>28</v>
      </c>
      <c r="E4675" s="65" t="str">
        <f>VLOOKUP(D4675,Files_Lookup!$A$2:$B$45,2,FALSE)</f>
        <v>us000282020.dhc</v>
      </c>
      <c r="F4675" s="66">
        <v>9</v>
      </c>
      <c r="G4675" s="59">
        <f>VLOOKUP(_xlfn.CONCAT(TRIM(B4675)," - ",TRIM(D4675)),Sort_Order_Lookup!$C$1:$E$250,3,FALSE)</f>
        <v>1</v>
      </c>
      <c r="H4675" s="59" t="str">
        <f>VLOOKUP(B4675,Titles_Lookup!$B$2:$C$259,2,FALSE)</f>
        <v>SEX BY SINGLE-YEAR AGE (TWO OR MORE RACES) [209]</v>
      </c>
      <c r="I4675" s="59" t="str">
        <f>VLOOKUP(B4675,Universe_Lookup!$B$2:$C$250,2,FALSE)</f>
        <v>Universe: People who are Two or More Races</v>
      </c>
      <c r="J4675" s="59" t="s">
        <v>3787</v>
      </c>
    </row>
    <row r="4676" spans="1:10" x14ac:dyDescent="0.2">
      <c r="A4676" s="73" t="s">
        <v>2676</v>
      </c>
      <c r="B4676" s="59" t="s">
        <v>5203</v>
      </c>
      <c r="C4676" s="59" t="s">
        <v>5288</v>
      </c>
      <c r="D4676" s="65">
        <v>28</v>
      </c>
      <c r="E4676" s="65" t="str">
        <f>VLOOKUP(D4676,Files_Lookup!$A$2:$B$45,2,FALSE)</f>
        <v>us000282020.dhc</v>
      </c>
      <c r="F4676" s="66">
        <v>9</v>
      </c>
      <c r="G4676" s="59">
        <f>VLOOKUP(_xlfn.CONCAT(TRIM(B4676)," - ",TRIM(D4676)),Sort_Order_Lookup!$C$1:$E$250,3,FALSE)</f>
        <v>1</v>
      </c>
      <c r="H4676" s="59" t="str">
        <f>VLOOKUP(B4676,Titles_Lookup!$B$2:$C$259,2,FALSE)</f>
        <v>SEX BY SINGLE-YEAR AGE (TWO OR MORE RACES) [209]</v>
      </c>
      <c r="I4676" s="59" t="str">
        <f>VLOOKUP(B4676,Universe_Lookup!$B$2:$C$250,2,FALSE)</f>
        <v>Universe: People who are Two or More Races</v>
      </c>
      <c r="J4676" s="59" t="s">
        <v>3789</v>
      </c>
    </row>
    <row r="4677" spans="1:10" x14ac:dyDescent="0.2">
      <c r="A4677" s="73" t="s">
        <v>2676</v>
      </c>
      <c r="B4677" s="59" t="s">
        <v>5203</v>
      </c>
      <c r="C4677" s="59" t="s">
        <v>5289</v>
      </c>
      <c r="D4677" s="65">
        <v>28</v>
      </c>
      <c r="E4677" s="65" t="str">
        <f>VLOOKUP(D4677,Files_Lookup!$A$2:$B$45,2,FALSE)</f>
        <v>us000282020.dhc</v>
      </c>
      <c r="F4677" s="66">
        <v>9</v>
      </c>
      <c r="G4677" s="59">
        <f>VLOOKUP(_xlfn.CONCAT(TRIM(B4677)," - ",TRIM(D4677)),Sort_Order_Lookup!$C$1:$E$250,3,FALSE)</f>
        <v>1</v>
      </c>
      <c r="H4677" s="59" t="str">
        <f>VLOOKUP(B4677,Titles_Lookup!$B$2:$C$259,2,FALSE)</f>
        <v>SEX BY SINGLE-YEAR AGE (TWO OR MORE RACES) [209]</v>
      </c>
      <c r="I4677" s="59" t="str">
        <f>VLOOKUP(B4677,Universe_Lookup!$B$2:$C$250,2,FALSE)</f>
        <v>Universe: People who are Two or More Races</v>
      </c>
      <c r="J4677" s="59" t="s">
        <v>3791</v>
      </c>
    </row>
    <row r="4678" spans="1:10" x14ac:dyDescent="0.2">
      <c r="A4678" s="73" t="s">
        <v>2676</v>
      </c>
      <c r="B4678" s="59" t="s">
        <v>5203</v>
      </c>
      <c r="C4678" s="59" t="s">
        <v>5290</v>
      </c>
      <c r="D4678" s="65">
        <v>28</v>
      </c>
      <c r="E4678" s="65" t="str">
        <f>VLOOKUP(D4678,Files_Lookup!$A$2:$B$45,2,FALSE)</f>
        <v>us000282020.dhc</v>
      </c>
      <c r="F4678" s="66">
        <v>9</v>
      </c>
      <c r="G4678" s="59">
        <f>VLOOKUP(_xlfn.CONCAT(TRIM(B4678)," - ",TRIM(D4678)),Sort_Order_Lookup!$C$1:$E$250,3,FALSE)</f>
        <v>1</v>
      </c>
      <c r="H4678" s="59" t="str">
        <f>VLOOKUP(B4678,Titles_Lookup!$B$2:$C$259,2,FALSE)</f>
        <v>SEX BY SINGLE-YEAR AGE (TWO OR MORE RACES) [209]</v>
      </c>
      <c r="I4678" s="59" t="str">
        <f>VLOOKUP(B4678,Universe_Lookup!$B$2:$C$250,2,FALSE)</f>
        <v>Universe: People who are Two or More Races</v>
      </c>
      <c r="J4678" s="59" t="s">
        <v>3793</v>
      </c>
    </row>
    <row r="4679" spans="1:10" x14ac:dyDescent="0.2">
      <c r="A4679" s="73" t="s">
        <v>2676</v>
      </c>
      <c r="B4679" s="59" t="s">
        <v>5203</v>
      </c>
      <c r="C4679" s="59" t="s">
        <v>5291</v>
      </c>
      <c r="D4679" s="65">
        <v>28</v>
      </c>
      <c r="E4679" s="65" t="str">
        <f>VLOOKUP(D4679,Files_Lookup!$A$2:$B$45,2,FALSE)</f>
        <v>us000282020.dhc</v>
      </c>
      <c r="F4679" s="66">
        <v>9</v>
      </c>
      <c r="G4679" s="59">
        <f>VLOOKUP(_xlfn.CONCAT(TRIM(B4679)," - ",TRIM(D4679)),Sort_Order_Lookup!$C$1:$E$250,3,FALSE)</f>
        <v>1</v>
      </c>
      <c r="H4679" s="59" t="str">
        <f>VLOOKUP(B4679,Titles_Lookup!$B$2:$C$259,2,FALSE)</f>
        <v>SEX BY SINGLE-YEAR AGE (TWO OR MORE RACES) [209]</v>
      </c>
      <c r="I4679" s="59" t="str">
        <f>VLOOKUP(B4679,Universe_Lookup!$B$2:$C$250,2,FALSE)</f>
        <v>Universe: People who are Two or More Races</v>
      </c>
      <c r="J4679" s="59" t="s">
        <v>3795</v>
      </c>
    </row>
    <row r="4680" spans="1:10" x14ac:dyDescent="0.2">
      <c r="A4680" s="73" t="s">
        <v>2676</v>
      </c>
      <c r="B4680" s="59" t="s">
        <v>5203</v>
      </c>
      <c r="C4680" s="59" t="s">
        <v>5292</v>
      </c>
      <c r="D4680" s="65">
        <v>28</v>
      </c>
      <c r="E4680" s="65" t="str">
        <f>VLOOKUP(D4680,Files_Lookup!$A$2:$B$45,2,FALSE)</f>
        <v>us000282020.dhc</v>
      </c>
      <c r="F4680" s="66">
        <v>9</v>
      </c>
      <c r="G4680" s="59">
        <f>VLOOKUP(_xlfn.CONCAT(TRIM(B4680)," - ",TRIM(D4680)),Sort_Order_Lookup!$C$1:$E$250,3,FALSE)</f>
        <v>1</v>
      </c>
      <c r="H4680" s="59" t="str">
        <f>VLOOKUP(B4680,Titles_Lookup!$B$2:$C$259,2,FALSE)</f>
        <v>SEX BY SINGLE-YEAR AGE (TWO OR MORE RACES) [209]</v>
      </c>
      <c r="I4680" s="59" t="str">
        <f>VLOOKUP(B4680,Universe_Lookup!$B$2:$C$250,2,FALSE)</f>
        <v>Universe: People who are Two or More Races</v>
      </c>
      <c r="J4680" s="59" t="s">
        <v>3797</v>
      </c>
    </row>
    <row r="4681" spans="1:10" x14ac:dyDescent="0.2">
      <c r="A4681" s="73" t="s">
        <v>2676</v>
      </c>
      <c r="B4681" s="59" t="s">
        <v>5203</v>
      </c>
      <c r="C4681" s="59" t="s">
        <v>5293</v>
      </c>
      <c r="D4681" s="65">
        <v>28</v>
      </c>
      <c r="E4681" s="65" t="str">
        <f>VLOOKUP(D4681,Files_Lookup!$A$2:$B$45,2,FALSE)</f>
        <v>us000282020.dhc</v>
      </c>
      <c r="F4681" s="66">
        <v>9</v>
      </c>
      <c r="G4681" s="59">
        <f>VLOOKUP(_xlfn.CONCAT(TRIM(B4681)," - ",TRIM(D4681)),Sort_Order_Lookup!$C$1:$E$250,3,FALSE)</f>
        <v>1</v>
      </c>
      <c r="H4681" s="59" t="str">
        <f>VLOOKUP(B4681,Titles_Lookup!$B$2:$C$259,2,FALSE)</f>
        <v>SEX BY SINGLE-YEAR AGE (TWO OR MORE RACES) [209]</v>
      </c>
      <c r="I4681" s="59" t="str">
        <f>VLOOKUP(B4681,Universe_Lookup!$B$2:$C$250,2,FALSE)</f>
        <v>Universe: People who are Two or More Races</v>
      </c>
      <c r="J4681" s="59" t="s">
        <v>3799</v>
      </c>
    </row>
    <row r="4682" spans="1:10" x14ac:dyDescent="0.2">
      <c r="A4682" s="73" t="s">
        <v>2676</v>
      </c>
      <c r="B4682" s="59" t="s">
        <v>5203</v>
      </c>
      <c r="C4682" s="59" t="s">
        <v>5294</v>
      </c>
      <c r="D4682" s="65">
        <v>28</v>
      </c>
      <c r="E4682" s="65" t="str">
        <f>VLOOKUP(D4682,Files_Lookup!$A$2:$B$45,2,FALSE)</f>
        <v>us000282020.dhc</v>
      </c>
      <c r="F4682" s="66">
        <v>9</v>
      </c>
      <c r="G4682" s="59">
        <f>VLOOKUP(_xlfn.CONCAT(TRIM(B4682)," - ",TRIM(D4682)),Sort_Order_Lookup!$C$1:$E$250,3,FALSE)</f>
        <v>1</v>
      </c>
      <c r="H4682" s="59" t="str">
        <f>VLOOKUP(B4682,Titles_Lookup!$B$2:$C$259,2,FALSE)</f>
        <v>SEX BY SINGLE-YEAR AGE (TWO OR MORE RACES) [209]</v>
      </c>
      <c r="I4682" s="59" t="str">
        <f>VLOOKUP(B4682,Universe_Lookup!$B$2:$C$250,2,FALSE)</f>
        <v>Universe: People who are Two or More Races</v>
      </c>
      <c r="J4682" s="59" t="s">
        <v>3801</v>
      </c>
    </row>
    <row r="4683" spans="1:10" x14ac:dyDescent="0.2">
      <c r="A4683" s="73" t="s">
        <v>2676</v>
      </c>
      <c r="B4683" s="59" t="s">
        <v>5203</v>
      </c>
      <c r="C4683" s="59" t="s">
        <v>5295</v>
      </c>
      <c r="D4683" s="65">
        <v>28</v>
      </c>
      <c r="E4683" s="65" t="str">
        <f>VLOOKUP(D4683,Files_Lookup!$A$2:$B$45,2,FALSE)</f>
        <v>us000282020.dhc</v>
      </c>
      <c r="F4683" s="66">
        <v>9</v>
      </c>
      <c r="G4683" s="59">
        <f>VLOOKUP(_xlfn.CONCAT(TRIM(B4683)," - ",TRIM(D4683)),Sort_Order_Lookup!$C$1:$E$250,3,FALSE)</f>
        <v>1</v>
      </c>
      <c r="H4683" s="59" t="str">
        <f>VLOOKUP(B4683,Titles_Lookup!$B$2:$C$259,2,FALSE)</f>
        <v>SEX BY SINGLE-YEAR AGE (TWO OR MORE RACES) [209]</v>
      </c>
      <c r="I4683" s="59" t="str">
        <f>VLOOKUP(B4683,Universe_Lookup!$B$2:$C$250,2,FALSE)</f>
        <v>Universe: People who are Two or More Races</v>
      </c>
      <c r="J4683" s="59" t="s">
        <v>3803</v>
      </c>
    </row>
    <row r="4684" spans="1:10" x14ac:dyDescent="0.2">
      <c r="A4684" s="73" t="s">
        <v>2676</v>
      </c>
      <c r="B4684" s="59" t="s">
        <v>5203</v>
      </c>
      <c r="C4684" s="59" t="s">
        <v>5296</v>
      </c>
      <c r="D4684" s="65">
        <v>28</v>
      </c>
      <c r="E4684" s="65" t="str">
        <f>VLOOKUP(D4684,Files_Lookup!$A$2:$B$45,2,FALSE)</f>
        <v>us000282020.dhc</v>
      </c>
      <c r="F4684" s="66">
        <v>9</v>
      </c>
      <c r="G4684" s="59">
        <f>VLOOKUP(_xlfn.CONCAT(TRIM(B4684)," - ",TRIM(D4684)),Sort_Order_Lookup!$C$1:$E$250,3,FALSE)</f>
        <v>1</v>
      </c>
      <c r="H4684" s="59" t="str">
        <f>VLOOKUP(B4684,Titles_Lookup!$B$2:$C$259,2,FALSE)</f>
        <v>SEX BY SINGLE-YEAR AGE (TWO OR MORE RACES) [209]</v>
      </c>
      <c r="I4684" s="59" t="str">
        <f>VLOOKUP(B4684,Universe_Lookup!$B$2:$C$250,2,FALSE)</f>
        <v>Universe: People who are Two or More Races</v>
      </c>
      <c r="J4684" s="59" t="s">
        <v>3805</v>
      </c>
    </row>
    <row r="4685" spans="1:10" x14ac:dyDescent="0.2">
      <c r="A4685" s="73" t="s">
        <v>2676</v>
      </c>
      <c r="B4685" s="59" t="s">
        <v>5203</v>
      </c>
      <c r="C4685" s="59" t="s">
        <v>5297</v>
      </c>
      <c r="D4685" s="65">
        <v>28</v>
      </c>
      <c r="E4685" s="65" t="str">
        <f>VLOOKUP(D4685,Files_Lookup!$A$2:$B$45,2,FALSE)</f>
        <v>us000282020.dhc</v>
      </c>
      <c r="F4685" s="66">
        <v>9</v>
      </c>
      <c r="G4685" s="59">
        <f>VLOOKUP(_xlfn.CONCAT(TRIM(B4685)," - ",TRIM(D4685)),Sort_Order_Lookup!$C$1:$E$250,3,FALSE)</f>
        <v>1</v>
      </c>
      <c r="H4685" s="59" t="str">
        <f>VLOOKUP(B4685,Titles_Lookup!$B$2:$C$259,2,FALSE)</f>
        <v>SEX BY SINGLE-YEAR AGE (TWO OR MORE RACES) [209]</v>
      </c>
      <c r="I4685" s="59" t="str">
        <f>VLOOKUP(B4685,Universe_Lookup!$B$2:$C$250,2,FALSE)</f>
        <v>Universe: People who are Two or More Races</v>
      </c>
      <c r="J4685" s="59" t="s">
        <v>3807</v>
      </c>
    </row>
    <row r="4686" spans="1:10" x14ac:dyDescent="0.2">
      <c r="A4686" s="73" t="s">
        <v>2676</v>
      </c>
      <c r="B4686" s="59" t="s">
        <v>5203</v>
      </c>
      <c r="C4686" s="59" t="s">
        <v>5298</v>
      </c>
      <c r="D4686" s="65">
        <v>28</v>
      </c>
      <c r="E4686" s="65" t="str">
        <f>VLOOKUP(D4686,Files_Lookup!$A$2:$B$45,2,FALSE)</f>
        <v>us000282020.dhc</v>
      </c>
      <c r="F4686" s="66">
        <v>9</v>
      </c>
      <c r="G4686" s="59">
        <f>VLOOKUP(_xlfn.CONCAT(TRIM(B4686)," - ",TRIM(D4686)),Sort_Order_Lookup!$C$1:$E$250,3,FALSE)</f>
        <v>1</v>
      </c>
      <c r="H4686" s="59" t="str">
        <f>VLOOKUP(B4686,Titles_Lookup!$B$2:$C$259,2,FALSE)</f>
        <v>SEX BY SINGLE-YEAR AGE (TWO OR MORE RACES) [209]</v>
      </c>
      <c r="I4686" s="59" t="str">
        <f>VLOOKUP(B4686,Universe_Lookup!$B$2:$C$250,2,FALSE)</f>
        <v>Universe: People who are Two or More Races</v>
      </c>
      <c r="J4686" s="59" t="s">
        <v>3809</v>
      </c>
    </row>
    <row r="4687" spans="1:10" x14ac:dyDescent="0.2">
      <c r="A4687" s="73" t="s">
        <v>2676</v>
      </c>
      <c r="B4687" s="59" t="s">
        <v>5203</v>
      </c>
      <c r="C4687" s="59" t="s">
        <v>5299</v>
      </c>
      <c r="D4687" s="65">
        <v>28</v>
      </c>
      <c r="E4687" s="65" t="str">
        <f>VLOOKUP(D4687,Files_Lookup!$A$2:$B$45,2,FALSE)</f>
        <v>us000282020.dhc</v>
      </c>
      <c r="F4687" s="66">
        <v>9</v>
      </c>
      <c r="G4687" s="59">
        <f>VLOOKUP(_xlfn.CONCAT(TRIM(B4687)," - ",TRIM(D4687)),Sort_Order_Lookup!$C$1:$E$250,3,FALSE)</f>
        <v>1</v>
      </c>
      <c r="H4687" s="59" t="str">
        <f>VLOOKUP(B4687,Titles_Lookup!$B$2:$C$259,2,FALSE)</f>
        <v>SEX BY SINGLE-YEAR AGE (TWO OR MORE RACES) [209]</v>
      </c>
      <c r="I4687" s="59" t="str">
        <f>VLOOKUP(B4687,Universe_Lookup!$B$2:$C$250,2,FALSE)</f>
        <v>Universe: People who are Two or More Races</v>
      </c>
      <c r="J4687" s="59" t="s">
        <v>3811</v>
      </c>
    </row>
    <row r="4688" spans="1:10" x14ac:dyDescent="0.2">
      <c r="A4688" s="73" t="s">
        <v>2676</v>
      </c>
      <c r="B4688" s="59" t="s">
        <v>5203</v>
      </c>
      <c r="C4688" s="59" t="s">
        <v>5300</v>
      </c>
      <c r="D4688" s="65">
        <v>28</v>
      </c>
      <c r="E4688" s="65" t="str">
        <f>VLOOKUP(D4688,Files_Lookup!$A$2:$B$45,2,FALSE)</f>
        <v>us000282020.dhc</v>
      </c>
      <c r="F4688" s="66">
        <v>9</v>
      </c>
      <c r="G4688" s="59">
        <f>VLOOKUP(_xlfn.CONCAT(TRIM(B4688)," - ",TRIM(D4688)),Sort_Order_Lookup!$C$1:$E$250,3,FALSE)</f>
        <v>1</v>
      </c>
      <c r="H4688" s="59" t="str">
        <f>VLOOKUP(B4688,Titles_Lookup!$B$2:$C$259,2,FALSE)</f>
        <v>SEX BY SINGLE-YEAR AGE (TWO OR MORE RACES) [209]</v>
      </c>
      <c r="I4688" s="59" t="str">
        <f>VLOOKUP(B4688,Universe_Lookup!$B$2:$C$250,2,FALSE)</f>
        <v>Universe: People who are Two or More Races</v>
      </c>
      <c r="J4688" s="59" t="s">
        <v>3813</v>
      </c>
    </row>
    <row r="4689" spans="1:10" x14ac:dyDescent="0.2">
      <c r="A4689" s="73" t="s">
        <v>2676</v>
      </c>
      <c r="B4689" s="59" t="s">
        <v>5203</v>
      </c>
      <c r="C4689" s="59" t="s">
        <v>5301</v>
      </c>
      <c r="D4689" s="65">
        <v>28</v>
      </c>
      <c r="E4689" s="65" t="str">
        <f>VLOOKUP(D4689,Files_Lookup!$A$2:$B$45,2,FALSE)</f>
        <v>us000282020.dhc</v>
      </c>
      <c r="F4689" s="66">
        <v>9</v>
      </c>
      <c r="G4689" s="59">
        <f>VLOOKUP(_xlfn.CONCAT(TRIM(B4689)," - ",TRIM(D4689)),Sort_Order_Lookup!$C$1:$E$250,3,FALSE)</f>
        <v>1</v>
      </c>
      <c r="H4689" s="59" t="str">
        <f>VLOOKUP(B4689,Titles_Lookup!$B$2:$C$259,2,FALSE)</f>
        <v>SEX BY SINGLE-YEAR AGE (TWO OR MORE RACES) [209]</v>
      </c>
      <c r="I4689" s="59" t="str">
        <f>VLOOKUP(B4689,Universe_Lookup!$B$2:$C$250,2,FALSE)</f>
        <v>Universe: People who are Two or More Races</v>
      </c>
      <c r="J4689" s="59" t="s">
        <v>3815</v>
      </c>
    </row>
    <row r="4690" spans="1:10" x14ac:dyDescent="0.2">
      <c r="A4690" s="73" t="s">
        <v>2676</v>
      </c>
      <c r="B4690" s="59" t="s">
        <v>5203</v>
      </c>
      <c r="C4690" s="59" t="s">
        <v>5302</v>
      </c>
      <c r="D4690" s="65">
        <v>28</v>
      </c>
      <c r="E4690" s="65" t="str">
        <f>VLOOKUP(D4690,Files_Lookup!$A$2:$B$45,2,FALSE)</f>
        <v>us000282020.dhc</v>
      </c>
      <c r="F4690" s="66">
        <v>9</v>
      </c>
      <c r="G4690" s="59">
        <f>VLOOKUP(_xlfn.CONCAT(TRIM(B4690)," - ",TRIM(D4690)),Sort_Order_Lookup!$C$1:$E$250,3,FALSE)</f>
        <v>1</v>
      </c>
      <c r="H4690" s="59" t="str">
        <f>VLOOKUP(B4690,Titles_Lookup!$B$2:$C$259,2,FALSE)</f>
        <v>SEX BY SINGLE-YEAR AGE (TWO OR MORE RACES) [209]</v>
      </c>
      <c r="I4690" s="59" t="str">
        <f>VLOOKUP(B4690,Universe_Lookup!$B$2:$C$250,2,FALSE)</f>
        <v>Universe: People who are Two or More Races</v>
      </c>
      <c r="J4690" s="59" t="s">
        <v>3817</v>
      </c>
    </row>
    <row r="4691" spans="1:10" x14ac:dyDescent="0.2">
      <c r="A4691" s="73" t="s">
        <v>2676</v>
      </c>
      <c r="B4691" s="59" t="s">
        <v>5203</v>
      </c>
      <c r="C4691" s="59" t="s">
        <v>5303</v>
      </c>
      <c r="D4691" s="65">
        <v>28</v>
      </c>
      <c r="E4691" s="65" t="str">
        <f>VLOOKUP(D4691,Files_Lookup!$A$2:$B$45,2,FALSE)</f>
        <v>us000282020.dhc</v>
      </c>
      <c r="F4691" s="66">
        <v>9</v>
      </c>
      <c r="G4691" s="59">
        <f>VLOOKUP(_xlfn.CONCAT(TRIM(B4691)," - ",TRIM(D4691)),Sort_Order_Lookup!$C$1:$E$250,3,FALSE)</f>
        <v>1</v>
      </c>
      <c r="H4691" s="59" t="str">
        <f>VLOOKUP(B4691,Titles_Lookup!$B$2:$C$259,2,FALSE)</f>
        <v>SEX BY SINGLE-YEAR AGE (TWO OR MORE RACES) [209]</v>
      </c>
      <c r="I4691" s="59" t="str">
        <f>VLOOKUP(B4691,Universe_Lookup!$B$2:$C$250,2,FALSE)</f>
        <v>Universe: People who are Two or More Races</v>
      </c>
      <c r="J4691" s="59" t="s">
        <v>3819</v>
      </c>
    </row>
    <row r="4692" spans="1:10" x14ac:dyDescent="0.2">
      <c r="A4692" s="73" t="s">
        <v>2676</v>
      </c>
      <c r="B4692" s="59" t="s">
        <v>5203</v>
      </c>
      <c r="C4692" s="59" t="s">
        <v>5304</v>
      </c>
      <c r="D4692" s="65">
        <v>28</v>
      </c>
      <c r="E4692" s="65" t="str">
        <f>VLOOKUP(D4692,Files_Lookup!$A$2:$B$45,2,FALSE)</f>
        <v>us000282020.dhc</v>
      </c>
      <c r="F4692" s="66">
        <v>9</v>
      </c>
      <c r="G4692" s="59">
        <f>VLOOKUP(_xlfn.CONCAT(TRIM(B4692)," - ",TRIM(D4692)),Sort_Order_Lookup!$C$1:$E$250,3,FALSE)</f>
        <v>1</v>
      </c>
      <c r="H4692" s="59" t="str">
        <f>VLOOKUP(B4692,Titles_Lookup!$B$2:$C$259,2,FALSE)</f>
        <v>SEX BY SINGLE-YEAR AGE (TWO OR MORE RACES) [209]</v>
      </c>
      <c r="I4692" s="59" t="str">
        <f>VLOOKUP(B4692,Universe_Lookup!$B$2:$C$250,2,FALSE)</f>
        <v>Universe: People who are Two or More Races</v>
      </c>
      <c r="J4692" s="59" t="s">
        <v>3821</v>
      </c>
    </row>
    <row r="4693" spans="1:10" x14ac:dyDescent="0.2">
      <c r="A4693" s="73" t="s">
        <v>2676</v>
      </c>
      <c r="B4693" s="59" t="s">
        <v>5203</v>
      </c>
      <c r="C4693" s="59" t="s">
        <v>5305</v>
      </c>
      <c r="D4693" s="65">
        <v>28</v>
      </c>
      <c r="E4693" s="65" t="str">
        <f>VLOOKUP(D4693,Files_Lookup!$A$2:$B$45,2,FALSE)</f>
        <v>us000282020.dhc</v>
      </c>
      <c r="F4693" s="66">
        <v>9</v>
      </c>
      <c r="G4693" s="59">
        <f>VLOOKUP(_xlfn.CONCAT(TRIM(B4693)," - ",TRIM(D4693)),Sort_Order_Lookup!$C$1:$E$250,3,FALSE)</f>
        <v>1</v>
      </c>
      <c r="H4693" s="59" t="str">
        <f>VLOOKUP(B4693,Titles_Lookup!$B$2:$C$259,2,FALSE)</f>
        <v>SEX BY SINGLE-YEAR AGE (TWO OR MORE RACES) [209]</v>
      </c>
      <c r="I4693" s="59" t="str">
        <f>VLOOKUP(B4693,Universe_Lookup!$B$2:$C$250,2,FALSE)</f>
        <v>Universe: People who are Two or More Races</v>
      </c>
      <c r="J4693" s="59" t="s">
        <v>3823</v>
      </c>
    </row>
    <row r="4694" spans="1:10" x14ac:dyDescent="0.2">
      <c r="A4694" s="73" t="s">
        <v>2676</v>
      </c>
      <c r="B4694" s="59" t="s">
        <v>5203</v>
      </c>
      <c r="C4694" s="59" t="s">
        <v>5306</v>
      </c>
      <c r="D4694" s="65">
        <v>28</v>
      </c>
      <c r="E4694" s="65" t="str">
        <f>VLOOKUP(D4694,Files_Lookup!$A$2:$B$45,2,FALSE)</f>
        <v>us000282020.dhc</v>
      </c>
      <c r="F4694" s="66">
        <v>9</v>
      </c>
      <c r="G4694" s="59">
        <f>VLOOKUP(_xlfn.CONCAT(TRIM(B4694)," - ",TRIM(D4694)),Sort_Order_Lookup!$C$1:$E$250,3,FALSE)</f>
        <v>1</v>
      </c>
      <c r="H4694" s="59" t="str">
        <f>VLOOKUP(B4694,Titles_Lookup!$B$2:$C$259,2,FALSE)</f>
        <v>SEX BY SINGLE-YEAR AGE (TWO OR MORE RACES) [209]</v>
      </c>
      <c r="I4694" s="59" t="str">
        <f>VLOOKUP(B4694,Universe_Lookup!$B$2:$C$250,2,FALSE)</f>
        <v>Universe: People who are Two or More Races</v>
      </c>
      <c r="J4694" s="59" t="s">
        <v>3825</v>
      </c>
    </row>
    <row r="4695" spans="1:10" x14ac:dyDescent="0.2">
      <c r="A4695" s="73" t="s">
        <v>2676</v>
      </c>
      <c r="B4695" s="59" t="s">
        <v>5203</v>
      </c>
      <c r="C4695" s="59" t="s">
        <v>5307</v>
      </c>
      <c r="D4695" s="65">
        <v>28</v>
      </c>
      <c r="E4695" s="65" t="str">
        <f>VLOOKUP(D4695,Files_Lookup!$A$2:$B$45,2,FALSE)</f>
        <v>us000282020.dhc</v>
      </c>
      <c r="F4695" s="66">
        <v>9</v>
      </c>
      <c r="G4695" s="59">
        <f>VLOOKUP(_xlfn.CONCAT(TRIM(B4695)," - ",TRIM(D4695)),Sort_Order_Lookup!$C$1:$E$250,3,FALSE)</f>
        <v>1</v>
      </c>
      <c r="H4695" s="59" t="str">
        <f>VLOOKUP(B4695,Titles_Lookup!$B$2:$C$259,2,FALSE)</f>
        <v>SEX BY SINGLE-YEAR AGE (TWO OR MORE RACES) [209]</v>
      </c>
      <c r="I4695" s="59" t="str">
        <f>VLOOKUP(B4695,Universe_Lookup!$B$2:$C$250,2,FALSE)</f>
        <v>Universe: People who are Two or More Races</v>
      </c>
      <c r="J4695" s="59" t="s">
        <v>3827</v>
      </c>
    </row>
    <row r="4696" spans="1:10" x14ac:dyDescent="0.2">
      <c r="A4696" s="73" t="s">
        <v>2676</v>
      </c>
      <c r="B4696" s="59" t="s">
        <v>5203</v>
      </c>
      <c r="C4696" s="59" t="s">
        <v>5308</v>
      </c>
      <c r="D4696" s="65">
        <v>28</v>
      </c>
      <c r="E4696" s="65" t="str">
        <f>VLOOKUP(D4696,Files_Lookup!$A$2:$B$45,2,FALSE)</f>
        <v>us000282020.dhc</v>
      </c>
      <c r="F4696" s="66">
        <v>9</v>
      </c>
      <c r="G4696" s="59">
        <f>VLOOKUP(_xlfn.CONCAT(TRIM(B4696)," - ",TRIM(D4696)),Sort_Order_Lookup!$C$1:$E$250,3,FALSE)</f>
        <v>1</v>
      </c>
      <c r="H4696" s="59" t="str">
        <f>VLOOKUP(B4696,Titles_Lookup!$B$2:$C$259,2,FALSE)</f>
        <v>SEX BY SINGLE-YEAR AGE (TWO OR MORE RACES) [209]</v>
      </c>
      <c r="I4696" s="59" t="str">
        <f>VLOOKUP(B4696,Universe_Lookup!$B$2:$C$250,2,FALSE)</f>
        <v>Universe: People who are Two or More Races</v>
      </c>
      <c r="J4696" s="59" t="s">
        <v>3829</v>
      </c>
    </row>
    <row r="4697" spans="1:10" x14ac:dyDescent="0.2">
      <c r="A4697" s="73" t="s">
        <v>2676</v>
      </c>
      <c r="B4697" s="59" t="s">
        <v>5203</v>
      </c>
      <c r="C4697" s="59" t="s">
        <v>5309</v>
      </c>
      <c r="D4697" s="65">
        <v>28</v>
      </c>
      <c r="E4697" s="65" t="str">
        <f>VLOOKUP(D4697,Files_Lookup!$A$2:$B$45,2,FALSE)</f>
        <v>us000282020.dhc</v>
      </c>
      <c r="F4697" s="66">
        <v>9</v>
      </c>
      <c r="G4697" s="59">
        <f>VLOOKUP(_xlfn.CONCAT(TRIM(B4697)," - ",TRIM(D4697)),Sort_Order_Lookup!$C$1:$E$250,3,FALSE)</f>
        <v>1</v>
      </c>
      <c r="H4697" s="59" t="str">
        <f>VLOOKUP(B4697,Titles_Lookup!$B$2:$C$259,2,FALSE)</f>
        <v>SEX BY SINGLE-YEAR AGE (TWO OR MORE RACES) [209]</v>
      </c>
      <c r="I4697" s="59" t="str">
        <f>VLOOKUP(B4697,Universe_Lookup!$B$2:$C$250,2,FALSE)</f>
        <v>Universe: People who are Two or More Races</v>
      </c>
      <c r="J4697" s="59" t="s">
        <v>3831</v>
      </c>
    </row>
    <row r="4698" spans="1:10" x14ac:dyDescent="0.2">
      <c r="A4698" s="73" t="s">
        <v>2676</v>
      </c>
      <c r="B4698" s="59" t="s">
        <v>5203</v>
      </c>
      <c r="C4698" s="59" t="s">
        <v>5310</v>
      </c>
      <c r="D4698" s="65">
        <v>28</v>
      </c>
      <c r="E4698" s="65" t="str">
        <f>VLOOKUP(D4698,Files_Lookup!$A$2:$B$45,2,FALSE)</f>
        <v>us000282020.dhc</v>
      </c>
      <c r="F4698" s="66">
        <v>9</v>
      </c>
      <c r="G4698" s="59">
        <f>VLOOKUP(_xlfn.CONCAT(TRIM(B4698)," - ",TRIM(D4698)),Sort_Order_Lookup!$C$1:$E$250,3,FALSE)</f>
        <v>1</v>
      </c>
      <c r="H4698" s="59" t="str">
        <f>VLOOKUP(B4698,Titles_Lookup!$B$2:$C$259,2,FALSE)</f>
        <v>SEX BY SINGLE-YEAR AGE (TWO OR MORE RACES) [209]</v>
      </c>
      <c r="I4698" s="59" t="str">
        <f>VLOOKUP(B4698,Universe_Lookup!$B$2:$C$250,2,FALSE)</f>
        <v>Universe: People who are Two or More Races</v>
      </c>
      <c r="J4698" s="59" t="s">
        <v>516</v>
      </c>
    </row>
    <row r="4699" spans="1:10" x14ac:dyDescent="0.2">
      <c r="A4699" s="73" t="s">
        <v>2676</v>
      </c>
      <c r="B4699" s="59" t="s">
        <v>5203</v>
      </c>
      <c r="C4699" s="59" t="s">
        <v>5311</v>
      </c>
      <c r="D4699" s="65">
        <v>28</v>
      </c>
      <c r="E4699" s="65" t="str">
        <f>VLOOKUP(D4699,Files_Lookup!$A$2:$B$45,2,FALSE)</f>
        <v>us000282020.dhc</v>
      </c>
      <c r="F4699" s="66">
        <v>9</v>
      </c>
      <c r="G4699" s="59">
        <f>VLOOKUP(_xlfn.CONCAT(TRIM(B4699)," - ",TRIM(D4699)),Sort_Order_Lookup!$C$1:$E$250,3,FALSE)</f>
        <v>1</v>
      </c>
      <c r="H4699" s="59" t="str">
        <f>VLOOKUP(B4699,Titles_Lookup!$B$2:$C$259,2,FALSE)</f>
        <v>SEX BY SINGLE-YEAR AGE (TWO OR MORE RACES) [209]</v>
      </c>
      <c r="I4699" s="59" t="str">
        <f>VLOOKUP(B4699,Universe_Lookup!$B$2:$C$250,2,FALSE)</f>
        <v>Universe: People who are Two or More Races</v>
      </c>
      <c r="J4699" s="59" t="s">
        <v>2323</v>
      </c>
    </row>
    <row r="4700" spans="1:10" x14ac:dyDescent="0.2">
      <c r="A4700" s="73" t="s">
        <v>2676</v>
      </c>
      <c r="B4700" s="59" t="s">
        <v>5203</v>
      </c>
      <c r="C4700" s="59" t="s">
        <v>5312</v>
      </c>
      <c r="D4700" s="65">
        <v>28</v>
      </c>
      <c r="E4700" s="65" t="str">
        <f>VLOOKUP(D4700,Files_Lookup!$A$2:$B$45,2,FALSE)</f>
        <v>us000282020.dhc</v>
      </c>
      <c r="F4700" s="66">
        <v>9</v>
      </c>
      <c r="G4700" s="59">
        <f>VLOOKUP(_xlfn.CONCAT(TRIM(B4700)," - ",TRIM(D4700)),Sort_Order_Lookup!$C$1:$E$250,3,FALSE)</f>
        <v>1</v>
      </c>
      <c r="H4700" s="59" t="str">
        <f>VLOOKUP(B4700,Titles_Lookup!$B$2:$C$259,2,FALSE)</f>
        <v>SEX BY SINGLE-YEAR AGE (TWO OR MORE RACES) [209]</v>
      </c>
      <c r="I4700" s="59" t="str">
        <f>VLOOKUP(B4700,Universe_Lookup!$B$2:$C$250,2,FALSE)</f>
        <v>Universe: People who are Two or More Races</v>
      </c>
      <c r="J4700" s="59" t="s">
        <v>2325</v>
      </c>
    </row>
    <row r="4701" spans="1:10" x14ac:dyDescent="0.2">
      <c r="A4701" s="73" t="s">
        <v>2676</v>
      </c>
      <c r="B4701" s="59" t="s">
        <v>5203</v>
      </c>
      <c r="C4701" s="59" t="s">
        <v>5313</v>
      </c>
      <c r="D4701" s="65">
        <v>28</v>
      </c>
      <c r="E4701" s="65" t="str">
        <f>VLOOKUP(D4701,Files_Lookup!$A$2:$B$45,2,FALSE)</f>
        <v>us000282020.dhc</v>
      </c>
      <c r="F4701" s="66">
        <v>9</v>
      </c>
      <c r="G4701" s="59">
        <f>VLOOKUP(_xlfn.CONCAT(TRIM(B4701)," - ",TRIM(D4701)),Sort_Order_Lookup!$C$1:$E$250,3,FALSE)</f>
        <v>1</v>
      </c>
      <c r="H4701" s="59" t="str">
        <f>VLOOKUP(B4701,Titles_Lookup!$B$2:$C$259,2,FALSE)</f>
        <v>SEX BY SINGLE-YEAR AGE (TWO OR MORE RACES) [209]</v>
      </c>
      <c r="I4701" s="59" t="str">
        <f>VLOOKUP(B4701,Universe_Lookup!$B$2:$C$250,2,FALSE)</f>
        <v>Universe: People who are Two or More Races</v>
      </c>
      <c r="J4701" s="59" t="s">
        <v>2327</v>
      </c>
    </row>
    <row r="4702" spans="1:10" x14ac:dyDescent="0.2">
      <c r="A4702" s="73" t="s">
        <v>2676</v>
      </c>
      <c r="B4702" s="59" t="s">
        <v>5203</v>
      </c>
      <c r="C4702" s="59" t="s">
        <v>5314</v>
      </c>
      <c r="D4702" s="65">
        <v>28</v>
      </c>
      <c r="E4702" s="65" t="str">
        <f>VLOOKUP(D4702,Files_Lookup!$A$2:$B$45,2,FALSE)</f>
        <v>us000282020.dhc</v>
      </c>
      <c r="F4702" s="66">
        <v>9</v>
      </c>
      <c r="G4702" s="59">
        <f>VLOOKUP(_xlfn.CONCAT(TRIM(B4702)," - ",TRIM(D4702)),Sort_Order_Lookup!$C$1:$E$250,3,FALSE)</f>
        <v>1</v>
      </c>
      <c r="H4702" s="59" t="str">
        <f>VLOOKUP(B4702,Titles_Lookup!$B$2:$C$259,2,FALSE)</f>
        <v>SEX BY SINGLE-YEAR AGE (TWO OR MORE RACES) [209]</v>
      </c>
      <c r="I4702" s="59" t="str">
        <f>VLOOKUP(B4702,Universe_Lookup!$B$2:$C$250,2,FALSE)</f>
        <v>Universe: People who are Two or More Races</v>
      </c>
      <c r="J4702" s="59" t="s">
        <v>2329</v>
      </c>
    </row>
    <row r="4703" spans="1:10" x14ac:dyDescent="0.2">
      <c r="A4703" s="73" t="s">
        <v>2676</v>
      </c>
      <c r="B4703" s="59" t="s">
        <v>5203</v>
      </c>
      <c r="C4703" s="59" t="s">
        <v>5315</v>
      </c>
      <c r="D4703" s="65">
        <v>28</v>
      </c>
      <c r="E4703" s="65" t="str">
        <f>VLOOKUP(D4703,Files_Lookup!$A$2:$B$45,2,FALSE)</f>
        <v>us000282020.dhc</v>
      </c>
      <c r="F4703" s="66">
        <v>9</v>
      </c>
      <c r="G4703" s="59">
        <f>VLOOKUP(_xlfn.CONCAT(TRIM(B4703)," - ",TRIM(D4703)),Sort_Order_Lookup!$C$1:$E$250,3,FALSE)</f>
        <v>1</v>
      </c>
      <c r="H4703" s="59" t="str">
        <f>VLOOKUP(B4703,Titles_Lookup!$B$2:$C$259,2,FALSE)</f>
        <v>SEX BY SINGLE-YEAR AGE (TWO OR MORE RACES) [209]</v>
      </c>
      <c r="I4703" s="59" t="str">
        <f>VLOOKUP(B4703,Universe_Lookup!$B$2:$C$250,2,FALSE)</f>
        <v>Universe: People who are Two or More Races</v>
      </c>
      <c r="J4703" s="59" t="s">
        <v>2331</v>
      </c>
    </row>
    <row r="4704" spans="1:10" x14ac:dyDescent="0.2">
      <c r="A4704" s="73" t="s">
        <v>2676</v>
      </c>
      <c r="B4704" s="59" t="s">
        <v>5203</v>
      </c>
      <c r="C4704" s="59" t="s">
        <v>5316</v>
      </c>
      <c r="D4704" s="65">
        <v>28</v>
      </c>
      <c r="E4704" s="65" t="str">
        <f>VLOOKUP(D4704,Files_Lookup!$A$2:$B$45,2,FALSE)</f>
        <v>us000282020.dhc</v>
      </c>
      <c r="F4704" s="66">
        <v>9</v>
      </c>
      <c r="G4704" s="59">
        <f>VLOOKUP(_xlfn.CONCAT(TRIM(B4704)," - ",TRIM(D4704)),Sort_Order_Lookup!$C$1:$E$250,3,FALSE)</f>
        <v>1</v>
      </c>
      <c r="H4704" s="59" t="str">
        <f>VLOOKUP(B4704,Titles_Lookup!$B$2:$C$259,2,FALSE)</f>
        <v>SEX BY SINGLE-YEAR AGE (TWO OR MORE RACES) [209]</v>
      </c>
      <c r="I4704" s="59" t="str">
        <f>VLOOKUP(B4704,Universe_Lookup!$B$2:$C$250,2,FALSE)</f>
        <v>Universe: People who are Two or More Races</v>
      </c>
      <c r="J4704" s="59" t="s">
        <v>2333</v>
      </c>
    </row>
    <row r="4705" spans="1:10" x14ac:dyDescent="0.2">
      <c r="A4705" s="73" t="s">
        <v>2676</v>
      </c>
      <c r="B4705" s="59" t="s">
        <v>5203</v>
      </c>
      <c r="C4705" s="59" t="s">
        <v>5317</v>
      </c>
      <c r="D4705" s="65">
        <v>28</v>
      </c>
      <c r="E4705" s="65" t="str">
        <f>VLOOKUP(D4705,Files_Lookup!$A$2:$B$45,2,FALSE)</f>
        <v>us000282020.dhc</v>
      </c>
      <c r="F4705" s="66">
        <v>9</v>
      </c>
      <c r="G4705" s="59">
        <f>VLOOKUP(_xlfn.CONCAT(TRIM(B4705)," - ",TRIM(D4705)),Sort_Order_Lookup!$C$1:$E$250,3,FALSE)</f>
        <v>1</v>
      </c>
      <c r="H4705" s="59" t="str">
        <f>VLOOKUP(B4705,Titles_Lookup!$B$2:$C$259,2,FALSE)</f>
        <v>SEX BY SINGLE-YEAR AGE (TWO OR MORE RACES) [209]</v>
      </c>
      <c r="I4705" s="59" t="str">
        <f>VLOOKUP(B4705,Universe_Lookup!$B$2:$C$250,2,FALSE)</f>
        <v>Universe: People who are Two or More Races</v>
      </c>
      <c r="J4705" s="59" t="s">
        <v>2335</v>
      </c>
    </row>
    <row r="4706" spans="1:10" x14ac:dyDescent="0.2">
      <c r="A4706" s="73" t="s">
        <v>2676</v>
      </c>
      <c r="B4706" s="59" t="s">
        <v>5203</v>
      </c>
      <c r="C4706" s="59" t="s">
        <v>5318</v>
      </c>
      <c r="D4706" s="65">
        <v>28</v>
      </c>
      <c r="E4706" s="65" t="str">
        <f>VLOOKUP(D4706,Files_Lookup!$A$2:$B$45,2,FALSE)</f>
        <v>us000282020.dhc</v>
      </c>
      <c r="F4706" s="66">
        <v>9</v>
      </c>
      <c r="G4706" s="59">
        <f>VLOOKUP(_xlfn.CONCAT(TRIM(B4706)," - ",TRIM(D4706)),Sort_Order_Lookup!$C$1:$E$250,3,FALSE)</f>
        <v>1</v>
      </c>
      <c r="H4706" s="59" t="str">
        <f>VLOOKUP(B4706,Titles_Lookup!$B$2:$C$259,2,FALSE)</f>
        <v>SEX BY SINGLE-YEAR AGE (TWO OR MORE RACES) [209]</v>
      </c>
      <c r="I4706" s="59" t="str">
        <f>VLOOKUP(B4706,Universe_Lookup!$B$2:$C$250,2,FALSE)</f>
        <v>Universe: People who are Two or More Races</v>
      </c>
      <c r="J4706" s="59" t="s">
        <v>2337</v>
      </c>
    </row>
    <row r="4707" spans="1:10" x14ac:dyDescent="0.2">
      <c r="A4707" s="73" t="s">
        <v>2676</v>
      </c>
      <c r="B4707" s="59" t="s">
        <v>5203</v>
      </c>
      <c r="C4707" s="59" t="s">
        <v>5319</v>
      </c>
      <c r="D4707" s="65">
        <v>28</v>
      </c>
      <c r="E4707" s="65" t="str">
        <f>VLOOKUP(D4707,Files_Lookup!$A$2:$B$45,2,FALSE)</f>
        <v>us000282020.dhc</v>
      </c>
      <c r="F4707" s="66">
        <v>9</v>
      </c>
      <c r="G4707" s="59">
        <f>VLOOKUP(_xlfn.CONCAT(TRIM(B4707)," - ",TRIM(D4707)),Sort_Order_Lookup!$C$1:$E$250,3,FALSE)</f>
        <v>1</v>
      </c>
      <c r="H4707" s="59" t="str">
        <f>VLOOKUP(B4707,Titles_Lookup!$B$2:$C$259,2,FALSE)</f>
        <v>SEX BY SINGLE-YEAR AGE (TWO OR MORE RACES) [209]</v>
      </c>
      <c r="I4707" s="59" t="str">
        <f>VLOOKUP(B4707,Universe_Lookup!$B$2:$C$250,2,FALSE)</f>
        <v>Universe: People who are Two or More Races</v>
      </c>
      <c r="J4707" s="59" t="s">
        <v>2339</v>
      </c>
    </row>
    <row r="4708" spans="1:10" x14ac:dyDescent="0.2">
      <c r="A4708" s="73" t="s">
        <v>2676</v>
      </c>
      <c r="B4708" s="59" t="s">
        <v>5203</v>
      </c>
      <c r="C4708" s="59" t="s">
        <v>5320</v>
      </c>
      <c r="D4708" s="65">
        <v>28</v>
      </c>
      <c r="E4708" s="65" t="str">
        <f>VLOOKUP(D4708,Files_Lookup!$A$2:$B$45,2,FALSE)</f>
        <v>us000282020.dhc</v>
      </c>
      <c r="F4708" s="66">
        <v>9</v>
      </c>
      <c r="G4708" s="59">
        <f>VLOOKUP(_xlfn.CONCAT(TRIM(B4708)," - ",TRIM(D4708)),Sort_Order_Lookup!$C$1:$E$250,3,FALSE)</f>
        <v>1</v>
      </c>
      <c r="H4708" s="59" t="str">
        <f>VLOOKUP(B4708,Titles_Lookup!$B$2:$C$259,2,FALSE)</f>
        <v>SEX BY SINGLE-YEAR AGE (TWO OR MORE RACES) [209]</v>
      </c>
      <c r="I4708" s="59" t="str">
        <f>VLOOKUP(B4708,Universe_Lookup!$B$2:$C$250,2,FALSE)</f>
        <v>Universe: People who are Two or More Races</v>
      </c>
      <c r="J4708" s="59" t="s">
        <v>2341</v>
      </c>
    </row>
    <row r="4709" spans="1:10" x14ac:dyDescent="0.2">
      <c r="A4709" s="73" t="s">
        <v>2676</v>
      </c>
      <c r="B4709" s="59" t="s">
        <v>5203</v>
      </c>
      <c r="C4709" s="59" t="s">
        <v>5321</v>
      </c>
      <c r="D4709" s="65">
        <v>28</v>
      </c>
      <c r="E4709" s="65" t="str">
        <f>VLOOKUP(D4709,Files_Lookup!$A$2:$B$45,2,FALSE)</f>
        <v>us000282020.dhc</v>
      </c>
      <c r="F4709" s="66">
        <v>9</v>
      </c>
      <c r="G4709" s="59">
        <f>VLOOKUP(_xlfn.CONCAT(TRIM(B4709)," - ",TRIM(D4709)),Sort_Order_Lookup!$C$1:$E$250,3,FALSE)</f>
        <v>1</v>
      </c>
      <c r="H4709" s="59" t="str">
        <f>VLOOKUP(B4709,Titles_Lookup!$B$2:$C$259,2,FALSE)</f>
        <v>SEX BY SINGLE-YEAR AGE (TWO OR MORE RACES) [209]</v>
      </c>
      <c r="I4709" s="59" t="str">
        <f>VLOOKUP(B4709,Universe_Lookup!$B$2:$C$250,2,FALSE)</f>
        <v>Universe: People who are Two or More Races</v>
      </c>
      <c r="J4709" s="59" t="s">
        <v>2343</v>
      </c>
    </row>
    <row r="4710" spans="1:10" x14ac:dyDescent="0.2">
      <c r="A4710" s="73" t="s">
        <v>2676</v>
      </c>
      <c r="B4710" s="59" t="s">
        <v>5203</v>
      </c>
      <c r="C4710" s="59" t="s">
        <v>5322</v>
      </c>
      <c r="D4710" s="65">
        <v>28</v>
      </c>
      <c r="E4710" s="65" t="str">
        <f>VLOOKUP(D4710,Files_Lookup!$A$2:$B$45,2,FALSE)</f>
        <v>us000282020.dhc</v>
      </c>
      <c r="F4710" s="66">
        <v>9</v>
      </c>
      <c r="G4710" s="59">
        <f>VLOOKUP(_xlfn.CONCAT(TRIM(B4710)," - ",TRIM(D4710)),Sort_Order_Lookup!$C$1:$E$250,3,FALSE)</f>
        <v>1</v>
      </c>
      <c r="H4710" s="59" t="str">
        <f>VLOOKUP(B4710,Titles_Lookup!$B$2:$C$259,2,FALSE)</f>
        <v>SEX BY SINGLE-YEAR AGE (TWO OR MORE RACES) [209]</v>
      </c>
      <c r="I4710" s="59" t="str">
        <f>VLOOKUP(B4710,Universe_Lookup!$B$2:$C$250,2,FALSE)</f>
        <v>Universe: People who are Two or More Races</v>
      </c>
      <c r="J4710" s="59" t="s">
        <v>2345</v>
      </c>
    </row>
    <row r="4711" spans="1:10" x14ac:dyDescent="0.2">
      <c r="A4711" s="73" t="s">
        <v>2676</v>
      </c>
      <c r="B4711" s="59" t="s">
        <v>5203</v>
      </c>
      <c r="C4711" s="59" t="s">
        <v>5323</v>
      </c>
      <c r="D4711" s="65">
        <v>28</v>
      </c>
      <c r="E4711" s="65" t="str">
        <f>VLOOKUP(D4711,Files_Lookup!$A$2:$B$45,2,FALSE)</f>
        <v>us000282020.dhc</v>
      </c>
      <c r="F4711" s="66">
        <v>9</v>
      </c>
      <c r="G4711" s="59">
        <f>VLOOKUP(_xlfn.CONCAT(TRIM(B4711)," - ",TRIM(D4711)),Sort_Order_Lookup!$C$1:$E$250,3,FALSE)</f>
        <v>1</v>
      </c>
      <c r="H4711" s="59" t="str">
        <f>VLOOKUP(B4711,Titles_Lookup!$B$2:$C$259,2,FALSE)</f>
        <v>SEX BY SINGLE-YEAR AGE (TWO OR MORE RACES) [209]</v>
      </c>
      <c r="I4711" s="59" t="str">
        <f>VLOOKUP(B4711,Universe_Lookup!$B$2:$C$250,2,FALSE)</f>
        <v>Universe: People who are Two or More Races</v>
      </c>
      <c r="J4711" s="59" t="s">
        <v>2347</v>
      </c>
    </row>
    <row r="4712" spans="1:10" x14ac:dyDescent="0.2">
      <c r="A4712" s="73" t="s">
        <v>2676</v>
      </c>
      <c r="B4712" s="59" t="s">
        <v>5203</v>
      </c>
      <c r="C4712" s="59" t="s">
        <v>5324</v>
      </c>
      <c r="D4712" s="65">
        <v>28</v>
      </c>
      <c r="E4712" s="65" t="str">
        <f>VLOOKUP(D4712,Files_Lookup!$A$2:$B$45,2,FALSE)</f>
        <v>us000282020.dhc</v>
      </c>
      <c r="F4712" s="66">
        <v>9</v>
      </c>
      <c r="G4712" s="59">
        <f>VLOOKUP(_xlfn.CONCAT(TRIM(B4712)," - ",TRIM(D4712)),Sort_Order_Lookup!$C$1:$E$250,3,FALSE)</f>
        <v>1</v>
      </c>
      <c r="H4712" s="59" t="str">
        <f>VLOOKUP(B4712,Titles_Lookup!$B$2:$C$259,2,FALSE)</f>
        <v>SEX BY SINGLE-YEAR AGE (TWO OR MORE RACES) [209]</v>
      </c>
      <c r="I4712" s="59" t="str">
        <f>VLOOKUP(B4712,Universe_Lookup!$B$2:$C$250,2,FALSE)</f>
        <v>Universe: People who are Two or More Races</v>
      </c>
      <c r="J4712" s="59" t="s">
        <v>2349</v>
      </c>
    </row>
    <row r="4713" spans="1:10" x14ac:dyDescent="0.2">
      <c r="A4713" s="73" t="s">
        <v>2676</v>
      </c>
      <c r="B4713" s="59" t="s">
        <v>5203</v>
      </c>
      <c r="C4713" s="59" t="s">
        <v>5325</v>
      </c>
      <c r="D4713" s="65">
        <v>28</v>
      </c>
      <c r="E4713" s="65" t="str">
        <f>VLOOKUP(D4713,Files_Lookup!$A$2:$B$45,2,FALSE)</f>
        <v>us000282020.dhc</v>
      </c>
      <c r="F4713" s="66">
        <v>9</v>
      </c>
      <c r="G4713" s="59">
        <f>VLOOKUP(_xlfn.CONCAT(TRIM(B4713)," - ",TRIM(D4713)),Sort_Order_Lookup!$C$1:$E$250,3,FALSE)</f>
        <v>1</v>
      </c>
      <c r="H4713" s="59" t="str">
        <f>VLOOKUP(B4713,Titles_Lookup!$B$2:$C$259,2,FALSE)</f>
        <v>SEX BY SINGLE-YEAR AGE (TWO OR MORE RACES) [209]</v>
      </c>
      <c r="I4713" s="59" t="str">
        <f>VLOOKUP(B4713,Universe_Lookup!$B$2:$C$250,2,FALSE)</f>
        <v>Universe: People who are Two or More Races</v>
      </c>
      <c r="J4713" s="59" t="s">
        <v>2351</v>
      </c>
    </row>
    <row r="4714" spans="1:10" x14ac:dyDescent="0.2">
      <c r="A4714" s="73" t="s">
        <v>2676</v>
      </c>
      <c r="B4714" s="59" t="s">
        <v>5203</v>
      </c>
      <c r="C4714" s="59" t="s">
        <v>5326</v>
      </c>
      <c r="D4714" s="65">
        <v>28</v>
      </c>
      <c r="E4714" s="65" t="str">
        <f>VLOOKUP(D4714,Files_Lookup!$A$2:$B$45,2,FALSE)</f>
        <v>us000282020.dhc</v>
      </c>
      <c r="F4714" s="66">
        <v>9</v>
      </c>
      <c r="G4714" s="59">
        <f>VLOOKUP(_xlfn.CONCAT(TRIM(B4714)," - ",TRIM(D4714)),Sort_Order_Lookup!$C$1:$E$250,3,FALSE)</f>
        <v>1</v>
      </c>
      <c r="H4714" s="59" t="str">
        <f>VLOOKUP(B4714,Titles_Lookup!$B$2:$C$259,2,FALSE)</f>
        <v>SEX BY SINGLE-YEAR AGE (TWO OR MORE RACES) [209]</v>
      </c>
      <c r="I4714" s="59" t="str">
        <f>VLOOKUP(B4714,Universe_Lookup!$B$2:$C$250,2,FALSE)</f>
        <v>Universe: People who are Two or More Races</v>
      </c>
      <c r="J4714" s="59" t="s">
        <v>2353</v>
      </c>
    </row>
    <row r="4715" spans="1:10" x14ac:dyDescent="0.2">
      <c r="A4715" s="73" t="s">
        <v>2676</v>
      </c>
      <c r="B4715" s="59" t="s">
        <v>5203</v>
      </c>
      <c r="C4715" s="59" t="s">
        <v>5327</v>
      </c>
      <c r="D4715" s="65">
        <v>28</v>
      </c>
      <c r="E4715" s="65" t="str">
        <f>VLOOKUP(D4715,Files_Lookup!$A$2:$B$45,2,FALSE)</f>
        <v>us000282020.dhc</v>
      </c>
      <c r="F4715" s="66">
        <v>9</v>
      </c>
      <c r="G4715" s="59">
        <f>VLOOKUP(_xlfn.CONCAT(TRIM(B4715)," - ",TRIM(D4715)),Sort_Order_Lookup!$C$1:$E$250,3,FALSE)</f>
        <v>1</v>
      </c>
      <c r="H4715" s="59" t="str">
        <f>VLOOKUP(B4715,Titles_Lookup!$B$2:$C$259,2,FALSE)</f>
        <v>SEX BY SINGLE-YEAR AGE (TWO OR MORE RACES) [209]</v>
      </c>
      <c r="I4715" s="59" t="str">
        <f>VLOOKUP(B4715,Universe_Lookup!$B$2:$C$250,2,FALSE)</f>
        <v>Universe: People who are Two or More Races</v>
      </c>
      <c r="J4715" s="59" t="s">
        <v>2355</v>
      </c>
    </row>
    <row r="4716" spans="1:10" x14ac:dyDescent="0.2">
      <c r="A4716" s="73" t="s">
        <v>2676</v>
      </c>
      <c r="B4716" s="59" t="s">
        <v>5203</v>
      </c>
      <c r="C4716" s="59" t="s">
        <v>5328</v>
      </c>
      <c r="D4716" s="65">
        <v>28</v>
      </c>
      <c r="E4716" s="65" t="str">
        <f>VLOOKUP(D4716,Files_Lookup!$A$2:$B$45,2,FALSE)</f>
        <v>us000282020.dhc</v>
      </c>
      <c r="F4716" s="66">
        <v>9</v>
      </c>
      <c r="G4716" s="59">
        <f>VLOOKUP(_xlfn.CONCAT(TRIM(B4716)," - ",TRIM(D4716)),Sort_Order_Lookup!$C$1:$E$250,3,FALSE)</f>
        <v>1</v>
      </c>
      <c r="H4716" s="59" t="str">
        <f>VLOOKUP(B4716,Titles_Lookup!$B$2:$C$259,2,FALSE)</f>
        <v>SEX BY SINGLE-YEAR AGE (TWO OR MORE RACES) [209]</v>
      </c>
      <c r="I4716" s="59" t="str">
        <f>VLOOKUP(B4716,Universe_Lookup!$B$2:$C$250,2,FALSE)</f>
        <v>Universe: People who are Two or More Races</v>
      </c>
      <c r="J4716" s="59" t="s">
        <v>2357</v>
      </c>
    </row>
    <row r="4717" spans="1:10" x14ac:dyDescent="0.2">
      <c r="A4717" s="73" t="s">
        <v>2676</v>
      </c>
      <c r="B4717" s="59" t="s">
        <v>5203</v>
      </c>
      <c r="C4717" s="59" t="s">
        <v>5329</v>
      </c>
      <c r="D4717" s="65">
        <v>28</v>
      </c>
      <c r="E4717" s="65" t="str">
        <f>VLOOKUP(D4717,Files_Lookup!$A$2:$B$45,2,FALSE)</f>
        <v>us000282020.dhc</v>
      </c>
      <c r="F4717" s="66">
        <v>9</v>
      </c>
      <c r="G4717" s="59">
        <f>VLOOKUP(_xlfn.CONCAT(TRIM(B4717)," - ",TRIM(D4717)),Sort_Order_Lookup!$C$1:$E$250,3,FALSE)</f>
        <v>1</v>
      </c>
      <c r="H4717" s="59" t="str">
        <f>VLOOKUP(B4717,Titles_Lookup!$B$2:$C$259,2,FALSE)</f>
        <v>SEX BY SINGLE-YEAR AGE (TWO OR MORE RACES) [209]</v>
      </c>
      <c r="I4717" s="59" t="str">
        <f>VLOOKUP(B4717,Universe_Lookup!$B$2:$C$250,2,FALSE)</f>
        <v>Universe: People who are Two or More Races</v>
      </c>
      <c r="J4717" s="59" t="s">
        <v>2359</v>
      </c>
    </row>
    <row r="4718" spans="1:10" x14ac:dyDescent="0.2">
      <c r="A4718" s="73" t="s">
        <v>2676</v>
      </c>
      <c r="B4718" s="59" t="s">
        <v>5203</v>
      </c>
      <c r="C4718" s="59" t="s">
        <v>5330</v>
      </c>
      <c r="D4718" s="65">
        <v>28</v>
      </c>
      <c r="E4718" s="65" t="str">
        <f>VLOOKUP(D4718,Files_Lookup!$A$2:$B$45,2,FALSE)</f>
        <v>us000282020.dhc</v>
      </c>
      <c r="F4718" s="66">
        <v>9</v>
      </c>
      <c r="G4718" s="59">
        <f>VLOOKUP(_xlfn.CONCAT(TRIM(B4718)," - ",TRIM(D4718)),Sort_Order_Lookup!$C$1:$E$250,3,FALSE)</f>
        <v>1</v>
      </c>
      <c r="H4718" s="59" t="str">
        <f>VLOOKUP(B4718,Titles_Lookup!$B$2:$C$259,2,FALSE)</f>
        <v>SEX BY SINGLE-YEAR AGE (TWO OR MORE RACES) [209]</v>
      </c>
      <c r="I4718" s="59" t="str">
        <f>VLOOKUP(B4718,Universe_Lookup!$B$2:$C$250,2,FALSE)</f>
        <v>Universe: People who are Two or More Races</v>
      </c>
      <c r="J4718" s="59" t="s">
        <v>2361</v>
      </c>
    </row>
    <row r="4719" spans="1:10" x14ac:dyDescent="0.2">
      <c r="A4719" s="73" t="s">
        <v>2676</v>
      </c>
      <c r="B4719" s="59" t="s">
        <v>5203</v>
      </c>
      <c r="C4719" s="59" t="s">
        <v>5331</v>
      </c>
      <c r="D4719" s="65">
        <v>28</v>
      </c>
      <c r="E4719" s="65" t="str">
        <f>VLOOKUP(D4719,Files_Lookup!$A$2:$B$45,2,FALSE)</f>
        <v>us000282020.dhc</v>
      </c>
      <c r="F4719" s="66">
        <v>9</v>
      </c>
      <c r="G4719" s="59">
        <f>VLOOKUP(_xlfn.CONCAT(TRIM(B4719)," - ",TRIM(D4719)),Sort_Order_Lookup!$C$1:$E$250,3,FALSE)</f>
        <v>1</v>
      </c>
      <c r="H4719" s="59" t="str">
        <f>VLOOKUP(B4719,Titles_Lookup!$B$2:$C$259,2,FALSE)</f>
        <v>SEX BY SINGLE-YEAR AGE (TWO OR MORE RACES) [209]</v>
      </c>
      <c r="I4719" s="59" t="str">
        <f>VLOOKUP(B4719,Universe_Lookup!$B$2:$C$250,2,FALSE)</f>
        <v>Universe: People who are Two or More Races</v>
      </c>
      <c r="J4719" s="59" t="s">
        <v>480</v>
      </c>
    </row>
    <row r="4720" spans="1:10" x14ac:dyDescent="0.2">
      <c r="A4720" s="73" t="s">
        <v>2676</v>
      </c>
      <c r="B4720" s="59" t="s">
        <v>5203</v>
      </c>
      <c r="C4720" s="59" t="s">
        <v>5332</v>
      </c>
      <c r="D4720" s="65">
        <v>28</v>
      </c>
      <c r="E4720" s="65" t="str">
        <f>VLOOKUP(D4720,Files_Lookup!$A$2:$B$45,2,FALSE)</f>
        <v>us000282020.dhc</v>
      </c>
      <c r="F4720" s="66">
        <v>9</v>
      </c>
      <c r="G4720" s="59">
        <f>VLOOKUP(_xlfn.CONCAT(TRIM(B4720)," - ",TRIM(D4720)),Sort_Order_Lookup!$C$1:$E$250,3,FALSE)</f>
        <v>1</v>
      </c>
      <c r="H4720" s="59" t="str">
        <f>VLOOKUP(B4720,Titles_Lookup!$B$2:$C$259,2,FALSE)</f>
        <v>SEX BY SINGLE-YEAR AGE (TWO OR MORE RACES) [209]</v>
      </c>
      <c r="I4720" s="59" t="str">
        <f>VLOOKUP(B4720,Universe_Lookup!$B$2:$C$250,2,FALSE)</f>
        <v>Universe: People who are Two or More Races</v>
      </c>
      <c r="J4720" s="59" t="s">
        <v>482</v>
      </c>
    </row>
    <row r="4721" spans="1:10" x14ac:dyDescent="0.2">
      <c r="A4721" s="73" t="s">
        <v>2676</v>
      </c>
      <c r="B4721" s="59" t="s">
        <v>5203</v>
      </c>
      <c r="C4721" s="59" t="s">
        <v>5333</v>
      </c>
      <c r="D4721" s="65">
        <v>28</v>
      </c>
      <c r="E4721" s="65" t="str">
        <f>VLOOKUP(D4721,Files_Lookup!$A$2:$B$45,2,FALSE)</f>
        <v>us000282020.dhc</v>
      </c>
      <c r="F4721" s="66">
        <v>9</v>
      </c>
      <c r="G4721" s="59">
        <f>VLOOKUP(_xlfn.CONCAT(TRIM(B4721)," - ",TRIM(D4721)),Sort_Order_Lookup!$C$1:$E$250,3,FALSE)</f>
        <v>1</v>
      </c>
      <c r="H4721" s="59" t="str">
        <f>VLOOKUP(B4721,Titles_Lookup!$B$2:$C$259,2,FALSE)</f>
        <v>SEX BY SINGLE-YEAR AGE (TWO OR MORE RACES) [209]</v>
      </c>
      <c r="I4721" s="59" t="str">
        <f>VLOOKUP(B4721,Universe_Lookup!$B$2:$C$250,2,FALSE)</f>
        <v>Universe: People who are Two or More Races</v>
      </c>
      <c r="J4721" s="59" t="s">
        <v>3671</v>
      </c>
    </row>
    <row r="4722" spans="1:10" x14ac:dyDescent="0.2">
      <c r="A4722" s="73" t="s">
        <v>2676</v>
      </c>
      <c r="B4722" s="59" t="s">
        <v>5203</v>
      </c>
      <c r="C4722" s="59" t="s">
        <v>5334</v>
      </c>
      <c r="D4722" s="65">
        <v>28</v>
      </c>
      <c r="E4722" s="65" t="str">
        <f>VLOOKUP(D4722,Files_Lookup!$A$2:$B$45,2,FALSE)</f>
        <v>us000282020.dhc</v>
      </c>
      <c r="F4722" s="66">
        <v>9</v>
      </c>
      <c r="G4722" s="59">
        <f>VLOOKUP(_xlfn.CONCAT(TRIM(B4722)," - ",TRIM(D4722)),Sort_Order_Lookup!$C$1:$E$250,3,FALSE)</f>
        <v>1</v>
      </c>
      <c r="H4722" s="59" t="str">
        <f>VLOOKUP(B4722,Titles_Lookup!$B$2:$C$259,2,FALSE)</f>
        <v>SEX BY SINGLE-YEAR AGE (TWO OR MORE RACES) [209]</v>
      </c>
      <c r="I4722" s="59" t="str">
        <f>VLOOKUP(B4722,Universe_Lookup!$B$2:$C$250,2,FALSE)</f>
        <v>Universe: People who are Two or More Races</v>
      </c>
      <c r="J4722" s="59" t="s">
        <v>3673</v>
      </c>
    </row>
    <row r="4723" spans="1:10" x14ac:dyDescent="0.2">
      <c r="A4723" s="73" t="s">
        <v>2676</v>
      </c>
      <c r="B4723" s="59" t="s">
        <v>5203</v>
      </c>
      <c r="C4723" s="59" t="s">
        <v>5335</v>
      </c>
      <c r="D4723" s="65">
        <v>28</v>
      </c>
      <c r="E4723" s="65" t="str">
        <f>VLOOKUP(D4723,Files_Lookup!$A$2:$B$45,2,FALSE)</f>
        <v>us000282020.dhc</v>
      </c>
      <c r="F4723" s="66">
        <v>9</v>
      </c>
      <c r="G4723" s="59">
        <f>VLOOKUP(_xlfn.CONCAT(TRIM(B4723)," - ",TRIM(D4723)),Sort_Order_Lookup!$C$1:$E$250,3,FALSE)</f>
        <v>1</v>
      </c>
      <c r="H4723" s="59" t="str">
        <f>VLOOKUP(B4723,Titles_Lookup!$B$2:$C$259,2,FALSE)</f>
        <v>SEX BY SINGLE-YEAR AGE (TWO OR MORE RACES) [209]</v>
      </c>
      <c r="I4723" s="59" t="str">
        <f>VLOOKUP(B4723,Universe_Lookup!$B$2:$C$250,2,FALSE)</f>
        <v>Universe: People who are Two or More Races</v>
      </c>
      <c r="J4723" s="59" t="s">
        <v>3675</v>
      </c>
    </row>
    <row r="4724" spans="1:10" x14ac:dyDescent="0.2">
      <c r="A4724" s="73" t="s">
        <v>2676</v>
      </c>
      <c r="B4724" s="59" t="s">
        <v>5203</v>
      </c>
      <c r="C4724" s="59" t="s">
        <v>5336</v>
      </c>
      <c r="D4724" s="65">
        <v>28</v>
      </c>
      <c r="E4724" s="65" t="str">
        <f>VLOOKUP(D4724,Files_Lookup!$A$2:$B$45,2,FALSE)</f>
        <v>us000282020.dhc</v>
      </c>
      <c r="F4724" s="66">
        <v>9</v>
      </c>
      <c r="G4724" s="59">
        <f>VLOOKUP(_xlfn.CONCAT(TRIM(B4724)," - ",TRIM(D4724)),Sort_Order_Lookup!$C$1:$E$250,3,FALSE)</f>
        <v>1</v>
      </c>
      <c r="H4724" s="59" t="str">
        <f>VLOOKUP(B4724,Titles_Lookup!$B$2:$C$259,2,FALSE)</f>
        <v>SEX BY SINGLE-YEAR AGE (TWO OR MORE RACES) [209]</v>
      </c>
      <c r="I4724" s="59" t="str">
        <f>VLOOKUP(B4724,Universe_Lookup!$B$2:$C$250,2,FALSE)</f>
        <v>Universe: People who are Two or More Races</v>
      </c>
      <c r="J4724" s="59" t="s">
        <v>3677</v>
      </c>
    </row>
    <row r="4725" spans="1:10" x14ac:dyDescent="0.2">
      <c r="A4725" s="73" t="s">
        <v>2676</v>
      </c>
      <c r="B4725" s="59" t="s">
        <v>5203</v>
      </c>
      <c r="C4725" s="59" t="s">
        <v>5337</v>
      </c>
      <c r="D4725" s="65">
        <v>28</v>
      </c>
      <c r="E4725" s="65" t="str">
        <f>VLOOKUP(D4725,Files_Lookup!$A$2:$B$45,2,FALSE)</f>
        <v>us000282020.dhc</v>
      </c>
      <c r="F4725" s="66">
        <v>9</v>
      </c>
      <c r="G4725" s="59">
        <f>VLOOKUP(_xlfn.CONCAT(TRIM(B4725)," - ",TRIM(D4725)),Sort_Order_Lookup!$C$1:$E$250,3,FALSE)</f>
        <v>1</v>
      </c>
      <c r="H4725" s="59" t="str">
        <f>VLOOKUP(B4725,Titles_Lookup!$B$2:$C$259,2,FALSE)</f>
        <v>SEX BY SINGLE-YEAR AGE (TWO OR MORE RACES) [209]</v>
      </c>
      <c r="I4725" s="59" t="str">
        <f>VLOOKUP(B4725,Universe_Lookup!$B$2:$C$250,2,FALSE)</f>
        <v>Universe: People who are Two or More Races</v>
      </c>
      <c r="J4725" s="59" t="s">
        <v>3679</v>
      </c>
    </row>
    <row r="4726" spans="1:10" x14ac:dyDescent="0.2">
      <c r="A4726" s="73" t="s">
        <v>2676</v>
      </c>
      <c r="B4726" s="59" t="s">
        <v>5203</v>
      </c>
      <c r="C4726" s="59" t="s">
        <v>5338</v>
      </c>
      <c r="D4726" s="65">
        <v>28</v>
      </c>
      <c r="E4726" s="65" t="str">
        <f>VLOOKUP(D4726,Files_Lookup!$A$2:$B$45,2,FALSE)</f>
        <v>us000282020.dhc</v>
      </c>
      <c r="F4726" s="66">
        <v>9</v>
      </c>
      <c r="G4726" s="59">
        <f>VLOOKUP(_xlfn.CONCAT(TRIM(B4726)," - ",TRIM(D4726)),Sort_Order_Lookup!$C$1:$E$250,3,FALSE)</f>
        <v>1</v>
      </c>
      <c r="H4726" s="59" t="str">
        <f>VLOOKUP(B4726,Titles_Lookup!$B$2:$C$259,2,FALSE)</f>
        <v>SEX BY SINGLE-YEAR AGE (TWO OR MORE RACES) [209]</v>
      </c>
      <c r="I4726" s="59" t="str">
        <f>VLOOKUP(B4726,Universe_Lookup!$B$2:$C$250,2,FALSE)</f>
        <v>Universe: People who are Two or More Races</v>
      </c>
      <c r="J4726" s="59" t="s">
        <v>3681</v>
      </c>
    </row>
    <row r="4727" spans="1:10" x14ac:dyDescent="0.2">
      <c r="A4727" s="73" t="s">
        <v>2676</v>
      </c>
      <c r="B4727" s="59" t="s">
        <v>5203</v>
      </c>
      <c r="C4727" s="59" t="s">
        <v>5339</v>
      </c>
      <c r="D4727" s="65">
        <v>28</v>
      </c>
      <c r="E4727" s="65" t="str">
        <f>VLOOKUP(D4727,Files_Lookup!$A$2:$B$45,2,FALSE)</f>
        <v>us000282020.dhc</v>
      </c>
      <c r="F4727" s="66">
        <v>9</v>
      </c>
      <c r="G4727" s="59">
        <f>VLOOKUP(_xlfn.CONCAT(TRIM(B4727)," - ",TRIM(D4727)),Sort_Order_Lookup!$C$1:$E$250,3,FALSE)</f>
        <v>1</v>
      </c>
      <c r="H4727" s="59" t="str">
        <f>VLOOKUP(B4727,Titles_Lookup!$B$2:$C$259,2,FALSE)</f>
        <v>SEX BY SINGLE-YEAR AGE (TWO OR MORE RACES) [209]</v>
      </c>
      <c r="I4727" s="59" t="str">
        <f>VLOOKUP(B4727,Universe_Lookup!$B$2:$C$250,2,FALSE)</f>
        <v>Universe: People who are Two or More Races</v>
      </c>
      <c r="J4727" s="59" t="s">
        <v>3683</v>
      </c>
    </row>
    <row r="4728" spans="1:10" x14ac:dyDescent="0.2">
      <c r="A4728" s="73" t="s">
        <v>2676</v>
      </c>
      <c r="B4728" s="59" t="s">
        <v>5203</v>
      </c>
      <c r="C4728" s="59" t="s">
        <v>5340</v>
      </c>
      <c r="D4728" s="65">
        <v>28</v>
      </c>
      <c r="E4728" s="65" t="str">
        <f>VLOOKUP(D4728,Files_Lookup!$A$2:$B$45,2,FALSE)</f>
        <v>us000282020.dhc</v>
      </c>
      <c r="F4728" s="66">
        <v>9</v>
      </c>
      <c r="G4728" s="59">
        <f>VLOOKUP(_xlfn.CONCAT(TRIM(B4728)," - ",TRIM(D4728)),Sort_Order_Lookup!$C$1:$E$250,3,FALSE)</f>
        <v>1</v>
      </c>
      <c r="H4728" s="59" t="str">
        <f>VLOOKUP(B4728,Titles_Lookup!$B$2:$C$259,2,FALSE)</f>
        <v>SEX BY SINGLE-YEAR AGE (TWO OR MORE RACES) [209]</v>
      </c>
      <c r="I4728" s="59" t="str">
        <f>VLOOKUP(B4728,Universe_Lookup!$B$2:$C$250,2,FALSE)</f>
        <v>Universe: People who are Two or More Races</v>
      </c>
      <c r="J4728" s="59" t="s">
        <v>3685</v>
      </c>
    </row>
    <row r="4729" spans="1:10" x14ac:dyDescent="0.2">
      <c r="A4729" s="73" t="s">
        <v>2676</v>
      </c>
      <c r="B4729" s="59" t="s">
        <v>5203</v>
      </c>
      <c r="C4729" s="59" t="s">
        <v>5341</v>
      </c>
      <c r="D4729" s="65">
        <v>28</v>
      </c>
      <c r="E4729" s="65" t="str">
        <f>VLOOKUP(D4729,Files_Lookup!$A$2:$B$45,2,FALSE)</f>
        <v>us000282020.dhc</v>
      </c>
      <c r="F4729" s="66">
        <v>9</v>
      </c>
      <c r="G4729" s="59">
        <f>VLOOKUP(_xlfn.CONCAT(TRIM(B4729)," - ",TRIM(D4729)),Sort_Order_Lookup!$C$1:$E$250,3,FALSE)</f>
        <v>1</v>
      </c>
      <c r="H4729" s="59" t="str">
        <f>VLOOKUP(B4729,Titles_Lookup!$B$2:$C$259,2,FALSE)</f>
        <v>SEX BY SINGLE-YEAR AGE (TWO OR MORE RACES) [209]</v>
      </c>
      <c r="I4729" s="59" t="str">
        <f>VLOOKUP(B4729,Universe_Lookup!$B$2:$C$250,2,FALSE)</f>
        <v>Universe: People who are Two or More Races</v>
      </c>
      <c r="J4729" s="59" t="s">
        <v>3687</v>
      </c>
    </row>
    <row r="4730" spans="1:10" x14ac:dyDescent="0.2">
      <c r="A4730" s="73" t="s">
        <v>2676</v>
      </c>
      <c r="B4730" s="59" t="s">
        <v>5203</v>
      </c>
      <c r="C4730" s="59" t="s">
        <v>5342</v>
      </c>
      <c r="D4730" s="65">
        <v>28</v>
      </c>
      <c r="E4730" s="65" t="str">
        <f>VLOOKUP(D4730,Files_Lookup!$A$2:$B$45,2,FALSE)</f>
        <v>us000282020.dhc</v>
      </c>
      <c r="F4730" s="66">
        <v>9</v>
      </c>
      <c r="G4730" s="59">
        <f>VLOOKUP(_xlfn.CONCAT(TRIM(B4730)," - ",TRIM(D4730)),Sort_Order_Lookup!$C$1:$E$250,3,FALSE)</f>
        <v>1</v>
      </c>
      <c r="H4730" s="59" t="str">
        <f>VLOOKUP(B4730,Titles_Lookup!$B$2:$C$259,2,FALSE)</f>
        <v>SEX BY SINGLE-YEAR AGE (TWO OR MORE RACES) [209]</v>
      </c>
      <c r="I4730" s="59" t="str">
        <f>VLOOKUP(B4730,Universe_Lookup!$B$2:$C$250,2,FALSE)</f>
        <v>Universe: People who are Two or More Races</v>
      </c>
      <c r="J4730" s="59" t="s">
        <v>3689</v>
      </c>
    </row>
    <row r="4731" spans="1:10" x14ac:dyDescent="0.2">
      <c r="A4731" s="73" t="s">
        <v>2676</v>
      </c>
      <c r="B4731" s="59" t="s">
        <v>5203</v>
      </c>
      <c r="C4731" s="59" t="s">
        <v>5343</v>
      </c>
      <c r="D4731" s="65">
        <v>28</v>
      </c>
      <c r="E4731" s="65" t="str">
        <f>VLOOKUP(D4731,Files_Lookup!$A$2:$B$45,2,FALSE)</f>
        <v>us000282020.dhc</v>
      </c>
      <c r="F4731" s="66">
        <v>9</v>
      </c>
      <c r="G4731" s="59">
        <f>VLOOKUP(_xlfn.CONCAT(TRIM(B4731)," - ",TRIM(D4731)),Sort_Order_Lookup!$C$1:$E$250,3,FALSE)</f>
        <v>1</v>
      </c>
      <c r="H4731" s="59" t="str">
        <f>VLOOKUP(B4731,Titles_Lookup!$B$2:$C$259,2,FALSE)</f>
        <v>SEX BY SINGLE-YEAR AGE (TWO OR MORE RACES) [209]</v>
      </c>
      <c r="I4731" s="59" t="str">
        <f>VLOOKUP(B4731,Universe_Lookup!$B$2:$C$250,2,FALSE)</f>
        <v>Universe: People who are Two or More Races</v>
      </c>
      <c r="J4731" s="59" t="s">
        <v>3691</v>
      </c>
    </row>
    <row r="4732" spans="1:10" x14ac:dyDescent="0.2">
      <c r="A4732" s="73" t="s">
        <v>2676</v>
      </c>
      <c r="B4732" s="59" t="s">
        <v>5203</v>
      </c>
      <c r="C4732" s="59" t="s">
        <v>5344</v>
      </c>
      <c r="D4732" s="65">
        <v>28</v>
      </c>
      <c r="E4732" s="65" t="str">
        <f>VLOOKUP(D4732,Files_Lookup!$A$2:$B$45,2,FALSE)</f>
        <v>us000282020.dhc</v>
      </c>
      <c r="F4732" s="66">
        <v>9</v>
      </c>
      <c r="G4732" s="59">
        <f>VLOOKUP(_xlfn.CONCAT(TRIM(B4732)," - ",TRIM(D4732)),Sort_Order_Lookup!$C$1:$E$250,3,FALSE)</f>
        <v>1</v>
      </c>
      <c r="H4732" s="59" t="str">
        <f>VLOOKUP(B4732,Titles_Lookup!$B$2:$C$259,2,FALSE)</f>
        <v>SEX BY SINGLE-YEAR AGE (TWO OR MORE RACES) [209]</v>
      </c>
      <c r="I4732" s="59" t="str">
        <f>VLOOKUP(B4732,Universe_Lookup!$B$2:$C$250,2,FALSE)</f>
        <v>Universe: People who are Two or More Races</v>
      </c>
      <c r="J4732" s="59" t="s">
        <v>3693</v>
      </c>
    </row>
    <row r="4733" spans="1:10" x14ac:dyDescent="0.2">
      <c r="A4733" s="73" t="s">
        <v>2676</v>
      </c>
      <c r="B4733" s="59" t="s">
        <v>5203</v>
      </c>
      <c r="C4733" s="59" t="s">
        <v>5345</v>
      </c>
      <c r="D4733" s="65">
        <v>28</v>
      </c>
      <c r="E4733" s="65" t="str">
        <f>VLOOKUP(D4733,Files_Lookup!$A$2:$B$45,2,FALSE)</f>
        <v>us000282020.dhc</v>
      </c>
      <c r="F4733" s="66">
        <v>9</v>
      </c>
      <c r="G4733" s="59">
        <f>VLOOKUP(_xlfn.CONCAT(TRIM(B4733)," - ",TRIM(D4733)),Sort_Order_Lookup!$C$1:$E$250,3,FALSE)</f>
        <v>1</v>
      </c>
      <c r="H4733" s="59" t="str">
        <f>VLOOKUP(B4733,Titles_Lookup!$B$2:$C$259,2,FALSE)</f>
        <v>SEX BY SINGLE-YEAR AGE (TWO OR MORE RACES) [209]</v>
      </c>
      <c r="I4733" s="59" t="str">
        <f>VLOOKUP(B4733,Universe_Lookup!$B$2:$C$250,2,FALSE)</f>
        <v>Universe: People who are Two or More Races</v>
      </c>
      <c r="J4733" s="59" t="s">
        <v>3695</v>
      </c>
    </row>
    <row r="4734" spans="1:10" x14ac:dyDescent="0.2">
      <c r="A4734" s="73" t="s">
        <v>2676</v>
      </c>
      <c r="B4734" s="59" t="s">
        <v>5203</v>
      </c>
      <c r="C4734" s="59" t="s">
        <v>5346</v>
      </c>
      <c r="D4734" s="65">
        <v>28</v>
      </c>
      <c r="E4734" s="65" t="str">
        <f>VLOOKUP(D4734,Files_Lookup!$A$2:$B$45,2,FALSE)</f>
        <v>us000282020.dhc</v>
      </c>
      <c r="F4734" s="66">
        <v>9</v>
      </c>
      <c r="G4734" s="59">
        <f>VLOOKUP(_xlfn.CONCAT(TRIM(B4734)," - ",TRIM(D4734)),Sort_Order_Lookup!$C$1:$E$250,3,FALSE)</f>
        <v>1</v>
      </c>
      <c r="H4734" s="59" t="str">
        <f>VLOOKUP(B4734,Titles_Lookup!$B$2:$C$259,2,FALSE)</f>
        <v>SEX BY SINGLE-YEAR AGE (TWO OR MORE RACES) [209]</v>
      </c>
      <c r="I4734" s="59" t="str">
        <f>VLOOKUP(B4734,Universe_Lookup!$B$2:$C$250,2,FALSE)</f>
        <v>Universe: People who are Two or More Races</v>
      </c>
      <c r="J4734" s="59" t="s">
        <v>3697</v>
      </c>
    </row>
    <row r="4735" spans="1:10" x14ac:dyDescent="0.2">
      <c r="A4735" s="73" t="s">
        <v>2676</v>
      </c>
      <c r="B4735" s="59" t="s">
        <v>5203</v>
      </c>
      <c r="C4735" s="59" t="s">
        <v>5347</v>
      </c>
      <c r="D4735" s="65">
        <v>28</v>
      </c>
      <c r="E4735" s="65" t="str">
        <f>VLOOKUP(D4735,Files_Lookup!$A$2:$B$45,2,FALSE)</f>
        <v>us000282020.dhc</v>
      </c>
      <c r="F4735" s="66">
        <v>9</v>
      </c>
      <c r="G4735" s="59">
        <f>VLOOKUP(_xlfn.CONCAT(TRIM(B4735)," - ",TRIM(D4735)),Sort_Order_Lookup!$C$1:$E$250,3,FALSE)</f>
        <v>1</v>
      </c>
      <c r="H4735" s="59" t="str">
        <f>VLOOKUP(B4735,Titles_Lookup!$B$2:$C$259,2,FALSE)</f>
        <v>SEX BY SINGLE-YEAR AGE (TWO OR MORE RACES) [209]</v>
      </c>
      <c r="I4735" s="59" t="str">
        <f>VLOOKUP(B4735,Universe_Lookup!$B$2:$C$250,2,FALSE)</f>
        <v>Universe: People who are Two or More Races</v>
      </c>
      <c r="J4735" s="59" t="s">
        <v>3699</v>
      </c>
    </row>
    <row r="4736" spans="1:10" x14ac:dyDescent="0.2">
      <c r="A4736" s="73" t="s">
        <v>2676</v>
      </c>
      <c r="B4736" s="59" t="s">
        <v>5203</v>
      </c>
      <c r="C4736" s="59" t="s">
        <v>5348</v>
      </c>
      <c r="D4736" s="65">
        <v>28</v>
      </c>
      <c r="E4736" s="65" t="str">
        <f>VLOOKUP(D4736,Files_Lookup!$A$2:$B$45,2,FALSE)</f>
        <v>us000282020.dhc</v>
      </c>
      <c r="F4736" s="66">
        <v>9</v>
      </c>
      <c r="G4736" s="59">
        <f>VLOOKUP(_xlfn.CONCAT(TRIM(B4736)," - ",TRIM(D4736)),Sort_Order_Lookup!$C$1:$E$250,3,FALSE)</f>
        <v>1</v>
      </c>
      <c r="H4736" s="59" t="str">
        <f>VLOOKUP(B4736,Titles_Lookup!$B$2:$C$259,2,FALSE)</f>
        <v>SEX BY SINGLE-YEAR AGE (TWO OR MORE RACES) [209]</v>
      </c>
      <c r="I4736" s="59" t="str">
        <f>VLOOKUP(B4736,Universe_Lookup!$B$2:$C$250,2,FALSE)</f>
        <v>Universe: People who are Two or More Races</v>
      </c>
      <c r="J4736" s="59" t="s">
        <v>3701</v>
      </c>
    </row>
    <row r="4737" spans="1:10" x14ac:dyDescent="0.2">
      <c r="A4737" s="73" t="s">
        <v>2676</v>
      </c>
      <c r="B4737" s="59" t="s">
        <v>5203</v>
      </c>
      <c r="C4737" s="59" t="s">
        <v>5349</v>
      </c>
      <c r="D4737" s="65">
        <v>28</v>
      </c>
      <c r="E4737" s="65" t="str">
        <f>VLOOKUP(D4737,Files_Lookup!$A$2:$B$45,2,FALSE)</f>
        <v>us000282020.dhc</v>
      </c>
      <c r="F4737" s="66">
        <v>9</v>
      </c>
      <c r="G4737" s="59">
        <f>VLOOKUP(_xlfn.CONCAT(TRIM(B4737)," - ",TRIM(D4737)),Sort_Order_Lookup!$C$1:$E$250,3,FALSE)</f>
        <v>1</v>
      </c>
      <c r="H4737" s="59" t="str">
        <f>VLOOKUP(B4737,Titles_Lookup!$B$2:$C$259,2,FALSE)</f>
        <v>SEX BY SINGLE-YEAR AGE (TWO OR MORE RACES) [209]</v>
      </c>
      <c r="I4737" s="59" t="str">
        <f>VLOOKUP(B4737,Universe_Lookup!$B$2:$C$250,2,FALSE)</f>
        <v>Universe: People who are Two or More Races</v>
      </c>
      <c r="J4737" s="59" t="s">
        <v>3703</v>
      </c>
    </row>
    <row r="4738" spans="1:10" x14ac:dyDescent="0.2">
      <c r="A4738" s="73" t="s">
        <v>2676</v>
      </c>
      <c r="B4738" s="59" t="s">
        <v>5203</v>
      </c>
      <c r="C4738" s="59" t="s">
        <v>5350</v>
      </c>
      <c r="D4738" s="65">
        <v>28</v>
      </c>
      <c r="E4738" s="65" t="str">
        <f>VLOOKUP(D4738,Files_Lookup!$A$2:$B$45,2,FALSE)</f>
        <v>us000282020.dhc</v>
      </c>
      <c r="F4738" s="66">
        <v>9</v>
      </c>
      <c r="G4738" s="59">
        <f>VLOOKUP(_xlfn.CONCAT(TRIM(B4738)," - ",TRIM(D4738)),Sort_Order_Lookup!$C$1:$E$250,3,FALSE)</f>
        <v>1</v>
      </c>
      <c r="H4738" s="59" t="str">
        <f>VLOOKUP(B4738,Titles_Lookup!$B$2:$C$259,2,FALSE)</f>
        <v>SEX BY SINGLE-YEAR AGE (TWO OR MORE RACES) [209]</v>
      </c>
      <c r="I4738" s="59" t="str">
        <f>VLOOKUP(B4738,Universe_Lookup!$B$2:$C$250,2,FALSE)</f>
        <v>Universe: People who are Two or More Races</v>
      </c>
      <c r="J4738" s="59" t="s">
        <v>3705</v>
      </c>
    </row>
    <row r="4739" spans="1:10" x14ac:dyDescent="0.2">
      <c r="A4739" s="73" t="s">
        <v>2676</v>
      </c>
      <c r="B4739" s="59" t="s">
        <v>5203</v>
      </c>
      <c r="C4739" s="59" t="s">
        <v>5351</v>
      </c>
      <c r="D4739" s="65">
        <v>28</v>
      </c>
      <c r="E4739" s="65" t="str">
        <f>VLOOKUP(D4739,Files_Lookup!$A$2:$B$45,2,FALSE)</f>
        <v>us000282020.dhc</v>
      </c>
      <c r="F4739" s="66">
        <v>9</v>
      </c>
      <c r="G4739" s="59">
        <f>VLOOKUP(_xlfn.CONCAT(TRIM(B4739)," - ",TRIM(D4739)),Sort_Order_Lookup!$C$1:$E$250,3,FALSE)</f>
        <v>1</v>
      </c>
      <c r="H4739" s="59" t="str">
        <f>VLOOKUP(B4739,Titles_Lookup!$B$2:$C$259,2,FALSE)</f>
        <v>SEX BY SINGLE-YEAR AGE (TWO OR MORE RACES) [209]</v>
      </c>
      <c r="I4739" s="59" t="str">
        <f>VLOOKUP(B4739,Universe_Lookup!$B$2:$C$250,2,FALSE)</f>
        <v>Universe: People who are Two or More Races</v>
      </c>
      <c r="J4739" s="59" t="s">
        <v>3707</v>
      </c>
    </row>
    <row r="4740" spans="1:10" x14ac:dyDescent="0.2">
      <c r="A4740" s="73" t="s">
        <v>2676</v>
      </c>
      <c r="B4740" s="59" t="s">
        <v>5203</v>
      </c>
      <c r="C4740" s="59" t="s">
        <v>5352</v>
      </c>
      <c r="D4740" s="65">
        <v>28</v>
      </c>
      <c r="E4740" s="65" t="str">
        <f>VLOOKUP(D4740,Files_Lookup!$A$2:$B$45,2,FALSE)</f>
        <v>us000282020.dhc</v>
      </c>
      <c r="F4740" s="66">
        <v>9</v>
      </c>
      <c r="G4740" s="59">
        <f>VLOOKUP(_xlfn.CONCAT(TRIM(B4740)," - ",TRIM(D4740)),Sort_Order_Lookup!$C$1:$E$250,3,FALSE)</f>
        <v>1</v>
      </c>
      <c r="H4740" s="59" t="str">
        <f>VLOOKUP(B4740,Titles_Lookup!$B$2:$C$259,2,FALSE)</f>
        <v>SEX BY SINGLE-YEAR AGE (TWO OR MORE RACES) [209]</v>
      </c>
      <c r="I4740" s="59" t="str">
        <f>VLOOKUP(B4740,Universe_Lookup!$B$2:$C$250,2,FALSE)</f>
        <v>Universe: People who are Two or More Races</v>
      </c>
      <c r="J4740" s="59" t="s">
        <v>3709</v>
      </c>
    </row>
    <row r="4741" spans="1:10" x14ac:dyDescent="0.2">
      <c r="A4741" s="73" t="s">
        <v>2676</v>
      </c>
      <c r="B4741" s="59" t="s">
        <v>5203</v>
      </c>
      <c r="C4741" s="59" t="s">
        <v>5353</v>
      </c>
      <c r="D4741" s="65">
        <v>28</v>
      </c>
      <c r="E4741" s="65" t="str">
        <f>VLOOKUP(D4741,Files_Lookup!$A$2:$B$45,2,FALSE)</f>
        <v>us000282020.dhc</v>
      </c>
      <c r="F4741" s="66">
        <v>9</v>
      </c>
      <c r="G4741" s="59">
        <f>VLOOKUP(_xlfn.CONCAT(TRIM(B4741)," - ",TRIM(D4741)),Sort_Order_Lookup!$C$1:$E$250,3,FALSE)</f>
        <v>1</v>
      </c>
      <c r="H4741" s="59" t="str">
        <f>VLOOKUP(B4741,Titles_Lookup!$B$2:$C$259,2,FALSE)</f>
        <v>SEX BY SINGLE-YEAR AGE (TWO OR MORE RACES) [209]</v>
      </c>
      <c r="I4741" s="59" t="str">
        <f>VLOOKUP(B4741,Universe_Lookup!$B$2:$C$250,2,FALSE)</f>
        <v>Universe: People who are Two or More Races</v>
      </c>
      <c r="J4741" s="59" t="s">
        <v>3711</v>
      </c>
    </row>
    <row r="4742" spans="1:10" x14ac:dyDescent="0.2">
      <c r="A4742" s="73" t="s">
        <v>2676</v>
      </c>
      <c r="B4742" s="59" t="s">
        <v>5203</v>
      </c>
      <c r="C4742" s="59" t="s">
        <v>5354</v>
      </c>
      <c r="D4742" s="65">
        <v>28</v>
      </c>
      <c r="E4742" s="65" t="str">
        <f>VLOOKUP(D4742,Files_Lookup!$A$2:$B$45,2,FALSE)</f>
        <v>us000282020.dhc</v>
      </c>
      <c r="F4742" s="66">
        <v>9</v>
      </c>
      <c r="G4742" s="59">
        <f>VLOOKUP(_xlfn.CONCAT(TRIM(B4742)," - ",TRIM(D4742)),Sort_Order_Lookup!$C$1:$E$250,3,FALSE)</f>
        <v>1</v>
      </c>
      <c r="H4742" s="59" t="str">
        <f>VLOOKUP(B4742,Titles_Lookup!$B$2:$C$259,2,FALSE)</f>
        <v>SEX BY SINGLE-YEAR AGE (TWO OR MORE RACES) [209]</v>
      </c>
      <c r="I4742" s="59" t="str">
        <f>VLOOKUP(B4742,Universe_Lookup!$B$2:$C$250,2,FALSE)</f>
        <v>Universe: People who are Two or More Races</v>
      </c>
      <c r="J4742" s="59" t="s">
        <v>3713</v>
      </c>
    </row>
    <row r="4743" spans="1:10" x14ac:dyDescent="0.2">
      <c r="A4743" s="73" t="s">
        <v>2676</v>
      </c>
      <c r="B4743" s="59" t="s">
        <v>5203</v>
      </c>
      <c r="C4743" s="59" t="s">
        <v>5355</v>
      </c>
      <c r="D4743" s="65">
        <v>28</v>
      </c>
      <c r="E4743" s="65" t="str">
        <f>VLOOKUP(D4743,Files_Lookup!$A$2:$B$45,2,FALSE)</f>
        <v>us000282020.dhc</v>
      </c>
      <c r="F4743" s="66">
        <v>9</v>
      </c>
      <c r="G4743" s="59">
        <f>VLOOKUP(_xlfn.CONCAT(TRIM(B4743)," - ",TRIM(D4743)),Sort_Order_Lookup!$C$1:$E$250,3,FALSE)</f>
        <v>1</v>
      </c>
      <c r="H4743" s="59" t="str">
        <f>VLOOKUP(B4743,Titles_Lookup!$B$2:$C$259,2,FALSE)</f>
        <v>SEX BY SINGLE-YEAR AGE (TWO OR MORE RACES) [209]</v>
      </c>
      <c r="I4743" s="59" t="str">
        <f>VLOOKUP(B4743,Universe_Lookup!$B$2:$C$250,2,FALSE)</f>
        <v>Universe: People who are Two or More Races</v>
      </c>
      <c r="J4743" s="59" t="s">
        <v>3715</v>
      </c>
    </row>
    <row r="4744" spans="1:10" x14ac:dyDescent="0.2">
      <c r="A4744" s="73" t="s">
        <v>2676</v>
      </c>
      <c r="B4744" s="59" t="s">
        <v>5203</v>
      </c>
      <c r="C4744" s="59" t="s">
        <v>5356</v>
      </c>
      <c r="D4744" s="65">
        <v>28</v>
      </c>
      <c r="E4744" s="65" t="str">
        <f>VLOOKUP(D4744,Files_Lookup!$A$2:$B$45,2,FALSE)</f>
        <v>us000282020.dhc</v>
      </c>
      <c r="F4744" s="66">
        <v>9</v>
      </c>
      <c r="G4744" s="59">
        <f>VLOOKUP(_xlfn.CONCAT(TRIM(B4744)," - ",TRIM(D4744)),Sort_Order_Lookup!$C$1:$E$250,3,FALSE)</f>
        <v>1</v>
      </c>
      <c r="H4744" s="59" t="str">
        <f>VLOOKUP(B4744,Titles_Lookup!$B$2:$C$259,2,FALSE)</f>
        <v>SEX BY SINGLE-YEAR AGE (TWO OR MORE RACES) [209]</v>
      </c>
      <c r="I4744" s="59" t="str">
        <f>VLOOKUP(B4744,Universe_Lookup!$B$2:$C$250,2,FALSE)</f>
        <v>Universe: People who are Two or More Races</v>
      </c>
      <c r="J4744" s="59" t="s">
        <v>3717</v>
      </c>
    </row>
    <row r="4745" spans="1:10" x14ac:dyDescent="0.2">
      <c r="A4745" s="73" t="s">
        <v>2676</v>
      </c>
      <c r="B4745" s="59" t="s">
        <v>5203</v>
      </c>
      <c r="C4745" s="59" t="s">
        <v>5357</v>
      </c>
      <c r="D4745" s="65">
        <v>28</v>
      </c>
      <c r="E4745" s="65" t="str">
        <f>VLOOKUP(D4745,Files_Lookup!$A$2:$B$45,2,FALSE)</f>
        <v>us000282020.dhc</v>
      </c>
      <c r="F4745" s="66">
        <v>9</v>
      </c>
      <c r="G4745" s="59">
        <f>VLOOKUP(_xlfn.CONCAT(TRIM(B4745)," - ",TRIM(D4745)),Sort_Order_Lookup!$C$1:$E$250,3,FALSE)</f>
        <v>1</v>
      </c>
      <c r="H4745" s="59" t="str">
        <f>VLOOKUP(B4745,Titles_Lookup!$B$2:$C$259,2,FALSE)</f>
        <v>SEX BY SINGLE-YEAR AGE (TWO OR MORE RACES) [209]</v>
      </c>
      <c r="I4745" s="59" t="str">
        <f>VLOOKUP(B4745,Universe_Lookup!$B$2:$C$250,2,FALSE)</f>
        <v>Universe: People who are Two or More Races</v>
      </c>
      <c r="J4745" s="59" t="s">
        <v>3719</v>
      </c>
    </row>
    <row r="4746" spans="1:10" x14ac:dyDescent="0.2">
      <c r="A4746" s="73" t="s">
        <v>2676</v>
      </c>
      <c r="B4746" s="59" t="s">
        <v>5203</v>
      </c>
      <c r="C4746" s="59" t="s">
        <v>5358</v>
      </c>
      <c r="D4746" s="65">
        <v>28</v>
      </c>
      <c r="E4746" s="65" t="str">
        <f>VLOOKUP(D4746,Files_Lookup!$A$2:$B$45,2,FALSE)</f>
        <v>us000282020.dhc</v>
      </c>
      <c r="F4746" s="66">
        <v>9</v>
      </c>
      <c r="G4746" s="59">
        <f>VLOOKUP(_xlfn.CONCAT(TRIM(B4746)," - ",TRIM(D4746)),Sort_Order_Lookup!$C$1:$E$250,3,FALSE)</f>
        <v>1</v>
      </c>
      <c r="H4746" s="59" t="str">
        <f>VLOOKUP(B4746,Titles_Lookup!$B$2:$C$259,2,FALSE)</f>
        <v>SEX BY SINGLE-YEAR AGE (TWO OR MORE RACES) [209]</v>
      </c>
      <c r="I4746" s="59" t="str">
        <f>VLOOKUP(B4746,Universe_Lookup!$B$2:$C$250,2,FALSE)</f>
        <v>Universe: People who are Two or More Races</v>
      </c>
      <c r="J4746" s="59" t="s">
        <v>3721</v>
      </c>
    </row>
    <row r="4747" spans="1:10" x14ac:dyDescent="0.2">
      <c r="A4747" s="73" t="s">
        <v>2676</v>
      </c>
      <c r="B4747" s="59" t="s">
        <v>5203</v>
      </c>
      <c r="C4747" s="59" t="s">
        <v>5359</v>
      </c>
      <c r="D4747" s="65">
        <v>28</v>
      </c>
      <c r="E4747" s="65" t="str">
        <f>VLOOKUP(D4747,Files_Lookup!$A$2:$B$45,2,FALSE)</f>
        <v>us000282020.dhc</v>
      </c>
      <c r="F4747" s="66">
        <v>9</v>
      </c>
      <c r="G4747" s="59">
        <f>VLOOKUP(_xlfn.CONCAT(TRIM(B4747)," - ",TRIM(D4747)),Sort_Order_Lookup!$C$1:$E$250,3,FALSE)</f>
        <v>1</v>
      </c>
      <c r="H4747" s="59" t="str">
        <f>VLOOKUP(B4747,Titles_Lookup!$B$2:$C$259,2,FALSE)</f>
        <v>SEX BY SINGLE-YEAR AGE (TWO OR MORE RACES) [209]</v>
      </c>
      <c r="I4747" s="59" t="str">
        <f>VLOOKUP(B4747,Universe_Lookup!$B$2:$C$250,2,FALSE)</f>
        <v>Universe: People who are Two or More Races</v>
      </c>
      <c r="J4747" s="59" t="s">
        <v>3723</v>
      </c>
    </row>
    <row r="4748" spans="1:10" x14ac:dyDescent="0.2">
      <c r="A4748" s="73" t="s">
        <v>2676</v>
      </c>
      <c r="B4748" s="59" t="s">
        <v>5203</v>
      </c>
      <c r="C4748" s="59" t="s">
        <v>5360</v>
      </c>
      <c r="D4748" s="65">
        <v>28</v>
      </c>
      <c r="E4748" s="65" t="str">
        <f>VLOOKUP(D4748,Files_Lookup!$A$2:$B$45,2,FALSE)</f>
        <v>us000282020.dhc</v>
      </c>
      <c r="F4748" s="66">
        <v>9</v>
      </c>
      <c r="G4748" s="59">
        <f>VLOOKUP(_xlfn.CONCAT(TRIM(B4748)," - ",TRIM(D4748)),Sort_Order_Lookup!$C$1:$E$250,3,FALSE)</f>
        <v>1</v>
      </c>
      <c r="H4748" s="59" t="str">
        <f>VLOOKUP(B4748,Titles_Lookup!$B$2:$C$259,2,FALSE)</f>
        <v>SEX BY SINGLE-YEAR AGE (TWO OR MORE RACES) [209]</v>
      </c>
      <c r="I4748" s="59" t="str">
        <f>VLOOKUP(B4748,Universe_Lookup!$B$2:$C$250,2,FALSE)</f>
        <v>Universe: People who are Two or More Races</v>
      </c>
      <c r="J4748" s="59" t="s">
        <v>3725</v>
      </c>
    </row>
    <row r="4749" spans="1:10" x14ac:dyDescent="0.2">
      <c r="A4749" s="73" t="s">
        <v>2676</v>
      </c>
      <c r="B4749" s="59" t="s">
        <v>5203</v>
      </c>
      <c r="C4749" s="59" t="s">
        <v>5361</v>
      </c>
      <c r="D4749" s="65">
        <v>28</v>
      </c>
      <c r="E4749" s="65" t="str">
        <f>VLOOKUP(D4749,Files_Lookup!$A$2:$B$45,2,FALSE)</f>
        <v>us000282020.dhc</v>
      </c>
      <c r="F4749" s="66">
        <v>9</v>
      </c>
      <c r="G4749" s="59">
        <f>VLOOKUP(_xlfn.CONCAT(TRIM(B4749)," - ",TRIM(D4749)),Sort_Order_Lookup!$C$1:$E$250,3,FALSE)</f>
        <v>1</v>
      </c>
      <c r="H4749" s="59" t="str">
        <f>VLOOKUP(B4749,Titles_Lookup!$B$2:$C$259,2,FALSE)</f>
        <v>SEX BY SINGLE-YEAR AGE (TWO OR MORE RACES) [209]</v>
      </c>
      <c r="I4749" s="59" t="str">
        <f>VLOOKUP(B4749,Universe_Lookup!$B$2:$C$250,2,FALSE)</f>
        <v>Universe: People who are Two or More Races</v>
      </c>
      <c r="J4749" s="59" t="s">
        <v>3727</v>
      </c>
    </row>
    <row r="4750" spans="1:10" x14ac:dyDescent="0.2">
      <c r="A4750" s="73" t="s">
        <v>2676</v>
      </c>
      <c r="B4750" s="59" t="s">
        <v>5203</v>
      </c>
      <c r="C4750" s="59" t="s">
        <v>5362</v>
      </c>
      <c r="D4750" s="65">
        <v>28</v>
      </c>
      <c r="E4750" s="65" t="str">
        <f>VLOOKUP(D4750,Files_Lookup!$A$2:$B$45,2,FALSE)</f>
        <v>us000282020.dhc</v>
      </c>
      <c r="F4750" s="66">
        <v>9</v>
      </c>
      <c r="G4750" s="59">
        <f>VLOOKUP(_xlfn.CONCAT(TRIM(B4750)," - ",TRIM(D4750)),Sort_Order_Lookup!$C$1:$E$250,3,FALSE)</f>
        <v>1</v>
      </c>
      <c r="H4750" s="59" t="str">
        <f>VLOOKUP(B4750,Titles_Lookup!$B$2:$C$259,2,FALSE)</f>
        <v>SEX BY SINGLE-YEAR AGE (TWO OR MORE RACES) [209]</v>
      </c>
      <c r="I4750" s="59" t="str">
        <f>VLOOKUP(B4750,Universe_Lookup!$B$2:$C$250,2,FALSE)</f>
        <v>Universe: People who are Two or More Races</v>
      </c>
      <c r="J4750" s="59" t="s">
        <v>3729</v>
      </c>
    </row>
    <row r="4751" spans="1:10" x14ac:dyDescent="0.2">
      <c r="A4751" s="73" t="s">
        <v>2676</v>
      </c>
      <c r="B4751" s="59" t="s">
        <v>5203</v>
      </c>
      <c r="C4751" s="59" t="s">
        <v>5363</v>
      </c>
      <c r="D4751" s="65">
        <v>28</v>
      </c>
      <c r="E4751" s="65" t="str">
        <f>VLOOKUP(D4751,Files_Lookup!$A$2:$B$45,2,FALSE)</f>
        <v>us000282020.dhc</v>
      </c>
      <c r="F4751" s="66">
        <v>9</v>
      </c>
      <c r="G4751" s="59">
        <f>VLOOKUP(_xlfn.CONCAT(TRIM(B4751)," - ",TRIM(D4751)),Sort_Order_Lookup!$C$1:$E$250,3,FALSE)</f>
        <v>1</v>
      </c>
      <c r="H4751" s="59" t="str">
        <f>VLOOKUP(B4751,Titles_Lookup!$B$2:$C$259,2,FALSE)</f>
        <v>SEX BY SINGLE-YEAR AGE (TWO OR MORE RACES) [209]</v>
      </c>
      <c r="I4751" s="59" t="str">
        <f>VLOOKUP(B4751,Universe_Lookup!$B$2:$C$250,2,FALSE)</f>
        <v>Universe: People who are Two or More Races</v>
      </c>
      <c r="J4751" s="59" t="s">
        <v>3731</v>
      </c>
    </row>
    <row r="4752" spans="1:10" x14ac:dyDescent="0.2">
      <c r="A4752" s="73" t="s">
        <v>2676</v>
      </c>
      <c r="B4752" s="59" t="s">
        <v>5203</v>
      </c>
      <c r="C4752" s="59" t="s">
        <v>5364</v>
      </c>
      <c r="D4752" s="65">
        <v>28</v>
      </c>
      <c r="E4752" s="65" t="str">
        <f>VLOOKUP(D4752,Files_Lookup!$A$2:$B$45,2,FALSE)</f>
        <v>us000282020.dhc</v>
      </c>
      <c r="F4752" s="66">
        <v>9</v>
      </c>
      <c r="G4752" s="59">
        <f>VLOOKUP(_xlfn.CONCAT(TRIM(B4752)," - ",TRIM(D4752)),Sort_Order_Lookup!$C$1:$E$250,3,FALSE)</f>
        <v>1</v>
      </c>
      <c r="H4752" s="59" t="str">
        <f>VLOOKUP(B4752,Titles_Lookup!$B$2:$C$259,2,FALSE)</f>
        <v>SEX BY SINGLE-YEAR AGE (TWO OR MORE RACES) [209]</v>
      </c>
      <c r="I4752" s="59" t="str">
        <f>VLOOKUP(B4752,Universe_Lookup!$B$2:$C$250,2,FALSE)</f>
        <v>Universe: People who are Two or More Races</v>
      </c>
      <c r="J4752" s="59" t="s">
        <v>3733</v>
      </c>
    </row>
    <row r="4753" spans="1:10" x14ac:dyDescent="0.2">
      <c r="A4753" s="73" t="s">
        <v>2676</v>
      </c>
      <c r="B4753" s="59" t="s">
        <v>5203</v>
      </c>
      <c r="C4753" s="59" t="s">
        <v>5365</v>
      </c>
      <c r="D4753" s="65">
        <v>28</v>
      </c>
      <c r="E4753" s="65" t="str">
        <f>VLOOKUP(D4753,Files_Lookup!$A$2:$B$45,2,FALSE)</f>
        <v>us000282020.dhc</v>
      </c>
      <c r="F4753" s="66">
        <v>9</v>
      </c>
      <c r="G4753" s="59">
        <f>VLOOKUP(_xlfn.CONCAT(TRIM(B4753)," - ",TRIM(D4753)),Sort_Order_Lookup!$C$1:$E$250,3,FALSE)</f>
        <v>1</v>
      </c>
      <c r="H4753" s="59" t="str">
        <f>VLOOKUP(B4753,Titles_Lookup!$B$2:$C$259,2,FALSE)</f>
        <v>SEX BY SINGLE-YEAR AGE (TWO OR MORE RACES) [209]</v>
      </c>
      <c r="I4753" s="59" t="str">
        <f>VLOOKUP(B4753,Universe_Lookup!$B$2:$C$250,2,FALSE)</f>
        <v>Universe: People who are Two or More Races</v>
      </c>
      <c r="J4753" s="59" t="s">
        <v>3735</v>
      </c>
    </row>
    <row r="4754" spans="1:10" x14ac:dyDescent="0.2">
      <c r="A4754" s="73" t="s">
        <v>2676</v>
      </c>
      <c r="B4754" s="59" t="s">
        <v>5203</v>
      </c>
      <c r="C4754" s="59" t="s">
        <v>5366</v>
      </c>
      <c r="D4754" s="65">
        <v>28</v>
      </c>
      <c r="E4754" s="65" t="str">
        <f>VLOOKUP(D4754,Files_Lookup!$A$2:$B$45,2,FALSE)</f>
        <v>us000282020.dhc</v>
      </c>
      <c r="F4754" s="66">
        <v>9</v>
      </c>
      <c r="G4754" s="59">
        <f>VLOOKUP(_xlfn.CONCAT(TRIM(B4754)," - ",TRIM(D4754)),Sort_Order_Lookup!$C$1:$E$250,3,FALSE)</f>
        <v>1</v>
      </c>
      <c r="H4754" s="59" t="str">
        <f>VLOOKUP(B4754,Titles_Lookup!$B$2:$C$259,2,FALSE)</f>
        <v>SEX BY SINGLE-YEAR AGE (TWO OR MORE RACES) [209]</v>
      </c>
      <c r="I4754" s="59" t="str">
        <f>VLOOKUP(B4754,Universe_Lookup!$B$2:$C$250,2,FALSE)</f>
        <v>Universe: People who are Two or More Races</v>
      </c>
      <c r="J4754" s="59" t="s">
        <v>3737</v>
      </c>
    </row>
    <row r="4755" spans="1:10" x14ac:dyDescent="0.2">
      <c r="A4755" s="73" t="s">
        <v>2676</v>
      </c>
      <c r="B4755" s="59" t="s">
        <v>5203</v>
      </c>
      <c r="C4755" s="59" t="s">
        <v>5367</v>
      </c>
      <c r="D4755" s="65">
        <v>28</v>
      </c>
      <c r="E4755" s="65" t="str">
        <f>VLOOKUP(D4755,Files_Lookup!$A$2:$B$45,2,FALSE)</f>
        <v>us000282020.dhc</v>
      </c>
      <c r="F4755" s="66">
        <v>9</v>
      </c>
      <c r="G4755" s="59">
        <f>VLOOKUP(_xlfn.CONCAT(TRIM(B4755)," - ",TRIM(D4755)),Sort_Order_Lookup!$C$1:$E$250,3,FALSE)</f>
        <v>1</v>
      </c>
      <c r="H4755" s="59" t="str">
        <f>VLOOKUP(B4755,Titles_Lookup!$B$2:$C$259,2,FALSE)</f>
        <v>SEX BY SINGLE-YEAR AGE (TWO OR MORE RACES) [209]</v>
      </c>
      <c r="I4755" s="59" t="str">
        <f>VLOOKUP(B4755,Universe_Lookup!$B$2:$C$250,2,FALSE)</f>
        <v>Universe: People who are Two or More Races</v>
      </c>
      <c r="J4755" s="59" t="s">
        <v>3739</v>
      </c>
    </row>
    <row r="4756" spans="1:10" x14ac:dyDescent="0.2">
      <c r="A4756" s="73" t="s">
        <v>2676</v>
      </c>
      <c r="B4756" s="59" t="s">
        <v>5203</v>
      </c>
      <c r="C4756" s="59" t="s">
        <v>5368</v>
      </c>
      <c r="D4756" s="65">
        <v>28</v>
      </c>
      <c r="E4756" s="65" t="str">
        <f>VLOOKUP(D4756,Files_Lookup!$A$2:$B$45,2,FALSE)</f>
        <v>us000282020.dhc</v>
      </c>
      <c r="F4756" s="66">
        <v>9</v>
      </c>
      <c r="G4756" s="59">
        <f>VLOOKUP(_xlfn.CONCAT(TRIM(B4756)," - ",TRIM(D4756)),Sort_Order_Lookup!$C$1:$E$250,3,FALSE)</f>
        <v>1</v>
      </c>
      <c r="H4756" s="59" t="str">
        <f>VLOOKUP(B4756,Titles_Lookup!$B$2:$C$259,2,FALSE)</f>
        <v>SEX BY SINGLE-YEAR AGE (TWO OR MORE RACES) [209]</v>
      </c>
      <c r="I4756" s="59" t="str">
        <f>VLOOKUP(B4756,Universe_Lookup!$B$2:$C$250,2,FALSE)</f>
        <v>Universe: People who are Two or More Races</v>
      </c>
      <c r="J4756" s="59" t="s">
        <v>3741</v>
      </c>
    </row>
    <row r="4757" spans="1:10" x14ac:dyDescent="0.2">
      <c r="A4757" s="73" t="s">
        <v>2676</v>
      </c>
      <c r="B4757" s="59" t="s">
        <v>5203</v>
      </c>
      <c r="C4757" s="59" t="s">
        <v>5369</v>
      </c>
      <c r="D4757" s="65">
        <v>28</v>
      </c>
      <c r="E4757" s="65" t="str">
        <f>VLOOKUP(D4757,Files_Lookup!$A$2:$B$45,2,FALSE)</f>
        <v>us000282020.dhc</v>
      </c>
      <c r="F4757" s="66">
        <v>9</v>
      </c>
      <c r="G4757" s="59">
        <f>VLOOKUP(_xlfn.CONCAT(TRIM(B4757)," - ",TRIM(D4757)),Sort_Order_Lookup!$C$1:$E$250,3,FALSE)</f>
        <v>1</v>
      </c>
      <c r="H4757" s="59" t="str">
        <f>VLOOKUP(B4757,Titles_Lookup!$B$2:$C$259,2,FALSE)</f>
        <v>SEX BY SINGLE-YEAR AGE (TWO OR MORE RACES) [209]</v>
      </c>
      <c r="I4757" s="59" t="str">
        <f>VLOOKUP(B4757,Universe_Lookup!$B$2:$C$250,2,FALSE)</f>
        <v>Universe: People who are Two or More Races</v>
      </c>
      <c r="J4757" s="59" t="s">
        <v>3743</v>
      </c>
    </row>
    <row r="4758" spans="1:10" x14ac:dyDescent="0.2">
      <c r="A4758" s="73" t="s">
        <v>2676</v>
      </c>
      <c r="B4758" s="59" t="s">
        <v>5203</v>
      </c>
      <c r="C4758" s="59" t="s">
        <v>5370</v>
      </c>
      <c r="D4758" s="65">
        <v>28</v>
      </c>
      <c r="E4758" s="65" t="str">
        <f>VLOOKUP(D4758,Files_Lookup!$A$2:$B$45,2,FALSE)</f>
        <v>us000282020.dhc</v>
      </c>
      <c r="F4758" s="66">
        <v>9</v>
      </c>
      <c r="G4758" s="59">
        <f>VLOOKUP(_xlfn.CONCAT(TRIM(B4758)," - ",TRIM(D4758)),Sort_Order_Lookup!$C$1:$E$250,3,FALSE)</f>
        <v>1</v>
      </c>
      <c r="H4758" s="59" t="str">
        <f>VLOOKUP(B4758,Titles_Lookup!$B$2:$C$259,2,FALSE)</f>
        <v>SEX BY SINGLE-YEAR AGE (TWO OR MORE RACES) [209]</v>
      </c>
      <c r="I4758" s="59" t="str">
        <f>VLOOKUP(B4758,Universe_Lookup!$B$2:$C$250,2,FALSE)</f>
        <v>Universe: People who are Two or More Races</v>
      </c>
      <c r="J4758" s="59" t="s">
        <v>3745</v>
      </c>
    </row>
    <row r="4759" spans="1:10" x14ac:dyDescent="0.2">
      <c r="A4759" s="73" t="s">
        <v>2676</v>
      </c>
      <c r="B4759" s="59" t="s">
        <v>5203</v>
      </c>
      <c r="C4759" s="59" t="s">
        <v>5371</v>
      </c>
      <c r="D4759" s="65">
        <v>28</v>
      </c>
      <c r="E4759" s="65" t="str">
        <f>VLOOKUP(D4759,Files_Lookup!$A$2:$B$45,2,FALSE)</f>
        <v>us000282020.dhc</v>
      </c>
      <c r="F4759" s="66">
        <v>9</v>
      </c>
      <c r="G4759" s="59">
        <f>VLOOKUP(_xlfn.CONCAT(TRIM(B4759)," - ",TRIM(D4759)),Sort_Order_Lookup!$C$1:$E$250,3,FALSE)</f>
        <v>1</v>
      </c>
      <c r="H4759" s="59" t="str">
        <f>VLOOKUP(B4759,Titles_Lookup!$B$2:$C$259,2,FALSE)</f>
        <v>SEX BY SINGLE-YEAR AGE (TWO OR MORE RACES) [209]</v>
      </c>
      <c r="I4759" s="59" t="str">
        <f>VLOOKUP(B4759,Universe_Lookup!$B$2:$C$250,2,FALSE)</f>
        <v>Universe: People who are Two or More Races</v>
      </c>
      <c r="J4759" s="59" t="s">
        <v>3747</v>
      </c>
    </row>
    <row r="4760" spans="1:10" x14ac:dyDescent="0.2">
      <c r="A4760" s="73" t="s">
        <v>2676</v>
      </c>
      <c r="B4760" s="59" t="s">
        <v>5203</v>
      </c>
      <c r="C4760" s="59" t="s">
        <v>5372</v>
      </c>
      <c r="D4760" s="65">
        <v>28</v>
      </c>
      <c r="E4760" s="65" t="str">
        <f>VLOOKUP(D4760,Files_Lookup!$A$2:$B$45,2,FALSE)</f>
        <v>us000282020.dhc</v>
      </c>
      <c r="F4760" s="66">
        <v>9</v>
      </c>
      <c r="G4760" s="59">
        <f>VLOOKUP(_xlfn.CONCAT(TRIM(B4760)," - ",TRIM(D4760)),Sort_Order_Lookup!$C$1:$E$250,3,FALSE)</f>
        <v>1</v>
      </c>
      <c r="H4760" s="59" t="str">
        <f>VLOOKUP(B4760,Titles_Lookup!$B$2:$C$259,2,FALSE)</f>
        <v>SEX BY SINGLE-YEAR AGE (TWO OR MORE RACES) [209]</v>
      </c>
      <c r="I4760" s="59" t="str">
        <f>VLOOKUP(B4760,Universe_Lookup!$B$2:$C$250,2,FALSE)</f>
        <v>Universe: People who are Two or More Races</v>
      </c>
      <c r="J4760" s="59" t="s">
        <v>3749</v>
      </c>
    </row>
    <row r="4761" spans="1:10" x14ac:dyDescent="0.2">
      <c r="A4761" s="73" t="s">
        <v>2676</v>
      </c>
      <c r="B4761" s="59" t="s">
        <v>5203</v>
      </c>
      <c r="C4761" s="59" t="s">
        <v>5373</v>
      </c>
      <c r="D4761" s="65">
        <v>28</v>
      </c>
      <c r="E4761" s="65" t="str">
        <f>VLOOKUP(D4761,Files_Lookup!$A$2:$B$45,2,FALSE)</f>
        <v>us000282020.dhc</v>
      </c>
      <c r="F4761" s="66">
        <v>9</v>
      </c>
      <c r="G4761" s="59">
        <f>VLOOKUP(_xlfn.CONCAT(TRIM(B4761)," - ",TRIM(D4761)),Sort_Order_Lookup!$C$1:$E$250,3,FALSE)</f>
        <v>1</v>
      </c>
      <c r="H4761" s="59" t="str">
        <f>VLOOKUP(B4761,Titles_Lookup!$B$2:$C$259,2,FALSE)</f>
        <v>SEX BY SINGLE-YEAR AGE (TWO OR MORE RACES) [209]</v>
      </c>
      <c r="I4761" s="59" t="str">
        <f>VLOOKUP(B4761,Universe_Lookup!$B$2:$C$250,2,FALSE)</f>
        <v>Universe: People who are Two or More Races</v>
      </c>
      <c r="J4761" s="59" t="s">
        <v>3751</v>
      </c>
    </row>
    <row r="4762" spans="1:10" x14ac:dyDescent="0.2">
      <c r="A4762" s="73" t="s">
        <v>2676</v>
      </c>
      <c r="B4762" s="59" t="s">
        <v>5203</v>
      </c>
      <c r="C4762" s="59" t="s">
        <v>5374</v>
      </c>
      <c r="D4762" s="65">
        <v>28</v>
      </c>
      <c r="E4762" s="65" t="str">
        <f>VLOOKUP(D4762,Files_Lookup!$A$2:$B$45,2,FALSE)</f>
        <v>us000282020.dhc</v>
      </c>
      <c r="F4762" s="66">
        <v>9</v>
      </c>
      <c r="G4762" s="59">
        <f>VLOOKUP(_xlfn.CONCAT(TRIM(B4762)," - ",TRIM(D4762)),Sort_Order_Lookup!$C$1:$E$250,3,FALSE)</f>
        <v>1</v>
      </c>
      <c r="H4762" s="59" t="str">
        <f>VLOOKUP(B4762,Titles_Lookup!$B$2:$C$259,2,FALSE)</f>
        <v>SEX BY SINGLE-YEAR AGE (TWO OR MORE RACES) [209]</v>
      </c>
      <c r="I4762" s="59" t="str">
        <f>VLOOKUP(B4762,Universe_Lookup!$B$2:$C$250,2,FALSE)</f>
        <v>Universe: People who are Two or More Races</v>
      </c>
      <c r="J4762" s="59" t="s">
        <v>3753</v>
      </c>
    </row>
    <row r="4763" spans="1:10" x14ac:dyDescent="0.2">
      <c r="A4763" s="73" t="s">
        <v>2676</v>
      </c>
      <c r="B4763" s="59" t="s">
        <v>5203</v>
      </c>
      <c r="C4763" s="59" t="s">
        <v>5375</v>
      </c>
      <c r="D4763" s="65">
        <v>28</v>
      </c>
      <c r="E4763" s="65" t="str">
        <f>VLOOKUP(D4763,Files_Lookup!$A$2:$B$45,2,FALSE)</f>
        <v>us000282020.dhc</v>
      </c>
      <c r="F4763" s="66">
        <v>9</v>
      </c>
      <c r="G4763" s="59">
        <f>VLOOKUP(_xlfn.CONCAT(TRIM(B4763)," - ",TRIM(D4763)),Sort_Order_Lookup!$C$1:$E$250,3,FALSE)</f>
        <v>1</v>
      </c>
      <c r="H4763" s="59" t="str">
        <f>VLOOKUP(B4763,Titles_Lookup!$B$2:$C$259,2,FALSE)</f>
        <v>SEX BY SINGLE-YEAR AGE (TWO OR MORE RACES) [209]</v>
      </c>
      <c r="I4763" s="59" t="str">
        <f>VLOOKUP(B4763,Universe_Lookup!$B$2:$C$250,2,FALSE)</f>
        <v>Universe: People who are Two or More Races</v>
      </c>
      <c r="J4763" s="59" t="s">
        <v>3755</v>
      </c>
    </row>
    <row r="4764" spans="1:10" x14ac:dyDescent="0.2">
      <c r="A4764" s="73" t="s">
        <v>2676</v>
      </c>
      <c r="B4764" s="59" t="s">
        <v>5203</v>
      </c>
      <c r="C4764" s="59" t="s">
        <v>5376</v>
      </c>
      <c r="D4764" s="65">
        <v>28</v>
      </c>
      <c r="E4764" s="65" t="str">
        <f>VLOOKUP(D4764,Files_Lookup!$A$2:$B$45,2,FALSE)</f>
        <v>us000282020.dhc</v>
      </c>
      <c r="F4764" s="66">
        <v>9</v>
      </c>
      <c r="G4764" s="59">
        <f>VLOOKUP(_xlfn.CONCAT(TRIM(B4764)," - ",TRIM(D4764)),Sort_Order_Lookup!$C$1:$E$250,3,FALSE)</f>
        <v>1</v>
      </c>
      <c r="H4764" s="59" t="str">
        <f>VLOOKUP(B4764,Titles_Lookup!$B$2:$C$259,2,FALSE)</f>
        <v>SEX BY SINGLE-YEAR AGE (TWO OR MORE RACES) [209]</v>
      </c>
      <c r="I4764" s="59" t="str">
        <f>VLOOKUP(B4764,Universe_Lookup!$B$2:$C$250,2,FALSE)</f>
        <v>Universe: People who are Two or More Races</v>
      </c>
      <c r="J4764" s="59" t="s">
        <v>3757</v>
      </c>
    </row>
    <row r="4765" spans="1:10" x14ac:dyDescent="0.2">
      <c r="A4765" s="73" t="s">
        <v>2676</v>
      </c>
      <c r="B4765" s="59" t="s">
        <v>5203</v>
      </c>
      <c r="C4765" s="59" t="s">
        <v>5377</v>
      </c>
      <c r="D4765" s="65">
        <v>28</v>
      </c>
      <c r="E4765" s="65" t="str">
        <f>VLOOKUP(D4765,Files_Lookup!$A$2:$B$45,2,FALSE)</f>
        <v>us000282020.dhc</v>
      </c>
      <c r="F4765" s="66">
        <v>9</v>
      </c>
      <c r="G4765" s="59">
        <f>VLOOKUP(_xlfn.CONCAT(TRIM(B4765)," - ",TRIM(D4765)),Sort_Order_Lookup!$C$1:$E$250,3,FALSE)</f>
        <v>1</v>
      </c>
      <c r="H4765" s="59" t="str">
        <f>VLOOKUP(B4765,Titles_Lookup!$B$2:$C$259,2,FALSE)</f>
        <v>SEX BY SINGLE-YEAR AGE (TWO OR MORE RACES) [209]</v>
      </c>
      <c r="I4765" s="59" t="str">
        <f>VLOOKUP(B4765,Universe_Lookup!$B$2:$C$250,2,FALSE)</f>
        <v>Universe: People who are Two or More Races</v>
      </c>
      <c r="J4765" s="59" t="s">
        <v>3759</v>
      </c>
    </row>
    <row r="4766" spans="1:10" x14ac:dyDescent="0.2">
      <c r="A4766" s="73" t="s">
        <v>2676</v>
      </c>
      <c r="B4766" s="59" t="s">
        <v>5203</v>
      </c>
      <c r="C4766" s="59" t="s">
        <v>5378</v>
      </c>
      <c r="D4766" s="65">
        <v>28</v>
      </c>
      <c r="E4766" s="65" t="str">
        <f>VLOOKUP(D4766,Files_Lookup!$A$2:$B$45,2,FALSE)</f>
        <v>us000282020.dhc</v>
      </c>
      <c r="F4766" s="66">
        <v>9</v>
      </c>
      <c r="G4766" s="59">
        <f>VLOOKUP(_xlfn.CONCAT(TRIM(B4766)," - ",TRIM(D4766)),Sort_Order_Lookup!$C$1:$E$250,3,FALSE)</f>
        <v>1</v>
      </c>
      <c r="H4766" s="59" t="str">
        <f>VLOOKUP(B4766,Titles_Lookup!$B$2:$C$259,2,FALSE)</f>
        <v>SEX BY SINGLE-YEAR AGE (TWO OR MORE RACES) [209]</v>
      </c>
      <c r="I4766" s="59" t="str">
        <f>VLOOKUP(B4766,Universe_Lookup!$B$2:$C$250,2,FALSE)</f>
        <v>Universe: People who are Two or More Races</v>
      </c>
      <c r="J4766" s="59" t="s">
        <v>3761</v>
      </c>
    </row>
    <row r="4767" spans="1:10" x14ac:dyDescent="0.2">
      <c r="A4767" s="73" t="s">
        <v>2676</v>
      </c>
      <c r="B4767" s="59" t="s">
        <v>5203</v>
      </c>
      <c r="C4767" s="59" t="s">
        <v>5379</v>
      </c>
      <c r="D4767" s="65">
        <v>28</v>
      </c>
      <c r="E4767" s="65" t="str">
        <f>VLOOKUP(D4767,Files_Lookup!$A$2:$B$45,2,FALSE)</f>
        <v>us000282020.dhc</v>
      </c>
      <c r="F4767" s="66">
        <v>9</v>
      </c>
      <c r="G4767" s="59">
        <f>VLOOKUP(_xlfn.CONCAT(TRIM(B4767)," - ",TRIM(D4767)),Sort_Order_Lookup!$C$1:$E$250,3,FALSE)</f>
        <v>1</v>
      </c>
      <c r="H4767" s="59" t="str">
        <f>VLOOKUP(B4767,Titles_Lookup!$B$2:$C$259,2,FALSE)</f>
        <v>SEX BY SINGLE-YEAR AGE (TWO OR MORE RACES) [209]</v>
      </c>
      <c r="I4767" s="59" t="str">
        <f>VLOOKUP(B4767,Universe_Lookup!$B$2:$C$250,2,FALSE)</f>
        <v>Universe: People who are Two or More Races</v>
      </c>
      <c r="J4767" s="59" t="s">
        <v>3763</v>
      </c>
    </row>
    <row r="4768" spans="1:10" x14ac:dyDescent="0.2">
      <c r="A4768" s="73" t="s">
        <v>2676</v>
      </c>
      <c r="B4768" s="59" t="s">
        <v>5203</v>
      </c>
      <c r="C4768" s="59" t="s">
        <v>5380</v>
      </c>
      <c r="D4768" s="65">
        <v>28</v>
      </c>
      <c r="E4768" s="65" t="str">
        <f>VLOOKUP(D4768,Files_Lookup!$A$2:$B$45,2,FALSE)</f>
        <v>us000282020.dhc</v>
      </c>
      <c r="F4768" s="66">
        <v>9</v>
      </c>
      <c r="G4768" s="59">
        <f>VLOOKUP(_xlfn.CONCAT(TRIM(B4768)," - ",TRIM(D4768)),Sort_Order_Lookup!$C$1:$E$250,3,FALSE)</f>
        <v>1</v>
      </c>
      <c r="H4768" s="59" t="str">
        <f>VLOOKUP(B4768,Titles_Lookup!$B$2:$C$259,2,FALSE)</f>
        <v>SEX BY SINGLE-YEAR AGE (TWO OR MORE RACES) [209]</v>
      </c>
      <c r="I4768" s="59" t="str">
        <f>VLOOKUP(B4768,Universe_Lookup!$B$2:$C$250,2,FALSE)</f>
        <v>Universe: People who are Two or More Races</v>
      </c>
      <c r="J4768" s="59" t="s">
        <v>3765</v>
      </c>
    </row>
    <row r="4769" spans="1:10" x14ac:dyDescent="0.2">
      <c r="A4769" s="73" t="s">
        <v>2676</v>
      </c>
      <c r="B4769" s="59" t="s">
        <v>5203</v>
      </c>
      <c r="C4769" s="59" t="s">
        <v>5381</v>
      </c>
      <c r="D4769" s="65">
        <v>28</v>
      </c>
      <c r="E4769" s="65" t="str">
        <f>VLOOKUP(D4769,Files_Lookup!$A$2:$B$45,2,FALSE)</f>
        <v>us000282020.dhc</v>
      </c>
      <c r="F4769" s="66">
        <v>9</v>
      </c>
      <c r="G4769" s="59">
        <f>VLOOKUP(_xlfn.CONCAT(TRIM(B4769)," - ",TRIM(D4769)),Sort_Order_Lookup!$C$1:$E$250,3,FALSE)</f>
        <v>1</v>
      </c>
      <c r="H4769" s="59" t="str">
        <f>VLOOKUP(B4769,Titles_Lookup!$B$2:$C$259,2,FALSE)</f>
        <v>SEX BY SINGLE-YEAR AGE (TWO OR MORE RACES) [209]</v>
      </c>
      <c r="I4769" s="59" t="str">
        <f>VLOOKUP(B4769,Universe_Lookup!$B$2:$C$250,2,FALSE)</f>
        <v>Universe: People who are Two or More Races</v>
      </c>
      <c r="J4769" s="59" t="s">
        <v>3767</v>
      </c>
    </row>
    <row r="4770" spans="1:10" x14ac:dyDescent="0.2">
      <c r="A4770" s="73" t="s">
        <v>2676</v>
      </c>
      <c r="B4770" s="59" t="s">
        <v>5203</v>
      </c>
      <c r="C4770" s="59" t="s">
        <v>5382</v>
      </c>
      <c r="D4770" s="65">
        <v>28</v>
      </c>
      <c r="E4770" s="65" t="str">
        <f>VLOOKUP(D4770,Files_Lookup!$A$2:$B$45,2,FALSE)</f>
        <v>us000282020.dhc</v>
      </c>
      <c r="F4770" s="66">
        <v>9</v>
      </c>
      <c r="G4770" s="59">
        <f>VLOOKUP(_xlfn.CONCAT(TRIM(B4770)," - ",TRIM(D4770)),Sort_Order_Lookup!$C$1:$E$250,3,FALSE)</f>
        <v>1</v>
      </c>
      <c r="H4770" s="59" t="str">
        <f>VLOOKUP(B4770,Titles_Lookup!$B$2:$C$259,2,FALSE)</f>
        <v>SEX BY SINGLE-YEAR AGE (TWO OR MORE RACES) [209]</v>
      </c>
      <c r="I4770" s="59" t="str">
        <f>VLOOKUP(B4770,Universe_Lookup!$B$2:$C$250,2,FALSE)</f>
        <v>Universe: People who are Two or More Races</v>
      </c>
      <c r="J4770" s="59" t="s">
        <v>3769</v>
      </c>
    </row>
    <row r="4771" spans="1:10" x14ac:dyDescent="0.2">
      <c r="A4771" s="73" t="s">
        <v>2676</v>
      </c>
      <c r="B4771" s="59" t="s">
        <v>5203</v>
      </c>
      <c r="C4771" s="59" t="s">
        <v>5383</v>
      </c>
      <c r="D4771" s="65">
        <v>28</v>
      </c>
      <c r="E4771" s="65" t="str">
        <f>VLOOKUP(D4771,Files_Lookup!$A$2:$B$45,2,FALSE)</f>
        <v>us000282020.dhc</v>
      </c>
      <c r="F4771" s="66">
        <v>9</v>
      </c>
      <c r="G4771" s="59">
        <f>VLOOKUP(_xlfn.CONCAT(TRIM(B4771)," - ",TRIM(D4771)),Sort_Order_Lookup!$C$1:$E$250,3,FALSE)</f>
        <v>1</v>
      </c>
      <c r="H4771" s="59" t="str">
        <f>VLOOKUP(B4771,Titles_Lookup!$B$2:$C$259,2,FALSE)</f>
        <v>SEX BY SINGLE-YEAR AGE (TWO OR MORE RACES) [209]</v>
      </c>
      <c r="I4771" s="59" t="str">
        <f>VLOOKUP(B4771,Universe_Lookup!$B$2:$C$250,2,FALSE)</f>
        <v>Universe: People who are Two or More Races</v>
      </c>
      <c r="J4771" s="59" t="s">
        <v>3771</v>
      </c>
    </row>
    <row r="4772" spans="1:10" x14ac:dyDescent="0.2">
      <c r="A4772" s="73" t="s">
        <v>2676</v>
      </c>
      <c r="B4772" s="59" t="s">
        <v>5203</v>
      </c>
      <c r="C4772" s="59" t="s">
        <v>5384</v>
      </c>
      <c r="D4772" s="65">
        <v>28</v>
      </c>
      <c r="E4772" s="65" t="str">
        <f>VLOOKUP(D4772,Files_Lookup!$A$2:$B$45,2,FALSE)</f>
        <v>us000282020.dhc</v>
      </c>
      <c r="F4772" s="66">
        <v>9</v>
      </c>
      <c r="G4772" s="59">
        <f>VLOOKUP(_xlfn.CONCAT(TRIM(B4772)," - ",TRIM(D4772)),Sort_Order_Lookup!$C$1:$E$250,3,FALSE)</f>
        <v>1</v>
      </c>
      <c r="H4772" s="59" t="str">
        <f>VLOOKUP(B4772,Titles_Lookup!$B$2:$C$259,2,FALSE)</f>
        <v>SEX BY SINGLE-YEAR AGE (TWO OR MORE RACES) [209]</v>
      </c>
      <c r="I4772" s="59" t="str">
        <f>VLOOKUP(B4772,Universe_Lookup!$B$2:$C$250,2,FALSE)</f>
        <v>Universe: People who are Two or More Races</v>
      </c>
      <c r="J4772" s="59" t="s">
        <v>3773</v>
      </c>
    </row>
    <row r="4773" spans="1:10" x14ac:dyDescent="0.2">
      <c r="A4773" s="73" t="s">
        <v>2676</v>
      </c>
      <c r="B4773" s="59" t="s">
        <v>5203</v>
      </c>
      <c r="C4773" s="59" t="s">
        <v>5385</v>
      </c>
      <c r="D4773" s="65">
        <v>28</v>
      </c>
      <c r="E4773" s="65" t="str">
        <f>VLOOKUP(D4773,Files_Lookup!$A$2:$B$45,2,FALSE)</f>
        <v>us000282020.dhc</v>
      </c>
      <c r="F4773" s="66">
        <v>9</v>
      </c>
      <c r="G4773" s="59">
        <f>VLOOKUP(_xlfn.CONCAT(TRIM(B4773)," - ",TRIM(D4773)),Sort_Order_Lookup!$C$1:$E$250,3,FALSE)</f>
        <v>1</v>
      </c>
      <c r="H4773" s="59" t="str">
        <f>VLOOKUP(B4773,Titles_Lookup!$B$2:$C$259,2,FALSE)</f>
        <v>SEX BY SINGLE-YEAR AGE (TWO OR MORE RACES) [209]</v>
      </c>
      <c r="I4773" s="59" t="str">
        <f>VLOOKUP(B4773,Universe_Lookup!$B$2:$C$250,2,FALSE)</f>
        <v>Universe: People who are Two or More Races</v>
      </c>
      <c r="J4773" s="59" t="s">
        <v>3775</v>
      </c>
    </row>
    <row r="4774" spans="1:10" x14ac:dyDescent="0.2">
      <c r="A4774" s="73" t="s">
        <v>2676</v>
      </c>
      <c r="B4774" s="59" t="s">
        <v>5203</v>
      </c>
      <c r="C4774" s="59" t="s">
        <v>5386</v>
      </c>
      <c r="D4774" s="65">
        <v>28</v>
      </c>
      <c r="E4774" s="65" t="str">
        <f>VLOOKUP(D4774,Files_Lookup!$A$2:$B$45,2,FALSE)</f>
        <v>us000282020.dhc</v>
      </c>
      <c r="F4774" s="66">
        <v>9</v>
      </c>
      <c r="G4774" s="59">
        <f>VLOOKUP(_xlfn.CONCAT(TRIM(B4774)," - ",TRIM(D4774)),Sort_Order_Lookup!$C$1:$E$250,3,FALSE)</f>
        <v>1</v>
      </c>
      <c r="H4774" s="59" t="str">
        <f>VLOOKUP(B4774,Titles_Lookup!$B$2:$C$259,2,FALSE)</f>
        <v>SEX BY SINGLE-YEAR AGE (TWO OR MORE RACES) [209]</v>
      </c>
      <c r="I4774" s="59" t="str">
        <f>VLOOKUP(B4774,Universe_Lookup!$B$2:$C$250,2,FALSE)</f>
        <v>Universe: People who are Two or More Races</v>
      </c>
      <c r="J4774" s="59" t="s">
        <v>3777</v>
      </c>
    </row>
    <row r="4775" spans="1:10" x14ac:dyDescent="0.2">
      <c r="A4775" s="73" t="s">
        <v>2676</v>
      </c>
      <c r="B4775" s="59" t="s">
        <v>5203</v>
      </c>
      <c r="C4775" s="59" t="s">
        <v>5387</v>
      </c>
      <c r="D4775" s="65">
        <v>28</v>
      </c>
      <c r="E4775" s="65" t="str">
        <f>VLOOKUP(D4775,Files_Lookup!$A$2:$B$45,2,FALSE)</f>
        <v>us000282020.dhc</v>
      </c>
      <c r="F4775" s="66">
        <v>9</v>
      </c>
      <c r="G4775" s="59">
        <f>VLOOKUP(_xlfn.CONCAT(TRIM(B4775)," - ",TRIM(D4775)),Sort_Order_Lookup!$C$1:$E$250,3,FALSE)</f>
        <v>1</v>
      </c>
      <c r="H4775" s="59" t="str">
        <f>VLOOKUP(B4775,Titles_Lookup!$B$2:$C$259,2,FALSE)</f>
        <v>SEX BY SINGLE-YEAR AGE (TWO OR MORE RACES) [209]</v>
      </c>
      <c r="I4775" s="59" t="str">
        <f>VLOOKUP(B4775,Universe_Lookup!$B$2:$C$250,2,FALSE)</f>
        <v>Universe: People who are Two or More Races</v>
      </c>
      <c r="J4775" s="59" t="s">
        <v>3779</v>
      </c>
    </row>
    <row r="4776" spans="1:10" x14ac:dyDescent="0.2">
      <c r="A4776" s="73" t="s">
        <v>2676</v>
      </c>
      <c r="B4776" s="59" t="s">
        <v>5203</v>
      </c>
      <c r="C4776" s="59" t="s">
        <v>5388</v>
      </c>
      <c r="D4776" s="65">
        <v>28</v>
      </c>
      <c r="E4776" s="65" t="str">
        <f>VLOOKUP(D4776,Files_Lookup!$A$2:$B$45,2,FALSE)</f>
        <v>us000282020.dhc</v>
      </c>
      <c r="F4776" s="66">
        <v>9</v>
      </c>
      <c r="G4776" s="59">
        <f>VLOOKUP(_xlfn.CONCAT(TRIM(B4776)," - ",TRIM(D4776)),Sort_Order_Lookup!$C$1:$E$250,3,FALSE)</f>
        <v>1</v>
      </c>
      <c r="H4776" s="59" t="str">
        <f>VLOOKUP(B4776,Titles_Lookup!$B$2:$C$259,2,FALSE)</f>
        <v>SEX BY SINGLE-YEAR AGE (TWO OR MORE RACES) [209]</v>
      </c>
      <c r="I4776" s="59" t="str">
        <f>VLOOKUP(B4776,Universe_Lookup!$B$2:$C$250,2,FALSE)</f>
        <v>Universe: People who are Two or More Races</v>
      </c>
      <c r="J4776" s="59" t="s">
        <v>3781</v>
      </c>
    </row>
    <row r="4777" spans="1:10" x14ac:dyDescent="0.2">
      <c r="A4777" s="73" t="s">
        <v>2676</v>
      </c>
      <c r="B4777" s="59" t="s">
        <v>5203</v>
      </c>
      <c r="C4777" s="59" t="s">
        <v>5389</v>
      </c>
      <c r="D4777" s="65">
        <v>28</v>
      </c>
      <c r="E4777" s="65" t="str">
        <f>VLOOKUP(D4777,Files_Lookup!$A$2:$B$45,2,FALSE)</f>
        <v>us000282020.dhc</v>
      </c>
      <c r="F4777" s="66">
        <v>9</v>
      </c>
      <c r="G4777" s="59">
        <f>VLOOKUP(_xlfn.CONCAT(TRIM(B4777)," - ",TRIM(D4777)),Sort_Order_Lookup!$C$1:$E$250,3,FALSE)</f>
        <v>1</v>
      </c>
      <c r="H4777" s="59" t="str">
        <f>VLOOKUP(B4777,Titles_Lookup!$B$2:$C$259,2,FALSE)</f>
        <v>SEX BY SINGLE-YEAR AGE (TWO OR MORE RACES) [209]</v>
      </c>
      <c r="I4777" s="59" t="str">
        <f>VLOOKUP(B4777,Universe_Lookup!$B$2:$C$250,2,FALSE)</f>
        <v>Universe: People who are Two or More Races</v>
      </c>
      <c r="J4777" s="59" t="s">
        <v>3783</v>
      </c>
    </row>
    <row r="4778" spans="1:10" x14ac:dyDescent="0.2">
      <c r="A4778" s="73" t="s">
        <v>2676</v>
      </c>
      <c r="B4778" s="59" t="s">
        <v>5203</v>
      </c>
      <c r="C4778" s="59" t="s">
        <v>5390</v>
      </c>
      <c r="D4778" s="65">
        <v>28</v>
      </c>
      <c r="E4778" s="65" t="str">
        <f>VLOOKUP(D4778,Files_Lookup!$A$2:$B$45,2,FALSE)</f>
        <v>us000282020.dhc</v>
      </c>
      <c r="F4778" s="66">
        <v>9</v>
      </c>
      <c r="G4778" s="59">
        <f>VLOOKUP(_xlfn.CONCAT(TRIM(B4778)," - ",TRIM(D4778)),Sort_Order_Lookup!$C$1:$E$250,3,FALSE)</f>
        <v>1</v>
      </c>
      <c r="H4778" s="59" t="str">
        <f>VLOOKUP(B4778,Titles_Lookup!$B$2:$C$259,2,FALSE)</f>
        <v>SEX BY SINGLE-YEAR AGE (TWO OR MORE RACES) [209]</v>
      </c>
      <c r="I4778" s="59" t="str">
        <f>VLOOKUP(B4778,Universe_Lookup!$B$2:$C$250,2,FALSE)</f>
        <v>Universe: People who are Two or More Races</v>
      </c>
      <c r="J4778" s="59" t="s">
        <v>3785</v>
      </c>
    </row>
    <row r="4779" spans="1:10" x14ac:dyDescent="0.2">
      <c r="A4779" s="73" t="s">
        <v>2676</v>
      </c>
      <c r="B4779" s="59" t="s">
        <v>5203</v>
      </c>
      <c r="C4779" s="59" t="s">
        <v>5391</v>
      </c>
      <c r="D4779" s="65">
        <v>28</v>
      </c>
      <c r="E4779" s="65" t="str">
        <f>VLOOKUP(D4779,Files_Lookup!$A$2:$B$45,2,FALSE)</f>
        <v>us000282020.dhc</v>
      </c>
      <c r="F4779" s="66">
        <v>9</v>
      </c>
      <c r="G4779" s="59">
        <f>VLOOKUP(_xlfn.CONCAT(TRIM(B4779)," - ",TRIM(D4779)),Sort_Order_Lookup!$C$1:$E$250,3,FALSE)</f>
        <v>1</v>
      </c>
      <c r="H4779" s="59" t="str">
        <f>VLOOKUP(B4779,Titles_Lookup!$B$2:$C$259,2,FALSE)</f>
        <v>SEX BY SINGLE-YEAR AGE (TWO OR MORE RACES) [209]</v>
      </c>
      <c r="I4779" s="59" t="str">
        <f>VLOOKUP(B4779,Universe_Lookup!$B$2:$C$250,2,FALSE)</f>
        <v>Universe: People who are Two or More Races</v>
      </c>
      <c r="J4779" s="59" t="s">
        <v>3787</v>
      </c>
    </row>
    <row r="4780" spans="1:10" x14ac:dyDescent="0.2">
      <c r="A4780" s="73" t="s">
        <v>2676</v>
      </c>
      <c r="B4780" s="59" t="s">
        <v>5203</v>
      </c>
      <c r="C4780" s="59" t="s">
        <v>5392</v>
      </c>
      <c r="D4780" s="65">
        <v>28</v>
      </c>
      <c r="E4780" s="65" t="str">
        <f>VLOOKUP(D4780,Files_Lookup!$A$2:$B$45,2,FALSE)</f>
        <v>us000282020.dhc</v>
      </c>
      <c r="F4780" s="66">
        <v>9</v>
      </c>
      <c r="G4780" s="59">
        <f>VLOOKUP(_xlfn.CONCAT(TRIM(B4780)," - ",TRIM(D4780)),Sort_Order_Lookup!$C$1:$E$250,3,FALSE)</f>
        <v>1</v>
      </c>
      <c r="H4780" s="59" t="str">
        <f>VLOOKUP(B4780,Titles_Lookup!$B$2:$C$259,2,FALSE)</f>
        <v>SEX BY SINGLE-YEAR AGE (TWO OR MORE RACES) [209]</v>
      </c>
      <c r="I4780" s="59" t="str">
        <f>VLOOKUP(B4780,Universe_Lookup!$B$2:$C$250,2,FALSE)</f>
        <v>Universe: People who are Two or More Races</v>
      </c>
      <c r="J4780" s="59" t="s">
        <v>3789</v>
      </c>
    </row>
    <row r="4781" spans="1:10" x14ac:dyDescent="0.2">
      <c r="A4781" s="73" t="s">
        <v>2676</v>
      </c>
      <c r="B4781" s="59" t="s">
        <v>5203</v>
      </c>
      <c r="C4781" s="59" t="s">
        <v>5393</v>
      </c>
      <c r="D4781" s="65">
        <v>28</v>
      </c>
      <c r="E4781" s="65" t="str">
        <f>VLOOKUP(D4781,Files_Lookup!$A$2:$B$45,2,FALSE)</f>
        <v>us000282020.dhc</v>
      </c>
      <c r="F4781" s="66">
        <v>9</v>
      </c>
      <c r="G4781" s="59">
        <f>VLOOKUP(_xlfn.CONCAT(TRIM(B4781)," - ",TRIM(D4781)),Sort_Order_Lookup!$C$1:$E$250,3,FALSE)</f>
        <v>1</v>
      </c>
      <c r="H4781" s="59" t="str">
        <f>VLOOKUP(B4781,Titles_Lookup!$B$2:$C$259,2,FALSE)</f>
        <v>SEX BY SINGLE-YEAR AGE (TWO OR MORE RACES) [209]</v>
      </c>
      <c r="I4781" s="59" t="str">
        <f>VLOOKUP(B4781,Universe_Lookup!$B$2:$C$250,2,FALSE)</f>
        <v>Universe: People who are Two or More Races</v>
      </c>
      <c r="J4781" s="59" t="s">
        <v>3791</v>
      </c>
    </row>
    <row r="4782" spans="1:10" x14ac:dyDescent="0.2">
      <c r="A4782" s="73" t="s">
        <v>2676</v>
      </c>
      <c r="B4782" s="59" t="s">
        <v>5203</v>
      </c>
      <c r="C4782" s="59" t="s">
        <v>5394</v>
      </c>
      <c r="D4782" s="65">
        <v>28</v>
      </c>
      <c r="E4782" s="65" t="str">
        <f>VLOOKUP(D4782,Files_Lookup!$A$2:$B$45,2,FALSE)</f>
        <v>us000282020.dhc</v>
      </c>
      <c r="F4782" s="66">
        <v>9</v>
      </c>
      <c r="G4782" s="59">
        <f>VLOOKUP(_xlfn.CONCAT(TRIM(B4782)," - ",TRIM(D4782)),Sort_Order_Lookup!$C$1:$E$250,3,FALSE)</f>
        <v>1</v>
      </c>
      <c r="H4782" s="59" t="str">
        <f>VLOOKUP(B4782,Titles_Lookup!$B$2:$C$259,2,FALSE)</f>
        <v>SEX BY SINGLE-YEAR AGE (TWO OR MORE RACES) [209]</v>
      </c>
      <c r="I4782" s="59" t="str">
        <f>VLOOKUP(B4782,Universe_Lookup!$B$2:$C$250,2,FALSE)</f>
        <v>Universe: People who are Two or More Races</v>
      </c>
      <c r="J4782" s="59" t="s">
        <v>3793</v>
      </c>
    </row>
    <row r="4783" spans="1:10" x14ac:dyDescent="0.2">
      <c r="A4783" s="73" t="s">
        <v>2676</v>
      </c>
      <c r="B4783" s="59" t="s">
        <v>5203</v>
      </c>
      <c r="C4783" s="59" t="s">
        <v>5395</v>
      </c>
      <c r="D4783" s="65">
        <v>28</v>
      </c>
      <c r="E4783" s="65" t="str">
        <f>VLOOKUP(D4783,Files_Lookup!$A$2:$B$45,2,FALSE)</f>
        <v>us000282020.dhc</v>
      </c>
      <c r="F4783" s="66">
        <v>9</v>
      </c>
      <c r="G4783" s="59">
        <f>VLOOKUP(_xlfn.CONCAT(TRIM(B4783)," - ",TRIM(D4783)),Sort_Order_Lookup!$C$1:$E$250,3,FALSE)</f>
        <v>1</v>
      </c>
      <c r="H4783" s="59" t="str">
        <f>VLOOKUP(B4783,Titles_Lookup!$B$2:$C$259,2,FALSE)</f>
        <v>SEX BY SINGLE-YEAR AGE (TWO OR MORE RACES) [209]</v>
      </c>
      <c r="I4783" s="59" t="str">
        <f>VLOOKUP(B4783,Universe_Lookup!$B$2:$C$250,2,FALSE)</f>
        <v>Universe: People who are Two or More Races</v>
      </c>
      <c r="J4783" s="59" t="s">
        <v>3795</v>
      </c>
    </row>
    <row r="4784" spans="1:10" x14ac:dyDescent="0.2">
      <c r="A4784" s="73" t="s">
        <v>2676</v>
      </c>
      <c r="B4784" s="59" t="s">
        <v>5203</v>
      </c>
      <c r="C4784" s="59" t="s">
        <v>5396</v>
      </c>
      <c r="D4784" s="65">
        <v>28</v>
      </c>
      <c r="E4784" s="65" t="str">
        <f>VLOOKUP(D4784,Files_Lookup!$A$2:$B$45,2,FALSE)</f>
        <v>us000282020.dhc</v>
      </c>
      <c r="F4784" s="66">
        <v>9</v>
      </c>
      <c r="G4784" s="59">
        <f>VLOOKUP(_xlfn.CONCAT(TRIM(B4784)," - ",TRIM(D4784)),Sort_Order_Lookup!$C$1:$E$250,3,FALSE)</f>
        <v>1</v>
      </c>
      <c r="H4784" s="59" t="str">
        <f>VLOOKUP(B4784,Titles_Lookup!$B$2:$C$259,2,FALSE)</f>
        <v>SEX BY SINGLE-YEAR AGE (TWO OR MORE RACES) [209]</v>
      </c>
      <c r="I4784" s="59" t="str">
        <f>VLOOKUP(B4784,Universe_Lookup!$B$2:$C$250,2,FALSE)</f>
        <v>Universe: People who are Two or More Races</v>
      </c>
      <c r="J4784" s="59" t="s">
        <v>3797</v>
      </c>
    </row>
    <row r="4785" spans="1:10" x14ac:dyDescent="0.2">
      <c r="A4785" s="73" t="s">
        <v>2676</v>
      </c>
      <c r="B4785" s="59" t="s">
        <v>5203</v>
      </c>
      <c r="C4785" s="59" t="s">
        <v>5397</v>
      </c>
      <c r="D4785" s="65">
        <v>28</v>
      </c>
      <c r="E4785" s="65" t="str">
        <f>VLOOKUP(D4785,Files_Lookup!$A$2:$B$45,2,FALSE)</f>
        <v>us000282020.dhc</v>
      </c>
      <c r="F4785" s="66">
        <v>9</v>
      </c>
      <c r="G4785" s="59">
        <f>VLOOKUP(_xlfn.CONCAT(TRIM(B4785)," - ",TRIM(D4785)),Sort_Order_Lookup!$C$1:$E$250,3,FALSE)</f>
        <v>1</v>
      </c>
      <c r="H4785" s="59" t="str">
        <f>VLOOKUP(B4785,Titles_Lookup!$B$2:$C$259,2,FALSE)</f>
        <v>SEX BY SINGLE-YEAR AGE (TWO OR MORE RACES) [209]</v>
      </c>
      <c r="I4785" s="59" t="str">
        <f>VLOOKUP(B4785,Universe_Lookup!$B$2:$C$250,2,FALSE)</f>
        <v>Universe: People who are Two or More Races</v>
      </c>
      <c r="J4785" s="59" t="s">
        <v>3799</v>
      </c>
    </row>
    <row r="4786" spans="1:10" x14ac:dyDescent="0.2">
      <c r="A4786" s="73" t="s">
        <v>2676</v>
      </c>
      <c r="B4786" s="59" t="s">
        <v>5203</v>
      </c>
      <c r="C4786" s="59" t="s">
        <v>5398</v>
      </c>
      <c r="D4786" s="65">
        <v>28</v>
      </c>
      <c r="E4786" s="65" t="str">
        <f>VLOOKUP(D4786,Files_Lookup!$A$2:$B$45,2,FALSE)</f>
        <v>us000282020.dhc</v>
      </c>
      <c r="F4786" s="66">
        <v>9</v>
      </c>
      <c r="G4786" s="59">
        <f>VLOOKUP(_xlfn.CONCAT(TRIM(B4786)," - ",TRIM(D4786)),Sort_Order_Lookup!$C$1:$E$250,3,FALSE)</f>
        <v>1</v>
      </c>
      <c r="H4786" s="59" t="str">
        <f>VLOOKUP(B4786,Titles_Lookup!$B$2:$C$259,2,FALSE)</f>
        <v>SEX BY SINGLE-YEAR AGE (TWO OR MORE RACES) [209]</v>
      </c>
      <c r="I4786" s="59" t="str">
        <f>VLOOKUP(B4786,Universe_Lookup!$B$2:$C$250,2,FALSE)</f>
        <v>Universe: People who are Two or More Races</v>
      </c>
      <c r="J4786" s="59" t="s">
        <v>3801</v>
      </c>
    </row>
    <row r="4787" spans="1:10" x14ac:dyDescent="0.2">
      <c r="A4787" s="73" t="s">
        <v>2676</v>
      </c>
      <c r="B4787" s="59" t="s">
        <v>5203</v>
      </c>
      <c r="C4787" s="59" t="s">
        <v>5399</v>
      </c>
      <c r="D4787" s="65">
        <v>28</v>
      </c>
      <c r="E4787" s="65" t="str">
        <f>VLOOKUP(D4787,Files_Lookup!$A$2:$B$45,2,FALSE)</f>
        <v>us000282020.dhc</v>
      </c>
      <c r="F4787" s="66">
        <v>9</v>
      </c>
      <c r="G4787" s="59">
        <f>VLOOKUP(_xlfn.CONCAT(TRIM(B4787)," - ",TRIM(D4787)),Sort_Order_Lookup!$C$1:$E$250,3,FALSE)</f>
        <v>1</v>
      </c>
      <c r="H4787" s="59" t="str">
        <f>VLOOKUP(B4787,Titles_Lookup!$B$2:$C$259,2,FALSE)</f>
        <v>SEX BY SINGLE-YEAR AGE (TWO OR MORE RACES) [209]</v>
      </c>
      <c r="I4787" s="59" t="str">
        <f>VLOOKUP(B4787,Universe_Lookup!$B$2:$C$250,2,FALSE)</f>
        <v>Universe: People who are Two or More Races</v>
      </c>
      <c r="J4787" s="59" t="s">
        <v>3803</v>
      </c>
    </row>
    <row r="4788" spans="1:10" x14ac:dyDescent="0.2">
      <c r="A4788" s="73" t="s">
        <v>2676</v>
      </c>
      <c r="B4788" s="59" t="s">
        <v>5203</v>
      </c>
      <c r="C4788" s="59" t="s">
        <v>5400</v>
      </c>
      <c r="D4788" s="65">
        <v>28</v>
      </c>
      <c r="E4788" s="65" t="str">
        <f>VLOOKUP(D4788,Files_Lookup!$A$2:$B$45,2,FALSE)</f>
        <v>us000282020.dhc</v>
      </c>
      <c r="F4788" s="66">
        <v>9</v>
      </c>
      <c r="G4788" s="59">
        <f>VLOOKUP(_xlfn.CONCAT(TRIM(B4788)," - ",TRIM(D4788)),Sort_Order_Lookup!$C$1:$E$250,3,FALSE)</f>
        <v>1</v>
      </c>
      <c r="H4788" s="59" t="str">
        <f>VLOOKUP(B4788,Titles_Lookup!$B$2:$C$259,2,FALSE)</f>
        <v>SEX BY SINGLE-YEAR AGE (TWO OR MORE RACES) [209]</v>
      </c>
      <c r="I4788" s="59" t="str">
        <f>VLOOKUP(B4788,Universe_Lookup!$B$2:$C$250,2,FALSE)</f>
        <v>Universe: People who are Two or More Races</v>
      </c>
      <c r="J4788" s="59" t="s">
        <v>3805</v>
      </c>
    </row>
    <row r="4789" spans="1:10" x14ac:dyDescent="0.2">
      <c r="A4789" s="73" t="s">
        <v>2676</v>
      </c>
      <c r="B4789" s="59" t="s">
        <v>5203</v>
      </c>
      <c r="C4789" s="59" t="s">
        <v>5401</v>
      </c>
      <c r="D4789" s="65">
        <v>28</v>
      </c>
      <c r="E4789" s="65" t="str">
        <f>VLOOKUP(D4789,Files_Lookup!$A$2:$B$45,2,FALSE)</f>
        <v>us000282020.dhc</v>
      </c>
      <c r="F4789" s="66">
        <v>9</v>
      </c>
      <c r="G4789" s="59">
        <f>VLOOKUP(_xlfn.CONCAT(TRIM(B4789)," - ",TRIM(D4789)),Sort_Order_Lookup!$C$1:$E$250,3,FALSE)</f>
        <v>1</v>
      </c>
      <c r="H4789" s="59" t="str">
        <f>VLOOKUP(B4789,Titles_Lookup!$B$2:$C$259,2,FALSE)</f>
        <v>SEX BY SINGLE-YEAR AGE (TWO OR MORE RACES) [209]</v>
      </c>
      <c r="I4789" s="59" t="str">
        <f>VLOOKUP(B4789,Universe_Lookup!$B$2:$C$250,2,FALSE)</f>
        <v>Universe: People who are Two or More Races</v>
      </c>
      <c r="J4789" s="59" t="s">
        <v>3807</v>
      </c>
    </row>
    <row r="4790" spans="1:10" x14ac:dyDescent="0.2">
      <c r="A4790" s="73" t="s">
        <v>2676</v>
      </c>
      <c r="B4790" s="59" t="s">
        <v>5203</v>
      </c>
      <c r="C4790" s="59" t="s">
        <v>5402</v>
      </c>
      <c r="D4790" s="65">
        <v>28</v>
      </c>
      <c r="E4790" s="65" t="str">
        <f>VLOOKUP(D4790,Files_Lookup!$A$2:$B$45,2,FALSE)</f>
        <v>us000282020.dhc</v>
      </c>
      <c r="F4790" s="66">
        <v>9</v>
      </c>
      <c r="G4790" s="59">
        <f>VLOOKUP(_xlfn.CONCAT(TRIM(B4790)," - ",TRIM(D4790)),Sort_Order_Lookup!$C$1:$E$250,3,FALSE)</f>
        <v>1</v>
      </c>
      <c r="H4790" s="59" t="str">
        <f>VLOOKUP(B4790,Titles_Lookup!$B$2:$C$259,2,FALSE)</f>
        <v>SEX BY SINGLE-YEAR AGE (TWO OR MORE RACES) [209]</v>
      </c>
      <c r="I4790" s="59" t="str">
        <f>VLOOKUP(B4790,Universe_Lookup!$B$2:$C$250,2,FALSE)</f>
        <v>Universe: People who are Two or More Races</v>
      </c>
      <c r="J4790" s="59" t="s">
        <v>3809</v>
      </c>
    </row>
    <row r="4791" spans="1:10" x14ac:dyDescent="0.2">
      <c r="A4791" s="73" t="s">
        <v>2676</v>
      </c>
      <c r="B4791" s="59" t="s">
        <v>5203</v>
      </c>
      <c r="C4791" s="59" t="s">
        <v>5403</v>
      </c>
      <c r="D4791" s="65">
        <v>28</v>
      </c>
      <c r="E4791" s="65" t="str">
        <f>VLOOKUP(D4791,Files_Lookup!$A$2:$B$45,2,FALSE)</f>
        <v>us000282020.dhc</v>
      </c>
      <c r="F4791" s="66">
        <v>9</v>
      </c>
      <c r="G4791" s="59">
        <f>VLOOKUP(_xlfn.CONCAT(TRIM(B4791)," - ",TRIM(D4791)),Sort_Order_Lookup!$C$1:$E$250,3,FALSE)</f>
        <v>1</v>
      </c>
      <c r="H4791" s="59" t="str">
        <f>VLOOKUP(B4791,Titles_Lookup!$B$2:$C$259,2,FALSE)</f>
        <v>SEX BY SINGLE-YEAR AGE (TWO OR MORE RACES) [209]</v>
      </c>
      <c r="I4791" s="59" t="str">
        <f>VLOOKUP(B4791,Universe_Lookup!$B$2:$C$250,2,FALSE)</f>
        <v>Universe: People who are Two or More Races</v>
      </c>
      <c r="J4791" s="59" t="s">
        <v>3811</v>
      </c>
    </row>
    <row r="4792" spans="1:10" x14ac:dyDescent="0.2">
      <c r="A4792" s="73" t="s">
        <v>2676</v>
      </c>
      <c r="B4792" s="59" t="s">
        <v>5203</v>
      </c>
      <c r="C4792" s="59" t="s">
        <v>5404</v>
      </c>
      <c r="D4792" s="65">
        <v>28</v>
      </c>
      <c r="E4792" s="65" t="str">
        <f>VLOOKUP(D4792,Files_Lookup!$A$2:$B$45,2,FALSE)</f>
        <v>us000282020.dhc</v>
      </c>
      <c r="F4792" s="66">
        <v>9</v>
      </c>
      <c r="G4792" s="59">
        <f>VLOOKUP(_xlfn.CONCAT(TRIM(B4792)," - ",TRIM(D4792)),Sort_Order_Lookup!$C$1:$E$250,3,FALSE)</f>
        <v>1</v>
      </c>
      <c r="H4792" s="59" t="str">
        <f>VLOOKUP(B4792,Titles_Lookup!$B$2:$C$259,2,FALSE)</f>
        <v>SEX BY SINGLE-YEAR AGE (TWO OR MORE RACES) [209]</v>
      </c>
      <c r="I4792" s="59" t="str">
        <f>VLOOKUP(B4792,Universe_Lookup!$B$2:$C$250,2,FALSE)</f>
        <v>Universe: People who are Two or More Races</v>
      </c>
      <c r="J4792" s="59" t="s">
        <v>3813</v>
      </c>
    </row>
    <row r="4793" spans="1:10" x14ac:dyDescent="0.2">
      <c r="A4793" s="73" t="s">
        <v>2676</v>
      </c>
      <c r="B4793" s="59" t="s">
        <v>5203</v>
      </c>
      <c r="C4793" s="59" t="s">
        <v>5405</v>
      </c>
      <c r="D4793" s="65">
        <v>28</v>
      </c>
      <c r="E4793" s="65" t="str">
        <f>VLOOKUP(D4793,Files_Lookup!$A$2:$B$45,2,FALSE)</f>
        <v>us000282020.dhc</v>
      </c>
      <c r="F4793" s="66">
        <v>9</v>
      </c>
      <c r="G4793" s="59">
        <f>VLOOKUP(_xlfn.CONCAT(TRIM(B4793)," - ",TRIM(D4793)),Sort_Order_Lookup!$C$1:$E$250,3,FALSE)</f>
        <v>1</v>
      </c>
      <c r="H4793" s="59" t="str">
        <f>VLOOKUP(B4793,Titles_Lookup!$B$2:$C$259,2,FALSE)</f>
        <v>SEX BY SINGLE-YEAR AGE (TWO OR MORE RACES) [209]</v>
      </c>
      <c r="I4793" s="59" t="str">
        <f>VLOOKUP(B4793,Universe_Lookup!$B$2:$C$250,2,FALSE)</f>
        <v>Universe: People who are Two or More Races</v>
      </c>
      <c r="J4793" s="59" t="s">
        <v>3815</v>
      </c>
    </row>
    <row r="4794" spans="1:10" x14ac:dyDescent="0.2">
      <c r="A4794" s="73" t="s">
        <v>2676</v>
      </c>
      <c r="B4794" s="59" t="s">
        <v>5203</v>
      </c>
      <c r="C4794" s="59" t="s">
        <v>5406</v>
      </c>
      <c r="D4794" s="65">
        <v>28</v>
      </c>
      <c r="E4794" s="65" t="str">
        <f>VLOOKUP(D4794,Files_Lookup!$A$2:$B$45,2,FALSE)</f>
        <v>us000282020.dhc</v>
      </c>
      <c r="F4794" s="66">
        <v>9</v>
      </c>
      <c r="G4794" s="59">
        <f>VLOOKUP(_xlfn.CONCAT(TRIM(B4794)," - ",TRIM(D4794)),Sort_Order_Lookup!$C$1:$E$250,3,FALSE)</f>
        <v>1</v>
      </c>
      <c r="H4794" s="59" t="str">
        <f>VLOOKUP(B4794,Titles_Lookup!$B$2:$C$259,2,FALSE)</f>
        <v>SEX BY SINGLE-YEAR AGE (TWO OR MORE RACES) [209]</v>
      </c>
      <c r="I4794" s="59" t="str">
        <f>VLOOKUP(B4794,Universe_Lookup!$B$2:$C$250,2,FALSE)</f>
        <v>Universe: People who are Two or More Races</v>
      </c>
      <c r="J4794" s="59" t="s">
        <v>3817</v>
      </c>
    </row>
    <row r="4795" spans="1:10" x14ac:dyDescent="0.2">
      <c r="A4795" s="73" t="s">
        <v>2676</v>
      </c>
      <c r="B4795" s="59" t="s">
        <v>5203</v>
      </c>
      <c r="C4795" s="59" t="s">
        <v>5407</v>
      </c>
      <c r="D4795" s="65">
        <v>28</v>
      </c>
      <c r="E4795" s="65" t="str">
        <f>VLOOKUP(D4795,Files_Lookup!$A$2:$B$45,2,FALSE)</f>
        <v>us000282020.dhc</v>
      </c>
      <c r="F4795" s="66">
        <v>9</v>
      </c>
      <c r="G4795" s="59">
        <f>VLOOKUP(_xlfn.CONCAT(TRIM(B4795)," - ",TRIM(D4795)),Sort_Order_Lookup!$C$1:$E$250,3,FALSE)</f>
        <v>1</v>
      </c>
      <c r="H4795" s="59" t="str">
        <f>VLOOKUP(B4795,Titles_Lookup!$B$2:$C$259,2,FALSE)</f>
        <v>SEX BY SINGLE-YEAR AGE (TWO OR MORE RACES) [209]</v>
      </c>
      <c r="I4795" s="59" t="str">
        <f>VLOOKUP(B4795,Universe_Lookup!$B$2:$C$250,2,FALSE)</f>
        <v>Universe: People who are Two or More Races</v>
      </c>
      <c r="J4795" s="59" t="s">
        <v>3819</v>
      </c>
    </row>
    <row r="4796" spans="1:10" x14ac:dyDescent="0.2">
      <c r="A4796" s="73" t="s">
        <v>2676</v>
      </c>
      <c r="B4796" s="59" t="s">
        <v>5203</v>
      </c>
      <c r="C4796" s="59" t="s">
        <v>5408</v>
      </c>
      <c r="D4796" s="65">
        <v>28</v>
      </c>
      <c r="E4796" s="65" t="str">
        <f>VLOOKUP(D4796,Files_Lookup!$A$2:$B$45,2,FALSE)</f>
        <v>us000282020.dhc</v>
      </c>
      <c r="F4796" s="66">
        <v>9</v>
      </c>
      <c r="G4796" s="59">
        <f>VLOOKUP(_xlfn.CONCAT(TRIM(B4796)," - ",TRIM(D4796)),Sort_Order_Lookup!$C$1:$E$250,3,FALSE)</f>
        <v>1</v>
      </c>
      <c r="H4796" s="59" t="str">
        <f>VLOOKUP(B4796,Titles_Lookup!$B$2:$C$259,2,FALSE)</f>
        <v>SEX BY SINGLE-YEAR AGE (TWO OR MORE RACES) [209]</v>
      </c>
      <c r="I4796" s="59" t="str">
        <f>VLOOKUP(B4796,Universe_Lookup!$B$2:$C$250,2,FALSE)</f>
        <v>Universe: People who are Two or More Races</v>
      </c>
      <c r="J4796" s="59" t="s">
        <v>3821</v>
      </c>
    </row>
    <row r="4797" spans="1:10" x14ac:dyDescent="0.2">
      <c r="A4797" s="73" t="s">
        <v>2676</v>
      </c>
      <c r="B4797" s="59" t="s">
        <v>5203</v>
      </c>
      <c r="C4797" s="59" t="s">
        <v>5409</v>
      </c>
      <c r="D4797" s="65">
        <v>28</v>
      </c>
      <c r="E4797" s="65" t="str">
        <f>VLOOKUP(D4797,Files_Lookup!$A$2:$B$45,2,FALSE)</f>
        <v>us000282020.dhc</v>
      </c>
      <c r="F4797" s="66">
        <v>9</v>
      </c>
      <c r="G4797" s="59">
        <f>VLOOKUP(_xlfn.CONCAT(TRIM(B4797)," - ",TRIM(D4797)),Sort_Order_Lookup!$C$1:$E$250,3,FALSE)</f>
        <v>1</v>
      </c>
      <c r="H4797" s="59" t="str">
        <f>VLOOKUP(B4797,Titles_Lookup!$B$2:$C$259,2,FALSE)</f>
        <v>SEX BY SINGLE-YEAR AGE (TWO OR MORE RACES) [209]</v>
      </c>
      <c r="I4797" s="59" t="str">
        <f>VLOOKUP(B4797,Universe_Lookup!$B$2:$C$250,2,FALSE)</f>
        <v>Universe: People who are Two or More Races</v>
      </c>
      <c r="J4797" s="59" t="s">
        <v>3823</v>
      </c>
    </row>
    <row r="4798" spans="1:10" x14ac:dyDescent="0.2">
      <c r="A4798" s="73" t="s">
        <v>2676</v>
      </c>
      <c r="B4798" s="59" t="s">
        <v>5203</v>
      </c>
      <c r="C4798" s="59" t="s">
        <v>5410</v>
      </c>
      <c r="D4798" s="65">
        <v>28</v>
      </c>
      <c r="E4798" s="65" t="str">
        <f>VLOOKUP(D4798,Files_Lookup!$A$2:$B$45,2,FALSE)</f>
        <v>us000282020.dhc</v>
      </c>
      <c r="F4798" s="66">
        <v>9</v>
      </c>
      <c r="G4798" s="59">
        <f>VLOOKUP(_xlfn.CONCAT(TRIM(B4798)," - ",TRIM(D4798)),Sort_Order_Lookup!$C$1:$E$250,3,FALSE)</f>
        <v>1</v>
      </c>
      <c r="H4798" s="59" t="str">
        <f>VLOOKUP(B4798,Titles_Lookup!$B$2:$C$259,2,FALSE)</f>
        <v>SEX BY SINGLE-YEAR AGE (TWO OR MORE RACES) [209]</v>
      </c>
      <c r="I4798" s="59" t="str">
        <f>VLOOKUP(B4798,Universe_Lookup!$B$2:$C$250,2,FALSE)</f>
        <v>Universe: People who are Two or More Races</v>
      </c>
      <c r="J4798" s="59" t="s">
        <v>3825</v>
      </c>
    </row>
    <row r="4799" spans="1:10" x14ac:dyDescent="0.2">
      <c r="A4799" s="73" t="s">
        <v>2676</v>
      </c>
      <c r="B4799" s="59" t="s">
        <v>5203</v>
      </c>
      <c r="C4799" s="59" t="s">
        <v>5411</v>
      </c>
      <c r="D4799" s="65">
        <v>28</v>
      </c>
      <c r="E4799" s="65" t="str">
        <f>VLOOKUP(D4799,Files_Lookup!$A$2:$B$45,2,FALSE)</f>
        <v>us000282020.dhc</v>
      </c>
      <c r="F4799" s="66">
        <v>9</v>
      </c>
      <c r="G4799" s="59">
        <f>VLOOKUP(_xlfn.CONCAT(TRIM(B4799)," - ",TRIM(D4799)),Sort_Order_Lookup!$C$1:$E$250,3,FALSE)</f>
        <v>1</v>
      </c>
      <c r="H4799" s="59" t="str">
        <f>VLOOKUP(B4799,Titles_Lookup!$B$2:$C$259,2,FALSE)</f>
        <v>SEX BY SINGLE-YEAR AGE (TWO OR MORE RACES) [209]</v>
      </c>
      <c r="I4799" s="59" t="str">
        <f>VLOOKUP(B4799,Universe_Lookup!$B$2:$C$250,2,FALSE)</f>
        <v>Universe: People who are Two or More Races</v>
      </c>
      <c r="J4799" s="59" t="s">
        <v>3827</v>
      </c>
    </row>
    <row r="4800" spans="1:10" x14ac:dyDescent="0.2">
      <c r="A4800" s="73" t="s">
        <v>2676</v>
      </c>
      <c r="B4800" s="59" t="s">
        <v>5203</v>
      </c>
      <c r="C4800" s="59" t="s">
        <v>5412</v>
      </c>
      <c r="D4800" s="65">
        <v>28</v>
      </c>
      <c r="E4800" s="65" t="str">
        <f>VLOOKUP(D4800,Files_Lookup!$A$2:$B$45,2,FALSE)</f>
        <v>us000282020.dhc</v>
      </c>
      <c r="F4800" s="66">
        <v>9</v>
      </c>
      <c r="G4800" s="59">
        <f>VLOOKUP(_xlfn.CONCAT(TRIM(B4800)," - ",TRIM(D4800)),Sort_Order_Lookup!$C$1:$E$250,3,FALSE)</f>
        <v>1</v>
      </c>
      <c r="H4800" s="59" t="str">
        <f>VLOOKUP(B4800,Titles_Lookup!$B$2:$C$259,2,FALSE)</f>
        <v>SEX BY SINGLE-YEAR AGE (TWO OR MORE RACES) [209]</v>
      </c>
      <c r="I4800" s="59" t="str">
        <f>VLOOKUP(B4800,Universe_Lookup!$B$2:$C$250,2,FALSE)</f>
        <v>Universe: People who are Two or More Races</v>
      </c>
      <c r="J4800" s="59" t="s">
        <v>3829</v>
      </c>
    </row>
    <row r="4801" spans="1:10" x14ac:dyDescent="0.2">
      <c r="A4801" s="73" t="s">
        <v>2676</v>
      </c>
      <c r="B4801" s="59" t="s">
        <v>5203</v>
      </c>
      <c r="C4801" s="59" t="s">
        <v>5413</v>
      </c>
      <c r="D4801" s="65">
        <v>28</v>
      </c>
      <c r="E4801" s="65" t="str">
        <f>VLOOKUP(D4801,Files_Lookup!$A$2:$B$45,2,FALSE)</f>
        <v>us000282020.dhc</v>
      </c>
      <c r="F4801" s="66">
        <v>9</v>
      </c>
      <c r="G4801" s="59">
        <f>VLOOKUP(_xlfn.CONCAT(TRIM(B4801)," - ",TRIM(D4801)),Sort_Order_Lookup!$C$1:$E$250,3,FALSE)</f>
        <v>1</v>
      </c>
      <c r="H4801" s="59" t="str">
        <f>VLOOKUP(B4801,Titles_Lookup!$B$2:$C$259,2,FALSE)</f>
        <v>SEX BY SINGLE-YEAR AGE (TWO OR MORE RACES) [209]</v>
      </c>
      <c r="I4801" s="59" t="str">
        <f>VLOOKUP(B4801,Universe_Lookup!$B$2:$C$250,2,FALSE)</f>
        <v>Universe: People who are Two or More Races</v>
      </c>
      <c r="J4801" s="59" t="s">
        <v>3831</v>
      </c>
    </row>
    <row r="4802" spans="1:10" x14ac:dyDescent="0.2">
      <c r="A4802" s="73" t="s">
        <v>2676</v>
      </c>
      <c r="B4802" s="59" t="s">
        <v>5414</v>
      </c>
      <c r="C4802" s="59" t="s">
        <v>5416</v>
      </c>
      <c r="D4802" s="65">
        <v>29</v>
      </c>
      <c r="E4802" s="65" t="str">
        <f>VLOOKUP(D4802,Files_Lookup!$A$2:$B$45,2,FALSE)</f>
        <v>us000292020.dhc</v>
      </c>
      <c r="F4802" s="66">
        <v>9</v>
      </c>
      <c r="G4802" s="59">
        <f>VLOOKUP(_xlfn.CONCAT(TRIM(B4802)," - ",TRIM(D4802)),Sort_Order_Lookup!$C$1:$E$250,3,FALSE)</f>
        <v>1</v>
      </c>
      <c r="H4802" s="59" t="str">
        <f>VLOOKUP(B4802,Titles_Lookup!$B$2:$C$259,2,FALSE)</f>
        <v>SEX BY SINGLE-YEAR AGE (HISPANIC OR LATINO) [209]</v>
      </c>
      <c r="I4802" s="59" t="str">
        <f>VLOOKUP(B4802,Universe_Lookup!$B$2:$C$250,2,FALSE)</f>
        <v>Universe: People who are Hispanic or Latino</v>
      </c>
      <c r="J4802" s="59" t="s">
        <v>16</v>
      </c>
    </row>
    <row r="4803" spans="1:10" x14ac:dyDescent="0.2">
      <c r="A4803" s="73" t="s">
        <v>2676</v>
      </c>
      <c r="B4803" s="59" t="s">
        <v>5414</v>
      </c>
      <c r="C4803" s="59" t="s">
        <v>5417</v>
      </c>
      <c r="D4803" s="65">
        <v>29</v>
      </c>
      <c r="E4803" s="65" t="str">
        <f>VLOOKUP(D4803,Files_Lookup!$A$2:$B$45,2,FALSE)</f>
        <v>us000292020.dhc</v>
      </c>
      <c r="F4803" s="66">
        <v>9</v>
      </c>
      <c r="G4803" s="59">
        <f>VLOOKUP(_xlfn.CONCAT(TRIM(B4803)," - ",TRIM(D4803)),Sort_Order_Lookup!$C$1:$E$250,3,FALSE)</f>
        <v>1</v>
      </c>
      <c r="H4803" s="59" t="str">
        <f>VLOOKUP(B4803,Titles_Lookup!$B$2:$C$259,2,FALSE)</f>
        <v>SEX BY SINGLE-YEAR AGE (HISPANIC OR LATINO) [209]</v>
      </c>
      <c r="I4803" s="59" t="str">
        <f>VLOOKUP(B4803,Universe_Lookup!$B$2:$C$250,2,FALSE)</f>
        <v>Universe: People who are Hispanic or Latino</v>
      </c>
      <c r="J4803" s="59" t="s">
        <v>3647</v>
      </c>
    </row>
    <row r="4804" spans="1:10" x14ac:dyDescent="0.2">
      <c r="A4804" s="73" t="s">
        <v>2676</v>
      </c>
      <c r="B4804" s="59" t="s">
        <v>5414</v>
      </c>
      <c r="C4804" s="59" t="s">
        <v>5418</v>
      </c>
      <c r="D4804" s="65">
        <v>29</v>
      </c>
      <c r="E4804" s="65" t="str">
        <f>VLOOKUP(D4804,Files_Lookup!$A$2:$B$45,2,FALSE)</f>
        <v>us000292020.dhc</v>
      </c>
      <c r="F4804" s="66">
        <v>9</v>
      </c>
      <c r="G4804" s="59">
        <f>VLOOKUP(_xlfn.CONCAT(TRIM(B4804)," - ",TRIM(D4804)),Sort_Order_Lookup!$C$1:$E$250,3,FALSE)</f>
        <v>1</v>
      </c>
      <c r="H4804" s="59" t="str">
        <f>VLOOKUP(B4804,Titles_Lookup!$B$2:$C$259,2,FALSE)</f>
        <v>SEX BY SINGLE-YEAR AGE (HISPANIC OR LATINO) [209]</v>
      </c>
      <c r="I4804" s="59" t="str">
        <f>VLOOKUP(B4804,Universe_Lookup!$B$2:$C$250,2,FALSE)</f>
        <v>Universe: People who are Hispanic or Latino</v>
      </c>
      <c r="J4804" s="59" t="s">
        <v>2323</v>
      </c>
    </row>
    <row r="4805" spans="1:10" x14ac:dyDescent="0.2">
      <c r="A4805" s="73" t="s">
        <v>2676</v>
      </c>
      <c r="B4805" s="59" t="s">
        <v>5414</v>
      </c>
      <c r="C4805" s="59" t="s">
        <v>5419</v>
      </c>
      <c r="D4805" s="65">
        <v>29</v>
      </c>
      <c r="E4805" s="65" t="str">
        <f>VLOOKUP(D4805,Files_Lookup!$A$2:$B$45,2,FALSE)</f>
        <v>us000292020.dhc</v>
      </c>
      <c r="F4805" s="66">
        <v>9</v>
      </c>
      <c r="G4805" s="59">
        <f>VLOOKUP(_xlfn.CONCAT(TRIM(B4805)," - ",TRIM(D4805)),Sort_Order_Lookup!$C$1:$E$250,3,FALSE)</f>
        <v>1</v>
      </c>
      <c r="H4805" s="59" t="str">
        <f>VLOOKUP(B4805,Titles_Lookup!$B$2:$C$259,2,FALSE)</f>
        <v>SEX BY SINGLE-YEAR AGE (HISPANIC OR LATINO) [209]</v>
      </c>
      <c r="I4805" s="59" t="str">
        <f>VLOOKUP(B4805,Universe_Lookup!$B$2:$C$250,2,FALSE)</f>
        <v>Universe: People who are Hispanic or Latino</v>
      </c>
      <c r="J4805" s="59" t="s">
        <v>2325</v>
      </c>
    </row>
    <row r="4806" spans="1:10" x14ac:dyDescent="0.2">
      <c r="A4806" s="73" t="s">
        <v>2676</v>
      </c>
      <c r="B4806" s="59" t="s">
        <v>5414</v>
      </c>
      <c r="C4806" s="59" t="s">
        <v>5420</v>
      </c>
      <c r="D4806" s="65">
        <v>29</v>
      </c>
      <c r="E4806" s="65" t="str">
        <f>VLOOKUP(D4806,Files_Lookup!$A$2:$B$45,2,FALSE)</f>
        <v>us000292020.dhc</v>
      </c>
      <c r="F4806" s="66">
        <v>9</v>
      </c>
      <c r="G4806" s="59">
        <f>VLOOKUP(_xlfn.CONCAT(TRIM(B4806)," - ",TRIM(D4806)),Sort_Order_Lookup!$C$1:$E$250,3,FALSE)</f>
        <v>1</v>
      </c>
      <c r="H4806" s="59" t="str">
        <f>VLOOKUP(B4806,Titles_Lookup!$B$2:$C$259,2,FALSE)</f>
        <v>SEX BY SINGLE-YEAR AGE (HISPANIC OR LATINO) [209]</v>
      </c>
      <c r="I4806" s="59" t="str">
        <f>VLOOKUP(B4806,Universe_Lookup!$B$2:$C$250,2,FALSE)</f>
        <v>Universe: People who are Hispanic or Latino</v>
      </c>
      <c r="J4806" s="59" t="s">
        <v>2327</v>
      </c>
    </row>
    <row r="4807" spans="1:10" x14ac:dyDescent="0.2">
      <c r="A4807" s="73" t="s">
        <v>2676</v>
      </c>
      <c r="B4807" s="59" t="s">
        <v>5414</v>
      </c>
      <c r="C4807" s="59" t="s">
        <v>5421</v>
      </c>
      <c r="D4807" s="65">
        <v>29</v>
      </c>
      <c r="E4807" s="65" t="str">
        <f>VLOOKUP(D4807,Files_Lookup!$A$2:$B$45,2,FALSE)</f>
        <v>us000292020.dhc</v>
      </c>
      <c r="F4807" s="66">
        <v>9</v>
      </c>
      <c r="G4807" s="59">
        <f>VLOOKUP(_xlfn.CONCAT(TRIM(B4807)," - ",TRIM(D4807)),Sort_Order_Lookup!$C$1:$E$250,3,FALSE)</f>
        <v>1</v>
      </c>
      <c r="H4807" s="59" t="str">
        <f>VLOOKUP(B4807,Titles_Lookup!$B$2:$C$259,2,FALSE)</f>
        <v>SEX BY SINGLE-YEAR AGE (HISPANIC OR LATINO) [209]</v>
      </c>
      <c r="I4807" s="59" t="str">
        <f>VLOOKUP(B4807,Universe_Lookup!$B$2:$C$250,2,FALSE)</f>
        <v>Universe: People who are Hispanic or Latino</v>
      </c>
      <c r="J4807" s="59" t="s">
        <v>2329</v>
      </c>
    </row>
    <row r="4808" spans="1:10" x14ac:dyDescent="0.2">
      <c r="A4808" s="73" t="s">
        <v>2676</v>
      </c>
      <c r="B4808" s="59" t="s">
        <v>5414</v>
      </c>
      <c r="C4808" s="59" t="s">
        <v>5422</v>
      </c>
      <c r="D4808" s="65">
        <v>29</v>
      </c>
      <c r="E4808" s="65" t="str">
        <f>VLOOKUP(D4808,Files_Lookup!$A$2:$B$45,2,FALSE)</f>
        <v>us000292020.dhc</v>
      </c>
      <c r="F4808" s="66">
        <v>9</v>
      </c>
      <c r="G4808" s="59">
        <f>VLOOKUP(_xlfn.CONCAT(TRIM(B4808)," - ",TRIM(D4808)),Sort_Order_Lookup!$C$1:$E$250,3,FALSE)</f>
        <v>1</v>
      </c>
      <c r="H4808" s="59" t="str">
        <f>VLOOKUP(B4808,Titles_Lookup!$B$2:$C$259,2,FALSE)</f>
        <v>SEX BY SINGLE-YEAR AGE (HISPANIC OR LATINO) [209]</v>
      </c>
      <c r="I4808" s="59" t="str">
        <f>VLOOKUP(B4808,Universe_Lookup!$B$2:$C$250,2,FALSE)</f>
        <v>Universe: People who are Hispanic or Latino</v>
      </c>
      <c r="J4808" s="59" t="s">
        <v>2331</v>
      </c>
    </row>
    <row r="4809" spans="1:10" x14ac:dyDescent="0.2">
      <c r="A4809" s="73" t="s">
        <v>2676</v>
      </c>
      <c r="B4809" s="59" t="s">
        <v>5414</v>
      </c>
      <c r="C4809" s="59" t="s">
        <v>5423</v>
      </c>
      <c r="D4809" s="65">
        <v>29</v>
      </c>
      <c r="E4809" s="65" t="str">
        <f>VLOOKUP(D4809,Files_Lookup!$A$2:$B$45,2,FALSE)</f>
        <v>us000292020.dhc</v>
      </c>
      <c r="F4809" s="66">
        <v>9</v>
      </c>
      <c r="G4809" s="59">
        <f>VLOOKUP(_xlfn.CONCAT(TRIM(B4809)," - ",TRIM(D4809)),Sort_Order_Lookup!$C$1:$E$250,3,FALSE)</f>
        <v>1</v>
      </c>
      <c r="H4809" s="59" t="str">
        <f>VLOOKUP(B4809,Titles_Lookup!$B$2:$C$259,2,FALSE)</f>
        <v>SEX BY SINGLE-YEAR AGE (HISPANIC OR LATINO) [209]</v>
      </c>
      <c r="I4809" s="59" t="str">
        <f>VLOOKUP(B4809,Universe_Lookup!$B$2:$C$250,2,FALSE)</f>
        <v>Universe: People who are Hispanic or Latino</v>
      </c>
      <c r="J4809" s="59" t="s">
        <v>2333</v>
      </c>
    </row>
    <row r="4810" spans="1:10" x14ac:dyDescent="0.2">
      <c r="A4810" s="73" t="s">
        <v>2676</v>
      </c>
      <c r="B4810" s="59" t="s">
        <v>5414</v>
      </c>
      <c r="C4810" s="59" t="s">
        <v>5424</v>
      </c>
      <c r="D4810" s="65">
        <v>29</v>
      </c>
      <c r="E4810" s="65" t="str">
        <f>VLOOKUP(D4810,Files_Lookup!$A$2:$B$45,2,FALSE)</f>
        <v>us000292020.dhc</v>
      </c>
      <c r="F4810" s="66">
        <v>9</v>
      </c>
      <c r="G4810" s="59">
        <f>VLOOKUP(_xlfn.CONCAT(TRIM(B4810)," - ",TRIM(D4810)),Sort_Order_Lookup!$C$1:$E$250,3,FALSE)</f>
        <v>1</v>
      </c>
      <c r="H4810" s="59" t="str">
        <f>VLOOKUP(B4810,Titles_Lookup!$B$2:$C$259,2,FALSE)</f>
        <v>SEX BY SINGLE-YEAR AGE (HISPANIC OR LATINO) [209]</v>
      </c>
      <c r="I4810" s="59" t="str">
        <f>VLOOKUP(B4810,Universe_Lookup!$B$2:$C$250,2,FALSE)</f>
        <v>Universe: People who are Hispanic or Latino</v>
      </c>
      <c r="J4810" s="59" t="s">
        <v>2335</v>
      </c>
    </row>
    <row r="4811" spans="1:10" x14ac:dyDescent="0.2">
      <c r="A4811" s="73" t="s">
        <v>2676</v>
      </c>
      <c r="B4811" s="59" t="s">
        <v>5414</v>
      </c>
      <c r="C4811" s="59" t="s">
        <v>5425</v>
      </c>
      <c r="D4811" s="65">
        <v>29</v>
      </c>
      <c r="E4811" s="65" t="str">
        <f>VLOOKUP(D4811,Files_Lookup!$A$2:$B$45,2,FALSE)</f>
        <v>us000292020.dhc</v>
      </c>
      <c r="F4811" s="66">
        <v>9</v>
      </c>
      <c r="G4811" s="59">
        <f>VLOOKUP(_xlfn.CONCAT(TRIM(B4811)," - ",TRIM(D4811)),Sort_Order_Lookup!$C$1:$E$250,3,FALSE)</f>
        <v>1</v>
      </c>
      <c r="H4811" s="59" t="str">
        <f>VLOOKUP(B4811,Titles_Lookup!$B$2:$C$259,2,FALSE)</f>
        <v>SEX BY SINGLE-YEAR AGE (HISPANIC OR LATINO) [209]</v>
      </c>
      <c r="I4811" s="59" t="str">
        <f>VLOOKUP(B4811,Universe_Lookup!$B$2:$C$250,2,FALSE)</f>
        <v>Universe: People who are Hispanic or Latino</v>
      </c>
      <c r="J4811" s="59" t="s">
        <v>2337</v>
      </c>
    </row>
    <row r="4812" spans="1:10" x14ac:dyDescent="0.2">
      <c r="A4812" s="73" t="s">
        <v>2676</v>
      </c>
      <c r="B4812" s="59" t="s">
        <v>5414</v>
      </c>
      <c r="C4812" s="59" t="s">
        <v>5426</v>
      </c>
      <c r="D4812" s="65">
        <v>29</v>
      </c>
      <c r="E4812" s="65" t="str">
        <f>VLOOKUP(D4812,Files_Lookup!$A$2:$B$45,2,FALSE)</f>
        <v>us000292020.dhc</v>
      </c>
      <c r="F4812" s="66">
        <v>9</v>
      </c>
      <c r="G4812" s="59">
        <f>VLOOKUP(_xlfn.CONCAT(TRIM(B4812)," - ",TRIM(D4812)),Sort_Order_Lookup!$C$1:$E$250,3,FALSE)</f>
        <v>1</v>
      </c>
      <c r="H4812" s="59" t="str">
        <f>VLOOKUP(B4812,Titles_Lookup!$B$2:$C$259,2,FALSE)</f>
        <v>SEX BY SINGLE-YEAR AGE (HISPANIC OR LATINO) [209]</v>
      </c>
      <c r="I4812" s="59" t="str">
        <f>VLOOKUP(B4812,Universe_Lookup!$B$2:$C$250,2,FALSE)</f>
        <v>Universe: People who are Hispanic or Latino</v>
      </c>
      <c r="J4812" s="59" t="s">
        <v>2339</v>
      </c>
    </row>
    <row r="4813" spans="1:10" x14ac:dyDescent="0.2">
      <c r="A4813" s="73" t="s">
        <v>2676</v>
      </c>
      <c r="B4813" s="59" t="s">
        <v>5414</v>
      </c>
      <c r="C4813" s="59" t="s">
        <v>5427</v>
      </c>
      <c r="D4813" s="65">
        <v>29</v>
      </c>
      <c r="E4813" s="65" t="str">
        <f>VLOOKUP(D4813,Files_Lookup!$A$2:$B$45,2,FALSE)</f>
        <v>us000292020.dhc</v>
      </c>
      <c r="F4813" s="66">
        <v>9</v>
      </c>
      <c r="G4813" s="59">
        <f>VLOOKUP(_xlfn.CONCAT(TRIM(B4813)," - ",TRIM(D4813)),Sort_Order_Lookup!$C$1:$E$250,3,FALSE)</f>
        <v>1</v>
      </c>
      <c r="H4813" s="59" t="str">
        <f>VLOOKUP(B4813,Titles_Lookup!$B$2:$C$259,2,FALSE)</f>
        <v>SEX BY SINGLE-YEAR AGE (HISPANIC OR LATINO) [209]</v>
      </c>
      <c r="I4813" s="59" t="str">
        <f>VLOOKUP(B4813,Universe_Lookup!$B$2:$C$250,2,FALSE)</f>
        <v>Universe: People who are Hispanic or Latino</v>
      </c>
      <c r="J4813" s="59" t="s">
        <v>2341</v>
      </c>
    </row>
    <row r="4814" spans="1:10" x14ac:dyDescent="0.2">
      <c r="A4814" s="73" t="s">
        <v>2676</v>
      </c>
      <c r="B4814" s="59" t="s">
        <v>5414</v>
      </c>
      <c r="C4814" s="59" t="s">
        <v>5428</v>
      </c>
      <c r="D4814" s="65">
        <v>29</v>
      </c>
      <c r="E4814" s="65" t="str">
        <f>VLOOKUP(D4814,Files_Lookup!$A$2:$B$45,2,FALSE)</f>
        <v>us000292020.dhc</v>
      </c>
      <c r="F4814" s="66">
        <v>9</v>
      </c>
      <c r="G4814" s="59">
        <f>VLOOKUP(_xlfn.CONCAT(TRIM(B4814)," - ",TRIM(D4814)),Sort_Order_Lookup!$C$1:$E$250,3,FALSE)</f>
        <v>1</v>
      </c>
      <c r="H4814" s="59" t="str">
        <f>VLOOKUP(B4814,Titles_Lookup!$B$2:$C$259,2,FALSE)</f>
        <v>SEX BY SINGLE-YEAR AGE (HISPANIC OR LATINO) [209]</v>
      </c>
      <c r="I4814" s="59" t="str">
        <f>VLOOKUP(B4814,Universe_Lookup!$B$2:$C$250,2,FALSE)</f>
        <v>Universe: People who are Hispanic or Latino</v>
      </c>
      <c r="J4814" s="59" t="s">
        <v>2343</v>
      </c>
    </row>
    <row r="4815" spans="1:10" x14ac:dyDescent="0.2">
      <c r="A4815" s="73" t="s">
        <v>2676</v>
      </c>
      <c r="B4815" s="59" t="s">
        <v>5414</v>
      </c>
      <c r="C4815" s="59" t="s">
        <v>5429</v>
      </c>
      <c r="D4815" s="65">
        <v>29</v>
      </c>
      <c r="E4815" s="65" t="str">
        <f>VLOOKUP(D4815,Files_Lookup!$A$2:$B$45,2,FALSE)</f>
        <v>us000292020.dhc</v>
      </c>
      <c r="F4815" s="66">
        <v>9</v>
      </c>
      <c r="G4815" s="59">
        <f>VLOOKUP(_xlfn.CONCAT(TRIM(B4815)," - ",TRIM(D4815)),Sort_Order_Lookup!$C$1:$E$250,3,FALSE)</f>
        <v>1</v>
      </c>
      <c r="H4815" s="59" t="str">
        <f>VLOOKUP(B4815,Titles_Lookup!$B$2:$C$259,2,FALSE)</f>
        <v>SEX BY SINGLE-YEAR AGE (HISPANIC OR LATINO) [209]</v>
      </c>
      <c r="I4815" s="59" t="str">
        <f>VLOOKUP(B4815,Universe_Lookup!$B$2:$C$250,2,FALSE)</f>
        <v>Universe: People who are Hispanic or Latino</v>
      </c>
      <c r="J4815" s="59" t="s">
        <v>2345</v>
      </c>
    </row>
    <row r="4816" spans="1:10" x14ac:dyDescent="0.2">
      <c r="A4816" s="73" t="s">
        <v>2676</v>
      </c>
      <c r="B4816" s="59" t="s">
        <v>5414</v>
      </c>
      <c r="C4816" s="59" t="s">
        <v>5430</v>
      </c>
      <c r="D4816" s="65">
        <v>29</v>
      </c>
      <c r="E4816" s="65" t="str">
        <f>VLOOKUP(D4816,Files_Lookup!$A$2:$B$45,2,FALSE)</f>
        <v>us000292020.dhc</v>
      </c>
      <c r="F4816" s="66">
        <v>9</v>
      </c>
      <c r="G4816" s="59">
        <f>VLOOKUP(_xlfn.CONCAT(TRIM(B4816)," - ",TRIM(D4816)),Sort_Order_Lookup!$C$1:$E$250,3,FALSE)</f>
        <v>1</v>
      </c>
      <c r="H4816" s="59" t="str">
        <f>VLOOKUP(B4816,Titles_Lookup!$B$2:$C$259,2,FALSE)</f>
        <v>SEX BY SINGLE-YEAR AGE (HISPANIC OR LATINO) [209]</v>
      </c>
      <c r="I4816" s="59" t="str">
        <f>VLOOKUP(B4816,Universe_Lookup!$B$2:$C$250,2,FALSE)</f>
        <v>Universe: People who are Hispanic or Latino</v>
      </c>
      <c r="J4816" s="59" t="s">
        <v>2347</v>
      </c>
    </row>
    <row r="4817" spans="1:10" x14ac:dyDescent="0.2">
      <c r="A4817" s="73" t="s">
        <v>2676</v>
      </c>
      <c r="B4817" s="59" t="s">
        <v>5414</v>
      </c>
      <c r="C4817" s="59" t="s">
        <v>5431</v>
      </c>
      <c r="D4817" s="65">
        <v>29</v>
      </c>
      <c r="E4817" s="65" t="str">
        <f>VLOOKUP(D4817,Files_Lookup!$A$2:$B$45,2,FALSE)</f>
        <v>us000292020.dhc</v>
      </c>
      <c r="F4817" s="66">
        <v>9</v>
      </c>
      <c r="G4817" s="59">
        <f>VLOOKUP(_xlfn.CONCAT(TRIM(B4817)," - ",TRIM(D4817)),Sort_Order_Lookup!$C$1:$E$250,3,FALSE)</f>
        <v>1</v>
      </c>
      <c r="H4817" s="59" t="str">
        <f>VLOOKUP(B4817,Titles_Lookup!$B$2:$C$259,2,FALSE)</f>
        <v>SEX BY SINGLE-YEAR AGE (HISPANIC OR LATINO) [209]</v>
      </c>
      <c r="I4817" s="59" t="str">
        <f>VLOOKUP(B4817,Universe_Lookup!$B$2:$C$250,2,FALSE)</f>
        <v>Universe: People who are Hispanic or Latino</v>
      </c>
      <c r="J4817" s="59" t="s">
        <v>2349</v>
      </c>
    </row>
    <row r="4818" spans="1:10" x14ac:dyDescent="0.2">
      <c r="A4818" s="73" t="s">
        <v>2676</v>
      </c>
      <c r="B4818" s="59" t="s">
        <v>5414</v>
      </c>
      <c r="C4818" s="59" t="s">
        <v>5432</v>
      </c>
      <c r="D4818" s="65">
        <v>29</v>
      </c>
      <c r="E4818" s="65" t="str">
        <f>VLOOKUP(D4818,Files_Lookup!$A$2:$B$45,2,FALSE)</f>
        <v>us000292020.dhc</v>
      </c>
      <c r="F4818" s="66">
        <v>9</v>
      </c>
      <c r="G4818" s="59">
        <f>VLOOKUP(_xlfn.CONCAT(TRIM(B4818)," - ",TRIM(D4818)),Sort_Order_Lookup!$C$1:$E$250,3,FALSE)</f>
        <v>1</v>
      </c>
      <c r="H4818" s="59" t="str">
        <f>VLOOKUP(B4818,Titles_Lookup!$B$2:$C$259,2,FALSE)</f>
        <v>SEX BY SINGLE-YEAR AGE (HISPANIC OR LATINO) [209]</v>
      </c>
      <c r="I4818" s="59" t="str">
        <f>VLOOKUP(B4818,Universe_Lookup!$B$2:$C$250,2,FALSE)</f>
        <v>Universe: People who are Hispanic or Latino</v>
      </c>
      <c r="J4818" s="59" t="s">
        <v>2351</v>
      </c>
    </row>
    <row r="4819" spans="1:10" x14ac:dyDescent="0.2">
      <c r="A4819" s="73" t="s">
        <v>2676</v>
      </c>
      <c r="B4819" s="59" t="s">
        <v>5414</v>
      </c>
      <c r="C4819" s="59" t="s">
        <v>5433</v>
      </c>
      <c r="D4819" s="65">
        <v>29</v>
      </c>
      <c r="E4819" s="65" t="str">
        <f>VLOOKUP(D4819,Files_Lookup!$A$2:$B$45,2,FALSE)</f>
        <v>us000292020.dhc</v>
      </c>
      <c r="F4819" s="66">
        <v>9</v>
      </c>
      <c r="G4819" s="59">
        <f>VLOOKUP(_xlfn.CONCAT(TRIM(B4819)," - ",TRIM(D4819)),Sort_Order_Lookup!$C$1:$E$250,3,FALSE)</f>
        <v>1</v>
      </c>
      <c r="H4819" s="59" t="str">
        <f>VLOOKUP(B4819,Titles_Lookup!$B$2:$C$259,2,FALSE)</f>
        <v>SEX BY SINGLE-YEAR AGE (HISPANIC OR LATINO) [209]</v>
      </c>
      <c r="I4819" s="59" t="str">
        <f>VLOOKUP(B4819,Universe_Lookup!$B$2:$C$250,2,FALSE)</f>
        <v>Universe: People who are Hispanic or Latino</v>
      </c>
      <c r="J4819" s="59" t="s">
        <v>2353</v>
      </c>
    </row>
    <row r="4820" spans="1:10" x14ac:dyDescent="0.2">
      <c r="A4820" s="73" t="s">
        <v>2676</v>
      </c>
      <c r="B4820" s="59" t="s">
        <v>5414</v>
      </c>
      <c r="C4820" s="59" t="s">
        <v>5434</v>
      </c>
      <c r="D4820" s="65">
        <v>29</v>
      </c>
      <c r="E4820" s="65" t="str">
        <f>VLOOKUP(D4820,Files_Lookup!$A$2:$B$45,2,FALSE)</f>
        <v>us000292020.dhc</v>
      </c>
      <c r="F4820" s="66">
        <v>9</v>
      </c>
      <c r="G4820" s="59">
        <f>VLOOKUP(_xlfn.CONCAT(TRIM(B4820)," - ",TRIM(D4820)),Sort_Order_Lookup!$C$1:$E$250,3,FALSE)</f>
        <v>1</v>
      </c>
      <c r="H4820" s="59" t="str">
        <f>VLOOKUP(B4820,Titles_Lookup!$B$2:$C$259,2,FALSE)</f>
        <v>SEX BY SINGLE-YEAR AGE (HISPANIC OR LATINO) [209]</v>
      </c>
      <c r="I4820" s="59" t="str">
        <f>VLOOKUP(B4820,Universe_Lookup!$B$2:$C$250,2,FALSE)</f>
        <v>Universe: People who are Hispanic or Latino</v>
      </c>
      <c r="J4820" s="59" t="s">
        <v>2355</v>
      </c>
    </row>
    <row r="4821" spans="1:10" x14ac:dyDescent="0.2">
      <c r="A4821" s="73" t="s">
        <v>2676</v>
      </c>
      <c r="B4821" s="59" t="s">
        <v>5414</v>
      </c>
      <c r="C4821" s="59" t="s">
        <v>5435</v>
      </c>
      <c r="D4821" s="65">
        <v>29</v>
      </c>
      <c r="E4821" s="65" t="str">
        <f>VLOOKUP(D4821,Files_Lookup!$A$2:$B$45,2,FALSE)</f>
        <v>us000292020.dhc</v>
      </c>
      <c r="F4821" s="66">
        <v>9</v>
      </c>
      <c r="G4821" s="59">
        <f>VLOOKUP(_xlfn.CONCAT(TRIM(B4821)," - ",TRIM(D4821)),Sort_Order_Lookup!$C$1:$E$250,3,FALSE)</f>
        <v>1</v>
      </c>
      <c r="H4821" s="59" t="str">
        <f>VLOOKUP(B4821,Titles_Lookup!$B$2:$C$259,2,FALSE)</f>
        <v>SEX BY SINGLE-YEAR AGE (HISPANIC OR LATINO) [209]</v>
      </c>
      <c r="I4821" s="59" t="str">
        <f>VLOOKUP(B4821,Universe_Lookup!$B$2:$C$250,2,FALSE)</f>
        <v>Universe: People who are Hispanic or Latino</v>
      </c>
      <c r="J4821" s="59" t="s">
        <v>2357</v>
      </c>
    </row>
    <row r="4822" spans="1:10" x14ac:dyDescent="0.2">
      <c r="A4822" s="73" t="s">
        <v>2676</v>
      </c>
      <c r="B4822" s="59" t="s">
        <v>5414</v>
      </c>
      <c r="C4822" s="59" t="s">
        <v>5436</v>
      </c>
      <c r="D4822" s="65">
        <v>29</v>
      </c>
      <c r="E4822" s="65" t="str">
        <f>VLOOKUP(D4822,Files_Lookup!$A$2:$B$45,2,FALSE)</f>
        <v>us000292020.dhc</v>
      </c>
      <c r="F4822" s="66">
        <v>9</v>
      </c>
      <c r="G4822" s="59">
        <f>VLOOKUP(_xlfn.CONCAT(TRIM(B4822)," - ",TRIM(D4822)),Sort_Order_Lookup!$C$1:$E$250,3,FALSE)</f>
        <v>1</v>
      </c>
      <c r="H4822" s="59" t="str">
        <f>VLOOKUP(B4822,Titles_Lookup!$B$2:$C$259,2,FALSE)</f>
        <v>SEX BY SINGLE-YEAR AGE (HISPANIC OR LATINO) [209]</v>
      </c>
      <c r="I4822" s="59" t="str">
        <f>VLOOKUP(B4822,Universe_Lookup!$B$2:$C$250,2,FALSE)</f>
        <v>Universe: People who are Hispanic or Latino</v>
      </c>
      <c r="J4822" s="59" t="s">
        <v>2359</v>
      </c>
    </row>
    <row r="4823" spans="1:10" x14ac:dyDescent="0.2">
      <c r="A4823" s="73" t="s">
        <v>2676</v>
      </c>
      <c r="B4823" s="59" t="s">
        <v>5414</v>
      </c>
      <c r="C4823" s="59" t="s">
        <v>5437</v>
      </c>
      <c r="D4823" s="65">
        <v>29</v>
      </c>
      <c r="E4823" s="65" t="str">
        <f>VLOOKUP(D4823,Files_Lookup!$A$2:$B$45,2,FALSE)</f>
        <v>us000292020.dhc</v>
      </c>
      <c r="F4823" s="66">
        <v>9</v>
      </c>
      <c r="G4823" s="59">
        <f>VLOOKUP(_xlfn.CONCAT(TRIM(B4823)," - ",TRIM(D4823)),Sort_Order_Lookup!$C$1:$E$250,3,FALSE)</f>
        <v>1</v>
      </c>
      <c r="H4823" s="59" t="str">
        <f>VLOOKUP(B4823,Titles_Lookup!$B$2:$C$259,2,FALSE)</f>
        <v>SEX BY SINGLE-YEAR AGE (HISPANIC OR LATINO) [209]</v>
      </c>
      <c r="I4823" s="59" t="str">
        <f>VLOOKUP(B4823,Universe_Lookup!$B$2:$C$250,2,FALSE)</f>
        <v>Universe: People who are Hispanic or Latino</v>
      </c>
      <c r="J4823" s="59" t="s">
        <v>2361</v>
      </c>
    </row>
    <row r="4824" spans="1:10" x14ac:dyDescent="0.2">
      <c r="A4824" s="73" t="s">
        <v>2676</v>
      </c>
      <c r="B4824" s="59" t="s">
        <v>5414</v>
      </c>
      <c r="C4824" s="59" t="s">
        <v>5438</v>
      </c>
      <c r="D4824" s="65">
        <v>29</v>
      </c>
      <c r="E4824" s="65" t="str">
        <f>VLOOKUP(D4824,Files_Lookup!$A$2:$B$45,2,FALSE)</f>
        <v>us000292020.dhc</v>
      </c>
      <c r="F4824" s="66">
        <v>9</v>
      </c>
      <c r="G4824" s="59">
        <f>VLOOKUP(_xlfn.CONCAT(TRIM(B4824)," - ",TRIM(D4824)),Sort_Order_Lookup!$C$1:$E$250,3,FALSE)</f>
        <v>1</v>
      </c>
      <c r="H4824" s="59" t="str">
        <f>VLOOKUP(B4824,Titles_Lookup!$B$2:$C$259,2,FALSE)</f>
        <v>SEX BY SINGLE-YEAR AGE (HISPANIC OR LATINO) [209]</v>
      </c>
      <c r="I4824" s="59" t="str">
        <f>VLOOKUP(B4824,Universe_Lookup!$B$2:$C$250,2,FALSE)</f>
        <v>Universe: People who are Hispanic or Latino</v>
      </c>
      <c r="J4824" s="59" t="s">
        <v>480</v>
      </c>
    </row>
    <row r="4825" spans="1:10" x14ac:dyDescent="0.2">
      <c r="A4825" s="73" t="s">
        <v>2676</v>
      </c>
      <c r="B4825" s="59" t="s">
        <v>5414</v>
      </c>
      <c r="C4825" s="59" t="s">
        <v>5439</v>
      </c>
      <c r="D4825" s="65">
        <v>29</v>
      </c>
      <c r="E4825" s="65" t="str">
        <f>VLOOKUP(D4825,Files_Lookup!$A$2:$B$45,2,FALSE)</f>
        <v>us000292020.dhc</v>
      </c>
      <c r="F4825" s="66">
        <v>9</v>
      </c>
      <c r="G4825" s="59">
        <f>VLOOKUP(_xlfn.CONCAT(TRIM(B4825)," - ",TRIM(D4825)),Sort_Order_Lookup!$C$1:$E$250,3,FALSE)</f>
        <v>1</v>
      </c>
      <c r="H4825" s="59" t="str">
        <f>VLOOKUP(B4825,Titles_Lookup!$B$2:$C$259,2,FALSE)</f>
        <v>SEX BY SINGLE-YEAR AGE (HISPANIC OR LATINO) [209]</v>
      </c>
      <c r="I4825" s="59" t="str">
        <f>VLOOKUP(B4825,Universe_Lookup!$B$2:$C$250,2,FALSE)</f>
        <v>Universe: People who are Hispanic or Latino</v>
      </c>
      <c r="J4825" s="59" t="s">
        <v>482</v>
      </c>
    </row>
    <row r="4826" spans="1:10" x14ac:dyDescent="0.2">
      <c r="A4826" s="73" t="s">
        <v>2676</v>
      </c>
      <c r="B4826" s="59" t="s">
        <v>5414</v>
      </c>
      <c r="C4826" s="59" t="s">
        <v>5440</v>
      </c>
      <c r="D4826" s="65">
        <v>29</v>
      </c>
      <c r="E4826" s="65" t="str">
        <f>VLOOKUP(D4826,Files_Lookup!$A$2:$B$45,2,FALSE)</f>
        <v>us000292020.dhc</v>
      </c>
      <c r="F4826" s="66">
        <v>9</v>
      </c>
      <c r="G4826" s="59">
        <f>VLOOKUP(_xlfn.CONCAT(TRIM(B4826)," - ",TRIM(D4826)),Sort_Order_Lookup!$C$1:$E$250,3,FALSE)</f>
        <v>1</v>
      </c>
      <c r="H4826" s="59" t="str">
        <f>VLOOKUP(B4826,Titles_Lookup!$B$2:$C$259,2,FALSE)</f>
        <v>SEX BY SINGLE-YEAR AGE (HISPANIC OR LATINO) [209]</v>
      </c>
      <c r="I4826" s="59" t="str">
        <f>VLOOKUP(B4826,Universe_Lookup!$B$2:$C$250,2,FALSE)</f>
        <v>Universe: People who are Hispanic or Latino</v>
      </c>
      <c r="J4826" s="59" t="s">
        <v>3671</v>
      </c>
    </row>
    <row r="4827" spans="1:10" x14ac:dyDescent="0.2">
      <c r="A4827" s="73" t="s">
        <v>2676</v>
      </c>
      <c r="B4827" s="59" t="s">
        <v>5414</v>
      </c>
      <c r="C4827" s="59" t="s">
        <v>5441</v>
      </c>
      <c r="D4827" s="65">
        <v>29</v>
      </c>
      <c r="E4827" s="65" t="str">
        <f>VLOOKUP(D4827,Files_Lookup!$A$2:$B$45,2,FALSE)</f>
        <v>us000292020.dhc</v>
      </c>
      <c r="F4827" s="66">
        <v>9</v>
      </c>
      <c r="G4827" s="59">
        <f>VLOOKUP(_xlfn.CONCAT(TRIM(B4827)," - ",TRIM(D4827)),Sort_Order_Lookup!$C$1:$E$250,3,FALSE)</f>
        <v>1</v>
      </c>
      <c r="H4827" s="59" t="str">
        <f>VLOOKUP(B4827,Titles_Lookup!$B$2:$C$259,2,FALSE)</f>
        <v>SEX BY SINGLE-YEAR AGE (HISPANIC OR LATINO) [209]</v>
      </c>
      <c r="I4827" s="59" t="str">
        <f>VLOOKUP(B4827,Universe_Lookup!$B$2:$C$250,2,FALSE)</f>
        <v>Universe: People who are Hispanic or Latino</v>
      </c>
      <c r="J4827" s="59" t="s">
        <v>3673</v>
      </c>
    </row>
    <row r="4828" spans="1:10" x14ac:dyDescent="0.2">
      <c r="A4828" s="73" t="s">
        <v>2676</v>
      </c>
      <c r="B4828" s="59" t="s">
        <v>5414</v>
      </c>
      <c r="C4828" s="59" t="s">
        <v>5442</v>
      </c>
      <c r="D4828" s="65">
        <v>29</v>
      </c>
      <c r="E4828" s="65" t="str">
        <f>VLOOKUP(D4828,Files_Lookup!$A$2:$B$45,2,FALSE)</f>
        <v>us000292020.dhc</v>
      </c>
      <c r="F4828" s="66">
        <v>9</v>
      </c>
      <c r="G4828" s="59">
        <f>VLOOKUP(_xlfn.CONCAT(TRIM(B4828)," - ",TRIM(D4828)),Sort_Order_Lookup!$C$1:$E$250,3,FALSE)</f>
        <v>1</v>
      </c>
      <c r="H4828" s="59" t="str">
        <f>VLOOKUP(B4828,Titles_Lookup!$B$2:$C$259,2,FALSE)</f>
        <v>SEX BY SINGLE-YEAR AGE (HISPANIC OR LATINO) [209]</v>
      </c>
      <c r="I4828" s="59" t="str">
        <f>VLOOKUP(B4828,Universe_Lookup!$B$2:$C$250,2,FALSE)</f>
        <v>Universe: People who are Hispanic or Latino</v>
      </c>
      <c r="J4828" s="59" t="s">
        <v>3675</v>
      </c>
    </row>
    <row r="4829" spans="1:10" x14ac:dyDescent="0.2">
      <c r="A4829" s="73" t="s">
        <v>2676</v>
      </c>
      <c r="B4829" s="59" t="s">
        <v>5414</v>
      </c>
      <c r="C4829" s="59" t="s">
        <v>5443</v>
      </c>
      <c r="D4829" s="65">
        <v>29</v>
      </c>
      <c r="E4829" s="65" t="str">
        <f>VLOOKUP(D4829,Files_Lookup!$A$2:$B$45,2,FALSE)</f>
        <v>us000292020.dhc</v>
      </c>
      <c r="F4829" s="66">
        <v>9</v>
      </c>
      <c r="G4829" s="59">
        <f>VLOOKUP(_xlfn.CONCAT(TRIM(B4829)," - ",TRIM(D4829)),Sort_Order_Lookup!$C$1:$E$250,3,FALSE)</f>
        <v>1</v>
      </c>
      <c r="H4829" s="59" t="str">
        <f>VLOOKUP(B4829,Titles_Lookup!$B$2:$C$259,2,FALSE)</f>
        <v>SEX BY SINGLE-YEAR AGE (HISPANIC OR LATINO) [209]</v>
      </c>
      <c r="I4829" s="59" t="str">
        <f>VLOOKUP(B4829,Universe_Lookup!$B$2:$C$250,2,FALSE)</f>
        <v>Universe: People who are Hispanic or Latino</v>
      </c>
      <c r="J4829" s="59" t="s">
        <v>3677</v>
      </c>
    </row>
    <row r="4830" spans="1:10" x14ac:dyDescent="0.2">
      <c r="A4830" s="73" t="s">
        <v>2676</v>
      </c>
      <c r="B4830" s="59" t="s">
        <v>5414</v>
      </c>
      <c r="C4830" s="59" t="s">
        <v>5444</v>
      </c>
      <c r="D4830" s="65">
        <v>29</v>
      </c>
      <c r="E4830" s="65" t="str">
        <f>VLOOKUP(D4830,Files_Lookup!$A$2:$B$45,2,FALSE)</f>
        <v>us000292020.dhc</v>
      </c>
      <c r="F4830" s="66">
        <v>9</v>
      </c>
      <c r="G4830" s="59">
        <f>VLOOKUP(_xlfn.CONCAT(TRIM(B4830)," - ",TRIM(D4830)),Sort_Order_Lookup!$C$1:$E$250,3,FALSE)</f>
        <v>1</v>
      </c>
      <c r="H4830" s="59" t="str">
        <f>VLOOKUP(B4830,Titles_Lookup!$B$2:$C$259,2,FALSE)</f>
        <v>SEX BY SINGLE-YEAR AGE (HISPANIC OR LATINO) [209]</v>
      </c>
      <c r="I4830" s="59" t="str">
        <f>VLOOKUP(B4830,Universe_Lookup!$B$2:$C$250,2,FALSE)</f>
        <v>Universe: People who are Hispanic or Latino</v>
      </c>
      <c r="J4830" s="59" t="s">
        <v>3679</v>
      </c>
    </row>
    <row r="4831" spans="1:10" x14ac:dyDescent="0.2">
      <c r="A4831" s="73" t="s">
        <v>2676</v>
      </c>
      <c r="B4831" s="59" t="s">
        <v>5414</v>
      </c>
      <c r="C4831" s="59" t="s">
        <v>5445</v>
      </c>
      <c r="D4831" s="65">
        <v>29</v>
      </c>
      <c r="E4831" s="65" t="str">
        <f>VLOOKUP(D4831,Files_Lookup!$A$2:$B$45,2,FALSE)</f>
        <v>us000292020.dhc</v>
      </c>
      <c r="F4831" s="66">
        <v>9</v>
      </c>
      <c r="G4831" s="59">
        <f>VLOOKUP(_xlfn.CONCAT(TRIM(B4831)," - ",TRIM(D4831)),Sort_Order_Lookup!$C$1:$E$250,3,FALSE)</f>
        <v>1</v>
      </c>
      <c r="H4831" s="59" t="str">
        <f>VLOOKUP(B4831,Titles_Lookup!$B$2:$C$259,2,FALSE)</f>
        <v>SEX BY SINGLE-YEAR AGE (HISPANIC OR LATINO) [209]</v>
      </c>
      <c r="I4831" s="59" t="str">
        <f>VLOOKUP(B4831,Universe_Lookup!$B$2:$C$250,2,FALSE)</f>
        <v>Universe: People who are Hispanic or Latino</v>
      </c>
      <c r="J4831" s="59" t="s">
        <v>3681</v>
      </c>
    </row>
    <row r="4832" spans="1:10" x14ac:dyDescent="0.2">
      <c r="A4832" s="73" t="s">
        <v>2676</v>
      </c>
      <c r="B4832" s="59" t="s">
        <v>5414</v>
      </c>
      <c r="C4832" s="59" t="s">
        <v>5446</v>
      </c>
      <c r="D4832" s="65">
        <v>29</v>
      </c>
      <c r="E4832" s="65" t="str">
        <f>VLOOKUP(D4832,Files_Lookup!$A$2:$B$45,2,FALSE)</f>
        <v>us000292020.dhc</v>
      </c>
      <c r="F4832" s="66">
        <v>9</v>
      </c>
      <c r="G4832" s="59">
        <f>VLOOKUP(_xlfn.CONCAT(TRIM(B4832)," - ",TRIM(D4832)),Sort_Order_Lookup!$C$1:$E$250,3,FALSE)</f>
        <v>1</v>
      </c>
      <c r="H4832" s="59" t="str">
        <f>VLOOKUP(B4832,Titles_Lookup!$B$2:$C$259,2,FALSE)</f>
        <v>SEX BY SINGLE-YEAR AGE (HISPANIC OR LATINO) [209]</v>
      </c>
      <c r="I4832" s="59" t="str">
        <f>VLOOKUP(B4832,Universe_Lookup!$B$2:$C$250,2,FALSE)</f>
        <v>Universe: People who are Hispanic or Latino</v>
      </c>
      <c r="J4832" s="59" t="s">
        <v>3683</v>
      </c>
    </row>
    <row r="4833" spans="1:10" x14ac:dyDescent="0.2">
      <c r="A4833" s="73" t="s">
        <v>2676</v>
      </c>
      <c r="B4833" s="59" t="s">
        <v>5414</v>
      </c>
      <c r="C4833" s="59" t="s">
        <v>5447</v>
      </c>
      <c r="D4833" s="65">
        <v>29</v>
      </c>
      <c r="E4833" s="65" t="str">
        <f>VLOOKUP(D4833,Files_Lookup!$A$2:$B$45,2,FALSE)</f>
        <v>us000292020.dhc</v>
      </c>
      <c r="F4833" s="66">
        <v>9</v>
      </c>
      <c r="G4833" s="59">
        <f>VLOOKUP(_xlfn.CONCAT(TRIM(B4833)," - ",TRIM(D4833)),Sort_Order_Lookup!$C$1:$E$250,3,FALSE)</f>
        <v>1</v>
      </c>
      <c r="H4833" s="59" t="str">
        <f>VLOOKUP(B4833,Titles_Lookup!$B$2:$C$259,2,FALSE)</f>
        <v>SEX BY SINGLE-YEAR AGE (HISPANIC OR LATINO) [209]</v>
      </c>
      <c r="I4833" s="59" t="str">
        <f>VLOOKUP(B4833,Universe_Lookup!$B$2:$C$250,2,FALSE)</f>
        <v>Universe: People who are Hispanic or Latino</v>
      </c>
      <c r="J4833" s="59" t="s">
        <v>3685</v>
      </c>
    </row>
    <row r="4834" spans="1:10" x14ac:dyDescent="0.2">
      <c r="A4834" s="73" t="s">
        <v>2676</v>
      </c>
      <c r="B4834" s="59" t="s">
        <v>5414</v>
      </c>
      <c r="C4834" s="59" t="s">
        <v>5448</v>
      </c>
      <c r="D4834" s="65">
        <v>29</v>
      </c>
      <c r="E4834" s="65" t="str">
        <f>VLOOKUP(D4834,Files_Lookup!$A$2:$B$45,2,FALSE)</f>
        <v>us000292020.dhc</v>
      </c>
      <c r="F4834" s="66">
        <v>9</v>
      </c>
      <c r="G4834" s="59">
        <f>VLOOKUP(_xlfn.CONCAT(TRIM(B4834)," - ",TRIM(D4834)),Sort_Order_Lookup!$C$1:$E$250,3,FALSE)</f>
        <v>1</v>
      </c>
      <c r="H4834" s="59" t="str">
        <f>VLOOKUP(B4834,Titles_Lookup!$B$2:$C$259,2,FALSE)</f>
        <v>SEX BY SINGLE-YEAR AGE (HISPANIC OR LATINO) [209]</v>
      </c>
      <c r="I4834" s="59" t="str">
        <f>VLOOKUP(B4834,Universe_Lookup!$B$2:$C$250,2,FALSE)</f>
        <v>Universe: People who are Hispanic or Latino</v>
      </c>
      <c r="J4834" s="59" t="s">
        <v>3687</v>
      </c>
    </row>
    <row r="4835" spans="1:10" x14ac:dyDescent="0.2">
      <c r="A4835" s="73" t="s">
        <v>2676</v>
      </c>
      <c r="B4835" s="59" t="s">
        <v>5414</v>
      </c>
      <c r="C4835" s="59" t="s">
        <v>5449</v>
      </c>
      <c r="D4835" s="65">
        <v>29</v>
      </c>
      <c r="E4835" s="65" t="str">
        <f>VLOOKUP(D4835,Files_Lookup!$A$2:$B$45,2,FALSE)</f>
        <v>us000292020.dhc</v>
      </c>
      <c r="F4835" s="66">
        <v>9</v>
      </c>
      <c r="G4835" s="59">
        <f>VLOOKUP(_xlfn.CONCAT(TRIM(B4835)," - ",TRIM(D4835)),Sort_Order_Lookup!$C$1:$E$250,3,FALSE)</f>
        <v>1</v>
      </c>
      <c r="H4835" s="59" t="str">
        <f>VLOOKUP(B4835,Titles_Lookup!$B$2:$C$259,2,FALSE)</f>
        <v>SEX BY SINGLE-YEAR AGE (HISPANIC OR LATINO) [209]</v>
      </c>
      <c r="I4835" s="59" t="str">
        <f>VLOOKUP(B4835,Universe_Lookup!$B$2:$C$250,2,FALSE)</f>
        <v>Universe: People who are Hispanic or Latino</v>
      </c>
      <c r="J4835" s="59" t="s">
        <v>3689</v>
      </c>
    </row>
    <row r="4836" spans="1:10" x14ac:dyDescent="0.2">
      <c r="A4836" s="73" t="s">
        <v>2676</v>
      </c>
      <c r="B4836" s="59" t="s">
        <v>5414</v>
      </c>
      <c r="C4836" s="59" t="s">
        <v>5450</v>
      </c>
      <c r="D4836" s="65">
        <v>29</v>
      </c>
      <c r="E4836" s="65" t="str">
        <f>VLOOKUP(D4836,Files_Lookup!$A$2:$B$45,2,FALSE)</f>
        <v>us000292020.dhc</v>
      </c>
      <c r="F4836" s="66">
        <v>9</v>
      </c>
      <c r="G4836" s="59">
        <f>VLOOKUP(_xlfn.CONCAT(TRIM(B4836)," - ",TRIM(D4836)),Sort_Order_Lookup!$C$1:$E$250,3,FALSE)</f>
        <v>1</v>
      </c>
      <c r="H4836" s="59" t="str">
        <f>VLOOKUP(B4836,Titles_Lookup!$B$2:$C$259,2,FALSE)</f>
        <v>SEX BY SINGLE-YEAR AGE (HISPANIC OR LATINO) [209]</v>
      </c>
      <c r="I4836" s="59" t="str">
        <f>VLOOKUP(B4836,Universe_Lookup!$B$2:$C$250,2,FALSE)</f>
        <v>Universe: People who are Hispanic or Latino</v>
      </c>
      <c r="J4836" s="59" t="s">
        <v>3691</v>
      </c>
    </row>
    <row r="4837" spans="1:10" x14ac:dyDescent="0.2">
      <c r="A4837" s="73" t="s">
        <v>2676</v>
      </c>
      <c r="B4837" s="59" t="s">
        <v>5414</v>
      </c>
      <c r="C4837" s="59" t="s">
        <v>5451</v>
      </c>
      <c r="D4837" s="65">
        <v>29</v>
      </c>
      <c r="E4837" s="65" t="str">
        <f>VLOOKUP(D4837,Files_Lookup!$A$2:$B$45,2,FALSE)</f>
        <v>us000292020.dhc</v>
      </c>
      <c r="F4837" s="66">
        <v>9</v>
      </c>
      <c r="G4837" s="59">
        <f>VLOOKUP(_xlfn.CONCAT(TRIM(B4837)," - ",TRIM(D4837)),Sort_Order_Lookup!$C$1:$E$250,3,FALSE)</f>
        <v>1</v>
      </c>
      <c r="H4837" s="59" t="str">
        <f>VLOOKUP(B4837,Titles_Lookup!$B$2:$C$259,2,FALSE)</f>
        <v>SEX BY SINGLE-YEAR AGE (HISPANIC OR LATINO) [209]</v>
      </c>
      <c r="I4837" s="59" t="str">
        <f>VLOOKUP(B4837,Universe_Lookup!$B$2:$C$250,2,FALSE)</f>
        <v>Universe: People who are Hispanic or Latino</v>
      </c>
      <c r="J4837" s="59" t="s">
        <v>3693</v>
      </c>
    </row>
    <row r="4838" spans="1:10" x14ac:dyDescent="0.2">
      <c r="A4838" s="73" t="s">
        <v>2676</v>
      </c>
      <c r="B4838" s="59" t="s">
        <v>5414</v>
      </c>
      <c r="C4838" s="59" t="s">
        <v>5452</v>
      </c>
      <c r="D4838" s="65">
        <v>29</v>
      </c>
      <c r="E4838" s="65" t="str">
        <f>VLOOKUP(D4838,Files_Lookup!$A$2:$B$45,2,FALSE)</f>
        <v>us000292020.dhc</v>
      </c>
      <c r="F4838" s="66">
        <v>9</v>
      </c>
      <c r="G4838" s="59">
        <f>VLOOKUP(_xlfn.CONCAT(TRIM(B4838)," - ",TRIM(D4838)),Sort_Order_Lookup!$C$1:$E$250,3,FALSE)</f>
        <v>1</v>
      </c>
      <c r="H4838" s="59" t="str">
        <f>VLOOKUP(B4838,Titles_Lookup!$B$2:$C$259,2,FALSE)</f>
        <v>SEX BY SINGLE-YEAR AGE (HISPANIC OR LATINO) [209]</v>
      </c>
      <c r="I4838" s="59" t="str">
        <f>VLOOKUP(B4838,Universe_Lookup!$B$2:$C$250,2,FALSE)</f>
        <v>Universe: People who are Hispanic or Latino</v>
      </c>
      <c r="J4838" s="59" t="s">
        <v>3695</v>
      </c>
    </row>
    <row r="4839" spans="1:10" x14ac:dyDescent="0.2">
      <c r="A4839" s="73" t="s">
        <v>2676</v>
      </c>
      <c r="B4839" s="59" t="s">
        <v>5414</v>
      </c>
      <c r="C4839" s="59" t="s">
        <v>5453</v>
      </c>
      <c r="D4839" s="65">
        <v>29</v>
      </c>
      <c r="E4839" s="65" t="str">
        <f>VLOOKUP(D4839,Files_Lookup!$A$2:$B$45,2,FALSE)</f>
        <v>us000292020.dhc</v>
      </c>
      <c r="F4839" s="66">
        <v>9</v>
      </c>
      <c r="G4839" s="59">
        <f>VLOOKUP(_xlfn.CONCAT(TRIM(B4839)," - ",TRIM(D4839)),Sort_Order_Lookup!$C$1:$E$250,3,FALSE)</f>
        <v>1</v>
      </c>
      <c r="H4839" s="59" t="str">
        <f>VLOOKUP(B4839,Titles_Lookup!$B$2:$C$259,2,FALSE)</f>
        <v>SEX BY SINGLE-YEAR AGE (HISPANIC OR LATINO) [209]</v>
      </c>
      <c r="I4839" s="59" t="str">
        <f>VLOOKUP(B4839,Universe_Lookup!$B$2:$C$250,2,FALSE)</f>
        <v>Universe: People who are Hispanic or Latino</v>
      </c>
      <c r="J4839" s="59" t="s">
        <v>3697</v>
      </c>
    </row>
    <row r="4840" spans="1:10" x14ac:dyDescent="0.2">
      <c r="A4840" s="73" t="s">
        <v>2676</v>
      </c>
      <c r="B4840" s="59" t="s">
        <v>5414</v>
      </c>
      <c r="C4840" s="59" t="s">
        <v>5454</v>
      </c>
      <c r="D4840" s="65">
        <v>29</v>
      </c>
      <c r="E4840" s="65" t="str">
        <f>VLOOKUP(D4840,Files_Lookup!$A$2:$B$45,2,FALSE)</f>
        <v>us000292020.dhc</v>
      </c>
      <c r="F4840" s="66">
        <v>9</v>
      </c>
      <c r="G4840" s="59">
        <f>VLOOKUP(_xlfn.CONCAT(TRIM(B4840)," - ",TRIM(D4840)),Sort_Order_Lookup!$C$1:$E$250,3,FALSE)</f>
        <v>1</v>
      </c>
      <c r="H4840" s="59" t="str">
        <f>VLOOKUP(B4840,Titles_Lookup!$B$2:$C$259,2,FALSE)</f>
        <v>SEX BY SINGLE-YEAR AGE (HISPANIC OR LATINO) [209]</v>
      </c>
      <c r="I4840" s="59" t="str">
        <f>VLOOKUP(B4840,Universe_Lookup!$B$2:$C$250,2,FALSE)</f>
        <v>Universe: People who are Hispanic or Latino</v>
      </c>
      <c r="J4840" s="59" t="s">
        <v>3699</v>
      </c>
    </row>
    <row r="4841" spans="1:10" x14ac:dyDescent="0.2">
      <c r="A4841" s="73" t="s">
        <v>2676</v>
      </c>
      <c r="B4841" s="59" t="s">
        <v>5414</v>
      </c>
      <c r="C4841" s="59" t="s">
        <v>5455</v>
      </c>
      <c r="D4841" s="65">
        <v>29</v>
      </c>
      <c r="E4841" s="65" t="str">
        <f>VLOOKUP(D4841,Files_Lookup!$A$2:$B$45,2,FALSE)</f>
        <v>us000292020.dhc</v>
      </c>
      <c r="F4841" s="66">
        <v>9</v>
      </c>
      <c r="G4841" s="59">
        <f>VLOOKUP(_xlfn.CONCAT(TRIM(B4841)," - ",TRIM(D4841)),Sort_Order_Lookup!$C$1:$E$250,3,FALSE)</f>
        <v>1</v>
      </c>
      <c r="H4841" s="59" t="str">
        <f>VLOOKUP(B4841,Titles_Lookup!$B$2:$C$259,2,FALSE)</f>
        <v>SEX BY SINGLE-YEAR AGE (HISPANIC OR LATINO) [209]</v>
      </c>
      <c r="I4841" s="59" t="str">
        <f>VLOOKUP(B4841,Universe_Lookup!$B$2:$C$250,2,FALSE)</f>
        <v>Universe: People who are Hispanic or Latino</v>
      </c>
      <c r="J4841" s="59" t="s">
        <v>3701</v>
      </c>
    </row>
    <row r="4842" spans="1:10" x14ac:dyDescent="0.2">
      <c r="A4842" s="73" t="s">
        <v>2676</v>
      </c>
      <c r="B4842" s="59" t="s">
        <v>5414</v>
      </c>
      <c r="C4842" s="59" t="s">
        <v>5456</v>
      </c>
      <c r="D4842" s="65">
        <v>29</v>
      </c>
      <c r="E4842" s="65" t="str">
        <f>VLOOKUP(D4842,Files_Lookup!$A$2:$B$45,2,FALSE)</f>
        <v>us000292020.dhc</v>
      </c>
      <c r="F4842" s="66">
        <v>9</v>
      </c>
      <c r="G4842" s="59">
        <f>VLOOKUP(_xlfn.CONCAT(TRIM(B4842)," - ",TRIM(D4842)),Sort_Order_Lookup!$C$1:$E$250,3,FALSE)</f>
        <v>1</v>
      </c>
      <c r="H4842" s="59" t="str">
        <f>VLOOKUP(B4842,Titles_Lookup!$B$2:$C$259,2,FALSE)</f>
        <v>SEX BY SINGLE-YEAR AGE (HISPANIC OR LATINO) [209]</v>
      </c>
      <c r="I4842" s="59" t="str">
        <f>VLOOKUP(B4842,Universe_Lookup!$B$2:$C$250,2,FALSE)</f>
        <v>Universe: People who are Hispanic or Latino</v>
      </c>
      <c r="J4842" s="59" t="s">
        <v>3703</v>
      </c>
    </row>
    <row r="4843" spans="1:10" x14ac:dyDescent="0.2">
      <c r="A4843" s="73" t="s">
        <v>2676</v>
      </c>
      <c r="B4843" s="59" t="s">
        <v>5414</v>
      </c>
      <c r="C4843" s="59" t="s">
        <v>5457</v>
      </c>
      <c r="D4843" s="65">
        <v>29</v>
      </c>
      <c r="E4843" s="65" t="str">
        <f>VLOOKUP(D4843,Files_Lookup!$A$2:$B$45,2,FALSE)</f>
        <v>us000292020.dhc</v>
      </c>
      <c r="F4843" s="66">
        <v>9</v>
      </c>
      <c r="G4843" s="59">
        <f>VLOOKUP(_xlfn.CONCAT(TRIM(B4843)," - ",TRIM(D4843)),Sort_Order_Lookup!$C$1:$E$250,3,FALSE)</f>
        <v>1</v>
      </c>
      <c r="H4843" s="59" t="str">
        <f>VLOOKUP(B4843,Titles_Lookup!$B$2:$C$259,2,FALSE)</f>
        <v>SEX BY SINGLE-YEAR AGE (HISPANIC OR LATINO) [209]</v>
      </c>
      <c r="I4843" s="59" t="str">
        <f>VLOOKUP(B4843,Universe_Lookup!$B$2:$C$250,2,FALSE)</f>
        <v>Universe: People who are Hispanic or Latino</v>
      </c>
      <c r="J4843" s="59" t="s">
        <v>3705</v>
      </c>
    </row>
    <row r="4844" spans="1:10" x14ac:dyDescent="0.2">
      <c r="A4844" s="73" t="s">
        <v>2676</v>
      </c>
      <c r="B4844" s="59" t="s">
        <v>5414</v>
      </c>
      <c r="C4844" s="59" t="s">
        <v>5458</v>
      </c>
      <c r="D4844" s="65">
        <v>29</v>
      </c>
      <c r="E4844" s="65" t="str">
        <f>VLOOKUP(D4844,Files_Lookup!$A$2:$B$45,2,FALSE)</f>
        <v>us000292020.dhc</v>
      </c>
      <c r="F4844" s="66">
        <v>9</v>
      </c>
      <c r="G4844" s="59">
        <f>VLOOKUP(_xlfn.CONCAT(TRIM(B4844)," - ",TRIM(D4844)),Sort_Order_Lookup!$C$1:$E$250,3,FALSE)</f>
        <v>1</v>
      </c>
      <c r="H4844" s="59" t="str">
        <f>VLOOKUP(B4844,Titles_Lookup!$B$2:$C$259,2,FALSE)</f>
        <v>SEX BY SINGLE-YEAR AGE (HISPANIC OR LATINO) [209]</v>
      </c>
      <c r="I4844" s="59" t="str">
        <f>VLOOKUP(B4844,Universe_Lookup!$B$2:$C$250,2,FALSE)</f>
        <v>Universe: People who are Hispanic or Latino</v>
      </c>
      <c r="J4844" s="59" t="s">
        <v>3707</v>
      </c>
    </row>
    <row r="4845" spans="1:10" x14ac:dyDescent="0.2">
      <c r="A4845" s="73" t="s">
        <v>2676</v>
      </c>
      <c r="B4845" s="59" t="s">
        <v>5414</v>
      </c>
      <c r="C4845" s="59" t="s">
        <v>5459</v>
      </c>
      <c r="D4845" s="65">
        <v>29</v>
      </c>
      <c r="E4845" s="65" t="str">
        <f>VLOOKUP(D4845,Files_Lookup!$A$2:$B$45,2,FALSE)</f>
        <v>us000292020.dhc</v>
      </c>
      <c r="F4845" s="66">
        <v>9</v>
      </c>
      <c r="G4845" s="59">
        <f>VLOOKUP(_xlfn.CONCAT(TRIM(B4845)," - ",TRIM(D4845)),Sort_Order_Lookup!$C$1:$E$250,3,FALSE)</f>
        <v>1</v>
      </c>
      <c r="H4845" s="59" t="str">
        <f>VLOOKUP(B4845,Titles_Lookup!$B$2:$C$259,2,FALSE)</f>
        <v>SEX BY SINGLE-YEAR AGE (HISPANIC OR LATINO) [209]</v>
      </c>
      <c r="I4845" s="59" t="str">
        <f>VLOOKUP(B4845,Universe_Lookup!$B$2:$C$250,2,FALSE)</f>
        <v>Universe: People who are Hispanic or Latino</v>
      </c>
      <c r="J4845" s="59" t="s">
        <v>3709</v>
      </c>
    </row>
    <row r="4846" spans="1:10" x14ac:dyDescent="0.2">
      <c r="A4846" s="73" t="s">
        <v>2676</v>
      </c>
      <c r="B4846" s="59" t="s">
        <v>5414</v>
      </c>
      <c r="C4846" s="59" t="s">
        <v>5460</v>
      </c>
      <c r="D4846" s="65">
        <v>29</v>
      </c>
      <c r="E4846" s="65" t="str">
        <f>VLOOKUP(D4846,Files_Lookup!$A$2:$B$45,2,FALSE)</f>
        <v>us000292020.dhc</v>
      </c>
      <c r="F4846" s="66">
        <v>9</v>
      </c>
      <c r="G4846" s="59">
        <f>VLOOKUP(_xlfn.CONCAT(TRIM(B4846)," - ",TRIM(D4846)),Sort_Order_Lookup!$C$1:$E$250,3,FALSE)</f>
        <v>1</v>
      </c>
      <c r="H4846" s="59" t="str">
        <f>VLOOKUP(B4846,Titles_Lookup!$B$2:$C$259,2,FALSE)</f>
        <v>SEX BY SINGLE-YEAR AGE (HISPANIC OR LATINO) [209]</v>
      </c>
      <c r="I4846" s="59" t="str">
        <f>VLOOKUP(B4846,Universe_Lookup!$B$2:$C$250,2,FALSE)</f>
        <v>Universe: People who are Hispanic or Latino</v>
      </c>
      <c r="J4846" s="59" t="s">
        <v>3711</v>
      </c>
    </row>
    <row r="4847" spans="1:10" x14ac:dyDescent="0.2">
      <c r="A4847" s="73" t="s">
        <v>2676</v>
      </c>
      <c r="B4847" s="59" t="s">
        <v>5414</v>
      </c>
      <c r="C4847" s="59" t="s">
        <v>5461</v>
      </c>
      <c r="D4847" s="65">
        <v>29</v>
      </c>
      <c r="E4847" s="65" t="str">
        <f>VLOOKUP(D4847,Files_Lookup!$A$2:$B$45,2,FALSE)</f>
        <v>us000292020.dhc</v>
      </c>
      <c r="F4847" s="66">
        <v>9</v>
      </c>
      <c r="G4847" s="59">
        <f>VLOOKUP(_xlfn.CONCAT(TRIM(B4847)," - ",TRIM(D4847)),Sort_Order_Lookup!$C$1:$E$250,3,FALSE)</f>
        <v>1</v>
      </c>
      <c r="H4847" s="59" t="str">
        <f>VLOOKUP(B4847,Titles_Lookup!$B$2:$C$259,2,FALSE)</f>
        <v>SEX BY SINGLE-YEAR AGE (HISPANIC OR LATINO) [209]</v>
      </c>
      <c r="I4847" s="59" t="str">
        <f>VLOOKUP(B4847,Universe_Lookup!$B$2:$C$250,2,FALSE)</f>
        <v>Universe: People who are Hispanic or Latino</v>
      </c>
      <c r="J4847" s="59" t="s">
        <v>3713</v>
      </c>
    </row>
    <row r="4848" spans="1:10" x14ac:dyDescent="0.2">
      <c r="A4848" s="73" t="s">
        <v>2676</v>
      </c>
      <c r="B4848" s="59" t="s">
        <v>5414</v>
      </c>
      <c r="C4848" s="59" t="s">
        <v>5462</v>
      </c>
      <c r="D4848" s="65">
        <v>29</v>
      </c>
      <c r="E4848" s="65" t="str">
        <f>VLOOKUP(D4848,Files_Lookup!$A$2:$B$45,2,FALSE)</f>
        <v>us000292020.dhc</v>
      </c>
      <c r="F4848" s="66">
        <v>9</v>
      </c>
      <c r="G4848" s="59">
        <f>VLOOKUP(_xlfn.CONCAT(TRIM(B4848)," - ",TRIM(D4848)),Sort_Order_Lookup!$C$1:$E$250,3,FALSE)</f>
        <v>1</v>
      </c>
      <c r="H4848" s="59" t="str">
        <f>VLOOKUP(B4848,Titles_Lookup!$B$2:$C$259,2,FALSE)</f>
        <v>SEX BY SINGLE-YEAR AGE (HISPANIC OR LATINO) [209]</v>
      </c>
      <c r="I4848" s="59" t="str">
        <f>VLOOKUP(B4848,Universe_Lookup!$B$2:$C$250,2,FALSE)</f>
        <v>Universe: People who are Hispanic or Latino</v>
      </c>
      <c r="J4848" s="59" t="s">
        <v>3715</v>
      </c>
    </row>
    <row r="4849" spans="1:10" x14ac:dyDescent="0.2">
      <c r="A4849" s="73" t="s">
        <v>2676</v>
      </c>
      <c r="B4849" s="59" t="s">
        <v>5414</v>
      </c>
      <c r="C4849" s="59" t="s">
        <v>5463</v>
      </c>
      <c r="D4849" s="65">
        <v>29</v>
      </c>
      <c r="E4849" s="65" t="str">
        <f>VLOOKUP(D4849,Files_Lookup!$A$2:$B$45,2,FALSE)</f>
        <v>us000292020.dhc</v>
      </c>
      <c r="F4849" s="66">
        <v>9</v>
      </c>
      <c r="G4849" s="59">
        <f>VLOOKUP(_xlfn.CONCAT(TRIM(B4849)," - ",TRIM(D4849)),Sort_Order_Lookup!$C$1:$E$250,3,FALSE)</f>
        <v>1</v>
      </c>
      <c r="H4849" s="59" t="str">
        <f>VLOOKUP(B4849,Titles_Lookup!$B$2:$C$259,2,FALSE)</f>
        <v>SEX BY SINGLE-YEAR AGE (HISPANIC OR LATINO) [209]</v>
      </c>
      <c r="I4849" s="59" t="str">
        <f>VLOOKUP(B4849,Universe_Lookup!$B$2:$C$250,2,FALSE)</f>
        <v>Universe: People who are Hispanic or Latino</v>
      </c>
      <c r="J4849" s="59" t="s">
        <v>3717</v>
      </c>
    </row>
    <row r="4850" spans="1:10" x14ac:dyDescent="0.2">
      <c r="A4850" s="73" t="s">
        <v>2676</v>
      </c>
      <c r="B4850" s="59" t="s">
        <v>5414</v>
      </c>
      <c r="C4850" s="59" t="s">
        <v>5464</v>
      </c>
      <c r="D4850" s="65">
        <v>29</v>
      </c>
      <c r="E4850" s="65" t="str">
        <f>VLOOKUP(D4850,Files_Lookup!$A$2:$B$45,2,FALSE)</f>
        <v>us000292020.dhc</v>
      </c>
      <c r="F4850" s="66">
        <v>9</v>
      </c>
      <c r="G4850" s="59">
        <f>VLOOKUP(_xlfn.CONCAT(TRIM(B4850)," - ",TRIM(D4850)),Sort_Order_Lookup!$C$1:$E$250,3,FALSE)</f>
        <v>1</v>
      </c>
      <c r="H4850" s="59" t="str">
        <f>VLOOKUP(B4850,Titles_Lookup!$B$2:$C$259,2,FALSE)</f>
        <v>SEX BY SINGLE-YEAR AGE (HISPANIC OR LATINO) [209]</v>
      </c>
      <c r="I4850" s="59" t="str">
        <f>VLOOKUP(B4850,Universe_Lookup!$B$2:$C$250,2,FALSE)</f>
        <v>Universe: People who are Hispanic or Latino</v>
      </c>
      <c r="J4850" s="59" t="s">
        <v>3719</v>
      </c>
    </row>
    <row r="4851" spans="1:10" x14ac:dyDescent="0.2">
      <c r="A4851" s="73" t="s">
        <v>2676</v>
      </c>
      <c r="B4851" s="59" t="s">
        <v>5414</v>
      </c>
      <c r="C4851" s="59" t="s">
        <v>5465</v>
      </c>
      <c r="D4851" s="65">
        <v>29</v>
      </c>
      <c r="E4851" s="65" t="str">
        <f>VLOOKUP(D4851,Files_Lookup!$A$2:$B$45,2,FALSE)</f>
        <v>us000292020.dhc</v>
      </c>
      <c r="F4851" s="66">
        <v>9</v>
      </c>
      <c r="G4851" s="59">
        <f>VLOOKUP(_xlfn.CONCAT(TRIM(B4851)," - ",TRIM(D4851)),Sort_Order_Lookup!$C$1:$E$250,3,FALSE)</f>
        <v>1</v>
      </c>
      <c r="H4851" s="59" t="str">
        <f>VLOOKUP(B4851,Titles_Lookup!$B$2:$C$259,2,FALSE)</f>
        <v>SEX BY SINGLE-YEAR AGE (HISPANIC OR LATINO) [209]</v>
      </c>
      <c r="I4851" s="59" t="str">
        <f>VLOOKUP(B4851,Universe_Lookup!$B$2:$C$250,2,FALSE)</f>
        <v>Universe: People who are Hispanic or Latino</v>
      </c>
      <c r="J4851" s="59" t="s">
        <v>3721</v>
      </c>
    </row>
    <row r="4852" spans="1:10" x14ac:dyDescent="0.2">
      <c r="A4852" s="73" t="s">
        <v>2676</v>
      </c>
      <c r="B4852" s="59" t="s">
        <v>5414</v>
      </c>
      <c r="C4852" s="59" t="s">
        <v>5466</v>
      </c>
      <c r="D4852" s="65">
        <v>29</v>
      </c>
      <c r="E4852" s="65" t="str">
        <f>VLOOKUP(D4852,Files_Lookup!$A$2:$B$45,2,FALSE)</f>
        <v>us000292020.dhc</v>
      </c>
      <c r="F4852" s="66">
        <v>9</v>
      </c>
      <c r="G4852" s="59">
        <f>VLOOKUP(_xlfn.CONCAT(TRIM(B4852)," - ",TRIM(D4852)),Sort_Order_Lookup!$C$1:$E$250,3,FALSE)</f>
        <v>1</v>
      </c>
      <c r="H4852" s="59" t="str">
        <f>VLOOKUP(B4852,Titles_Lookup!$B$2:$C$259,2,FALSE)</f>
        <v>SEX BY SINGLE-YEAR AGE (HISPANIC OR LATINO) [209]</v>
      </c>
      <c r="I4852" s="59" t="str">
        <f>VLOOKUP(B4852,Universe_Lookup!$B$2:$C$250,2,FALSE)</f>
        <v>Universe: People who are Hispanic or Latino</v>
      </c>
      <c r="J4852" s="59" t="s">
        <v>3723</v>
      </c>
    </row>
    <row r="4853" spans="1:10" x14ac:dyDescent="0.2">
      <c r="A4853" s="73" t="s">
        <v>2676</v>
      </c>
      <c r="B4853" s="59" t="s">
        <v>5414</v>
      </c>
      <c r="C4853" s="59" t="s">
        <v>5467</v>
      </c>
      <c r="D4853" s="65">
        <v>29</v>
      </c>
      <c r="E4853" s="65" t="str">
        <f>VLOOKUP(D4853,Files_Lookup!$A$2:$B$45,2,FALSE)</f>
        <v>us000292020.dhc</v>
      </c>
      <c r="F4853" s="66">
        <v>9</v>
      </c>
      <c r="G4853" s="59">
        <f>VLOOKUP(_xlfn.CONCAT(TRIM(B4853)," - ",TRIM(D4853)),Sort_Order_Lookup!$C$1:$E$250,3,FALSE)</f>
        <v>1</v>
      </c>
      <c r="H4853" s="59" t="str">
        <f>VLOOKUP(B4853,Titles_Lookup!$B$2:$C$259,2,FALSE)</f>
        <v>SEX BY SINGLE-YEAR AGE (HISPANIC OR LATINO) [209]</v>
      </c>
      <c r="I4853" s="59" t="str">
        <f>VLOOKUP(B4853,Universe_Lookup!$B$2:$C$250,2,FALSE)</f>
        <v>Universe: People who are Hispanic or Latino</v>
      </c>
      <c r="J4853" s="59" t="s">
        <v>3725</v>
      </c>
    </row>
    <row r="4854" spans="1:10" x14ac:dyDescent="0.2">
      <c r="A4854" s="73" t="s">
        <v>2676</v>
      </c>
      <c r="B4854" s="59" t="s">
        <v>5414</v>
      </c>
      <c r="C4854" s="59" t="s">
        <v>5468</v>
      </c>
      <c r="D4854" s="65">
        <v>29</v>
      </c>
      <c r="E4854" s="65" t="str">
        <f>VLOOKUP(D4854,Files_Lookup!$A$2:$B$45,2,FALSE)</f>
        <v>us000292020.dhc</v>
      </c>
      <c r="F4854" s="66">
        <v>9</v>
      </c>
      <c r="G4854" s="59">
        <f>VLOOKUP(_xlfn.CONCAT(TRIM(B4854)," - ",TRIM(D4854)),Sort_Order_Lookup!$C$1:$E$250,3,FALSE)</f>
        <v>1</v>
      </c>
      <c r="H4854" s="59" t="str">
        <f>VLOOKUP(B4854,Titles_Lookup!$B$2:$C$259,2,FALSE)</f>
        <v>SEX BY SINGLE-YEAR AGE (HISPANIC OR LATINO) [209]</v>
      </c>
      <c r="I4854" s="59" t="str">
        <f>VLOOKUP(B4854,Universe_Lookup!$B$2:$C$250,2,FALSE)</f>
        <v>Universe: People who are Hispanic or Latino</v>
      </c>
      <c r="J4854" s="59" t="s">
        <v>3727</v>
      </c>
    </row>
    <row r="4855" spans="1:10" x14ac:dyDescent="0.2">
      <c r="A4855" s="73" t="s">
        <v>2676</v>
      </c>
      <c r="B4855" s="59" t="s">
        <v>5414</v>
      </c>
      <c r="C4855" s="59" t="s">
        <v>5469</v>
      </c>
      <c r="D4855" s="65">
        <v>29</v>
      </c>
      <c r="E4855" s="65" t="str">
        <f>VLOOKUP(D4855,Files_Lookup!$A$2:$B$45,2,FALSE)</f>
        <v>us000292020.dhc</v>
      </c>
      <c r="F4855" s="66">
        <v>9</v>
      </c>
      <c r="G4855" s="59">
        <f>VLOOKUP(_xlfn.CONCAT(TRIM(B4855)," - ",TRIM(D4855)),Sort_Order_Lookup!$C$1:$E$250,3,FALSE)</f>
        <v>1</v>
      </c>
      <c r="H4855" s="59" t="str">
        <f>VLOOKUP(B4855,Titles_Lookup!$B$2:$C$259,2,FALSE)</f>
        <v>SEX BY SINGLE-YEAR AGE (HISPANIC OR LATINO) [209]</v>
      </c>
      <c r="I4855" s="59" t="str">
        <f>VLOOKUP(B4855,Universe_Lookup!$B$2:$C$250,2,FALSE)</f>
        <v>Universe: People who are Hispanic or Latino</v>
      </c>
      <c r="J4855" s="59" t="s">
        <v>3729</v>
      </c>
    </row>
    <row r="4856" spans="1:10" x14ac:dyDescent="0.2">
      <c r="A4856" s="73" t="s">
        <v>2676</v>
      </c>
      <c r="B4856" s="59" t="s">
        <v>5414</v>
      </c>
      <c r="C4856" s="59" t="s">
        <v>5470</v>
      </c>
      <c r="D4856" s="65">
        <v>29</v>
      </c>
      <c r="E4856" s="65" t="str">
        <f>VLOOKUP(D4856,Files_Lookup!$A$2:$B$45,2,FALSE)</f>
        <v>us000292020.dhc</v>
      </c>
      <c r="F4856" s="66">
        <v>9</v>
      </c>
      <c r="G4856" s="59">
        <f>VLOOKUP(_xlfn.CONCAT(TRIM(B4856)," - ",TRIM(D4856)),Sort_Order_Lookup!$C$1:$E$250,3,FALSE)</f>
        <v>1</v>
      </c>
      <c r="H4856" s="59" t="str">
        <f>VLOOKUP(B4856,Titles_Lookup!$B$2:$C$259,2,FALSE)</f>
        <v>SEX BY SINGLE-YEAR AGE (HISPANIC OR LATINO) [209]</v>
      </c>
      <c r="I4856" s="59" t="str">
        <f>VLOOKUP(B4856,Universe_Lookup!$B$2:$C$250,2,FALSE)</f>
        <v>Universe: People who are Hispanic or Latino</v>
      </c>
      <c r="J4856" s="59" t="s">
        <v>3731</v>
      </c>
    </row>
    <row r="4857" spans="1:10" x14ac:dyDescent="0.2">
      <c r="A4857" s="73" t="s">
        <v>2676</v>
      </c>
      <c r="B4857" s="59" t="s">
        <v>5414</v>
      </c>
      <c r="C4857" s="59" t="s">
        <v>5471</v>
      </c>
      <c r="D4857" s="65">
        <v>29</v>
      </c>
      <c r="E4857" s="65" t="str">
        <f>VLOOKUP(D4857,Files_Lookup!$A$2:$B$45,2,FALSE)</f>
        <v>us000292020.dhc</v>
      </c>
      <c r="F4857" s="66">
        <v>9</v>
      </c>
      <c r="G4857" s="59">
        <f>VLOOKUP(_xlfn.CONCAT(TRIM(B4857)," - ",TRIM(D4857)),Sort_Order_Lookup!$C$1:$E$250,3,FALSE)</f>
        <v>1</v>
      </c>
      <c r="H4857" s="59" t="str">
        <f>VLOOKUP(B4857,Titles_Lookup!$B$2:$C$259,2,FALSE)</f>
        <v>SEX BY SINGLE-YEAR AGE (HISPANIC OR LATINO) [209]</v>
      </c>
      <c r="I4857" s="59" t="str">
        <f>VLOOKUP(B4857,Universe_Lookup!$B$2:$C$250,2,FALSE)</f>
        <v>Universe: People who are Hispanic or Latino</v>
      </c>
      <c r="J4857" s="59" t="s">
        <v>3733</v>
      </c>
    </row>
    <row r="4858" spans="1:10" x14ac:dyDescent="0.2">
      <c r="A4858" s="73" t="s">
        <v>2676</v>
      </c>
      <c r="B4858" s="59" t="s">
        <v>5414</v>
      </c>
      <c r="C4858" s="59" t="s">
        <v>5472</v>
      </c>
      <c r="D4858" s="65">
        <v>29</v>
      </c>
      <c r="E4858" s="65" t="str">
        <f>VLOOKUP(D4858,Files_Lookup!$A$2:$B$45,2,FALSE)</f>
        <v>us000292020.dhc</v>
      </c>
      <c r="F4858" s="66">
        <v>9</v>
      </c>
      <c r="G4858" s="59">
        <f>VLOOKUP(_xlfn.CONCAT(TRIM(B4858)," - ",TRIM(D4858)),Sort_Order_Lookup!$C$1:$E$250,3,FALSE)</f>
        <v>1</v>
      </c>
      <c r="H4858" s="59" t="str">
        <f>VLOOKUP(B4858,Titles_Lookup!$B$2:$C$259,2,FALSE)</f>
        <v>SEX BY SINGLE-YEAR AGE (HISPANIC OR LATINO) [209]</v>
      </c>
      <c r="I4858" s="59" t="str">
        <f>VLOOKUP(B4858,Universe_Lookup!$B$2:$C$250,2,FALSE)</f>
        <v>Universe: People who are Hispanic or Latino</v>
      </c>
      <c r="J4858" s="59" t="s">
        <v>3735</v>
      </c>
    </row>
    <row r="4859" spans="1:10" x14ac:dyDescent="0.2">
      <c r="A4859" s="73" t="s">
        <v>2676</v>
      </c>
      <c r="B4859" s="59" t="s">
        <v>5414</v>
      </c>
      <c r="C4859" s="59" t="s">
        <v>5473</v>
      </c>
      <c r="D4859" s="65">
        <v>29</v>
      </c>
      <c r="E4859" s="65" t="str">
        <f>VLOOKUP(D4859,Files_Lookup!$A$2:$B$45,2,FALSE)</f>
        <v>us000292020.dhc</v>
      </c>
      <c r="F4859" s="66">
        <v>9</v>
      </c>
      <c r="G4859" s="59">
        <f>VLOOKUP(_xlfn.CONCAT(TRIM(B4859)," - ",TRIM(D4859)),Sort_Order_Lookup!$C$1:$E$250,3,FALSE)</f>
        <v>1</v>
      </c>
      <c r="H4859" s="59" t="str">
        <f>VLOOKUP(B4859,Titles_Lookup!$B$2:$C$259,2,FALSE)</f>
        <v>SEX BY SINGLE-YEAR AGE (HISPANIC OR LATINO) [209]</v>
      </c>
      <c r="I4859" s="59" t="str">
        <f>VLOOKUP(B4859,Universe_Lookup!$B$2:$C$250,2,FALSE)</f>
        <v>Universe: People who are Hispanic or Latino</v>
      </c>
      <c r="J4859" s="59" t="s">
        <v>3737</v>
      </c>
    </row>
    <row r="4860" spans="1:10" x14ac:dyDescent="0.2">
      <c r="A4860" s="73" t="s">
        <v>2676</v>
      </c>
      <c r="B4860" s="59" t="s">
        <v>5414</v>
      </c>
      <c r="C4860" s="59" t="s">
        <v>5474</v>
      </c>
      <c r="D4860" s="65">
        <v>29</v>
      </c>
      <c r="E4860" s="65" t="str">
        <f>VLOOKUP(D4860,Files_Lookup!$A$2:$B$45,2,FALSE)</f>
        <v>us000292020.dhc</v>
      </c>
      <c r="F4860" s="66">
        <v>9</v>
      </c>
      <c r="G4860" s="59">
        <f>VLOOKUP(_xlfn.CONCAT(TRIM(B4860)," - ",TRIM(D4860)),Sort_Order_Lookup!$C$1:$E$250,3,FALSE)</f>
        <v>1</v>
      </c>
      <c r="H4860" s="59" t="str">
        <f>VLOOKUP(B4860,Titles_Lookup!$B$2:$C$259,2,FALSE)</f>
        <v>SEX BY SINGLE-YEAR AGE (HISPANIC OR LATINO) [209]</v>
      </c>
      <c r="I4860" s="59" t="str">
        <f>VLOOKUP(B4860,Universe_Lookup!$B$2:$C$250,2,FALSE)</f>
        <v>Universe: People who are Hispanic or Latino</v>
      </c>
      <c r="J4860" s="59" t="s">
        <v>3739</v>
      </c>
    </row>
    <row r="4861" spans="1:10" x14ac:dyDescent="0.2">
      <c r="A4861" s="73" t="s">
        <v>2676</v>
      </c>
      <c r="B4861" s="59" t="s">
        <v>5414</v>
      </c>
      <c r="C4861" s="59" t="s">
        <v>5475</v>
      </c>
      <c r="D4861" s="65">
        <v>29</v>
      </c>
      <c r="E4861" s="65" t="str">
        <f>VLOOKUP(D4861,Files_Lookup!$A$2:$B$45,2,FALSE)</f>
        <v>us000292020.dhc</v>
      </c>
      <c r="F4861" s="66">
        <v>9</v>
      </c>
      <c r="G4861" s="59">
        <f>VLOOKUP(_xlfn.CONCAT(TRIM(B4861)," - ",TRIM(D4861)),Sort_Order_Lookup!$C$1:$E$250,3,FALSE)</f>
        <v>1</v>
      </c>
      <c r="H4861" s="59" t="str">
        <f>VLOOKUP(B4861,Titles_Lookup!$B$2:$C$259,2,FALSE)</f>
        <v>SEX BY SINGLE-YEAR AGE (HISPANIC OR LATINO) [209]</v>
      </c>
      <c r="I4861" s="59" t="str">
        <f>VLOOKUP(B4861,Universe_Lookup!$B$2:$C$250,2,FALSE)</f>
        <v>Universe: People who are Hispanic or Latino</v>
      </c>
      <c r="J4861" s="59" t="s">
        <v>3741</v>
      </c>
    </row>
    <row r="4862" spans="1:10" x14ac:dyDescent="0.2">
      <c r="A4862" s="73" t="s">
        <v>2676</v>
      </c>
      <c r="B4862" s="59" t="s">
        <v>5414</v>
      </c>
      <c r="C4862" s="59" t="s">
        <v>5476</v>
      </c>
      <c r="D4862" s="65">
        <v>29</v>
      </c>
      <c r="E4862" s="65" t="str">
        <f>VLOOKUP(D4862,Files_Lookup!$A$2:$B$45,2,FALSE)</f>
        <v>us000292020.dhc</v>
      </c>
      <c r="F4862" s="66">
        <v>9</v>
      </c>
      <c r="G4862" s="59">
        <f>VLOOKUP(_xlfn.CONCAT(TRIM(B4862)," - ",TRIM(D4862)),Sort_Order_Lookup!$C$1:$E$250,3,FALSE)</f>
        <v>1</v>
      </c>
      <c r="H4862" s="59" t="str">
        <f>VLOOKUP(B4862,Titles_Lookup!$B$2:$C$259,2,FALSE)</f>
        <v>SEX BY SINGLE-YEAR AGE (HISPANIC OR LATINO) [209]</v>
      </c>
      <c r="I4862" s="59" t="str">
        <f>VLOOKUP(B4862,Universe_Lookup!$B$2:$C$250,2,FALSE)</f>
        <v>Universe: People who are Hispanic or Latino</v>
      </c>
      <c r="J4862" s="59" t="s">
        <v>3743</v>
      </c>
    </row>
    <row r="4863" spans="1:10" x14ac:dyDescent="0.2">
      <c r="A4863" s="73" t="s">
        <v>2676</v>
      </c>
      <c r="B4863" s="59" t="s">
        <v>5414</v>
      </c>
      <c r="C4863" s="59" t="s">
        <v>5477</v>
      </c>
      <c r="D4863" s="65">
        <v>29</v>
      </c>
      <c r="E4863" s="65" t="str">
        <f>VLOOKUP(D4863,Files_Lookup!$A$2:$B$45,2,FALSE)</f>
        <v>us000292020.dhc</v>
      </c>
      <c r="F4863" s="66">
        <v>9</v>
      </c>
      <c r="G4863" s="59">
        <f>VLOOKUP(_xlfn.CONCAT(TRIM(B4863)," - ",TRIM(D4863)),Sort_Order_Lookup!$C$1:$E$250,3,FALSE)</f>
        <v>1</v>
      </c>
      <c r="H4863" s="59" t="str">
        <f>VLOOKUP(B4863,Titles_Lookup!$B$2:$C$259,2,FALSE)</f>
        <v>SEX BY SINGLE-YEAR AGE (HISPANIC OR LATINO) [209]</v>
      </c>
      <c r="I4863" s="59" t="str">
        <f>VLOOKUP(B4863,Universe_Lookup!$B$2:$C$250,2,FALSE)</f>
        <v>Universe: People who are Hispanic or Latino</v>
      </c>
      <c r="J4863" s="59" t="s">
        <v>3745</v>
      </c>
    </row>
    <row r="4864" spans="1:10" x14ac:dyDescent="0.2">
      <c r="A4864" s="73" t="s">
        <v>2676</v>
      </c>
      <c r="B4864" s="59" t="s">
        <v>5414</v>
      </c>
      <c r="C4864" s="59" t="s">
        <v>5478</v>
      </c>
      <c r="D4864" s="65">
        <v>29</v>
      </c>
      <c r="E4864" s="65" t="str">
        <f>VLOOKUP(D4864,Files_Lookup!$A$2:$B$45,2,FALSE)</f>
        <v>us000292020.dhc</v>
      </c>
      <c r="F4864" s="66">
        <v>9</v>
      </c>
      <c r="G4864" s="59">
        <f>VLOOKUP(_xlfn.CONCAT(TRIM(B4864)," - ",TRIM(D4864)),Sort_Order_Lookup!$C$1:$E$250,3,FALSE)</f>
        <v>1</v>
      </c>
      <c r="H4864" s="59" t="str">
        <f>VLOOKUP(B4864,Titles_Lookup!$B$2:$C$259,2,FALSE)</f>
        <v>SEX BY SINGLE-YEAR AGE (HISPANIC OR LATINO) [209]</v>
      </c>
      <c r="I4864" s="59" t="str">
        <f>VLOOKUP(B4864,Universe_Lookup!$B$2:$C$250,2,FALSE)</f>
        <v>Universe: People who are Hispanic or Latino</v>
      </c>
      <c r="J4864" s="59" t="s">
        <v>3747</v>
      </c>
    </row>
    <row r="4865" spans="1:10" x14ac:dyDescent="0.2">
      <c r="A4865" s="73" t="s">
        <v>2676</v>
      </c>
      <c r="B4865" s="59" t="s">
        <v>5414</v>
      </c>
      <c r="C4865" s="59" t="s">
        <v>5479</v>
      </c>
      <c r="D4865" s="65">
        <v>29</v>
      </c>
      <c r="E4865" s="65" t="str">
        <f>VLOOKUP(D4865,Files_Lookup!$A$2:$B$45,2,FALSE)</f>
        <v>us000292020.dhc</v>
      </c>
      <c r="F4865" s="66">
        <v>9</v>
      </c>
      <c r="G4865" s="59">
        <f>VLOOKUP(_xlfn.CONCAT(TRIM(B4865)," - ",TRIM(D4865)),Sort_Order_Lookup!$C$1:$E$250,3,FALSE)</f>
        <v>1</v>
      </c>
      <c r="H4865" s="59" t="str">
        <f>VLOOKUP(B4865,Titles_Lookup!$B$2:$C$259,2,FALSE)</f>
        <v>SEX BY SINGLE-YEAR AGE (HISPANIC OR LATINO) [209]</v>
      </c>
      <c r="I4865" s="59" t="str">
        <f>VLOOKUP(B4865,Universe_Lookup!$B$2:$C$250,2,FALSE)</f>
        <v>Universe: People who are Hispanic or Latino</v>
      </c>
      <c r="J4865" s="59" t="s">
        <v>3749</v>
      </c>
    </row>
    <row r="4866" spans="1:10" x14ac:dyDescent="0.2">
      <c r="A4866" s="73" t="s">
        <v>2676</v>
      </c>
      <c r="B4866" s="59" t="s">
        <v>5414</v>
      </c>
      <c r="C4866" s="59" t="s">
        <v>5480</v>
      </c>
      <c r="D4866" s="65">
        <v>29</v>
      </c>
      <c r="E4866" s="65" t="str">
        <f>VLOOKUP(D4866,Files_Lookup!$A$2:$B$45,2,FALSE)</f>
        <v>us000292020.dhc</v>
      </c>
      <c r="F4866" s="66">
        <v>9</v>
      </c>
      <c r="G4866" s="59">
        <f>VLOOKUP(_xlfn.CONCAT(TRIM(B4866)," - ",TRIM(D4866)),Sort_Order_Lookup!$C$1:$E$250,3,FALSE)</f>
        <v>1</v>
      </c>
      <c r="H4866" s="59" t="str">
        <f>VLOOKUP(B4866,Titles_Lookup!$B$2:$C$259,2,FALSE)</f>
        <v>SEX BY SINGLE-YEAR AGE (HISPANIC OR LATINO) [209]</v>
      </c>
      <c r="I4866" s="59" t="str">
        <f>VLOOKUP(B4866,Universe_Lookup!$B$2:$C$250,2,FALSE)</f>
        <v>Universe: People who are Hispanic or Latino</v>
      </c>
      <c r="J4866" s="59" t="s">
        <v>3751</v>
      </c>
    </row>
    <row r="4867" spans="1:10" x14ac:dyDescent="0.2">
      <c r="A4867" s="73" t="s">
        <v>2676</v>
      </c>
      <c r="B4867" s="59" t="s">
        <v>5414</v>
      </c>
      <c r="C4867" s="59" t="s">
        <v>5481</v>
      </c>
      <c r="D4867" s="65">
        <v>29</v>
      </c>
      <c r="E4867" s="65" t="str">
        <f>VLOOKUP(D4867,Files_Lookup!$A$2:$B$45,2,FALSE)</f>
        <v>us000292020.dhc</v>
      </c>
      <c r="F4867" s="66">
        <v>9</v>
      </c>
      <c r="G4867" s="59">
        <f>VLOOKUP(_xlfn.CONCAT(TRIM(B4867)," - ",TRIM(D4867)),Sort_Order_Lookup!$C$1:$E$250,3,FALSE)</f>
        <v>1</v>
      </c>
      <c r="H4867" s="59" t="str">
        <f>VLOOKUP(B4867,Titles_Lookup!$B$2:$C$259,2,FALSE)</f>
        <v>SEX BY SINGLE-YEAR AGE (HISPANIC OR LATINO) [209]</v>
      </c>
      <c r="I4867" s="59" t="str">
        <f>VLOOKUP(B4867,Universe_Lookup!$B$2:$C$250,2,FALSE)</f>
        <v>Universe: People who are Hispanic or Latino</v>
      </c>
      <c r="J4867" s="59" t="s">
        <v>3753</v>
      </c>
    </row>
    <row r="4868" spans="1:10" x14ac:dyDescent="0.2">
      <c r="A4868" s="73" t="s">
        <v>2676</v>
      </c>
      <c r="B4868" s="59" t="s">
        <v>5414</v>
      </c>
      <c r="C4868" s="59" t="s">
        <v>5482</v>
      </c>
      <c r="D4868" s="65">
        <v>29</v>
      </c>
      <c r="E4868" s="65" t="str">
        <f>VLOOKUP(D4868,Files_Lookup!$A$2:$B$45,2,FALSE)</f>
        <v>us000292020.dhc</v>
      </c>
      <c r="F4868" s="66">
        <v>9</v>
      </c>
      <c r="G4868" s="59">
        <f>VLOOKUP(_xlfn.CONCAT(TRIM(B4868)," - ",TRIM(D4868)),Sort_Order_Lookup!$C$1:$E$250,3,FALSE)</f>
        <v>1</v>
      </c>
      <c r="H4868" s="59" t="str">
        <f>VLOOKUP(B4868,Titles_Lookup!$B$2:$C$259,2,FALSE)</f>
        <v>SEX BY SINGLE-YEAR AGE (HISPANIC OR LATINO) [209]</v>
      </c>
      <c r="I4868" s="59" t="str">
        <f>VLOOKUP(B4868,Universe_Lookup!$B$2:$C$250,2,FALSE)</f>
        <v>Universe: People who are Hispanic or Latino</v>
      </c>
      <c r="J4868" s="59" t="s">
        <v>3755</v>
      </c>
    </row>
    <row r="4869" spans="1:10" x14ac:dyDescent="0.2">
      <c r="A4869" s="73" t="s">
        <v>2676</v>
      </c>
      <c r="B4869" s="59" t="s">
        <v>5414</v>
      </c>
      <c r="C4869" s="59" t="s">
        <v>5483</v>
      </c>
      <c r="D4869" s="65">
        <v>29</v>
      </c>
      <c r="E4869" s="65" t="str">
        <f>VLOOKUP(D4869,Files_Lookup!$A$2:$B$45,2,FALSE)</f>
        <v>us000292020.dhc</v>
      </c>
      <c r="F4869" s="66">
        <v>9</v>
      </c>
      <c r="G4869" s="59">
        <f>VLOOKUP(_xlfn.CONCAT(TRIM(B4869)," - ",TRIM(D4869)),Sort_Order_Lookup!$C$1:$E$250,3,FALSE)</f>
        <v>1</v>
      </c>
      <c r="H4869" s="59" t="str">
        <f>VLOOKUP(B4869,Titles_Lookup!$B$2:$C$259,2,FALSE)</f>
        <v>SEX BY SINGLE-YEAR AGE (HISPANIC OR LATINO) [209]</v>
      </c>
      <c r="I4869" s="59" t="str">
        <f>VLOOKUP(B4869,Universe_Lookup!$B$2:$C$250,2,FALSE)</f>
        <v>Universe: People who are Hispanic or Latino</v>
      </c>
      <c r="J4869" s="59" t="s">
        <v>3757</v>
      </c>
    </row>
    <row r="4870" spans="1:10" x14ac:dyDescent="0.2">
      <c r="A4870" s="73" t="s">
        <v>2676</v>
      </c>
      <c r="B4870" s="59" t="s">
        <v>5414</v>
      </c>
      <c r="C4870" s="59" t="s">
        <v>5484</v>
      </c>
      <c r="D4870" s="65">
        <v>29</v>
      </c>
      <c r="E4870" s="65" t="str">
        <f>VLOOKUP(D4870,Files_Lookup!$A$2:$B$45,2,FALSE)</f>
        <v>us000292020.dhc</v>
      </c>
      <c r="F4870" s="66">
        <v>9</v>
      </c>
      <c r="G4870" s="59">
        <f>VLOOKUP(_xlfn.CONCAT(TRIM(B4870)," - ",TRIM(D4870)),Sort_Order_Lookup!$C$1:$E$250,3,FALSE)</f>
        <v>1</v>
      </c>
      <c r="H4870" s="59" t="str">
        <f>VLOOKUP(B4870,Titles_Lookup!$B$2:$C$259,2,FALSE)</f>
        <v>SEX BY SINGLE-YEAR AGE (HISPANIC OR LATINO) [209]</v>
      </c>
      <c r="I4870" s="59" t="str">
        <f>VLOOKUP(B4870,Universe_Lookup!$B$2:$C$250,2,FALSE)</f>
        <v>Universe: People who are Hispanic or Latino</v>
      </c>
      <c r="J4870" s="59" t="s">
        <v>3759</v>
      </c>
    </row>
    <row r="4871" spans="1:10" x14ac:dyDescent="0.2">
      <c r="A4871" s="73" t="s">
        <v>2676</v>
      </c>
      <c r="B4871" s="59" t="s">
        <v>5414</v>
      </c>
      <c r="C4871" s="59" t="s">
        <v>5485</v>
      </c>
      <c r="D4871" s="65">
        <v>29</v>
      </c>
      <c r="E4871" s="65" t="str">
        <f>VLOOKUP(D4871,Files_Lookup!$A$2:$B$45,2,FALSE)</f>
        <v>us000292020.dhc</v>
      </c>
      <c r="F4871" s="66">
        <v>9</v>
      </c>
      <c r="G4871" s="59">
        <f>VLOOKUP(_xlfn.CONCAT(TRIM(B4871)," - ",TRIM(D4871)),Sort_Order_Lookup!$C$1:$E$250,3,FALSE)</f>
        <v>1</v>
      </c>
      <c r="H4871" s="59" t="str">
        <f>VLOOKUP(B4871,Titles_Lookup!$B$2:$C$259,2,FALSE)</f>
        <v>SEX BY SINGLE-YEAR AGE (HISPANIC OR LATINO) [209]</v>
      </c>
      <c r="I4871" s="59" t="str">
        <f>VLOOKUP(B4871,Universe_Lookup!$B$2:$C$250,2,FALSE)</f>
        <v>Universe: People who are Hispanic or Latino</v>
      </c>
      <c r="J4871" s="59" t="s">
        <v>3761</v>
      </c>
    </row>
    <row r="4872" spans="1:10" x14ac:dyDescent="0.2">
      <c r="A4872" s="73" t="s">
        <v>2676</v>
      </c>
      <c r="B4872" s="59" t="s">
        <v>5414</v>
      </c>
      <c r="C4872" s="59" t="s">
        <v>5486</v>
      </c>
      <c r="D4872" s="65">
        <v>29</v>
      </c>
      <c r="E4872" s="65" t="str">
        <f>VLOOKUP(D4872,Files_Lookup!$A$2:$B$45,2,FALSE)</f>
        <v>us000292020.dhc</v>
      </c>
      <c r="F4872" s="66">
        <v>9</v>
      </c>
      <c r="G4872" s="59">
        <f>VLOOKUP(_xlfn.CONCAT(TRIM(B4872)," - ",TRIM(D4872)),Sort_Order_Lookup!$C$1:$E$250,3,FALSE)</f>
        <v>1</v>
      </c>
      <c r="H4872" s="59" t="str">
        <f>VLOOKUP(B4872,Titles_Lookup!$B$2:$C$259,2,FALSE)</f>
        <v>SEX BY SINGLE-YEAR AGE (HISPANIC OR LATINO) [209]</v>
      </c>
      <c r="I4872" s="59" t="str">
        <f>VLOOKUP(B4872,Universe_Lookup!$B$2:$C$250,2,FALSE)</f>
        <v>Universe: People who are Hispanic or Latino</v>
      </c>
      <c r="J4872" s="59" t="s">
        <v>3763</v>
      </c>
    </row>
    <row r="4873" spans="1:10" x14ac:dyDescent="0.2">
      <c r="A4873" s="73" t="s">
        <v>2676</v>
      </c>
      <c r="B4873" s="59" t="s">
        <v>5414</v>
      </c>
      <c r="C4873" s="59" t="s">
        <v>5487</v>
      </c>
      <c r="D4873" s="65">
        <v>29</v>
      </c>
      <c r="E4873" s="65" t="str">
        <f>VLOOKUP(D4873,Files_Lookup!$A$2:$B$45,2,FALSE)</f>
        <v>us000292020.dhc</v>
      </c>
      <c r="F4873" s="66">
        <v>9</v>
      </c>
      <c r="G4873" s="59">
        <f>VLOOKUP(_xlfn.CONCAT(TRIM(B4873)," - ",TRIM(D4873)),Sort_Order_Lookup!$C$1:$E$250,3,FALSE)</f>
        <v>1</v>
      </c>
      <c r="H4873" s="59" t="str">
        <f>VLOOKUP(B4873,Titles_Lookup!$B$2:$C$259,2,FALSE)</f>
        <v>SEX BY SINGLE-YEAR AGE (HISPANIC OR LATINO) [209]</v>
      </c>
      <c r="I4873" s="59" t="str">
        <f>VLOOKUP(B4873,Universe_Lookup!$B$2:$C$250,2,FALSE)</f>
        <v>Universe: People who are Hispanic or Latino</v>
      </c>
      <c r="J4873" s="59" t="s">
        <v>3765</v>
      </c>
    </row>
    <row r="4874" spans="1:10" x14ac:dyDescent="0.2">
      <c r="A4874" s="73" t="s">
        <v>2676</v>
      </c>
      <c r="B4874" s="59" t="s">
        <v>5414</v>
      </c>
      <c r="C4874" s="59" t="s">
        <v>5488</v>
      </c>
      <c r="D4874" s="65">
        <v>29</v>
      </c>
      <c r="E4874" s="65" t="str">
        <f>VLOOKUP(D4874,Files_Lookup!$A$2:$B$45,2,FALSE)</f>
        <v>us000292020.dhc</v>
      </c>
      <c r="F4874" s="66">
        <v>9</v>
      </c>
      <c r="G4874" s="59">
        <f>VLOOKUP(_xlfn.CONCAT(TRIM(B4874)," - ",TRIM(D4874)),Sort_Order_Lookup!$C$1:$E$250,3,FALSE)</f>
        <v>1</v>
      </c>
      <c r="H4874" s="59" t="str">
        <f>VLOOKUP(B4874,Titles_Lookup!$B$2:$C$259,2,FALSE)</f>
        <v>SEX BY SINGLE-YEAR AGE (HISPANIC OR LATINO) [209]</v>
      </c>
      <c r="I4874" s="59" t="str">
        <f>VLOOKUP(B4874,Universe_Lookup!$B$2:$C$250,2,FALSE)</f>
        <v>Universe: People who are Hispanic or Latino</v>
      </c>
      <c r="J4874" s="59" t="s">
        <v>3767</v>
      </c>
    </row>
    <row r="4875" spans="1:10" x14ac:dyDescent="0.2">
      <c r="A4875" s="73" t="s">
        <v>2676</v>
      </c>
      <c r="B4875" s="59" t="s">
        <v>5414</v>
      </c>
      <c r="C4875" s="59" t="s">
        <v>5489</v>
      </c>
      <c r="D4875" s="65">
        <v>29</v>
      </c>
      <c r="E4875" s="65" t="str">
        <f>VLOOKUP(D4875,Files_Lookup!$A$2:$B$45,2,FALSE)</f>
        <v>us000292020.dhc</v>
      </c>
      <c r="F4875" s="66">
        <v>9</v>
      </c>
      <c r="G4875" s="59">
        <f>VLOOKUP(_xlfn.CONCAT(TRIM(B4875)," - ",TRIM(D4875)),Sort_Order_Lookup!$C$1:$E$250,3,FALSE)</f>
        <v>1</v>
      </c>
      <c r="H4875" s="59" t="str">
        <f>VLOOKUP(B4875,Titles_Lookup!$B$2:$C$259,2,FALSE)</f>
        <v>SEX BY SINGLE-YEAR AGE (HISPANIC OR LATINO) [209]</v>
      </c>
      <c r="I4875" s="59" t="str">
        <f>VLOOKUP(B4875,Universe_Lookup!$B$2:$C$250,2,FALSE)</f>
        <v>Universe: People who are Hispanic or Latino</v>
      </c>
      <c r="J4875" s="59" t="s">
        <v>3769</v>
      </c>
    </row>
    <row r="4876" spans="1:10" x14ac:dyDescent="0.2">
      <c r="A4876" s="73" t="s">
        <v>2676</v>
      </c>
      <c r="B4876" s="59" t="s">
        <v>5414</v>
      </c>
      <c r="C4876" s="59" t="s">
        <v>5490</v>
      </c>
      <c r="D4876" s="65">
        <v>29</v>
      </c>
      <c r="E4876" s="65" t="str">
        <f>VLOOKUP(D4876,Files_Lookup!$A$2:$B$45,2,FALSE)</f>
        <v>us000292020.dhc</v>
      </c>
      <c r="F4876" s="66">
        <v>9</v>
      </c>
      <c r="G4876" s="59">
        <f>VLOOKUP(_xlfn.CONCAT(TRIM(B4876)," - ",TRIM(D4876)),Sort_Order_Lookup!$C$1:$E$250,3,FALSE)</f>
        <v>1</v>
      </c>
      <c r="H4876" s="59" t="str">
        <f>VLOOKUP(B4876,Titles_Lookup!$B$2:$C$259,2,FALSE)</f>
        <v>SEX BY SINGLE-YEAR AGE (HISPANIC OR LATINO) [209]</v>
      </c>
      <c r="I4876" s="59" t="str">
        <f>VLOOKUP(B4876,Universe_Lookup!$B$2:$C$250,2,FALSE)</f>
        <v>Universe: People who are Hispanic or Latino</v>
      </c>
      <c r="J4876" s="59" t="s">
        <v>3771</v>
      </c>
    </row>
    <row r="4877" spans="1:10" x14ac:dyDescent="0.2">
      <c r="A4877" s="73" t="s">
        <v>2676</v>
      </c>
      <c r="B4877" s="59" t="s">
        <v>5414</v>
      </c>
      <c r="C4877" s="59" t="s">
        <v>5491</v>
      </c>
      <c r="D4877" s="65">
        <v>29</v>
      </c>
      <c r="E4877" s="65" t="str">
        <f>VLOOKUP(D4877,Files_Lookup!$A$2:$B$45,2,FALSE)</f>
        <v>us000292020.dhc</v>
      </c>
      <c r="F4877" s="66">
        <v>9</v>
      </c>
      <c r="G4877" s="59">
        <f>VLOOKUP(_xlfn.CONCAT(TRIM(B4877)," - ",TRIM(D4877)),Sort_Order_Lookup!$C$1:$E$250,3,FALSE)</f>
        <v>1</v>
      </c>
      <c r="H4877" s="59" t="str">
        <f>VLOOKUP(B4877,Titles_Lookup!$B$2:$C$259,2,FALSE)</f>
        <v>SEX BY SINGLE-YEAR AGE (HISPANIC OR LATINO) [209]</v>
      </c>
      <c r="I4877" s="59" t="str">
        <f>VLOOKUP(B4877,Universe_Lookup!$B$2:$C$250,2,FALSE)</f>
        <v>Universe: People who are Hispanic or Latino</v>
      </c>
      <c r="J4877" s="59" t="s">
        <v>3773</v>
      </c>
    </row>
    <row r="4878" spans="1:10" x14ac:dyDescent="0.2">
      <c r="A4878" s="73" t="s">
        <v>2676</v>
      </c>
      <c r="B4878" s="59" t="s">
        <v>5414</v>
      </c>
      <c r="C4878" s="59" t="s">
        <v>5492</v>
      </c>
      <c r="D4878" s="65">
        <v>29</v>
      </c>
      <c r="E4878" s="65" t="str">
        <f>VLOOKUP(D4878,Files_Lookup!$A$2:$B$45,2,FALSE)</f>
        <v>us000292020.dhc</v>
      </c>
      <c r="F4878" s="66">
        <v>9</v>
      </c>
      <c r="G4878" s="59">
        <f>VLOOKUP(_xlfn.CONCAT(TRIM(B4878)," - ",TRIM(D4878)),Sort_Order_Lookup!$C$1:$E$250,3,FALSE)</f>
        <v>1</v>
      </c>
      <c r="H4878" s="59" t="str">
        <f>VLOOKUP(B4878,Titles_Lookup!$B$2:$C$259,2,FALSE)</f>
        <v>SEX BY SINGLE-YEAR AGE (HISPANIC OR LATINO) [209]</v>
      </c>
      <c r="I4878" s="59" t="str">
        <f>VLOOKUP(B4878,Universe_Lookup!$B$2:$C$250,2,FALSE)</f>
        <v>Universe: People who are Hispanic or Latino</v>
      </c>
      <c r="J4878" s="59" t="s">
        <v>3775</v>
      </c>
    </row>
    <row r="4879" spans="1:10" x14ac:dyDescent="0.2">
      <c r="A4879" s="73" t="s">
        <v>2676</v>
      </c>
      <c r="B4879" s="59" t="s">
        <v>5414</v>
      </c>
      <c r="C4879" s="59" t="s">
        <v>5493</v>
      </c>
      <c r="D4879" s="65">
        <v>29</v>
      </c>
      <c r="E4879" s="65" t="str">
        <f>VLOOKUP(D4879,Files_Lookup!$A$2:$B$45,2,FALSE)</f>
        <v>us000292020.dhc</v>
      </c>
      <c r="F4879" s="66">
        <v>9</v>
      </c>
      <c r="G4879" s="59">
        <f>VLOOKUP(_xlfn.CONCAT(TRIM(B4879)," - ",TRIM(D4879)),Sort_Order_Lookup!$C$1:$E$250,3,FALSE)</f>
        <v>1</v>
      </c>
      <c r="H4879" s="59" t="str">
        <f>VLOOKUP(B4879,Titles_Lookup!$B$2:$C$259,2,FALSE)</f>
        <v>SEX BY SINGLE-YEAR AGE (HISPANIC OR LATINO) [209]</v>
      </c>
      <c r="I4879" s="59" t="str">
        <f>VLOOKUP(B4879,Universe_Lookup!$B$2:$C$250,2,FALSE)</f>
        <v>Universe: People who are Hispanic or Latino</v>
      </c>
      <c r="J4879" s="59" t="s">
        <v>3777</v>
      </c>
    </row>
    <row r="4880" spans="1:10" x14ac:dyDescent="0.2">
      <c r="A4880" s="73" t="s">
        <v>2676</v>
      </c>
      <c r="B4880" s="59" t="s">
        <v>5414</v>
      </c>
      <c r="C4880" s="59" t="s">
        <v>5494</v>
      </c>
      <c r="D4880" s="65">
        <v>29</v>
      </c>
      <c r="E4880" s="65" t="str">
        <f>VLOOKUP(D4880,Files_Lookup!$A$2:$B$45,2,FALSE)</f>
        <v>us000292020.dhc</v>
      </c>
      <c r="F4880" s="66">
        <v>9</v>
      </c>
      <c r="G4880" s="59">
        <f>VLOOKUP(_xlfn.CONCAT(TRIM(B4880)," - ",TRIM(D4880)),Sort_Order_Lookup!$C$1:$E$250,3,FALSE)</f>
        <v>1</v>
      </c>
      <c r="H4880" s="59" t="str">
        <f>VLOOKUP(B4880,Titles_Lookup!$B$2:$C$259,2,FALSE)</f>
        <v>SEX BY SINGLE-YEAR AGE (HISPANIC OR LATINO) [209]</v>
      </c>
      <c r="I4880" s="59" t="str">
        <f>VLOOKUP(B4880,Universe_Lookup!$B$2:$C$250,2,FALSE)</f>
        <v>Universe: People who are Hispanic or Latino</v>
      </c>
      <c r="J4880" s="59" t="s">
        <v>3779</v>
      </c>
    </row>
    <row r="4881" spans="1:10" x14ac:dyDescent="0.2">
      <c r="A4881" s="73" t="s">
        <v>2676</v>
      </c>
      <c r="B4881" s="59" t="s">
        <v>5414</v>
      </c>
      <c r="C4881" s="59" t="s">
        <v>5495</v>
      </c>
      <c r="D4881" s="65">
        <v>29</v>
      </c>
      <c r="E4881" s="65" t="str">
        <f>VLOOKUP(D4881,Files_Lookup!$A$2:$B$45,2,FALSE)</f>
        <v>us000292020.dhc</v>
      </c>
      <c r="F4881" s="66">
        <v>9</v>
      </c>
      <c r="G4881" s="59">
        <f>VLOOKUP(_xlfn.CONCAT(TRIM(B4881)," - ",TRIM(D4881)),Sort_Order_Lookup!$C$1:$E$250,3,FALSE)</f>
        <v>1</v>
      </c>
      <c r="H4881" s="59" t="str">
        <f>VLOOKUP(B4881,Titles_Lookup!$B$2:$C$259,2,FALSE)</f>
        <v>SEX BY SINGLE-YEAR AGE (HISPANIC OR LATINO) [209]</v>
      </c>
      <c r="I4881" s="59" t="str">
        <f>VLOOKUP(B4881,Universe_Lookup!$B$2:$C$250,2,FALSE)</f>
        <v>Universe: People who are Hispanic or Latino</v>
      </c>
      <c r="J4881" s="59" t="s">
        <v>3781</v>
      </c>
    </row>
    <row r="4882" spans="1:10" x14ac:dyDescent="0.2">
      <c r="A4882" s="73" t="s">
        <v>2676</v>
      </c>
      <c r="B4882" s="59" t="s">
        <v>5414</v>
      </c>
      <c r="C4882" s="59" t="s">
        <v>5496</v>
      </c>
      <c r="D4882" s="65">
        <v>29</v>
      </c>
      <c r="E4882" s="65" t="str">
        <f>VLOOKUP(D4882,Files_Lookup!$A$2:$B$45,2,FALSE)</f>
        <v>us000292020.dhc</v>
      </c>
      <c r="F4882" s="66">
        <v>9</v>
      </c>
      <c r="G4882" s="59">
        <f>VLOOKUP(_xlfn.CONCAT(TRIM(B4882)," - ",TRIM(D4882)),Sort_Order_Lookup!$C$1:$E$250,3,FALSE)</f>
        <v>1</v>
      </c>
      <c r="H4882" s="59" t="str">
        <f>VLOOKUP(B4882,Titles_Lookup!$B$2:$C$259,2,FALSE)</f>
        <v>SEX BY SINGLE-YEAR AGE (HISPANIC OR LATINO) [209]</v>
      </c>
      <c r="I4882" s="59" t="str">
        <f>VLOOKUP(B4882,Universe_Lookup!$B$2:$C$250,2,FALSE)</f>
        <v>Universe: People who are Hispanic or Latino</v>
      </c>
      <c r="J4882" s="59" t="s">
        <v>3783</v>
      </c>
    </row>
    <row r="4883" spans="1:10" x14ac:dyDescent="0.2">
      <c r="A4883" s="73" t="s">
        <v>2676</v>
      </c>
      <c r="B4883" s="59" t="s">
        <v>5414</v>
      </c>
      <c r="C4883" s="59" t="s">
        <v>5497</v>
      </c>
      <c r="D4883" s="65">
        <v>29</v>
      </c>
      <c r="E4883" s="65" t="str">
        <f>VLOOKUP(D4883,Files_Lookup!$A$2:$B$45,2,FALSE)</f>
        <v>us000292020.dhc</v>
      </c>
      <c r="F4883" s="66">
        <v>9</v>
      </c>
      <c r="G4883" s="59">
        <f>VLOOKUP(_xlfn.CONCAT(TRIM(B4883)," - ",TRIM(D4883)),Sort_Order_Lookup!$C$1:$E$250,3,FALSE)</f>
        <v>1</v>
      </c>
      <c r="H4883" s="59" t="str">
        <f>VLOOKUP(B4883,Titles_Lookup!$B$2:$C$259,2,FALSE)</f>
        <v>SEX BY SINGLE-YEAR AGE (HISPANIC OR LATINO) [209]</v>
      </c>
      <c r="I4883" s="59" t="str">
        <f>VLOOKUP(B4883,Universe_Lookup!$B$2:$C$250,2,FALSE)</f>
        <v>Universe: People who are Hispanic or Latino</v>
      </c>
      <c r="J4883" s="59" t="s">
        <v>3785</v>
      </c>
    </row>
    <row r="4884" spans="1:10" x14ac:dyDescent="0.2">
      <c r="A4884" s="73" t="s">
        <v>2676</v>
      </c>
      <c r="B4884" s="59" t="s">
        <v>5414</v>
      </c>
      <c r="C4884" s="59" t="s">
        <v>5498</v>
      </c>
      <c r="D4884" s="65">
        <v>29</v>
      </c>
      <c r="E4884" s="65" t="str">
        <f>VLOOKUP(D4884,Files_Lookup!$A$2:$B$45,2,FALSE)</f>
        <v>us000292020.dhc</v>
      </c>
      <c r="F4884" s="66">
        <v>9</v>
      </c>
      <c r="G4884" s="59">
        <f>VLOOKUP(_xlfn.CONCAT(TRIM(B4884)," - ",TRIM(D4884)),Sort_Order_Lookup!$C$1:$E$250,3,FALSE)</f>
        <v>1</v>
      </c>
      <c r="H4884" s="59" t="str">
        <f>VLOOKUP(B4884,Titles_Lookup!$B$2:$C$259,2,FALSE)</f>
        <v>SEX BY SINGLE-YEAR AGE (HISPANIC OR LATINO) [209]</v>
      </c>
      <c r="I4884" s="59" t="str">
        <f>VLOOKUP(B4884,Universe_Lookup!$B$2:$C$250,2,FALSE)</f>
        <v>Universe: People who are Hispanic or Latino</v>
      </c>
      <c r="J4884" s="59" t="s">
        <v>3787</v>
      </c>
    </row>
    <row r="4885" spans="1:10" x14ac:dyDescent="0.2">
      <c r="A4885" s="73" t="s">
        <v>2676</v>
      </c>
      <c r="B4885" s="59" t="s">
        <v>5414</v>
      </c>
      <c r="C4885" s="59" t="s">
        <v>5499</v>
      </c>
      <c r="D4885" s="65">
        <v>29</v>
      </c>
      <c r="E4885" s="65" t="str">
        <f>VLOOKUP(D4885,Files_Lookup!$A$2:$B$45,2,FALSE)</f>
        <v>us000292020.dhc</v>
      </c>
      <c r="F4885" s="66">
        <v>9</v>
      </c>
      <c r="G4885" s="59">
        <f>VLOOKUP(_xlfn.CONCAT(TRIM(B4885)," - ",TRIM(D4885)),Sort_Order_Lookup!$C$1:$E$250,3,FALSE)</f>
        <v>1</v>
      </c>
      <c r="H4885" s="59" t="str">
        <f>VLOOKUP(B4885,Titles_Lookup!$B$2:$C$259,2,FALSE)</f>
        <v>SEX BY SINGLE-YEAR AGE (HISPANIC OR LATINO) [209]</v>
      </c>
      <c r="I4885" s="59" t="str">
        <f>VLOOKUP(B4885,Universe_Lookup!$B$2:$C$250,2,FALSE)</f>
        <v>Universe: People who are Hispanic or Latino</v>
      </c>
      <c r="J4885" s="59" t="s">
        <v>3789</v>
      </c>
    </row>
    <row r="4886" spans="1:10" x14ac:dyDescent="0.2">
      <c r="A4886" s="73" t="s">
        <v>2676</v>
      </c>
      <c r="B4886" s="59" t="s">
        <v>5414</v>
      </c>
      <c r="C4886" s="59" t="s">
        <v>5500</v>
      </c>
      <c r="D4886" s="65">
        <v>29</v>
      </c>
      <c r="E4886" s="65" t="str">
        <f>VLOOKUP(D4886,Files_Lookup!$A$2:$B$45,2,FALSE)</f>
        <v>us000292020.dhc</v>
      </c>
      <c r="F4886" s="66">
        <v>9</v>
      </c>
      <c r="G4886" s="59">
        <f>VLOOKUP(_xlfn.CONCAT(TRIM(B4886)," - ",TRIM(D4886)),Sort_Order_Lookup!$C$1:$E$250,3,FALSE)</f>
        <v>1</v>
      </c>
      <c r="H4886" s="59" t="str">
        <f>VLOOKUP(B4886,Titles_Lookup!$B$2:$C$259,2,FALSE)</f>
        <v>SEX BY SINGLE-YEAR AGE (HISPANIC OR LATINO) [209]</v>
      </c>
      <c r="I4886" s="59" t="str">
        <f>VLOOKUP(B4886,Universe_Lookup!$B$2:$C$250,2,FALSE)</f>
        <v>Universe: People who are Hispanic or Latino</v>
      </c>
      <c r="J4886" s="59" t="s">
        <v>3791</v>
      </c>
    </row>
    <row r="4887" spans="1:10" x14ac:dyDescent="0.2">
      <c r="A4887" s="73" t="s">
        <v>2676</v>
      </c>
      <c r="B4887" s="59" t="s">
        <v>5414</v>
      </c>
      <c r="C4887" s="59" t="s">
        <v>5501</v>
      </c>
      <c r="D4887" s="65">
        <v>29</v>
      </c>
      <c r="E4887" s="65" t="str">
        <f>VLOOKUP(D4887,Files_Lookup!$A$2:$B$45,2,FALSE)</f>
        <v>us000292020.dhc</v>
      </c>
      <c r="F4887" s="66">
        <v>9</v>
      </c>
      <c r="G4887" s="59">
        <f>VLOOKUP(_xlfn.CONCAT(TRIM(B4887)," - ",TRIM(D4887)),Sort_Order_Lookup!$C$1:$E$250,3,FALSE)</f>
        <v>1</v>
      </c>
      <c r="H4887" s="59" t="str">
        <f>VLOOKUP(B4887,Titles_Lookup!$B$2:$C$259,2,FALSE)</f>
        <v>SEX BY SINGLE-YEAR AGE (HISPANIC OR LATINO) [209]</v>
      </c>
      <c r="I4887" s="59" t="str">
        <f>VLOOKUP(B4887,Universe_Lookup!$B$2:$C$250,2,FALSE)</f>
        <v>Universe: People who are Hispanic or Latino</v>
      </c>
      <c r="J4887" s="59" t="s">
        <v>3793</v>
      </c>
    </row>
    <row r="4888" spans="1:10" x14ac:dyDescent="0.2">
      <c r="A4888" s="73" t="s">
        <v>2676</v>
      </c>
      <c r="B4888" s="59" t="s">
        <v>5414</v>
      </c>
      <c r="C4888" s="59" t="s">
        <v>5502</v>
      </c>
      <c r="D4888" s="65">
        <v>29</v>
      </c>
      <c r="E4888" s="65" t="str">
        <f>VLOOKUP(D4888,Files_Lookup!$A$2:$B$45,2,FALSE)</f>
        <v>us000292020.dhc</v>
      </c>
      <c r="F4888" s="66">
        <v>9</v>
      </c>
      <c r="G4888" s="59">
        <f>VLOOKUP(_xlfn.CONCAT(TRIM(B4888)," - ",TRIM(D4888)),Sort_Order_Lookup!$C$1:$E$250,3,FALSE)</f>
        <v>1</v>
      </c>
      <c r="H4888" s="59" t="str">
        <f>VLOOKUP(B4888,Titles_Lookup!$B$2:$C$259,2,FALSE)</f>
        <v>SEX BY SINGLE-YEAR AGE (HISPANIC OR LATINO) [209]</v>
      </c>
      <c r="I4888" s="59" t="str">
        <f>VLOOKUP(B4888,Universe_Lookup!$B$2:$C$250,2,FALSE)</f>
        <v>Universe: People who are Hispanic or Latino</v>
      </c>
      <c r="J4888" s="59" t="s">
        <v>3795</v>
      </c>
    </row>
    <row r="4889" spans="1:10" x14ac:dyDescent="0.2">
      <c r="A4889" s="73" t="s">
        <v>2676</v>
      </c>
      <c r="B4889" s="59" t="s">
        <v>5414</v>
      </c>
      <c r="C4889" s="59" t="s">
        <v>5503</v>
      </c>
      <c r="D4889" s="65">
        <v>29</v>
      </c>
      <c r="E4889" s="65" t="str">
        <f>VLOOKUP(D4889,Files_Lookup!$A$2:$B$45,2,FALSE)</f>
        <v>us000292020.dhc</v>
      </c>
      <c r="F4889" s="66">
        <v>9</v>
      </c>
      <c r="G4889" s="59">
        <f>VLOOKUP(_xlfn.CONCAT(TRIM(B4889)," - ",TRIM(D4889)),Sort_Order_Lookup!$C$1:$E$250,3,FALSE)</f>
        <v>1</v>
      </c>
      <c r="H4889" s="59" t="str">
        <f>VLOOKUP(B4889,Titles_Lookup!$B$2:$C$259,2,FALSE)</f>
        <v>SEX BY SINGLE-YEAR AGE (HISPANIC OR LATINO) [209]</v>
      </c>
      <c r="I4889" s="59" t="str">
        <f>VLOOKUP(B4889,Universe_Lookup!$B$2:$C$250,2,FALSE)</f>
        <v>Universe: People who are Hispanic or Latino</v>
      </c>
      <c r="J4889" s="59" t="s">
        <v>3797</v>
      </c>
    </row>
    <row r="4890" spans="1:10" x14ac:dyDescent="0.2">
      <c r="A4890" s="73" t="s">
        <v>2676</v>
      </c>
      <c r="B4890" s="59" t="s">
        <v>5414</v>
      </c>
      <c r="C4890" s="59" t="s">
        <v>5504</v>
      </c>
      <c r="D4890" s="65">
        <v>29</v>
      </c>
      <c r="E4890" s="65" t="str">
        <f>VLOOKUP(D4890,Files_Lookup!$A$2:$B$45,2,FALSE)</f>
        <v>us000292020.dhc</v>
      </c>
      <c r="F4890" s="66">
        <v>9</v>
      </c>
      <c r="G4890" s="59">
        <f>VLOOKUP(_xlfn.CONCAT(TRIM(B4890)," - ",TRIM(D4890)),Sort_Order_Lookup!$C$1:$E$250,3,FALSE)</f>
        <v>1</v>
      </c>
      <c r="H4890" s="59" t="str">
        <f>VLOOKUP(B4890,Titles_Lookup!$B$2:$C$259,2,FALSE)</f>
        <v>SEX BY SINGLE-YEAR AGE (HISPANIC OR LATINO) [209]</v>
      </c>
      <c r="I4890" s="59" t="str">
        <f>VLOOKUP(B4890,Universe_Lookup!$B$2:$C$250,2,FALSE)</f>
        <v>Universe: People who are Hispanic or Latino</v>
      </c>
      <c r="J4890" s="59" t="s">
        <v>3799</v>
      </c>
    </row>
    <row r="4891" spans="1:10" x14ac:dyDescent="0.2">
      <c r="A4891" s="73" t="s">
        <v>2676</v>
      </c>
      <c r="B4891" s="59" t="s">
        <v>5414</v>
      </c>
      <c r="C4891" s="59" t="s">
        <v>5505</v>
      </c>
      <c r="D4891" s="65">
        <v>29</v>
      </c>
      <c r="E4891" s="65" t="str">
        <f>VLOOKUP(D4891,Files_Lookup!$A$2:$B$45,2,FALSE)</f>
        <v>us000292020.dhc</v>
      </c>
      <c r="F4891" s="66">
        <v>9</v>
      </c>
      <c r="G4891" s="59">
        <f>VLOOKUP(_xlfn.CONCAT(TRIM(B4891)," - ",TRIM(D4891)),Sort_Order_Lookup!$C$1:$E$250,3,FALSE)</f>
        <v>1</v>
      </c>
      <c r="H4891" s="59" t="str">
        <f>VLOOKUP(B4891,Titles_Lookup!$B$2:$C$259,2,FALSE)</f>
        <v>SEX BY SINGLE-YEAR AGE (HISPANIC OR LATINO) [209]</v>
      </c>
      <c r="I4891" s="59" t="str">
        <f>VLOOKUP(B4891,Universe_Lookup!$B$2:$C$250,2,FALSE)</f>
        <v>Universe: People who are Hispanic or Latino</v>
      </c>
      <c r="J4891" s="59" t="s">
        <v>3801</v>
      </c>
    </row>
    <row r="4892" spans="1:10" x14ac:dyDescent="0.2">
      <c r="A4892" s="73" t="s">
        <v>2676</v>
      </c>
      <c r="B4892" s="59" t="s">
        <v>5414</v>
      </c>
      <c r="C4892" s="59" t="s">
        <v>5506</v>
      </c>
      <c r="D4892" s="65">
        <v>29</v>
      </c>
      <c r="E4892" s="65" t="str">
        <f>VLOOKUP(D4892,Files_Lookup!$A$2:$B$45,2,FALSE)</f>
        <v>us000292020.dhc</v>
      </c>
      <c r="F4892" s="66">
        <v>9</v>
      </c>
      <c r="G4892" s="59">
        <f>VLOOKUP(_xlfn.CONCAT(TRIM(B4892)," - ",TRIM(D4892)),Sort_Order_Lookup!$C$1:$E$250,3,FALSE)</f>
        <v>1</v>
      </c>
      <c r="H4892" s="59" t="str">
        <f>VLOOKUP(B4892,Titles_Lookup!$B$2:$C$259,2,FALSE)</f>
        <v>SEX BY SINGLE-YEAR AGE (HISPANIC OR LATINO) [209]</v>
      </c>
      <c r="I4892" s="59" t="str">
        <f>VLOOKUP(B4892,Universe_Lookup!$B$2:$C$250,2,FALSE)</f>
        <v>Universe: People who are Hispanic or Latino</v>
      </c>
      <c r="J4892" s="59" t="s">
        <v>3803</v>
      </c>
    </row>
    <row r="4893" spans="1:10" x14ac:dyDescent="0.2">
      <c r="A4893" s="73" t="s">
        <v>2676</v>
      </c>
      <c r="B4893" s="59" t="s">
        <v>5414</v>
      </c>
      <c r="C4893" s="59" t="s">
        <v>5507</v>
      </c>
      <c r="D4893" s="65">
        <v>29</v>
      </c>
      <c r="E4893" s="65" t="str">
        <f>VLOOKUP(D4893,Files_Lookup!$A$2:$B$45,2,FALSE)</f>
        <v>us000292020.dhc</v>
      </c>
      <c r="F4893" s="66">
        <v>9</v>
      </c>
      <c r="G4893" s="59">
        <f>VLOOKUP(_xlfn.CONCAT(TRIM(B4893)," - ",TRIM(D4893)),Sort_Order_Lookup!$C$1:$E$250,3,FALSE)</f>
        <v>1</v>
      </c>
      <c r="H4893" s="59" t="str">
        <f>VLOOKUP(B4893,Titles_Lookup!$B$2:$C$259,2,FALSE)</f>
        <v>SEX BY SINGLE-YEAR AGE (HISPANIC OR LATINO) [209]</v>
      </c>
      <c r="I4893" s="59" t="str">
        <f>VLOOKUP(B4893,Universe_Lookup!$B$2:$C$250,2,FALSE)</f>
        <v>Universe: People who are Hispanic or Latino</v>
      </c>
      <c r="J4893" s="59" t="s">
        <v>3805</v>
      </c>
    </row>
    <row r="4894" spans="1:10" x14ac:dyDescent="0.2">
      <c r="A4894" s="73" t="s">
        <v>2676</v>
      </c>
      <c r="B4894" s="59" t="s">
        <v>5414</v>
      </c>
      <c r="C4894" s="59" t="s">
        <v>5508</v>
      </c>
      <c r="D4894" s="65">
        <v>29</v>
      </c>
      <c r="E4894" s="65" t="str">
        <f>VLOOKUP(D4894,Files_Lookup!$A$2:$B$45,2,FALSE)</f>
        <v>us000292020.dhc</v>
      </c>
      <c r="F4894" s="66">
        <v>9</v>
      </c>
      <c r="G4894" s="59">
        <f>VLOOKUP(_xlfn.CONCAT(TRIM(B4894)," - ",TRIM(D4894)),Sort_Order_Lookup!$C$1:$E$250,3,FALSE)</f>
        <v>1</v>
      </c>
      <c r="H4894" s="59" t="str">
        <f>VLOOKUP(B4894,Titles_Lookup!$B$2:$C$259,2,FALSE)</f>
        <v>SEX BY SINGLE-YEAR AGE (HISPANIC OR LATINO) [209]</v>
      </c>
      <c r="I4894" s="59" t="str">
        <f>VLOOKUP(B4894,Universe_Lookup!$B$2:$C$250,2,FALSE)</f>
        <v>Universe: People who are Hispanic or Latino</v>
      </c>
      <c r="J4894" s="59" t="s">
        <v>3807</v>
      </c>
    </row>
    <row r="4895" spans="1:10" x14ac:dyDescent="0.2">
      <c r="A4895" s="73" t="s">
        <v>2676</v>
      </c>
      <c r="B4895" s="59" t="s">
        <v>5414</v>
      </c>
      <c r="C4895" s="59" t="s">
        <v>5509</v>
      </c>
      <c r="D4895" s="65">
        <v>29</v>
      </c>
      <c r="E4895" s="65" t="str">
        <f>VLOOKUP(D4895,Files_Lookup!$A$2:$B$45,2,FALSE)</f>
        <v>us000292020.dhc</v>
      </c>
      <c r="F4895" s="66">
        <v>9</v>
      </c>
      <c r="G4895" s="59">
        <f>VLOOKUP(_xlfn.CONCAT(TRIM(B4895)," - ",TRIM(D4895)),Sort_Order_Lookup!$C$1:$E$250,3,FALSE)</f>
        <v>1</v>
      </c>
      <c r="H4895" s="59" t="str">
        <f>VLOOKUP(B4895,Titles_Lookup!$B$2:$C$259,2,FALSE)</f>
        <v>SEX BY SINGLE-YEAR AGE (HISPANIC OR LATINO) [209]</v>
      </c>
      <c r="I4895" s="59" t="str">
        <f>VLOOKUP(B4895,Universe_Lookup!$B$2:$C$250,2,FALSE)</f>
        <v>Universe: People who are Hispanic or Latino</v>
      </c>
      <c r="J4895" s="59" t="s">
        <v>3809</v>
      </c>
    </row>
    <row r="4896" spans="1:10" x14ac:dyDescent="0.2">
      <c r="A4896" s="73" t="s">
        <v>2676</v>
      </c>
      <c r="B4896" s="59" t="s">
        <v>5414</v>
      </c>
      <c r="C4896" s="59" t="s">
        <v>5510</v>
      </c>
      <c r="D4896" s="65">
        <v>29</v>
      </c>
      <c r="E4896" s="65" t="str">
        <f>VLOOKUP(D4896,Files_Lookup!$A$2:$B$45,2,FALSE)</f>
        <v>us000292020.dhc</v>
      </c>
      <c r="F4896" s="66">
        <v>9</v>
      </c>
      <c r="G4896" s="59">
        <f>VLOOKUP(_xlfn.CONCAT(TRIM(B4896)," - ",TRIM(D4896)),Sort_Order_Lookup!$C$1:$E$250,3,FALSE)</f>
        <v>1</v>
      </c>
      <c r="H4896" s="59" t="str">
        <f>VLOOKUP(B4896,Titles_Lookup!$B$2:$C$259,2,FALSE)</f>
        <v>SEX BY SINGLE-YEAR AGE (HISPANIC OR LATINO) [209]</v>
      </c>
      <c r="I4896" s="59" t="str">
        <f>VLOOKUP(B4896,Universe_Lookup!$B$2:$C$250,2,FALSE)</f>
        <v>Universe: People who are Hispanic or Latino</v>
      </c>
      <c r="J4896" s="59" t="s">
        <v>3811</v>
      </c>
    </row>
    <row r="4897" spans="1:10" x14ac:dyDescent="0.2">
      <c r="A4897" s="73" t="s">
        <v>2676</v>
      </c>
      <c r="B4897" s="59" t="s">
        <v>5414</v>
      </c>
      <c r="C4897" s="59" t="s">
        <v>5511</v>
      </c>
      <c r="D4897" s="65">
        <v>29</v>
      </c>
      <c r="E4897" s="65" t="str">
        <f>VLOOKUP(D4897,Files_Lookup!$A$2:$B$45,2,FALSE)</f>
        <v>us000292020.dhc</v>
      </c>
      <c r="F4897" s="66">
        <v>9</v>
      </c>
      <c r="G4897" s="59">
        <f>VLOOKUP(_xlfn.CONCAT(TRIM(B4897)," - ",TRIM(D4897)),Sort_Order_Lookup!$C$1:$E$250,3,FALSE)</f>
        <v>1</v>
      </c>
      <c r="H4897" s="59" t="str">
        <f>VLOOKUP(B4897,Titles_Lookup!$B$2:$C$259,2,FALSE)</f>
        <v>SEX BY SINGLE-YEAR AGE (HISPANIC OR LATINO) [209]</v>
      </c>
      <c r="I4897" s="59" t="str">
        <f>VLOOKUP(B4897,Universe_Lookup!$B$2:$C$250,2,FALSE)</f>
        <v>Universe: People who are Hispanic or Latino</v>
      </c>
      <c r="J4897" s="59" t="s">
        <v>3813</v>
      </c>
    </row>
    <row r="4898" spans="1:10" x14ac:dyDescent="0.2">
      <c r="A4898" s="73" t="s">
        <v>2676</v>
      </c>
      <c r="B4898" s="59" t="s">
        <v>5414</v>
      </c>
      <c r="C4898" s="59" t="s">
        <v>5512</v>
      </c>
      <c r="D4898" s="65">
        <v>29</v>
      </c>
      <c r="E4898" s="65" t="str">
        <f>VLOOKUP(D4898,Files_Lookup!$A$2:$B$45,2,FALSE)</f>
        <v>us000292020.dhc</v>
      </c>
      <c r="F4898" s="66">
        <v>9</v>
      </c>
      <c r="G4898" s="59">
        <f>VLOOKUP(_xlfn.CONCAT(TRIM(B4898)," - ",TRIM(D4898)),Sort_Order_Lookup!$C$1:$E$250,3,FALSE)</f>
        <v>1</v>
      </c>
      <c r="H4898" s="59" t="str">
        <f>VLOOKUP(B4898,Titles_Lookup!$B$2:$C$259,2,FALSE)</f>
        <v>SEX BY SINGLE-YEAR AGE (HISPANIC OR LATINO) [209]</v>
      </c>
      <c r="I4898" s="59" t="str">
        <f>VLOOKUP(B4898,Universe_Lookup!$B$2:$C$250,2,FALSE)</f>
        <v>Universe: People who are Hispanic or Latino</v>
      </c>
      <c r="J4898" s="59" t="s">
        <v>3815</v>
      </c>
    </row>
    <row r="4899" spans="1:10" x14ac:dyDescent="0.2">
      <c r="A4899" s="73" t="s">
        <v>2676</v>
      </c>
      <c r="B4899" s="59" t="s">
        <v>5414</v>
      </c>
      <c r="C4899" s="59" t="s">
        <v>5513</v>
      </c>
      <c r="D4899" s="65">
        <v>29</v>
      </c>
      <c r="E4899" s="65" t="str">
        <f>VLOOKUP(D4899,Files_Lookup!$A$2:$B$45,2,FALSE)</f>
        <v>us000292020.dhc</v>
      </c>
      <c r="F4899" s="66">
        <v>9</v>
      </c>
      <c r="G4899" s="59">
        <f>VLOOKUP(_xlfn.CONCAT(TRIM(B4899)," - ",TRIM(D4899)),Sort_Order_Lookup!$C$1:$E$250,3,FALSE)</f>
        <v>1</v>
      </c>
      <c r="H4899" s="59" t="str">
        <f>VLOOKUP(B4899,Titles_Lookup!$B$2:$C$259,2,FALSE)</f>
        <v>SEX BY SINGLE-YEAR AGE (HISPANIC OR LATINO) [209]</v>
      </c>
      <c r="I4899" s="59" t="str">
        <f>VLOOKUP(B4899,Universe_Lookup!$B$2:$C$250,2,FALSE)</f>
        <v>Universe: People who are Hispanic or Latino</v>
      </c>
      <c r="J4899" s="59" t="s">
        <v>3817</v>
      </c>
    </row>
    <row r="4900" spans="1:10" x14ac:dyDescent="0.2">
      <c r="A4900" s="73" t="s">
        <v>2676</v>
      </c>
      <c r="B4900" s="59" t="s">
        <v>5414</v>
      </c>
      <c r="C4900" s="59" t="s">
        <v>5514</v>
      </c>
      <c r="D4900" s="65">
        <v>29</v>
      </c>
      <c r="E4900" s="65" t="str">
        <f>VLOOKUP(D4900,Files_Lookup!$A$2:$B$45,2,FALSE)</f>
        <v>us000292020.dhc</v>
      </c>
      <c r="F4900" s="66">
        <v>9</v>
      </c>
      <c r="G4900" s="59">
        <f>VLOOKUP(_xlfn.CONCAT(TRIM(B4900)," - ",TRIM(D4900)),Sort_Order_Lookup!$C$1:$E$250,3,FALSE)</f>
        <v>1</v>
      </c>
      <c r="H4900" s="59" t="str">
        <f>VLOOKUP(B4900,Titles_Lookup!$B$2:$C$259,2,FALSE)</f>
        <v>SEX BY SINGLE-YEAR AGE (HISPANIC OR LATINO) [209]</v>
      </c>
      <c r="I4900" s="59" t="str">
        <f>VLOOKUP(B4900,Universe_Lookup!$B$2:$C$250,2,FALSE)</f>
        <v>Universe: People who are Hispanic or Latino</v>
      </c>
      <c r="J4900" s="59" t="s">
        <v>3819</v>
      </c>
    </row>
    <row r="4901" spans="1:10" x14ac:dyDescent="0.2">
      <c r="A4901" s="73" t="s">
        <v>2676</v>
      </c>
      <c r="B4901" s="59" t="s">
        <v>5414</v>
      </c>
      <c r="C4901" s="59" t="s">
        <v>5515</v>
      </c>
      <c r="D4901" s="65">
        <v>29</v>
      </c>
      <c r="E4901" s="65" t="str">
        <f>VLOOKUP(D4901,Files_Lookup!$A$2:$B$45,2,FALSE)</f>
        <v>us000292020.dhc</v>
      </c>
      <c r="F4901" s="66">
        <v>9</v>
      </c>
      <c r="G4901" s="59">
        <f>VLOOKUP(_xlfn.CONCAT(TRIM(B4901)," - ",TRIM(D4901)),Sort_Order_Lookup!$C$1:$E$250,3,FALSE)</f>
        <v>1</v>
      </c>
      <c r="H4901" s="59" t="str">
        <f>VLOOKUP(B4901,Titles_Lookup!$B$2:$C$259,2,FALSE)</f>
        <v>SEX BY SINGLE-YEAR AGE (HISPANIC OR LATINO) [209]</v>
      </c>
      <c r="I4901" s="59" t="str">
        <f>VLOOKUP(B4901,Universe_Lookup!$B$2:$C$250,2,FALSE)</f>
        <v>Universe: People who are Hispanic or Latino</v>
      </c>
      <c r="J4901" s="59" t="s">
        <v>3821</v>
      </c>
    </row>
    <row r="4902" spans="1:10" x14ac:dyDescent="0.2">
      <c r="A4902" s="73" t="s">
        <v>2676</v>
      </c>
      <c r="B4902" s="59" t="s">
        <v>5414</v>
      </c>
      <c r="C4902" s="59" t="s">
        <v>5516</v>
      </c>
      <c r="D4902" s="65">
        <v>29</v>
      </c>
      <c r="E4902" s="65" t="str">
        <f>VLOOKUP(D4902,Files_Lookup!$A$2:$B$45,2,FALSE)</f>
        <v>us000292020.dhc</v>
      </c>
      <c r="F4902" s="66">
        <v>9</v>
      </c>
      <c r="G4902" s="59">
        <f>VLOOKUP(_xlfn.CONCAT(TRIM(B4902)," - ",TRIM(D4902)),Sort_Order_Lookup!$C$1:$E$250,3,FALSE)</f>
        <v>1</v>
      </c>
      <c r="H4902" s="59" t="str">
        <f>VLOOKUP(B4902,Titles_Lookup!$B$2:$C$259,2,FALSE)</f>
        <v>SEX BY SINGLE-YEAR AGE (HISPANIC OR LATINO) [209]</v>
      </c>
      <c r="I4902" s="59" t="str">
        <f>VLOOKUP(B4902,Universe_Lookup!$B$2:$C$250,2,FALSE)</f>
        <v>Universe: People who are Hispanic or Latino</v>
      </c>
      <c r="J4902" s="59" t="s">
        <v>3823</v>
      </c>
    </row>
    <row r="4903" spans="1:10" x14ac:dyDescent="0.2">
      <c r="A4903" s="73" t="s">
        <v>2676</v>
      </c>
      <c r="B4903" s="59" t="s">
        <v>5414</v>
      </c>
      <c r="C4903" s="59" t="s">
        <v>5517</v>
      </c>
      <c r="D4903" s="65">
        <v>29</v>
      </c>
      <c r="E4903" s="65" t="str">
        <f>VLOOKUP(D4903,Files_Lookup!$A$2:$B$45,2,FALSE)</f>
        <v>us000292020.dhc</v>
      </c>
      <c r="F4903" s="66">
        <v>9</v>
      </c>
      <c r="G4903" s="59">
        <f>VLOOKUP(_xlfn.CONCAT(TRIM(B4903)," - ",TRIM(D4903)),Sort_Order_Lookup!$C$1:$E$250,3,FALSE)</f>
        <v>1</v>
      </c>
      <c r="H4903" s="59" t="str">
        <f>VLOOKUP(B4903,Titles_Lookup!$B$2:$C$259,2,FALSE)</f>
        <v>SEX BY SINGLE-YEAR AGE (HISPANIC OR LATINO) [209]</v>
      </c>
      <c r="I4903" s="59" t="str">
        <f>VLOOKUP(B4903,Universe_Lookup!$B$2:$C$250,2,FALSE)</f>
        <v>Universe: People who are Hispanic or Latino</v>
      </c>
      <c r="J4903" s="59" t="s">
        <v>3825</v>
      </c>
    </row>
    <row r="4904" spans="1:10" x14ac:dyDescent="0.2">
      <c r="A4904" s="73" t="s">
        <v>2676</v>
      </c>
      <c r="B4904" s="59" t="s">
        <v>5414</v>
      </c>
      <c r="C4904" s="59" t="s">
        <v>5518</v>
      </c>
      <c r="D4904" s="65">
        <v>29</v>
      </c>
      <c r="E4904" s="65" t="str">
        <f>VLOOKUP(D4904,Files_Lookup!$A$2:$B$45,2,FALSE)</f>
        <v>us000292020.dhc</v>
      </c>
      <c r="F4904" s="66">
        <v>9</v>
      </c>
      <c r="G4904" s="59">
        <f>VLOOKUP(_xlfn.CONCAT(TRIM(B4904)," - ",TRIM(D4904)),Sort_Order_Lookup!$C$1:$E$250,3,FALSE)</f>
        <v>1</v>
      </c>
      <c r="H4904" s="59" t="str">
        <f>VLOOKUP(B4904,Titles_Lookup!$B$2:$C$259,2,FALSE)</f>
        <v>SEX BY SINGLE-YEAR AGE (HISPANIC OR LATINO) [209]</v>
      </c>
      <c r="I4904" s="59" t="str">
        <f>VLOOKUP(B4904,Universe_Lookup!$B$2:$C$250,2,FALSE)</f>
        <v>Universe: People who are Hispanic or Latino</v>
      </c>
      <c r="J4904" s="59" t="s">
        <v>3827</v>
      </c>
    </row>
    <row r="4905" spans="1:10" x14ac:dyDescent="0.2">
      <c r="A4905" s="73" t="s">
        <v>2676</v>
      </c>
      <c r="B4905" s="59" t="s">
        <v>5414</v>
      </c>
      <c r="C4905" s="59" t="s">
        <v>5519</v>
      </c>
      <c r="D4905" s="65">
        <v>29</v>
      </c>
      <c r="E4905" s="65" t="str">
        <f>VLOOKUP(D4905,Files_Lookup!$A$2:$B$45,2,FALSE)</f>
        <v>us000292020.dhc</v>
      </c>
      <c r="F4905" s="66">
        <v>9</v>
      </c>
      <c r="G4905" s="59">
        <f>VLOOKUP(_xlfn.CONCAT(TRIM(B4905)," - ",TRIM(D4905)),Sort_Order_Lookup!$C$1:$E$250,3,FALSE)</f>
        <v>1</v>
      </c>
      <c r="H4905" s="59" t="str">
        <f>VLOOKUP(B4905,Titles_Lookup!$B$2:$C$259,2,FALSE)</f>
        <v>SEX BY SINGLE-YEAR AGE (HISPANIC OR LATINO) [209]</v>
      </c>
      <c r="I4905" s="59" t="str">
        <f>VLOOKUP(B4905,Universe_Lookup!$B$2:$C$250,2,FALSE)</f>
        <v>Universe: People who are Hispanic or Latino</v>
      </c>
      <c r="J4905" s="59" t="s">
        <v>3829</v>
      </c>
    </row>
    <row r="4906" spans="1:10" x14ac:dyDescent="0.2">
      <c r="A4906" s="73" t="s">
        <v>2676</v>
      </c>
      <c r="B4906" s="59" t="s">
        <v>5414</v>
      </c>
      <c r="C4906" s="59" t="s">
        <v>5520</v>
      </c>
      <c r="D4906" s="65">
        <v>29</v>
      </c>
      <c r="E4906" s="65" t="str">
        <f>VLOOKUP(D4906,Files_Lookup!$A$2:$B$45,2,FALSE)</f>
        <v>us000292020.dhc</v>
      </c>
      <c r="F4906" s="66">
        <v>9</v>
      </c>
      <c r="G4906" s="59">
        <f>VLOOKUP(_xlfn.CONCAT(TRIM(B4906)," - ",TRIM(D4906)),Sort_Order_Lookup!$C$1:$E$250,3,FALSE)</f>
        <v>1</v>
      </c>
      <c r="H4906" s="59" t="str">
        <f>VLOOKUP(B4906,Titles_Lookup!$B$2:$C$259,2,FALSE)</f>
        <v>SEX BY SINGLE-YEAR AGE (HISPANIC OR LATINO) [209]</v>
      </c>
      <c r="I4906" s="59" t="str">
        <f>VLOOKUP(B4906,Universe_Lookup!$B$2:$C$250,2,FALSE)</f>
        <v>Universe: People who are Hispanic or Latino</v>
      </c>
      <c r="J4906" s="59" t="s">
        <v>3831</v>
      </c>
    </row>
    <row r="4907" spans="1:10" x14ac:dyDescent="0.2">
      <c r="A4907" s="73" t="s">
        <v>2676</v>
      </c>
      <c r="B4907" s="59" t="s">
        <v>5414</v>
      </c>
      <c r="C4907" s="59" t="s">
        <v>5521</v>
      </c>
      <c r="D4907" s="65">
        <v>29</v>
      </c>
      <c r="E4907" s="65" t="str">
        <f>VLOOKUP(D4907,Files_Lookup!$A$2:$B$45,2,FALSE)</f>
        <v>us000292020.dhc</v>
      </c>
      <c r="F4907" s="66">
        <v>9</v>
      </c>
      <c r="G4907" s="59">
        <f>VLOOKUP(_xlfn.CONCAT(TRIM(B4907)," - ",TRIM(D4907)),Sort_Order_Lookup!$C$1:$E$250,3,FALSE)</f>
        <v>1</v>
      </c>
      <c r="H4907" s="59" t="str">
        <f>VLOOKUP(B4907,Titles_Lookup!$B$2:$C$259,2,FALSE)</f>
        <v>SEX BY SINGLE-YEAR AGE (HISPANIC OR LATINO) [209]</v>
      </c>
      <c r="I4907" s="59" t="str">
        <f>VLOOKUP(B4907,Universe_Lookup!$B$2:$C$250,2,FALSE)</f>
        <v>Universe: People who are Hispanic or Latino</v>
      </c>
      <c r="J4907" s="59" t="s">
        <v>516</v>
      </c>
    </row>
    <row r="4908" spans="1:10" x14ac:dyDescent="0.2">
      <c r="A4908" s="73" t="s">
        <v>2676</v>
      </c>
      <c r="B4908" s="59" t="s">
        <v>5414</v>
      </c>
      <c r="C4908" s="59" t="s">
        <v>5522</v>
      </c>
      <c r="D4908" s="65">
        <v>29</v>
      </c>
      <c r="E4908" s="65" t="str">
        <f>VLOOKUP(D4908,Files_Lookup!$A$2:$B$45,2,FALSE)</f>
        <v>us000292020.dhc</v>
      </c>
      <c r="F4908" s="66">
        <v>9</v>
      </c>
      <c r="G4908" s="59">
        <f>VLOOKUP(_xlfn.CONCAT(TRIM(B4908)," - ",TRIM(D4908)),Sort_Order_Lookup!$C$1:$E$250,3,FALSE)</f>
        <v>1</v>
      </c>
      <c r="H4908" s="59" t="str">
        <f>VLOOKUP(B4908,Titles_Lookup!$B$2:$C$259,2,FALSE)</f>
        <v>SEX BY SINGLE-YEAR AGE (HISPANIC OR LATINO) [209]</v>
      </c>
      <c r="I4908" s="59" t="str">
        <f>VLOOKUP(B4908,Universe_Lookup!$B$2:$C$250,2,FALSE)</f>
        <v>Universe: People who are Hispanic or Latino</v>
      </c>
      <c r="J4908" s="59" t="s">
        <v>2323</v>
      </c>
    </row>
    <row r="4909" spans="1:10" x14ac:dyDescent="0.2">
      <c r="A4909" s="73" t="s">
        <v>2676</v>
      </c>
      <c r="B4909" s="59" t="s">
        <v>5414</v>
      </c>
      <c r="C4909" s="59" t="s">
        <v>5523</v>
      </c>
      <c r="D4909" s="65">
        <v>29</v>
      </c>
      <c r="E4909" s="65" t="str">
        <f>VLOOKUP(D4909,Files_Lookup!$A$2:$B$45,2,FALSE)</f>
        <v>us000292020.dhc</v>
      </c>
      <c r="F4909" s="66">
        <v>9</v>
      </c>
      <c r="G4909" s="59">
        <f>VLOOKUP(_xlfn.CONCAT(TRIM(B4909)," - ",TRIM(D4909)),Sort_Order_Lookup!$C$1:$E$250,3,FALSE)</f>
        <v>1</v>
      </c>
      <c r="H4909" s="59" t="str">
        <f>VLOOKUP(B4909,Titles_Lookup!$B$2:$C$259,2,FALSE)</f>
        <v>SEX BY SINGLE-YEAR AGE (HISPANIC OR LATINO) [209]</v>
      </c>
      <c r="I4909" s="59" t="str">
        <f>VLOOKUP(B4909,Universe_Lookup!$B$2:$C$250,2,FALSE)</f>
        <v>Universe: People who are Hispanic or Latino</v>
      </c>
      <c r="J4909" s="59" t="s">
        <v>2325</v>
      </c>
    </row>
    <row r="4910" spans="1:10" x14ac:dyDescent="0.2">
      <c r="A4910" s="73" t="s">
        <v>2676</v>
      </c>
      <c r="B4910" s="59" t="s">
        <v>5414</v>
      </c>
      <c r="C4910" s="59" t="s">
        <v>5524</v>
      </c>
      <c r="D4910" s="65">
        <v>29</v>
      </c>
      <c r="E4910" s="65" t="str">
        <f>VLOOKUP(D4910,Files_Lookup!$A$2:$B$45,2,FALSE)</f>
        <v>us000292020.dhc</v>
      </c>
      <c r="F4910" s="66">
        <v>9</v>
      </c>
      <c r="G4910" s="59">
        <f>VLOOKUP(_xlfn.CONCAT(TRIM(B4910)," - ",TRIM(D4910)),Sort_Order_Lookup!$C$1:$E$250,3,FALSE)</f>
        <v>1</v>
      </c>
      <c r="H4910" s="59" t="str">
        <f>VLOOKUP(B4910,Titles_Lookup!$B$2:$C$259,2,FALSE)</f>
        <v>SEX BY SINGLE-YEAR AGE (HISPANIC OR LATINO) [209]</v>
      </c>
      <c r="I4910" s="59" t="str">
        <f>VLOOKUP(B4910,Universe_Lookup!$B$2:$C$250,2,FALSE)</f>
        <v>Universe: People who are Hispanic or Latino</v>
      </c>
      <c r="J4910" s="59" t="s">
        <v>2327</v>
      </c>
    </row>
    <row r="4911" spans="1:10" x14ac:dyDescent="0.2">
      <c r="A4911" s="73" t="s">
        <v>2676</v>
      </c>
      <c r="B4911" s="59" t="s">
        <v>5414</v>
      </c>
      <c r="C4911" s="59" t="s">
        <v>5525</v>
      </c>
      <c r="D4911" s="65">
        <v>29</v>
      </c>
      <c r="E4911" s="65" t="str">
        <f>VLOOKUP(D4911,Files_Lookup!$A$2:$B$45,2,FALSE)</f>
        <v>us000292020.dhc</v>
      </c>
      <c r="F4911" s="66">
        <v>9</v>
      </c>
      <c r="G4911" s="59">
        <f>VLOOKUP(_xlfn.CONCAT(TRIM(B4911)," - ",TRIM(D4911)),Sort_Order_Lookup!$C$1:$E$250,3,FALSE)</f>
        <v>1</v>
      </c>
      <c r="H4911" s="59" t="str">
        <f>VLOOKUP(B4911,Titles_Lookup!$B$2:$C$259,2,FALSE)</f>
        <v>SEX BY SINGLE-YEAR AGE (HISPANIC OR LATINO) [209]</v>
      </c>
      <c r="I4911" s="59" t="str">
        <f>VLOOKUP(B4911,Universe_Lookup!$B$2:$C$250,2,FALSE)</f>
        <v>Universe: People who are Hispanic or Latino</v>
      </c>
      <c r="J4911" s="59" t="s">
        <v>2329</v>
      </c>
    </row>
    <row r="4912" spans="1:10" x14ac:dyDescent="0.2">
      <c r="A4912" s="73" t="s">
        <v>2676</v>
      </c>
      <c r="B4912" s="59" t="s">
        <v>5414</v>
      </c>
      <c r="C4912" s="59" t="s">
        <v>5526</v>
      </c>
      <c r="D4912" s="65">
        <v>29</v>
      </c>
      <c r="E4912" s="65" t="str">
        <f>VLOOKUP(D4912,Files_Lookup!$A$2:$B$45,2,FALSE)</f>
        <v>us000292020.dhc</v>
      </c>
      <c r="F4912" s="66">
        <v>9</v>
      </c>
      <c r="G4912" s="59">
        <f>VLOOKUP(_xlfn.CONCAT(TRIM(B4912)," - ",TRIM(D4912)),Sort_Order_Lookup!$C$1:$E$250,3,FALSE)</f>
        <v>1</v>
      </c>
      <c r="H4912" s="59" t="str">
        <f>VLOOKUP(B4912,Titles_Lookup!$B$2:$C$259,2,FALSE)</f>
        <v>SEX BY SINGLE-YEAR AGE (HISPANIC OR LATINO) [209]</v>
      </c>
      <c r="I4912" s="59" t="str">
        <f>VLOOKUP(B4912,Universe_Lookup!$B$2:$C$250,2,FALSE)</f>
        <v>Universe: People who are Hispanic or Latino</v>
      </c>
      <c r="J4912" s="59" t="s">
        <v>2331</v>
      </c>
    </row>
    <row r="4913" spans="1:10" x14ac:dyDescent="0.2">
      <c r="A4913" s="73" t="s">
        <v>2676</v>
      </c>
      <c r="B4913" s="59" t="s">
        <v>5414</v>
      </c>
      <c r="C4913" s="59" t="s">
        <v>5527</v>
      </c>
      <c r="D4913" s="65">
        <v>29</v>
      </c>
      <c r="E4913" s="65" t="str">
        <f>VLOOKUP(D4913,Files_Lookup!$A$2:$B$45,2,FALSE)</f>
        <v>us000292020.dhc</v>
      </c>
      <c r="F4913" s="66">
        <v>9</v>
      </c>
      <c r="G4913" s="59">
        <f>VLOOKUP(_xlfn.CONCAT(TRIM(B4913)," - ",TRIM(D4913)),Sort_Order_Lookup!$C$1:$E$250,3,FALSE)</f>
        <v>1</v>
      </c>
      <c r="H4913" s="59" t="str">
        <f>VLOOKUP(B4913,Titles_Lookup!$B$2:$C$259,2,FALSE)</f>
        <v>SEX BY SINGLE-YEAR AGE (HISPANIC OR LATINO) [209]</v>
      </c>
      <c r="I4913" s="59" t="str">
        <f>VLOOKUP(B4913,Universe_Lookup!$B$2:$C$250,2,FALSE)</f>
        <v>Universe: People who are Hispanic or Latino</v>
      </c>
      <c r="J4913" s="59" t="s">
        <v>2333</v>
      </c>
    </row>
    <row r="4914" spans="1:10" x14ac:dyDescent="0.2">
      <c r="A4914" s="73" t="s">
        <v>2676</v>
      </c>
      <c r="B4914" s="59" t="s">
        <v>5414</v>
      </c>
      <c r="C4914" s="59" t="s">
        <v>5528</v>
      </c>
      <c r="D4914" s="65">
        <v>29</v>
      </c>
      <c r="E4914" s="65" t="str">
        <f>VLOOKUP(D4914,Files_Lookup!$A$2:$B$45,2,FALSE)</f>
        <v>us000292020.dhc</v>
      </c>
      <c r="F4914" s="66">
        <v>9</v>
      </c>
      <c r="G4914" s="59">
        <f>VLOOKUP(_xlfn.CONCAT(TRIM(B4914)," - ",TRIM(D4914)),Sort_Order_Lookup!$C$1:$E$250,3,FALSE)</f>
        <v>1</v>
      </c>
      <c r="H4914" s="59" t="str">
        <f>VLOOKUP(B4914,Titles_Lookup!$B$2:$C$259,2,FALSE)</f>
        <v>SEX BY SINGLE-YEAR AGE (HISPANIC OR LATINO) [209]</v>
      </c>
      <c r="I4914" s="59" t="str">
        <f>VLOOKUP(B4914,Universe_Lookup!$B$2:$C$250,2,FALSE)</f>
        <v>Universe: People who are Hispanic or Latino</v>
      </c>
      <c r="J4914" s="59" t="s">
        <v>2335</v>
      </c>
    </row>
    <row r="4915" spans="1:10" x14ac:dyDescent="0.2">
      <c r="A4915" s="73" t="s">
        <v>2676</v>
      </c>
      <c r="B4915" s="59" t="s">
        <v>5414</v>
      </c>
      <c r="C4915" s="59" t="s">
        <v>5529</v>
      </c>
      <c r="D4915" s="65">
        <v>29</v>
      </c>
      <c r="E4915" s="65" t="str">
        <f>VLOOKUP(D4915,Files_Lookup!$A$2:$B$45,2,FALSE)</f>
        <v>us000292020.dhc</v>
      </c>
      <c r="F4915" s="66">
        <v>9</v>
      </c>
      <c r="G4915" s="59">
        <f>VLOOKUP(_xlfn.CONCAT(TRIM(B4915)," - ",TRIM(D4915)),Sort_Order_Lookup!$C$1:$E$250,3,FALSE)</f>
        <v>1</v>
      </c>
      <c r="H4915" s="59" t="str">
        <f>VLOOKUP(B4915,Titles_Lookup!$B$2:$C$259,2,FALSE)</f>
        <v>SEX BY SINGLE-YEAR AGE (HISPANIC OR LATINO) [209]</v>
      </c>
      <c r="I4915" s="59" t="str">
        <f>VLOOKUP(B4915,Universe_Lookup!$B$2:$C$250,2,FALSE)</f>
        <v>Universe: People who are Hispanic or Latino</v>
      </c>
      <c r="J4915" s="59" t="s">
        <v>2337</v>
      </c>
    </row>
    <row r="4916" spans="1:10" x14ac:dyDescent="0.2">
      <c r="A4916" s="73" t="s">
        <v>2676</v>
      </c>
      <c r="B4916" s="59" t="s">
        <v>5414</v>
      </c>
      <c r="C4916" s="59" t="s">
        <v>5530</v>
      </c>
      <c r="D4916" s="65">
        <v>29</v>
      </c>
      <c r="E4916" s="65" t="str">
        <f>VLOOKUP(D4916,Files_Lookup!$A$2:$B$45,2,FALSE)</f>
        <v>us000292020.dhc</v>
      </c>
      <c r="F4916" s="66">
        <v>9</v>
      </c>
      <c r="G4916" s="59">
        <f>VLOOKUP(_xlfn.CONCAT(TRIM(B4916)," - ",TRIM(D4916)),Sort_Order_Lookup!$C$1:$E$250,3,FALSE)</f>
        <v>1</v>
      </c>
      <c r="H4916" s="59" t="str">
        <f>VLOOKUP(B4916,Titles_Lookup!$B$2:$C$259,2,FALSE)</f>
        <v>SEX BY SINGLE-YEAR AGE (HISPANIC OR LATINO) [209]</v>
      </c>
      <c r="I4916" s="59" t="str">
        <f>VLOOKUP(B4916,Universe_Lookup!$B$2:$C$250,2,FALSE)</f>
        <v>Universe: People who are Hispanic or Latino</v>
      </c>
      <c r="J4916" s="59" t="s">
        <v>2339</v>
      </c>
    </row>
    <row r="4917" spans="1:10" x14ac:dyDescent="0.2">
      <c r="A4917" s="73" t="s">
        <v>2676</v>
      </c>
      <c r="B4917" s="59" t="s">
        <v>5414</v>
      </c>
      <c r="C4917" s="59" t="s">
        <v>5531</v>
      </c>
      <c r="D4917" s="65">
        <v>29</v>
      </c>
      <c r="E4917" s="65" t="str">
        <f>VLOOKUP(D4917,Files_Lookup!$A$2:$B$45,2,FALSE)</f>
        <v>us000292020.dhc</v>
      </c>
      <c r="F4917" s="66">
        <v>9</v>
      </c>
      <c r="G4917" s="59">
        <f>VLOOKUP(_xlfn.CONCAT(TRIM(B4917)," - ",TRIM(D4917)),Sort_Order_Lookup!$C$1:$E$250,3,FALSE)</f>
        <v>1</v>
      </c>
      <c r="H4917" s="59" t="str">
        <f>VLOOKUP(B4917,Titles_Lookup!$B$2:$C$259,2,FALSE)</f>
        <v>SEX BY SINGLE-YEAR AGE (HISPANIC OR LATINO) [209]</v>
      </c>
      <c r="I4917" s="59" t="str">
        <f>VLOOKUP(B4917,Universe_Lookup!$B$2:$C$250,2,FALSE)</f>
        <v>Universe: People who are Hispanic or Latino</v>
      </c>
      <c r="J4917" s="59" t="s">
        <v>2341</v>
      </c>
    </row>
    <row r="4918" spans="1:10" x14ac:dyDescent="0.2">
      <c r="A4918" s="73" t="s">
        <v>2676</v>
      </c>
      <c r="B4918" s="59" t="s">
        <v>5414</v>
      </c>
      <c r="C4918" s="59" t="s">
        <v>5532</v>
      </c>
      <c r="D4918" s="65">
        <v>29</v>
      </c>
      <c r="E4918" s="65" t="str">
        <f>VLOOKUP(D4918,Files_Lookup!$A$2:$B$45,2,FALSE)</f>
        <v>us000292020.dhc</v>
      </c>
      <c r="F4918" s="66">
        <v>9</v>
      </c>
      <c r="G4918" s="59">
        <f>VLOOKUP(_xlfn.CONCAT(TRIM(B4918)," - ",TRIM(D4918)),Sort_Order_Lookup!$C$1:$E$250,3,FALSE)</f>
        <v>1</v>
      </c>
      <c r="H4918" s="59" t="str">
        <f>VLOOKUP(B4918,Titles_Lookup!$B$2:$C$259,2,FALSE)</f>
        <v>SEX BY SINGLE-YEAR AGE (HISPANIC OR LATINO) [209]</v>
      </c>
      <c r="I4918" s="59" t="str">
        <f>VLOOKUP(B4918,Universe_Lookup!$B$2:$C$250,2,FALSE)</f>
        <v>Universe: People who are Hispanic or Latino</v>
      </c>
      <c r="J4918" s="59" t="s">
        <v>2343</v>
      </c>
    </row>
    <row r="4919" spans="1:10" x14ac:dyDescent="0.2">
      <c r="A4919" s="73" t="s">
        <v>2676</v>
      </c>
      <c r="B4919" s="59" t="s">
        <v>5414</v>
      </c>
      <c r="C4919" s="59" t="s">
        <v>5533</v>
      </c>
      <c r="D4919" s="65">
        <v>29</v>
      </c>
      <c r="E4919" s="65" t="str">
        <f>VLOOKUP(D4919,Files_Lookup!$A$2:$B$45,2,FALSE)</f>
        <v>us000292020.dhc</v>
      </c>
      <c r="F4919" s="66">
        <v>9</v>
      </c>
      <c r="G4919" s="59">
        <f>VLOOKUP(_xlfn.CONCAT(TRIM(B4919)," - ",TRIM(D4919)),Sort_Order_Lookup!$C$1:$E$250,3,FALSE)</f>
        <v>1</v>
      </c>
      <c r="H4919" s="59" t="str">
        <f>VLOOKUP(B4919,Titles_Lookup!$B$2:$C$259,2,FALSE)</f>
        <v>SEX BY SINGLE-YEAR AGE (HISPANIC OR LATINO) [209]</v>
      </c>
      <c r="I4919" s="59" t="str">
        <f>VLOOKUP(B4919,Universe_Lookup!$B$2:$C$250,2,FALSE)</f>
        <v>Universe: People who are Hispanic or Latino</v>
      </c>
      <c r="J4919" s="59" t="s">
        <v>2345</v>
      </c>
    </row>
    <row r="4920" spans="1:10" x14ac:dyDescent="0.2">
      <c r="A4920" s="73" t="s">
        <v>2676</v>
      </c>
      <c r="B4920" s="59" t="s">
        <v>5414</v>
      </c>
      <c r="C4920" s="59" t="s">
        <v>5534</v>
      </c>
      <c r="D4920" s="65">
        <v>29</v>
      </c>
      <c r="E4920" s="65" t="str">
        <f>VLOOKUP(D4920,Files_Lookup!$A$2:$B$45,2,FALSE)</f>
        <v>us000292020.dhc</v>
      </c>
      <c r="F4920" s="66">
        <v>9</v>
      </c>
      <c r="G4920" s="59">
        <f>VLOOKUP(_xlfn.CONCAT(TRIM(B4920)," - ",TRIM(D4920)),Sort_Order_Lookup!$C$1:$E$250,3,FALSE)</f>
        <v>1</v>
      </c>
      <c r="H4920" s="59" t="str">
        <f>VLOOKUP(B4920,Titles_Lookup!$B$2:$C$259,2,FALSE)</f>
        <v>SEX BY SINGLE-YEAR AGE (HISPANIC OR LATINO) [209]</v>
      </c>
      <c r="I4920" s="59" t="str">
        <f>VLOOKUP(B4920,Universe_Lookup!$B$2:$C$250,2,FALSE)</f>
        <v>Universe: People who are Hispanic or Latino</v>
      </c>
      <c r="J4920" s="59" t="s">
        <v>2347</v>
      </c>
    </row>
    <row r="4921" spans="1:10" x14ac:dyDescent="0.2">
      <c r="A4921" s="73" t="s">
        <v>2676</v>
      </c>
      <c r="B4921" s="59" t="s">
        <v>5414</v>
      </c>
      <c r="C4921" s="59" t="s">
        <v>5535</v>
      </c>
      <c r="D4921" s="65">
        <v>29</v>
      </c>
      <c r="E4921" s="65" t="str">
        <f>VLOOKUP(D4921,Files_Lookup!$A$2:$B$45,2,FALSE)</f>
        <v>us000292020.dhc</v>
      </c>
      <c r="F4921" s="66">
        <v>9</v>
      </c>
      <c r="G4921" s="59">
        <f>VLOOKUP(_xlfn.CONCAT(TRIM(B4921)," - ",TRIM(D4921)),Sort_Order_Lookup!$C$1:$E$250,3,FALSE)</f>
        <v>1</v>
      </c>
      <c r="H4921" s="59" t="str">
        <f>VLOOKUP(B4921,Titles_Lookup!$B$2:$C$259,2,FALSE)</f>
        <v>SEX BY SINGLE-YEAR AGE (HISPANIC OR LATINO) [209]</v>
      </c>
      <c r="I4921" s="59" t="str">
        <f>VLOOKUP(B4921,Universe_Lookup!$B$2:$C$250,2,FALSE)</f>
        <v>Universe: People who are Hispanic or Latino</v>
      </c>
      <c r="J4921" s="59" t="s">
        <v>2349</v>
      </c>
    </row>
    <row r="4922" spans="1:10" x14ac:dyDescent="0.2">
      <c r="A4922" s="73" t="s">
        <v>2676</v>
      </c>
      <c r="B4922" s="59" t="s">
        <v>5414</v>
      </c>
      <c r="C4922" s="59" t="s">
        <v>5536</v>
      </c>
      <c r="D4922" s="65">
        <v>29</v>
      </c>
      <c r="E4922" s="65" t="str">
        <f>VLOOKUP(D4922,Files_Lookup!$A$2:$B$45,2,FALSE)</f>
        <v>us000292020.dhc</v>
      </c>
      <c r="F4922" s="66">
        <v>9</v>
      </c>
      <c r="G4922" s="59">
        <f>VLOOKUP(_xlfn.CONCAT(TRIM(B4922)," - ",TRIM(D4922)),Sort_Order_Lookup!$C$1:$E$250,3,FALSE)</f>
        <v>1</v>
      </c>
      <c r="H4922" s="59" t="str">
        <f>VLOOKUP(B4922,Titles_Lookup!$B$2:$C$259,2,FALSE)</f>
        <v>SEX BY SINGLE-YEAR AGE (HISPANIC OR LATINO) [209]</v>
      </c>
      <c r="I4922" s="59" t="str">
        <f>VLOOKUP(B4922,Universe_Lookup!$B$2:$C$250,2,FALSE)</f>
        <v>Universe: People who are Hispanic or Latino</v>
      </c>
      <c r="J4922" s="59" t="s">
        <v>2351</v>
      </c>
    </row>
    <row r="4923" spans="1:10" x14ac:dyDescent="0.2">
      <c r="A4923" s="73" t="s">
        <v>2676</v>
      </c>
      <c r="B4923" s="59" t="s">
        <v>5414</v>
      </c>
      <c r="C4923" s="59" t="s">
        <v>5537</v>
      </c>
      <c r="D4923" s="65">
        <v>29</v>
      </c>
      <c r="E4923" s="65" t="str">
        <f>VLOOKUP(D4923,Files_Lookup!$A$2:$B$45,2,FALSE)</f>
        <v>us000292020.dhc</v>
      </c>
      <c r="F4923" s="66">
        <v>9</v>
      </c>
      <c r="G4923" s="59">
        <f>VLOOKUP(_xlfn.CONCAT(TRIM(B4923)," - ",TRIM(D4923)),Sort_Order_Lookup!$C$1:$E$250,3,FALSE)</f>
        <v>1</v>
      </c>
      <c r="H4923" s="59" t="str">
        <f>VLOOKUP(B4923,Titles_Lookup!$B$2:$C$259,2,FALSE)</f>
        <v>SEX BY SINGLE-YEAR AGE (HISPANIC OR LATINO) [209]</v>
      </c>
      <c r="I4923" s="59" t="str">
        <f>VLOOKUP(B4923,Universe_Lookup!$B$2:$C$250,2,FALSE)</f>
        <v>Universe: People who are Hispanic or Latino</v>
      </c>
      <c r="J4923" s="59" t="s">
        <v>2353</v>
      </c>
    </row>
    <row r="4924" spans="1:10" x14ac:dyDescent="0.2">
      <c r="A4924" s="73" t="s">
        <v>2676</v>
      </c>
      <c r="B4924" s="59" t="s">
        <v>5414</v>
      </c>
      <c r="C4924" s="59" t="s">
        <v>5538</v>
      </c>
      <c r="D4924" s="65">
        <v>29</v>
      </c>
      <c r="E4924" s="65" t="str">
        <f>VLOOKUP(D4924,Files_Lookup!$A$2:$B$45,2,FALSE)</f>
        <v>us000292020.dhc</v>
      </c>
      <c r="F4924" s="66">
        <v>9</v>
      </c>
      <c r="G4924" s="59">
        <f>VLOOKUP(_xlfn.CONCAT(TRIM(B4924)," - ",TRIM(D4924)),Sort_Order_Lookup!$C$1:$E$250,3,FALSE)</f>
        <v>1</v>
      </c>
      <c r="H4924" s="59" t="str">
        <f>VLOOKUP(B4924,Titles_Lookup!$B$2:$C$259,2,FALSE)</f>
        <v>SEX BY SINGLE-YEAR AGE (HISPANIC OR LATINO) [209]</v>
      </c>
      <c r="I4924" s="59" t="str">
        <f>VLOOKUP(B4924,Universe_Lookup!$B$2:$C$250,2,FALSE)</f>
        <v>Universe: People who are Hispanic or Latino</v>
      </c>
      <c r="J4924" s="59" t="s">
        <v>2355</v>
      </c>
    </row>
    <row r="4925" spans="1:10" x14ac:dyDescent="0.2">
      <c r="A4925" s="73" t="s">
        <v>2676</v>
      </c>
      <c r="B4925" s="59" t="s">
        <v>5414</v>
      </c>
      <c r="C4925" s="59" t="s">
        <v>5539</v>
      </c>
      <c r="D4925" s="65">
        <v>29</v>
      </c>
      <c r="E4925" s="65" t="str">
        <f>VLOOKUP(D4925,Files_Lookup!$A$2:$B$45,2,FALSE)</f>
        <v>us000292020.dhc</v>
      </c>
      <c r="F4925" s="66">
        <v>9</v>
      </c>
      <c r="G4925" s="59">
        <f>VLOOKUP(_xlfn.CONCAT(TRIM(B4925)," - ",TRIM(D4925)),Sort_Order_Lookup!$C$1:$E$250,3,FALSE)</f>
        <v>1</v>
      </c>
      <c r="H4925" s="59" t="str">
        <f>VLOOKUP(B4925,Titles_Lookup!$B$2:$C$259,2,FALSE)</f>
        <v>SEX BY SINGLE-YEAR AGE (HISPANIC OR LATINO) [209]</v>
      </c>
      <c r="I4925" s="59" t="str">
        <f>VLOOKUP(B4925,Universe_Lookup!$B$2:$C$250,2,FALSE)</f>
        <v>Universe: People who are Hispanic or Latino</v>
      </c>
      <c r="J4925" s="59" t="s">
        <v>2357</v>
      </c>
    </row>
    <row r="4926" spans="1:10" x14ac:dyDescent="0.2">
      <c r="A4926" s="73" t="s">
        <v>2676</v>
      </c>
      <c r="B4926" s="59" t="s">
        <v>5414</v>
      </c>
      <c r="C4926" s="59" t="s">
        <v>5540</v>
      </c>
      <c r="D4926" s="65">
        <v>29</v>
      </c>
      <c r="E4926" s="65" t="str">
        <f>VLOOKUP(D4926,Files_Lookup!$A$2:$B$45,2,FALSE)</f>
        <v>us000292020.dhc</v>
      </c>
      <c r="F4926" s="66">
        <v>9</v>
      </c>
      <c r="G4926" s="59">
        <f>VLOOKUP(_xlfn.CONCAT(TRIM(B4926)," - ",TRIM(D4926)),Sort_Order_Lookup!$C$1:$E$250,3,FALSE)</f>
        <v>1</v>
      </c>
      <c r="H4926" s="59" t="str">
        <f>VLOOKUP(B4926,Titles_Lookup!$B$2:$C$259,2,FALSE)</f>
        <v>SEX BY SINGLE-YEAR AGE (HISPANIC OR LATINO) [209]</v>
      </c>
      <c r="I4926" s="59" t="str">
        <f>VLOOKUP(B4926,Universe_Lookup!$B$2:$C$250,2,FALSE)</f>
        <v>Universe: People who are Hispanic or Latino</v>
      </c>
      <c r="J4926" s="59" t="s">
        <v>2359</v>
      </c>
    </row>
    <row r="4927" spans="1:10" x14ac:dyDescent="0.2">
      <c r="A4927" s="73" t="s">
        <v>2676</v>
      </c>
      <c r="B4927" s="59" t="s">
        <v>5414</v>
      </c>
      <c r="C4927" s="59" t="s">
        <v>5541</v>
      </c>
      <c r="D4927" s="65">
        <v>29</v>
      </c>
      <c r="E4927" s="65" t="str">
        <f>VLOOKUP(D4927,Files_Lookup!$A$2:$B$45,2,FALSE)</f>
        <v>us000292020.dhc</v>
      </c>
      <c r="F4927" s="66">
        <v>9</v>
      </c>
      <c r="G4927" s="59">
        <f>VLOOKUP(_xlfn.CONCAT(TRIM(B4927)," - ",TRIM(D4927)),Sort_Order_Lookup!$C$1:$E$250,3,FALSE)</f>
        <v>1</v>
      </c>
      <c r="H4927" s="59" t="str">
        <f>VLOOKUP(B4927,Titles_Lookup!$B$2:$C$259,2,FALSE)</f>
        <v>SEX BY SINGLE-YEAR AGE (HISPANIC OR LATINO) [209]</v>
      </c>
      <c r="I4927" s="59" t="str">
        <f>VLOOKUP(B4927,Universe_Lookup!$B$2:$C$250,2,FALSE)</f>
        <v>Universe: People who are Hispanic or Latino</v>
      </c>
      <c r="J4927" s="59" t="s">
        <v>2361</v>
      </c>
    </row>
    <row r="4928" spans="1:10" x14ac:dyDescent="0.2">
      <c r="A4928" s="73" t="s">
        <v>2676</v>
      </c>
      <c r="B4928" s="59" t="s">
        <v>5414</v>
      </c>
      <c r="C4928" s="59" t="s">
        <v>5542</v>
      </c>
      <c r="D4928" s="65">
        <v>29</v>
      </c>
      <c r="E4928" s="65" t="str">
        <f>VLOOKUP(D4928,Files_Lookup!$A$2:$B$45,2,FALSE)</f>
        <v>us000292020.dhc</v>
      </c>
      <c r="F4928" s="66">
        <v>9</v>
      </c>
      <c r="G4928" s="59">
        <f>VLOOKUP(_xlfn.CONCAT(TRIM(B4928)," - ",TRIM(D4928)),Sort_Order_Lookup!$C$1:$E$250,3,FALSE)</f>
        <v>1</v>
      </c>
      <c r="H4928" s="59" t="str">
        <f>VLOOKUP(B4928,Titles_Lookup!$B$2:$C$259,2,FALSE)</f>
        <v>SEX BY SINGLE-YEAR AGE (HISPANIC OR LATINO) [209]</v>
      </c>
      <c r="I4928" s="59" t="str">
        <f>VLOOKUP(B4928,Universe_Lookup!$B$2:$C$250,2,FALSE)</f>
        <v>Universe: People who are Hispanic or Latino</v>
      </c>
      <c r="J4928" s="59" t="s">
        <v>480</v>
      </c>
    </row>
    <row r="4929" spans="1:10" x14ac:dyDescent="0.2">
      <c r="A4929" s="73" t="s">
        <v>2676</v>
      </c>
      <c r="B4929" s="59" t="s">
        <v>5414</v>
      </c>
      <c r="C4929" s="59" t="s">
        <v>5543</v>
      </c>
      <c r="D4929" s="65">
        <v>29</v>
      </c>
      <c r="E4929" s="65" t="str">
        <f>VLOOKUP(D4929,Files_Lookup!$A$2:$B$45,2,FALSE)</f>
        <v>us000292020.dhc</v>
      </c>
      <c r="F4929" s="66">
        <v>9</v>
      </c>
      <c r="G4929" s="59">
        <f>VLOOKUP(_xlfn.CONCAT(TRIM(B4929)," - ",TRIM(D4929)),Sort_Order_Lookup!$C$1:$E$250,3,FALSE)</f>
        <v>1</v>
      </c>
      <c r="H4929" s="59" t="str">
        <f>VLOOKUP(B4929,Titles_Lookup!$B$2:$C$259,2,FALSE)</f>
        <v>SEX BY SINGLE-YEAR AGE (HISPANIC OR LATINO) [209]</v>
      </c>
      <c r="I4929" s="59" t="str">
        <f>VLOOKUP(B4929,Universe_Lookup!$B$2:$C$250,2,FALSE)</f>
        <v>Universe: People who are Hispanic or Latino</v>
      </c>
      <c r="J4929" s="59" t="s">
        <v>482</v>
      </c>
    </row>
    <row r="4930" spans="1:10" x14ac:dyDescent="0.2">
      <c r="A4930" s="73" t="s">
        <v>2676</v>
      </c>
      <c r="B4930" s="59" t="s">
        <v>5414</v>
      </c>
      <c r="C4930" s="59" t="s">
        <v>5544</v>
      </c>
      <c r="D4930" s="65">
        <v>29</v>
      </c>
      <c r="E4930" s="65" t="str">
        <f>VLOOKUP(D4930,Files_Lookup!$A$2:$B$45,2,FALSE)</f>
        <v>us000292020.dhc</v>
      </c>
      <c r="F4930" s="66">
        <v>9</v>
      </c>
      <c r="G4930" s="59">
        <f>VLOOKUP(_xlfn.CONCAT(TRIM(B4930)," - ",TRIM(D4930)),Sort_Order_Lookup!$C$1:$E$250,3,FALSE)</f>
        <v>1</v>
      </c>
      <c r="H4930" s="59" t="str">
        <f>VLOOKUP(B4930,Titles_Lookup!$B$2:$C$259,2,FALSE)</f>
        <v>SEX BY SINGLE-YEAR AGE (HISPANIC OR LATINO) [209]</v>
      </c>
      <c r="I4930" s="59" t="str">
        <f>VLOOKUP(B4930,Universe_Lookup!$B$2:$C$250,2,FALSE)</f>
        <v>Universe: People who are Hispanic or Latino</v>
      </c>
      <c r="J4930" s="59" t="s">
        <v>3671</v>
      </c>
    </row>
    <row r="4931" spans="1:10" x14ac:dyDescent="0.2">
      <c r="A4931" s="73" t="s">
        <v>2676</v>
      </c>
      <c r="B4931" s="59" t="s">
        <v>5414</v>
      </c>
      <c r="C4931" s="59" t="s">
        <v>5545</v>
      </c>
      <c r="D4931" s="65">
        <v>29</v>
      </c>
      <c r="E4931" s="65" t="str">
        <f>VLOOKUP(D4931,Files_Lookup!$A$2:$B$45,2,FALSE)</f>
        <v>us000292020.dhc</v>
      </c>
      <c r="F4931" s="66">
        <v>9</v>
      </c>
      <c r="G4931" s="59">
        <f>VLOOKUP(_xlfn.CONCAT(TRIM(B4931)," - ",TRIM(D4931)),Sort_Order_Lookup!$C$1:$E$250,3,FALSE)</f>
        <v>1</v>
      </c>
      <c r="H4931" s="59" t="str">
        <f>VLOOKUP(B4931,Titles_Lookup!$B$2:$C$259,2,FALSE)</f>
        <v>SEX BY SINGLE-YEAR AGE (HISPANIC OR LATINO) [209]</v>
      </c>
      <c r="I4931" s="59" t="str">
        <f>VLOOKUP(B4931,Universe_Lookup!$B$2:$C$250,2,FALSE)</f>
        <v>Universe: People who are Hispanic or Latino</v>
      </c>
      <c r="J4931" s="59" t="s">
        <v>3673</v>
      </c>
    </row>
    <row r="4932" spans="1:10" x14ac:dyDescent="0.2">
      <c r="A4932" s="73" t="s">
        <v>2676</v>
      </c>
      <c r="B4932" s="59" t="s">
        <v>5414</v>
      </c>
      <c r="C4932" s="59" t="s">
        <v>5546</v>
      </c>
      <c r="D4932" s="65">
        <v>29</v>
      </c>
      <c r="E4932" s="65" t="str">
        <f>VLOOKUP(D4932,Files_Lookup!$A$2:$B$45,2,FALSE)</f>
        <v>us000292020.dhc</v>
      </c>
      <c r="F4932" s="66">
        <v>9</v>
      </c>
      <c r="G4932" s="59">
        <f>VLOOKUP(_xlfn.CONCAT(TRIM(B4932)," - ",TRIM(D4932)),Sort_Order_Lookup!$C$1:$E$250,3,FALSE)</f>
        <v>1</v>
      </c>
      <c r="H4932" s="59" t="str">
        <f>VLOOKUP(B4932,Titles_Lookup!$B$2:$C$259,2,FALSE)</f>
        <v>SEX BY SINGLE-YEAR AGE (HISPANIC OR LATINO) [209]</v>
      </c>
      <c r="I4932" s="59" t="str">
        <f>VLOOKUP(B4932,Universe_Lookup!$B$2:$C$250,2,FALSE)</f>
        <v>Universe: People who are Hispanic or Latino</v>
      </c>
      <c r="J4932" s="59" t="s">
        <v>3675</v>
      </c>
    </row>
    <row r="4933" spans="1:10" x14ac:dyDescent="0.2">
      <c r="A4933" s="73" t="s">
        <v>2676</v>
      </c>
      <c r="B4933" s="59" t="s">
        <v>5414</v>
      </c>
      <c r="C4933" s="59" t="s">
        <v>5547</v>
      </c>
      <c r="D4933" s="65">
        <v>29</v>
      </c>
      <c r="E4933" s="65" t="str">
        <f>VLOOKUP(D4933,Files_Lookup!$A$2:$B$45,2,FALSE)</f>
        <v>us000292020.dhc</v>
      </c>
      <c r="F4933" s="66">
        <v>9</v>
      </c>
      <c r="G4933" s="59">
        <f>VLOOKUP(_xlfn.CONCAT(TRIM(B4933)," - ",TRIM(D4933)),Sort_Order_Lookup!$C$1:$E$250,3,FALSE)</f>
        <v>1</v>
      </c>
      <c r="H4933" s="59" t="str">
        <f>VLOOKUP(B4933,Titles_Lookup!$B$2:$C$259,2,FALSE)</f>
        <v>SEX BY SINGLE-YEAR AGE (HISPANIC OR LATINO) [209]</v>
      </c>
      <c r="I4933" s="59" t="str">
        <f>VLOOKUP(B4933,Universe_Lookup!$B$2:$C$250,2,FALSE)</f>
        <v>Universe: People who are Hispanic or Latino</v>
      </c>
      <c r="J4933" s="59" t="s">
        <v>3677</v>
      </c>
    </row>
    <row r="4934" spans="1:10" x14ac:dyDescent="0.2">
      <c r="A4934" s="73" t="s">
        <v>2676</v>
      </c>
      <c r="B4934" s="59" t="s">
        <v>5414</v>
      </c>
      <c r="C4934" s="59" t="s">
        <v>5548</v>
      </c>
      <c r="D4934" s="65">
        <v>29</v>
      </c>
      <c r="E4934" s="65" t="str">
        <f>VLOOKUP(D4934,Files_Lookup!$A$2:$B$45,2,FALSE)</f>
        <v>us000292020.dhc</v>
      </c>
      <c r="F4934" s="66">
        <v>9</v>
      </c>
      <c r="G4934" s="59">
        <f>VLOOKUP(_xlfn.CONCAT(TRIM(B4934)," - ",TRIM(D4934)),Sort_Order_Lookup!$C$1:$E$250,3,FALSE)</f>
        <v>1</v>
      </c>
      <c r="H4934" s="59" t="str">
        <f>VLOOKUP(B4934,Titles_Lookup!$B$2:$C$259,2,FALSE)</f>
        <v>SEX BY SINGLE-YEAR AGE (HISPANIC OR LATINO) [209]</v>
      </c>
      <c r="I4934" s="59" t="str">
        <f>VLOOKUP(B4934,Universe_Lookup!$B$2:$C$250,2,FALSE)</f>
        <v>Universe: People who are Hispanic or Latino</v>
      </c>
      <c r="J4934" s="59" t="s">
        <v>3679</v>
      </c>
    </row>
    <row r="4935" spans="1:10" x14ac:dyDescent="0.2">
      <c r="A4935" s="73" t="s">
        <v>2676</v>
      </c>
      <c r="B4935" s="59" t="s">
        <v>5414</v>
      </c>
      <c r="C4935" s="59" t="s">
        <v>5549</v>
      </c>
      <c r="D4935" s="65">
        <v>29</v>
      </c>
      <c r="E4935" s="65" t="str">
        <f>VLOOKUP(D4935,Files_Lookup!$A$2:$B$45,2,FALSE)</f>
        <v>us000292020.dhc</v>
      </c>
      <c r="F4935" s="66">
        <v>9</v>
      </c>
      <c r="G4935" s="59">
        <f>VLOOKUP(_xlfn.CONCAT(TRIM(B4935)," - ",TRIM(D4935)),Sort_Order_Lookup!$C$1:$E$250,3,FALSE)</f>
        <v>1</v>
      </c>
      <c r="H4935" s="59" t="str">
        <f>VLOOKUP(B4935,Titles_Lookup!$B$2:$C$259,2,FALSE)</f>
        <v>SEX BY SINGLE-YEAR AGE (HISPANIC OR LATINO) [209]</v>
      </c>
      <c r="I4935" s="59" t="str">
        <f>VLOOKUP(B4935,Universe_Lookup!$B$2:$C$250,2,FALSE)</f>
        <v>Universe: People who are Hispanic or Latino</v>
      </c>
      <c r="J4935" s="59" t="s">
        <v>3681</v>
      </c>
    </row>
    <row r="4936" spans="1:10" x14ac:dyDescent="0.2">
      <c r="A4936" s="73" t="s">
        <v>2676</v>
      </c>
      <c r="B4936" s="59" t="s">
        <v>5414</v>
      </c>
      <c r="C4936" s="59" t="s">
        <v>5550</v>
      </c>
      <c r="D4936" s="65">
        <v>29</v>
      </c>
      <c r="E4936" s="65" t="str">
        <f>VLOOKUP(D4936,Files_Lookup!$A$2:$B$45,2,FALSE)</f>
        <v>us000292020.dhc</v>
      </c>
      <c r="F4936" s="66">
        <v>9</v>
      </c>
      <c r="G4936" s="59">
        <f>VLOOKUP(_xlfn.CONCAT(TRIM(B4936)," - ",TRIM(D4936)),Sort_Order_Lookup!$C$1:$E$250,3,FALSE)</f>
        <v>1</v>
      </c>
      <c r="H4936" s="59" t="str">
        <f>VLOOKUP(B4936,Titles_Lookup!$B$2:$C$259,2,FALSE)</f>
        <v>SEX BY SINGLE-YEAR AGE (HISPANIC OR LATINO) [209]</v>
      </c>
      <c r="I4936" s="59" t="str">
        <f>VLOOKUP(B4936,Universe_Lookup!$B$2:$C$250,2,FALSE)</f>
        <v>Universe: People who are Hispanic or Latino</v>
      </c>
      <c r="J4936" s="59" t="s">
        <v>3683</v>
      </c>
    </row>
    <row r="4937" spans="1:10" x14ac:dyDescent="0.2">
      <c r="A4937" s="73" t="s">
        <v>2676</v>
      </c>
      <c r="B4937" s="59" t="s">
        <v>5414</v>
      </c>
      <c r="C4937" s="59" t="s">
        <v>5551</v>
      </c>
      <c r="D4937" s="65">
        <v>29</v>
      </c>
      <c r="E4937" s="65" t="str">
        <f>VLOOKUP(D4937,Files_Lookup!$A$2:$B$45,2,FALSE)</f>
        <v>us000292020.dhc</v>
      </c>
      <c r="F4937" s="66">
        <v>9</v>
      </c>
      <c r="G4937" s="59">
        <f>VLOOKUP(_xlfn.CONCAT(TRIM(B4937)," - ",TRIM(D4937)),Sort_Order_Lookup!$C$1:$E$250,3,FALSE)</f>
        <v>1</v>
      </c>
      <c r="H4937" s="59" t="str">
        <f>VLOOKUP(B4937,Titles_Lookup!$B$2:$C$259,2,FALSE)</f>
        <v>SEX BY SINGLE-YEAR AGE (HISPANIC OR LATINO) [209]</v>
      </c>
      <c r="I4937" s="59" t="str">
        <f>VLOOKUP(B4937,Universe_Lookup!$B$2:$C$250,2,FALSE)</f>
        <v>Universe: People who are Hispanic or Latino</v>
      </c>
      <c r="J4937" s="59" t="s">
        <v>3685</v>
      </c>
    </row>
    <row r="4938" spans="1:10" x14ac:dyDescent="0.2">
      <c r="A4938" s="73" t="s">
        <v>2676</v>
      </c>
      <c r="B4938" s="59" t="s">
        <v>5414</v>
      </c>
      <c r="C4938" s="59" t="s">
        <v>5552</v>
      </c>
      <c r="D4938" s="65">
        <v>29</v>
      </c>
      <c r="E4938" s="65" t="str">
        <f>VLOOKUP(D4938,Files_Lookup!$A$2:$B$45,2,FALSE)</f>
        <v>us000292020.dhc</v>
      </c>
      <c r="F4938" s="66">
        <v>9</v>
      </c>
      <c r="G4938" s="59">
        <f>VLOOKUP(_xlfn.CONCAT(TRIM(B4938)," - ",TRIM(D4938)),Sort_Order_Lookup!$C$1:$E$250,3,FALSE)</f>
        <v>1</v>
      </c>
      <c r="H4938" s="59" t="str">
        <f>VLOOKUP(B4938,Titles_Lookup!$B$2:$C$259,2,FALSE)</f>
        <v>SEX BY SINGLE-YEAR AGE (HISPANIC OR LATINO) [209]</v>
      </c>
      <c r="I4938" s="59" t="str">
        <f>VLOOKUP(B4938,Universe_Lookup!$B$2:$C$250,2,FALSE)</f>
        <v>Universe: People who are Hispanic or Latino</v>
      </c>
      <c r="J4938" s="59" t="s">
        <v>3687</v>
      </c>
    </row>
    <row r="4939" spans="1:10" x14ac:dyDescent="0.2">
      <c r="A4939" s="73" t="s">
        <v>2676</v>
      </c>
      <c r="B4939" s="59" t="s">
        <v>5414</v>
      </c>
      <c r="C4939" s="59" t="s">
        <v>5553</v>
      </c>
      <c r="D4939" s="65">
        <v>29</v>
      </c>
      <c r="E4939" s="65" t="str">
        <f>VLOOKUP(D4939,Files_Lookup!$A$2:$B$45,2,FALSE)</f>
        <v>us000292020.dhc</v>
      </c>
      <c r="F4939" s="66">
        <v>9</v>
      </c>
      <c r="G4939" s="59">
        <f>VLOOKUP(_xlfn.CONCAT(TRIM(B4939)," - ",TRIM(D4939)),Sort_Order_Lookup!$C$1:$E$250,3,FALSE)</f>
        <v>1</v>
      </c>
      <c r="H4939" s="59" t="str">
        <f>VLOOKUP(B4939,Titles_Lookup!$B$2:$C$259,2,FALSE)</f>
        <v>SEX BY SINGLE-YEAR AGE (HISPANIC OR LATINO) [209]</v>
      </c>
      <c r="I4939" s="59" t="str">
        <f>VLOOKUP(B4939,Universe_Lookup!$B$2:$C$250,2,FALSE)</f>
        <v>Universe: People who are Hispanic or Latino</v>
      </c>
      <c r="J4939" s="59" t="s">
        <v>3689</v>
      </c>
    </row>
    <row r="4940" spans="1:10" x14ac:dyDescent="0.2">
      <c r="A4940" s="73" t="s">
        <v>2676</v>
      </c>
      <c r="B4940" s="59" t="s">
        <v>5414</v>
      </c>
      <c r="C4940" s="59" t="s">
        <v>5554</v>
      </c>
      <c r="D4940" s="65">
        <v>29</v>
      </c>
      <c r="E4940" s="65" t="str">
        <f>VLOOKUP(D4940,Files_Lookup!$A$2:$B$45,2,FALSE)</f>
        <v>us000292020.dhc</v>
      </c>
      <c r="F4940" s="66">
        <v>9</v>
      </c>
      <c r="G4940" s="59">
        <f>VLOOKUP(_xlfn.CONCAT(TRIM(B4940)," - ",TRIM(D4940)),Sort_Order_Lookup!$C$1:$E$250,3,FALSE)</f>
        <v>1</v>
      </c>
      <c r="H4940" s="59" t="str">
        <f>VLOOKUP(B4940,Titles_Lookup!$B$2:$C$259,2,FALSE)</f>
        <v>SEX BY SINGLE-YEAR AGE (HISPANIC OR LATINO) [209]</v>
      </c>
      <c r="I4940" s="59" t="str">
        <f>VLOOKUP(B4940,Universe_Lookup!$B$2:$C$250,2,FALSE)</f>
        <v>Universe: People who are Hispanic or Latino</v>
      </c>
      <c r="J4940" s="59" t="s">
        <v>3691</v>
      </c>
    </row>
    <row r="4941" spans="1:10" x14ac:dyDescent="0.2">
      <c r="A4941" s="73" t="s">
        <v>2676</v>
      </c>
      <c r="B4941" s="59" t="s">
        <v>5414</v>
      </c>
      <c r="C4941" s="59" t="s">
        <v>5555</v>
      </c>
      <c r="D4941" s="65">
        <v>29</v>
      </c>
      <c r="E4941" s="65" t="str">
        <f>VLOOKUP(D4941,Files_Lookup!$A$2:$B$45,2,FALSE)</f>
        <v>us000292020.dhc</v>
      </c>
      <c r="F4941" s="66">
        <v>9</v>
      </c>
      <c r="G4941" s="59">
        <f>VLOOKUP(_xlfn.CONCAT(TRIM(B4941)," - ",TRIM(D4941)),Sort_Order_Lookup!$C$1:$E$250,3,FALSE)</f>
        <v>1</v>
      </c>
      <c r="H4941" s="59" t="str">
        <f>VLOOKUP(B4941,Titles_Lookup!$B$2:$C$259,2,FALSE)</f>
        <v>SEX BY SINGLE-YEAR AGE (HISPANIC OR LATINO) [209]</v>
      </c>
      <c r="I4941" s="59" t="str">
        <f>VLOOKUP(B4941,Universe_Lookup!$B$2:$C$250,2,FALSE)</f>
        <v>Universe: People who are Hispanic or Latino</v>
      </c>
      <c r="J4941" s="59" t="s">
        <v>3693</v>
      </c>
    </row>
    <row r="4942" spans="1:10" x14ac:dyDescent="0.2">
      <c r="A4942" s="73" t="s">
        <v>2676</v>
      </c>
      <c r="B4942" s="59" t="s">
        <v>5414</v>
      </c>
      <c r="C4942" s="59" t="s">
        <v>5556</v>
      </c>
      <c r="D4942" s="65">
        <v>29</v>
      </c>
      <c r="E4942" s="65" t="str">
        <f>VLOOKUP(D4942,Files_Lookup!$A$2:$B$45,2,FALSE)</f>
        <v>us000292020.dhc</v>
      </c>
      <c r="F4942" s="66">
        <v>9</v>
      </c>
      <c r="G4942" s="59">
        <f>VLOOKUP(_xlfn.CONCAT(TRIM(B4942)," - ",TRIM(D4942)),Sort_Order_Lookup!$C$1:$E$250,3,FALSE)</f>
        <v>1</v>
      </c>
      <c r="H4942" s="59" t="str">
        <f>VLOOKUP(B4942,Titles_Lookup!$B$2:$C$259,2,FALSE)</f>
        <v>SEX BY SINGLE-YEAR AGE (HISPANIC OR LATINO) [209]</v>
      </c>
      <c r="I4942" s="59" t="str">
        <f>VLOOKUP(B4942,Universe_Lookup!$B$2:$C$250,2,FALSE)</f>
        <v>Universe: People who are Hispanic or Latino</v>
      </c>
      <c r="J4942" s="59" t="s">
        <v>3695</v>
      </c>
    </row>
    <row r="4943" spans="1:10" x14ac:dyDescent="0.2">
      <c r="A4943" s="73" t="s">
        <v>2676</v>
      </c>
      <c r="B4943" s="59" t="s">
        <v>5414</v>
      </c>
      <c r="C4943" s="59" t="s">
        <v>5557</v>
      </c>
      <c r="D4943" s="65">
        <v>29</v>
      </c>
      <c r="E4943" s="65" t="str">
        <f>VLOOKUP(D4943,Files_Lookup!$A$2:$B$45,2,FALSE)</f>
        <v>us000292020.dhc</v>
      </c>
      <c r="F4943" s="66">
        <v>9</v>
      </c>
      <c r="G4943" s="59">
        <f>VLOOKUP(_xlfn.CONCAT(TRIM(B4943)," - ",TRIM(D4943)),Sort_Order_Lookup!$C$1:$E$250,3,FALSE)</f>
        <v>1</v>
      </c>
      <c r="H4943" s="59" t="str">
        <f>VLOOKUP(B4943,Titles_Lookup!$B$2:$C$259,2,FALSE)</f>
        <v>SEX BY SINGLE-YEAR AGE (HISPANIC OR LATINO) [209]</v>
      </c>
      <c r="I4943" s="59" t="str">
        <f>VLOOKUP(B4943,Universe_Lookup!$B$2:$C$250,2,FALSE)</f>
        <v>Universe: People who are Hispanic or Latino</v>
      </c>
      <c r="J4943" s="59" t="s">
        <v>3697</v>
      </c>
    </row>
    <row r="4944" spans="1:10" x14ac:dyDescent="0.2">
      <c r="A4944" s="73" t="s">
        <v>2676</v>
      </c>
      <c r="B4944" s="59" t="s">
        <v>5414</v>
      </c>
      <c r="C4944" s="59" t="s">
        <v>5558</v>
      </c>
      <c r="D4944" s="65">
        <v>29</v>
      </c>
      <c r="E4944" s="65" t="str">
        <f>VLOOKUP(D4944,Files_Lookup!$A$2:$B$45,2,FALSE)</f>
        <v>us000292020.dhc</v>
      </c>
      <c r="F4944" s="66">
        <v>9</v>
      </c>
      <c r="G4944" s="59">
        <f>VLOOKUP(_xlfn.CONCAT(TRIM(B4944)," - ",TRIM(D4944)),Sort_Order_Lookup!$C$1:$E$250,3,FALSE)</f>
        <v>1</v>
      </c>
      <c r="H4944" s="59" t="str">
        <f>VLOOKUP(B4944,Titles_Lookup!$B$2:$C$259,2,FALSE)</f>
        <v>SEX BY SINGLE-YEAR AGE (HISPANIC OR LATINO) [209]</v>
      </c>
      <c r="I4944" s="59" t="str">
        <f>VLOOKUP(B4944,Universe_Lookup!$B$2:$C$250,2,FALSE)</f>
        <v>Universe: People who are Hispanic or Latino</v>
      </c>
      <c r="J4944" s="59" t="s">
        <v>3699</v>
      </c>
    </row>
    <row r="4945" spans="1:10" x14ac:dyDescent="0.2">
      <c r="A4945" s="73" t="s">
        <v>2676</v>
      </c>
      <c r="B4945" s="59" t="s">
        <v>5414</v>
      </c>
      <c r="C4945" s="59" t="s">
        <v>5559</v>
      </c>
      <c r="D4945" s="65">
        <v>29</v>
      </c>
      <c r="E4945" s="65" t="str">
        <f>VLOOKUP(D4945,Files_Lookup!$A$2:$B$45,2,FALSE)</f>
        <v>us000292020.dhc</v>
      </c>
      <c r="F4945" s="66">
        <v>9</v>
      </c>
      <c r="G4945" s="59">
        <f>VLOOKUP(_xlfn.CONCAT(TRIM(B4945)," - ",TRIM(D4945)),Sort_Order_Lookup!$C$1:$E$250,3,FALSE)</f>
        <v>1</v>
      </c>
      <c r="H4945" s="59" t="str">
        <f>VLOOKUP(B4945,Titles_Lookup!$B$2:$C$259,2,FALSE)</f>
        <v>SEX BY SINGLE-YEAR AGE (HISPANIC OR LATINO) [209]</v>
      </c>
      <c r="I4945" s="59" t="str">
        <f>VLOOKUP(B4945,Universe_Lookup!$B$2:$C$250,2,FALSE)</f>
        <v>Universe: People who are Hispanic or Latino</v>
      </c>
      <c r="J4945" s="59" t="s">
        <v>3701</v>
      </c>
    </row>
    <row r="4946" spans="1:10" x14ac:dyDescent="0.2">
      <c r="A4946" s="73" t="s">
        <v>2676</v>
      </c>
      <c r="B4946" s="59" t="s">
        <v>5414</v>
      </c>
      <c r="C4946" s="59" t="s">
        <v>5560</v>
      </c>
      <c r="D4946" s="65">
        <v>29</v>
      </c>
      <c r="E4946" s="65" t="str">
        <f>VLOOKUP(D4946,Files_Lookup!$A$2:$B$45,2,FALSE)</f>
        <v>us000292020.dhc</v>
      </c>
      <c r="F4946" s="66">
        <v>9</v>
      </c>
      <c r="G4946" s="59">
        <f>VLOOKUP(_xlfn.CONCAT(TRIM(B4946)," - ",TRIM(D4946)),Sort_Order_Lookup!$C$1:$E$250,3,FALSE)</f>
        <v>1</v>
      </c>
      <c r="H4946" s="59" t="str">
        <f>VLOOKUP(B4946,Titles_Lookup!$B$2:$C$259,2,FALSE)</f>
        <v>SEX BY SINGLE-YEAR AGE (HISPANIC OR LATINO) [209]</v>
      </c>
      <c r="I4946" s="59" t="str">
        <f>VLOOKUP(B4946,Universe_Lookup!$B$2:$C$250,2,FALSE)</f>
        <v>Universe: People who are Hispanic or Latino</v>
      </c>
      <c r="J4946" s="59" t="s">
        <v>3703</v>
      </c>
    </row>
    <row r="4947" spans="1:10" x14ac:dyDescent="0.2">
      <c r="A4947" s="73" t="s">
        <v>2676</v>
      </c>
      <c r="B4947" s="59" t="s">
        <v>5414</v>
      </c>
      <c r="C4947" s="59" t="s">
        <v>5561</v>
      </c>
      <c r="D4947" s="65">
        <v>29</v>
      </c>
      <c r="E4947" s="65" t="str">
        <f>VLOOKUP(D4947,Files_Lookup!$A$2:$B$45,2,FALSE)</f>
        <v>us000292020.dhc</v>
      </c>
      <c r="F4947" s="66">
        <v>9</v>
      </c>
      <c r="G4947" s="59">
        <f>VLOOKUP(_xlfn.CONCAT(TRIM(B4947)," - ",TRIM(D4947)),Sort_Order_Lookup!$C$1:$E$250,3,FALSE)</f>
        <v>1</v>
      </c>
      <c r="H4947" s="59" t="str">
        <f>VLOOKUP(B4947,Titles_Lookup!$B$2:$C$259,2,FALSE)</f>
        <v>SEX BY SINGLE-YEAR AGE (HISPANIC OR LATINO) [209]</v>
      </c>
      <c r="I4947" s="59" t="str">
        <f>VLOOKUP(B4947,Universe_Lookup!$B$2:$C$250,2,FALSE)</f>
        <v>Universe: People who are Hispanic or Latino</v>
      </c>
      <c r="J4947" s="59" t="s">
        <v>3705</v>
      </c>
    </row>
    <row r="4948" spans="1:10" x14ac:dyDescent="0.2">
      <c r="A4948" s="73" t="s">
        <v>2676</v>
      </c>
      <c r="B4948" s="59" t="s">
        <v>5414</v>
      </c>
      <c r="C4948" s="59" t="s">
        <v>5562</v>
      </c>
      <c r="D4948" s="65">
        <v>29</v>
      </c>
      <c r="E4948" s="65" t="str">
        <f>VLOOKUP(D4948,Files_Lookup!$A$2:$B$45,2,FALSE)</f>
        <v>us000292020.dhc</v>
      </c>
      <c r="F4948" s="66">
        <v>9</v>
      </c>
      <c r="G4948" s="59">
        <f>VLOOKUP(_xlfn.CONCAT(TRIM(B4948)," - ",TRIM(D4948)),Sort_Order_Lookup!$C$1:$E$250,3,FALSE)</f>
        <v>1</v>
      </c>
      <c r="H4948" s="59" t="str">
        <f>VLOOKUP(B4948,Titles_Lookup!$B$2:$C$259,2,FALSE)</f>
        <v>SEX BY SINGLE-YEAR AGE (HISPANIC OR LATINO) [209]</v>
      </c>
      <c r="I4948" s="59" t="str">
        <f>VLOOKUP(B4948,Universe_Lookup!$B$2:$C$250,2,FALSE)</f>
        <v>Universe: People who are Hispanic or Latino</v>
      </c>
      <c r="J4948" s="59" t="s">
        <v>3707</v>
      </c>
    </row>
    <row r="4949" spans="1:10" x14ac:dyDescent="0.2">
      <c r="A4949" s="73" t="s">
        <v>2676</v>
      </c>
      <c r="B4949" s="59" t="s">
        <v>5414</v>
      </c>
      <c r="C4949" s="59" t="s">
        <v>5563</v>
      </c>
      <c r="D4949" s="65">
        <v>29</v>
      </c>
      <c r="E4949" s="65" t="str">
        <f>VLOOKUP(D4949,Files_Lookup!$A$2:$B$45,2,FALSE)</f>
        <v>us000292020.dhc</v>
      </c>
      <c r="F4949" s="66">
        <v>9</v>
      </c>
      <c r="G4949" s="59">
        <f>VLOOKUP(_xlfn.CONCAT(TRIM(B4949)," - ",TRIM(D4949)),Sort_Order_Lookup!$C$1:$E$250,3,FALSE)</f>
        <v>1</v>
      </c>
      <c r="H4949" s="59" t="str">
        <f>VLOOKUP(B4949,Titles_Lookup!$B$2:$C$259,2,FALSE)</f>
        <v>SEX BY SINGLE-YEAR AGE (HISPANIC OR LATINO) [209]</v>
      </c>
      <c r="I4949" s="59" t="str">
        <f>VLOOKUP(B4949,Universe_Lookup!$B$2:$C$250,2,FALSE)</f>
        <v>Universe: People who are Hispanic or Latino</v>
      </c>
      <c r="J4949" s="59" t="s">
        <v>3709</v>
      </c>
    </row>
    <row r="4950" spans="1:10" x14ac:dyDescent="0.2">
      <c r="A4950" s="73" t="s">
        <v>2676</v>
      </c>
      <c r="B4950" s="59" t="s">
        <v>5414</v>
      </c>
      <c r="C4950" s="59" t="s">
        <v>5564</v>
      </c>
      <c r="D4950" s="65">
        <v>29</v>
      </c>
      <c r="E4950" s="65" t="str">
        <f>VLOOKUP(D4950,Files_Lookup!$A$2:$B$45,2,FALSE)</f>
        <v>us000292020.dhc</v>
      </c>
      <c r="F4950" s="66">
        <v>9</v>
      </c>
      <c r="G4950" s="59">
        <f>VLOOKUP(_xlfn.CONCAT(TRIM(B4950)," - ",TRIM(D4950)),Sort_Order_Lookup!$C$1:$E$250,3,FALSE)</f>
        <v>1</v>
      </c>
      <c r="H4950" s="59" t="str">
        <f>VLOOKUP(B4950,Titles_Lookup!$B$2:$C$259,2,FALSE)</f>
        <v>SEX BY SINGLE-YEAR AGE (HISPANIC OR LATINO) [209]</v>
      </c>
      <c r="I4950" s="59" t="str">
        <f>VLOOKUP(B4950,Universe_Lookup!$B$2:$C$250,2,FALSE)</f>
        <v>Universe: People who are Hispanic or Latino</v>
      </c>
      <c r="J4950" s="59" t="s">
        <v>3711</v>
      </c>
    </row>
    <row r="4951" spans="1:10" x14ac:dyDescent="0.2">
      <c r="A4951" s="73" t="s">
        <v>2676</v>
      </c>
      <c r="B4951" s="59" t="s">
        <v>5414</v>
      </c>
      <c r="C4951" s="59" t="s">
        <v>5565</v>
      </c>
      <c r="D4951" s="65">
        <v>29</v>
      </c>
      <c r="E4951" s="65" t="str">
        <f>VLOOKUP(D4951,Files_Lookup!$A$2:$B$45,2,FALSE)</f>
        <v>us000292020.dhc</v>
      </c>
      <c r="F4951" s="66">
        <v>9</v>
      </c>
      <c r="G4951" s="59">
        <f>VLOOKUP(_xlfn.CONCAT(TRIM(B4951)," - ",TRIM(D4951)),Sort_Order_Lookup!$C$1:$E$250,3,FALSE)</f>
        <v>1</v>
      </c>
      <c r="H4951" s="59" t="str">
        <f>VLOOKUP(B4951,Titles_Lookup!$B$2:$C$259,2,FALSE)</f>
        <v>SEX BY SINGLE-YEAR AGE (HISPANIC OR LATINO) [209]</v>
      </c>
      <c r="I4951" s="59" t="str">
        <f>VLOOKUP(B4951,Universe_Lookup!$B$2:$C$250,2,FALSE)</f>
        <v>Universe: People who are Hispanic or Latino</v>
      </c>
      <c r="J4951" s="59" t="s">
        <v>3713</v>
      </c>
    </row>
    <row r="4952" spans="1:10" x14ac:dyDescent="0.2">
      <c r="A4952" s="73" t="s">
        <v>2676</v>
      </c>
      <c r="B4952" s="59" t="s">
        <v>5414</v>
      </c>
      <c r="C4952" s="59" t="s">
        <v>5566</v>
      </c>
      <c r="D4952" s="65">
        <v>29</v>
      </c>
      <c r="E4952" s="65" t="str">
        <f>VLOOKUP(D4952,Files_Lookup!$A$2:$B$45,2,FALSE)</f>
        <v>us000292020.dhc</v>
      </c>
      <c r="F4952" s="66">
        <v>9</v>
      </c>
      <c r="G4952" s="59">
        <f>VLOOKUP(_xlfn.CONCAT(TRIM(B4952)," - ",TRIM(D4952)),Sort_Order_Lookup!$C$1:$E$250,3,FALSE)</f>
        <v>1</v>
      </c>
      <c r="H4952" s="59" t="str">
        <f>VLOOKUP(B4952,Titles_Lookup!$B$2:$C$259,2,FALSE)</f>
        <v>SEX BY SINGLE-YEAR AGE (HISPANIC OR LATINO) [209]</v>
      </c>
      <c r="I4952" s="59" t="str">
        <f>VLOOKUP(B4952,Universe_Lookup!$B$2:$C$250,2,FALSE)</f>
        <v>Universe: People who are Hispanic or Latino</v>
      </c>
      <c r="J4952" s="59" t="s">
        <v>3715</v>
      </c>
    </row>
    <row r="4953" spans="1:10" x14ac:dyDescent="0.2">
      <c r="A4953" s="73" t="s">
        <v>2676</v>
      </c>
      <c r="B4953" s="59" t="s">
        <v>5414</v>
      </c>
      <c r="C4953" s="59" t="s">
        <v>5567</v>
      </c>
      <c r="D4953" s="65">
        <v>29</v>
      </c>
      <c r="E4953" s="65" t="str">
        <f>VLOOKUP(D4953,Files_Lookup!$A$2:$B$45,2,FALSE)</f>
        <v>us000292020.dhc</v>
      </c>
      <c r="F4953" s="66">
        <v>9</v>
      </c>
      <c r="G4953" s="59">
        <f>VLOOKUP(_xlfn.CONCAT(TRIM(B4953)," - ",TRIM(D4953)),Sort_Order_Lookup!$C$1:$E$250,3,FALSE)</f>
        <v>1</v>
      </c>
      <c r="H4953" s="59" t="str">
        <f>VLOOKUP(B4953,Titles_Lookup!$B$2:$C$259,2,FALSE)</f>
        <v>SEX BY SINGLE-YEAR AGE (HISPANIC OR LATINO) [209]</v>
      </c>
      <c r="I4953" s="59" t="str">
        <f>VLOOKUP(B4953,Universe_Lookup!$B$2:$C$250,2,FALSE)</f>
        <v>Universe: People who are Hispanic or Latino</v>
      </c>
      <c r="J4953" s="59" t="s">
        <v>3717</v>
      </c>
    </row>
    <row r="4954" spans="1:10" x14ac:dyDescent="0.2">
      <c r="A4954" s="73" t="s">
        <v>2676</v>
      </c>
      <c r="B4954" s="59" t="s">
        <v>5414</v>
      </c>
      <c r="C4954" s="59" t="s">
        <v>5568</v>
      </c>
      <c r="D4954" s="65">
        <v>29</v>
      </c>
      <c r="E4954" s="65" t="str">
        <f>VLOOKUP(D4954,Files_Lookup!$A$2:$B$45,2,FALSE)</f>
        <v>us000292020.dhc</v>
      </c>
      <c r="F4954" s="66">
        <v>9</v>
      </c>
      <c r="G4954" s="59">
        <f>VLOOKUP(_xlfn.CONCAT(TRIM(B4954)," - ",TRIM(D4954)),Sort_Order_Lookup!$C$1:$E$250,3,FALSE)</f>
        <v>1</v>
      </c>
      <c r="H4954" s="59" t="str">
        <f>VLOOKUP(B4954,Titles_Lookup!$B$2:$C$259,2,FALSE)</f>
        <v>SEX BY SINGLE-YEAR AGE (HISPANIC OR LATINO) [209]</v>
      </c>
      <c r="I4954" s="59" t="str">
        <f>VLOOKUP(B4954,Universe_Lookup!$B$2:$C$250,2,FALSE)</f>
        <v>Universe: People who are Hispanic or Latino</v>
      </c>
      <c r="J4954" s="59" t="s">
        <v>3719</v>
      </c>
    </row>
    <row r="4955" spans="1:10" x14ac:dyDescent="0.2">
      <c r="A4955" s="73" t="s">
        <v>2676</v>
      </c>
      <c r="B4955" s="59" t="s">
        <v>5414</v>
      </c>
      <c r="C4955" s="59" t="s">
        <v>5569</v>
      </c>
      <c r="D4955" s="65">
        <v>29</v>
      </c>
      <c r="E4955" s="65" t="str">
        <f>VLOOKUP(D4955,Files_Lookup!$A$2:$B$45,2,FALSE)</f>
        <v>us000292020.dhc</v>
      </c>
      <c r="F4955" s="66">
        <v>9</v>
      </c>
      <c r="G4955" s="59">
        <f>VLOOKUP(_xlfn.CONCAT(TRIM(B4955)," - ",TRIM(D4955)),Sort_Order_Lookup!$C$1:$E$250,3,FALSE)</f>
        <v>1</v>
      </c>
      <c r="H4955" s="59" t="str">
        <f>VLOOKUP(B4955,Titles_Lookup!$B$2:$C$259,2,FALSE)</f>
        <v>SEX BY SINGLE-YEAR AGE (HISPANIC OR LATINO) [209]</v>
      </c>
      <c r="I4955" s="59" t="str">
        <f>VLOOKUP(B4955,Universe_Lookup!$B$2:$C$250,2,FALSE)</f>
        <v>Universe: People who are Hispanic or Latino</v>
      </c>
      <c r="J4955" s="59" t="s">
        <v>3721</v>
      </c>
    </row>
    <row r="4956" spans="1:10" x14ac:dyDescent="0.2">
      <c r="A4956" s="73" t="s">
        <v>2676</v>
      </c>
      <c r="B4956" s="59" t="s">
        <v>5414</v>
      </c>
      <c r="C4956" s="59" t="s">
        <v>5570</v>
      </c>
      <c r="D4956" s="65">
        <v>29</v>
      </c>
      <c r="E4956" s="65" t="str">
        <f>VLOOKUP(D4956,Files_Lookup!$A$2:$B$45,2,FALSE)</f>
        <v>us000292020.dhc</v>
      </c>
      <c r="F4956" s="66">
        <v>9</v>
      </c>
      <c r="G4956" s="59">
        <f>VLOOKUP(_xlfn.CONCAT(TRIM(B4956)," - ",TRIM(D4956)),Sort_Order_Lookup!$C$1:$E$250,3,FALSE)</f>
        <v>1</v>
      </c>
      <c r="H4956" s="59" t="str">
        <f>VLOOKUP(B4956,Titles_Lookup!$B$2:$C$259,2,FALSE)</f>
        <v>SEX BY SINGLE-YEAR AGE (HISPANIC OR LATINO) [209]</v>
      </c>
      <c r="I4956" s="59" t="str">
        <f>VLOOKUP(B4956,Universe_Lookup!$B$2:$C$250,2,FALSE)</f>
        <v>Universe: People who are Hispanic or Latino</v>
      </c>
      <c r="J4956" s="59" t="s">
        <v>3723</v>
      </c>
    </row>
    <row r="4957" spans="1:10" x14ac:dyDescent="0.2">
      <c r="A4957" s="73" t="s">
        <v>2676</v>
      </c>
      <c r="B4957" s="59" t="s">
        <v>5414</v>
      </c>
      <c r="C4957" s="59" t="s">
        <v>5571</v>
      </c>
      <c r="D4957" s="65">
        <v>29</v>
      </c>
      <c r="E4957" s="65" t="str">
        <f>VLOOKUP(D4957,Files_Lookup!$A$2:$B$45,2,FALSE)</f>
        <v>us000292020.dhc</v>
      </c>
      <c r="F4957" s="66">
        <v>9</v>
      </c>
      <c r="G4957" s="59">
        <f>VLOOKUP(_xlfn.CONCAT(TRIM(B4957)," - ",TRIM(D4957)),Sort_Order_Lookup!$C$1:$E$250,3,FALSE)</f>
        <v>1</v>
      </c>
      <c r="H4957" s="59" t="str">
        <f>VLOOKUP(B4957,Titles_Lookup!$B$2:$C$259,2,FALSE)</f>
        <v>SEX BY SINGLE-YEAR AGE (HISPANIC OR LATINO) [209]</v>
      </c>
      <c r="I4957" s="59" t="str">
        <f>VLOOKUP(B4957,Universe_Lookup!$B$2:$C$250,2,FALSE)</f>
        <v>Universe: People who are Hispanic or Latino</v>
      </c>
      <c r="J4957" s="59" t="s">
        <v>3725</v>
      </c>
    </row>
    <row r="4958" spans="1:10" x14ac:dyDescent="0.2">
      <c r="A4958" s="73" t="s">
        <v>2676</v>
      </c>
      <c r="B4958" s="59" t="s">
        <v>5414</v>
      </c>
      <c r="C4958" s="59" t="s">
        <v>5572</v>
      </c>
      <c r="D4958" s="65">
        <v>29</v>
      </c>
      <c r="E4958" s="65" t="str">
        <f>VLOOKUP(D4958,Files_Lookup!$A$2:$B$45,2,FALSE)</f>
        <v>us000292020.dhc</v>
      </c>
      <c r="F4958" s="66">
        <v>9</v>
      </c>
      <c r="G4958" s="59">
        <f>VLOOKUP(_xlfn.CONCAT(TRIM(B4958)," - ",TRIM(D4958)),Sort_Order_Lookup!$C$1:$E$250,3,FALSE)</f>
        <v>1</v>
      </c>
      <c r="H4958" s="59" t="str">
        <f>VLOOKUP(B4958,Titles_Lookup!$B$2:$C$259,2,FALSE)</f>
        <v>SEX BY SINGLE-YEAR AGE (HISPANIC OR LATINO) [209]</v>
      </c>
      <c r="I4958" s="59" t="str">
        <f>VLOOKUP(B4958,Universe_Lookup!$B$2:$C$250,2,FALSE)</f>
        <v>Universe: People who are Hispanic or Latino</v>
      </c>
      <c r="J4958" s="59" t="s">
        <v>3727</v>
      </c>
    </row>
    <row r="4959" spans="1:10" x14ac:dyDescent="0.2">
      <c r="A4959" s="73" t="s">
        <v>2676</v>
      </c>
      <c r="B4959" s="59" t="s">
        <v>5414</v>
      </c>
      <c r="C4959" s="59" t="s">
        <v>5573</v>
      </c>
      <c r="D4959" s="65">
        <v>29</v>
      </c>
      <c r="E4959" s="65" t="str">
        <f>VLOOKUP(D4959,Files_Lookup!$A$2:$B$45,2,FALSE)</f>
        <v>us000292020.dhc</v>
      </c>
      <c r="F4959" s="66">
        <v>9</v>
      </c>
      <c r="G4959" s="59">
        <f>VLOOKUP(_xlfn.CONCAT(TRIM(B4959)," - ",TRIM(D4959)),Sort_Order_Lookup!$C$1:$E$250,3,FALSE)</f>
        <v>1</v>
      </c>
      <c r="H4959" s="59" t="str">
        <f>VLOOKUP(B4959,Titles_Lookup!$B$2:$C$259,2,FALSE)</f>
        <v>SEX BY SINGLE-YEAR AGE (HISPANIC OR LATINO) [209]</v>
      </c>
      <c r="I4959" s="59" t="str">
        <f>VLOOKUP(B4959,Universe_Lookup!$B$2:$C$250,2,FALSE)</f>
        <v>Universe: People who are Hispanic or Latino</v>
      </c>
      <c r="J4959" s="59" t="s">
        <v>3729</v>
      </c>
    </row>
    <row r="4960" spans="1:10" x14ac:dyDescent="0.2">
      <c r="A4960" s="73" t="s">
        <v>2676</v>
      </c>
      <c r="B4960" s="59" t="s">
        <v>5414</v>
      </c>
      <c r="C4960" s="59" t="s">
        <v>5574</v>
      </c>
      <c r="D4960" s="65">
        <v>29</v>
      </c>
      <c r="E4960" s="65" t="str">
        <f>VLOOKUP(D4960,Files_Lookup!$A$2:$B$45,2,FALSE)</f>
        <v>us000292020.dhc</v>
      </c>
      <c r="F4960" s="66">
        <v>9</v>
      </c>
      <c r="G4960" s="59">
        <f>VLOOKUP(_xlfn.CONCAT(TRIM(B4960)," - ",TRIM(D4960)),Sort_Order_Lookup!$C$1:$E$250,3,FALSE)</f>
        <v>1</v>
      </c>
      <c r="H4960" s="59" t="str">
        <f>VLOOKUP(B4960,Titles_Lookup!$B$2:$C$259,2,FALSE)</f>
        <v>SEX BY SINGLE-YEAR AGE (HISPANIC OR LATINO) [209]</v>
      </c>
      <c r="I4960" s="59" t="str">
        <f>VLOOKUP(B4960,Universe_Lookup!$B$2:$C$250,2,FALSE)</f>
        <v>Universe: People who are Hispanic or Latino</v>
      </c>
      <c r="J4960" s="59" t="s">
        <v>3731</v>
      </c>
    </row>
    <row r="4961" spans="1:10" x14ac:dyDescent="0.2">
      <c r="A4961" s="73" t="s">
        <v>2676</v>
      </c>
      <c r="B4961" s="59" t="s">
        <v>5414</v>
      </c>
      <c r="C4961" s="59" t="s">
        <v>5575</v>
      </c>
      <c r="D4961" s="65">
        <v>29</v>
      </c>
      <c r="E4961" s="65" t="str">
        <f>VLOOKUP(D4961,Files_Lookup!$A$2:$B$45,2,FALSE)</f>
        <v>us000292020.dhc</v>
      </c>
      <c r="F4961" s="66">
        <v>9</v>
      </c>
      <c r="G4961" s="59">
        <f>VLOOKUP(_xlfn.CONCAT(TRIM(B4961)," - ",TRIM(D4961)),Sort_Order_Lookup!$C$1:$E$250,3,FALSE)</f>
        <v>1</v>
      </c>
      <c r="H4961" s="59" t="str">
        <f>VLOOKUP(B4961,Titles_Lookup!$B$2:$C$259,2,FALSE)</f>
        <v>SEX BY SINGLE-YEAR AGE (HISPANIC OR LATINO) [209]</v>
      </c>
      <c r="I4961" s="59" t="str">
        <f>VLOOKUP(B4961,Universe_Lookup!$B$2:$C$250,2,FALSE)</f>
        <v>Universe: People who are Hispanic or Latino</v>
      </c>
      <c r="J4961" s="59" t="s">
        <v>3733</v>
      </c>
    </row>
    <row r="4962" spans="1:10" x14ac:dyDescent="0.2">
      <c r="A4962" s="73" t="s">
        <v>2676</v>
      </c>
      <c r="B4962" s="59" t="s">
        <v>5414</v>
      </c>
      <c r="C4962" s="59" t="s">
        <v>5576</v>
      </c>
      <c r="D4962" s="65">
        <v>29</v>
      </c>
      <c r="E4962" s="65" t="str">
        <f>VLOOKUP(D4962,Files_Lookup!$A$2:$B$45,2,FALSE)</f>
        <v>us000292020.dhc</v>
      </c>
      <c r="F4962" s="66">
        <v>9</v>
      </c>
      <c r="G4962" s="59">
        <f>VLOOKUP(_xlfn.CONCAT(TRIM(B4962)," - ",TRIM(D4962)),Sort_Order_Lookup!$C$1:$E$250,3,FALSE)</f>
        <v>1</v>
      </c>
      <c r="H4962" s="59" t="str">
        <f>VLOOKUP(B4962,Titles_Lookup!$B$2:$C$259,2,FALSE)</f>
        <v>SEX BY SINGLE-YEAR AGE (HISPANIC OR LATINO) [209]</v>
      </c>
      <c r="I4962" s="59" t="str">
        <f>VLOOKUP(B4962,Universe_Lookup!$B$2:$C$250,2,FALSE)</f>
        <v>Universe: People who are Hispanic or Latino</v>
      </c>
      <c r="J4962" s="59" t="s">
        <v>3735</v>
      </c>
    </row>
    <row r="4963" spans="1:10" x14ac:dyDescent="0.2">
      <c r="A4963" s="73" t="s">
        <v>2676</v>
      </c>
      <c r="B4963" s="59" t="s">
        <v>5414</v>
      </c>
      <c r="C4963" s="59" t="s">
        <v>5577</v>
      </c>
      <c r="D4963" s="65">
        <v>29</v>
      </c>
      <c r="E4963" s="65" t="str">
        <f>VLOOKUP(D4963,Files_Lookup!$A$2:$B$45,2,FALSE)</f>
        <v>us000292020.dhc</v>
      </c>
      <c r="F4963" s="66">
        <v>9</v>
      </c>
      <c r="G4963" s="59">
        <f>VLOOKUP(_xlfn.CONCAT(TRIM(B4963)," - ",TRIM(D4963)),Sort_Order_Lookup!$C$1:$E$250,3,FALSE)</f>
        <v>1</v>
      </c>
      <c r="H4963" s="59" t="str">
        <f>VLOOKUP(B4963,Titles_Lookup!$B$2:$C$259,2,FALSE)</f>
        <v>SEX BY SINGLE-YEAR AGE (HISPANIC OR LATINO) [209]</v>
      </c>
      <c r="I4963" s="59" t="str">
        <f>VLOOKUP(B4963,Universe_Lookup!$B$2:$C$250,2,FALSE)</f>
        <v>Universe: People who are Hispanic or Latino</v>
      </c>
      <c r="J4963" s="59" t="s">
        <v>3737</v>
      </c>
    </row>
    <row r="4964" spans="1:10" x14ac:dyDescent="0.2">
      <c r="A4964" s="73" t="s">
        <v>2676</v>
      </c>
      <c r="B4964" s="59" t="s">
        <v>5414</v>
      </c>
      <c r="C4964" s="59" t="s">
        <v>5578</v>
      </c>
      <c r="D4964" s="65">
        <v>29</v>
      </c>
      <c r="E4964" s="65" t="str">
        <f>VLOOKUP(D4964,Files_Lookup!$A$2:$B$45,2,FALSE)</f>
        <v>us000292020.dhc</v>
      </c>
      <c r="F4964" s="66">
        <v>9</v>
      </c>
      <c r="G4964" s="59">
        <f>VLOOKUP(_xlfn.CONCAT(TRIM(B4964)," - ",TRIM(D4964)),Sort_Order_Lookup!$C$1:$E$250,3,FALSE)</f>
        <v>1</v>
      </c>
      <c r="H4964" s="59" t="str">
        <f>VLOOKUP(B4964,Titles_Lookup!$B$2:$C$259,2,FALSE)</f>
        <v>SEX BY SINGLE-YEAR AGE (HISPANIC OR LATINO) [209]</v>
      </c>
      <c r="I4964" s="59" t="str">
        <f>VLOOKUP(B4964,Universe_Lookup!$B$2:$C$250,2,FALSE)</f>
        <v>Universe: People who are Hispanic or Latino</v>
      </c>
      <c r="J4964" s="59" t="s">
        <v>3739</v>
      </c>
    </row>
    <row r="4965" spans="1:10" x14ac:dyDescent="0.2">
      <c r="A4965" s="73" t="s">
        <v>2676</v>
      </c>
      <c r="B4965" s="59" t="s">
        <v>5414</v>
      </c>
      <c r="C4965" s="59" t="s">
        <v>5579</v>
      </c>
      <c r="D4965" s="65">
        <v>29</v>
      </c>
      <c r="E4965" s="65" t="str">
        <f>VLOOKUP(D4965,Files_Lookup!$A$2:$B$45,2,FALSE)</f>
        <v>us000292020.dhc</v>
      </c>
      <c r="F4965" s="66">
        <v>9</v>
      </c>
      <c r="G4965" s="59">
        <f>VLOOKUP(_xlfn.CONCAT(TRIM(B4965)," - ",TRIM(D4965)),Sort_Order_Lookup!$C$1:$E$250,3,FALSE)</f>
        <v>1</v>
      </c>
      <c r="H4965" s="59" t="str">
        <f>VLOOKUP(B4965,Titles_Lookup!$B$2:$C$259,2,FALSE)</f>
        <v>SEX BY SINGLE-YEAR AGE (HISPANIC OR LATINO) [209]</v>
      </c>
      <c r="I4965" s="59" t="str">
        <f>VLOOKUP(B4965,Universe_Lookup!$B$2:$C$250,2,FALSE)</f>
        <v>Universe: People who are Hispanic or Latino</v>
      </c>
      <c r="J4965" s="59" t="s">
        <v>3741</v>
      </c>
    </row>
    <row r="4966" spans="1:10" x14ac:dyDescent="0.2">
      <c r="A4966" s="73" t="s">
        <v>2676</v>
      </c>
      <c r="B4966" s="59" t="s">
        <v>5414</v>
      </c>
      <c r="C4966" s="59" t="s">
        <v>5580</v>
      </c>
      <c r="D4966" s="65">
        <v>29</v>
      </c>
      <c r="E4966" s="65" t="str">
        <f>VLOOKUP(D4966,Files_Lookup!$A$2:$B$45,2,FALSE)</f>
        <v>us000292020.dhc</v>
      </c>
      <c r="F4966" s="66">
        <v>9</v>
      </c>
      <c r="G4966" s="59">
        <f>VLOOKUP(_xlfn.CONCAT(TRIM(B4966)," - ",TRIM(D4966)),Sort_Order_Lookup!$C$1:$E$250,3,FALSE)</f>
        <v>1</v>
      </c>
      <c r="H4966" s="59" t="str">
        <f>VLOOKUP(B4966,Titles_Lookup!$B$2:$C$259,2,FALSE)</f>
        <v>SEX BY SINGLE-YEAR AGE (HISPANIC OR LATINO) [209]</v>
      </c>
      <c r="I4966" s="59" t="str">
        <f>VLOOKUP(B4966,Universe_Lookup!$B$2:$C$250,2,FALSE)</f>
        <v>Universe: People who are Hispanic or Latino</v>
      </c>
      <c r="J4966" s="59" t="s">
        <v>3743</v>
      </c>
    </row>
    <row r="4967" spans="1:10" x14ac:dyDescent="0.2">
      <c r="A4967" s="73" t="s">
        <v>2676</v>
      </c>
      <c r="B4967" s="59" t="s">
        <v>5414</v>
      </c>
      <c r="C4967" s="59" t="s">
        <v>5581</v>
      </c>
      <c r="D4967" s="65">
        <v>29</v>
      </c>
      <c r="E4967" s="65" t="str">
        <f>VLOOKUP(D4967,Files_Lookup!$A$2:$B$45,2,FALSE)</f>
        <v>us000292020.dhc</v>
      </c>
      <c r="F4967" s="66">
        <v>9</v>
      </c>
      <c r="G4967" s="59">
        <f>VLOOKUP(_xlfn.CONCAT(TRIM(B4967)," - ",TRIM(D4967)),Sort_Order_Lookup!$C$1:$E$250,3,FALSE)</f>
        <v>1</v>
      </c>
      <c r="H4967" s="59" t="str">
        <f>VLOOKUP(B4967,Titles_Lookup!$B$2:$C$259,2,FALSE)</f>
        <v>SEX BY SINGLE-YEAR AGE (HISPANIC OR LATINO) [209]</v>
      </c>
      <c r="I4967" s="59" t="str">
        <f>VLOOKUP(B4967,Universe_Lookup!$B$2:$C$250,2,FALSE)</f>
        <v>Universe: People who are Hispanic or Latino</v>
      </c>
      <c r="J4967" s="59" t="s">
        <v>3745</v>
      </c>
    </row>
    <row r="4968" spans="1:10" x14ac:dyDescent="0.2">
      <c r="A4968" s="73" t="s">
        <v>2676</v>
      </c>
      <c r="B4968" s="59" t="s">
        <v>5414</v>
      </c>
      <c r="C4968" s="59" t="s">
        <v>5582</v>
      </c>
      <c r="D4968" s="65">
        <v>29</v>
      </c>
      <c r="E4968" s="65" t="str">
        <f>VLOOKUP(D4968,Files_Lookup!$A$2:$B$45,2,FALSE)</f>
        <v>us000292020.dhc</v>
      </c>
      <c r="F4968" s="66">
        <v>9</v>
      </c>
      <c r="G4968" s="59">
        <f>VLOOKUP(_xlfn.CONCAT(TRIM(B4968)," - ",TRIM(D4968)),Sort_Order_Lookup!$C$1:$E$250,3,FALSE)</f>
        <v>1</v>
      </c>
      <c r="H4968" s="59" t="str">
        <f>VLOOKUP(B4968,Titles_Lookup!$B$2:$C$259,2,FALSE)</f>
        <v>SEX BY SINGLE-YEAR AGE (HISPANIC OR LATINO) [209]</v>
      </c>
      <c r="I4968" s="59" t="str">
        <f>VLOOKUP(B4968,Universe_Lookup!$B$2:$C$250,2,FALSE)</f>
        <v>Universe: People who are Hispanic or Latino</v>
      </c>
      <c r="J4968" s="59" t="s">
        <v>3747</v>
      </c>
    </row>
    <row r="4969" spans="1:10" x14ac:dyDescent="0.2">
      <c r="A4969" s="73" t="s">
        <v>2676</v>
      </c>
      <c r="B4969" s="59" t="s">
        <v>5414</v>
      </c>
      <c r="C4969" s="59" t="s">
        <v>5583</v>
      </c>
      <c r="D4969" s="65">
        <v>29</v>
      </c>
      <c r="E4969" s="65" t="str">
        <f>VLOOKUP(D4969,Files_Lookup!$A$2:$B$45,2,FALSE)</f>
        <v>us000292020.dhc</v>
      </c>
      <c r="F4969" s="66">
        <v>9</v>
      </c>
      <c r="G4969" s="59">
        <f>VLOOKUP(_xlfn.CONCAT(TRIM(B4969)," - ",TRIM(D4969)),Sort_Order_Lookup!$C$1:$E$250,3,FALSE)</f>
        <v>1</v>
      </c>
      <c r="H4969" s="59" t="str">
        <f>VLOOKUP(B4969,Titles_Lookup!$B$2:$C$259,2,FALSE)</f>
        <v>SEX BY SINGLE-YEAR AGE (HISPANIC OR LATINO) [209]</v>
      </c>
      <c r="I4969" s="59" t="str">
        <f>VLOOKUP(B4969,Universe_Lookup!$B$2:$C$250,2,FALSE)</f>
        <v>Universe: People who are Hispanic or Latino</v>
      </c>
      <c r="J4969" s="59" t="s">
        <v>3749</v>
      </c>
    </row>
    <row r="4970" spans="1:10" x14ac:dyDescent="0.2">
      <c r="A4970" s="73" t="s">
        <v>2676</v>
      </c>
      <c r="B4970" s="59" t="s">
        <v>5414</v>
      </c>
      <c r="C4970" s="59" t="s">
        <v>5584</v>
      </c>
      <c r="D4970" s="65">
        <v>29</v>
      </c>
      <c r="E4970" s="65" t="str">
        <f>VLOOKUP(D4970,Files_Lookup!$A$2:$B$45,2,FALSE)</f>
        <v>us000292020.dhc</v>
      </c>
      <c r="F4970" s="66">
        <v>9</v>
      </c>
      <c r="G4970" s="59">
        <f>VLOOKUP(_xlfn.CONCAT(TRIM(B4970)," - ",TRIM(D4970)),Sort_Order_Lookup!$C$1:$E$250,3,FALSE)</f>
        <v>1</v>
      </c>
      <c r="H4970" s="59" t="str">
        <f>VLOOKUP(B4970,Titles_Lookup!$B$2:$C$259,2,FALSE)</f>
        <v>SEX BY SINGLE-YEAR AGE (HISPANIC OR LATINO) [209]</v>
      </c>
      <c r="I4970" s="59" t="str">
        <f>VLOOKUP(B4970,Universe_Lookup!$B$2:$C$250,2,FALSE)</f>
        <v>Universe: People who are Hispanic or Latino</v>
      </c>
      <c r="J4970" s="59" t="s">
        <v>3751</v>
      </c>
    </row>
    <row r="4971" spans="1:10" x14ac:dyDescent="0.2">
      <c r="A4971" s="73" t="s">
        <v>2676</v>
      </c>
      <c r="B4971" s="59" t="s">
        <v>5414</v>
      </c>
      <c r="C4971" s="59" t="s">
        <v>5585</v>
      </c>
      <c r="D4971" s="65">
        <v>29</v>
      </c>
      <c r="E4971" s="65" t="str">
        <f>VLOOKUP(D4971,Files_Lookup!$A$2:$B$45,2,FALSE)</f>
        <v>us000292020.dhc</v>
      </c>
      <c r="F4971" s="66">
        <v>9</v>
      </c>
      <c r="G4971" s="59">
        <f>VLOOKUP(_xlfn.CONCAT(TRIM(B4971)," - ",TRIM(D4971)),Sort_Order_Lookup!$C$1:$E$250,3,FALSE)</f>
        <v>1</v>
      </c>
      <c r="H4971" s="59" t="str">
        <f>VLOOKUP(B4971,Titles_Lookup!$B$2:$C$259,2,FALSE)</f>
        <v>SEX BY SINGLE-YEAR AGE (HISPANIC OR LATINO) [209]</v>
      </c>
      <c r="I4971" s="59" t="str">
        <f>VLOOKUP(B4971,Universe_Lookup!$B$2:$C$250,2,FALSE)</f>
        <v>Universe: People who are Hispanic or Latino</v>
      </c>
      <c r="J4971" s="59" t="s">
        <v>3753</v>
      </c>
    </row>
    <row r="4972" spans="1:10" x14ac:dyDescent="0.2">
      <c r="A4972" s="73" t="s">
        <v>2676</v>
      </c>
      <c r="B4972" s="59" t="s">
        <v>5414</v>
      </c>
      <c r="C4972" s="59" t="s">
        <v>5586</v>
      </c>
      <c r="D4972" s="65">
        <v>29</v>
      </c>
      <c r="E4972" s="65" t="str">
        <f>VLOOKUP(D4972,Files_Lookup!$A$2:$B$45,2,FALSE)</f>
        <v>us000292020.dhc</v>
      </c>
      <c r="F4972" s="66">
        <v>9</v>
      </c>
      <c r="G4972" s="59">
        <f>VLOOKUP(_xlfn.CONCAT(TRIM(B4972)," - ",TRIM(D4972)),Sort_Order_Lookup!$C$1:$E$250,3,FALSE)</f>
        <v>1</v>
      </c>
      <c r="H4972" s="59" t="str">
        <f>VLOOKUP(B4972,Titles_Lookup!$B$2:$C$259,2,FALSE)</f>
        <v>SEX BY SINGLE-YEAR AGE (HISPANIC OR LATINO) [209]</v>
      </c>
      <c r="I4972" s="59" t="str">
        <f>VLOOKUP(B4972,Universe_Lookup!$B$2:$C$250,2,FALSE)</f>
        <v>Universe: People who are Hispanic or Latino</v>
      </c>
      <c r="J4972" s="59" t="s">
        <v>3755</v>
      </c>
    </row>
    <row r="4973" spans="1:10" x14ac:dyDescent="0.2">
      <c r="A4973" s="73" t="s">
        <v>2676</v>
      </c>
      <c r="B4973" s="59" t="s">
        <v>5414</v>
      </c>
      <c r="C4973" s="59" t="s">
        <v>5587</v>
      </c>
      <c r="D4973" s="65">
        <v>29</v>
      </c>
      <c r="E4973" s="65" t="str">
        <f>VLOOKUP(D4973,Files_Lookup!$A$2:$B$45,2,FALSE)</f>
        <v>us000292020.dhc</v>
      </c>
      <c r="F4973" s="66">
        <v>9</v>
      </c>
      <c r="G4973" s="59">
        <f>VLOOKUP(_xlfn.CONCAT(TRIM(B4973)," - ",TRIM(D4973)),Sort_Order_Lookup!$C$1:$E$250,3,FALSE)</f>
        <v>1</v>
      </c>
      <c r="H4973" s="59" t="str">
        <f>VLOOKUP(B4973,Titles_Lookup!$B$2:$C$259,2,FALSE)</f>
        <v>SEX BY SINGLE-YEAR AGE (HISPANIC OR LATINO) [209]</v>
      </c>
      <c r="I4973" s="59" t="str">
        <f>VLOOKUP(B4973,Universe_Lookup!$B$2:$C$250,2,FALSE)</f>
        <v>Universe: People who are Hispanic or Latino</v>
      </c>
      <c r="J4973" s="59" t="s">
        <v>3757</v>
      </c>
    </row>
    <row r="4974" spans="1:10" x14ac:dyDescent="0.2">
      <c r="A4974" s="73" t="s">
        <v>2676</v>
      </c>
      <c r="B4974" s="59" t="s">
        <v>5414</v>
      </c>
      <c r="C4974" s="59" t="s">
        <v>5588</v>
      </c>
      <c r="D4974" s="65">
        <v>29</v>
      </c>
      <c r="E4974" s="65" t="str">
        <f>VLOOKUP(D4974,Files_Lookup!$A$2:$B$45,2,FALSE)</f>
        <v>us000292020.dhc</v>
      </c>
      <c r="F4974" s="66">
        <v>9</v>
      </c>
      <c r="G4974" s="59">
        <f>VLOOKUP(_xlfn.CONCAT(TRIM(B4974)," - ",TRIM(D4974)),Sort_Order_Lookup!$C$1:$E$250,3,FALSE)</f>
        <v>1</v>
      </c>
      <c r="H4974" s="59" t="str">
        <f>VLOOKUP(B4974,Titles_Lookup!$B$2:$C$259,2,FALSE)</f>
        <v>SEX BY SINGLE-YEAR AGE (HISPANIC OR LATINO) [209]</v>
      </c>
      <c r="I4974" s="59" t="str">
        <f>VLOOKUP(B4974,Universe_Lookup!$B$2:$C$250,2,FALSE)</f>
        <v>Universe: People who are Hispanic or Latino</v>
      </c>
      <c r="J4974" s="59" t="s">
        <v>3759</v>
      </c>
    </row>
    <row r="4975" spans="1:10" x14ac:dyDescent="0.2">
      <c r="A4975" s="73" t="s">
        <v>2676</v>
      </c>
      <c r="B4975" s="59" t="s">
        <v>5414</v>
      </c>
      <c r="C4975" s="59" t="s">
        <v>5589</v>
      </c>
      <c r="D4975" s="65">
        <v>29</v>
      </c>
      <c r="E4975" s="65" t="str">
        <f>VLOOKUP(D4975,Files_Lookup!$A$2:$B$45,2,FALSE)</f>
        <v>us000292020.dhc</v>
      </c>
      <c r="F4975" s="66">
        <v>9</v>
      </c>
      <c r="G4975" s="59">
        <f>VLOOKUP(_xlfn.CONCAT(TRIM(B4975)," - ",TRIM(D4975)),Sort_Order_Lookup!$C$1:$E$250,3,FALSE)</f>
        <v>1</v>
      </c>
      <c r="H4975" s="59" t="str">
        <f>VLOOKUP(B4975,Titles_Lookup!$B$2:$C$259,2,FALSE)</f>
        <v>SEX BY SINGLE-YEAR AGE (HISPANIC OR LATINO) [209]</v>
      </c>
      <c r="I4975" s="59" t="str">
        <f>VLOOKUP(B4975,Universe_Lookup!$B$2:$C$250,2,FALSE)</f>
        <v>Universe: People who are Hispanic or Latino</v>
      </c>
      <c r="J4975" s="59" t="s">
        <v>3761</v>
      </c>
    </row>
    <row r="4976" spans="1:10" x14ac:dyDescent="0.2">
      <c r="A4976" s="73" t="s">
        <v>2676</v>
      </c>
      <c r="B4976" s="59" t="s">
        <v>5414</v>
      </c>
      <c r="C4976" s="59" t="s">
        <v>5590</v>
      </c>
      <c r="D4976" s="65">
        <v>29</v>
      </c>
      <c r="E4976" s="65" t="str">
        <f>VLOOKUP(D4976,Files_Lookup!$A$2:$B$45,2,FALSE)</f>
        <v>us000292020.dhc</v>
      </c>
      <c r="F4976" s="66">
        <v>9</v>
      </c>
      <c r="G4976" s="59">
        <f>VLOOKUP(_xlfn.CONCAT(TRIM(B4976)," - ",TRIM(D4976)),Sort_Order_Lookup!$C$1:$E$250,3,FALSE)</f>
        <v>1</v>
      </c>
      <c r="H4976" s="59" t="str">
        <f>VLOOKUP(B4976,Titles_Lookup!$B$2:$C$259,2,FALSE)</f>
        <v>SEX BY SINGLE-YEAR AGE (HISPANIC OR LATINO) [209]</v>
      </c>
      <c r="I4976" s="59" t="str">
        <f>VLOOKUP(B4976,Universe_Lookup!$B$2:$C$250,2,FALSE)</f>
        <v>Universe: People who are Hispanic or Latino</v>
      </c>
      <c r="J4976" s="59" t="s">
        <v>3763</v>
      </c>
    </row>
    <row r="4977" spans="1:10" x14ac:dyDescent="0.2">
      <c r="A4977" s="73" t="s">
        <v>2676</v>
      </c>
      <c r="B4977" s="59" t="s">
        <v>5414</v>
      </c>
      <c r="C4977" s="59" t="s">
        <v>5591</v>
      </c>
      <c r="D4977" s="65">
        <v>29</v>
      </c>
      <c r="E4977" s="65" t="str">
        <f>VLOOKUP(D4977,Files_Lookup!$A$2:$B$45,2,FALSE)</f>
        <v>us000292020.dhc</v>
      </c>
      <c r="F4977" s="66">
        <v>9</v>
      </c>
      <c r="G4977" s="59">
        <f>VLOOKUP(_xlfn.CONCAT(TRIM(B4977)," - ",TRIM(D4977)),Sort_Order_Lookup!$C$1:$E$250,3,FALSE)</f>
        <v>1</v>
      </c>
      <c r="H4977" s="59" t="str">
        <f>VLOOKUP(B4977,Titles_Lookup!$B$2:$C$259,2,FALSE)</f>
        <v>SEX BY SINGLE-YEAR AGE (HISPANIC OR LATINO) [209]</v>
      </c>
      <c r="I4977" s="59" t="str">
        <f>VLOOKUP(B4977,Universe_Lookup!$B$2:$C$250,2,FALSE)</f>
        <v>Universe: People who are Hispanic or Latino</v>
      </c>
      <c r="J4977" s="59" t="s">
        <v>3765</v>
      </c>
    </row>
    <row r="4978" spans="1:10" x14ac:dyDescent="0.2">
      <c r="A4978" s="73" t="s">
        <v>2676</v>
      </c>
      <c r="B4978" s="59" t="s">
        <v>5414</v>
      </c>
      <c r="C4978" s="59" t="s">
        <v>5592</v>
      </c>
      <c r="D4978" s="65">
        <v>29</v>
      </c>
      <c r="E4978" s="65" t="str">
        <f>VLOOKUP(D4978,Files_Lookup!$A$2:$B$45,2,FALSE)</f>
        <v>us000292020.dhc</v>
      </c>
      <c r="F4978" s="66">
        <v>9</v>
      </c>
      <c r="G4978" s="59">
        <f>VLOOKUP(_xlfn.CONCAT(TRIM(B4978)," - ",TRIM(D4978)),Sort_Order_Lookup!$C$1:$E$250,3,FALSE)</f>
        <v>1</v>
      </c>
      <c r="H4978" s="59" t="str">
        <f>VLOOKUP(B4978,Titles_Lookup!$B$2:$C$259,2,FALSE)</f>
        <v>SEX BY SINGLE-YEAR AGE (HISPANIC OR LATINO) [209]</v>
      </c>
      <c r="I4978" s="59" t="str">
        <f>VLOOKUP(B4978,Universe_Lookup!$B$2:$C$250,2,FALSE)</f>
        <v>Universe: People who are Hispanic or Latino</v>
      </c>
      <c r="J4978" s="59" t="s">
        <v>3767</v>
      </c>
    </row>
    <row r="4979" spans="1:10" x14ac:dyDescent="0.2">
      <c r="A4979" s="73" t="s">
        <v>2676</v>
      </c>
      <c r="B4979" s="59" t="s">
        <v>5414</v>
      </c>
      <c r="C4979" s="59" t="s">
        <v>5593</v>
      </c>
      <c r="D4979" s="65">
        <v>29</v>
      </c>
      <c r="E4979" s="65" t="str">
        <f>VLOOKUP(D4979,Files_Lookup!$A$2:$B$45,2,FALSE)</f>
        <v>us000292020.dhc</v>
      </c>
      <c r="F4979" s="66">
        <v>9</v>
      </c>
      <c r="G4979" s="59">
        <f>VLOOKUP(_xlfn.CONCAT(TRIM(B4979)," - ",TRIM(D4979)),Sort_Order_Lookup!$C$1:$E$250,3,FALSE)</f>
        <v>1</v>
      </c>
      <c r="H4979" s="59" t="str">
        <f>VLOOKUP(B4979,Titles_Lookup!$B$2:$C$259,2,FALSE)</f>
        <v>SEX BY SINGLE-YEAR AGE (HISPANIC OR LATINO) [209]</v>
      </c>
      <c r="I4979" s="59" t="str">
        <f>VLOOKUP(B4979,Universe_Lookup!$B$2:$C$250,2,FALSE)</f>
        <v>Universe: People who are Hispanic or Latino</v>
      </c>
      <c r="J4979" s="59" t="s">
        <v>3769</v>
      </c>
    </row>
    <row r="4980" spans="1:10" x14ac:dyDescent="0.2">
      <c r="A4980" s="73" t="s">
        <v>2676</v>
      </c>
      <c r="B4980" s="59" t="s">
        <v>5414</v>
      </c>
      <c r="C4980" s="59" t="s">
        <v>5594</v>
      </c>
      <c r="D4980" s="65">
        <v>29</v>
      </c>
      <c r="E4980" s="65" t="str">
        <f>VLOOKUP(D4980,Files_Lookup!$A$2:$B$45,2,FALSE)</f>
        <v>us000292020.dhc</v>
      </c>
      <c r="F4980" s="66">
        <v>9</v>
      </c>
      <c r="G4980" s="59">
        <f>VLOOKUP(_xlfn.CONCAT(TRIM(B4980)," - ",TRIM(D4980)),Sort_Order_Lookup!$C$1:$E$250,3,FALSE)</f>
        <v>1</v>
      </c>
      <c r="H4980" s="59" t="str">
        <f>VLOOKUP(B4980,Titles_Lookup!$B$2:$C$259,2,FALSE)</f>
        <v>SEX BY SINGLE-YEAR AGE (HISPANIC OR LATINO) [209]</v>
      </c>
      <c r="I4980" s="59" t="str">
        <f>VLOOKUP(B4980,Universe_Lookup!$B$2:$C$250,2,FALSE)</f>
        <v>Universe: People who are Hispanic or Latino</v>
      </c>
      <c r="J4980" s="59" t="s">
        <v>3771</v>
      </c>
    </row>
    <row r="4981" spans="1:10" x14ac:dyDescent="0.2">
      <c r="A4981" s="73" t="s">
        <v>2676</v>
      </c>
      <c r="B4981" s="59" t="s">
        <v>5414</v>
      </c>
      <c r="C4981" s="59" t="s">
        <v>5595</v>
      </c>
      <c r="D4981" s="65">
        <v>29</v>
      </c>
      <c r="E4981" s="65" t="str">
        <f>VLOOKUP(D4981,Files_Lookup!$A$2:$B$45,2,FALSE)</f>
        <v>us000292020.dhc</v>
      </c>
      <c r="F4981" s="66">
        <v>9</v>
      </c>
      <c r="G4981" s="59">
        <f>VLOOKUP(_xlfn.CONCAT(TRIM(B4981)," - ",TRIM(D4981)),Sort_Order_Lookup!$C$1:$E$250,3,FALSE)</f>
        <v>1</v>
      </c>
      <c r="H4981" s="59" t="str">
        <f>VLOOKUP(B4981,Titles_Lookup!$B$2:$C$259,2,FALSE)</f>
        <v>SEX BY SINGLE-YEAR AGE (HISPANIC OR LATINO) [209]</v>
      </c>
      <c r="I4981" s="59" t="str">
        <f>VLOOKUP(B4981,Universe_Lookup!$B$2:$C$250,2,FALSE)</f>
        <v>Universe: People who are Hispanic or Latino</v>
      </c>
      <c r="J4981" s="59" t="s">
        <v>3773</v>
      </c>
    </row>
    <row r="4982" spans="1:10" x14ac:dyDescent="0.2">
      <c r="A4982" s="73" t="s">
        <v>2676</v>
      </c>
      <c r="B4982" s="59" t="s">
        <v>5414</v>
      </c>
      <c r="C4982" s="59" t="s">
        <v>5596</v>
      </c>
      <c r="D4982" s="65">
        <v>29</v>
      </c>
      <c r="E4982" s="65" t="str">
        <f>VLOOKUP(D4982,Files_Lookup!$A$2:$B$45,2,FALSE)</f>
        <v>us000292020.dhc</v>
      </c>
      <c r="F4982" s="66">
        <v>9</v>
      </c>
      <c r="G4982" s="59">
        <f>VLOOKUP(_xlfn.CONCAT(TRIM(B4982)," - ",TRIM(D4982)),Sort_Order_Lookup!$C$1:$E$250,3,FALSE)</f>
        <v>1</v>
      </c>
      <c r="H4982" s="59" t="str">
        <f>VLOOKUP(B4982,Titles_Lookup!$B$2:$C$259,2,FALSE)</f>
        <v>SEX BY SINGLE-YEAR AGE (HISPANIC OR LATINO) [209]</v>
      </c>
      <c r="I4982" s="59" t="str">
        <f>VLOOKUP(B4982,Universe_Lookup!$B$2:$C$250,2,FALSE)</f>
        <v>Universe: People who are Hispanic or Latino</v>
      </c>
      <c r="J4982" s="59" t="s">
        <v>3775</v>
      </c>
    </row>
    <row r="4983" spans="1:10" x14ac:dyDescent="0.2">
      <c r="A4983" s="73" t="s">
        <v>2676</v>
      </c>
      <c r="B4983" s="59" t="s">
        <v>5414</v>
      </c>
      <c r="C4983" s="59" t="s">
        <v>5597</v>
      </c>
      <c r="D4983" s="65">
        <v>29</v>
      </c>
      <c r="E4983" s="65" t="str">
        <f>VLOOKUP(D4983,Files_Lookup!$A$2:$B$45,2,FALSE)</f>
        <v>us000292020.dhc</v>
      </c>
      <c r="F4983" s="66">
        <v>9</v>
      </c>
      <c r="G4983" s="59">
        <f>VLOOKUP(_xlfn.CONCAT(TRIM(B4983)," - ",TRIM(D4983)),Sort_Order_Lookup!$C$1:$E$250,3,FALSE)</f>
        <v>1</v>
      </c>
      <c r="H4983" s="59" t="str">
        <f>VLOOKUP(B4983,Titles_Lookup!$B$2:$C$259,2,FALSE)</f>
        <v>SEX BY SINGLE-YEAR AGE (HISPANIC OR LATINO) [209]</v>
      </c>
      <c r="I4983" s="59" t="str">
        <f>VLOOKUP(B4983,Universe_Lookup!$B$2:$C$250,2,FALSE)</f>
        <v>Universe: People who are Hispanic or Latino</v>
      </c>
      <c r="J4983" s="59" t="s">
        <v>3777</v>
      </c>
    </row>
    <row r="4984" spans="1:10" x14ac:dyDescent="0.2">
      <c r="A4984" s="73" t="s">
        <v>2676</v>
      </c>
      <c r="B4984" s="59" t="s">
        <v>5414</v>
      </c>
      <c r="C4984" s="59" t="s">
        <v>5598</v>
      </c>
      <c r="D4984" s="65">
        <v>29</v>
      </c>
      <c r="E4984" s="65" t="str">
        <f>VLOOKUP(D4984,Files_Lookup!$A$2:$B$45,2,FALSE)</f>
        <v>us000292020.dhc</v>
      </c>
      <c r="F4984" s="66">
        <v>9</v>
      </c>
      <c r="G4984" s="59">
        <f>VLOOKUP(_xlfn.CONCAT(TRIM(B4984)," - ",TRIM(D4984)),Sort_Order_Lookup!$C$1:$E$250,3,FALSE)</f>
        <v>1</v>
      </c>
      <c r="H4984" s="59" t="str">
        <f>VLOOKUP(B4984,Titles_Lookup!$B$2:$C$259,2,FALSE)</f>
        <v>SEX BY SINGLE-YEAR AGE (HISPANIC OR LATINO) [209]</v>
      </c>
      <c r="I4984" s="59" t="str">
        <f>VLOOKUP(B4984,Universe_Lookup!$B$2:$C$250,2,FALSE)</f>
        <v>Universe: People who are Hispanic or Latino</v>
      </c>
      <c r="J4984" s="59" t="s">
        <v>3779</v>
      </c>
    </row>
    <row r="4985" spans="1:10" x14ac:dyDescent="0.2">
      <c r="A4985" s="73" t="s">
        <v>2676</v>
      </c>
      <c r="B4985" s="59" t="s">
        <v>5414</v>
      </c>
      <c r="C4985" s="59" t="s">
        <v>5599</v>
      </c>
      <c r="D4985" s="65">
        <v>29</v>
      </c>
      <c r="E4985" s="65" t="str">
        <f>VLOOKUP(D4985,Files_Lookup!$A$2:$B$45,2,FALSE)</f>
        <v>us000292020.dhc</v>
      </c>
      <c r="F4985" s="66">
        <v>9</v>
      </c>
      <c r="G4985" s="59">
        <f>VLOOKUP(_xlfn.CONCAT(TRIM(B4985)," - ",TRIM(D4985)),Sort_Order_Lookup!$C$1:$E$250,3,FALSE)</f>
        <v>1</v>
      </c>
      <c r="H4985" s="59" t="str">
        <f>VLOOKUP(B4985,Titles_Lookup!$B$2:$C$259,2,FALSE)</f>
        <v>SEX BY SINGLE-YEAR AGE (HISPANIC OR LATINO) [209]</v>
      </c>
      <c r="I4985" s="59" t="str">
        <f>VLOOKUP(B4985,Universe_Lookup!$B$2:$C$250,2,FALSE)</f>
        <v>Universe: People who are Hispanic or Latino</v>
      </c>
      <c r="J4985" s="59" t="s">
        <v>3781</v>
      </c>
    </row>
    <row r="4986" spans="1:10" x14ac:dyDescent="0.2">
      <c r="A4986" s="73" t="s">
        <v>2676</v>
      </c>
      <c r="B4986" s="59" t="s">
        <v>5414</v>
      </c>
      <c r="C4986" s="59" t="s">
        <v>5600</v>
      </c>
      <c r="D4986" s="65">
        <v>29</v>
      </c>
      <c r="E4986" s="65" t="str">
        <f>VLOOKUP(D4986,Files_Lookup!$A$2:$B$45,2,FALSE)</f>
        <v>us000292020.dhc</v>
      </c>
      <c r="F4986" s="66">
        <v>9</v>
      </c>
      <c r="G4986" s="59">
        <f>VLOOKUP(_xlfn.CONCAT(TRIM(B4986)," - ",TRIM(D4986)),Sort_Order_Lookup!$C$1:$E$250,3,FALSE)</f>
        <v>1</v>
      </c>
      <c r="H4986" s="59" t="str">
        <f>VLOOKUP(B4986,Titles_Lookup!$B$2:$C$259,2,FALSE)</f>
        <v>SEX BY SINGLE-YEAR AGE (HISPANIC OR LATINO) [209]</v>
      </c>
      <c r="I4986" s="59" t="str">
        <f>VLOOKUP(B4986,Universe_Lookup!$B$2:$C$250,2,FALSE)</f>
        <v>Universe: People who are Hispanic or Latino</v>
      </c>
      <c r="J4986" s="59" t="s">
        <v>3783</v>
      </c>
    </row>
    <row r="4987" spans="1:10" x14ac:dyDescent="0.2">
      <c r="A4987" s="73" t="s">
        <v>2676</v>
      </c>
      <c r="B4987" s="59" t="s">
        <v>5414</v>
      </c>
      <c r="C4987" s="59" t="s">
        <v>5601</v>
      </c>
      <c r="D4987" s="65">
        <v>29</v>
      </c>
      <c r="E4987" s="65" t="str">
        <f>VLOOKUP(D4987,Files_Lookup!$A$2:$B$45,2,FALSE)</f>
        <v>us000292020.dhc</v>
      </c>
      <c r="F4987" s="66">
        <v>9</v>
      </c>
      <c r="G4987" s="59">
        <f>VLOOKUP(_xlfn.CONCAT(TRIM(B4987)," - ",TRIM(D4987)),Sort_Order_Lookup!$C$1:$E$250,3,FALSE)</f>
        <v>1</v>
      </c>
      <c r="H4987" s="59" t="str">
        <f>VLOOKUP(B4987,Titles_Lookup!$B$2:$C$259,2,FALSE)</f>
        <v>SEX BY SINGLE-YEAR AGE (HISPANIC OR LATINO) [209]</v>
      </c>
      <c r="I4987" s="59" t="str">
        <f>VLOOKUP(B4987,Universe_Lookup!$B$2:$C$250,2,FALSE)</f>
        <v>Universe: People who are Hispanic or Latino</v>
      </c>
      <c r="J4987" s="59" t="s">
        <v>3785</v>
      </c>
    </row>
    <row r="4988" spans="1:10" x14ac:dyDescent="0.2">
      <c r="A4988" s="73" t="s">
        <v>2676</v>
      </c>
      <c r="B4988" s="59" t="s">
        <v>5414</v>
      </c>
      <c r="C4988" s="59" t="s">
        <v>5602</v>
      </c>
      <c r="D4988" s="65">
        <v>29</v>
      </c>
      <c r="E4988" s="65" t="str">
        <f>VLOOKUP(D4988,Files_Lookup!$A$2:$B$45,2,FALSE)</f>
        <v>us000292020.dhc</v>
      </c>
      <c r="F4988" s="66">
        <v>9</v>
      </c>
      <c r="G4988" s="59">
        <f>VLOOKUP(_xlfn.CONCAT(TRIM(B4988)," - ",TRIM(D4988)),Sort_Order_Lookup!$C$1:$E$250,3,FALSE)</f>
        <v>1</v>
      </c>
      <c r="H4988" s="59" t="str">
        <f>VLOOKUP(B4988,Titles_Lookup!$B$2:$C$259,2,FALSE)</f>
        <v>SEX BY SINGLE-YEAR AGE (HISPANIC OR LATINO) [209]</v>
      </c>
      <c r="I4988" s="59" t="str">
        <f>VLOOKUP(B4988,Universe_Lookup!$B$2:$C$250,2,FALSE)</f>
        <v>Universe: People who are Hispanic or Latino</v>
      </c>
      <c r="J4988" s="59" t="s">
        <v>3787</v>
      </c>
    </row>
    <row r="4989" spans="1:10" x14ac:dyDescent="0.2">
      <c r="A4989" s="73" t="s">
        <v>2676</v>
      </c>
      <c r="B4989" s="59" t="s">
        <v>5414</v>
      </c>
      <c r="C4989" s="59" t="s">
        <v>5603</v>
      </c>
      <c r="D4989" s="65">
        <v>29</v>
      </c>
      <c r="E4989" s="65" t="str">
        <f>VLOOKUP(D4989,Files_Lookup!$A$2:$B$45,2,FALSE)</f>
        <v>us000292020.dhc</v>
      </c>
      <c r="F4989" s="66">
        <v>9</v>
      </c>
      <c r="G4989" s="59">
        <f>VLOOKUP(_xlfn.CONCAT(TRIM(B4989)," - ",TRIM(D4989)),Sort_Order_Lookup!$C$1:$E$250,3,FALSE)</f>
        <v>1</v>
      </c>
      <c r="H4989" s="59" t="str">
        <f>VLOOKUP(B4989,Titles_Lookup!$B$2:$C$259,2,FALSE)</f>
        <v>SEX BY SINGLE-YEAR AGE (HISPANIC OR LATINO) [209]</v>
      </c>
      <c r="I4989" s="59" t="str">
        <f>VLOOKUP(B4989,Universe_Lookup!$B$2:$C$250,2,FALSE)</f>
        <v>Universe: People who are Hispanic or Latino</v>
      </c>
      <c r="J4989" s="59" t="s">
        <v>3789</v>
      </c>
    </row>
    <row r="4990" spans="1:10" x14ac:dyDescent="0.2">
      <c r="A4990" s="73" t="s">
        <v>2676</v>
      </c>
      <c r="B4990" s="59" t="s">
        <v>5414</v>
      </c>
      <c r="C4990" s="59" t="s">
        <v>5604</v>
      </c>
      <c r="D4990" s="65">
        <v>29</v>
      </c>
      <c r="E4990" s="65" t="str">
        <f>VLOOKUP(D4990,Files_Lookup!$A$2:$B$45,2,FALSE)</f>
        <v>us000292020.dhc</v>
      </c>
      <c r="F4990" s="66">
        <v>9</v>
      </c>
      <c r="G4990" s="59">
        <f>VLOOKUP(_xlfn.CONCAT(TRIM(B4990)," - ",TRIM(D4990)),Sort_Order_Lookup!$C$1:$E$250,3,FALSE)</f>
        <v>1</v>
      </c>
      <c r="H4990" s="59" t="str">
        <f>VLOOKUP(B4990,Titles_Lookup!$B$2:$C$259,2,FALSE)</f>
        <v>SEX BY SINGLE-YEAR AGE (HISPANIC OR LATINO) [209]</v>
      </c>
      <c r="I4990" s="59" t="str">
        <f>VLOOKUP(B4990,Universe_Lookup!$B$2:$C$250,2,FALSE)</f>
        <v>Universe: People who are Hispanic or Latino</v>
      </c>
      <c r="J4990" s="59" t="s">
        <v>3791</v>
      </c>
    </row>
    <row r="4991" spans="1:10" x14ac:dyDescent="0.2">
      <c r="A4991" s="73" t="s">
        <v>2676</v>
      </c>
      <c r="B4991" s="59" t="s">
        <v>5414</v>
      </c>
      <c r="C4991" s="59" t="s">
        <v>5605</v>
      </c>
      <c r="D4991" s="65">
        <v>29</v>
      </c>
      <c r="E4991" s="65" t="str">
        <f>VLOOKUP(D4991,Files_Lookup!$A$2:$B$45,2,FALSE)</f>
        <v>us000292020.dhc</v>
      </c>
      <c r="F4991" s="66">
        <v>9</v>
      </c>
      <c r="G4991" s="59">
        <f>VLOOKUP(_xlfn.CONCAT(TRIM(B4991)," - ",TRIM(D4991)),Sort_Order_Lookup!$C$1:$E$250,3,FALSE)</f>
        <v>1</v>
      </c>
      <c r="H4991" s="59" t="str">
        <f>VLOOKUP(B4991,Titles_Lookup!$B$2:$C$259,2,FALSE)</f>
        <v>SEX BY SINGLE-YEAR AGE (HISPANIC OR LATINO) [209]</v>
      </c>
      <c r="I4991" s="59" t="str">
        <f>VLOOKUP(B4991,Universe_Lookup!$B$2:$C$250,2,FALSE)</f>
        <v>Universe: People who are Hispanic or Latino</v>
      </c>
      <c r="J4991" s="59" t="s">
        <v>3793</v>
      </c>
    </row>
    <row r="4992" spans="1:10" x14ac:dyDescent="0.2">
      <c r="A4992" s="73" t="s">
        <v>2676</v>
      </c>
      <c r="B4992" s="59" t="s">
        <v>5414</v>
      </c>
      <c r="C4992" s="59" t="s">
        <v>5606</v>
      </c>
      <c r="D4992" s="65">
        <v>29</v>
      </c>
      <c r="E4992" s="65" t="str">
        <f>VLOOKUP(D4992,Files_Lookup!$A$2:$B$45,2,FALSE)</f>
        <v>us000292020.dhc</v>
      </c>
      <c r="F4992" s="66">
        <v>9</v>
      </c>
      <c r="G4992" s="59">
        <f>VLOOKUP(_xlfn.CONCAT(TRIM(B4992)," - ",TRIM(D4992)),Sort_Order_Lookup!$C$1:$E$250,3,FALSE)</f>
        <v>1</v>
      </c>
      <c r="H4992" s="59" t="str">
        <f>VLOOKUP(B4992,Titles_Lookup!$B$2:$C$259,2,FALSE)</f>
        <v>SEX BY SINGLE-YEAR AGE (HISPANIC OR LATINO) [209]</v>
      </c>
      <c r="I4992" s="59" t="str">
        <f>VLOOKUP(B4992,Universe_Lookup!$B$2:$C$250,2,FALSE)</f>
        <v>Universe: People who are Hispanic or Latino</v>
      </c>
      <c r="J4992" s="59" t="s">
        <v>3795</v>
      </c>
    </row>
    <row r="4993" spans="1:10" x14ac:dyDescent="0.2">
      <c r="A4993" s="73" t="s">
        <v>2676</v>
      </c>
      <c r="B4993" s="59" t="s">
        <v>5414</v>
      </c>
      <c r="C4993" s="59" t="s">
        <v>5607</v>
      </c>
      <c r="D4993" s="65">
        <v>29</v>
      </c>
      <c r="E4993" s="65" t="str">
        <f>VLOOKUP(D4993,Files_Lookup!$A$2:$B$45,2,FALSE)</f>
        <v>us000292020.dhc</v>
      </c>
      <c r="F4993" s="66">
        <v>9</v>
      </c>
      <c r="G4993" s="59">
        <f>VLOOKUP(_xlfn.CONCAT(TRIM(B4993)," - ",TRIM(D4993)),Sort_Order_Lookup!$C$1:$E$250,3,FALSE)</f>
        <v>1</v>
      </c>
      <c r="H4993" s="59" t="str">
        <f>VLOOKUP(B4993,Titles_Lookup!$B$2:$C$259,2,FALSE)</f>
        <v>SEX BY SINGLE-YEAR AGE (HISPANIC OR LATINO) [209]</v>
      </c>
      <c r="I4993" s="59" t="str">
        <f>VLOOKUP(B4993,Universe_Lookup!$B$2:$C$250,2,FALSE)</f>
        <v>Universe: People who are Hispanic or Latino</v>
      </c>
      <c r="J4993" s="59" t="s">
        <v>3797</v>
      </c>
    </row>
    <row r="4994" spans="1:10" x14ac:dyDescent="0.2">
      <c r="A4994" s="73" t="s">
        <v>2676</v>
      </c>
      <c r="B4994" s="59" t="s">
        <v>5414</v>
      </c>
      <c r="C4994" s="59" t="s">
        <v>5608</v>
      </c>
      <c r="D4994" s="65">
        <v>29</v>
      </c>
      <c r="E4994" s="65" t="str">
        <f>VLOOKUP(D4994,Files_Lookup!$A$2:$B$45,2,FALSE)</f>
        <v>us000292020.dhc</v>
      </c>
      <c r="F4994" s="66">
        <v>9</v>
      </c>
      <c r="G4994" s="59">
        <f>VLOOKUP(_xlfn.CONCAT(TRIM(B4994)," - ",TRIM(D4994)),Sort_Order_Lookup!$C$1:$E$250,3,FALSE)</f>
        <v>1</v>
      </c>
      <c r="H4994" s="59" t="str">
        <f>VLOOKUP(B4994,Titles_Lookup!$B$2:$C$259,2,FALSE)</f>
        <v>SEX BY SINGLE-YEAR AGE (HISPANIC OR LATINO) [209]</v>
      </c>
      <c r="I4994" s="59" t="str">
        <f>VLOOKUP(B4994,Universe_Lookup!$B$2:$C$250,2,FALSE)</f>
        <v>Universe: People who are Hispanic or Latino</v>
      </c>
      <c r="J4994" s="59" t="s">
        <v>3799</v>
      </c>
    </row>
    <row r="4995" spans="1:10" x14ac:dyDescent="0.2">
      <c r="A4995" s="73" t="s">
        <v>2676</v>
      </c>
      <c r="B4995" s="59" t="s">
        <v>5414</v>
      </c>
      <c r="C4995" s="59" t="s">
        <v>5609</v>
      </c>
      <c r="D4995" s="65">
        <v>29</v>
      </c>
      <c r="E4995" s="65" t="str">
        <f>VLOOKUP(D4995,Files_Lookup!$A$2:$B$45,2,FALSE)</f>
        <v>us000292020.dhc</v>
      </c>
      <c r="F4995" s="66">
        <v>9</v>
      </c>
      <c r="G4995" s="59">
        <f>VLOOKUP(_xlfn.CONCAT(TRIM(B4995)," - ",TRIM(D4995)),Sort_Order_Lookup!$C$1:$E$250,3,FALSE)</f>
        <v>1</v>
      </c>
      <c r="H4995" s="59" t="str">
        <f>VLOOKUP(B4995,Titles_Lookup!$B$2:$C$259,2,FALSE)</f>
        <v>SEX BY SINGLE-YEAR AGE (HISPANIC OR LATINO) [209]</v>
      </c>
      <c r="I4995" s="59" t="str">
        <f>VLOOKUP(B4995,Universe_Lookup!$B$2:$C$250,2,FALSE)</f>
        <v>Universe: People who are Hispanic or Latino</v>
      </c>
      <c r="J4995" s="59" t="s">
        <v>3801</v>
      </c>
    </row>
    <row r="4996" spans="1:10" x14ac:dyDescent="0.2">
      <c r="A4996" s="73" t="s">
        <v>2676</v>
      </c>
      <c r="B4996" s="59" t="s">
        <v>5414</v>
      </c>
      <c r="C4996" s="59" t="s">
        <v>5610</v>
      </c>
      <c r="D4996" s="65">
        <v>29</v>
      </c>
      <c r="E4996" s="65" t="str">
        <f>VLOOKUP(D4996,Files_Lookup!$A$2:$B$45,2,FALSE)</f>
        <v>us000292020.dhc</v>
      </c>
      <c r="F4996" s="66">
        <v>9</v>
      </c>
      <c r="G4996" s="59">
        <f>VLOOKUP(_xlfn.CONCAT(TRIM(B4996)," - ",TRIM(D4996)),Sort_Order_Lookup!$C$1:$E$250,3,FALSE)</f>
        <v>1</v>
      </c>
      <c r="H4996" s="59" t="str">
        <f>VLOOKUP(B4996,Titles_Lookup!$B$2:$C$259,2,FALSE)</f>
        <v>SEX BY SINGLE-YEAR AGE (HISPANIC OR LATINO) [209]</v>
      </c>
      <c r="I4996" s="59" t="str">
        <f>VLOOKUP(B4996,Universe_Lookup!$B$2:$C$250,2,FALSE)</f>
        <v>Universe: People who are Hispanic or Latino</v>
      </c>
      <c r="J4996" s="59" t="s">
        <v>3803</v>
      </c>
    </row>
    <row r="4997" spans="1:10" x14ac:dyDescent="0.2">
      <c r="A4997" s="73" t="s">
        <v>2676</v>
      </c>
      <c r="B4997" s="59" t="s">
        <v>5414</v>
      </c>
      <c r="C4997" s="59" t="s">
        <v>5611</v>
      </c>
      <c r="D4997" s="65">
        <v>29</v>
      </c>
      <c r="E4997" s="65" t="str">
        <f>VLOOKUP(D4997,Files_Lookup!$A$2:$B$45,2,FALSE)</f>
        <v>us000292020.dhc</v>
      </c>
      <c r="F4997" s="66">
        <v>9</v>
      </c>
      <c r="G4997" s="59">
        <f>VLOOKUP(_xlfn.CONCAT(TRIM(B4997)," - ",TRIM(D4997)),Sort_Order_Lookup!$C$1:$E$250,3,FALSE)</f>
        <v>1</v>
      </c>
      <c r="H4997" s="59" t="str">
        <f>VLOOKUP(B4997,Titles_Lookup!$B$2:$C$259,2,FALSE)</f>
        <v>SEX BY SINGLE-YEAR AGE (HISPANIC OR LATINO) [209]</v>
      </c>
      <c r="I4997" s="59" t="str">
        <f>VLOOKUP(B4997,Universe_Lookup!$B$2:$C$250,2,FALSE)</f>
        <v>Universe: People who are Hispanic or Latino</v>
      </c>
      <c r="J4997" s="59" t="s">
        <v>3805</v>
      </c>
    </row>
    <row r="4998" spans="1:10" x14ac:dyDescent="0.2">
      <c r="A4998" s="73" t="s">
        <v>2676</v>
      </c>
      <c r="B4998" s="59" t="s">
        <v>5414</v>
      </c>
      <c r="C4998" s="59" t="s">
        <v>5612</v>
      </c>
      <c r="D4998" s="65">
        <v>29</v>
      </c>
      <c r="E4998" s="65" t="str">
        <f>VLOOKUP(D4998,Files_Lookup!$A$2:$B$45,2,FALSE)</f>
        <v>us000292020.dhc</v>
      </c>
      <c r="F4998" s="66">
        <v>9</v>
      </c>
      <c r="G4998" s="59">
        <f>VLOOKUP(_xlfn.CONCAT(TRIM(B4998)," - ",TRIM(D4998)),Sort_Order_Lookup!$C$1:$E$250,3,FALSE)</f>
        <v>1</v>
      </c>
      <c r="H4998" s="59" t="str">
        <f>VLOOKUP(B4998,Titles_Lookup!$B$2:$C$259,2,FALSE)</f>
        <v>SEX BY SINGLE-YEAR AGE (HISPANIC OR LATINO) [209]</v>
      </c>
      <c r="I4998" s="59" t="str">
        <f>VLOOKUP(B4998,Universe_Lookup!$B$2:$C$250,2,FALSE)</f>
        <v>Universe: People who are Hispanic or Latino</v>
      </c>
      <c r="J4998" s="59" t="s">
        <v>3807</v>
      </c>
    </row>
    <row r="4999" spans="1:10" x14ac:dyDescent="0.2">
      <c r="A4999" s="73" t="s">
        <v>2676</v>
      </c>
      <c r="B4999" s="59" t="s">
        <v>5414</v>
      </c>
      <c r="C4999" s="59" t="s">
        <v>5613</v>
      </c>
      <c r="D4999" s="65">
        <v>29</v>
      </c>
      <c r="E4999" s="65" t="str">
        <f>VLOOKUP(D4999,Files_Lookup!$A$2:$B$45,2,FALSE)</f>
        <v>us000292020.dhc</v>
      </c>
      <c r="F4999" s="66">
        <v>9</v>
      </c>
      <c r="G4999" s="59">
        <f>VLOOKUP(_xlfn.CONCAT(TRIM(B4999)," - ",TRIM(D4999)),Sort_Order_Lookup!$C$1:$E$250,3,FALSE)</f>
        <v>1</v>
      </c>
      <c r="H4999" s="59" t="str">
        <f>VLOOKUP(B4999,Titles_Lookup!$B$2:$C$259,2,FALSE)</f>
        <v>SEX BY SINGLE-YEAR AGE (HISPANIC OR LATINO) [209]</v>
      </c>
      <c r="I4999" s="59" t="str">
        <f>VLOOKUP(B4999,Universe_Lookup!$B$2:$C$250,2,FALSE)</f>
        <v>Universe: People who are Hispanic or Latino</v>
      </c>
      <c r="J4999" s="59" t="s">
        <v>3809</v>
      </c>
    </row>
    <row r="5000" spans="1:10" x14ac:dyDescent="0.2">
      <c r="A5000" s="73" t="s">
        <v>2676</v>
      </c>
      <c r="B5000" s="59" t="s">
        <v>5414</v>
      </c>
      <c r="C5000" s="59" t="s">
        <v>5614</v>
      </c>
      <c r="D5000" s="65">
        <v>29</v>
      </c>
      <c r="E5000" s="65" t="str">
        <f>VLOOKUP(D5000,Files_Lookup!$A$2:$B$45,2,FALSE)</f>
        <v>us000292020.dhc</v>
      </c>
      <c r="F5000" s="66">
        <v>9</v>
      </c>
      <c r="G5000" s="59">
        <f>VLOOKUP(_xlfn.CONCAT(TRIM(B5000)," - ",TRIM(D5000)),Sort_Order_Lookup!$C$1:$E$250,3,FALSE)</f>
        <v>1</v>
      </c>
      <c r="H5000" s="59" t="str">
        <f>VLOOKUP(B5000,Titles_Lookup!$B$2:$C$259,2,FALSE)</f>
        <v>SEX BY SINGLE-YEAR AGE (HISPANIC OR LATINO) [209]</v>
      </c>
      <c r="I5000" s="59" t="str">
        <f>VLOOKUP(B5000,Universe_Lookup!$B$2:$C$250,2,FALSE)</f>
        <v>Universe: People who are Hispanic or Latino</v>
      </c>
      <c r="J5000" s="59" t="s">
        <v>3811</v>
      </c>
    </row>
    <row r="5001" spans="1:10" x14ac:dyDescent="0.2">
      <c r="A5001" s="73" t="s">
        <v>2676</v>
      </c>
      <c r="B5001" s="59" t="s">
        <v>5414</v>
      </c>
      <c r="C5001" s="59" t="s">
        <v>5615</v>
      </c>
      <c r="D5001" s="65">
        <v>29</v>
      </c>
      <c r="E5001" s="65" t="str">
        <f>VLOOKUP(D5001,Files_Lookup!$A$2:$B$45,2,FALSE)</f>
        <v>us000292020.dhc</v>
      </c>
      <c r="F5001" s="66">
        <v>9</v>
      </c>
      <c r="G5001" s="59">
        <f>VLOOKUP(_xlfn.CONCAT(TRIM(B5001)," - ",TRIM(D5001)),Sort_Order_Lookup!$C$1:$E$250,3,FALSE)</f>
        <v>1</v>
      </c>
      <c r="H5001" s="59" t="str">
        <f>VLOOKUP(B5001,Titles_Lookup!$B$2:$C$259,2,FALSE)</f>
        <v>SEX BY SINGLE-YEAR AGE (HISPANIC OR LATINO) [209]</v>
      </c>
      <c r="I5001" s="59" t="str">
        <f>VLOOKUP(B5001,Universe_Lookup!$B$2:$C$250,2,FALSE)</f>
        <v>Universe: People who are Hispanic or Latino</v>
      </c>
      <c r="J5001" s="59" t="s">
        <v>3813</v>
      </c>
    </row>
    <row r="5002" spans="1:10" x14ac:dyDescent="0.2">
      <c r="A5002" s="73" t="s">
        <v>2676</v>
      </c>
      <c r="B5002" s="59" t="s">
        <v>5414</v>
      </c>
      <c r="C5002" s="59" t="s">
        <v>5616</v>
      </c>
      <c r="D5002" s="65">
        <v>29</v>
      </c>
      <c r="E5002" s="65" t="str">
        <f>VLOOKUP(D5002,Files_Lookup!$A$2:$B$45,2,FALSE)</f>
        <v>us000292020.dhc</v>
      </c>
      <c r="F5002" s="66">
        <v>9</v>
      </c>
      <c r="G5002" s="59">
        <f>VLOOKUP(_xlfn.CONCAT(TRIM(B5002)," - ",TRIM(D5002)),Sort_Order_Lookup!$C$1:$E$250,3,FALSE)</f>
        <v>1</v>
      </c>
      <c r="H5002" s="59" t="str">
        <f>VLOOKUP(B5002,Titles_Lookup!$B$2:$C$259,2,FALSE)</f>
        <v>SEX BY SINGLE-YEAR AGE (HISPANIC OR LATINO) [209]</v>
      </c>
      <c r="I5002" s="59" t="str">
        <f>VLOOKUP(B5002,Universe_Lookup!$B$2:$C$250,2,FALSE)</f>
        <v>Universe: People who are Hispanic or Latino</v>
      </c>
      <c r="J5002" s="59" t="s">
        <v>3815</v>
      </c>
    </row>
    <row r="5003" spans="1:10" x14ac:dyDescent="0.2">
      <c r="A5003" s="73" t="s">
        <v>2676</v>
      </c>
      <c r="B5003" s="59" t="s">
        <v>5414</v>
      </c>
      <c r="C5003" s="59" t="s">
        <v>5617</v>
      </c>
      <c r="D5003" s="65">
        <v>29</v>
      </c>
      <c r="E5003" s="65" t="str">
        <f>VLOOKUP(D5003,Files_Lookup!$A$2:$B$45,2,FALSE)</f>
        <v>us000292020.dhc</v>
      </c>
      <c r="F5003" s="66">
        <v>9</v>
      </c>
      <c r="G5003" s="59">
        <f>VLOOKUP(_xlfn.CONCAT(TRIM(B5003)," - ",TRIM(D5003)),Sort_Order_Lookup!$C$1:$E$250,3,FALSE)</f>
        <v>1</v>
      </c>
      <c r="H5003" s="59" t="str">
        <f>VLOOKUP(B5003,Titles_Lookup!$B$2:$C$259,2,FALSE)</f>
        <v>SEX BY SINGLE-YEAR AGE (HISPANIC OR LATINO) [209]</v>
      </c>
      <c r="I5003" s="59" t="str">
        <f>VLOOKUP(B5003,Universe_Lookup!$B$2:$C$250,2,FALSE)</f>
        <v>Universe: People who are Hispanic or Latino</v>
      </c>
      <c r="J5003" s="59" t="s">
        <v>3817</v>
      </c>
    </row>
    <row r="5004" spans="1:10" x14ac:dyDescent="0.2">
      <c r="A5004" s="73" t="s">
        <v>2676</v>
      </c>
      <c r="B5004" s="59" t="s">
        <v>5414</v>
      </c>
      <c r="C5004" s="59" t="s">
        <v>5618</v>
      </c>
      <c r="D5004" s="65">
        <v>29</v>
      </c>
      <c r="E5004" s="65" t="str">
        <f>VLOOKUP(D5004,Files_Lookup!$A$2:$B$45,2,FALSE)</f>
        <v>us000292020.dhc</v>
      </c>
      <c r="F5004" s="66">
        <v>9</v>
      </c>
      <c r="G5004" s="59">
        <f>VLOOKUP(_xlfn.CONCAT(TRIM(B5004)," - ",TRIM(D5004)),Sort_Order_Lookup!$C$1:$E$250,3,FALSE)</f>
        <v>1</v>
      </c>
      <c r="H5004" s="59" t="str">
        <f>VLOOKUP(B5004,Titles_Lookup!$B$2:$C$259,2,FALSE)</f>
        <v>SEX BY SINGLE-YEAR AGE (HISPANIC OR LATINO) [209]</v>
      </c>
      <c r="I5004" s="59" t="str">
        <f>VLOOKUP(B5004,Universe_Lookup!$B$2:$C$250,2,FALSE)</f>
        <v>Universe: People who are Hispanic or Latino</v>
      </c>
      <c r="J5004" s="59" t="s">
        <v>3819</v>
      </c>
    </row>
    <row r="5005" spans="1:10" x14ac:dyDescent="0.2">
      <c r="A5005" s="73" t="s">
        <v>2676</v>
      </c>
      <c r="B5005" s="59" t="s">
        <v>5414</v>
      </c>
      <c r="C5005" s="59" t="s">
        <v>5619</v>
      </c>
      <c r="D5005" s="65">
        <v>29</v>
      </c>
      <c r="E5005" s="65" t="str">
        <f>VLOOKUP(D5005,Files_Lookup!$A$2:$B$45,2,FALSE)</f>
        <v>us000292020.dhc</v>
      </c>
      <c r="F5005" s="66">
        <v>9</v>
      </c>
      <c r="G5005" s="59">
        <f>VLOOKUP(_xlfn.CONCAT(TRIM(B5005)," - ",TRIM(D5005)),Sort_Order_Lookup!$C$1:$E$250,3,FALSE)</f>
        <v>1</v>
      </c>
      <c r="H5005" s="59" t="str">
        <f>VLOOKUP(B5005,Titles_Lookup!$B$2:$C$259,2,FALSE)</f>
        <v>SEX BY SINGLE-YEAR AGE (HISPANIC OR LATINO) [209]</v>
      </c>
      <c r="I5005" s="59" t="str">
        <f>VLOOKUP(B5005,Universe_Lookup!$B$2:$C$250,2,FALSE)</f>
        <v>Universe: People who are Hispanic or Latino</v>
      </c>
      <c r="J5005" s="59" t="s">
        <v>3821</v>
      </c>
    </row>
    <row r="5006" spans="1:10" x14ac:dyDescent="0.2">
      <c r="A5006" s="73" t="s">
        <v>2676</v>
      </c>
      <c r="B5006" s="59" t="s">
        <v>5414</v>
      </c>
      <c r="C5006" s="59" t="s">
        <v>5620</v>
      </c>
      <c r="D5006" s="65">
        <v>29</v>
      </c>
      <c r="E5006" s="65" t="str">
        <f>VLOOKUP(D5006,Files_Lookup!$A$2:$B$45,2,FALSE)</f>
        <v>us000292020.dhc</v>
      </c>
      <c r="F5006" s="66">
        <v>9</v>
      </c>
      <c r="G5006" s="59">
        <f>VLOOKUP(_xlfn.CONCAT(TRIM(B5006)," - ",TRIM(D5006)),Sort_Order_Lookup!$C$1:$E$250,3,FALSE)</f>
        <v>1</v>
      </c>
      <c r="H5006" s="59" t="str">
        <f>VLOOKUP(B5006,Titles_Lookup!$B$2:$C$259,2,FALSE)</f>
        <v>SEX BY SINGLE-YEAR AGE (HISPANIC OR LATINO) [209]</v>
      </c>
      <c r="I5006" s="59" t="str">
        <f>VLOOKUP(B5006,Universe_Lookup!$B$2:$C$250,2,FALSE)</f>
        <v>Universe: People who are Hispanic or Latino</v>
      </c>
      <c r="J5006" s="59" t="s">
        <v>3823</v>
      </c>
    </row>
    <row r="5007" spans="1:10" x14ac:dyDescent="0.2">
      <c r="A5007" s="73" t="s">
        <v>2676</v>
      </c>
      <c r="B5007" s="59" t="s">
        <v>5414</v>
      </c>
      <c r="C5007" s="59" t="s">
        <v>5621</v>
      </c>
      <c r="D5007" s="65">
        <v>29</v>
      </c>
      <c r="E5007" s="65" t="str">
        <f>VLOOKUP(D5007,Files_Lookup!$A$2:$B$45,2,FALSE)</f>
        <v>us000292020.dhc</v>
      </c>
      <c r="F5007" s="66">
        <v>9</v>
      </c>
      <c r="G5007" s="59">
        <f>VLOOKUP(_xlfn.CONCAT(TRIM(B5007)," - ",TRIM(D5007)),Sort_Order_Lookup!$C$1:$E$250,3,FALSE)</f>
        <v>1</v>
      </c>
      <c r="H5007" s="59" t="str">
        <f>VLOOKUP(B5007,Titles_Lookup!$B$2:$C$259,2,FALSE)</f>
        <v>SEX BY SINGLE-YEAR AGE (HISPANIC OR LATINO) [209]</v>
      </c>
      <c r="I5007" s="59" t="str">
        <f>VLOOKUP(B5007,Universe_Lookup!$B$2:$C$250,2,FALSE)</f>
        <v>Universe: People who are Hispanic or Latino</v>
      </c>
      <c r="J5007" s="59" t="s">
        <v>3825</v>
      </c>
    </row>
    <row r="5008" spans="1:10" x14ac:dyDescent="0.2">
      <c r="A5008" s="73" t="s">
        <v>2676</v>
      </c>
      <c r="B5008" s="59" t="s">
        <v>5414</v>
      </c>
      <c r="C5008" s="59" t="s">
        <v>5622</v>
      </c>
      <c r="D5008" s="65">
        <v>29</v>
      </c>
      <c r="E5008" s="65" t="str">
        <f>VLOOKUP(D5008,Files_Lookup!$A$2:$B$45,2,FALSE)</f>
        <v>us000292020.dhc</v>
      </c>
      <c r="F5008" s="66">
        <v>9</v>
      </c>
      <c r="G5008" s="59">
        <f>VLOOKUP(_xlfn.CONCAT(TRIM(B5008)," - ",TRIM(D5008)),Sort_Order_Lookup!$C$1:$E$250,3,FALSE)</f>
        <v>1</v>
      </c>
      <c r="H5008" s="59" t="str">
        <f>VLOOKUP(B5008,Titles_Lookup!$B$2:$C$259,2,FALSE)</f>
        <v>SEX BY SINGLE-YEAR AGE (HISPANIC OR LATINO) [209]</v>
      </c>
      <c r="I5008" s="59" t="str">
        <f>VLOOKUP(B5008,Universe_Lookup!$B$2:$C$250,2,FALSE)</f>
        <v>Universe: People who are Hispanic or Latino</v>
      </c>
      <c r="J5008" s="59" t="s">
        <v>3827</v>
      </c>
    </row>
    <row r="5009" spans="1:10" x14ac:dyDescent="0.2">
      <c r="A5009" s="73" t="s">
        <v>2676</v>
      </c>
      <c r="B5009" s="59" t="s">
        <v>5414</v>
      </c>
      <c r="C5009" s="59" t="s">
        <v>5623</v>
      </c>
      <c r="D5009" s="65">
        <v>29</v>
      </c>
      <c r="E5009" s="65" t="str">
        <f>VLOOKUP(D5009,Files_Lookup!$A$2:$B$45,2,FALSE)</f>
        <v>us000292020.dhc</v>
      </c>
      <c r="F5009" s="66">
        <v>9</v>
      </c>
      <c r="G5009" s="59">
        <f>VLOOKUP(_xlfn.CONCAT(TRIM(B5009)," - ",TRIM(D5009)),Sort_Order_Lookup!$C$1:$E$250,3,FALSE)</f>
        <v>1</v>
      </c>
      <c r="H5009" s="59" t="str">
        <f>VLOOKUP(B5009,Titles_Lookup!$B$2:$C$259,2,FALSE)</f>
        <v>SEX BY SINGLE-YEAR AGE (HISPANIC OR LATINO) [209]</v>
      </c>
      <c r="I5009" s="59" t="str">
        <f>VLOOKUP(B5009,Universe_Lookup!$B$2:$C$250,2,FALSE)</f>
        <v>Universe: People who are Hispanic or Latino</v>
      </c>
      <c r="J5009" s="59" t="s">
        <v>3829</v>
      </c>
    </row>
    <row r="5010" spans="1:10" x14ac:dyDescent="0.2">
      <c r="A5010" s="73" t="s">
        <v>2676</v>
      </c>
      <c r="B5010" s="59" t="s">
        <v>5414</v>
      </c>
      <c r="C5010" s="59" t="s">
        <v>5624</v>
      </c>
      <c r="D5010" s="65">
        <v>29</v>
      </c>
      <c r="E5010" s="65" t="str">
        <f>VLOOKUP(D5010,Files_Lookup!$A$2:$B$45,2,FALSE)</f>
        <v>us000292020.dhc</v>
      </c>
      <c r="F5010" s="66">
        <v>9</v>
      </c>
      <c r="G5010" s="59">
        <f>VLOOKUP(_xlfn.CONCAT(TRIM(B5010)," - ",TRIM(D5010)),Sort_Order_Lookup!$C$1:$E$250,3,FALSE)</f>
        <v>1</v>
      </c>
      <c r="H5010" s="59" t="str">
        <f>VLOOKUP(B5010,Titles_Lookup!$B$2:$C$259,2,FALSE)</f>
        <v>SEX BY SINGLE-YEAR AGE (HISPANIC OR LATINO) [209]</v>
      </c>
      <c r="I5010" s="59" t="str">
        <f>VLOOKUP(B5010,Universe_Lookup!$B$2:$C$250,2,FALSE)</f>
        <v>Universe: People who are Hispanic or Latino</v>
      </c>
      <c r="J5010" s="59" t="s">
        <v>3831</v>
      </c>
    </row>
    <row r="5011" spans="1:10" x14ac:dyDescent="0.2">
      <c r="A5011" s="73" t="s">
        <v>2676</v>
      </c>
      <c r="B5011" s="59" t="s">
        <v>5625</v>
      </c>
      <c r="C5011" s="59" t="s">
        <v>5627</v>
      </c>
      <c r="D5011" s="65">
        <v>30</v>
      </c>
      <c r="E5011" s="65" t="str">
        <f>VLOOKUP(D5011,Files_Lookup!$A$2:$B$45,2,FALSE)</f>
        <v>us000302020.dhc</v>
      </c>
      <c r="F5011" s="66">
        <v>9</v>
      </c>
      <c r="G5011" s="59">
        <f>VLOOKUP(_xlfn.CONCAT(TRIM(B5011)," - ",TRIM(D5011)),Sort_Order_Lookup!$C$1:$E$250,3,FALSE)</f>
        <v>1</v>
      </c>
      <c r="H5011" s="59" t="str">
        <f>VLOOKUP(B5011,Titles_Lookup!$B$2:$C$259,2,FALSE)</f>
        <v>SEX BY SINGLE-YEAR AGE (WHITE ALONE, NOT HISPANIC OR LATINO) [209]</v>
      </c>
      <c r="I5011" s="59" t="str">
        <f>VLOOKUP(B5011,Universe_Lookup!$B$2:$C$250,2,FALSE)</f>
        <v>Universe: People who are White alone, not Hispanic or Latino</v>
      </c>
      <c r="J5011" s="59" t="s">
        <v>16</v>
      </c>
    </row>
    <row r="5012" spans="1:10" x14ac:dyDescent="0.2">
      <c r="A5012" s="73" t="s">
        <v>2676</v>
      </c>
      <c r="B5012" s="59" t="s">
        <v>5625</v>
      </c>
      <c r="C5012" s="59" t="s">
        <v>5628</v>
      </c>
      <c r="D5012" s="65">
        <v>30</v>
      </c>
      <c r="E5012" s="65" t="str">
        <f>VLOOKUP(D5012,Files_Lookup!$A$2:$B$45,2,FALSE)</f>
        <v>us000302020.dhc</v>
      </c>
      <c r="F5012" s="66">
        <v>9</v>
      </c>
      <c r="G5012" s="59">
        <f>VLOOKUP(_xlfn.CONCAT(TRIM(B5012)," - ",TRIM(D5012)),Sort_Order_Lookup!$C$1:$E$250,3,FALSE)</f>
        <v>1</v>
      </c>
      <c r="H5012" s="59" t="str">
        <f>VLOOKUP(B5012,Titles_Lookup!$B$2:$C$259,2,FALSE)</f>
        <v>SEX BY SINGLE-YEAR AGE (WHITE ALONE, NOT HISPANIC OR LATINO) [209]</v>
      </c>
      <c r="I5012" s="59" t="str">
        <f>VLOOKUP(B5012,Universe_Lookup!$B$2:$C$250,2,FALSE)</f>
        <v>Universe: People who are White alone, not Hispanic or Latino</v>
      </c>
      <c r="J5012" s="59" t="s">
        <v>3647</v>
      </c>
    </row>
    <row r="5013" spans="1:10" x14ac:dyDescent="0.2">
      <c r="A5013" s="73" t="s">
        <v>2676</v>
      </c>
      <c r="B5013" s="59" t="s">
        <v>5625</v>
      </c>
      <c r="C5013" s="59" t="s">
        <v>5629</v>
      </c>
      <c r="D5013" s="65">
        <v>30</v>
      </c>
      <c r="E5013" s="65" t="str">
        <f>VLOOKUP(D5013,Files_Lookup!$A$2:$B$45,2,FALSE)</f>
        <v>us000302020.dhc</v>
      </c>
      <c r="F5013" s="66">
        <v>9</v>
      </c>
      <c r="G5013" s="59">
        <f>VLOOKUP(_xlfn.CONCAT(TRIM(B5013)," - ",TRIM(D5013)),Sort_Order_Lookup!$C$1:$E$250,3,FALSE)</f>
        <v>1</v>
      </c>
      <c r="H5013" s="59" t="str">
        <f>VLOOKUP(B5013,Titles_Lookup!$B$2:$C$259,2,FALSE)</f>
        <v>SEX BY SINGLE-YEAR AGE (WHITE ALONE, NOT HISPANIC OR LATINO) [209]</v>
      </c>
      <c r="I5013" s="59" t="str">
        <f>VLOOKUP(B5013,Universe_Lookup!$B$2:$C$250,2,FALSE)</f>
        <v>Universe: People who are White alone, not Hispanic or Latino</v>
      </c>
      <c r="J5013" s="59" t="s">
        <v>2323</v>
      </c>
    </row>
    <row r="5014" spans="1:10" x14ac:dyDescent="0.2">
      <c r="A5014" s="73" t="s">
        <v>2676</v>
      </c>
      <c r="B5014" s="59" t="s">
        <v>5625</v>
      </c>
      <c r="C5014" s="59" t="s">
        <v>5630</v>
      </c>
      <c r="D5014" s="65">
        <v>30</v>
      </c>
      <c r="E5014" s="65" t="str">
        <f>VLOOKUP(D5014,Files_Lookup!$A$2:$B$45,2,FALSE)</f>
        <v>us000302020.dhc</v>
      </c>
      <c r="F5014" s="66">
        <v>9</v>
      </c>
      <c r="G5014" s="59">
        <f>VLOOKUP(_xlfn.CONCAT(TRIM(B5014)," - ",TRIM(D5014)),Sort_Order_Lookup!$C$1:$E$250,3,FALSE)</f>
        <v>1</v>
      </c>
      <c r="H5014" s="59" t="str">
        <f>VLOOKUP(B5014,Titles_Lookup!$B$2:$C$259,2,FALSE)</f>
        <v>SEX BY SINGLE-YEAR AGE (WHITE ALONE, NOT HISPANIC OR LATINO) [209]</v>
      </c>
      <c r="I5014" s="59" t="str">
        <f>VLOOKUP(B5014,Universe_Lookup!$B$2:$C$250,2,FALSE)</f>
        <v>Universe: People who are White alone, not Hispanic or Latino</v>
      </c>
      <c r="J5014" s="59" t="s">
        <v>2325</v>
      </c>
    </row>
    <row r="5015" spans="1:10" x14ac:dyDescent="0.2">
      <c r="A5015" s="73" t="s">
        <v>2676</v>
      </c>
      <c r="B5015" s="59" t="s">
        <v>5625</v>
      </c>
      <c r="C5015" s="59" t="s">
        <v>5631</v>
      </c>
      <c r="D5015" s="65">
        <v>30</v>
      </c>
      <c r="E5015" s="65" t="str">
        <f>VLOOKUP(D5015,Files_Lookup!$A$2:$B$45,2,FALSE)</f>
        <v>us000302020.dhc</v>
      </c>
      <c r="F5015" s="66">
        <v>9</v>
      </c>
      <c r="G5015" s="59">
        <f>VLOOKUP(_xlfn.CONCAT(TRIM(B5015)," - ",TRIM(D5015)),Sort_Order_Lookup!$C$1:$E$250,3,FALSE)</f>
        <v>1</v>
      </c>
      <c r="H5015" s="59" t="str">
        <f>VLOOKUP(B5015,Titles_Lookup!$B$2:$C$259,2,FALSE)</f>
        <v>SEX BY SINGLE-YEAR AGE (WHITE ALONE, NOT HISPANIC OR LATINO) [209]</v>
      </c>
      <c r="I5015" s="59" t="str">
        <f>VLOOKUP(B5015,Universe_Lookup!$B$2:$C$250,2,FALSE)</f>
        <v>Universe: People who are White alone, not Hispanic or Latino</v>
      </c>
      <c r="J5015" s="59" t="s">
        <v>2327</v>
      </c>
    </row>
    <row r="5016" spans="1:10" x14ac:dyDescent="0.2">
      <c r="A5016" s="73" t="s">
        <v>2676</v>
      </c>
      <c r="B5016" s="59" t="s">
        <v>5625</v>
      </c>
      <c r="C5016" s="59" t="s">
        <v>5632</v>
      </c>
      <c r="D5016" s="65">
        <v>30</v>
      </c>
      <c r="E5016" s="65" t="str">
        <f>VLOOKUP(D5016,Files_Lookup!$A$2:$B$45,2,FALSE)</f>
        <v>us000302020.dhc</v>
      </c>
      <c r="F5016" s="66">
        <v>9</v>
      </c>
      <c r="G5016" s="59">
        <f>VLOOKUP(_xlfn.CONCAT(TRIM(B5016)," - ",TRIM(D5016)),Sort_Order_Lookup!$C$1:$E$250,3,FALSE)</f>
        <v>1</v>
      </c>
      <c r="H5016" s="59" t="str">
        <f>VLOOKUP(B5016,Titles_Lookup!$B$2:$C$259,2,FALSE)</f>
        <v>SEX BY SINGLE-YEAR AGE (WHITE ALONE, NOT HISPANIC OR LATINO) [209]</v>
      </c>
      <c r="I5016" s="59" t="str">
        <f>VLOOKUP(B5016,Universe_Lookup!$B$2:$C$250,2,FALSE)</f>
        <v>Universe: People who are White alone, not Hispanic or Latino</v>
      </c>
      <c r="J5016" s="59" t="s">
        <v>2329</v>
      </c>
    </row>
    <row r="5017" spans="1:10" x14ac:dyDescent="0.2">
      <c r="A5017" s="73" t="s">
        <v>2676</v>
      </c>
      <c r="B5017" s="59" t="s">
        <v>5625</v>
      </c>
      <c r="C5017" s="59" t="s">
        <v>5633</v>
      </c>
      <c r="D5017" s="65">
        <v>30</v>
      </c>
      <c r="E5017" s="65" t="str">
        <f>VLOOKUP(D5017,Files_Lookup!$A$2:$B$45,2,FALSE)</f>
        <v>us000302020.dhc</v>
      </c>
      <c r="F5017" s="66">
        <v>9</v>
      </c>
      <c r="G5017" s="59">
        <f>VLOOKUP(_xlfn.CONCAT(TRIM(B5017)," - ",TRIM(D5017)),Sort_Order_Lookup!$C$1:$E$250,3,FALSE)</f>
        <v>1</v>
      </c>
      <c r="H5017" s="59" t="str">
        <f>VLOOKUP(B5017,Titles_Lookup!$B$2:$C$259,2,FALSE)</f>
        <v>SEX BY SINGLE-YEAR AGE (WHITE ALONE, NOT HISPANIC OR LATINO) [209]</v>
      </c>
      <c r="I5017" s="59" t="str">
        <f>VLOOKUP(B5017,Universe_Lookup!$B$2:$C$250,2,FALSE)</f>
        <v>Universe: People who are White alone, not Hispanic or Latino</v>
      </c>
      <c r="J5017" s="59" t="s">
        <v>2331</v>
      </c>
    </row>
    <row r="5018" spans="1:10" x14ac:dyDescent="0.2">
      <c r="A5018" s="73" t="s">
        <v>2676</v>
      </c>
      <c r="B5018" s="59" t="s">
        <v>5625</v>
      </c>
      <c r="C5018" s="59" t="s">
        <v>5634</v>
      </c>
      <c r="D5018" s="65">
        <v>30</v>
      </c>
      <c r="E5018" s="65" t="str">
        <f>VLOOKUP(D5018,Files_Lookup!$A$2:$B$45,2,FALSE)</f>
        <v>us000302020.dhc</v>
      </c>
      <c r="F5018" s="66">
        <v>9</v>
      </c>
      <c r="G5018" s="59">
        <f>VLOOKUP(_xlfn.CONCAT(TRIM(B5018)," - ",TRIM(D5018)),Sort_Order_Lookup!$C$1:$E$250,3,FALSE)</f>
        <v>1</v>
      </c>
      <c r="H5018" s="59" t="str">
        <f>VLOOKUP(B5018,Titles_Lookup!$B$2:$C$259,2,FALSE)</f>
        <v>SEX BY SINGLE-YEAR AGE (WHITE ALONE, NOT HISPANIC OR LATINO) [209]</v>
      </c>
      <c r="I5018" s="59" t="str">
        <f>VLOOKUP(B5018,Universe_Lookup!$B$2:$C$250,2,FALSE)</f>
        <v>Universe: People who are White alone, not Hispanic or Latino</v>
      </c>
      <c r="J5018" s="59" t="s">
        <v>2333</v>
      </c>
    </row>
    <row r="5019" spans="1:10" x14ac:dyDescent="0.2">
      <c r="A5019" s="73" t="s">
        <v>2676</v>
      </c>
      <c r="B5019" s="59" t="s">
        <v>5625</v>
      </c>
      <c r="C5019" s="59" t="s">
        <v>5635</v>
      </c>
      <c r="D5019" s="65">
        <v>30</v>
      </c>
      <c r="E5019" s="65" t="str">
        <f>VLOOKUP(D5019,Files_Lookup!$A$2:$B$45,2,FALSE)</f>
        <v>us000302020.dhc</v>
      </c>
      <c r="F5019" s="66">
        <v>9</v>
      </c>
      <c r="G5019" s="59">
        <f>VLOOKUP(_xlfn.CONCAT(TRIM(B5019)," - ",TRIM(D5019)),Sort_Order_Lookup!$C$1:$E$250,3,FALSE)</f>
        <v>1</v>
      </c>
      <c r="H5019" s="59" t="str">
        <f>VLOOKUP(B5019,Titles_Lookup!$B$2:$C$259,2,FALSE)</f>
        <v>SEX BY SINGLE-YEAR AGE (WHITE ALONE, NOT HISPANIC OR LATINO) [209]</v>
      </c>
      <c r="I5019" s="59" t="str">
        <f>VLOOKUP(B5019,Universe_Lookup!$B$2:$C$250,2,FALSE)</f>
        <v>Universe: People who are White alone, not Hispanic or Latino</v>
      </c>
      <c r="J5019" s="59" t="s">
        <v>2335</v>
      </c>
    </row>
    <row r="5020" spans="1:10" x14ac:dyDescent="0.2">
      <c r="A5020" s="73" t="s">
        <v>2676</v>
      </c>
      <c r="B5020" s="59" t="s">
        <v>5625</v>
      </c>
      <c r="C5020" s="59" t="s">
        <v>5636</v>
      </c>
      <c r="D5020" s="65">
        <v>30</v>
      </c>
      <c r="E5020" s="65" t="str">
        <f>VLOOKUP(D5020,Files_Lookup!$A$2:$B$45,2,FALSE)</f>
        <v>us000302020.dhc</v>
      </c>
      <c r="F5020" s="66">
        <v>9</v>
      </c>
      <c r="G5020" s="59">
        <f>VLOOKUP(_xlfn.CONCAT(TRIM(B5020)," - ",TRIM(D5020)),Sort_Order_Lookup!$C$1:$E$250,3,FALSE)</f>
        <v>1</v>
      </c>
      <c r="H5020" s="59" t="str">
        <f>VLOOKUP(B5020,Titles_Lookup!$B$2:$C$259,2,FALSE)</f>
        <v>SEX BY SINGLE-YEAR AGE (WHITE ALONE, NOT HISPANIC OR LATINO) [209]</v>
      </c>
      <c r="I5020" s="59" t="str">
        <f>VLOOKUP(B5020,Universe_Lookup!$B$2:$C$250,2,FALSE)</f>
        <v>Universe: People who are White alone, not Hispanic or Latino</v>
      </c>
      <c r="J5020" s="59" t="s">
        <v>2337</v>
      </c>
    </row>
    <row r="5021" spans="1:10" x14ac:dyDescent="0.2">
      <c r="A5021" s="73" t="s">
        <v>2676</v>
      </c>
      <c r="B5021" s="59" t="s">
        <v>5625</v>
      </c>
      <c r="C5021" s="59" t="s">
        <v>5637</v>
      </c>
      <c r="D5021" s="65">
        <v>30</v>
      </c>
      <c r="E5021" s="65" t="str">
        <f>VLOOKUP(D5021,Files_Lookup!$A$2:$B$45,2,FALSE)</f>
        <v>us000302020.dhc</v>
      </c>
      <c r="F5021" s="66">
        <v>9</v>
      </c>
      <c r="G5021" s="59">
        <f>VLOOKUP(_xlfn.CONCAT(TRIM(B5021)," - ",TRIM(D5021)),Sort_Order_Lookup!$C$1:$E$250,3,FALSE)</f>
        <v>1</v>
      </c>
      <c r="H5021" s="59" t="str">
        <f>VLOOKUP(B5021,Titles_Lookup!$B$2:$C$259,2,FALSE)</f>
        <v>SEX BY SINGLE-YEAR AGE (WHITE ALONE, NOT HISPANIC OR LATINO) [209]</v>
      </c>
      <c r="I5021" s="59" t="str">
        <f>VLOOKUP(B5021,Universe_Lookup!$B$2:$C$250,2,FALSE)</f>
        <v>Universe: People who are White alone, not Hispanic or Latino</v>
      </c>
      <c r="J5021" s="59" t="s">
        <v>2339</v>
      </c>
    </row>
    <row r="5022" spans="1:10" x14ac:dyDescent="0.2">
      <c r="A5022" s="73" t="s">
        <v>2676</v>
      </c>
      <c r="B5022" s="59" t="s">
        <v>5625</v>
      </c>
      <c r="C5022" s="59" t="s">
        <v>5638</v>
      </c>
      <c r="D5022" s="65">
        <v>30</v>
      </c>
      <c r="E5022" s="65" t="str">
        <f>VLOOKUP(D5022,Files_Lookup!$A$2:$B$45,2,FALSE)</f>
        <v>us000302020.dhc</v>
      </c>
      <c r="F5022" s="66">
        <v>9</v>
      </c>
      <c r="G5022" s="59">
        <f>VLOOKUP(_xlfn.CONCAT(TRIM(B5022)," - ",TRIM(D5022)),Sort_Order_Lookup!$C$1:$E$250,3,FALSE)</f>
        <v>1</v>
      </c>
      <c r="H5022" s="59" t="str">
        <f>VLOOKUP(B5022,Titles_Lookup!$B$2:$C$259,2,FALSE)</f>
        <v>SEX BY SINGLE-YEAR AGE (WHITE ALONE, NOT HISPANIC OR LATINO) [209]</v>
      </c>
      <c r="I5022" s="59" t="str">
        <f>VLOOKUP(B5022,Universe_Lookup!$B$2:$C$250,2,FALSE)</f>
        <v>Universe: People who are White alone, not Hispanic or Latino</v>
      </c>
      <c r="J5022" s="59" t="s">
        <v>2341</v>
      </c>
    </row>
    <row r="5023" spans="1:10" x14ac:dyDescent="0.2">
      <c r="A5023" s="73" t="s">
        <v>2676</v>
      </c>
      <c r="B5023" s="59" t="s">
        <v>5625</v>
      </c>
      <c r="C5023" s="59" t="s">
        <v>5639</v>
      </c>
      <c r="D5023" s="65">
        <v>30</v>
      </c>
      <c r="E5023" s="65" t="str">
        <f>VLOOKUP(D5023,Files_Lookup!$A$2:$B$45,2,FALSE)</f>
        <v>us000302020.dhc</v>
      </c>
      <c r="F5023" s="66">
        <v>9</v>
      </c>
      <c r="G5023" s="59">
        <f>VLOOKUP(_xlfn.CONCAT(TRIM(B5023)," - ",TRIM(D5023)),Sort_Order_Lookup!$C$1:$E$250,3,FALSE)</f>
        <v>1</v>
      </c>
      <c r="H5023" s="59" t="str">
        <f>VLOOKUP(B5023,Titles_Lookup!$B$2:$C$259,2,FALSE)</f>
        <v>SEX BY SINGLE-YEAR AGE (WHITE ALONE, NOT HISPANIC OR LATINO) [209]</v>
      </c>
      <c r="I5023" s="59" t="str">
        <f>VLOOKUP(B5023,Universe_Lookup!$B$2:$C$250,2,FALSE)</f>
        <v>Universe: People who are White alone, not Hispanic or Latino</v>
      </c>
      <c r="J5023" s="59" t="s">
        <v>2343</v>
      </c>
    </row>
    <row r="5024" spans="1:10" x14ac:dyDescent="0.2">
      <c r="A5024" s="73" t="s">
        <v>2676</v>
      </c>
      <c r="B5024" s="59" t="s">
        <v>5625</v>
      </c>
      <c r="C5024" s="59" t="s">
        <v>5640</v>
      </c>
      <c r="D5024" s="65">
        <v>30</v>
      </c>
      <c r="E5024" s="65" t="str">
        <f>VLOOKUP(D5024,Files_Lookup!$A$2:$B$45,2,FALSE)</f>
        <v>us000302020.dhc</v>
      </c>
      <c r="F5024" s="66">
        <v>9</v>
      </c>
      <c r="G5024" s="59">
        <f>VLOOKUP(_xlfn.CONCAT(TRIM(B5024)," - ",TRIM(D5024)),Sort_Order_Lookup!$C$1:$E$250,3,FALSE)</f>
        <v>1</v>
      </c>
      <c r="H5024" s="59" t="str">
        <f>VLOOKUP(B5024,Titles_Lookup!$B$2:$C$259,2,FALSE)</f>
        <v>SEX BY SINGLE-YEAR AGE (WHITE ALONE, NOT HISPANIC OR LATINO) [209]</v>
      </c>
      <c r="I5024" s="59" t="str">
        <f>VLOOKUP(B5024,Universe_Lookup!$B$2:$C$250,2,FALSE)</f>
        <v>Universe: People who are White alone, not Hispanic or Latino</v>
      </c>
      <c r="J5024" s="59" t="s">
        <v>2345</v>
      </c>
    </row>
    <row r="5025" spans="1:10" x14ac:dyDescent="0.2">
      <c r="A5025" s="73" t="s">
        <v>2676</v>
      </c>
      <c r="B5025" s="59" t="s">
        <v>5625</v>
      </c>
      <c r="C5025" s="59" t="s">
        <v>5641</v>
      </c>
      <c r="D5025" s="65">
        <v>30</v>
      </c>
      <c r="E5025" s="65" t="str">
        <f>VLOOKUP(D5025,Files_Lookup!$A$2:$B$45,2,FALSE)</f>
        <v>us000302020.dhc</v>
      </c>
      <c r="F5025" s="66">
        <v>9</v>
      </c>
      <c r="G5025" s="59">
        <f>VLOOKUP(_xlfn.CONCAT(TRIM(B5025)," - ",TRIM(D5025)),Sort_Order_Lookup!$C$1:$E$250,3,FALSE)</f>
        <v>1</v>
      </c>
      <c r="H5025" s="59" t="str">
        <f>VLOOKUP(B5025,Titles_Lookup!$B$2:$C$259,2,FALSE)</f>
        <v>SEX BY SINGLE-YEAR AGE (WHITE ALONE, NOT HISPANIC OR LATINO) [209]</v>
      </c>
      <c r="I5025" s="59" t="str">
        <f>VLOOKUP(B5025,Universe_Lookup!$B$2:$C$250,2,FALSE)</f>
        <v>Universe: People who are White alone, not Hispanic or Latino</v>
      </c>
      <c r="J5025" s="59" t="s">
        <v>2347</v>
      </c>
    </row>
    <row r="5026" spans="1:10" x14ac:dyDescent="0.2">
      <c r="A5026" s="73" t="s">
        <v>2676</v>
      </c>
      <c r="B5026" s="59" t="s">
        <v>5625</v>
      </c>
      <c r="C5026" s="59" t="s">
        <v>5642</v>
      </c>
      <c r="D5026" s="65">
        <v>30</v>
      </c>
      <c r="E5026" s="65" t="str">
        <f>VLOOKUP(D5026,Files_Lookup!$A$2:$B$45,2,FALSE)</f>
        <v>us000302020.dhc</v>
      </c>
      <c r="F5026" s="66">
        <v>9</v>
      </c>
      <c r="G5026" s="59">
        <f>VLOOKUP(_xlfn.CONCAT(TRIM(B5026)," - ",TRIM(D5026)),Sort_Order_Lookup!$C$1:$E$250,3,FALSE)</f>
        <v>1</v>
      </c>
      <c r="H5026" s="59" t="str">
        <f>VLOOKUP(B5026,Titles_Lookup!$B$2:$C$259,2,FALSE)</f>
        <v>SEX BY SINGLE-YEAR AGE (WHITE ALONE, NOT HISPANIC OR LATINO) [209]</v>
      </c>
      <c r="I5026" s="59" t="str">
        <f>VLOOKUP(B5026,Universe_Lookup!$B$2:$C$250,2,FALSE)</f>
        <v>Universe: People who are White alone, not Hispanic or Latino</v>
      </c>
      <c r="J5026" s="59" t="s">
        <v>2349</v>
      </c>
    </row>
    <row r="5027" spans="1:10" x14ac:dyDescent="0.2">
      <c r="A5027" s="73" t="s">
        <v>2676</v>
      </c>
      <c r="B5027" s="59" t="s">
        <v>5625</v>
      </c>
      <c r="C5027" s="59" t="s">
        <v>5643</v>
      </c>
      <c r="D5027" s="65">
        <v>30</v>
      </c>
      <c r="E5027" s="65" t="str">
        <f>VLOOKUP(D5027,Files_Lookup!$A$2:$B$45,2,FALSE)</f>
        <v>us000302020.dhc</v>
      </c>
      <c r="F5027" s="66">
        <v>9</v>
      </c>
      <c r="G5027" s="59">
        <f>VLOOKUP(_xlfn.CONCAT(TRIM(B5027)," - ",TRIM(D5027)),Sort_Order_Lookup!$C$1:$E$250,3,FALSE)</f>
        <v>1</v>
      </c>
      <c r="H5027" s="59" t="str">
        <f>VLOOKUP(B5027,Titles_Lookup!$B$2:$C$259,2,FALSE)</f>
        <v>SEX BY SINGLE-YEAR AGE (WHITE ALONE, NOT HISPANIC OR LATINO) [209]</v>
      </c>
      <c r="I5027" s="59" t="str">
        <f>VLOOKUP(B5027,Universe_Lookup!$B$2:$C$250,2,FALSE)</f>
        <v>Universe: People who are White alone, not Hispanic or Latino</v>
      </c>
      <c r="J5027" s="59" t="s">
        <v>2351</v>
      </c>
    </row>
    <row r="5028" spans="1:10" x14ac:dyDescent="0.2">
      <c r="A5028" s="73" t="s">
        <v>2676</v>
      </c>
      <c r="B5028" s="59" t="s">
        <v>5625</v>
      </c>
      <c r="C5028" s="59" t="s">
        <v>5644</v>
      </c>
      <c r="D5028" s="65">
        <v>30</v>
      </c>
      <c r="E5028" s="65" t="str">
        <f>VLOOKUP(D5028,Files_Lookup!$A$2:$B$45,2,FALSE)</f>
        <v>us000302020.dhc</v>
      </c>
      <c r="F5028" s="66">
        <v>9</v>
      </c>
      <c r="G5028" s="59">
        <f>VLOOKUP(_xlfn.CONCAT(TRIM(B5028)," - ",TRIM(D5028)),Sort_Order_Lookup!$C$1:$E$250,3,FALSE)</f>
        <v>1</v>
      </c>
      <c r="H5028" s="59" t="str">
        <f>VLOOKUP(B5028,Titles_Lookup!$B$2:$C$259,2,FALSE)</f>
        <v>SEX BY SINGLE-YEAR AGE (WHITE ALONE, NOT HISPANIC OR LATINO) [209]</v>
      </c>
      <c r="I5028" s="59" t="str">
        <f>VLOOKUP(B5028,Universe_Lookup!$B$2:$C$250,2,FALSE)</f>
        <v>Universe: People who are White alone, not Hispanic or Latino</v>
      </c>
      <c r="J5028" s="59" t="s">
        <v>2353</v>
      </c>
    </row>
    <row r="5029" spans="1:10" x14ac:dyDescent="0.2">
      <c r="A5029" s="73" t="s">
        <v>2676</v>
      </c>
      <c r="B5029" s="59" t="s">
        <v>5625</v>
      </c>
      <c r="C5029" s="59" t="s">
        <v>5645</v>
      </c>
      <c r="D5029" s="65">
        <v>30</v>
      </c>
      <c r="E5029" s="65" t="str">
        <f>VLOOKUP(D5029,Files_Lookup!$A$2:$B$45,2,FALSE)</f>
        <v>us000302020.dhc</v>
      </c>
      <c r="F5029" s="66">
        <v>9</v>
      </c>
      <c r="G5029" s="59">
        <f>VLOOKUP(_xlfn.CONCAT(TRIM(B5029)," - ",TRIM(D5029)),Sort_Order_Lookup!$C$1:$E$250,3,FALSE)</f>
        <v>1</v>
      </c>
      <c r="H5029" s="59" t="str">
        <f>VLOOKUP(B5029,Titles_Lookup!$B$2:$C$259,2,FALSE)</f>
        <v>SEX BY SINGLE-YEAR AGE (WHITE ALONE, NOT HISPANIC OR LATINO) [209]</v>
      </c>
      <c r="I5029" s="59" t="str">
        <f>VLOOKUP(B5029,Universe_Lookup!$B$2:$C$250,2,FALSE)</f>
        <v>Universe: People who are White alone, not Hispanic or Latino</v>
      </c>
      <c r="J5029" s="59" t="s">
        <v>2355</v>
      </c>
    </row>
    <row r="5030" spans="1:10" x14ac:dyDescent="0.2">
      <c r="A5030" s="73" t="s">
        <v>2676</v>
      </c>
      <c r="B5030" s="59" t="s">
        <v>5625</v>
      </c>
      <c r="C5030" s="59" t="s">
        <v>5646</v>
      </c>
      <c r="D5030" s="65">
        <v>30</v>
      </c>
      <c r="E5030" s="65" t="str">
        <f>VLOOKUP(D5030,Files_Lookup!$A$2:$B$45,2,FALSE)</f>
        <v>us000302020.dhc</v>
      </c>
      <c r="F5030" s="66">
        <v>9</v>
      </c>
      <c r="G5030" s="59">
        <f>VLOOKUP(_xlfn.CONCAT(TRIM(B5030)," - ",TRIM(D5030)),Sort_Order_Lookup!$C$1:$E$250,3,FALSE)</f>
        <v>1</v>
      </c>
      <c r="H5030" s="59" t="str">
        <f>VLOOKUP(B5030,Titles_Lookup!$B$2:$C$259,2,FALSE)</f>
        <v>SEX BY SINGLE-YEAR AGE (WHITE ALONE, NOT HISPANIC OR LATINO) [209]</v>
      </c>
      <c r="I5030" s="59" t="str">
        <f>VLOOKUP(B5030,Universe_Lookup!$B$2:$C$250,2,FALSE)</f>
        <v>Universe: People who are White alone, not Hispanic or Latino</v>
      </c>
      <c r="J5030" s="59" t="s">
        <v>2357</v>
      </c>
    </row>
    <row r="5031" spans="1:10" x14ac:dyDescent="0.2">
      <c r="A5031" s="73" t="s">
        <v>2676</v>
      </c>
      <c r="B5031" s="59" t="s">
        <v>5625</v>
      </c>
      <c r="C5031" s="59" t="s">
        <v>5647</v>
      </c>
      <c r="D5031" s="65">
        <v>30</v>
      </c>
      <c r="E5031" s="65" t="str">
        <f>VLOOKUP(D5031,Files_Lookup!$A$2:$B$45,2,FALSE)</f>
        <v>us000302020.dhc</v>
      </c>
      <c r="F5031" s="66">
        <v>9</v>
      </c>
      <c r="G5031" s="59">
        <f>VLOOKUP(_xlfn.CONCAT(TRIM(B5031)," - ",TRIM(D5031)),Sort_Order_Lookup!$C$1:$E$250,3,FALSE)</f>
        <v>1</v>
      </c>
      <c r="H5031" s="59" t="str">
        <f>VLOOKUP(B5031,Titles_Lookup!$B$2:$C$259,2,FALSE)</f>
        <v>SEX BY SINGLE-YEAR AGE (WHITE ALONE, NOT HISPANIC OR LATINO) [209]</v>
      </c>
      <c r="I5031" s="59" t="str">
        <f>VLOOKUP(B5031,Universe_Lookup!$B$2:$C$250,2,FALSE)</f>
        <v>Universe: People who are White alone, not Hispanic or Latino</v>
      </c>
      <c r="J5031" s="59" t="s">
        <v>2359</v>
      </c>
    </row>
    <row r="5032" spans="1:10" x14ac:dyDescent="0.2">
      <c r="A5032" s="73" t="s">
        <v>2676</v>
      </c>
      <c r="B5032" s="59" t="s">
        <v>5625</v>
      </c>
      <c r="C5032" s="59" t="s">
        <v>5648</v>
      </c>
      <c r="D5032" s="65">
        <v>30</v>
      </c>
      <c r="E5032" s="65" t="str">
        <f>VLOOKUP(D5032,Files_Lookup!$A$2:$B$45,2,FALSE)</f>
        <v>us000302020.dhc</v>
      </c>
      <c r="F5032" s="66">
        <v>9</v>
      </c>
      <c r="G5032" s="59">
        <f>VLOOKUP(_xlfn.CONCAT(TRIM(B5032)," - ",TRIM(D5032)),Sort_Order_Lookup!$C$1:$E$250,3,FALSE)</f>
        <v>1</v>
      </c>
      <c r="H5032" s="59" t="str">
        <f>VLOOKUP(B5032,Titles_Lookup!$B$2:$C$259,2,FALSE)</f>
        <v>SEX BY SINGLE-YEAR AGE (WHITE ALONE, NOT HISPANIC OR LATINO) [209]</v>
      </c>
      <c r="I5032" s="59" t="str">
        <f>VLOOKUP(B5032,Universe_Lookup!$B$2:$C$250,2,FALSE)</f>
        <v>Universe: People who are White alone, not Hispanic or Latino</v>
      </c>
      <c r="J5032" s="59" t="s">
        <v>2361</v>
      </c>
    </row>
    <row r="5033" spans="1:10" x14ac:dyDescent="0.2">
      <c r="A5033" s="73" t="s">
        <v>2676</v>
      </c>
      <c r="B5033" s="59" t="s">
        <v>5625</v>
      </c>
      <c r="C5033" s="59" t="s">
        <v>5649</v>
      </c>
      <c r="D5033" s="65">
        <v>30</v>
      </c>
      <c r="E5033" s="65" t="str">
        <f>VLOOKUP(D5033,Files_Lookup!$A$2:$B$45,2,FALSE)</f>
        <v>us000302020.dhc</v>
      </c>
      <c r="F5033" s="66">
        <v>9</v>
      </c>
      <c r="G5033" s="59">
        <f>VLOOKUP(_xlfn.CONCAT(TRIM(B5033)," - ",TRIM(D5033)),Sort_Order_Lookup!$C$1:$E$250,3,FALSE)</f>
        <v>1</v>
      </c>
      <c r="H5033" s="59" t="str">
        <f>VLOOKUP(B5033,Titles_Lookup!$B$2:$C$259,2,FALSE)</f>
        <v>SEX BY SINGLE-YEAR AGE (WHITE ALONE, NOT HISPANIC OR LATINO) [209]</v>
      </c>
      <c r="I5033" s="59" t="str">
        <f>VLOOKUP(B5033,Universe_Lookup!$B$2:$C$250,2,FALSE)</f>
        <v>Universe: People who are White alone, not Hispanic or Latino</v>
      </c>
      <c r="J5033" s="59" t="s">
        <v>480</v>
      </c>
    </row>
    <row r="5034" spans="1:10" x14ac:dyDescent="0.2">
      <c r="A5034" s="73" t="s">
        <v>2676</v>
      </c>
      <c r="B5034" s="59" t="s">
        <v>5625</v>
      </c>
      <c r="C5034" s="59" t="s">
        <v>5650</v>
      </c>
      <c r="D5034" s="65">
        <v>30</v>
      </c>
      <c r="E5034" s="65" t="str">
        <f>VLOOKUP(D5034,Files_Lookup!$A$2:$B$45,2,FALSE)</f>
        <v>us000302020.dhc</v>
      </c>
      <c r="F5034" s="66">
        <v>9</v>
      </c>
      <c r="G5034" s="59">
        <f>VLOOKUP(_xlfn.CONCAT(TRIM(B5034)," - ",TRIM(D5034)),Sort_Order_Lookup!$C$1:$E$250,3,FALSE)</f>
        <v>1</v>
      </c>
      <c r="H5034" s="59" t="str">
        <f>VLOOKUP(B5034,Titles_Lookup!$B$2:$C$259,2,FALSE)</f>
        <v>SEX BY SINGLE-YEAR AGE (WHITE ALONE, NOT HISPANIC OR LATINO) [209]</v>
      </c>
      <c r="I5034" s="59" t="str">
        <f>VLOOKUP(B5034,Universe_Lookup!$B$2:$C$250,2,FALSE)</f>
        <v>Universe: People who are White alone, not Hispanic or Latino</v>
      </c>
      <c r="J5034" s="59" t="s">
        <v>482</v>
      </c>
    </row>
    <row r="5035" spans="1:10" x14ac:dyDescent="0.2">
      <c r="A5035" s="73" t="s">
        <v>2676</v>
      </c>
      <c r="B5035" s="59" t="s">
        <v>5625</v>
      </c>
      <c r="C5035" s="59" t="s">
        <v>5651</v>
      </c>
      <c r="D5035" s="65">
        <v>30</v>
      </c>
      <c r="E5035" s="65" t="str">
        <f>VLOOKUP(D5035,Files_Lookup!$A$2:$B$45,2,FALSE)</f>
        <v>us000302020.dhc</v>
      </c>
      <c r="F5035" s="66">
        <v>9</v>
      </c>
      <c r="G5035" s="59">
        <f>VLOOKUP(_xlfn.CONCAT(TRIM(B5035)," - ",TRIM(D5035)),Sort_Order_Lookup!$C$1:$E$250,3,FALSE)</f>
        <v>1</v>
      </c>
      <c r="H5035" s="59" t="str">
        <f>VLOOKUP(B5035,Titles_Lookup!$B$2:$C$259,2,FALSE)</f>
        <v>SEX BY SINGLE-YEAR AGE (WHITE ALONE, NOT HISPANIC OR LATINO) [209]</v>
      </c>
      <c r="I5035" s="59" t="str">
        <f>VLOOKUP(B5035,Universe_Lookup!$B$2:$C$250,2,FALSE)</f>
        <v>Universe: People who are White alone, not Hispanic or Latino</v>
      </c>
      <c r="J5035" s="59" t="s">
        <v>3671</v>
      </c>
    </row>
    <row r="5036" spans="1:10" x14ac:dyDescent="0.2">
      <c r="A5036" s="73" t="s">
        <v>2676</v>
      </c>
      <c r="B5036" s="59" t="s">
        <v>5625</v>
      </c>
      <c r="C5036" s="59" t="s">
        <v>5652</v>
      </c>
      <c r="D5036" s="65">
        <v>30</v>
      </c>
      <c r="E5036" s="65" t="str">
        <f>VLOOKUP(D5036,Files_Lookup!$A$2:$B$45,2,FALSE)</f>
        <v>us000302020.dhc</v>
      </c>
      <c r="F5036" s="66">
        <v>9</v>
      </c>
      <c r="G5036" s="59">
        <f>VLOOKUP(_xlfn.CONCAT(TRIM(B5036)," - ",TRIM(D5036)),Sort_Order_Lookup!$C$1:$E$250,3,FALSE)</f>
        <v>1</v>
      </c>
      <c r="H5036" s="59" t="str">
        <f>VLOOKUP(B5036,Titles_Lookup!$B$2:$C$259,2,FALSE)</f>
        <v>SEX BY SINGLE-YEAR AGE (WHITE ALONE, NOT HISPANIC OR LATINO) [209]</v>
      </c>
      <c r="I5036" s="59" t="str">
        <f>VLOOKUP(B5036,Universe_Lookup!$B$2:$C$250,2,FALSE)</f>
        <v>Universe: People who are White alone, not Hispanic or Latino</v>
      </c>
      <c r="J5036" s="59" t="s">
        <v>3673</v>
      </c>
    </row>
    <row r="5037" spans="1:10" x14ac:dyDescent="0.2">
      <c r="A5037" s="73" t="s">
        <v>2676</v>
      </c>
      <c r="B5037" s="59" t="s">
        <v>5625</v>
      </c>
      <c r="C5037" s="59" t="s">
        <v>5653</v>
      </c>
      <c r="D5037" s="65">
        <v>30</v>
      </c>
      <c r="E5037" s="65" t="str">
        <f>VLOOKUP(D5037,Files_Lookup!$A$2:$B$45,2,FALSE)</f>
        <v>us000302020.dhc</v>
      </c>
      <c r="F5037" s="66">
        <v>9</v>
      </c>
      <c r="G5037" s="59">
        <f>VLOOKUP(_xlfn.CONCAT(TRIM(B5037)," - ",TRIM(D5037)),Sort_Order_Lookup!$C$1:$E$250,3,FALSE)</f>
        <v>1</v>
      </c>
      <c r="H5037" s="59" t="str">
        <f>VLOOKUP(B5037,Titles_Lookup!$B$2:$C$259,2,FALSE)</f>
        <v>SEX BY SINGLE-YEAR AGE (WHITE ALONE, NOT HISPANIC OR LATINO) [209]</v>
      </c>
      <c r="I5037" s="59" t="str">
        <f>VLOOKUP(B5037,Universe_Lookup!$B$2:$C$250,2,FALSE)</f>
        <v>Universe: People who are White alone, not Hispanic or Latino</v>
      </c>
      <c r="J5037" s="59" t="s">
        <v>3675</v>
      </c>
    </row>
    <row r="5038" spans="1:10" x14ac:dyDescent="0.2">
      <c r="A5038" s="73" t="s">
        <v>2676</v>
      </c>
      <c r="B5038" s="59" t="s">
        <v>5625</v>
      </c>
      <c r="C5038" s="59" t="s">
        <v>5654</v>
      </c>
      <c r="D5038" s="65">
        <v>30</v>
      </c>
      <c r="E5038" s="65" t="str">
        <f>VLOOKUP(D5038,Files_Lookup!$A$2:$B$45,2,FALSE)</f>
        <v>us000302020.dhc</v>
      </c>
      <c r="F5038" s="66">
        <v>9</v>
      </c>
      <c r="G5038" s="59">
        <f>VLOOKUP(_xlfn.CONCAT(TRIM(B5038)," - ",TRIM(D5038)),Sort_Order_Lookup!$C$1:$E$250,3,FALSE)</f>
        <v>1</v>
      </c>
      <c r="H5038" s="59" t="str">
        <f>VLOOKUP(B5038,Titles_Lookup!$B$2:$C$259,2,FALSE)</f>
        <v>SEX BY SINGLE-YEAR AGE (WHITE ALONE, NOT HISPANIC OR LATINO) [209]</v>
      </c>
      <c r="I5038" s="59" t="str">
        <f>VLOOKUP(B5038,Universe_Lookup!$B$2:$C$250,2,FALSE)</f>
        <v>Universe: People who are White alone, not Hispanic or Latino</v>
      </c>
      <c r="J5038" s="59" t="s">
        <v>3677</v>
      </c>
    </row>
    <row r="5039" spans="1:10" x14ac:dyDescent="0.2">
      <c r="A5039" s="73" t="s">
        <v>2676</v>
      </c>
      <c r="B5039" s="59" t="s">
        <v>5625</v>
      </c>
      <c r="C5039" s="59" t="s">
        <v>5655</v>
      </c>
      <c r="D5039" s="65">
        <v>30</v>
      </c>
      <c r="E5039" s="65" t="str">
        <f>VLOOKUP(D5039,Files_Lookup!$A$2:$B$45,2,FALSE)</f>
        <v>us000302020.dhc</v>
      </c>
      <c r="F5039" s="66">
        <v>9</v>
      </c>
      <c r="G5039" s="59">
        <f>VLOOKUP(_xlfn.CONCAT(TRIM(B5039)," - ",TRIM(D5039)),Sort_Order_Lookup!$C$1:$E$250,3,FALSE)</f>
        <v>1</v>
      </c>
      <c r="H5039" s="59" t="str">
        <f>VLOOKUP(B5039,Titles_Lookup!$B$2:$C$259,2,FALSE)</f>
        <v>SEX BY SINGLE-YEAR AGE (WHITE ALONE, NOT HISPANIC OR LATINO) [209]</v>
      </c>
      <c r="I5039" s="59" t="str">
        <f>VLOOKUP(B5039,Universe_Lookup!$B$2:$C$250,2,FALSE)</f>
        <v>Universe: People who are White alone, not Hispanic or Latino</v>
      </c>
      <c r="J5039" s="59" t="s">
        <v>3679</v>
      </c>
    </row>
    <row r="5040" spans="1:10" x14ac:dyDescent="0.2">
      <c r="A5040" s="73" t="s">
        <v>2676</v>
      </c>
      <c r="B5040" s="59" t="s">
        <v>5625</v>
      </c>
      <c r="C5040" s="59" t="s">
        <v>5656</v>
      </c>
      <c r="D5040" s="65">
        <v>30</v>
      </c>
      <c r="E5040" s="65" t="str">
        <f>VLOOKUP(D5040,Files_Lookup!$A$2:$B$45,2,FALSE)</f>
        <v>us000302020.dhc</v>
      </c>
      <c r="F5040" s="66">
        <v>9</v>
      </c>
      <c r="G5040" s="59">
        <f>VLOOKUP(_xlfn.CONCAT(TRIM(B5040)," - ",TRIM(D5040)),Sort_Order_Lookup!$C$1:$E$250,3,FALSE)</f>
        <v>1</v>
      </c>
      <c r="H5040" s="59" t="str">
        <f>VLOOKUP(B5040,Titles_Lookup!$B$2:$C$259,2,FALSE)</f>
        <v>SEX BY SINGLE-YEAR AGE (WHITE ALONE, NOT HISPANIC OR LATINO) [209]</v>
      </c>
      <c r="I5040" s="59" t="str">
        <f>VLOOKUP(B5040,Universe_Lookup!$B$2:$C$250,2,FALSE)</f>
        <v>Universe: People who are White alone, not Hispanic or Latino</v>
      </c>
      <c r="J5040" s="59" t="s">
        <v>3681</v>
      </c>
    </row>
    <row r="5041" spans="1:10" x14ac:dyDescent="0.2">
      <c r="A5041" s="73" t="s">
        <v>2676</v>
      </c>
      <c r="B5041" s="59" t="s">
        <v>5625</v>
      </c>
      <c r="C5041" s="59" t="s">
        <v>5657</v>
      </c>
      <c r="D5041" s="65">
        <v>30</v>
      </c>
      <c r="E5041" s="65" t="str">
        <f>VLOOKUP(D5041,Files_Lookup!$A$2:$B$45,2,FALSE)</f>
        <v>us000302020.dhc</v>
      </c>
      <c r="F5041" s="66">
        <v>9</v>
      </c>
      <c r="G5041" s="59">
        <f>VLOOKUP(_xlfn.CONCAT(TRIM(B5041)," - ",TRIM(D5041)),Sort_Order_Lookup!$C$1:$E$250,3,FALSE)</f>
        <v>1</v>
      </c>
      <c r="H5041" s="59" t="str">
        <f>VLOOKUP(B5041,Titles_Lookup!$B$2:$C$259,2,FALSE)</f>
        <v>SEX BY SINGLE-YEAR AGE (WHITE ALONE, NOT HISPANIC OR LATINO) [209]</v>
      </c>
      <c r="I5041" s="59" t="str">
        <f>VLOOKUP(B5041,Universe_Lookup!$B$2:$C$250,2,FALSE)</f>
        <v>Universe: People who are White alone, not Hispanic or Latino</v>
      </c>
      <c r="J5041" s="59" t="s">
        <v>3683</v>
      </c>
    </row>
    <row r="5042" spans="1:10" x14ac:dyDescent="0.2">
      <c r="A5042" s="73" t="s">
        <v>2676</v>
      </c>
      <c r="B5042" s="59" t="s">
        <v>5625</v>
      </c>
      <c r="C5042" s="59" t="s">
        <v>5658</v>
      </c>
      <c r="D5042" s="65">
        <v>30</v>
      </c>
      <c r="E5042" s="65" t="str">
        <f>VLOOKUP(D5042,Files_Lookup!$A$2:$B$45,2,FALSE)</f>
        <v>us000302020.dhc</v>
      </c>
      <c r="F5042" s="66">
        <v>9</v>
      </c>
      <c r="G5042" s="59">
        <f>VLOOKUP(_xlfn.CONCAT(TRIM(B5042)," - ",TRIM(D5042)),Sort_Order_Lookup!$C$1:$E$250,3,FALSE)</f>
        <v>1</v>
      </c>
      <c r="H5042" s="59" t="str">
        <f>VLOOKUP(B5042,Titles_Lookup!$B$2:$C$259,2,FALSE)</f>
        <v>SEX BY SINGLE-YEAR AGE (WHITE ALONE, NOT HISPANIC OR LATINO) [209]</v>
      </c>
      <c r="I5042" s="59" t="str">
        <f>VLOOKUP(B5042,Universe_Lookup!$B$2:$C$250,2,FALSE)</f>
        <v>Universe: People who are White alone, not Hispanic or Latino</v>
      </c>
      <c r="J5042" s="59" t="s">
        <v>3685</v>
      </c>
    </row>
    <row r="5043" spans="1:10" x14ac:dyDescent="0.2">
      <c r="A5043" s="73" t="s">
        <v>2676</v>
      </c>
      <c r="B5043" s="59" t="s">
        <v>5625</v>
      </c>
      <c r="C5043" s="59" t="s">
        <v>5659</v>
      </c>
      <c r="D5043" s="65">
        <v>30</v>
      </c>
      <c r="E5043" s="65" t="str">
        <f>VLOOKUP(D5043,Files_Lookup!$A$2:$B$45,2,FALSE)</f>
        <v>us000302020.dhc</v>
      </c>
      <c r="F5043" s="66">
        <v>9</v>
      </c>
      <c r="G5043" s="59">
        <f>VLOOKUP(_xlfn.CONCAT(TRIM(B5043)," - ",TRIM(D5043)),Sort_Order_Lookup!$C$1:$E$250,3,FALSE)</f>
        <v>1</v>
      </c>
      <c r="H5043" s="59" t="str">
        <f>VLOOKUP(B5043,Titles_Lookup!$B$2:$C$259,2,FALSE)</f>
        <v>SEX BY SINGLE-YEAR AGE (WHITE ALONE, NOT HISPANIC OR LATINO) [209]</v>
      </c>
      <c r="I5043" s="59" t="str">
        <f>VLOOKUP(B5043,Universe_Lookup!$B$2:$C$250,2,FALSE)</f>
        <v>Universe: People who are White alone, not Hispanic or Latino</v>
      </c>
      <c r="J5043" s="59" t="s">
        <v>3687</v>
      </c>
    </row>
    <row r="5044" spans="1:10" x14ac:dyDescent="0.2">
      <c r="A5044" s="73" t="s">
        <v>2676</v>
      </c>
      <c r="B5044" s="59" t="s">
        <v>5625</v>
      </c>
      <c r="C5044" s="59" t="s">
        <v>5660</v>
      </c>
      <c r="D5044" s="65">
        <v>30</v>
      </c>
      <c r="E5044" s="65" t="str">
        <f>VLOOKUP(D5044,Files_Lookup!$A$2:$B$45,2,FALSE)</f>
        <v>us000302020.dhc</v>
      </c>
      <c r="F5044" s="66">
        <v>9</v>
      </c>
      <c r="G5044" s="59">
        <f>VLOOKUP(_xlfn.CONCAT(TRIM(B5044)," - ",TRIM(D5044)),Sort_Order_Lookup!$C$1:$E$250,3,FALSE)</f>
        <v>1</v>
      </c>
      <c r="H5044" s="59" t="str">
        <f>VLOOKUP(B5044,Titles_Lookup!$B$2:$C$259,2,FALSE)</f>
        <v>SEX BY SINGLE-YEAR AGE (WHITE ALONE, NOT HISPANIC OR LATINO) [209]</v>
      </c>
      <c r="I5044" s="59" t="str">
        <f>VLOOKUP(B5044,Universe_Lookup!$B$2:$C$250,2,FALSE)</f>
        <v>Universe: People who are White alone, not Hispanic or Latino</v>
      </c>
      <c r="J5044" s="59" t="s">
        <v>3689</v>
      </c>
    </row>
    <row r="5045" spans="1:10" x14ac:dyDescent="0.2">
      <c r="A5045" s="73" t="s">
        <v>2676</v>
      </c>
      <c r="B5045" s="59" t="s">
        <v>5625</v>
      </c>
      <c r="C5045" s="59" t="s">
        <v>5661</v>
      </c>
      <c r="D5045" s="65">
        <v>30</v>
      </c>
      <c r="E5045" s="65" t="str">
        <f>VLOOKUP(D5045,Files_Lookup!$A$2:$B$45,2,FALSE)</f>
        <v>us000302020.dhc</v>
      </c>
      <c r="F5045" s="66">
        <v>9</v>
      </c>
      <c r="G5045" s="59">
        <f>VLOOKUP(_xlfn.CONCAT(TRIM(B5045)," - ",TRIM(D5045)),Sort_Order_Lookup!$C$1:$E$250,3,FALSE)</f>
        <v>1</v>
      </c>
      <c r="H5045" s="59" t="str">
        <f>VLOOKUP(B5045,Titles_Lookup!$B$2:$C$259,2,FALSE)</f>
        <v>SEX BY SINGLE-YEAR AGE (WHITE ALONE, NOT HISPANIC OR LATINO) [209]</v>
      </c>
      <c r="I5045" s="59" t="str">
        <f>VLOOKUP(B5045,Universe_Lookup!$B$2:$C$250,2,FALSE)</f>
        <v>Universe: People who are White alone, not Hispanic or Latino</v>
      </c>
      <c r="J5045" s="59" t="s">
        <v>3691</v>
      </c>
    </row>
    <row r="5046" spans="1:10" x14ac:dyDescent="0.2">
      <c r="A5046" s="73" t="s">
        <v>2676</v>
      </c>
      <c r="B5046" s="59" t="s">
        <v>5625</v>
      </c>
      <c r="C5046" s="59" t="s">
        <v>5662</v>
      </c>
      <c r="D5046" s="65">
        <v>30</v>
      </c>
      <c r="E5046" s="65" t="str">
        <f>VLOOKUP(D5046,Files_Lookup!$A$2:$B$45,2,FALSE)</f>
        <v>us000302020.dhc</v>
      </c>
      <c r="F5046" s="66">
        <v>9</v>
      </c>
      <c r="G5046" s="59">
        <f>VLOOKUP(_xlfn.CONCAT(TRIM(B5046)," - ",TRIM(D5046)),Sort_Order_Lookup!$C$1:$E$250,3,FALSE)</f>
        <v>1</v>
      </c>
      <c r="H5046" s="59" t="str">
        <f>VLOOKUP(B5046,Titles_Lookup!$B$2:$C$259,2,FALSE)</f>
        <v>SEX BY SINGLE-YEAR AGE (WHITE ALONE, NOT HISPANIC OR LATINO) [209]</v>
      </c>
      <c r="I5046" s="59" t="str">
        <f>VLOOKUP(B5046,Universe_Lookup!$B$2:$C$250,2,FALSE)</f>
        <v>Universe: People who are White alone, not Hispanic or Latino</v>
      </c>
      <c r="J5046" s="59" t="s">
        <v>3693</v>
      </c>
    </row>
    <row r="5047" spans="1:10" x14ac:dyDescent="0.2">
      <c r="A5047" s="73" t="s">
        <v>2676</v>
      </c>
      <c r="B5047" s="59" t="s">
        <v>5625</v>
      </c>
      <c r="C5047" s="59" t="s">
        <v>5663</v>
      </c>
      <c r="D5047" s="65">
        <v>30</v>
      </c>
      <c r="E5047" s="65" t="str">
        <f>VLOOKUP(D5047,Files_Lookup!$A$2:$B$45,2,FALSE)</f>
        <v>us000302020.dhc</v>
      </c>
      <c r="F5047" s="66">
        <v>9</v>
      </c>
      <c r="G5047" s="59">
        <f>VLOOKUP(_xlfn.CONCAT(TRIM(B5047)," - ",TRIM(D5047)),Sort_Order_Lookup!$C$1:$E$250,3,FALSE)</f>
        <v>1</v>
      </c>
      <c r="H5047" s="59" t="str">
        <f>VLOOKUP(B5047,Titles_Lookup!$B$2:$C$259,2,FALSE)</f>
        <v>SEX BY SINGLE-YEAR AGE (WHITE ALONE, NOT HISPANIC OR LATINO) [209]</v>
      </c>
      <c r="I5047" s="59" t="str">
        <f>VLOOKUP(B5047,Universe_Lookup!$B$2:$C$250,2,FALSE)</f>
        <v>Universe: People who are White alone, not Hispanic or Latino</v>
      </c>
      <c r="J5047" s="59" t="s">
        <v>3695</v>
      </c>
    </row>
    <row r="5048" spans="1:10" x14ac:dyDescent="0.2">
      <c r="A5048" s="73" t="s">
        <v>2676</v>
      </c>
      <c r="B5048" s="59" t="s">
        <v>5625</v>
      </c>
      <c r="C5048" s="59" t="s">
        <v>5664</v>
      </c>
      <c r="D5048" s="65">
        <v>30</v>
      </c>
      <c r="E5048" s="65" t="str">
        <f>VLOOKUP(D5048,Files_Lookup!$A$2:$B$45,2,FALSE)</f>
        <v>us000302020.dhc</v>
      </c>
      <c r="F5048" s="66">
        <v>9</v>
      </c>
      <c r="G5048" s="59">
        <f>VLOOKUP(_xlfn.CONCAT(TRIM(B5048)," - ",TRIM(D5048)),Sort_Order_Lookup!$C$1:$E$250,3,FALSE)</f>
        <v>1</v>
      </c>
      <c r="H5048" s="59" t="str">
        <f>VLOOKUP(B5048,Titles_Lookup!$B$2:$C$259,2,FALSE)</f>
        <v>SEX BY SINGLE-YEAR AGE (WHITE ALONE, NOT HISPANIC OR LATINO) [209]</v>
      </c>
      <c r="I5048" s="59" t="str">
        <f>VLOOKUP(B5048,Universe_Lookup!$B$2:$C$250,2,FALSE)</f>
        <v>Universe: People who are White alone, not Hispanic or Latino</v>
      </c>
      <c r="J5048" s="59" t="s">
        <v>3697</v>
      </c>
    </row>
    <row r="5049" spans="1:10" x14ac:dyDescent="0.2">
      <c r="A5049" s="73" t="s">
        <v>2676</v>
      </c>
      <c r="B5049" s="59" t="s">
        <v>5625</v>
      </c>
      <c r="C5049" s="59" t="s">
        <v>5665</v>
      </c>
      <c r="D5049" s="65">
        <v>30</v>
      </c>
      <c r="E5049" s="65" t="str">
        <f>VLOOKUP(D5049,Files_Lookup!$A$2:$B$45,2,FALSE)</f>
        <v>us000302020.dhc</v>
      </c>
      <c r="F5049" s="66">
        <v>9</v>
      </c>
      <c r="G5049" s="59">
        <f>VLOOKUP(_xlfn.CONCAT(TRIM(B5049)," - ",TRIM(D5049)),Sort_Order_Lookup!$C$1:$E$250,3,FALSE)</f>
        <v>1</v>
      </c>
      <c r="H5049" s="59" t="str">
        <f>VLOOKUP(B5049,Titles_Lookup!$B$2:$C$259,2,FALSE)</f>
        <v>SEX BY SINGLE-YEAR AGE (WHITE ALONE, NOT HISPANIC OR LATINO) [209]</v>
      </c>
      <c r="I5049" s="59" t="str">
        <f>VLOOKUP(B5049,Universe_Lookup!$B$2:$C$250,2,FALSE)</f>
        <v>Universe: People who are White alone, not Hispanic or Latino</v>
      </c>
      <c r="J5049" s="59" t="s">
        <v>3699</v>
      </c>
    </row>
    <row r="5050" spans="1:10" x14ac:dyDescent="0.2">
      <c r="A5050" s="73" t="s">
        <v>2676</v>
      </c>
      <c r="B5050" s="59" t="s">
        <v>5625</v>
      </c>
      <c r="C5050" s="59" t="s">
        <v>5666</v>
      </c>
      <c r="D5050" s="65">
        <v>30</v>
      </c>
      <c r="E5050" s="65" t="str">
        <f>VLOOKUP(D5050,Files_Lookup!$A$2:$B$45,2,FALSE)</f>
        <v>us000302020.dhc</v>
      </c>
      <c r="F5050" s="66">
        <v>9</v>
      </c>
      <c r="G5050" s="59">
        <f>VLOOKUP(_xlfn.CONCAT(TRIM(B5050)," - ",TRIM(D5050)),Sort_Order_Lookup!$C$1:$E$250,3,FALSE)</f>
        <v>1</v>
      </c>
      <c r="H5050" s="59" t="str">
        <f>VLOOKUP(B5050,Titles_Lookup!$B$2:$C$259,2,FALSE)</f>
        <v>SEX BY SINGLE-YEAR AGE (WHITE ALONE, NOT HISPANIC OR LATINO) [209]</v>
      </c>
      <c r="I5050" s="59" t="str">
        <f>VLOOKUP(B5050,Universe_Lookup!$B$2:$C$250,2,FALSE)</f>
        <v>Universe: People who are White alone, not Hispanic or Latino</v>
      </c>
      <c r="J5050" s="59" t="s">
        <v>3701</v>
      </c>
    </row>
    <row r="5051" spans="1:10" x14ac:dyDescent="0.2">
      <c r="A5051" s="73" t="s">
        <v>2676</v>
      </c>
      <c r="B5051" s="59" t="s">
        <v>5625</v>
      </c>
      <c r="C5051" s="59" t="s">
        <v>5667</v>
      </c>
      <c r="D5051" s="65">
        <v>30</v>
      </c>
      <c r="E5051" s="65" t="str">
        <f>VLOOKUP(D5051,Files_Lookup!$A$2:$B$45,2,FALSE)</f>
        <v>us000302020.dhc</v>
      </c>
      <c r="F5051" s="66">
        <v>9</v>
      </c>
      <c r="G5051" s="59">
        <f>VLOOKUP(_xlfn.CONCAT(TRIM(B5051)," - ",TRIM(D5051)),Sort_Order_Lookup!$C$1:$E$250,3,FALSE)</f>
        <v>1</v>
      </c>
      <c r="H5051" s="59" t="str">
        <f>VLOOKUP(B5051,Titles_Lookup!$B$2:$C$259,2,FALSE)</f>
        <v>SEX BY SINGLE-YEAR AGE (WHITE ALONE, NOT HISPANIC OR LATINO) [209]</v>
      </c>
      <c r="I5051" s="59" t="str">
        <f>VLOOKUP(B5051,Universe_Lookup!$B$2:$C$250,2,FALSE)</f>
        <v>Universe: People who are White alone, not Hispanic or Latino</v>
      </c>
      <c r="J5051" s="59" t="s">
        <v>3703</v>
      </c>
    </row>
    <row r="5052" spans="1:10" x14ac:dyDescent="0.2">
      <c r="A5052" s="73" t="s">
        <v>2676</v>
      </c>
      <c r="B5052" s="59" t="s">
        <v>5625</v>
      </c>
      <c r="C5052" s="59" t="s">
        <v>5668</v>
      </c>
      <c r="D5052" s="65">
        <v>30</v>
      </c>
      <c r="E5052" s="65" t="str">
        <f>VLOOKUP(D5052,Files_Lookup!$A$2:$B$45,2,FALSE)</f>
        <v>us000302020.dhc</v>
      </c>
      <c r="F5052" s="66">
        <v>9</v>
      </c>
      <c r="G5052" s="59">
        <f>VLOOKUP(_xlfn.CONCAT(TRIM(B5052)," - ",TRIM(D5052)),Sort_Order_Lookup!$C$1:$E$250,3,FALSE)</f>
        <v>1</v>
      </c>
      <c r="H5052" s="59" t="str">
        <f>VLOOKUP(B5052,Titles_Lookup!$B$2:$C$259,2,FALSE)</f>
        <v>SEX BY SINGLE-YEAR AGE (WHITE ALONE, NOT HISPANIC OR LATINO) [209]</v>
      </c>
      <c r="I5052" s="59" t="str">
        <f>VLOOKUP(B5052,Universe_Lookup!$B$2:$C$250,2,FALSE)</f>
        <v>Universe: People who are White alone, not Hispanic or Latino</v>
      </c>
      <c r="J5052" s="59" t="s">
        <v>3705</v>
      </c>
    </row>
    <row r="5053" spans="1:10" x14ac:dyDescent="0.2">
      <c r="A5053" s="73" t="s">
        <v>2676</v>
      </c>
      <c r="B5053" s="59" t="s">
        <v>5625</v>
      </c>
      <c r="C5053" s="59" t="s">
        <v>5669</v>
      </c>
      <c r="D5053" s="65">
        <v>30</v>
      </c>
      <c r="E5053" s="65" t="str">
        <f>VLOOKUP(D5053,Files_Lookup!$A$2:$B$45,2,FALSE)</f>
        <v>us000302020.dhc</v>
      </c>
      <c r="F5053" s="66">
        <v>9</v>
      </c>
      <c r="G5053" s="59">
        <f>VLOOKUP(_xlfn.CONCAT(TRIM(B5053)," - ",TRIM(D5053)),Sort_Order_Lookup!$C$1:$E$250,3,FALSE)</f>
        <v>1</v>
      </c>
      <c r="H5053" s="59" t="str">
        <f>VLOOKUP(B5053,Titles_Lookup!$B$2:$C$259,2,FALSE)</f>
        <v>SEX BY SINGLE-YEAR AGE (WHITE ALONE, NOT HISPANIC OR LATINO) [209]</v>
      </c>
      <c r="I5053" s="59" t="str">
        <f>VLOOKUP(B5053,Universe_Lookup!$B$2:$C$250,2,FALSE)</f>
        <v>Universe: People who are White alone, not Hispanic or Latino</v>
      </c>
      <c r="J5053" s="59" t="s">
        <v>3707</v>
      </c>
    </row>
    <row r="5054" spans="1:10" x14ac:dyDescent="0.2">
      <c r="A5054" s="73" t="s">
        <v>2676</v>
      </c>
      <c r="B5054" s="59" t="s">
        <v>5625</v>
      </c>
      <c r="C5054" s="59" t="s">
        <v>5670</v>
      </c>
      <c r="D5054" s="65">
        <v>30</v>
      </c>
      <c r="E5054" s="65" t="str">
        <f>VLOOKUP(D5054,Files_Lookup!$A$2:$B$45,2,FALSE)</f>
        <v>us000302020.dhc</v>
      </c>
      <c r="F5054" s="66">
        <v>9</v>
      </c>
      <c r="G5054" s="59">
        <f>VLOOKUP(_xlfn.CONCAT(TRIM(B5054)," - ",TRIM(D5054)),Sort_Order_Lookup!$C$1:$E$250,3,FALSE)</f>
        <v>1</v>
      </c>
      <c r="H5054" s="59" t="str">
        <f>VLOOKUP(B5054,Titles_Lookup!$B$2:$C$259,2,FALSE)</f>
        <v>SEX BY SINGLE-YEAR AGE (WHITE ALONE, NOT HISPANIC OR LATINO) [209]</v>
      </c>
      <c r="I5054" s="59" t="str">
        <f>VLOOKUP(B5054,Universe_Lookup!$B$2:$C$250,2,FALSE)</f>
        <v>Universe: People who are White alone, not Hispanic or Latino</v>
      </c>
      <c r="J5054" s="59" t="s">
        <v>3709</v>
      </c>
    </row>
    <row r="5055" spans="1:10" x14ac:dyDescent="0.2">
      <c r="A5055" s="73" t="s">
        <v>2676</v>
      </c>
      <c r="B5055" s="59" t="s">
        <v>5625</v>
      </c>
      <c r="C5055" s="59" t="s">
        <v>5671</v>
      </c>
      <c r="D5055" s="65">
        <v>30</v>
      </c>
      <c r="E5055" s="65" t="str">
        <f>VLOOKUP(D5055,Files_Lookup!$A$2:$B$45,2,FALSE)</f>
        <v>us000302020.dhc</v>
      </c>
      <c r="F5055" s="66">
        <v>9</v>
      </c>
      <c r="G5055" s="59">
        <f>VLOOKUP(_xlfn.CONCAT(TRIM(B5055)," - ",TRIM(D5055)),Sort_Order_Lookup!$C$1:$E$250,3,FALSE)</f>
        <v>1</v>
      </c>
      <c r="H5055" s="59" t="str">
        <f>VLOOKUP(B5055,Titles_Lookup!$B$2:$C$259,2,FALSE)</f>
        <v>SEX BY SINGLE-YEAR AGE (WHITE ALONE, NOT HISPANIC OR LATINO) [209]</v>
      </c>
      <c r="I5055" s="59" t="str">
        <f>VLOOKUP(B5055,Universe_Lookup!$B$2:$C$250,2,FALSE)</f>
        <v>Universe: People who are White alone, not Hispanic or Latino</v>
      </c>
      <c r="J5055" s="59" t="s">
        <v>3711</v>
      </c>
    </row>
    <row r="5056" spans="1:10" x14ac:dyDescent="0.2">
      <c r="A5056" s="73" t="s">
        <v>2676</v>
      </c>
      <c r="B5056" s="59" t="s">
        <v>5625</v>
      </c>
      <c r="C5056" s="59" t="s">
        <v>5672</v>
      </c>
      <c r="D5056" s="65">
        <v>30</v>
      </c>
      <c r="E5056" s="65" t="str">
        <f>VLOOKUP(D5056,Files_Lookup!$A$2:$B$45,2,FALSE)</f>
        <v>us000302020.dhc</v>
      </c>
      <c r="F5056" s="66">
        <v>9</v>
      </c>
      <c r="G5056" s="59">
        <f>VLOOKUP(_xlfn.CONCAT(TRIM(B5056)," - ",TRIM(D5056)),Sort_Order_Lookup!$C$1:$E$250,3,FALSE)</f>
        <v>1</v>
      </c>
      <c r="H5056" s="59" t="str">
        <f>VLOOKUP(B5056,Titles_Lookup!$B$2:$C$259,2,FALSE)</f>
        <v>SEX BY SINGLE-YEAR AGE (WHITE ALONE, NOT HISPANIC OR LATINO) [209]</v>
      </c>
      <c r="I5056" s="59" t="str">
        <f>VLOOKUP(B5056,Universe_Lookup!$B$2:$C$250,2,FALSE)</f>
        <v>Universe: People who are White alone, not Hispanic or Latino</v>
      </c>
      <c r="J5056" s="59" t="s">
        <v>3713</v>
      </c>
    </row>
    <row r="5057" spans="1:10" x14ac:dyDescent="0.2">
      <c r="A5057" s="73" t="s">
        <v>2676</v>
      </c>
      <c r="B5057" s="59" t="s">
        <v>5625</v>
      </c>
      <c r="C5057" s="59" t="s">
        <v>5673</v>
      </c>
      <c r="D5057" s="65">
        <v>30</v>
      </c>
      <c r="E5057" s="65" t="str">
        <f>VLOOKUP(D5057,Files_Lookup!$A$2:$B$45,2,FALSE)</f>
        <v>us000302020.dhc</v>
      </c>
      <c r="F5057" s="66">
        <v>9</v>
      </c>
      <c r="G5057" s="59">
        <f>VLOOKUP(_xlfn.CONCAT(TRIM(B5057)," - ",TRIM(D5057)),Sort_Order_Lookup!$C$1:$E$250,3,FALSE)</f>
        <v>1</v>
      </c>
      <c r="H5057" s="59" t="str">
        <f>VLOOKUP(B5057,Titles_Lookup!$B$2:$C$259,2,FALSE)</f>
        <v>SEX BY SINGLE-YEAR AGE (WHITE ALONE, NOT HISPANIC OR LATINO) [209]</v>
      </c>
      <c r="I5057" s="59" t="str">
        <f>VLOOKUP(B5057,Universe_Lookup!$B$2:$C$250,2,FALSE)</f>
        <v>Universe: People who are White alone, not Hispanic or Latino</v>
      </c>
      <c r="J5057" s="59" t="s">
        <v>3715</v>
      </c>
    </row>
    <row r="5058" spans="1:10" x14ac:dyDescent="0.2">
      <c r="A5058" s="73" t="s">
        <v>2676</v>
      </c>
      <c r="B5058" s="59" t="s">
        <v>5625</v>
      </c>
      <c r="C5058" s="59" t="s">
        <v>5674</v>
      </c>
      <c r="D5058" s="65">
        <v>30</v>
      </c>
      <c r="E5058" s="65" t="str">
        <f>VLOOKUP(D5058,Files_Lookup!$A$2:$B$45,2,FALSE)</f>
        <v>us000302020.dhc</v>
      </c>
      <c r="F5058" s="66">
        <v>9</v>
      </c>
      <c r="G5058" s="59">
        <f>VLOOKUP(_xlfn.CONCAT(TRIM(B5058)," - ",TRIM(D5058)),Sort_Order_Lookup!$C$1:$E$250,3,FALSE)</f>
        <v>1</v>
      </c>
      <c r="H5058" s="59" t="str">
        <f>VLOOKUP(B5058,Titles_Lookup!$B$2:$C$259,2,FALSE)</f>
        <v>SEX BY SINGLE-YEAR AGE (WHITE ALONE, NOT HISPANIC OR LATINO) [209]</v>
      </c>
      <c r="I5058" s="59" t="str">
        <f>VLOOKUP(B5058,Universe_Lookup!$B$2:$C$250,2,FALSE)</f>
        <v>Universe: People who are White alone, not Hispanic or Latino</v>
      </c>
      <c r="J5058" s="59" t="s">
        <v>3717</v>
      </c>
    </row>
    <row r="5059" spans="1:10" x14ac:dyDescent="0.2">
      <c r="A5059" s="73" t="s">
        <v>2676</v>
      </c>
      <c r="B5059" s="59" t="s">
        <v>5625</v>
      </c>
      <c r="C5059" s="59" t="s">
        <v>5675</v>
      </c>
      <c r="D5059" s="65">
        <v>30</v>
      </c>
      <c r="E5059" s="65" t="str">
        <f>VLOOKUP(D5059,Files_Lookup!$A$2:$B$45,2,FALSE)</f>
        <v>us000302020.dhc</v>
      </c>
      <c r="F5059" s="66">
        <v>9</v>
      </c>
      <c r="G5059" s="59">
        <f>VLOOKUP(_xlfn.CONCAT(TRIM(B5059)," - ",TRIM(D5059)),Sort_Order_Lookup!$C$1:$E$250,3,FALSE)</f>
        <v>1</v>
      </c>
      <c r="H5059" s="59" t="str">
        <f>VLOOKUP(B5059,Titles_Lookup!$B$2:$C$259,2,FALSE)</f>
        <v>SEX BY SINGLE-YEAR AGE (WHITE ALONE, NOT HISPANIC OR LATINO) [209]</v>
      </c>
      <c r="I5059" s="59" t="str">
        <f>VLOOKUP(B5059,Universe_Lookup!$B$2:$C$250,2,FALSE)</f>
        <v>Universe: People who are White alone, not Hispanic or Latino</v>
      </c>
      <c r="J5059" s="59" t="s">
        <v>3719</v>
      </c>
    </row>
    <row r="5060" spans="1:10" x14ac:dyDescent="0.2">
      <c r="A5060" s="73" t="s">
        <v>2676</v>
      </c>
      <c r="B5060" s="59" t="s">
        <v>5625</v>
      </c>
      <c r="C5060" s="59" t="s">
        <v>5676</v>
      </c>
      <c r="D5060" s="65">
        <v>30</v>
      </c>
      <c r="E5060" s="65" t="str">
        <f>VLOOKUP(D5060,Files_Lookup!$A$2:$B$45,2,FALSE)</f>
        <v>us000302020.dhc</v>
      </c>
      <c r="F5060" s="66">
        <v>9</v>
      </c>
      <c r="G5060" s="59">
        <f>VLOOKUP(_xlfn.CONCAT(TRIM(B5060)," - ",TRIM(D5060)),Sort_Order_Lookup!$C$1:$E$250,3,FALSE)</f>
        <v>1</v>
      </c>
      <c r="H5060" s="59" t="str">
        <f>VLOOKUP(B5060,Titles_Lookup!$B$2:$C$259,2,FALSE)</f>
        <v>SEX BY SINGLE-YEAR AGE (WHITE ALONE, NOT HISPANIC OR LATINO) [209]</v>
      </c>
      <c r="I5060" s="59" t="str">
        <f>VLOOKUP(B5060,Universe_Lookup!$B$2:$C$250,2,FALSE)</f>
        <v>Universe: People who are White alone, not Hispanic or Latino</v>
      </c>
      <c r="J5060" s="59" t="s">
        <v>3721</v>
      </c>
    </row>
    <row r="5061" spans="1:10" x14ac:dyDescent="0.2">
      <c r="A5061" s="73" t="s">
        <v>2676</v>
      </c>
      <c r="B5061" s="59" t="s">
        <v>5625</v>
      </c>
      <c r="C5061" s="59" t="s">
        <v>5677</v>
      </c>
      <c r="D5061" s="65">
        <v>30</v>
      </c>
      <c r="E5061" s="65" t="str">
        <f>VLOOKUP(D5061,Files_Lookup!$A$2:$B$45,2,FALSE)</f>
        <v>us000302020.dhc</v>
      </c>
      <c r="F5061" s="66">
        <v>9</v>
      </c>
      <c r="G5061" s="59">
        <f>VLOOKUP(_xlfn.CONCAT(TRIM(B5061)," - ",TRIM(D5061)),Sort_Order_Lookup!$C$1:$E$250,3,FALSE)</f>
        <v>1</v>
      </c>
      <c r="H5061" s="59" t="str">
        <f>VLOOKUP(B5061,Titles_Lookup!$B$2:$C$259,2,FALSE)</f>
        <v>SEX BY SINGLE-YEAR AGE (WHITE ALONE, NOT HISPANIC OR LATINO) [209]</v>
      </c>
      <c r="I5061" s="59" t="str">
        <f>VLOOKUP(B5061,Universe_Lookup!$B$2:$C$250,2,FALSE)</f>
        <v>Universe: People who are White alone, not Hispanic or Latino</v>
      </c>
      <c r="J5061" s="59" t="s">
        <v>3723</v>
      </c>
    </row>
    <row r="5062" spans="1:10" x14ac:dyDescent="0.2">
      <c r="A5062" s="73" t="s">
        <v>2676</v>
      </c>
      <c r="B5062" s="59" t="s">
        <v>5625</v>
      </c>
      <c r="C5062" s="59" t="s">
        <v>5678</v>
      </c>
      <c r="D5062" s="65">
        <v>30</v>
      </c>
      <c r="E5062" s="65" t="str">
        <f>VLOOKUP(D5062,Files_Lookup!$A$2:$B$45,2,FALSE)</f>
        <v>us000302020.dhc</v>
      </c>
      <c r="F5062" s="66">
        <v>9</v>
      </c>
      <c r="G5062" s="59">
        <f>VLOOKUP(_xlfn.CONCAT(TRIM(B5062)," - ",TRIM(D5062)),Sort_Order_Lookup!$C$1:$E$250,3,FALSE)</f>
        <v>1</v>
      </c>
      <c r="H5062" s="59" t="str">
        <f>VLOOKUP(B5062,Titles_Lookup!$B$2:$C$259,2,FALSE)</f>
        <v>SEX BY SINGLE-YEAR AGE (WHITE ALONE, NOT HISPANIC OR LATINO) [209]</v>
      </c>
      <c r="I5062" s="59" t="str">
        <f>VLOOKUP(B5062,Universe_Lookup!$B$2:$C$250,2,FALSE)</f>
        <v>Universe: People who are White alone, not Hispanic or Latino</v>
      </c>
      <c r="J5062" s="59" t="s">
        <v>3725</v>
      </c>
    </row>
    <row r="5063" spans="1:10" x14ac:dyDescent="0.2">
      <c r="A5063" s="73" t="s">
        <v>2676</v>
      </c>
      <c r="B5063" s="59" t="s">
        <v>5625</v>
      </c>
      <c r="C5063" s="59" t="s">
        <v>5679</v>
      </c>
      <c r="D5063" s="65">
        <v>30</v>
      </c>
      <c r="E5063" s="65" t="str">
        <f>VLOOKUP(D5063,Files_Lookup!$A$2:$B$45,2,FALSE)</f>
        <v>us000302020.dhc</v>
      </c>
      <c r="F5063" s="66">
        <v>9</v>
      </c>
      <c r="G5063" s="59">
        <f>VLOOKUP(_xlfn.CONCAT(TRIM(B5063)," - ",TRIM(D5063)),Sort_Order_Lookup!$C$1:$E$250,3,FALSE)</f>
        <v>1</v>
      </c>
      <c r="H5063" s="59" t="str">
        <f>VLOOKUP(B5063,Titles_Lookup!$B$2:$C$259,2,FALSE)</f>
        <v>SEX BY SINGLE-YEAR AGE (WHITE ALONE, NOT HISPANIC OR LATINO) [209]</v>
      </c>
      <c r="I5063" s="59" t="str">
        <f>VLOOKUP(B5063,Universe_Lookup!$B$2:$C$250,2,FALSE)</f>
        <v>Universe: People who are White alone, not Hispanic or Latino</v>
      </c>
      <c r="J5063" s="59" t="s">
        <v>3727</v>
      </c>
    </row>
    <row r="5064" spans="1:10" x14ac:dyDescent="0.2">
      <c r="A5064" s="73" t="s">
        <v>2676</v>
      </c>
      <c r="B5064" s="59" t="s">
        <v>5625</v>
      </c>
      <c r="C5064" s="59" t="s">
        <v>5680</v>
      </c>
      <c r="D5064" s="65">
        <v>30</v>
      </c>
      <c r="E5064" s="65" t="str">
        <f>VLOOKUP(D5064,Files_Lookup!$A$2:$B$45,2,FALSE)</f>
        <v>us000302020.dhc</v>
      </c>
      <c r="F5064" s="66">
        <v>9</v>
      </c>
      <c r="G5064" s="59">
        <f>VLOOKUP(_xlfn.CONCAT(TRIM(B5064)," - ",TRIM(D5064)),Sort_Order_Lookup!$C$1:$E$250,3,FALSE)</f>
        <v>1</v>
      </c>
      <c r="H5064" s="59" t="str">
        <f>VLOOKUP(B5064,Titles_Lookup!$B$2:$C$259,2,FALSE)</f>
        <v>SEX BY SINGLE-YEAR AGE (WHITE ALONE, NOT HISPANIC OR LATINO) [209]</v>
      </c>
      <c r="I5064" s="59" t="str">
        <f>VLOOKUP(B5064,Universe_Lookup!$B$2:$C$250,2,FALSE)</f>
        <v>Universe: People who are White alone, not Hispanic or Latino</v>
      </c>
      <c r="J5064" s="59" t="s">
        <v>3729</v>
      </c>
    </row>
    <row r="5065" spans="1:10" x14ac:dyDescent="0.2">
      <c r="A5065" s="73" t="s">
        <v>2676</v>
      </c>
      <c r="B5065" s="59" t="s">
        <v>5625</v>
      </c>
      <c r="C5065" s="59" t="s">
        <v>5681</v>
      </c>
      <c r="D5065" s="65">
        <v>30</v>
      </c>
      <c r="E5065" s="65" t="str">
        <f>VLOOKUP(D5065,Files_Lookup!$A$2:$B$45,2,FALSE)</f>
        <v>us000302020.dhc</v>
      </c>
      <c r="F5065" s="66">
        <v>9</v>
      </c>
      <c r="G5065" s="59">
        <f>VLOOKUP(_xlfn.CONCAT(TRIM(B5065)," - ",TRIM(D5065)),Sort_Order_Lookup!$C$1:$E$250,3,FALSE)</f>
        <v>1</v>
      </c>
      <c r="H5065" s="59" t="str">
        <f>VLOOKUP(B5065,Titles_Lookup!$B$2:$C$259,2,FALSE)</f>
        <v>SEX BY SINGLE-YEAR AGE (WHITE ALONE, NOT HISPANIC OR LATINO) [209]</v>
      </c>
      <c r="I5065" s="59" t="str">
        <f>VLOOKUP(B5065,Universe_Lookup!$B$2:$C$250,2,FALSE)</f>
        <v>Universe: People who are White alone, not Hispanic or Latino</v>
      </c>
      <c r="J5065" s="59" t="s">
        <v>3731</v>
      </c>
    </row>
    <row r="5066" spans="1:10" x14ac:dyDescent="0.2">
      <c r="A5066" s="73" t="s">
        <v>2676</v>
      </c>
      <c r="B5066" s="59" t="s">
        <v>5625</v>
      </c>
      <c r="C5066" s="59" t="s">
        <v>5682</v>
      </c>
      <c r="D5066" s="65">
        <v>30</v>
      </c>
      <c r="E5066" s="65" t="str">
        <f>VLOOKUP(D5066,Files_Lookup!$A$2:$B$45,2,FALSE)</f>
        <v>us000302020.dhc</v>
      </c>
      <c r="F5066" s="66">
        <v>9</v>
      </c>
      <c r="G5066" s="59">
        <f>VLOOKUP(_xlfn.CONCAT(TRIM(B5066)," - ",TRIM(D5066)),Sort_Order_Lookup!$C$1:$E$250,3,FALSE)</f>
        <v>1</v>
      </c>
      <c r="H5066" s="59" t="str">
        <f>VLOOKUP(B5066,Titles_Lookup!$B$2:$C$259,2,FALSE)</f>
        <v>SEX BY SINGLE-YEAR AGE (WHITE ALONE, NOT HISPANIC OR LATINO) [209]</v>
      </c>
      <c r="I5066" s="59" t="str">
        <f>VLOOKUP(B5066,Universe_Lookup!$B$2:$C$250,2,FALSE)</f>
        <v>Universe: People who are White alone, not Hispanic or Latino</v>
      </c>
      <c r="J5066" s="59" t="s">
        <v>3733</v>
      </c>
    </row>
    <row r="5067" spans="1:10" x14ac:dyDescent="0.2">
      <c r="A5067" s="73" t="s">
        <v>2676</v>
      </c>
      <c r="B5067" s="59" t="s">
        <v>5625</v>
      </c>
      <c r="C5067" s="59" t="s">
        <v>5683</v>
      </c>
      <c r="D5067" s="65">
        <v>30</v>
      </c>
      <c r="E5067" s="65" t="str">
        <f>VLOOKUP(D5067,Files_Lookup!$A$2:$B$45,2,FALSE)</f>
        <v>us000302020.dhc</v>
      </c>
      <c r="F5067" s="66">
        <v>9</v>
      </c>
      <c r="G5067" s="59">
        <f>VLOOKUP(_xlfn.CONCAT(TRIM(B5067)," - ",TRIM(D5067)),Sort_Order_Lookup!$C$1:$E$250,3,FALSE)</f>
        <v>1</v>
      </c>
      <c r="H5067" s="59" t="str">
        <f>VLOOKUP(B5067,Titles_Lookup!$B$2:$C$259,2,FALSE)</f>
        <v>SEX BY SINGLE-YEAR AGE (WHITE ALONE, NOT HISPANIC OR LATINO) [209]</v>
      </c>
      <c r="I5067" s="59" t="str">
        <f>VLOOKUP(B5067,Universe_Lookup!$B$2:$C$250,2,FALSE)</f>
        <v>Universe: People who are White alone, not Hispanic or Latino</v>
      </c>
      <c r="J5067" s="59" t="s">
        <v>3735</v>
      </c>
    </row>
    <row r="5068" spans="1:10" x14ac:dyDescent="0.2">
      <c r="A5068" s="73" t="s">
        <v>2676</v>
      </c>
      <c r="B5068" s="59" t="s">
        <v>5625</v>
      </c>
      <c r="C5068" s="59" t="s">
        <v>5684</v>
      </c>
      <c r="D5068" s="65">
        <v>30</v>
      </c>
      <c r="E5068" s="65" t="str">
        <f>VLOOKUP(D5068,Files_Lookup!$A$2:$B$45,2,FALSE)</f>
        <v>us000302020.dhc</v>
      </c>
      <c r="F5068" s="66">
        <v>9</v>
      </c>
      <c r="G5068" s="59">
        <f>VLOOKUP(_xlfn.CONCAT(TRIM(B5068)," - ",TRIM(D5068)),Sort_Order_Lookup!$C$1:$E$250,3,FALSE)</f>
        <v>1</v>
      </c>
      <c r="H5068" s="59" t="str">
        <f>VLOOKUP(B5068,Titles_Lookup!$B$2:$C$259,2,FALSE)</f>
        <v>SEX BY SINGLE-YEAR AGE (WHITE ALONE, NOT HISPANIC OR LATINO) [209]</v>
      </c>
      <c r="I5068" s="59" t="str">
        <f>VLOOKUP(B5068,Universe_Lookup!$B$2:$C$250,2,FALSE)</f>
        <v>Universe: People who are White alone, not Hispanic or Latino</v>
      </c>
      <c r="J5068" s="59" t="s">
        <v>3737</v>
      </c>
    </row>
    <row r="5069" spans="1:10" x14ac:dyDescent="0.2">
      <c r="A5069" s="73" t="s">
        <v>2676</v>
      </c>
      <c r="B5069" s="59" t="s">
        <v>5625</v>
      </c>
      <c r="C5069" s="59" t="s">
        <v>5685</v>
      </c>
      <c r="D5069" s="65">
        <v>30</v>
      </c>
      <c r="E5069" s="65" t="str">
        <f>VLOOKUP(D5069,Files_Lookup!$A$2:$B$45,2,FALSE)</f>
        <v>us000302020.dhc</v>
      </c>
      <c r="F5069" s="66">
        <v>9</v>
      </c>
      <c r="G5069" s="59">
        <f>VLOOKUP(_xlfn.CONCAT(TRIM(B5069)," - ",TRIM(D5069)),Sort_Order_Lookup!$C$1:$E$250,3,FALSE)</f>
        <v>1</v>
      </c>
      <c r="H5069" s="59" t="str">
        <f>VLOOKUP(B5069,Titles_Lookup!$B$2:$C$259,2,FALSE)</f>
        <v>SEX BY SINGLE-YEAR AGE (WHITE ALONE, NOT HISPANIC OR LATINO) [209]</v>
      </c>
      <c r="I5069" s="59" t="str">
        <f>VLOOKUP(B5069,Universe_Lookup!$B$2:$C$250,2,FALSE)</f>
        <v>Universe: People who are White alone, not Hispanic or Latino</v>
      </c>
      <c r="J5069" s="59" t="s">
        <v>3739</v>
      </c>
    </row>
    <row r="5070" spans="1:10" x14ac:dyDescent="0.2">
      <c r="A5070" s="73" t="s">
        <v>2676</v>
      </c>
      <c r="B5070" s="59" t="s">
        <v>5625</v>
      </c>
      <c r="C5070" s="59" t="s">
        <v>5686</v>
      </c>
      <c r="D5070" s="65">
        <v>30</v>
      </c>
      <c r="E5070" s="65" t="str">
        <f>VLOOKUP(D5070,Files_Lookup!$A$2:$B$45,2,FALSE)</f>
        <v>us000302020.dhc</v>
      </c>
      <c r="F5070" s="66">
        <v>9</v>
      </c>
      <c r="G5070" s="59">
        <f>VLOOKUP(_xlfn.CONCAT(TRIM(B5070)," - ",TRIM(D5070)),Sort_Order_Lookup!$C$1:$E$250,3,FALSE)</f>
        <v>1</v>
      </c>
      <c r="H5070" s="59" t="str">
        <f>VLOOKUP(B5070,Titles_Lookup!$B$2:$C$259,2,FALSE)</f>
        <v>SEX BY SINGLE-YEAR AGE (WHITE ALONE, NOT HISPANIC OR LATINO) [209]</v>
      </c>
      <c r="I5070" s="59" t="str">
        <f>VLOOKUP(B5070,Universe_Lookup!$B$2:$C$250,2,FALSE)</f>
        <v>Universe: People who are White alone, not Hispanic or Latino</v>
      </c>
      <c r="J5070" s="59" t="s">
        <v>3741</v>
      </c>
    </row>
    <row r="5071" spans="1:10" x14ac:dyDescent="0.2">
      <c r="A5071" s="73" t="s">
        <v>2676</v>
      </c>
      <c r="B5071" s="59" t="s">
        <v>5625</v>
      </c>
      <c r="C5071" s="59" t="s">
        <v>5687</v>
      </c>
      <c r="D5071" s="65">
        <v>30</v>
      </c>
      <c r="E5071" s="65" t="str">
        <f>VLOOKUP(D5071,Files_Lookup!$A$2:$B$45,2,FALSE)</f>
        <v>us000302020.dhc</v>
      </c>
      <c r="F5071" s="66">
        <v>9</v>
      </c>
      <c r="G5071" s="59">
        <f>VLOOKUP(_xlfn.CONCAT(TRIM(B5071)," - ",TRIM(D5071)),Sort_Order_Lookup!$C$1:$E$250,3,FALSE)</f>
        <v>1</v>
      </c>
      <c r="H5071" s="59" t="str">
        <f>VLOOKUP(B5071,Titles_Lookup!$B$2:$C$259,2,FALSE)</f>
        <v>SEX BY SINGLE-YEAR AGE (WHITE ALONE, NOT HISPANIC OR LATINO) [209]</v>
      </c>
      <c r="I5071" s="59" t="str">
        <f>VLOOKUP(B5071,Universe_Lookup!$B$2:$C$250,2,FALSE)</f>
        <v>Universe: People who are White alone, not Hispanic or Latino</v>
      </c>
      <c r="J5071" s="59" t="s">
        <v>3743</v>
      </c>
    </row>
    <row r="5072" spans="1:10" x14ac:dyDescent="0.2">
      <c r="A5072" s="73" t="s">
        <v>2676</v>
      </c>
      <c r="B5072" s="59" t="s">
        <v>5625</v>
      </c>
      <c r="C5072" s="59" t="s">
        <v>5688</v>
      </c>
      <c r="D5072" s="65">
        <v>30</v>
      </c>
      <c r="E5072" s="65" t="str">
        <f>VLOOKUP(D5072,Files_Lookup!$A$2:$B$45,2,FALSE)</f>
        <v>us000302020.dhc</v>
      </c>
      <c r="F5072" s="66">
        <v>9</v>
      </c>
      <c r="G5072" s="59">
        <f>VLOOKUP(_xlfn.CONCAT(TRIM(B5072)," - ",TRIM(D5072)),Sort_Order_Lookup!$C$1:$E$250,3,FALSE)</f>
        <v>1</v>
      </c>
      <c r="H5072" s="59" t="str">
        <f>VLOOKUP(B5072,Titles_Lookup!$B$2:$C$259,2,FALSE)</f>
        <v>SEX BY SINGLE-YEAR AGE (WHITE ALONE, NOT HISPANIC OR LATINO) [209]</v>
      </c>
      <c r="I5072" s="59" t="str">
        <f>VLOOKUP(B5072,Universe_Lookup!$B$2:$C$250,2,FALSE)</f>
        <v>Universe: People who are White alone, not Hispanic or Latino</v>
      </c>
      <c r="J5072" s="59" t="s">
        <v>3745</v>
      </c>
    </row>
    <row r="5073" spans="1:10" x14ac:dyDescent="0.2">
      <c r="A5073" s="73" t="s">
        <v>2676</v>
      </c>
      <c r="B5073" s="59" t="s">
        <v>5625</v>
      </c>
      <c r="C5073" s="59" t="s">
        <v>5689</v>
      </c>
      <c r="D5073" s="65">
        <v>30</v>
      </c>
      <c r="E5073" s="65" t="str">
        <f>VLOOKUP(D5073,Files_Lookup!$A$2:$B$45,2,FALSE)</f>
        <v>us000302020.dhc</v>
      </c>
      <c r="F5073" s="66">
        <v>9</v>
      </c>
      <c r="G5073" s="59">
        <f>VLOOKUP(_xlfn.CONCAT(TRIM(B5073)," - ",TRIM(D5073)),Sort_Order_Lookup!$C$1:$E$250,3,FALSE)</f>
        <v>1</v>
      </c>
      <c r="H5073" s="59" t="str">
        <f>VLOOKUP(B5073,Titles_Lookup!$B$2:$C$259,2,FALSE)</f>
        <v>SEX BY SINGLE-YEAR AGE (WHITE ALONE, NOT HISPANIC OR LATINO) [209]</v>
      </c>
      <c r="I5073" s="59" t="str">
        <f>VLOOKUP(B5073,Universe_Lookup!$B$2:$C$250,2,FALSE)</f>
        <v>Universe: People who are White alone, not Hispanic or Latino</v>
      </c>
      <c r="J5073" s="59" t="s">
        <v>3747</v>
      </c>
    </row>
    <row r="5074" spans="1:10" x14ac:dyDescent="0.2">
      <c r="A5074" s="73" t="s">
        <v>2676</v>
      </c>
      <c r="B5074" s="59" t="s">
        <v>5625</v>
      </c>
      <c r="C5074" s="59" t="s">
        <v>5690</v>
      </c>
      <c r="D5074" s="65">
        <v>30</v>
      </c>
      <c r="E5074" s="65" t="str">
        <f>VLOOKUP(D5074,Files_Lookup!$A$2:$B$45,2,FALSE)</f>
        <v>us000302020.dhc</v>
      </c>
      <c r="F5074" s="66">
        <v>9</v>
      </c>
      <c r="G5074" s="59">
        <f>VLOOKUP(_xlfn.CONCAT(TRIM(B5074)," - ",TRIM(D5074)),Sort_Order_Lookup!$C$1:$E$250,3,FALSE)</f>
        <v>1</v>
      </c>
      <c r="H5074" s="59" t="str">
        <f>VLOOKUP(B5074,Titles_Lookup!$B$2:$C$259,2,FALSE)</f>
        <v>SEX BY SINGLE-YEAR AGE (WHITE ALONE, NOT HISPANIC OR LATINO) [209]</v>
      </c>
      <c r="I5074" s="59" t="str">
        <f>VLOOKUP(B5074,Universe_Lookup!$B$2:$C$250,2,FALSE)</f>
        <v>Universe: People who are White alone, not Hispanic or Latino</v>
      </c>
      <c r="J5074" s="59" t="s">
        <v>3749</v>
      </c>
    </row>
    <row r="5075" spans="1:10" x14ac:dyDescent="0.2">
      <c r="A5075" s="73" t="s">
        <v>2676</v>
      </c>
      <c r="B5075" s="59" t="s">
        <v>5625</v>
      </c>
      <c r="C5075" s="59" t="s">
        <v>5691</v>
      </c>
      <c r="D5075" s="65">
        <v>30</v>
      </c>
      <c r="E5075" s="65" t="str">
        <f>VLOOKUP(D5075,Files_Lookup!$A$2:$B$45,2,FALSE)</f>
        <v>us000302020.dhc</v>
      </c>
      <c r="F5075" s="66">
        <v>9</v>
      </c>
      <c r="G5075" s="59">
        <f>VLOOKUP(_xlfn.CONCAT(TRIM(B5075)," - ",TRIM(D5075)),Sort_Order_Lookup!$C$1:$E$250,3,FALSE)</f>
        <v>1</v>
      </c>
      <c r="H5075" s="59" t="str">
        <f>VLOOKUP(B5075,Titles_Lookup!$B$2:$C$259,2,FALSE)</f>
        <v>SEX BY SINGLE-YEAR AGE (WHITE ALONE, NOT HISPANIC OR LATINO) [209]</v>
      </c>
      <c r="I5075" s="59" t="str">
        <f>VLOOKUP(B5075,Universe_Lookup!$B$2:$C$250,2,FALSE)</f>
        <v>Universe: People who are White alone, not Hispanic or Latino</v>
      </c>
      <c r="J5075" s="59" t="s">
        <v>3751</v>
      </c>
    </row>
    <row r="5076" spans="1:10" x14ac:dyDescent="0.2">
      <c r="A5076" s="73" t="s">
        <v>2676</v>
      </c>
      <c r="B5076" s="59" t="s">
        <v>5625</v>
      </c>
      <c r="C5076" s="59" t="s">
        <v>5692</v>
      </c>
      <c r="D5076" s="65">
        <v>30</v>
      </c>
      <c r="E5076" s="65" t="str">
        <f>VLOOKUP(D5076,Files_Lookup!$A$2:$B$45,2,FALSE)</f>
        <v>us000302020.dhc</v>
      </c>
      <c r="F5076" s="66">
        <v>9</v>
      </c>
      <c r="G5076" s="59">
        <f>VLOOKUP(_xlfn.CONCAT(TRIM(B5076)," - ",TRIM(D5076)),Sort_Order_Lookup!$C$1:$E$250,3,FALSE)</f>
        <v>1</v>
      </c>
      <c r="H5076" s="59" t="str">
        <f>VLOOKUP(B5076,Titles_Lookup!$B$2:$C$259,2,FALSE)</f>
        <v>SEX BY SINGLE-YEAR AGE (WHITE ALONE, NOT HISPANIC OR LATINO) [209]</v>
      </c>
      <c r="I5076" s="59" t="str">
        <f>VLOOKUP(B5076,Universe_Lookup!$B$2:$C$250,2,FALSE)</f>
        <v>Universe: People who are White alone, not Hispanic or Latino</v>
      </c>
      <c r="J5076" s="59" t="s">
        <v>3753</v>
      </c>
    </row>
    <row r="5077" spans="1:10" x14ac:dyDescent="0.2">
      <c r="A5077" s="73" t="s">
        <v>2676</v>
      </c>
      <c r="B5077" s="59" t="s">
        <v>5625</v>
      </c>
      <c r="C5077" s="59" t="s">
        <v>5693</v>
      </c>
      <c r="D5077" s="65">
        <v>30</v>
      </c>
      <c r="E5077" s="65" t="str">
        <f>VLOOKUP(D5077,Files_Lookup!$A$2:$B$45,2,FALSE)</f>
        <v>us000302020.dhc</v>
      </c>
      <c r="F5077" s="66">
        <v>9</v>
      </c>
      <c r="G5077" s="59">
        <f>VLOOKUP(_xlfn.CONCAT(TRIM(B5077)," - ",TRIM(D5077)),Sort_Order_Lookup!$C$1:$E$250,3,FALSE)</f>
        <v>1</v>
      </c>
      <c r="H5077" s="59" t="str">
        <f>VLOOKUP(B5077,Titles_Lookup!$B$2:$C$259,2,FALSE)</f>
        <v>SEX BY SINGLE-YEAR AGE (WHITE ALONE, NOT HISPANIC OR LATINO) [209]</v>
      </c>
      <c r="I5077" s="59" t="str">
        <f>VLOOKUP(B5077,Universe_Lookup!$B$2:$C$250,2,FALSE)</f>
        <v>Universe: People who are White alone, not Hispanic or Latino</v>
      </c>
      <c r="J5077" s="59" t="s">
        <v>3755</v>
      </c>
    </row>
    <row r="5078" spans="1:10" x14ac:dyDescent="0.2">
      <c r="A5078" s="73" t="s">
        <v>2676</v>
      </c>
      <c r="B5078" s="59" t="s">
        <v>5625</v>
      </c>
      <c r="C5078" s="59" t="s">
        <v>5694</v>
      </c>
      <c r="D5078" s="65">
        <v>30</v>
      </c>
      <c r="E5078" s="65" t="str">
        <f>VLOOKUP(D5078,Files_Lookup!$A$2:$B$45,2,FALSE)</f>
        <v>us000302020.dhc</v>
      </c>
      <c r="F5078" s="66">
        <v>9</v>
      </c>
      <c r="G5078" s="59">
        <f>VLOOKUP(_xlfn.CONCAT(TRIM(B5078)," - ",TRIM(D5078)),Sort_Order_Lookup!$C$1:$E$250,3,FALSE)</f>
        <v>1</v>
      </c>
      <c r="H5078" s="59" t="str">
        <f>VLOOKUP(B5078,Titles_Lookup!$B$2:$C$259,2,FALSE)</f>
        <v>SEX BY SINGLE-YEAR AGE (WHITE ALONE, NOT HISPANIC OR LATINO) [209]</v>
      </c>
      <c r="I5078" s="59" t="str">
        <f>VLOOKUP(B5078,Universe_Lookup!$B$2:$C$250,2,FALSE)</f>
        <v>Universe: People who are White alone, not Hispanic or Latino</v>
      </c>
      <c r="J5078" s="59" t="s">
        <v>3757</v>
      </c>
    </row>
    <row r="5079" spans="1:10" x14ac:dyDescent="0.2">
      <c r="A5079" s="73" t="s">
        <v>2676</v>
      </c>
      <c r="B5079" s="59" t="s">
        <v>5625</v>
      </c>
      <c r="C5079" s="59" t="s">
        <v>5695</v>
      </c>
      <c r="D5079" s="65">
        <v>30</v>
      </c>
      <c r="E5079" s="65" t="str">
        <f>VLOOKUP(D5079,Files_Lookup!$A$2:$B$45,2,FALSE)</f>
        <v>us000302020.dhc</v>
      </c>
      <c r="F5079" s="66">
        <v>9</v>
      </c>
      <c r="G5079" s="59">
        <f>VLOOKUP(_xlfn.CONCAT(TRIM(B5079)," - ",TRIM(D5079)),Sort_Order_Lookup!$C$1:$E$250,3,FALSE)</f>
        <v>1</v>
      </c>
      <c r="H5079" s="59" t="str">
        <f>VLOOKUP(B5079,Titles_Lookup!$B$2:$C$259,2,FALSE)</f>
        <v>SEX BY SINGLE-YEAR AGE (WHITE ALONE, NOT HISPANIC OR LATINO) [209]</v>
      </c>
      <c r="I5079" s="59" t="str">
        <f>VLOOKUP(B5079,Universe_Lookup!$B$2:$C$250,2,FALSE)</f>
        <v>Universe: People who are White alone, not Hispanic or Latino</v>
      </c>
      <c r="J5079" s="59" t="s">
        <v>3759</v>
      </c>
    </row>
    <row r="5080" spans="1:10" x14ac:dyDescent="0.2">
      <c r="A5080" s="73" t="s">
        <v>2676</v>
      </c>
      <c r="B5080" s="59" t="s">
        <v>5625</v>
      </c>
      <c r="C5080" s="59" t="s">
        <v>5696</v>
      </c>
      <c r="D5080" s="65">
        <v>30</v>
      </c>
      <c r="E5080" s="65" t="str">
        <f>VLOOKUP(D5080,Files_Lookup!$A$2:$B$45,2,FALSE)</f>
        <v>us000302020.dhc</v>
      </c>
      <c r="F5080" s="66">
        <v>9</v>
      </c>
      <c r="G5080" s="59">
        <f>VLOOKUP(_xlfn.CONCAT(TRIM(B5080)," - ",TRIM(D5080)),Sort_Order_Lookup!$C$1:$E$250,3,FALSE)</f>
        <v>1</v>
      </c>
      <c r="H5080" s="59" t="str">
        <f>VLOOKUP(B5080,Titles_Lookup!$B$2:$C$259,2,FALSE)</f>
        <v>SEX BY SINGLE-YEAR AGE (WHITE ALONE, NOT HISPANIC OR LATINO) [209]</v>
      </c>
      <c r="I5080" s="59" t="str">
        <f>VLOOKUP(B5080,Universe_Lookup!$B$2:$C$250,2,FALSE)</f>
        <v>Universe: People who are White alone, not Hispanic or Latino</v>
      </c>
      <c r="J5080" s="59" t="s">
        <v>3761</v>
      </c>
    </row>
    <row r="5081" spans="1:10" x14ac:dyDescent="0.2">
      <c r="A5081" s="73" t="s">
        <v>2676</v>
      </c>
      <c r="B5081" s="59" t="s">
        <v>5625</v>
      </c>
      <c r="C5081" s="59" t="s">
        <v>5697</v>
      </c>
      <c r="D5081" s="65">
        <v>30</v>
      </c>
      <c r="E5081" s="65" t="str">
        <f>VLOOKUP(D5081,Files_Lookup!$A$2:$B$45,2,FALSE)</f>
        <v>us000302020.dhc</v>
      </c>
      <c r="F5081" s="66">
        <v>9</v>
      </c>
      <c r="G5081" s="59">
        <f>VLOOKUP(_xlfn.CONCAT(TRIM(B5081)," - ",TRIM(D5081)),Sort_Order_Lookup!$C$1:$E$250,3,FALSE)</f>
        <v>1</v>
      </c>
      <c r="H5081" s="59" t="str">
        <f>VLOOKUP(B5081,Titles_Lookup!$B$2:$C$259,2,FALSE)</f>
        <v>SEX BY SINGLE-YEAR AGE (WHITE ALONE, NOT HISPANIC OR LATINO) [209]</v>
      </c>
      <c r="I5081" s="59" t="str">
        <f>VLOOKUP(B5081,Universe_Lookup!$B$2:$C$250,2,FALSE)</f>
        <v>Universe: People who are White alone, not Hispanic or Latino</v>
      </c>
      <c r="J5081" s="59" t="s">
        <v>3763</v>
      </c>
    </row>
    <row r="5082" spans="1:10" x14ac:dyDescent="0.2">
      <c r="A5082" s="73" t="s">
        <v>2676</v>
      </c>
      <c r="B5082" s="59" t="s">
        <v>5625</v>
      </c>
      <c r="C5082" s="59" t="s">
        <v>5698</v>
      </c>
      <c r="D5082" s="65">
        <v>30</v>
      </c>
      <c r="E5082" s="65" t="str">
        <f>VLOOKUP(D5082,Files_Lookup!$A$2:$B$45,2,FALSE)</f>
        <v>us000302020.dhc</v>
      </c>
      <c r="F5082" s="66">
        <v>9</v>
      </c>
      <c r="G5082" s="59">
        <f>VLOOKUP(_xlfn.CONCAT(TRIM(B5082)," - ",TRIM(D5082)),Sort_Order_Lookup!$C$1:$E$250,3,FALSE)</f>
        <v>1</v>
      </c>
      <c r="H5082" s="59" t="str">
        <f>VLOOKUP(B5082,Titles_Lookup!$B$2:$C$259,2,FALSE)</f>
        <v>SEX BY SINGLE-YEAR AGE (WHITE ALONE, NOT HISPANIC OR LATINO) [209]</v>
      </c>
      <c r="I5082" s="59" t="str">
        <f>VLOOKUP(B5082,Universe_Lookup!$B$2:$C$250,2,FALSE)</f>
        <v>Universe: People who are White alone, not Hispanic or Latino</v>
      </c>
      <c r="J5082" s="59" t="s">
        <v>3765</v>
      </c>
    </row>
    <row r="5083" spans="1:10" x14ac:dyDescent="0.2">
      <c r="A5083" s="73" t="s">
        <v>2676</v>
      </c>
      <c r="B5083" s="59" t="s">
        <v>5625</v>
      </c>
      <c r="C5083" s="59" t="s">
        <v>5699</v>
      </c>
      <c r="D5083" s="65">
        <v>30</v>
      </c>
      <c r="E5083" s="65" t="str">
        <f>VLOOKUP(D5083,Files_Lookup!$A$2:$B$45,2,FALSE)</f>
        <v>us000302020.dhc</v>
      </c>
      <c r="F5083" s="66">
        <v>9</v>
      </c>
      <c r="G5083" s="59">
        <f>VLOOKUP(_xlfn.CONCAT(TRIM(B5083)," - ",TRIM(D5083)),Sort_Order_Lookup!$C$1:$E$250,3,FALSE)</f>
        <v>1</v>
      </c>
      <c r="H5083" s="59" t="str">
        <f>VLOOKUP(B5083,Titles_Lookup!$B$2:$C$259,2,FALSE)</f>
        <v>SEX BY SINGLE-YEAR AGE (WHITE ALONE, NOT HISPANIC OR LATINO) [209]</v>
      </c>
      <c r="I5083" s="59" t="str">
        <f>VLOOKUP(B5083,Universe_Lookup!$B$2:$C$250,2,FALSE)</f>
        <v>Universe: People who are White alone, not Hispanic or Latino</v>
      </c>
      <c r="J5083" s="59" t="s">
        <v>3767</v>
      </c>
    </row>
    <row r="5084" spans="1:10" x14ac:dyDescent="0.2">
      <c r="A5084" s="73" t="s">
        <v>2676</v>
      </c>
      <c r="B5084" s="59" t="s">
        <v>5625</v>
      </c>
      <c r="C5084" s="59" t="s">
        <v>5700</v>
      </c>
      <c r="D5084" s="65">
        <v>30</v>
      </c>
      <c r="E5084" s="65" t="str">
        <f>VLOOKUP(D5084,Files_Lookup!$A$2:$B$45,2,FALSE)</f>
        <v>us000302020.dhc</v>
      </c>
      <c r="F5084" s="66">
        <v>9</v>
      </c>
      <c r="G5084" s="59">
        <f>VLOOKUP(_xlfn.CONCAT(TRIM(B5084)," - ",TRIM(D5084)),Sort_Order_Lookup!$C$1:$E$250,3,FALSE)</f>
        <v>1</v>
      </c>
      <c r="H5084" s="59" t="str">
        <f>VLOOKUP(B5084,Titles_Lookup!$B$2:$C$259,2,FALSE)</f>
        <v>SEX BY SINGLE-YEAR AGE (WHITE ALONE, NOT HISPANIC OR LATINO) [209]</v>
      </c>
      <c r="I5084" s="59" t="str">
        <f>VLOOKUP(B5084,Universe_Lookup!$B$2:$C$250,2,FALSE)</f>
        <v>Universe: People who are White alone, not Hispanic or Latino</v>
      </c>
      <c r="J5084" s="59" t="s">
        <v>3769</v>
      </c>
    </row>
    <row r="5085" spans="1:10" x14ac:dyDescent="0.2">
      <c r="A5085" s="73" t="s">
        <v>2676</v>
      </c>
      <c r="B5085" s="59" t="s">
        <v>5625</v>
      </c>
      <c r="C5085" s="59" t="s">
        <v>5701</v>
      </c>
      <c r="D5085" s="65">
        <v>30</v>
      </c>
      <c r="E5085" s="65" t="str">
        <f>VLOOKUP(D5085,Files_Lookup!$A$2:$B$45,2,FALSE)</f>
        <v>us000302020.dhc</v>
      </c>
      <c r="F5085" s="66">
        <v>9</v>
      </c>
      <c r="G5085" s="59">
        <f>VLOOKUP(_xlfn.CONCAT(TRIM(B5085)," - ",TRIM(D5085)),Sort_Order_Lookup!$C$1:$E$250,3,FALSE)</f>
        <v>1</v>
      </c>
      <c r="H5085" s="59" t="str">
        <f>VLOOKUP(B5085,Titles_Lookup!$B$2:$C$259,2,FALSE)</f>
        <v>SEX BY SINGLE-YEAR AGE (WHITE ALONE, NOT HISPANIC OR LATINO) [209]</v>
      </c>
      <c r="I5085" s="59" t="str">
        <f>VLOOKUP(B5085,Universe_Lookup!$B$2:$C$250,2,FALSE)</f>
        <v>Universe: People who are White alone, not Hispanic or Latino</v>
      </c>
      <c r="J5085" s="59" t="s">
        <v>3771</v>
      </c>
    </row>
    <row r="5086" spans="1:10" x14ac:dyDescent="0.2">
      <c r="A5086" s="73" t="s">
        <v>2676</v>
      </c>
      <c r="B5086" s="59" t="s">
        <v>5625</v>
      </c>
      <c r="C5086" s="59" t="s">
        <v>5702</v>
      </c>
      <c r="D5086" s="65">
        <v>30</v>
      </c>
      <c r="E5086" s="65" t="str">
        <f>VLOOKUP(D5086,Files_Lookup!$A$2:$B$45,2,FALSE)</f>
        <v>us000302020.dhc</v>
      </c>
      <c r="F5086" s="66">
        <v>9</v>
      </c>
      <c r="G5086" s="59">
        <f>VLOOKUP(_xlfn.CONCAT(TRIM(B5086)," - ",TRIM(D5086)),Sort_Order_Lookup!$C$1:$E$250,3,FALSE)</f>
        <v>1</v>
      </c>
      <c r="H5086" s="59" t="str">
        <f>VLOOKUP(B5086,Titles_Lookup!$B$2:$C$259,2,FALSE)</f>
        <v>SEX BY SINGLE-YEAR AGE (WHITE ALONE, NOT HISPANIC OR LATINO) [209]</v>
      </c>
      <c r="I5086" s="59" t="str">
        <f>VLOOKUP(B5086,Universe_Lookup!$B$2:$C$250,2,FALSE)</f>
        <v>Universe: People who are White alone, not Hispanic or Latino</v>
      </c>
      <c r="J5086" s="59" t="s">
        <v>3773</v>
      </c>
    </row>
    <row r="5087" spans="1:10" x14ac:dyDescent="0.2">
      <c r="A5087" s="73" t="s">
        <v>2676</v>
      </c>
      <c r="B5087" s="59" t="s">
        <v>5625</v>
      </c>
      <c r="C5087" s="59" t="s">
        <v>5703</v>
      </c>
      <c r="D5087" s="65">
        <v>30</v>
      </c>
      <c r="E5087" s="65" t="str">
        <f>VLOOKUP(D5087,Files_Lookup!$A$2:$B$45,2,FALSE)</f>
        <v>us000302020.dhc</v>
      </c>
      <c r="F5087" s="66">
        <v>9</v>
      </c>
      <c r="G5087" s="59">
        <f>VLOOKUP(_xlfn.CONCAT(TRIM(B5087)," - ",TRIM(D5087)),Sort_Order_Lookup!$C$1:$E$250,3,FALSE)</f>
        <v>1</v>
      </c>
      <c r="H5087" s="59" t="str">
        <f>VLOOKUP(B5087,Titles_Lookup!$B$2:$C$259,2,FALSE)</f>
        <v>SEX BY SINGLE-YEAR AGE (WHITE ALONE, NOT HISPANIC OR LATINO) [209]</v>
      </c>
      <c r="I5087" s="59" t="str">
        <f>VLOOKUP(B5087,Universe_Lookup!$B$2:$C$250,2,FALSE)</f>
        <v>Universe: People who are White alone, not Hispanic or Latino</v>
      </c>
      <c r="J5087" s="59" t="s">
        <v>3775</v>
      </c>
    </row>
    <row r="5088" spans="1:10" x14ac:dyDescent="0.2">
      <c r="A5088" s="73" t="s">
        <v>2676</v>
      </c>
      <c r="B5088" s="59" t="s">
        <v>5625</v>
      </c>
      <c r="C5088" s="59" t="s">
        <v>5704</v>
      </c>
      <c r="D5088" s="65">
        <v>30</v>
      </c>
      <c r="E5088" s="65" t="str">
        <f>VLOOKUP(D5088,Files_Lookup!$A$2:$B$45,2,FALSE)</f>
        <v>us000302020.dhc</v>
      </c>
      <c r="F5088" s="66">
        <v>9</v>
      </c>
      <c r="G5088" s="59">
        <f>VLOOKUP(_xlfn.CONCAT(TRIM(B5088)," - ",TRIM(D5088)),Sort_Order_Lookup!$C$1:$E$250,3,FALSE)</f>
        <v>1</v>
      </c>
      <c r="H5088" s="59" t="str">
        <f>VLOOKUP(B5088,Titles_Lookup!$B$2:$C$259,2,FALSE)</f>
        <v>SEX BY SINGLE-YEAR AGE (WHITE ALONE, NOT HISPANIC OR LATINO) [209]</v>
      </c>
      <c r="I5088" s="59" t="str">
        <f>VLOOKUP(B5088,Universe_Lookup!$B$2:$C$250,2,FALSE)</f>
        <v>Universe: People who are White alone, not Hispanic or Latino</v>
      </c>
      <c r="J5088" s="59" t="s">
        <v>3777</v>
      </c>
    </row>
    <row r="5089" spans="1:10" x14ac:dyDescent="0.2">
      <c r="A5089" s="73" t="s">
        <v>2676</v>
      </c>
      <c r="B5089" s="59" t="s">
        <v>5625</v>
      </c>
      <c r="C5089" s="59" t="s">
        <v>5705</v>
      </c>
      <c r="D5089" s="65">
        <v>30</v>
      </c>
      <c r="E5089" s="65" t="str">
        <f>VLOOKUP(D5089,Files_Lookup!$A$2:$B$45,2,FALSE)</f>
        <v>us000302020.dhc</v>
      </c>
      <c r="F5089" s="66">
        <v>9</v>
      </c>
      <c r="G5089" s="59">
        <f>VLOOKUP(_xlfn.CONCAT(TRIM(B5089)," - ",TRIM(D5089)),Sort_Order_Lookup!$C$1:$E$250,3,FALSE)</f>
        <v>1</v>
      </c>
      <c r="H5089" s="59" t="str">
        <f>VLOOKUP(B5089,Titles_Lookup!$B$2:$C$259,2,FALSE)</f>
        <v>SEX BY SINGLE-YEAR AGE (WHITE ALONE, NOT HISPANIC OR LATINO) [209]</v>
      </c>
      <c r="I5089" s="59" t="str">
        <f>VLOOKUP(B5089,Universe_Lookup!$B$2:$C$250,2,FALSE)</f>
        <v>Universe: People who are White alone, not Hispanic or Latino</v>
      </c>
      <c r="J5089" s="59" t="s">
        <v>3779</v>
      </c>
    </row>
    <row r="5090" spans="1:10" x14ac:dyDescent="0.2">
      <c r="A5090" s="73" t="s">
        <v>2676</v>
      </c>
      <c r="B5090" s="59" t="s">
        <v>5625</v>
      </c>
      <c r="C5090" s="59" t="s">
        <v>5706</v>
      </c>
      <c r="D5090" s="65">
        <v>30</v>
      </c>
      <c r="E5090" s="65" t="str">
        <f>VLOOKUP(D5090,Files_Lookup!$A$2:$B$45,2,FALSE)</f>
        <v>us000302020.dhc</v>
      </c>
      <c r="F5090" s="66">
        <v>9</v>
      </c>
      <c r="G5090" s="59">
        <f>VLOOKUP(_xlfn.CONCAT(TRIM(B5090)," - ",TRIM(D5090)),Sort_Order_Lookup!$C$1:$E$250,3,FALSE)</f>
        <v>1</v>
      </c>
      <c r="H5090" s="59" t="str">
        <f>VLOOKUP(B5090,Titles_Lookup!$B$2:$C$259,2,FALSE)</f>
        <v>SEX BY SINGLE-YEAR AGE (WHITE ALONE, NOT HISPANIC OR LATINO) [209]</v>
      </c>
      <c r="I5090" s="59" t="str">
        <f>VLOOKUP(B5090,Universe_Lookup!$B$2:$C$250,2,FALSE)</f>
        <v>Universe: People who are White alone, not Hispanic or Latino</v>
      </c>
      <c r="J5090" s="59" t="s">
        <v>3781</v>
      </c>
    </row>
    <row r="5091" spans="1:10" x14ac:dyDescent="0.2">
      <c r="A5091" s="73" t="s">
        <v>2676</v>
      </c>
      <c r="B5091" s="59" t="s">
        <v>5625</v>
      </c>
      <c r="C5091" s="59" t="s">
        <v>5707</v>
      </c>
      <c r="D5091" s="65">
        <v>30</v>
      </c>
      <c r="E5091" s="65" t="str">
        <f>VLOOKUP(D5091,Files_Lookup!$A$2:$B$45,2,FALSE)</f>
        <v>us000302020.dhc</v>
      </c>
      <c r="F5091" s="66">
        <v>9</v>
      </c>
      <c r="G5091" s="59">
        <f>VLOOKUP(_xlfn.CONCAT(TRIM(B5091)," - ",TRIM(D5091)),Sort_Order_Lookup!$C$1:$E$250,3,FALSE)</f>
        <v>1</v>
      </c>
      <c r="H5091" s="59" t="str">
        <f>VLOOKUP(B5091,Titles_Lookup!$B$2:$C$259,2,FALSE)</f>
        <v>SEX BY SINGLE-YEAR AGE (WHITE ALONE, NOT HISPANIC OR LATINO) [209]</v>
      </c>
      <c r="I5091" s="59" t="str">
        <f>VLOOKUP(B5091,Universe_Lookup!$B$2:$C$250,2,FALSE)</f>
        <v>Universe: People who are White alone, not Hispanic or Latino</v>
      </c>
      <c r="J5091" s="59" t="s">
        <v>3783</v>
      </c>
    </row>
    <row r="5092" spans="1:10" x14ac:dyDescent="0.2">
      <c r="A5092" s="73" t="s">
        <v>2676</v>
      </c>
      <c r="B5092" s="59" t="s">
        <v>5625</v>
      </c>
      <c r="C5092" s="59" t="s">
        <v>5708</v>
      </c>
      <c r="D5092" s="65">
        <v>30</v>
      </c>
      <c r="E5092" s="65" t="str">
        <f>VLOOKUP(D5092,Files_Lookup!$A$2:$B$45,2,FALSE)</f>
        <v>us000302020.dhc</v>
      </c>
      <c r="F5092" s="66">
        <v>9</v>
      </c>
      <c r="G5092" s="59">
        <f>VLOOKUP(_xlfn.CONCAT(TRIM(B5092)," - ",TRIM(D5092)),Sort_Order_Lookup!$C$1:$E$250,3,FALSE)</f>
        <v>1</v>
      </c>
      <c r="H5092" s="59" t="str">
        <f>VLOOKUP(B5092,Titles_Lookup!$B$2:$C$259,2,FALSE)</f>
        <v>SEX BY SINGLE-YEAR AGE (WHITE ALONE, NOT HISPANIC OR LATINO) [209]</v>
      </c>
      <c r="I5092" s="59" t="str">
        <f>VLOOKUP(B5092,Universe_Lookup!$B$2:$C$250,2,FALSE)</f>
        <v>Universe: People who are White alone, not Hispanic or Latino</v>
      </c>
      <c r="J5092" s="59" t="s">
        <v>3785</v>
      </c>
    </row>
    <row r="5093" spans="1:10" x14ac:dyDescent="0.2">
      <c r="A5093" s="73" t="s">
        <v>2676</v>
      </c>
      <c r="B5093" s="59" t="s">
        <v>5625</v>
      </c>
      <c r="C5093" s="59" t="s">
        <v>5709</v>
      </c>
      <c r="D5093" s="65">
        <v>30</v>
      </c>
      <c r="E5093" s="65" t="str">
        <f>VLOOKUP(D5093,Files_Lookup!$A$2:$B$45,2,FALSE)</f>
        <v>us000302020.dhc</v>
      </c>
      <c r="F5093" s="66">
        <v>9</v>
      </c>
      <c r="G5093" s="59">
        <f>VLOOKUP(_xlfn.CONCAT(TRIM(B5093)," - ",TRIM(D5093)),Sort_Order_Lookup!$C$1:$E$250,3,FALSE)</f>
        <v>1</v>
      </c>
      <c r="H5093" s="59" t="str">
        <f>VLOOKUP(B5093,Titles_Lookup!$B$2:$C$259,2,FALSE)</f>
        <v>SEX BY SINGLE-YEAR AGE (WHITE ALONE, NOT HISPANIC OR LATINO) [209]</v>
      </c>
      <c r="I5093" s="59" t="str">
        <f>VLOOKUP(B5093,Universe_Lookup!$B$2:$C$250,2,FALSE)</f>
        <v>Universe: People who are White alone, not Hispanic or Latino</v>
      </c>
      <c r="J5093" s="59" t="s">
        <v>3787</v>
      </c>
    </row>
    <row r="5094" spans="1:10" x14ac:dyDescent="0.2">
      <c r="A5094" s="73" t="s">
        <v>2676</v>
      </c>
      <c r="B5094" s="59" t="s">
        <v>5625</v>
      </c>
      <c r="C5094" s="59" t="s">
        <v>5710</v>
      </c>
      <c r="D5094" s="65">
        <v>30</v>
      </c>
      <c r="E5094" s="65" t="str">
        <f>VLOOKUP(D5094,Files_Lookup!$A$2:$B$45,2,FALSE)</f>
        <v>us000302020.dhc</v>
      </c>
      <c r="F5094" s="66">
        <v>9</v>
      </c>
      <c r="G5094" s="59">
        <f>VLOOKUP(_xlfn.CONCAT(TRIM(B5094)," - ",TRIM(D5094)),Sort_Order_Lookup!$C$1:$E$250,3,FALSE)</f>
        <v>1</v>
      </c>
      <c r="H5094" s="59" t="str">
        <f>VLOOKUP(B5094,Titles_Lookup!$B$2:$C$259,2,FALSE)</f>
        <v>SEX BY SINGLE-YEAR AGE (WHITE ALONE, NOT HISPANIC OR LATINO) [209]</v>
      </c>
      <c r="I5094" s="59" t="str">
        <f>VLOOKUP(B5094,Universe_Lookup!$B$2:$C$250,2,FALSE)</f>
        <v>Universe: People who are White alone, not Hispanic or Latino</v>
      </c>
      <c r="J5094" s="59" t="s">
        <v>3789</v>
      </c>
    </row>
    <row r="5095" spans="1:10" x14ac:dyDescent="0.2">
      <c r="A5095" s="73" t="s">
        <v>2676</v>
      </c>
      <c r="B5095" s="59" t="s">
        <v>5625</v>
      </c>
      <c r="C5095" s="59" t="s">
        <v>5711</v>
      </c>
      <c r="D5095" s="65">
        <v>30</v>
      </c>
      <c r="E5095" s="65" t="str">
        <f>VLOOKUP(D5095,Files_Lookup!$A$2:$B$45,2,FALSE)</f>
        <v>us000302020.dhc</v>
      </c>
      <c r="F5095" s="66">
        <v>9</v>
      </c>
      <c r="G5095" s="59">
        <f>VLOOKUP(_xlfn.CONCAT(TRIM(B5095)," - ",TRIM(D5095)),Sort_Order_Lookup!$C$1:$E$250,3,FALSE)</f>
        <v>1</v>
      </c>
      <c r="H5095" s="59" t="str">
        <f>VLOOKUP(B5095,Titles_Lookup!$B$2:$C$259,2,FALSE)</f>
        <v>SEX BY SINGLE-YEAR AGE (WHITE ALONE, NOT HISPANIC OR LATINO) [209]</v>
      </c>
      <c r="I5095" s="59" t="str">
        <f>VLOOKUP(B5095,Universe_Lookup!$B$2:$C$250,2,FALSE)</f>
        <v>Universe: People who are White alone, not Hispanic or Latino</v>
      </c>
      <c r="J5095" s="59" t="s">
        <v>3791</v>
      </c>
    </row>
    <row r="5096" spans="1:10" x14ac:dyDescent="0.2">
      <c r="A5096" s="73" t="s">
        <v>2676</v>
      </c>
      <c r="B5096" s="59" t="s">
        <v>5625</v>
      </c>
      <c r="C5096" s="59" t="s">
        <v>5712</v>
      </c>
      <c r="D5096" s="65">
        <v>30</v>
      </c>
      <c r="E5096" s="65" t="str">
        <f>VLOOKUP(D5096,Files_Lookup!$A$2:$B$45,2,FALSE)</f>
        <v>us000302020.dhc</v>
      </c>
      <c r="F5096" s="66">
        <v>9</v>
      </c>
      <c r="G5096" s="59">
        <f>VLOOKUP(_xlfn.CONCAT(TRIM(B5096)," - ",TRIM(D5096)),Sort_Order_Lookup!$C$1:$E$250,3,FALSE)</f>
        <v>1</v>
      </c>
      <c r="H5096" s="59" t="str">
        <f>VLOOKUP(B5096,Titles_Lookup!$B$2:$C$259,2,FALSE)</f>
        <v>SEX BY SINGLE-YEAR AGE (WHITE ALONE, NOT HISPANIC OR LATINO) [209]</v>
      </c>
      <c r="I5096" s="59" t="str">
        <f>VLOOKUP(B5096,Universe_Lookup!$B$2:$C$250,2,FALSE)</f>
        <v>Universe: People who are White alone, not Hispanic or Latino</v>
      </c>
      <c r="J5096" s="59" t="s">
        <v>3793</v>
      </c>
    </row>
    <row r="5097" spans="1:10" x14ac:dyDescent="0.2">
      <c r="A5097" s="73" t="s">
        <v>2676</v>
      </c>
      <c r="B5097" s="59" t="s">
        <v>5625</v>
      </c>
      <c r="C5097" s="59" t="s">
        <v>5713</v>
      </c>
      <c r="D5097" s="65">
        <v>30</v>
      </c>
      <c r="E5097" s="65" t="str">
        <f>VLOOKUP(D5097,Files_Lookup!$A$2:$B$45,2,FALSE)</f>
        <v>us000302020.dhc</v>
      </c>
      <c r="F5097" s="66">
        <v>9</v>
      </c>
      <c r="G5097" s="59">
        <f>VLOOKUP(_xlfn.CONCAT(TRIM(B5097)," - ",TRIM(D5097)),Sort_Order_Lookup!$C$1:$E$250,3,FALSE)</f>
        <v>1</v>
      </c>
      <c r="H5097" s="59" t="str">
        <f>VLOOKUP(B5097,Titles_Lookup!$B$2:$C$259,2,FALSE)</f>
        <v>SEX BY SINGLE-YEAR AGE (WHITE ALONE, NOT HISPANIC OR LATINO) [209]</v>
      </c>
      <c r="I5097" s="59" t="str">
        <f>VLOOKUP(B5097,Universe_Lookup!$B$2:$C$250,2,FALSE)</f>
        <v>Universe: People who are White alone, not Hispanic or Latino</v>
      </c>
      <c r="J5097" s="59" t="s">
        <v>3795</v>
      </c>
    </row>
    <row r="5098" spans="1:10" x14ac:dyDescent="0.2">
      <c r="A5098" s="73" t="s">
        <v>2676</v>
      </c>
      <c r="B5098" s="59" t="s">
        <v>5625</v>
      </c>
      <c r="C5098" s="59" t="s">
        <v>5714</v>
      </c>
      <c r="D5098" s="65">
        <v>30</v>
      </c>
      <c r="E5098" s="65" t="str">
        <f>VLOOKUP(D5098,Files_Lookup!$A$2:$B$45,2,FALSE)</f>
        <v>us000302020.dhc</v>
      </c>
      <c r="F5098" s="66">
        <v>9</v>
      </c>
      <c r="G5098" s="59">
        <f>VLOOKUP(_xlfn.CONCAT(TRIM(B5098)," - ",TRIM(D5098)),Sort_Order_Lookup!$C$1:$E$250,3,FALSE)</f>
        <v>1</v>
      </c>
      <c r="H5098" s="59" t="str">
        <f>VLOOKUP(B5098,Titles_Lookup!$B$2:$C$259,2,FALSE)</f>
        <v>SEX BY SINGLE-YEAR AGE (WHITE ALONE, NOT HISPANIC OR LATINO) [209]</v>
      </c>
      <c r="I5098" s="59" t="str">
        <f>VLOOKUP(B5098,Universe_Lookup!$B$2:$C$250,2,FALSE)</f>
        <v>Universe: People who are White alone, not Hispanic or Latino</v>
      </c>
      <c r="J5098" s="59" t="s">
        <v>3797</v>
      </c>
    </row>
    <row r="5099" spans="1:10" x14ac:dyDescent="0.2">
      <c r="A5099" s="73" t="s">
        <v>2676</v>
      </c>
      <c r="B5099" s="59" t="s">
        <v>5625</v>
      </c>
      <c r="C5099" s="59" t="s">
        <v>5715</v>
      </c>
      <c r="D5099" s="65">
        <v>30</v>
      </c>
      <c r="E5099" s="65" t="str">
        <f>VLOOKUP(D5099,Files_Lookup!$A$2:$B$45,2,FALSE)</f>
        <v>us000302020.dhc</v>
      </c>
      <c r="F5099" s="66">
        <v>9</v>
      </c>
      <c r="G5099" s="59">
        <f>VLOOKUP(_xlfn.CONCAT(TRIM(B5099)," - ",TRIM(D5099)),Sort_Order_Lookup!$C$1:$E$250,3,FALSE)</f>
        <v>1</v>
      </c>
      <c r="H5099" s="59" t="str">
        <f>VLOOKUP(B5099,Titles_Lookup!$B$2:$C$259,2,FALSE)</f>
        <v>SEX BY SINGLE-YEAR AGE (WHITE ALONE, NOT HISPANIC OR LATINO) [209]</v>
      </c>
      <c r="I5099" s="59" t="str">
        <f>VLOOKUP(B5099,Universe_Lookup!$B$2:$C$250,2,FALSE)</f>
        <v>Universe: People who are White alone, not Hispanic or Latino</v>
      </c>
      <c r="J5099" s="59" t="s">
        <v>3799</v>
      </c>
    </row>
    <row r="5100" spans="1:10" x14ac:dyDescent="0.2">
      <c r="A5100" s="73" t="s">
        <v>2676</v>
      </c>
      <c r="B5100" s="59" t="s">
        <v>5625</v>
      </c>
      <c r="C5100" s="59" t="s">
        <v>5716</v>
      </c>
      <c r="D5100" s="65">
        <v>30</v>
      </c>
      <c r="E5100" s="65" t="str">
        <f>VLOOKUP(D5100,Files_Lookup!$A$2:$B$45,2,FALSE)</f>
        <v>us000302020.dhc</v>
      </c>
      <c r="F5100" s="66">
        <v>9</v>
      </c>
      <c r="G5100" s="59">
        <f>VLOOKUP(_xlfn.CONCAT(TRIM(B5100)," - ",TRIM(D5100)),Sort_Order_Lookup!$C$1:$E$250,3,FALSE)</f>
        <v>1</v>
      </c>
      <c r="H5100" s="59" t="str">
        <f>VLOOKUP(B5100,Titles_Lookup!$B$2:$C$259,2,FALSE)</f>
        <v>SEX BY SINGLE-YEAR AGE (WHITE ALONE, NOT HISPANIC OR LATINO) [209]</v>
      </c>
      <c r="I5100" s="59" t="str">
        <f>VLOOKUP(B5100,Universe_Lookup!$B$2:$C$250,2,FALSE)</f>
        <v>Universe: People who are White alone, not Hispanic or Latino</v>
      </c>
      <c r="J5100" s="59" t="s">
        <v>3801</v>
      </c>
    </row>
    <row r="5101" spans="1:10" x14ac:dyDescent="0.2">
      <c r="A5101" s="73" t="s">
        <v>2676</v>
      </c>
      <c r="B5101" s="59" t="s">
        <v>5625</v>
      </c>
      <c r="C5101" s="59" t="s">
        <v>5717</v>
      </c>
      <c r="D5101" s="65">
        <v>30</v>
      </c>
      <c r="E5101" s="65" t="str">
        <f>VLOOKUP(D5101,Files_Lookup!$A$2:$B$45,2,FALSE)</f>
        <v>us000302020.dhc</v>
      </c>
      <c r="F5101" s="66">
        <v>9</v>
      </c>
      <c r="G5101" s="59">
        <f>VLOOKUP(_xlfn.CONCAT(TRIM(B5101)," - ",TRIM(D5101)),Sort_Order_Lookup!$C$1:$E$250,3,FALSE)</f>
        <v>1</v>
      </c>
      <c r="H5101" s="59" t="str">
        <f>VLOOKUP(B5101,Titles_Lookup!$B$2:$C$259,2,FALSE)</f>
        <v>SEX BY SINGLE-YEAR AGE (WHITE ALONE, NOT HISPANIC OR LATINO) [209]</v>
      </c>
      <c r="I5101" s="59" t="str">
        <f>VLOOKUP(B5101,Universe_Lookup!$B$2:$C$250,2,FALSE)</f>
        <v>Universe: People who are White alone, not Hispanic or Latino</v>
      </c>
      <c r="J5101" s="59" t="s">
        <v>3803</v>
      </c>
    </row>
    <row r="5102" spans="1:10" x14ac:dyDescent="0.2">
      <c r="A5102" s="73" t="s">
        <v>2676</v>
      </c>
      <c r="B5102" s="59" t="s">
        <v>5625</v>
      </c>
      <c r="C5102" s="59" t="s">
        <v>5718</v>
      </c>
      <c r="D5102" s="65">
        <v>30</v>
      </c>
      <c r="E5102" s="65" t="str">
        <f>VLOOKUP(D5102,Files_Lookup!$A$2:$B$45,2,FALSE)</f>
        <v>us000302020.dhc</v>
      </c>
      <c r="F5102" s="66">
        <v>9</v>
      </c>
      <c r="G5102" s="59">
        <f>VLOOKUP(_xlfn.CONCAT(TRIM(B5102)," - ",TRIM(D5102)),Sort_Order_Lookup!$C$1:$E$250,3,FALSE)</f>
        <v>1</v>
      </c>
      <c r="H5102" s="59" t="str">
        <f>VLOOKUP(B5102,Titles_Lookup!$B$2:$C$259,2,FALSE)</f>
        <v>SEX BY SINGLE-YEAR AGE (WHITE ALONE, NOT HISPANIC OR LATINO) [209]</v>
      </c>
      <c r="I5102" s="59" t="str">
        <f>VLOOKUP(B5102,Universe_Lookup!$B$2:$C$250,2,FALSE)</f>
        <v>Universe: People who are White alone, not Hispanic or Latino</v>
      </c>
      <c r="J5102" s="59" t="s">
        <v>3805</v>
      </c>
    </row>
    <row r="5103" spans="1:10" x14ac:dyDescent="0.2">
      <c r="A5103" s="73" t="s">
        <v>2676</v>
      </c>
      <c r="B5103" s="59" t="s">
        <v>5625</v>
      </c>
      <c r="C5103" s="59" t="s">
        <v>5719</v>
      </c>
      <c r="D5103" s="65">
        <v>30</v>
      </c>
      <c r="E5103" s="65" t="str">
        <f>VLOOKUP(D5103,Files_Lookup!$A$2:$B$45,2,FALSE)</f>
        <v>us000302020.dhc</v>
      </c>
      <c r="F5103" s="66">
        <v>9</v>
      </c>
      <c r="G5103" s="59">
        <f>VLOOKUP(_xlfn.CONCAT(TRIM(B5103)," - ",TRIM(D5103)),Sort_Order_Lookup!$C$1:$E$250,3,FALSE)</f>
        <v>1</v>
      </c>
      <c r="H5103" s="59" t="str">
        <f>VLOOKUP(B5103,Titles_Lookup!$B$2:$C$259,2,FALSE)</f>
        <v>SEX BY SINGLE-YEAR AGE (WHITE ALONE, NOT HISPANIC OR LATINO) [209]</v>
      </c>
      <c r="I5103" s="59" t="str">
        <f>VLOOKUP(B5103,Universe_Lookup!$B$2:$C$250,2,FALSE)</f>
        <v>Universe: People who are White alone, not Hispanic or Latino</v>
      </c>
      <c r="J5103" s="59" t="s">
        <v>3807</v>
      </c>
    </row>
    <row r="5104" spans="1:10" x14ac:dyDescent="0.2">
      <c r="A5104" s="73" t="s">
        <v>2676</v>
      </c>
      <c r="B5104" s="59" t="s">
        <v>5625</v>
      </c>
      <c r="C5104" s="59" t="s">
        <v>5720</v>
      </c>
      <c r="D5104" s="65">
        <v>30</v>
      </c>
      <c r="E5104" s="65" t="str">
        <f>VLOOKUP(D5104,Files_Lookup!$A$2:$B$45,2,FALSE)</f>
        <v>us000302020.dhc</v>
      </c>
      <c r="F5104" s="66">
        <v>9</v>
      </c>
      <c r="G5104" s="59">
        <f>VLOOKUP(_xlfn.CONCAT(TRIM(B5104)," - ",TRIM(D5104)),Sort_Order_Lookup!$C$1:$E$250,3,FALSE)</f>
        <v>1</v>
      </c>
      <c r="H5104" s="59" t="str">
        <f>VLOOKUP(B5104,Titles_Lookup!$B$2:$C$259,2,FALSE)</f>
        <v>SEX BY SINGLE-YEAR AGE (WHITE ALONE, NOT HISPANIC OR LATINO) [209]</v>
      </c>
      <c r="I5104" s="59" t="str">
        <f>VLOOKUP(B5104,Universe_Lookup!$B$2:$C$250,2,FALSE)</f>
        <v>Universe: People who are White alone, not Hispanic or Latino</v>
      </c>
      <c r="J5104" s="59" t="s">
        <v>3809</v>
      </c>
    </row>
    <row r="5105" spans="1:10" x14ac:dyDescent="0.2">
      <c r="A5105" s="73" t="s">
        <v>2676</v>
      </c>
      <c r="B5105" s="59" t="s">
        <v>5625</v>
      </c>
      <c r="C5105" s="59" t="s">
        <v>5721</v>
      </c>
      <c r="D5105" s="65">
        <v>30</v>
      </c>
      <c r="E5105" s="65" t="str">
        <f>VLOOKUP(D5105,Files_Lookup!$A$2:$B$45,2,FALSE)</f>
        <v>us000302020.dhc</v>
      </c>
      <c r="F5105" s="66">
        <v>9</v>
      </c>
      <c r="G5105" s="59">
        <f>VLOOKUP(_xlfn.CONCAT(TRIM(B5105)," - ",TRIM(D5105)),Sort_Order_Lookup!$C$1:$E$250,3,FALSE)</f>
        <v>1</v>
      </c>
      <c r="H5105" s="59" t="str">
        <f>VLOOKUP(B5105,Titles_Lookup!$B$2:$C$259,2,FALSE)</f>
        <v>SEX BY SINGLE-YEAR AGE (WHITE ALONE, NOT HISPANIC OR LATINO) [209]</v>
      </c>
      <c r="I5105" s="59" t="str">
        <f>VLOOKUP(B5105,Universe_Lookup!$B$2:$C$250,2,FALSE)</f>
        <v>Universe: People who are White alone, not Hispanic or Latino</v>
      </c>
      <c r="J5105" s="59" t="s">
        <v>3811</v>
      </c>
    </row>
    <row r="5106" spans="1:10" x14ac:dyDescent="0.2">
      <c r="A5106" s="73" t="s">
        <v>2676</v>
      </c>
      <c r="B5106" s="59" t="s">
        <v>5625</v>
      </c>
      <c r="C5106" s="59" t="s">
        <v>5722</v>
      </c>
      <c r="D5106" s="65">
        <v>30</v>
      </c>
      <c r="E5106" s="65" t="str">
        <f>VLOOKUP(D5106,Files_Lookup!$A$2:$B$45,2,FALSE)</f>
        <v>us000302020.dhc</v>
      </c>
      <c r="F5106" s="66">
        <v>9</v>
      </c>
      <c r="G5106" s="59">
        <f>VLOOKUP(_xlfn.CONCAT(TRIM(B5106)," - ",TRIM(D5106)),Sort_Order_Lookup!$C$1:$E$250,3,FALSE)</f>
        <v>1</v>
      </c>
      <c r="H5106" s="59" t="str">
        <f>VLOOKUP(B5106,Titles_Lookup!$B$2:$C$259,2,FALSE)</f>
        <v>SEX BY SINGLE-YEAR AGE (WHITE ALONE, NOT HISPANIC OR LATINO) [209]</v>
      </c>
      <c r="I5106" s="59" t="str">
        <f>VLOOKUP(B5106,Universe_Lookup!$B$2:$C$250,2,FALSE)</f>
        <v>Universe: People who are White alone, not Hispanic or Latino</v>
      </c>
      <c r="J5106" s="59" t="s">
        <v>3813</v>
      </c>
    </row>
    <row r="5107" spans="1:10" x14ac:dyDescent="0.2">
      <c r="A5107" s="73" t="s">
        <v>2676</v>
      </c>
      <c r="B5107" s="59" t="s">
        <v>5625</v>
      </c>
      <c r="C5107" s="59" t="s">
        <v>5723</v>
      </c>
      <c r="D5107" s="65">
        <v>30</v>
      </c>
      <c r="E5107" s="65" t="str">
        <f>VLOOKUP(D5107,Files_Lookup!$A$2:$B$45,2,FALSE)</f>
        <v>us000302020.dhc</v>
      </c>
      <c r="F5107" s="66">
        <v>9</v>
      </c>
      <c r="G5107" s="59">
        <f>VLOOKUP(_xlfn.CONCAT(TRIM(B5107)," - ",TRIM(D5107)),Sort_Order_Lookup!$C$1:$E$250,3,FALSE)</f>
        <v>1</v>
      </c>
      <c r="H5107" s="59" t="str">
        <f>VLOOKUP(B5107,Titles_Lookup!$B$2:$C$259,2,FALSE)</f>
        <v>SEX BY SINGLE-YEAR AGE (WHITE ALONE, NOT HISPANIC OR LATINO) [209]</v>
      </c>
      <c r="I5107" s="59" t="str">
        <f>VLOOKUP(B5107,Universe_Lookup!$B$2:$C$250,2,FALSE)</f>
        <v>Universe: People who are White alone, not Hispanic or Latino</v>
      </c>
      <c r="J5107" s="59" t="s">
        <v>3815</v>
      </c>
    </row>
    <row r="5108" spans="1:10" x14ac:dyDescent="0.2">
      <c r="A5108" s="73" t="s">
        <v>2676</v>
      </c>
      <c r="B5108" s="59" t="s">
        <v>5625</v>
      </c>
      <c r="C5108" s="59" t="s">
        <v>5724</v>
      </c>
      <c r="D5108" s="65">
        <v>30</v>
      </c>
      <c r="E5108" s="65" t="str">
        <f>VLOOKUP(D5108,Files_Lookup!$A$2:$B$45,2,FALSE)</f>
        <v>us000302020.dhc</v>
      </c>
      <c r="F5108" s="66">
        <v>9</v>
      </c>
      <c r="G5108" s="59">
        <f>VLOOKUP(_xlfn.CONCAT(TRIM(B5108)," - ",TRIM(D5108)),Sort_Order_Lookup!$C$1:$E$250,3,FALSE)</f>
        <v>1</v>
      </c>
      <c r="H5108" s="59" t="str">
        <f>VLOOKUP(B5108,Titles_Lookup!$B$2:$C$259,2,FALSE)</f>
        <v>SEX BY SINGLE-YEAR AGE (WHITE ALONE, NOT HISPANIC OR LATINO) [209]</v>
      </c>
      <c r="I5108" s="59" t="str">
        <f>VLOOKUP(B5108,Universe_Lookup!$B$2:$C$250,2,FALSE)</f>
        <v>Universe: People who are White alone, not Hispanic or Latino</v>
      </c>
      <c r="J5108" s="59" t="s">
        <v>3817</v>
      </c>
    </row>
    <row r="5109" spans="1:10" x14ac:dyDescent="0.2">
      <c r="A5109" s="73" t="s">
        <v>2676</v>
      </c>
      <c r="B5109" s="59" t="s">
        <v>5625</v>
      </c>
      <c r="C5109" s="59" t="s">
        <v>5725</v>
      </c>
      <c r="D5109" s="65">
        <v>30</v>
      </c>
      <c r="E5109" s="65" t="str">
        <f>VLOOKUP(D5109,Files_Lookup!$A$2:$B$45,2,FALSE)</f>
        <v>us000302020.dhc</v>
      </c>
      <c r="F5109" s="66">
        <v>9</v>
      </c>
      <c r="G5109" s="59">
        <f>VLOOKUP(_xlfn.CONCAT(TRIM(B5109)," - ",TRIM(D5109)),Sort_Order_Lookup!$C$1:$E$250,3,FALSE)</f>
        <v>1</v>
      </c>
      <c r="H5109" s="59" t="str">
        <f>VLOOKUP(B5109,Titles_Lookup!$B$2:$C$259,2,FALSE)</f>
        <v>SEX BY SINGLE-YEAR AGE (WHITE ALONE, NOT HISPANIC OR LATINO) [209]</v>
      </c>
      <c r="I5109" s="59" t="str">
        <f>VLOOKUP(B5109,Universe_Lookup!$B$2:$C$250,2,FALSE)</f>
        <v>Universe: People who are White alone, not Hispanic or Latino</v>
      </c>
      <c r="J5109" s="59" t="s">
        <v>3819</v>
      </c>
    </row>
    <row r="5110" spans="1:10" x14ac:dyDescent="0.2">
      <c r="A5110" s="73" t="s">
        <v>2676</v>
      </c>
      <c r="B5110" s="59" t="s">
        <v>5625</v>
      </c>
      <c r="C5110" s="59" t="s">
        <v>5726</v>
      </c>
      <c r="D5110" s="65">
        <v>30</v>
      </c>
      <c r="E5110" s="65" t="str">
        <f>VLOOKUP(D5110,Files_Lookup!$A$2:$B$45,2,FALSE)</f>
        <v>us000302020.dhc</v>
      </c>
      <c r="F5110" s="66">
        <v>9</v>
      </c>
      <c r="G5110" s="59">
        <f>VLOOKUP(_xlfn.CONCAT(TRIM(B5110)," - ",TRIM(D5110)),Sort_Order_Lookup!$C$1:$E$250,3,FALSE)</f>
        <v>1</v>
      </c>
      <c r="H5110" s="59" t="str">
        <f>VLOOKUP(B5110,Titles_Lookup!$B$2:$C$259,2,FALSE)</f>
        <v>SEX BY SINGLE-YEAR AGE (WHITE ALONE, NOT HISPANIC OR LATINO) [209]</v>
      </c>
      <c r="I5110" s="59" t="str">
        <f>VLOOKUP(B5110,Universe_Lookup!$B$2:$C$250,2,FALSE)</f>
        <v>Universe: People who are White alone, not Hispanic or Latino</v>
      </c>
      <c r="J5110" s="59" t="s">
        <v>3821</v>
      </c>
    </row>
    <row r="5111" spans="1:10" x14ac:dyDescent="0.2">
      <c r="A5111" s="73" t="s">
        <v>2676</v>
      </c>
      <c r="B5111" s="59" t="s">
        <v>5625</v>
      </c>
      <c r="C5111" s="59" t="s">
        <v>5727</v>
      </c>
      <c r="D5111" s="65">
        <v>30</v>
      </c>
      <c r="E5111" s="65" t="str">
        <f>VLOOKUP(D5111,Files_Lookup!$A$2:$B$45,2,FALSE)</f>
        <v>us000302020.dhc</v>
      </c>
      <c r="F5111" s="66">
        <v>9</v>
      </c>
      <c r="G5111" s="59">
        <f>VLOOKUP(_xlfn.CONCAT(TRIM(B5111)," - ",TRIM(D5111)),Sort_Order_Lookup!$C$1:$E$250,3,FALSE)</f>
        <v>1</v>
      </c>
      <c r="H5111" s="59" t="str">
        <f>VLOOKUP(B5111,Titles_Lookup!$B$2:$C$259,2,FALSE)</f>
        <v>SEX BY SINGLE-YEAR AGE (WHITE ALONE, NOT HISPANIC OR LATINO) [209]</v>
      </c>
      <c r="I5111" s="59" t="str">
        <f>VLOOKUP(B5111,Universe_Lookup!$B$2:$C$250,2,FALSE)</f>
        <v>Universe: People who are White alone, not Hispanic or Latino</v>
      </c>
      <c r="J5111" s="59" t="s">
        <v>3823</v>
      </c>
    </row>
    <row r="5112" spans="1:10" x14ac:dyDescent="0.2">
      <c r="A5112" s="73" t="s">
        <v>2676</v>
      </c>
      <c r="B5112" s="59" t="s">
        <v>5625</v>
      </c>
      <c r="C5112" s="59" t="s">
        <v>5728</v>
      </c>
      <c r="D5112" s="65">
        <v>30</v>
      </c>
      <c r="E5112" s="65" t="str">
        <f>VLOOKUP(D5112,Files_Lookup!$A$2:$B$45,2,FALSE)</f>
        <v>us000302020.dhc</v>
      </c>
      <c r="F5112" s="66">
        <v>9</v>
      </c>
      <c r="G5112" s="59">
        <f>VLOOKUP(_xlfn.CONCAT(TRIM(B5112)," - ",TRIM(D5112)),Sort_Order_Lookup!$C$1:$E$250,3,FALSE)</f>
        <v>1</v>
      </c>
      <c r="H5112" s="59" t="str">
        <f>VLOOKUP(B5112,Titles_Lookup!$B$2:$C$259,2,FALSE)</f>
        <v>SEX BY SINGLE-YEAR AGE (WHITE ALONE, NOT HISPANIC OR LATINO) [209]</v>
      </c>
      <c r="I5112" s="59" t="str">
        <f>VLOOKUP(B5112,Universe_Lookup!$B$2:$C$250,2,FALSE)</f>
        <v>Universe: People who are White alone, not Hispanic or Latino</v>
      </c>
      <c r="J5112" s="59" t="s">
        <v>3825</v>
      </c>
    </row>
    <row r="5113" spans="1:10" x14ac:dyDescent="0.2">
      <c r="A5113" s="73" t="s">
        <v>2676</v>
      </c>
      <c r="B5113" s="59" t="s">
        <v>5625</v>
      </c>
      <c r="C5113" s="59" t="s">
        <v>5729</v>
      </c>
      <c r="D5113" s="65">
        <v>30</v>
      </c>
      <c r="E5113" s="65" t="str">
        <f>VLOOKUP(D5113,Files_Lookup!$A$2:$B$45,2,FALSE)</f>
        <v>us000302020.dhc</v>
      </c>
      <c r="F5113" s="66">
        <v>9</v>
      </c>
      <c r="G5113" s="59">
        <f>VLOOKUP(_xlfn.CONCAT(TRIM(B5113)," - ",TRIM(D5113)),Sort_Order_Lookup!$C$1:$E$250,3,FALSE)</f>
        <v>1</v>
      </c>
      <c r="H5113" s="59" t="str">
        <f>VLOOKUP(B5113,Titles_Lookup!$B$2:$C$259,2,FALSE)</f>
        <v>SEX BY SINGLE-YEAR AGE (WHITE ALONE, NOT HISPANIC OR LATINO) [209]</v>
      </c>
      <c r="I5113" s="59" t="str">
        <f>VLOOKUP(B5113,Universe_Lookup!$B$2:$C$250,2,FALSE)</f>
        <v>Universe: People who are White alone, not Hispanic or Latino</v>
      </c>
      <c r="J5113" s="59" t="s">
        <v>3827</v>
      </c>
    </row>
    <row r="5114" spans="1:10" x14ac:dyDescent="0.2">
      <c r="A5114" s="73" t="s">
        <v>2676</v>
      </c>
      <c r="B5114" s="59" t="s">
        <v>5625</v>
      </c>
      <c r="C5114" s="59" t="s">
        <v>5730</v>
      </c>
      <c r="D5114" s="65">
        <v>30</v>
      </c>
      <c r="E5114" s="65" t="str">
        <f>VLOOKUP(D5114,Files_Lookup!$A$2:$B$45,2,FALSE)</f>
        <v>us000302020.dhc</v>
      </c>
      <c r="F5114" s="66">
        <v>9</v>
      </c>
      <c r="G5114" s="59">
        <f>VLOOKUP(_xlfn.CONCAT(TRIM(B5114)," - ",TRIM(D5114)),Sort_Order_Lookup!$C$1:$E$250,3,FALSE)</f>
        <v>1</v>
      </c>
      <c r="H5114" s="59" t="str">
        <f>VLOOKUP(B5114,Titles_Lookup!$B$2:$C$259,2,FALSE)</f>
        <v>SEX BY SINGLE-YEAR AGE (WHITE ALONE, NOT HISPANIC OR LATINO) [209]</v>
      </c>
      <c r="I5114" s="59" t="str">
        <f>VLOOKUP(B5114,Universe_Lookup!$B$2:$C$250,2,FALSE)</f>
        <v>Universe: People who are White alone, not Hispanic or Latino</v>
      </c>
      <c r="J5114" s="59" t="s">
        <v>3829</v>
      </c>
    </row>
    <row r="5115" spans="1:10" x14ac:dyDescent="0.2">
      <c r="A5115" s="73" t="s">
        <v>2676</v>
      </c>
      <c r="B5115" s="59" t="s">
        <v>5625</v>
      </c>
      <c r="C5115" s="59" t="s">
        <v>5731</v>
      </c>
      <c r="D5115" s="65">
        <v>30</v>
      </c>
      <c r="E5115" s="65" t="str">
        <f>VLOOKUP(D5115,Files_Lookup!$A$2:$B$45,2,FALSE)</f>
        <v>us000302020.dhc</v>
      </c>
      <c r="F5115" s="66">
        <v>9</v>
      </c>
      <c r="G5115" s="59">
        <f>VLOOKUP(_xlfn.CONCAT(TRIM(B5115)," - ",TRIM(D5115)),Sort_Order_Lookup!$C$1:$E$250,3,FALSE)</f>
        <v>1</v>
      </c>
      <c r="H5115" s="59" t="str">
        <f>VLOOKUP(B5115,Titles_Lookup!$B$2:$C$259,2,FALSE)</f>
        <v>SEX BY SINGLE-YEAR AGE (WHITE ALONE, NOT HISPANIC OR LATINO) [209]</v>
      </c>
      <c r="I5115" s="59" t="str">
        <f>VLOOKUP(B5115,Universe_Lookup!$B$2:$C$250,2,FALSE)</f>
        <v>Universe: People who are White alone, not Hispanic or Latino</v>
      </c>
      <c r="J5115" s="59" t="s">
        <v>3831</v>
      </c>
    </row>
    <row r="5116" spans="1:10" x14ac:dyDescent="0.2">
      <c r="A5116" s="73" t="s">
        <v>2676</v>
      </c>
      <c r="B5116" s="59" t="s">
        <v>5625</v>
      </c>
      <c r="C5116" s="59" t="s">
        <v>5732</v>
      </c>
      <c r="D5116" s="65">
        <v>30</v>
      </c>
      <c r="E5116" s="65" t="str">
        <f>VLOOKUP(D5116,Files_Lookup!$A$2:$B$45,2,FALSE)</f>
        <v>us000302020.dhc</v>
      </c>
      <c r="F5116" s="66">
        <v>9</v>
      </c>
      <c r="G5116" s="59">
        <f>VLOOKUP(_xlfn.CONCAT(TRIM(B5116)," - ",TRIM(D5116)),Sort_Order_Lookup!$C$1:$E$250,3,FALSE)</f>
        <v>1</v>
      </c>
      <c r="H5116" s="59" t="str">
        <f>VLOOKUP(B5116,Titles_Lookup!$B$2:$C$259,2,FALSE)</f>
        <v>SEX BY SINGLE-YEAR AGE (WHITE ALONE, NOT HISPANIC OR LATINO) [209]</v>
      </c>
      <c r="I5116" s="59" t="str">
        <f>VLOOKUP(B5116,Universe_Lookup!$B$2:$C$250,2,FALSE)</f>
        <v>Universe: People who are White alone, not Hispanic or Latino</v>
      </c>
      <c r="J5116" s="59" t="s">
        <v>516</v>
      </c>
    </row>
    <row r="5117" spans="1:10" x14ac:dyDescent="0.2">
      <c r="A5117" s="73" t="s">
        <v>2676</v>
      </c>
      <c r="B5117" s="59" t="s">
        <v>5625</v>
      </c>
      <c r="C5117" s="59" t="s">
        <v>5733</v>
      </c>
      <c r="D5117" s="65">
        <v>30</v>
      </c>
      <c r="E5117" s="65" t="str">
        <f>VLOOKUP(D5117,Files_Lookup!$A$2:$B$45,2,FALSE)</f>
        <v>us000302020.dhc</v>
      </c>
      <c r="F5117" s="66">
        <v>9</v>
      </c>
      <c r="G5117" s="59">
        <f>VLOOKUP(_xlfn.CONCAT(TRIM(B5117)," - ",TRIM(D5117)),Sort_Order_Lookup!$C$1:$E$250,3,FALSE)</f>
        <v>1</v>
      </c>
      <c r="H5117" s="59" t="str">
        <f>VLOOKUP(B5117,Titles_Lookup!$B$2:$C$259,2,FALSE)</f>
        <v>SEX BY SINGLE-YEAR AGE (WHITE ALONE, NOT HISPANIC OR LATINO) [209]</v>
      </c>
      <c r="I5117" s="59" t="str">
        <f>VLOOKUP(B5117,Universe_Lookup!$B$2:$C$250,2,FALSE)</f>
        <v>Universe: People who are White alone, not Hispanic or Latino</v>
      </c>
      <c r="J5117" s="59" t="s">
        <v>2323</v>
      </c>
    </row>
    <row r="5118" spans="1:10" x14ac:dyDescent="0.2">
      <c r="A5118" s="73" t="s">
        <v>2676</v>
      </c>
      <c r="B5118" s="59" t="s">
        <v>5625</v>
      </c>
      <c r="C5118" s="59" t="s">
        <v>5734</v>
      </c>
      <c r="D5118" s="65">
        <v>30</v>
      </c>
      <c r="E5118" s="65" t="str">
        <f>VLOOKUP(D5118,Files_Lookup!$A$2:$B$45,2,FALSE)</f>
        <v>us000302020.dhc</v>
      </c>
      <c r="F5118" s="66">
        <v>9</v>
      </c>
      <c r="G5118" s="59">
        <f>VLOOKUP(_xlfn.CONCAT(TRIM(B5118)," - ",TRIM(D5118)),Sort_Order_Lookup!$C$1:$E$250,3,FALSE)</f>
        <v>1</v>
      </c>
      <c r="H5118" s="59" t="str">
        <f>VLOOKUP(B5118,Titles_Lookup!$B$2:$C$259,2,FALSE)</f>
        <v>SEX BY SINGLE-YEAR AGE (WHITE ALONE, NOT HISPANIC OR LATINO) [209]</v>
      </c>
      <c r="I5118" s="59" t="str">
        <f>VLOOKUP(B5118,Universe_Lookup!$B$2:$C$250,2,FALSE)</f>
        <v>Universe: People who are White alone, not Hispanic or Latino</v>
      </c>
      <c r="J5118" s="59" t="s">
        <v>2325</v>
      </c>
    </row>
    <row r="5119" spans="1:10" x14ac:dyDescent="0.2">
      <c r="A5119" s="73" t="s">
        <v>2676</v>
      </c>
      <c r="B5119" s="59" t="s">
        <v>5625</v>
      </c>
      <c r="C5119" s="59" t="s">
        <v>5735</v>
      </c>
      <c r="D5119" s="65">
        <v>30</v>
      </c>
      <c r="E5119" s="65" t="str">
        <f>VLOOKUP(D5119,Files_Lookup!$A$2:$B$45,2,FALSE)</f>
        <v>us000302020.dhc</v>
      </c>
      <c r="F5119" s="66">
        <v>9</v>
      </c>
      <c r="G5119" s="59">
        <f>VLOOKUP(_xlfn.CONCAT(TRIM(B5119)," - ",TRIM(D5119)),Sort_Order_Lookup!$C$1:$E$250,3,FALSE)</f>
        <v>1</v>
      </c>
      <c r="H5119" s="59" t="str">
        <f>VLOOKUP(B5119,Titles_Lookup!$B$2:$C$259,2,FALSE)</f>
        <v>SEX BY SINGLE-YEAR AGE (WHITE ALONE, NOT HISPANIC OR LATINO) [209]</v>
      </c>
      <c r="I5119" s="59" t="str">
        <f>VLOOKUP(B5119,Universe_Lookup!$B$2:$C$250,2,FALSE)</f>
        <v>Universe: People who are White alone, not Hispanic or Latino</v>
      </c>
      <c r="J5119" s="59" t="s">
        <v>2327</v>
      </c>
    </row>
    <row r="5120" spans="1:10" x14ac:dyDescent="0.2">
      <c r="A5120" s="73" t="s">
        <v>2676</v>
      </c>
      <c r="B5120" s="59" t="s">
        <v>5625</v>
      </c>
      <c r="C5120" s="59" t="s">
        <v>5736</v>
      </c>
      <c r="D5120" s="65">
        <v>30</v>
      </c>
      <c r="E5120" s="65" t="str">
        <f>VLOOKUP(D5120,Files_Lookup!$A$2:$B$45,2,FALSE)</f>
        <v>us000302020.dhc</v>
      </c>
      <c r="F5120" s="66">
        <v>9</v>
      </c>
      <c r="G5120" s="59">
        <f>VLOOKUP(_xlfn.CONCAT(TRIM(B5120)," - ",TRIM(D5120)),Sort_Order_Lookup!$C$1:$E$250,3,FALSE)</f>
        <v>1</v>
      </c>
      <c r="H5120" s="59" t="str">
        <f>VLOOKUP(B5120,Titles_Lookup!$B$2:$C$259,2,FALSE)</f>
        <v>SEX BY SINGLE-YEAR AGE (WHITE ALONE, NOT HISPANIC OR LATINO) [209]</v>
      </c>
      <c r="I5120" s="59" t="str">
        <f>VLOOKUP(B5120,Universe_Lookup!$B$2:$C$250,2,FALSE)</f>
        <v>Universe: People who are White alone, not Hispanic or Latino</v>
      </c>
      <c r="J5120" s="59" t="s">
        <v>2329</v>
      </c>
    </row>
    <row r="5121" spans="1:10" x14ac:dyDescent="0.2">
      <c r="A5121" s="73" t="s">
        <v>2676</v>
      </c>
      <c r="B5121" s="59" t="s">
        <v>5625</v>
      </c>
      <c r="C5121" s="59" t="s">
        <v>5737</v>
      </c>
      <c r="D5121" s="65">
        <v>30</v>
      </c>
      <c r="E5121" s="65" t="str">
        <f>VLOOKUP(D5121,Files_Lookup!$A$2:$B$45,2,FALSE)</f>
        <v>us000302020.dhc</v>
      </c>
      <c r="F5121" s="66">
        <v>9</v>
      </c>
      <c r="G5121" s="59">
        <f>VLOOKUP(_xlfn.CONCAT(TRIM(B5121)," - ",TRIM(D5121)),Sort_Order_Lookup!$C$1:$E$250,3,FALSE)</f>
        <v>1</v>
      </c>
      <c r="H5121" s="59" t="str">
        <f>VLOOKUP(B5121,Titles_Lookup!$B$2:$C$259,2,FALSE)</f>
        <v>SEX BY SINGLE-YEAR AGE (WHITE ALONE, NOT HISPANIC OR LATINO) [209]</v>
      </c>
      <c r="I5121" s="59" t="str">
        <f>VLOOKUP(B5121,Universe_Lookup!$B$2:$C$250,2,FALSE)</f>
        <v>Universe: People who are White alone, not Hispanic or Latino</v>
      </c>
      <c r="J5121" s="59" t="s">
        <v>2331</v>
      </c>
    </row>
    <row r="5122" spans="1:10" x14ac:dyDescent="0.2">
      <c r="A5122" s="73" t="s">
        <v>2676</v>
      </c>
      <c r="B5122" s="59" t="s">
        <v>5625</v>
      </c>
      <c r="C5122" s="59" t="s">
        <v>5738</v>
      </c>
      <c r="D5122" s="65">
        <v>30</v>
      </c>
      <c r="E5122" s="65" t="str">
        <f>VLOOKUP(D5122,Files_Lookup!$A$2:$B$45,2,FALSE)</f>
        <v>us000302020.dhc</v>
      </c>
      <c r="F5122" s="66">
        <v>9</v>
      </c>
      <c r="G5122" s="59">
        <f>VLOOKUP(_xlfn.CONCAT(TRIM(B5122)," - ",TRIM(D5122)),Sort_Order_Lookup!$C$1:$E$250,3,FALSE)</f>
        <v>1</v>
      </c>
      <c r="H5122" s="59" t="str">
        <f>VLOOKUP(B5122,Titles_Lookup!$B$2:$C$259,2,FALSE)</f>
        <v>SEX BY SINGLE-YEAR AGE (WHITE ALONE, NOT HISPANIC OR LATINO) [209]</v>
      </c>
      <c r="I5122" s="59" t="str">
        <f>VLOOKUP(B5122,Universe_Lookup!$B$2:$C$250,2,FALSE)</f>
        <v>Universe: People who are White alone, not Hispanic or Latino</v>
      </c>
      <c r="J5122" s="59" t="s">
        <v>2333</v>
      </c>
    </row>
    <row r="5123" spans="1:10" x14ac:dyDescent="0.2">
      <c r="A5123" s="73" t="s">
        <v>2676</v>
      </c>
      <c r="B5123" s="59" t="s">
        <v>5625</v>
      </c>
      <c r="C5123" s="59" t="s">
        <v>5739</v>
      </c>
      <c r="D5123" s="65">
        <v>30</v>
      </c>
      <c r="E5123" s="65" t="str">
        <f>VLOOKUP(D5123,Files_Lookup!$A$2:$B$45,2,FALSE)</f>
        <v>us000302020.dhc</v>
      </c>
      <c r="F5123" s="66">
        <v>9</v>
      </c>
      <c r="G5123" s="59">
        <f>VLOOKUP(_xlfn.CONCAT(TRIM(B5123)," - ",TRIM(D5123)),Sort_Order_Lookup!$C$1:$E$250,3,FALSE)</f>
        <v>1</v>
      </c>
      <c r="H5123" s="59" t="str">
        <f>VLOOKUP(B5123,Titles_Lookup!$B$2:$C$259,2,FALSE)</f>
        <v>SEX BY SINGLE-YEAR AGE (WHITE ALONE, NOT HISPANIC OR LATINO) [209]</v>
      </c>
      <c r="I5123" s="59" t="str">
        <f>VLOOKUP(B5123,Universe_Lookup!$B$2:$C$250,2,FALSE)</f>
        <v>Universe: People who are White alone, not Hispanic or Latino</v>
      </c>
      <c r="J5123" s="59" t="s">
        <v>2335</v>
      </c>
    </row>
    <row r="5124" spans="1:10" x14ac:dyDescent="0.2">
      <c r="A5124" s="73" t="s">
        <v>2676</v>
      </c>
      <c r="B5124" s="59" t="s">
        <v>5625</v>
      </c>
      <c r="C5124" s="59" t="s">
        <v>5740</v>
      </c>
      <c r="D5124" s="65">
        <v>30</v>
      </c>
      <c r="E5124" s="65" t="str">
        <f>VLOOKUP(D5124,Files_Lookup!$A$2:$B$45,2,FALSE)</f>
        <v>us000302020.dhc</v>
      </c>
      <c r="F5124" s="66">
        <v>9</v>
      </c>
      <c r="G5124" s="59">
        <f>VLOOKUP(_xlfn.CONCAT(TRIM(B5124)," - ",TRIM(D5124)),Sort_Order_Lookup!$C$1:$E$250,3,FALSE)</f>
        <v>1</v>
      </c>
      <c r="H5124" s="59" t="str">
        <f>VLOOKUP(B5124,Titles_Lookup!$B$2:$C$259,2,FALSE)</f>
        <v>SEX BY SINGLE-YEAR AGE (WHITE ALONE, NOT HISPANIC OR LATINO) [209]</v>
      </c>
      <c r="I5124" s="59" t="str">
        <f>VLOOKUP(B5124,Universe_Lookup!$B$2:$C$250,2,FALSE)</f>
        <v>Universe: People who are White alone, not Hispanic or Latino</v>
      </c>
      <c r="J5124" s="59" t="s">
        <v>2337</v>
      </c>
    </row>
    <row r="5125" spans="1:10" x14ac:dyDescent="0.2">
      <c r="A5125" s="73" t="s">
        <v>2676</v>
      </c>
      <c r="B5125" s="59" t="s">
        <v>5625</v>
      </c>
      <c r="C5125" s="59" t="s">
        <v>5741</v>
      </c>
      <c r="D5125" s="65">
        <v>30</v>
      </c>
      <c r="E5125" s="65" t="str">
        <f>VLOOKUP(D5125,Files_Lookup!$A$2:$B$45,2,FALSE)</f>
        <v>us000302020.dhc</v>
      </c>
      <c r="F5125" s="66">
        <v>9</v>
      </c>
      <c r="G5125" s="59">
        <f>VLOOKUP(_xlfn.CONCAT(TRIM(B5125)," - ",TRIM(D5125)),Sort_Order_Lookup!$C$1:$E$250,3,FALSE)</f>
        <v>1</v>
      </c>
      <c r="H5125" s="59" t="str">
        <f>VLOOKUP(B5125,Titles_Lookup!$B$2:$C$259,2,FALSE)</f>
        <v>SEX BY SINGLE-YEAR AGE (WHITE ALONE, NOT HISPANIC OR LATINO) [209]</v>
      </c>
      <c r="I5125" s="59" t="str">
        <f>VLOOKUP(B5125,Universe_Lookup!$B$2:$C$250,2,FALSE)</f>
        <v>Universe: People who are White alone, not Hispanic or Latino</v>
      </c>
      <c r="J5125" s="59" t="s">
        <v>2339</v>
      </c>
    </row>
    <row r="5126" spans="1:10" x14ac:dyDescent="0.2">
      <c r="A5126" s="73" t="s">
        <v>2676</v>
      </c>
      <c r="B5126" s="59" t="s">
        <v>5625</v>
      </c>
      <c r="C5126" s="59" t="s">
        <v>5742</v>
      </c>
      <c r="D5126" s="65">
        <v>30</v>
      </c>
      <c r="E5126" s="65" t="str">
        <f>VLOOKUP(D5126,Files_Lookup!$A$2:$B$45,2,FALSE)</f>
        <v>us000302020.dhc</v>
      </c>
      <c r="F5126" s="66">
        <v>9</v>
      </c>
      <c r="G5126" s="59">
        <f>VLOOKUP(_xlfn.CONCAT(TRIM(B5126)," - ",TRIM(D5126)),Sort_Order_Lookup!$C$1:$E$250,3,FALSE)</f>
        <v>1</v>
      </c>
      <c r="H5126" s="59" t="str">
        <f>VLOOKUP(B5126,Titles_Lookup!$B$2:$C$259,2,FALSE)</f>
        <v>SEX BY SINGLE-YEAR AGE (WHITE ALONE, NOT HISPANIC OR LATINO) [209]</v>
      </c>
      <c r="I5126" s="59" t="str">
        <f>VLOOKUP(B5126,Universe_Lookup!$B$2:$C$250,2,FALSE)</f>
        <v>Universe: People who are White alone, not Hispanic or Latino</v>
      </c>
      <c r="J5126" s="59" t="s">
        <v>2341</v>
      </c>
    </row>
    <row r="5127" spans="1:10" x14ac:dyDescent="0.2">
      <c r="A5127" s="73" t="s">
        <v>2676</v>
      </c>
      <c r="B5127" s="59" t="s">
        <v>5625</v>
      </c>
      <c r="C5127" s="59" t="s">
        <v>5743</v>
      </c>
      <c r="D5127" s="65">
        <v>30</v>
      </c>
      <c r="E5127" s="65" t="str">
        <f>VLOOKUP(D5127,Files_Lookup!$A$2:$B$45,2,FALSE)</f>
        <v>us000302020.dhc</v>
      </c>
      <c r="F5127" s="66">
        <v>9</v>
      </c>
      <c r="G5127" s="59">
        <f>VLOOKUP(_xlfn.CONCAT(TRIM(B5127)," - ",TRIM(D5127)),Sort_Order_Lookup!$C$1:$E$250,3,FALSE)</f>
        <v>1</v>
      </c>
      <c r="H5127" s="59" t="str">
        <f>VLOOKUP(B5127,Titles_Lookup!$B$2:$C$259,2,FALSE)</f>
        <v>SEX BY SINGLE-YEAR AGE (WHITE ALONE, NOT HISPANIC OR LATINO) [209]</v>
      </c>
      <c r="I5127" s="59" t="str">
        <f>VLOOKUP(B5127,Universe_Lookup!$B$2:$C$250,2,FALSE)</f>
        <v>Universe: People who are White alone, not Hispanic or Latino</v>
      </c>
      <c r="J5127" s="59" t="s">
        <v>2343</v>
      </c>
    </row>
    <row r="5128" spans="1:10" x14ac:dyDescent="0.2">
      <c r="A5128" s="73" t="s">
        <v>2676</v>
      </c>
      <c r="B5128" s="59" t="s">
        <v>5625</v>
      </c>
      <c r="C5128" s="59" t="s">
        <v>5744</v>
      </c>
      <c r="D5128" s="65">
        <v>30</v>
      </c>
      <c r="E5128" s="65" t="str">
        <f>VLOOKUP(D5128,Files_Lookup!$A$2:$B$45,2,FALSE)</f>
        <v>us000302020.dhc</v>
      </c>
      <c r="F5128" s="66">
        <v>9</v>
      </c>
      <c r="G5128" s="59">
        <f>VLOOKUP(_xlfn.CONCAT(TRIM(B5128)," - ",TRIM(D5128)),Sort_Order_Lookup!$C$1:$E$250,3,FALSE)</f>
        <v>1</v>
      </c>
      <c r="H5128" s="59" t="str">
        <f>VLOOKUP(B5128,Titles_Lookup!$B$2:$C$259,2,FALSE)</f>
        <v>SEX BY SINGLE-YEAR AGE (WHITE ALONE, NOT HISPANIC OR LATINO) [209]</v>
      </c>
      <c r="I5128" s="59" t="str">
        <f>VLOOKUP(B5128,Universe_Lookup!$B$2:$C$250,2,FALSE)</f>
        <v>Universe: People who are White alone, not Hispanic or Latino</v>
      </c>
      <c r="J5128" s="59" t="s">
        <v>2345</v>
      </c>
    </row>
    <row r="5129" spans="1:10" x14ac:dyDescent="0.2">
      <c r="A5129" s="73" t="s">
        <v>2676</v>
      </c>
      <c r="B5129" s="59" t="s">
        <v>5625</v>
      </c>
      <c r="C5129" s="59" t="s">
        <v>5745</v>
      </c>
      <c r="D5129" s="65">
        <v>30</v>
      </c>
      <c r="E5129" s="65" t="str">
        <f>VLOOKUP(D5129,Files_Lookup!$A$2:$B$45,2,FALSE)</f>
        <v>us000302020.dhc</v>
      </c>
      <c r="F5129" s="66">
        <v>9</v>
      </c>
      <c r="G5129" s="59">
        <f>VLOOKUP(_xlfn.CONCAT(TRIM(B5129)," - ",TRIM(D5129)),Sort_Order_Lookup!$C$1:$E$250,3,FALSE)</f>
        <v>1</v>
      </c>
      <c r="H5129" s="59" t="str">
        <f>VLOOKUP(B5129,Titles_Lookup!$B$2:$C$259,2,FALSE)</f>
        <v>SEX BY SINGLE-YEAR AGE (WHITE ALONE, NOT HISPANIC OR LATINO) [209]</v>
      </c>
      <c r="I5129" s="59" t="str">
        <f>VLOOKUP(B5129,Universe_Lookup!$B$2:$C$250,2,FALSE)</f>
        <v>Universe: People who are White alone, not Hispanic or Latino</v>
      </c>
      <c r="J5129" s="59" t="s">
        <v>2347</v>
      </c>
    </row>
    <row r="5130" spans="1:10" x14ac:dyDescent="0.2">
      <c r="A5130" s="73" t="s">
        <v>2676</v>
      </c>
      <c r="B5130" s="59" t="s">
        <v>5625</v>
      </c>
      <c r="C5130" s="59" t="s">
        <v>5746</v>
      </c>
      <c r="D5130" s="65">
        <v>30</v>
      </c>
      <c r="E5130" s="65" t="str">
        <f>VLOOKUP(D5130,Files_Lookup!$A$2:$B$45,2,FALSE)</f>
        <v>us000302020.dhc</v>
      </c>
      <c r="F5130" s="66">
        <v>9</v>
      </c>
      <c r="G5130" s="59">
        <f>VLOOKUP(_xlfn.CONCAT(TRIM(B5130)," - ",TRIM(D5130)),Sort_Order_Lookup!$C$1:$E$250,3,FALSE)</f>
        <v>1</v>
      </c>
      <c r="H5130" s="59" t="str">
        <f>VLOOKUP(B5130,Titles_Lookup!$B$2:$C$259,2,FALSE)</f>
        <v>SEX BY SINGLE-YEAR AGE (WHITE ALONE, NOT HISPANIC OR LATINO) [209]</v>
      </c>
      <c r="I5130" s="59" t="str">
        <f>VLOOKUP(B5130,Universe_Lookup!$B$2:$C$250,2,FALSE)</f>
        <v>Universe: People who are White alone, not Hispanic or Latino</v>
      </c>
      <c r="J5130" s="59" t="s">
        <v>2349</v>
      </c>
    </row>
    <row r="5131" spans="1:10" x14ac:dyDescent="0.2">
      <c r="A5131" s="73" t="s">
        <v>2676</v>
      </c>
      <c r="B5131" s="59" t="s">
        <v>5625</v>
      </c>
      <c r="C5131" s="59" t="s">
        <v>5747</v>
      </c>
      <c r="D5131" s="65">
        <v>30</v>
      </c>
      <c r="E5131" s="65" t="str">
        <f>VLOOKUP(D5131,Files_Lookup!$A$2:$B$45,2,FALSE)</f>
        <v>us000302020.dhc</v>
      </c>
      <c r="F5131" s="66">
        <v>9</v>
      </c>
      <c r="G5131" s="59">
        <f>VLOOKUP(_xlfn.CONCAT(TRIM(B5131)," - ",TRIM(D5131)),Sort_Order_Lookup!$C$1:$E$250,3,FALSE)</f>
        <v>1</v>
      </c>
      <c r="H5131" s="59" t="str">
        <f>VLOOKUP(B5131,Titles_Lookup!$B$2:$C$259,2,FALSE)</f>
        <v>SEX BY SINGLE-YEAR AGE (WHITE ALONE, NOT HISPANIC OR LATINO) [209]</v>
      </c>
      <c r="I5131" s="59" t="str">
        <f>VLOOKUP(B5131,Universe_Lookup!$B$2:$C$250,2,FALSE)</f>
        <v>Universe: People who are White alone, not Hispanic or Latino</v>
      </c>
      <c r="J5131" s="59" t="s">
        <v>2351</v>
      </c>
    </row>
    <row r="5132" spans="1:10" x14ac:dyDescent="0.2">
      <c r="A5132" s="73" t="s">
        <v>2676</v>
      </c>
      <c r="B5132" s="59" t="s">
        <v>5625</v>
      </c>
      <c r="C5132" s="59" t="s">
        <v>5748</v>
      </c>
      <c r="D5132" s="65">
        <v>30</v>
      </c>
      <c r="E5132" s="65" t="str">
        <f>VLOOKUP(D5132,Files_Lookup!$A$2:$B$45,2,FALSE)</f>
        <v>us000302020.dhc</v>
      </c>
      <c r="F5132" s="66">
        <v>9</v>
      </c>
      <c r="G5132" s="59">
        <f>VLOOKUP(_xlfn.CONCAT(TRIM(B5132)," - ",TRIM(D5132)),Sort_Order_Lookup!$C$1:$E$250,3,FALSE)</f>
        <v>1</v>
      </c>
      <c r="H5132" s="59" t="str">
        <f>VLOOKUP(B5132,Titles_Lookup!$B$2:$C$259,2,FALSE)</f>
        <v>SEX BY SINGLE-YEAR AGE (WHITE ALONE, NOT HISPANIC OR LATINO) [209]</v>
      </c>
      <c r="I5132" s="59" t="str">
        <f>VLOOKUP(B5132,Universe_Lookup!$B$2:$C$250,2,FALSE)</f>
        <v>Universe: People who are White alone, not Hispanic or Latino</v>
      </c>
      <c r="J5132" s="59" t="s">
        <v>2353</v>
      </c>
    </row>
    <row r="5133" spans="1:10" x14ac:dyDescent="0.2">
      <c r="A5133" s="73" t="s">
        <v>2676</v>
      </c>
      <c r="B5133" s="59" t="s">
        <v>5625</v>
      </c>
      <c r="C5133" s="59" t="s">
        <v>5749</v>
      </c>
      <c r="D5133" s="65">
        <v>30</v>
      </c>
      <c r="E5133" s="65" t="str">
        <f>VLOOKUP(D5133,Files_Lookup!$A$2:$B$45,2,FALSE)</f>
        <v>us000302020.dhc</v>
      </c>
      <c r="F5133" s="66">
        <v>9</v>
      </c>
      <c r="G5133" s="59">
        <f>VLOOKUP(_xlfn.CONCAT(TRIM(B5133)," - ",TRIM(D5133)),Sort_Order_Lookup!$C$1:$E$250,3,FALSE)</f>
        <v>1</v>
      </c>
      <c r="H5133" s="59" t="str">
        <f>VLOOKUP(B5133,Titles_Lookup!$B$2:$C$259,2,FALSE)</f>
        <v>SEX BY SINGLE-YEAR AGE (WHITE ALONE, NOT HISPANIC OR LATINO) [209]</v>
      </c>
      <c r="I5133" s="59" t="str">
        <f>VLOOKUP(B5133,Universe_Lookup!$B$2:$C$250,2,FALSE)</f>
        <v>Universe: People who are White alone, not Hispanic or Latino</v>
      </c>
      <c r="J5133" s="59" t="s">
        <v>2355</v>
      </c>
    </row>
    <row r="5134" spans="1:10" x14ac:dyDescent="0.2">
      <c r="A5134" s="73" t="s">
        <v>2676</v>
      </c>
      <c r="B5134" s="59" t="s">
        <v>5625</v>
      </c>
      <c r="C5134" s="59" t="s">
        <v>5750</v>
      </c>
      <c r="D5134" s="65">
        <v>30</v>
      </c>
      <c r="E5134" s="65" t="str">
        <f>VLOOKUP(D5134,Files_Lookup!$A$2:$B$45,2,FALSE)</f>
        <v>us000302020.dhc</v>
      </c>
      <c r="F5134" s="66">
        <v>9</v>
      </c>
      <c r="G5134" s="59">
        <f>VLOOKUP(_xlfn.CONCAT(TRIM(B5134)," - ",TRIM(D5134)),Sort_Order_Lookup!$C$1:$E$250,3,FALSE)</f>
        <v>1</v>
      </c>
      <c r="H5134" s="59" t="str">
        <f>VLOOKUP(B5134,Titles_Lookup!$B$2:$C$259,2,FALSE)</f>
        <v>SEX BY SINGLE-YEAR AGE (WHITE ALONE, NOT HISPANIC OR LATINO) [209]</v>
      </c>
      <c r="I5134" s="59" t="str">
        <f>VLOOKUP(B5134,Universe_Lookup!$B$2:$C$250,2,FALSE)</f>
        <v>Universe: People who are White alone, not Hispanic or Latino</v>
      </c>
      <c r="J5134" s="59" t="s">
        <v>2357</v>
      </c>
    </row>
    <row r="5135" spans="1:10" x14ac:dyDescent="0.2">
      <c r="A5135" s="73" t="s">
        <v>2676</v>
      </c>
      <c r="B5135" s="59" t="s">
        <v>5625</v>
      </c>
      <c r="C5135" s="59" t="s">
        <v>5751</v>
      </c>
      <c r="D5135" s="65">
        <v>30</v>
      </c>
      <c r="E5135" s="65" t="str">
        <f>VLOOKUP(D5135,Files_Lookup!$A$2:$B$45,2,FALSE)</f>
        <v>us000302020.dhc</v>
      </c>
      <c r="F5135" s="66">
        <v>9</v>
      </c>
      <c r="G5135" s="59">
        <f>VLOOKUP(_xlfn.CONCAT(TRIM(B5135)," - ",TRIM(D5135)),Sort_Order_Lookup!$C$1:$E$250,3,FALSE)</f>
        <v>1</v>
      </c>
      <c r="H5135" s="59" t="str">
        <f>VLOOKUP(B5135,Titles_Lookup!$B$2:$C$259,2,FALSE)</f>
        <v>SEX BY SINGLE-YEAR AGE (WHITE ALONE, NOT HISPANIC OR LATINO) [209]</v>
      </c>
      <c r="I5135" s="59" t="str">
        <f>VLOOKUP(B5135,Universe_Lookup!$B$2:$C$250,2,FALSE)</f>
        <v>Universe: People who are White alone, not Hispanic or Latino</v>
      </c>
      <c r="J5135" s="59" t="s">
        <v>2359</v>
      </c>
    </row>
    <row r="5136" spans="1:10" x14ac:dyDescent="0.2">
      <c r="A5136" s="73" t="s">
        <v>2676</v>
      </c>
      <c r="B5136" s="59" t="s">
        <v>5625</v>
      </c>
      <c r="C5136" s="59" t="s">
        <v>5752</v>
      </c>
      <c r="D5136" s="65">
        <v>30</v>
      </c>
      <c r="E5136" s="65" t="str">
        <f>VLOOKUP(D5136,Files_Lookup!$A$2:$B$45,2,FALSE)</f>
        <v>us000302020.dhc</v>
      </c>
      <c r="F5136" s="66">
        <v>9</v>
      </c>
      <c r="G5136" s="59">
        <f>VLOOKUP(_xlfn.CONCAT(TRIM(B5136)," - ",TRIM(D5136)),Sort_Order_Lookup!$C$1:$E$250,3,FALSE)</f>
        <v>1</v>
      </c>
      <c r="H5136" s="59" t="str">
        <f>VLOOKUP(B5136,Titles_Lookup!$B$2:$C$259,2,FALSE)</f>
        <v>SEX BY SINGLE-YEAR AGE (WHITE ALONE, NOT HISPANIC OR LATINO) [209]</v>
      </c>
      <c r="I5136" s="59" t="str">
        <f>VLOOKUP(B5136,Universe_Lookup!$B$2:$C$250,2,FALSE)</f>
        <v>Universe: People who are White alone, not Hispanic or Latino</v>
      </c>
      <c r="J5136" s="59" t="s">
        <v>2361</v>
      </c>
    </row>
    <row r="5137" spans="1:10" x14ac:dyDescent="0.2">
      <c r="A5137" s="73" t="s">
        <v>2676</v>
      </c>
      <c r="B5137" s="59" t="s">
        <v>5625</v>
      </c>
      <c r="C5137" s="59" t="s">
        <v>5753</v>
      </c>
      <c r="D5137" s="65">
        <v>30</v>
      </c>
      <c r="E5137" s="65" t="str">
        <f>VLOOKUP(D5137,Files_Lookup!$A$2:$B$45,2,FALSE)</f>
        <v>us000302020.dhc</v>
      </c>
      <c r="F5137" s="66">
        <v>9</v>
      </c>
      <c r="G5137" s="59">
        <f>VLOOKUP(_xlfn.CONCAT(TRIM(B5137)," - ",TRIM(D5137)),Sort_Order_Lookup!$C$1:$E$250,3,FALSE)</f>
        <v>1</v>
      </c>
      <c r="H5137" s="59" t="str">
        <f>VLOOKUP(B5137,Titles_Lookup!$B$2:$C$259,2,FALSE)</f>
        <v>SEX BY SINGLE-YEAR AGE (WHITE ALONE, NOT HISPANIC OR LATINO) [209]</v>
      </c>
      <c r="I5137" s="59" t="str">
        <f>VLOOKUP(B5137,Universe_Lookup!$B$2:$C$250,2,FALSE)</f>
        <v>Universe: People who are White alone, not Hispanic or Latino</v>
      </c>
      <c r="J5137" s="59" t="s">
        <v>480</v>
      </c>
    </row>
    <row r="5138" spans="1:10" x14ac:dyDescent="0.2">
      <c r="A5138" s="73" t="s">
        <v>2676</v>
      </c>
      <c r="B5138" s="59" t="s">
        <v>5625</v>
      </c>
      <c r="C5138" s="59" t="s">
        <v>5754</v>
      </c>
      <c r="D5138" s="65">
        <v>30</v>
      </c>
      <c r="E5138" s="65" t="str">
        <f>VLOOKUP(D5138,Files_Lookup!$A$2:$B$45,2,FALSE)</f>
        <v>us000302020.dhc</v>
      </c>
      <c r="F5138" s="66">
        <v>9</v>
      </c>
      <c r="G5138" s="59">
        <f>VLOOKUP(_xlfn.CONCAT(TRIM(B5138)," - ",TRIM(D5138)),Sort_Order_Lookup!$C$1:$E$250,3,FALSE)</f>
        <v>1</v>
      </c>
      <c r="H5138" s="59" t="str">
        <f>VLOOKUP(B5138,Titles_Lookup!$B$2:$C$259,2,FALSE)</f>
        <v>SEX BY SINGLE-YEAR AGE (WHITE ALONE, NOT HISPANIC OR LATINO) [209]</v>
      </c>
      <c r="I5138" s="59" t="str">
        <f>VLOOKUP(B5138,Universe_Lookup!$B$2:$C$250,2,FALSE)</f>
        <v>Universe: People who are White alone, not Hispanic or Latino</v>
      </c>
      <c r="J5138" s="59" t="s">
        <v>482</v>
      </c>
    </row>
    <row r="5139" spans="1:10" x14ac:dyDescent="0.2">
      <c r="A5139" s="73" t="s">
        <v>2676</v>
      </c>
      <c r="B5139" s="59" t="s">
        <v>5625</v>
      </c>
      <c r="C5139" s="59" t="s">
        <v>5755</v>
      </c>
      <c r="D5139" s="65">
        <v>30</v>
      </c>
      <c r="E5139" s="65" t="str">
        <f>VLOOKUP(D5139,Files_Lookup!$A$2:$B$45,2,FALSE)</f>
        <v>us000302020.dhc</v>
      </c>
      <c r="F5139" s="66">
        <v>9</v>
      </c>
      <c r="G5139" s="59">
        <f>VLOOKUP(_xlfn.CONCAT(TRIM(B5139)," - ",TRIM(D5139)),Sort_Order_Lookup!$C$1:$E$250,3,FALSE)</f>
        <v>1</v>
      </c>
      <c r="H5139" s="59" t="str">
        <f>VLOOKUP(B5139,Titles_Lookup!$B$2:$C$259,2,FALSE)</f>
        <v>SEX BY SINGLE-YEAR AGE (WHITE ALONE, NOT HISPANIC OR LATINO) [209]</v>
      </c>
      <c r="I5139" s="59" t="str">
        <f>VLOOKUP(B5139,Universe_Lookup!$B$2:$C$250,2,FALSE)</f>
        <v>Universe: People who are White alone, not Hispanic or Latino</v>
      </c>
      <c r="J5139" s="59" t="s">
        <v>3671</v>
      </c>
    </row>
    <row r="5140" spans="1:10" x14ac:dyDescent="0.2">
      <c r="A5140" s="73" t="s">
        <v>2676</v>
      </c>
      <c r="B5140" s="59" t="s">
        <v>5625</v>
      </c>
      <c r="C5140" s="59" t="s">
        <v>5756</v>
      </c>
      <c r="D5140" s="65">
        <v>30</v>
      </c>
      <c r="E5140" s="65" t="str">
        <f>VLOOKUP(D5140,Files_Lookup!$A$2:$B$45,2,FALSE)</f>
        <v>us000302020.dhc</v>
      </c>
      <c r="F5140" s="66">
        <v>9</v>
      </c>
      <c r="G5140" s="59">
        <f>VLOOKUP(_xlfn.CONCAT(TRIM(B5140)," - ",TRIM(D5140)),Sort_Order_Lookup!$C$1:$E$250,3,FALSE)</f>
        <v>1</v>
      </c>
      <c r="H5140" s="59" t="str">
        <f>VLOOKUP(B5140,Titles_Lookup!$B$2:$C$259,2,FALSE)</f>
        <v>SEX BY SINGLE-YEAR AGE (WHITE ALONE, NOT HISPANIC OR LATINO) [209]</v>
      </c>
      <c r="I5140" s="59" t="str">
        <f>VLOOKUP(B5140,Universe_Lookup!$B$2:$C$250,2,FALSE)</f>
        <v>Universe: People who are White alone, not Hispanic or Latino</v>
      </c>
      <c r="J5140" s="59" t="s">
        <v>3673</v>
      </c>
    </row>
    <row r="5141" spans="1:10" x14ac:dyDescent="0.2">
      <c r="A5141" s="73" t="s">
        <v>2676</v>
      </c>
      <c r="B5141" s="59" t="s">
        <v>5625</v>
      </c>
      <c r="C5141" s="59" t="s">
        <v>5757</v>
      </c>
      <c r="D5141" s="65">
        <v>30</v>
      </c>
      <c r="E5141" s="65" t="str">
        <f>VLOOKUP(D5141,Files_Lookup!$A$2:$B$45,2,FALSE)</f>
        <v>us000302020.dhc</v>
      </c>
      <c r="F5141" s="66">
        <v>9</v>
      </c>
      <c r="G5141" s="59">
        <f>VLOOKUP(_xlfn.CONCAT(TRIM(B5141)," - ",TRIM(D5141)),Sort_Order_Lookup!$C$1:$E$250,3,FALSE)</f>
        <v>1</v>
      </c>
      <c r="H5141" s="59" t="str">
        <f>VLOOKUP(B5141,Titles_Lookup!$B$2:$C$259,2,FALSE)</f>
        <v>SEX BY SINGLE-YEAR AGE (WHITE ALONE, NOT HISPANIC OR LATINO) [209]</v>
      </c>
      <c r="I5141" s="59" t="str">
        <f>VLOOKUP(B5141,Universe_Lookup!$B$2:$C$250,2,FALSE)</f>
        <v>Universe: People who are White alone, not Hispanic or Latino</v>
      </c>
      <c r="J5141" s="59" t="s">
        <v>3675</v>
      </c>
    </row>
    <row r="5142" spans="1:10" x14ac:dyDescent="0.2">
      <c r="A5142" s="73" t="s">
        <v>2676</v>
      </c>
      <c r="B5142" s="59" t="s">
        <v>5625</v>
      </c>
      <c r="C5142" s="59" t="s">
        <v>5758</v>
      </c>
      <c r="D5142" s="65">
        <v>30</v>
      </c>
      <c r="E5142" s="65" t="str">
        <f>VLOOKUP(D5142,Files_Lookup!$A$2:$B$45,2,FALSE)</f>
        <v>us000302020.dhc</v>
      </c>
      <c r="F5142" s="66">
        <v>9</v>
      </c>
      <c r="G5142" s="59">
        <f>VLOOKUP(_xlfn.CONCAT(TRIM(B5142)," - ",TRIM(D5142)),Sort_Order_Lookup!$C$1:$E$250,3,FALSE)</f>
        <v>1</v>
      </c>
      <c r="H5142" s="59" t="str">
        <f>VLOOKUP(B5142,Titles_Lookup!$B$2:$C$259,2,FALSE)</f>
        <v>SEX BY SINGLE-YEAR AGE (WHITE ALONE, NOT HISPANIC OR LATINO) [209]</v>
      </c>
      <c r="I5142" s="59" t="str">
        <f>VLOOKUP(B5142,Universe_Lookup!$B$2:$C$250,2,FALSE)</f>
        <v>Universe: People who are White alone, not Hispanic or Latino</v>
      </c>
      <c r="J5142" s="59" t="s">
        <v>3677</v>
      </c>
    </row>
    <row r="5143" spans="1:10" x14ac:dyDescent="0.2">
      <c r="A5143" s="73" t="s">
        <v>2676</v>
      </c>
      <c r="B5143" s="59" t="s">
        <v>5625</v>
      </c>
      <c r="C5143" s="59" t="s">
        <v>5759</v>
      </c>
      <c r="D5143" s="65">
        <v>30</v>
      </c>
      <c r="E5143" s="65" t="str">
        <f>VLOOKUP(D5143,Files_Lookup!$A$2:$B$45,2,FALSE)</f>
        <v>us000302020.dhc</v>
      </c>
      <c r="F5143" s="66">
        <v>9</v>
      </c>
      <c r="G5143" s="59">
        <f>VLOOKUP(_xlfn.CONCAT(TRIM(B5143)," - ",TRIM(D5143)),Sort_Order_Lookup!$C$1:$E$250,3,FALSE)</f>
        <v>1</v>
      </c>
      <c r="H5143" s="59" t="str">
        <f>VLOOKUP(B5143,Titles_Lookup!$B$2:$C$259,2,FALSE)</f>
        <v>SEX BY SINGLE-YEAR AGE (WHITE ALONE, NOT HISPANIC OR LATINO) [209]</v>
      </c>
      <c r="I5143" s="59" t="str">
        <f>VLOOKUP(B5143,Universe_Lookup!$B$2:$C$250,2,FALSE)</f>
        <v>Universe: People who are White alone, not Hispanic or Latino</v>
      </c>
      <c r="J5143" s="59" t="s">
        <v>3679</v>
      </c>
    </row>
    <row r="5144" spans="1:10" x14ac:dyDescent="0.2">
      <c r="A5144" s="73" t="s">
        <v>2676</v>
      </c>
      <c r="B5144" s="59" t="s">
        <v>5625</v>
      </c>
      <c r="C5144" s="59" t="s">
        <v>5760</v>
      </c>
      <c r="D5144" s="65">
        <v>30</v>
      </c>
      <c r="E5144" s="65" t="str">
        <f>VLOOKUP(D5144,Files_Lookup!$A$2:$B$45,2,FALSE)</f>
        <v>us000302020.dhc</v>
      </c>
      <c r="F5144" s="66">
        <v>9</v>
      </c>
      <c r="G5144" s="59">
        <f>VLOOKUP(_xlfn.CONCAT(TRIM(B5144)," - ",TRIM(D5144)),Sort_Order_Lookup!$C$1:$E$250,3,FALSE)</f>
        <v>1</v>
      </c>
      <c r="H5144" s="59" t="str">
        <f>VLOOKUP(B5144,Titles_Lookup!$B$2:$C$259,2,FALSE)</f>
        <v>SEX BY SINGLE-YEAR AGE (WHITE ALONE, NOT HISPANIC OR LATINO) [209]</v>
      </c>
      <c r="I5144" s="59" t="str">
        <f>VLOOKUP(B5144,Universe_Lookup!$B$2:$C$250,2,FALSE)</f>
        <v>Universe: People who are White alone, not Hispanic or Latino</v>
      </c>
      <c r="J5144" s="59" t="s">
        <v>3681</v>
      </c>
    </row>
    <row r="5145" spans="1:10" x14ac:dyDescent="0.2">
      <c r="A5145" s="73" t="s">
        <v>2676</v>
      </c>
      <c r="B5145" s="59" t="s">
        <v>5625</v>
      </c>
      <c r="C5145" s="59" t="s">
        <v>5761</v>
      </c>
      <c r="D5145" s="65">
        <v>30</v>
      </c>
      <c r="E5145" s="65" t="str">
        <f>VLOOKUP(D5145,Files_Lookup!$A$2:$B$45,2,FALSE)</f>
        <v>us000302020.dhc</v>
      </c>
      <c r="F5145" s="66">
        <v>9</v>
      </c>
      <c r="G5145" s="59">
        <f>VLOOKUP(_xlfn.CONCAT(TRIM(B5145)," - ",TRIM(D5145)),Sort_Order_Lookup!$C$1:$E$250,3,FALSE)</f>
        <v>1</v>
      </c>
      <c r="H5145" s="59" t="str">
        <f>VLOOKUP(B5145,Titles_Lookup!$B$2:$C$259,2,FALSE)</f>
        <v>SEX BY SINGLE-YEAR AGE (WHITE ALONE, NOT HISPANIC OR LATINO) [209]</v>
      </c>
      <c r="I5145" s="59" t="str">
        <f>VLOOKUP(B5145,Universe_Lookup!$B$2:$C$250,2,FALSE)</f>
        <v>Universe: People who are White alone, not Hispanic or Latino</v>
      </c>
      <c r="J5145" s="59" t="s">
        <v>3683</v>
      </c>
    </row>
    <row r="5146" spans="1:10" x14ac:dyDescent="0.2">
      <c r="A5146" s="73" t="s">
        <v>2676</v>
      </c>
      <c r="B5146" s="59" t="s">
        <v>5625</v>
      </c>
      <c r="C5146" s="59" t="s">
        <v>5762</v>
      </c>
      <c r="D5146" s="65">
        <v>30</v>
      </c>
      <c r="E5146" s="65" t="str">
        <f>VLOOKUP(D5146,Files_Lookup!$A$2:$B$45,2,FALSE)</f>
        <v>us000302020.dhc</v>
      </c>
      <c r="F5146" s="66">
        <v>9</v>
      </c>
      <c r="G5146" s="59">
        <f>VLOOKUP(_xlfn.CONCAT(TRIM(B5146)," - ",TRIM(D5146)),Sort_Order_Lookup!$C$1:$E$250,3,FALSE)</f>
        <v>1</v>
      </c>
      <c r="H5146" s="59" t="str">
        <f>VLOOKUP(B5146,Titles_Lookup!$B$2:$C$259,2,FALSE)</f>
        <v>SEX BY SINGLE-YEAR AGE (WHITE ALONE, NOT HISPANIC OR LATINO) [209]</v>
      </c>
      <c r="I5146" s="59" t="str">
        <f>VLOOKUP(B5146,Universe_Lookup!$B$2:$C$250,2,FALSE)</f>
        <v>Universe: People who are White alone, not Hispanic or Latino</v>
      </c>
      <c r="J5146" s="59" t="s">
        <v>3685</v>
      </c>
    </row>
    <row r="5147" spans="1:10" x14ac:dyDescent="0.2">
      <c r="A5147" s="73" t="s">
        <v>2676</v>
      </c>
      <c r="B5147" s="59" t="s">
        <v>5625</v>
      </c>
      <c r="C5147" s="59" t="s">
        <v>5763</v>
      </c>
      <c r="D5147" s="65">
        <v>30</v>
      </c>
      <c r="E5147" s="65" t="str">
        <f>VLOOKUP(D5147,Files_Lookup!$A$2:$B$45,2,FALSE)</f>
        <v>us000302020.dhc</v>
      </c>
      <c r="F5147" s="66">
        <v>9</v>
      </c>
      <c r="G5147" s="59">
        <f>VLOOKUP(_xlfn.CONCAT(TRIM(B5147)," - ",TRIM(D5147)),Sort_Order_Lookup!$C$1:$E$250,3,FALSE)</f>
        <v>1</v>
      </c>
      <c r="H5147" s="59" t="str">
        <f>VLOOKUP(B5147,Titles_Lookup!$B$2:$C$259,2,FALSE)</f>
        <v>SEX BY SINGLE-YEAR AGE (WHITE ALONE, NOT HISPANIC OR LATINO) [209]</v>
      </c>
      <c r="I5147" s="59" t="str">
        <f>VLOOKUP(B5147,Universe_Lookup!$B$2:$C$250,2,FALSE)</f>
        <v>Universe: People who are White alone, not Hispanic or Latino</v>
      </c>
      <c r="J5147" s="59" t="s">
        <v>3687</v>
      </c>
    </row>
    <row r="5148" spans="1:10" x14ac:dyDescent="0.2">
      <c r="A5148" s="73" t="s">
        <v>2676</v>
      </c>
      <c r="B5148" s="59" t="s">
        <v>5625</v>
      </c>
      <c r="C5148" s="59" t="s">
        <v>5764</v>
      </c>
      <c r="D5148" s="65">
        <v>30</v>
      </c>
      <c r="E5148" s="65" t="str">
        <f>VLOOKUP(D5148,Files_Lookup!$A$2:$B$45,2,FALSE)</f>
        <v>us000302020.dhc</v>
      </c>
      <c r="F5148" s="66">
        <v>9</v>
      </c>
      <c r="G5148" s="59">
        <f>VLOOKUP(_xlfn.CONCAT(TRIM(B5148)," - ",TRIM(D5148)),Sort_Order_Lookup!$C$1:$E$250,3,FALSE)</f>
        <v>1</v>
      </c>
      <c r="H5148" s="59" t="str">
        <f>VLOOKUP(B5148,Titles_Lookup!$B$2:$C$259,2,FALSE)</f>
        <v>SEX BY SINGLE-YEAR AGE (WHITE ALONE, NOT HISPANIC OR LATINO) [209]</v>
      </c>
      <c r="I5148" s="59" t="str">
        <f>VLOOKUP(B5148,Universe_Lookup!$B$2:$C$250,2,FALSE)</f>
        <v>Universe: People who are White alone, not Hispanic or Latino</v>
      </c>
      <c r="J5148" s="59" t="s">
        <v>3689</v>
      </c>
    </row>
    <row r="5149" spans="1:10" x14ac:dyDescent="0.2">
      <c r="A5149" s="73" t="s">
        <v>2676</v>
      </c>
      <c r="B5149" s="59" t="s">
        <v>5625</v>
      </c>
      <c r="C5149" s="59" t="s">
        <v>5765</v>
      </c>
      <c r="D5149" s="65">
        <v>30</v>
      </c>
      <c r="E5149" s="65" t="str">
        <f>VLOOKUP(D5149,Files_Lookup!$A$2:$B$45,2,FALSE)</f>
        <v>us000302020.dhc</v>
      </c>
      <c r="F5149" s="66">
        <v>9</v>
      </c>
      <c r="G5149" s="59">
        <f>VLOOKUP(_xlfn.CONCAT(TRIM(B5149)," - ",TRIM(D5149)),Sort_Order_Lookup!$C$1:$E$250,3,FALSE)</f>
        <v>1</v>
      </c>
      <c r="H5149" s="59" t="str">
        <f>VLOOKUP(B5149,Titles_Lookup!$B$2:$C$259,2,FALSE)</f>
        <v>SEX BY SINGLE-YEAR AGE (WHITE ALONE, NOT HISPANIC OR LATINO) [209]</v>
      </c>
      <c r="I5149" s="59" t="str">
        <f>VLOOKUP(B5149,Universe_Lookup!$B$2:$C$250,2,FALSE)</f>
        <v>Universe: People who are White alone, not Hispanic or Latino</v>
      </c>
      <c r="J5149" s="59" t="s">
        <v>3691</v>
      </c>
    </row>
    <row r="5150" spans="1:10" x14ac:dyDescent="0.2">
      <c r="A5150" s="73" t="s">
        <v>2676</v>
      </c>
      <c r="B5150" s="59" t="s">
        <v>5625</v>
      </c>
      <c r="C5150" s="59" t="s">
        <v>5766</v>
      </c>
      <c r="D5150" s="65">
        <v>30</v>
      </c>
      <c r="E5150" s="65" t="str">
        <f>VLOOKUP(D5150,Files_Lookup!$A$2:$B$45,2,FALSE)</f>
        <v>us000302020.dhc</v>
      </c>
      <c r="F5150" s="66">
        <v>9</v>
      </c>
      <c r="G5150" s="59">
        <f>VLOOKUP(_xlfn.CONCAT(TRIM(B5150)," - ",TRIM(D5150)),Sort_Order_Lookup!$C$1:$E$250,3,FALSE)</f>
        <v>1</v>
      </c>
      <c r="H5150" s="59" t="str">
        <f>VLOOKUP(B5150,Titles_Lookup!$B$2:$C$259,2,FALSE)</f>
        <v>SEX BY SINGLE-YEAR AGE (WHITE ALONE, NOT HISPANIC OR LATINO) [209]</v>
      </c>
      <c r="I5150" s="59" t="str">
        <f>VLOOKUP(B5150,Universe_Lookup!$B$2:$C$250,2,FALSE)</f>
        <v>Universe: People who are White alone, not Hispanic or Latino</v>
      </c>
      <c r="J5150" s="59" t="s">
        <v>3693</v>
      </c>
    </row>
    <row r="5151" spans="1:10" x14ac:dyDescent="0.2">
      <c r="A5151" s="73" t="s">
        <v>2676</v>
      </c>
      <c r="B5151" s="59" t="s">
        <v>5625</v>
      </c>
      <c r="C5151" s="59" t="s">
        <v>5767</v>
      </c>
      <c r="D5151" s="65">
        <v>30</v>
      </c>
      <c r="E5151" s="65" t="str">
        <f>VLOOKUP(D5151,Files_Lookup!$A$2:$B$45,2,FALSE)</f>
        <v>us000302020.dhc</v>
      </c>
      <c r="F5151" s="66">
        <v>9</v>
      </c>
      <c r="G5151" s="59">
        <f>VLOOKUP(_xlfn.CONCAT(TRIM(B5151)," - ",TRIM(D5151)),Sort_Order_Lookup!$C$1:$E$250,3,FALSE)</f>
        <v>1</v>
      </c>
      <c r="H5151" s="59" t="str">
        <f>VLOOKUP(B5151,Titles_Lookup!$B$2:$C$259,2,FALSE)</f>
        <v>SEX BY SINGLE-YEAR AGE (WHITE ALONE, NOT HISPANIC OR LATINO) [209]</v>
      </c>
      <c r="I5151" s="59" t="str">
        <f>VLOOKUP(B5151,Universe_Lookup!$B$2:$C$250,2,FALSE)</f>
        <v>Universe: People who are White alone, not Hispanic or Latino</v>
      </c>
      <c r="J5151" s="59" t="s">
        <v>3695</v>
      </c>
    </row>
    <row r="5152" spans="1:10" x14ac:dyDescent="0.2">
      <c r="A5152" s="73" t="s">
        <v>2676</v>
      </c>
      <c r="B5152" s="59" t="s">
        <v>5625</v>
      </c>
      <c r="C5152" s="59" t="s">
        <v>5768</v>
      </c>
      <c r="D5152" s="65">
        <v>30</v>
      </c>
      <c r="E5152" s="65" t="str">
        <f>VLOOKUP(D5152,Files_Lookup!$A$2:$B$45,2,FALSE)</f>
        <v>us000302020.dhc</v>
      </c>
      <c r="F5152" s="66">
        <v>9</v>
      </c>
      <c r="G5152" s="59">
        <f>VLOOKUP(_xlfn.CONCAT(TRIM(B5152)," - ",TRIM(D5152)),Sort_Order_Lookup!$C$1:$E$250,3,FALSE)</f>
        <v>1</v>
      </c>
      <c r="H5152" s="59" t="str">
        <f>VLOOKUP(B5152,Titles_Lookup!$B$2:$C$259,2,FALSE)</f>
        <v>SEX BY SINGLE-YEAR AGE (WHITE ALONE, NOT HISPANIC OR LATINO) [209]</v>
      </c>
      <c r="I5152" s="59" t="str">
        <f>VLOOKUP(B5152,Universe_Lookup!$B$2:$C$250,2,FALSE)</f>
        <v>Universe: People who are White alone, not Hispanic or Latino</v>
      </c>
      <c r="J5152" s="59" t="s">
        <v>3697</v>
      </c>
    </row>
    <row r="5153" spans="1:10" x14ac:dyDescent="0.2">
      <c r="A5153" s="73" t="s">
        <v>2676</v>
      </c>
      <c r="B5153" s="59" t="s">
        <v>5625</v>
      </c>
      <c r="C5153" s="59" t="s">
        <v>5769</v>
      </c>
      <c r="D5153" s="65">
        <v>30</v>
      </c>
      <c r="E5153" s="65" t="str">
        <f>VLOOKUP(D5153,Files_Lookup!$A$2:$B$45,2,FALSE)</f>
        <v>us000302020.dhc</v>
      </c>
      <c r="F5153" s="66">
        <v>9</v>
      </c>
      <c r="G5153" s="59">
        <f>VLOOKUP(_xlfn.CONCAT(TRIM(B5153)," - ",TRIM(D5153)),Sort_Order_Lookup!$C$1:$E$250,3,FALSE)</f>
        <v>1</v>
      </c>
      <c r="H5153" s="59" t="str">
        <f>VLOOKUP(B5153,Titles_Lookup!$B$2:$C$259,2,FALSE)</f>
        <v>SEX BY SINGLE-YEAR AGE (WHITE ALONE, NOT HISPANIC OR LATINO) [209]</v>
      </c>
      <c r="I5153" s="59" t="str">
        <f>VLOOKUP(B5153,Universe_Lookup!$B$2:$C$250,2,FALSE)</f>
        <v>Universe: People who are White alone, not Hispanic or Latino</v>
      </c>
      <c r="J5153" s="59" t="s">
        <v>3699</v>
      </c>
    </row>
    <row r="5154" spans="1:10" x14ac:dyDescent="0.2">
      <c r="A5154" s="73" t="s">
        <v>2676</v>
      </c>
      <c r="B5154" s="59" t="s">
        <v>5625</v>
      </c>
      <c r="C5154" s="59" t="s">
        <v>5770</v>
      </c>
      <c r="D5154" s="65">
        <v>30</v>
      </c>
      <c r="E5154" s="65" t="str">
        <f>VLOOKUP(D5154,Files_Lookup!$A$2:$B$45,2,FALSE)</f>
        <v>us000302020.dhc</v>
      </c>
      <c r="F5154" s="66">
        <v>9</v>
      </c>
      <c r="G5154" s="59">
        <f>VLOOKUP(_xlfn.CONCAT(TRIM(B5154)," - ",TRIM(D5154)),Sort_Order_Lookup!$C$1:$E$250,3,FALSE)</f>
        <v>1</v>
      </c>
      <c r="H5154" s="59" t="str">
        <f>VLOOKUP(B5154,Titles_Lookup!$B$2:$C$259,2,FALSE)</f>
        <v>SEX BY SINGLE-YEAR AGE (WHITE ALONE, NOT HISPANIC OR LATINO) [209]</v>
      </c>
      <c r="I5154" s="59" t="str">
        <f>VLOOKUP(B5154,Universe_Lookup!$B$2:$C$250,2,FALSE)</f>
        <v>Universe: People who are White alone, not Hispanic or Latino</v>
      </c>
      <c r="J5154" s="59" t="s">
        <v>3701</v>
      </c>
    </row>
    <row r="5155" spans="1:10" x14ac:dyDescent="0.2">
      <c r="A5155" s="73" t="s">
        <v>2676</v>
      </c>
      <c r="B5155" s="59" t="s">
        <v>5625</v>
      </c>
      <c r="C5155" s="59" t="s">
        <v>5771</v>
      </c>
      <c r="D5155" s="65">
        <v>30</v>
      </c>
      <c r="E5155" s="65" t="str">
        <f>VLOOKUP(D5155,Files_Lookup!$A$2:$B$45,2,FALSE)</f>
        <v>us000302020.dhc</v>
      </c>
      <c r="F5155" s="66">
        <v>9</v>
      </c>
      <c r="G5155" s="59">
        <f>VLOOKUP(_xlfn.CONCAT(TRIM(B5155)," - ",TRIM(D5155)),Sort_Order_Lookup!$C$1:$E$250,3,FALSE)</f>
        <v>1</v>
      </c>
      <c r="H5155" s="59" t="str">
        <f>VLOOKUP(B5155,Titles_Lookup!$B$2:$C$259,2,FALSE)</f>
        <v>SEX BY SINGLE-YEAR AGE (WHITE ALONE, NOT HISPANIC OR LATINO) [209]</v>
      </c>
      <c r="I5155" s="59" t="str">
        <f>VLOOKUP(B5155,Universe_Lookup!$B$2:$C$250,2,FALSE)</f>
        <v>Universe: People who are White alone, not Hispanic or Latino</v>
      </c>
      <c r="J5155" s="59" t="s">
        <v>3703</v>
      </c>
    </row>
    <row r="5156" spans="1:10" x14ac:dyDescent="0.2">
      <c r="A5156" s="73" t="s">
        <v>2676</v>
      </c>
      <c r="B5156" s="59" t="s">
        <v>5625</v>
      </c>
      <c r="C5156" s="59" t="s">
        <v>5772</v>
      </c>
      <c r="D5156" s="65">
        <v>30</v>
      </c>
      <c r="E5156" s="65" t="str">
        <f>VLOOKUP(D5156,Files_Lookup!$A$2:$B$45,2,FALSE)</f>
        <v>us000302020.dhc</v>
      </c>
      <c r="F5156" s="66">
        <v>9</v>
      </c>
      <c r="G5156" s="59">
        <f>VLOOKUP(_xlfn.CONCAT(TRIM(B5156)," - ",TRIM(D5156)),Sort_Order_Lookup!$C$1:$E$250,3,FALSE)</f>
        <v>1</v>
      </c>
      <c r="H5156" s="59" t="str">
        <f>VLOOKUP(B5156,Titles_Lookup!$B$2:$C$259,2,FALSE)</f>
        <v>SEX BY SINGLE-YEAR AGE (WHITE ALONE, NOT HISPANIC OR LATINO) [209]</v>
      </c>
      <c r="I5156" s="59" t="str">
        <f>VLOOKUP(B5156,Universe_Lookup!$B$2:$C$250,2,FALSE)</f>
        <v>Universe: People who are White alone, not Hispanic or Latino</v>
      </c>
      <c r="J5156" s="59" t="s">
        <v>3705</v>
      </c>
    </row>
    <row r="5157" spans="1:10" x14ac:dyDescent="0.2">
      <c r="A5157" s="73" t="s">
        <v>2676</v>
      </c>
      <c r="B5157" s="59" t="s">
        <v>5625</v>
      </c>
      <c r="C5157" s="59" t="s">
        <v>5773</v>
      </c>
      <c r="D5157" s="65">
        <v>30</v>
      </c>
      <c r="E5157" s="65" t="str">
        <f>VLOOKUP(D5157,Files_Lookup!$A$2:$B$45,2,FALSE)</f>
        <v>us000302020.dhc</v>
      </c>
      <c r="F5157" s="66">
        <v>9</v>
      </c>
      <c r="G5157" s="59">
        <f>VLOOKUP(_xlfn.CONCAT(TRIM(B5157)," - ",TRIM(D5157)),Sort_Order_Lookup!$C$1:$E$250,3,FALSE)</f>
        <v>1</v>
      </c>
      <c r="H5157" s="59" t="str">
        <f>VLOOKUP(B5157,Titles_Lookup!$B$2:$C$259,2,FALSE)</f>
        <v>SEX BY SINGLE-YEAR AGE (WHITE ALONE, NOT HISPANIC OR LATINO) [209]</v>
      </c>
      <c r="I5157" s="59" t="str">
        <f>VLOOKUP(B5157,Universe_Lookup!$B$2:$C$250,2,FALSE)</f>
        <v>Universe: People who are White alone, not Hispanic or Latino</v>
      </c>
      <c r="J5157" s="59" t="s">
        <v>3707</v>
      </c>
    </row>
    <row r="5158" spans="1:10" x14ac:dyDescent="0.2">
      <c r="A5158" s="73" t="s">
        <v>2676</v>
      </c>
      <c r="B5158" s="59" t="s">
        <v>5625</v>
      </c>
      <c r="C5158" s="59" t="s">
        <v>5774</v>
      </c>
      <c r="D5158" s="65">
        <v>30</v>
      </c>
      <c r="E5158" s="65" t="str">
        <f>VLOOKUP(D5158,Files_Lookup!$A$2:$B$45,2,FALSE)</f>
        <v>us000302020.dhc</v>
      </c>
      <c r="F5158" s="66">
        <v>9</v>
      </c>
      <c r="G5158" s="59">
        <f>VLOOKUP(_xlfn.CONCAT(TRIM(B5158)," - ",TRIM(D5158)),Sort_Order_Lookup!$C$1:$E$250,3,FALSE)</f>
        <v>1</v>
      </c>
      <c r="H5158" s="59" t="str">
        <f>VLOOKUP(B5158,Titles_Lookup!$B$2:$C$259,2,FALSE)</f>
        <v>SEX BY SINGLE-YEAR AGE (WHITE ALONE, NOT HISPANIC OR LATINO) [209]</v>
      </c>
      <c r="I5158" s="59" t="str">
        <f>VLOOKUP(B5158,Universe_Lookup!$B$2:$C$250,2,FALSE)</f>
        <v>Universe: People who are White alone, not Hispanic or Latino</v>
      </c>
      <c r="J5158" s="59" t="s">
        <v>3709</v>
      </c>
    </row>
    <row r="5159" spans="1:10" x14ac:dyDescent="0.2">
      <c r="A5159" s="73" t="s">
        <v>2676</v>
      </c>
      <c r="B5159" s="59" t="s">
        <v>5625</v>
      </c>
      <c r="C5159" s="59" t="s">
        <v>5775</v>
      </c>
      <c r="D5159" s="65">
        <v>30</v>
      </c>
      <c r="E5159" s="65" t="str">
        <f>VLOOKUP(D5159,Files_Lookup!$A$2:$B$45,2,FALSE)</f>
        <v>us000302020.dhc</v>
      </c>
      <c r="F5159" s="66">
        <v>9</v>
      </c>
      <c r="G5159" s="59">
        <f>VLOOKUP(_xlfn.CONCAT(TRIM(B5159)," - ",TRIM(D5159)),Sort_Order_Lookup!$C$1:$E$250,3,FALSE)</f>
        <v>1</v>
      </c>
      <c r="H5159" s="59" t="str">
        <f>VLOOKUP(B5159,Titles_Lookup!$B$2:$C$259,2,FALSE)</f>
        <v>SEX BY SINGLE-YEAR AGE (WHITE ALONE, NOT HISPANIC OR LATINO) [209]</v>
      </c>
      <c r="I5159" s="59" t="str">
        <f>VLOOKUP(B5159,Universe_Lookup!$B$2:$C$250,2,FALSE)</f>
        <v>Universe: People who are White alone, not Hispanic or Latino</v>
      </c>
      <c r="J5159" s="59" t="s">
        <v>3711</v>
      </c>
    </row>
    <row r="5160" spans="1:10" x14ac:dyDescent="0.2">
      <c r="A5160" s="73" t="s">
        <v>2676</v>
      </c>
      <c r="B5160" s="59" t="s">
        <v>5625</v>
      </c>
      <c r="C5160" s="59" t="s">
        <v>5776</v>
      </c>
      <c r="D5160" s="65">
        <v>30</v>
      </c>
      <c r="E5160" s="65" t="str">
        <f>VLOOKUP(D5160,Files_Lookup!$A$2:$B$45,2,FALSE)</f>
        <v>us000302020.dhc</v>
      </c>
      <c r="F5160" s="66">
        <v>9</v>
      </c>
      <c r="G5160" s="59">
        <f>VLOOKUP(_xlfn.CONCAT(TRIM(B5160)," - ",TRIM(D5160)),Sort_Order_Lookup!$C$1:$E$250,3,FALSE)</f>
        <v>1</v>
      </c>
      <c r="H5160" s="59" t="str">
        <f>VLOOKUP(B5160,Titles_Lookup!$B$2:$C$259,2,FALSE)</f>
        <v>SEX BY SINGLE-YEAR AGE (WHITE ALONE, NOT HISPANIC OR LATINO) [209]</v>
      </c>
      <c r="I5160" s="59" t="str">
        <f>VLOOKUP(B5160,Universe_Lookup!$B$2:$C$250,2,FALSE)</f>
        <v>Universe: People who are White alone, not Hispanic or Latino</v>
      </c>
      <c r="J5160" s="59" t="s">
        <v>3713</v>
      </c>
    </row>
    <row r="5161" spans="1:10" x14ac:dyDescent="0.2">
      <c r="A5161" s="73" t="s">
        <v>2676</v>
      </c>
      <c r="B5161" s="59" t="s">
        <v>5625</v>
      </c>
      <c r="C5161" s="59" t="s">
        <v>5777</v>
      </c>
      <c r="D5161" s="65">
        <v>30</v>
      </c>
      <c r="E5161" s="65" t="str">
        <f>VLOOKUP(D5161,Files_Lookup!$A$2:$B$45,2,FALSE)</f>
        <v>us000302020.dhc</v>
      </c>
      <c r="F5161" s="66">
        <v>9</v>
      </c>
      <c r="G5161" s="59">
        <f>VLOOKUP(_xlfn.CONCAT(TRIM(B5161)," - ",TRIM(D5161)),Sort_Order_Lookup!$C$1:$E$250,3,FALSE)</f>
        <v>1</v>
      </c>
      <c r="H5161" s="59" t="str">
        <f>VLOOKUP(B5161,Titles_Lookup!$B$2:$C$259,2,FALSE)</f>
        <v>SEX BY SINGLE-YEAR AGE (WHITE ALONE, NOT HISPANIC OR LATINO) [209]</v>
      </c>
      <c r="I5161" s="59" t="str">
        <f>VLOOKUP(B5161,Universe_Lookup!$B$2:$C$250,2,FALSE)</f>
        <v>Universe: People who are White alone, not Hispanic or Latino</v>
      </c>
      <c r="J5161" s="59" t="s">
        <v>3715</v>
      </c>
    </row>
    <row r="5162" spans="1:10" x14ac:dyDescent="0.2">
      <c r="A5162" s="73" t="s">
        <v>2676</v>
      </c>
      <c r="B5162" s="59" t="s">
        <v>5625</v>
      </c>
      <c r="C5162" s="59" t="s">
        <v>5778</v>
      </c>
      <c r="D5162" s="65">
        <v>30</v>
      </c>
      <c r="E5162" s="65" t="str">
        <f>VLOOKUP(D5162,Files_Lookup!$A$2:$B$45,2,FALSE)</f>
        <v>us000302020.dhc</v>
      </c>
      <c r="F5162" s="66">
        <v>9</v>
      </c>
      <c r="G5162" s="59">
        <f>VLOOKUP(_xlfn.CONCAT(TRIM(B5162)," - ",TRIM(D5162)),Sort_Order_Lookup!$C$1:$E$250,3,FALSE)</f>
        <v>1</v>
      </c>
      <c r="H5162" s="59" t="str">
        <f>VLOOKUP(B5162,Titles_Lookup!$B$2:$C$259,2,FALSE)</f>
        <v>SEX BY SINGLE-YEAR AGE (WHITE ALONE, NOT HISPANIC OR LATINO) [209]</v>
      </c>
      <c r="I5162" s="59" t="str">
        <f>VLOOKUP(B5162,Universe_Lookup!$B$2:$C$250,2,FALSE)</f>
        <v>Universe: People who are White alone, not Hispanic or Latino</v>
      </c>
      <c r="J5162" s="59" t="s">
        <v>3717</v>
      </c>
    </row>
    <row r="5163" spans="1:10" x14ac:dyDescent="0.2">
      <c r="A5163" s="73" t="s">
        <v>2676</v>
      </c>
      <c r="B5163" s="59" t="s">
        <v>5625</v>
      </c>
      <c r="C5163" s="59" t="s">
        <v>5779</v>
      </c>
      <c r="D5163" s="65">
        <v>30</v>
      </c>
      <c r="E5163" s="65" t="str">
        <f>VLOOKUP(D5163,Files_Lookup!$A$2:$B$45,2,FALSE)</f>
        <v>us000302020.dhc</v>
      </c>
      <c r="F5163" s="66">
        <v>9</v>
      </c>
      <c r="G5163" s="59">
        <f>VLOOKUP(_xlfn.CONCAT(TRIM(B5163)," - ",TRIM(D5163)),Sort_Order_Lookup!$C$1:$E$250,3,FALSE)</f>
        <v>1</v>
      </c>
      <c r="H5163" s="59" t="str">
        <f>VLOOKUP(B5163,Titles_Lookup!$B$2:$C$259,2,FALSE)</f>
        <v>SEX BY SINGLE-YEAR AGE (WHITE ALONE, NOT HISPANIC OR LATINO) [209]</v>
      </c>
      <c r="I5163" s="59" t="str">
        <f>VLOOKUP(B5163,Universe_Lookup!$B$2:$C$250,2,FALSE)</f>
        <v>Universe: People who are White alone, not Hispanic or Latino</v>
      </c>
      <c r="J5163" s="59" t="s">
        <v>3719</v>
      </c>
    </row>
    <row r="5164" spans="1:10" x14ac:dyDescent="0.2">
      <c r="A5164" s="73" t="s">
        <v>2676</v>
      </c>
      <c r="B5164" s="59" t="s">
        <v>5625</v>
      </c>
      <c r="C5164" s="59" t="s">
        <v>5780</v>
      </c>
      <c r="D5164" s="65">
        <v>30</v>
      </c>
      <c r="E5164" s="65" t="str">
        <f>VLOOKUP(D5164,Files_Lookup!$A$2:$B$45,2,FALSE)</f>
        <v>us000302020.dhc</v>
      </c>
      <c r="F5164" s="66">
        <v>9</v>
      </c>
      <c r="G5164" s="59">
        <f>VLOOKUP(_xlfn.CONCAT(TRIM(B5164)," - ",TRIM(D5164)),Sort_Order_Lookup!$C$1:$E$250,3,FALSE)</f>
        <v>1</v>
      </c>
      <c r="H5164" s="59" t="str">
        <f>VLOOKUP(B5164,Titles_Lookup!$B$2:$C$259,2,FALSE)</f>
        <v>SEX BY SINGLE-YEAR AGE (WHITE ALONE, NOT HISPANIC OR LATINO) [209]</v>
      </c>
      <c r="I5164" s="59" t="str">
        <f>VLOOKUP(B5164,Universe_Lookup!$B$2:$C$250,2,FALSE)</f>
        <v>Universe: People who are White alone, not Hispanic or Latino</v>
      </c>
      <c r="J5164" s="59" t="s">
        <v>3721</v>
      </c>
    </row>
    <row r="5165" spans="1:10" x14ac:dyDescent="0.2">
      <c r="A5165" s="73" t="s">
        <v>2676</v>
      </c>
      <c r="B5165" s="59" t="s">
        <v>5625</v>
      </c>
      <c r="C5165" s="59" t="s">
        <v>5781</v>
      </c>
      <c r="D5165" s="65">
        <v>30</v>
      </c>
      <c r="E5165" s="65" t="str">
        <f>VLOOKUP(D5165,Files_Lookup!$A$2:$B$45,2,FALSE)</f>
        <v>us000302020.dhc</v>
      </c>
      <c r="F5165" s="66">
        <v>9</v>
      </c>
      <c r="G5165" s="59">
        <f>VLOOKUP(_xlfn.CONCAT(TRIM(B5165)," - ",TRIM(D5165)),Sort_Order_Lookup!$C$1:$E$250,3,FALSE)</f>
        <v>1</v>
      </c>
      <c r="H5165" s="59" t="str">
        <f>VLOOKUP(B5165,Titles_Lookup!$B$2:$C$259,2,FALSE)</f>
        <v>SEX BY SINGLE-YEAR AGE (WHITE ALONE, NOT HISPANIC OR LATINO) [209]</v>
      </c>
      <c r="I5165" s="59" t="str">
        <f>VLOOKUP(B5165,Universe_Lookup!$B$2:$C$250,2,FALSE)</f>
        <v>Universe: People who are White alone, not Hispanic or Latino</v>
      </c>
      <c r="J5165" s="59" t="s">
        <v>3723</v>
      </c>
    </row>
    <row r="5166" spans="1:10" x14ac:dyDescent="0.2">
      <c r="A5166" s="73" t="s">
        <v>2676</v>
      </c>
      <c r="B5166" s="59" t="s">
        <v>5625</v>
      </c>
      <c r="C5166" s="59" t="s">
        <v>5782</v>
      </c>
      <c r="D5166" s="65">
        <v>30</v>
      </c>
      <c r="E5166" s="65" t="str">
        <f>VLOOKUP(D5166,Files_Lookup!$A$2:$B$45,2,FALSE)</f>
        <v>us000302020.dhc</v>
      </c>
      <c r="F5166" s="66">
        <v>9</v>
      </c>
      <c r="G5166" s="59">
        <f>VLOOKUP(_xlfn.CONCAT(TRIM(B5166)," - ",TRIM(D5166)),Sort_Order_Lookup!$C$1:$E$250,3,FALSE)</f>
        <v>1</v>
      </c>
      <c r="H5166" s="59" t="str">
        <f>VLOOKUP(B5166,Titles_Lookup!$B$2:$C$259,2,FALSE)</f>
        <v>SEX BY SINGLE-YEAR AGE (WHITE ALONE, NOT HISPANIC OR LATINO) [209]</v>
      </c>
      <c r="I5166" s="59" t="str">
        <f>VLOOKUP(B5166,Universe_Lookup!$B$2:$C$250,2,FALSE)</f>
        <v>Universe: People who are White alone, not Hispanic or Latino</v>
      </c>
      <c r="J5166" s="59" t="s">
        <v>3725</v>
      </c>
    </row>
    <row r="5167" spans="1:10" x14ac:dyDescent="0.2">
      <c r="A5167" s="73" t="s">
        <v>2676</v>
      </c>
      <c r="B5167" s="59" t="s">
        <v>5625</v>
      </c>
      <c r="C5167" s="59" t="s">
        <v>5783</v>
      </c>
      <c r="D5167" s="65">
        <v>30</v>
      </c>
      <c r="E5167" s="65" t="str">
        <f>VLOOKUP(D5167,Files_Lookup!$A$2:$B$45,2,FALSE)</f>
        <v>us000302020.dhc</v>
      </c>
      <c r="F5167" s="66">
        <v>9</v>
      </c>
      <c r="G5167" s="59">
        <f>VLOOKUP(_xlfn.CONCAT(TRIM(B5167)," - ",TRIM(D5167)),Sort_Order_Lookup!$C$1:$E$250,3,FALSE)</f>
        <v>1</v>
      </c>
      <c r="H5167" s="59" t="str">
        <f>VLOOKUP(B5167,Titles_Lookup!$B$2:$C$259,2,FALSE)</f>
        <v>SEX BY SINGLE-YEAR AGE (WHITE ALONE, NOT HISPANIC OR LATINO) [209]</v>
      </c>
      <c r="I5167" s="59" t="str">
        <f>VLOOKUP(B5167,Universe_Lookup!$B$2:$C$250,2,FALSE)</f>
        <v>Universe: People who are White alone, not Hispanic or Latino</v>
      </c>
      <c r="J5167" s="59" t="s">
        <v>3727</v>
      </c>
    </row>
    <row r="5168" spans="1:10" x14ac:dyDescent="0.2">
      <c r="A5168" s="73" t="s">
        <v>2676</v>
      </c>
      <c r="B5168" s="59" t="s">
        <v>5625</v>
      </c>
      <c r="C5168" s="59" t="s">
        <v>5784</v>
      </c>
      <c r="D5168" s="65">
        <v>30</v>
      </c>
      <c r="E5168" s="65" t="str">
        <f>VLOOKUP(D5168,Files_Lookup!$A$2:$B$45,2,FALSE)</f>
        <v>us000302020.dhc</v>
      </c>
      <c r="F5168" s="66">
        <v>9</v>
      </c>
      <c r="G5168" s="59">
        <f>VLOOKUP(_xlfn.CONCAT(TRIM(B5168)," - ",TRIM(D5168)),Sort_Order_Lookup!$C$1:$E$250,3,FALSE)</f>
        <v>1</v>
      </c>
      <c r="H5168" s="59" t="str">
        <f>VLOOKUP(B5168,Titles_Lookup!$B$2:$C$259,2,FALSE)</f>
        <v>SEX BY SINGLE-YEAR AGE (WHITE ALONE, NOT HISPANIC OR LATINO) [209]</v>
      </c>
      <c r="I5168" s="59" t="str">
        <f>VLOOKUP(B5168,Universe_Lookup!$B$2:$C$250,2,FALSE)</f>
        <v>Universe: People who are White alone, not Hispanic or Latino</v>
      </c>
      <c r="J5168" s="59" t="s">
        <v>3729</v>
      </c>
    </row>
    <row r="5169" spans="1:10" x14ac:dyDescent="0.2">
      <c r="A5169" s="73" t="s">
        <v>2676</v>
      </c>
      <c r="B5169" s="59" t="s">
        <v>5625</v>
      </c>
      <c r="C5169" s="59" t="s">
        <v>5785</v>
      </c>
      <c r="D5169" s="65">
        <v>30</v>
      </c>
      <c r="E5169" s="65" t="str">
        <f>VLOOKUP(D5169,Files_Lookup!$A$2:$B$45,2,FALSE)</f>
        <v>us000302020.dhc</v>
      </c>
      <c r="F5169" s="66">
        <v>9</v>
      </c>
      <c r="G5169" s="59">
        <f>VLOOKUP(_xlfn.CONCAT(TRIM(B5169)," - ",TRIM(D5169)),Sort_Order_Lookup!$C$1:$E$250,3,FALSE)</f>
        <v>1</v>
      </c>
      <c r="H5169" s="59" t="str">
        <f>VLOOKUP(B5169,Titles_Lookup!$B$2:$C$259,2,FALSE)</f>
        <v>SEX BY SINGLE-YEAR AGE (WHITE ALONE, NOT HISPANIC OR LATINO) [209]</v>
      </c>
      <c r="I5169" s="59" t="str">
        <f>VLOOKUP(B5169,Universe_Lookup!$B$2:$C$250,2,FALSE)</f>
        <v>Universe: People who are White alone, not Hispanic or Latino</v>
      </c>
      <c r="J5169" s="59" t="s">
        <v>3731</v>
      </c>
    </row>
    <row r="5170" spans="1:10" x14ac:dyDescent="0.2">
      <c r="A5170" s="73" t="s">
        <v>2676</v>
      </c>
      <c r="B5170" s="59" t="s">
        <v>5625</v>
      </c>
      <c r="C5170" s="59" t="s">
        <v>5786</v>
      </c>
      <c r="D5170" s="65">
        <v>30</v>
      </c>
      <c r="E5170" s="65" t="str">
        <f>VLOOKUP(D5170,Files_Lookup!$A$2:$B$45,2,FALSE)</f>
        <v>us000302020.dhc</v>
      </c>
      <c r="F5170" s="66">
        <v>9</v>
      </c>
      <c r="G5170" s="59">
        <f>VLOOKUP(_xlfn.CONCAT(TRIM(B5170)," - ",TRIM(D5170)),Sort_Order_Lookup!$C$1:$E$250,3,FALSE)</f>
        <v>1</v>
      </c>
      <c r="H5170" s="59" t="str">
        <f>VLOOKUP(B5170,Titles_Lookup!$B$2:$C$259,2,FALSE)</f>
        <v>SEX BY SINGLE-YEAR AGE (WHITE ALONE, NOT HISPANIC OR LATINO) [209]</v>
      </c>
      <c r="I5170" s="59" t="str">
        <f>VLOOKUP(B5170,Universe_Lookup!$B$2:$C$250,2,FALSE)</f>
        <v>Universe: People who are White alone, not Hispanic or Latino</v>
      </c>
      <c r="J5170" s="59" t="s">
        <v>3733</v>
      </c>
    </row>
    <row r="5171" spans="1:10" x14ac:dyDescent="0.2">
      <c r="A5171" s="73" t="s">
        <v>2676</v>
      </c>
      <c r="B5171" s="59" t="s">
        <v>5625</v>
      </c>
      <c r="C5171" s="59" t="s">
        <v>5787</v>
      </c>
      <c r="D5171" s="65">
        <v>30</v>
      </c>
      <c r="E5171" s="65" t="str">
        <f>VLOOKUP(D5171,Files_Lookup!$A$2:$B$45,2,FALSE)</f>
        <v>us000302020.dhc</v>
      </c>
      <c r="F5171" s="66">
        <v>9</v>
      </c>
      <c r="G5171" s="59">
        <f>VLOOKUP(_xlfn.CONCAT(TRIM(B5171)," - ",TRIM(D5171)),Sort_Order_Lookup!$C$1:$E$250,3,FALSE)</f>
        <v>1</v>
      </c>
      <c r="H5171" s="59" t="str">
        <f>VLOOKUP(B5171,Titles_Lookup!$B$2:$C$259,2,FALSE)</f>
        <v>SEX BY SINGLE-YEAR AGE (WHITE ALONE, NOT HISPANIC OR LATINO) [209]</v>
      </c>
      <c r="I5171" s="59" t="str">
        <f>VLOOKUP(B5171,Universe_Lookup!$B$2:$C$250,2,FALSE)</f>
        <v>Universe: People who are White alone, not Hispanic or Latino</v>
      </c>
      <c r="J5171" s="59" t="s">
        <v>3735</v>
      </c>
    </row>
    <row r="5172" spans="1:10" x14ac:dyDescent="0.2">
      <c r="A5172" s="73" t="s">
        <v>2676</v>
      </c>
      <c r="B5172" s="59" t="s">
        <v>5625</v>
      </c>
      <c r="C5172" s="59" t="s">
        <v>5788</v>
      </c>
      <c r="D5172" s="65">
        <v>30</v>
      </c>
      <c r="E5172" s="65" t="str">
        <f>VLOOKUP(D5172,Files_Lookup!$A$2:$B$45,2,FALSE)</f>
        <v>us000302020.dhc</v>
      </c>
      <c r="F5172" s="66">
        <v>9</v>
      </c>
      <c r="G5172" s="59">
        <f>VLOOKUP(_xlfn.CONCAT(TRIM(B5172)," - ",TRIM(D5172)),Sort_Order_Lookup!$C$1:$E$250,3,FALSE)</f>
        <v>1</v>
      </c>
      <c r="H5172" s="59" t="str">
        <f>VLOOKUP(B5172,Titles_Lookup!$B$2:$C$259,2,FALSE)</f>
        <v>SEX BY SINGLE-YEAR AGE (WHITE ALONE, NOT HISPANIC OR LATINO) [209]</v>
      </c>
      <c r="I5172" s="59" t="str">
        <f>VLOOKUP(B5172,Universe_Lookup!$B$2:$C$250,2,FALSE)</f>
        <v>Universe: People who are White alone, not Hispanic or Latino</v>
      </c>
      <c r="J5172" s="59" t="s">
        <v>3737</v>
      </c>
    </row>
    <row r="5173" spans="1:10" x14ac:dyDescent="0.2">
      <c r="A5173" s="73" t="s">
        <v>2676</v>
      </c>
      <c r="B5173" s="59" t="s">
        <v>5625</v>
      </c>
      <c r="C5173" s="59" t="s">
        <v>5789</v>
      </c>
      <c r="D5173" s="65">
        <v>30</v>
      </c>
      <c r="E5173" s="65" t="str">
        <f>VLOOKUP(D5173,Files_Lookup!$A$2:$B$45,2,FALSE)</f>
        <v>us000302020.dhc</v>
      </c>
      <c r="F5173" s="66">
        <v>9</v>
      </c>
      <c r="G5173" s="59">
        <f>VLOOKUP(_xlfn.CONCAT(TRIM(B5173)," - ",TRIM(D5173)),Sort_Order_Lookup!$C$1:$E$250,3,FALSE)</f>
        <v>1</v>
      </c>
      <c r="H5173" s="59" t="str">
        <f>VLOOKUP(B5173,Titles_Lookup!$B$2:$C$259,2,FALSE)</f>
        <v>SEX BY SINGLE-YEAR AGE (WHITE ALONE, NOT HISPANIC OR LATINO) [209]</v>
      </c>
      <c r="I5173" s="59" t="str">
        <f>VLOOKUP(B5173,Universe_Lookup!$B$2:$C$250,2,FALSE)</f>
        <v>Universe: People who are White alone, not Hispanic or Latino</v>
      </c>
      <c r="J5173" s="59" t="s">
        <v>3739</v>
      </c>
    </row>
    <row r="5174" spans="1:10" x14ac:dyDescent="0.2">
      <c r="A5174" s="73" t="s">
        <v>2676</v>
      </c>
      <c r="B5174" s="59" t="s">
        <v>5625</v>
      </c>
      <c r="C5174" s="59" t="s">
        <v>5790</v>
      </c>
      <c r="D5174" s="65">
        <v>30</v>
      </c>
      <c r="E5174" s="65" t="str">
        <f>VLOOKUP(D5174,Files_Lookup!$A$2:$B$45,2,FALSE)</f>
        <v>us000302020.dhc</v>
      </c>
      <c r="F5174" s="66">
        <v>9</v>
      </c>
      <c r="G5174" s="59">
        <f>VLOOKUP(_xlfn.CONCAT(TRIM(B5174)," - ",TRIM(D5174)),Sort_Order_Lookup!$C$1:$E$250,3,FALSE)</f>
        <v>1</v>
      </c>
      <c r="H5174" s="59" t="str">
        <f>VLOOKUP(B5174,Titles_Lookup!$B$2:$C$259,2,FALSE)</f>
        <v>SEX BY SINGLE-YEAR AGE (WHITE ALONE, NOT HISPANIC OR LATINO) [209]</v>
      </c>
      <c r="I5174" s="59" t="str">
        <f>VLOOKUP(B5174,Universe_Lookup!$B$2:$C$250,2,FALSE)</f>
        <v>Universe: People who are White alone, not Hispanic or Latino</v>
      </c>
      <c r="J5174" s="59" t="s">
        <v>3741</v>
      </c>
    </row>
    <row r="5175" spans="1:10" x14ac:dyDescent="0.2">
      <c r="A5175" s="73" t="s">
        <v>2676</v>
      </c>
      <c r="B5175" s="59" t="s">
        <v>5625</v>
      </c>
      <c r="C5175" s="59" t="s">
        <v>5791</v>
      </c>
      <c r="D5175" s="65">
        <v>30</v>
      </c>
      <c r="E5175" s="65" t="str">
        <f>VLOOKUP(D5175,Files_Lookup!$A$2:$B$45,2,FALSE)</f>
        <v>us000302020.dhc</v>
      </c>
      <c r="F5175" s="66">
        <v>9</v>
      </c>
      <c r="G5175" s="59">
        <f>VLOOKUP(_xlfn.CONCAT(TRIM(B5175)," - ",TRIM(D5175)),Sort_Order_Lookup!$C$1:$E$250,3,FALSE)</f>
        <v>1</v>
      </c>
      <c r="H5175" s="59" t="str">
        <f>VLOOKUP(B5175,Titles_Lookup!$B$2:$C$259,2,FALSE)</f>
        <v>SEX BY SINGLE-YEAR AGE (WHITE ALONE, NOT HISPANIC OR LATINO) [209]</v>
      </c>
      <c r="I5175" s="59" t="str">
        <f>VLOOKUP(B5175,Universe_Lookup!$B$2:$C$250,2,FALSE)</f>
        <v>Universe: People who are White alone, not Hispanic or Latino</v>
      </c>
      <c r="J5175" s="59" t="s">
        <v>3743</v>
      </c>
    </row>
    <row r="5176" spans="1:10" x14ac:dyDescent="0.2">
      <c r="A5176" s="73" t="s">
        <v>2676</v>
      </c>
      <c r="B5176" s="59" t="s">
        <v>5625</v>
      </c>
      <c r="C5176" s="59" t="s">
        <v>5792</v>
      </c>
      <c r="D5176" s="65">
        <v>30</v>
      </c>
      <c r="E5176" s="65" t="str">
        <f>VLOOKUP(D5176,Files_Lookup!$A$2:$B$45,2,FALSE)</f>
        <v>us000302020.dhc</v>
      </c>
      <c r="F5176" s="66">
        <v>9</v>
      </c>
      <c r="G5176" s="59">
        <f>VLOOKUP(_xlfn.CONCAT(TRIM(B5176)," - ",TRIM(D5176)),Sort_Order_Lookup!$C$1:$E$250,3,FALSE)</f>
        <v>1</v>
      </c>
      <c r="H5176" s="59" t="str">
        <f>VLOOKUP(B5176,Titles_Lookup!$B$2:$C$259,2,FALSE)</f>
        <v>SEX BY SINGLE-YEAR AGE (WHITE ALONE, NOT HISPANIC OR LATINO) [209]</v>
      </c>
      <c r="I5176" s="59" t="str">
        <f>VLOOKUP(B5176,Universe_Lookup!$B$2:$C$250,2,FALSE)</f>
        <v>Universe: People who are White alone, not Hispanic or Latino</v>
      </c>
      <c r="J5176" s="59" t="s">
        <v>3745</v>
      </c>
    </row>
    <row r="5177" spans="1:10" x14ac:dyDescent="0.2">
      <c r="A5177" s="73" t="s">
        <v>2676</v>
      </c>
      <c r="B5177" s="59" t="s">
        <v>5625</v>
      </c>
      <c r="C5177" s="59" t="s">
        <v>5793</v>
      </c>
      <c r="D5177" s="65">
        <v>30</v>
      </c>
      <c r="E5177" s="65" t="str">
        <f>VLOOKUP(D5177,Files_Lookup!$A$2:$B$45,2,FALSE)</f>
        <v>us000302020.dhc</v>
      </c>
      <c r="F5177" s="66">
        <v>9</v>
      </c>
      <c r="G5177" s="59">
        <f>VLOOKUP(_xlfn.CONCAT(TRIM(B5177)," - ",TRIM(D5177)),Sort_Order_Lookup!$C$1:$E$250,3,FALSE)</f>
        <v>1</v>
      </c>
      <c r="H5177" s="59" t="str">
        <f>VLOOKUP(B5177,Titles_Lookup!$B$2:$C$259,2,FALSE)</f>
        <v>SEX BY SINGLE-YEAR AGE (WHITE ALONE, NOT HISPANIC OR LATINO) [209]</v>
      </c>
      <c r="I5177" s="59" t="str">
        <f>VLOOKUP(B5177,Universe_Lookup!$B$2:$C$250,2,FALSE)</f>
        <v>Universe: People who are White alone, not Hispanic or Latino</v>
      </c>
      <c r="J5177" s="59" t="s">
        <v>3747</v>
      </c>
    </row>
    <row r="5178" spans="1:10" x14ac:dyDescent="0.2">
      <c r="A5178" s="73" t="s">
        <v>2676</v>
      </c>
      <c r="B5178" s="59" t="s">
        <v>5625</v>
      </c>
      <c r="C5178" s="59" t="s">
        <v>5794</v>
      </c>
      <c r="D5178" s="65">
        <v>30</v>
      </c>
      <c r="E5178" s="65" t="str">
        <f>VLOOKUP(D5178,Files_Lookup!$A$2:$B$45,2,FALSE)</f>
        <v>us000302020.dhc</v>
      </c>
      <c r="F5178" s="66">
        <v>9</v>
      </c>
      <c r="G5178" s="59">
        <f>VLOOKUP(_xlfn.CONCAT(TRIM(B5178)," - ",TRIM(D5178)),Sort_Order_Lookup!$C$1:$E$250,3,FALSE)</f>
        <v>1</v>
      </c>
      <c r="H5178" s="59" t="str">
        <f>VLOOKUP(B5178,Titles_Lookup!$B$2:$C$259,2,FALSE)</f>
        <v>SEX BY SINGLE-YEAR AGE (WHITE ALONE, NOT HISPANIC OR LATINO) [209]</v>
      </c>
      <c r="I5178" s="59" t="str">
        <f>VLOOKUP(B5178,Universe_Lookup!$B$2:$C$250,2,FALSE)</f>
        <v>Universe: People who are White alone, not Hispanic or Latino</v>
      </c>
      <c r="J5178" s="59" t="s">
        <v>3749</v>
      </c>
    </row>
    <row r="5179" spans="1:10" x14ac:dyDescent="0.2">
      <c r="A5179" s="73" t="s">
        <v>2676</v>
      </c>
      <c r="B5179" s="59" t="s">
        <v>5625</v>
      </c>
      <c r="C5179" s="59" t="s">
        <v>5795</v>
      </c>
      <c r="D5179" s="65">
        <v>30</v>
      </c>
      <c r="E5179" s="65" t="str">
        <f>VLOOKUP(D5179,Files_Lookup!$A$2:$B$45,2,FALSE)</f>
        <v>us000302020.dhc</v>
      </c>
      <c r="F5179" s="66">
        <v>9</v>
      </c>
      <c r="G5179" s="59">
        <f>VLOOKUP(_xlfn.CONCAT(TRIM(B5179)," - ",TRIM(D5179)),Sort_Order_Lookup!$C$1:$E$250,3,FALSE)</f>
        <v>1</v>
      </c>
      <c r="H5179" s="59" t="str">
        <f>VLOOKUP(B5179,Titles_Lookup!$B$2:$C$259,2,FALSE)</f>
        <v>SEX BY SINGLE-YEAR AGE (WHITE ALONE, NOT HISPANIC OR LATINO) [209]</v>
      </c>
      <c r="I5179" s="59" t="str">
        <f>VLOOKUP(B5179,Universe_Lookup!$B$2:$C$250,2,FALSE)</f>
        <v>Universe: People who are White alone, not Hispanic or Latino</v>
      </c>
      <c r="J5179" s="59" t="s">
        <v>3751</v>
      </c>
    </row>
    <row r="5180" spans="1:10" x14ac:dyDescent="0.2">
      <c r="A5180" s="73" t="s">
        <v>2676</v>
      </c>
      <c r="B5180" s="59" t="s">
        <v>5625</v>
      </c>
      <c r="C5180" s="59" t="s">
        <v>5796</v>
      </c>
      <c r="D5180" s="65">
        <v>30</v>
      </c>
      <c r="E5180" s="65" t="str">
        <f>VLOOKUP(D5180,Files_Lookup!$A$2:$B$45,2,FALSE)</f>
        <v>us000302020.dhc</v>
      </c>
      <c r="F5180" s="66">
        <v>9</v>
      </c>
      <c r="G5180" s="59">
        <f>VLOOKUP(_xlfn.CONCAT(TRIM(B5180)," - ",TRIM(D5180)),Sort_Order_Lookup!$C$1:$E$250,3,FALSE)</f>
        <v>1</v>
      </c>
      <c r="H5180" s="59" t="str">
        <f>VLOOKUP(B5180,Titles_Lookup!$B$2:$C$259,2,FALSE)</f>
        <v>SEX BY SINGLE-YEAR AGE (WHITE ALONE, NOT HISPANIC OR LATINO) [209]</v>
      </c>
      <c r="I5180" s="59" t="str">
        <f>VLOOKUP(B5180,Universe_Lookup!$B$2:$C$250,2,FALSE)</f>
        <v>Universe: People who are White alone, not Hispanic or Latino</v>
      </c>
      <c r="J5180" s="59" t="s">
        <v>3753</v>
      </c>
    </row>
    <row r="5181" spans="1:10" x14ac:dyDescent="0.2">
      <c r="A5181" s="73" t="s">
        <v>2676</v>
      </c>
      <c r="B5181" s="59" t="s">
        <v>5625</v>
      </c>
      <c r="C5181" s="59" t="s">
        <v>5797</v>
      </c>
      <c r="D5181" s="65">
        <v>30</v>
      </c>
      <c r="E5181" s="65" t="str">
        <f>VLOOKUP(D5181,Files_Lookup!$A$2:$B$45,2,FALSE)</f>
        <v>us000302020.dhc</v>
      </c>
      <c r="F5181" s="66">
        <v>9</v>
      </c>
      <c r="G5181" s="59">
        <f>VLOOKUP(_xlfn.CONCAT(TRIM(B5181)," - ",TRIM(D5181)),Sort_Order_Lookup!$C$1:$E$250,3,FALSE)</f>
        <v>1</v>
      </c>
      <c r="H5181" s="59" t="str">
        <f>VLOOKUP(B5181,Titles_Lookup!$B$2:$C$259,2,FALSE)</f>
        <v>SEX BY SINGLE-YEAR AGE (WHITE ALONE, NOT HISPANIC OR LATINO) [209]</v>
      </c>
      <c r="I5181" s="59" t="str">
        <f>VLOOKUP(B5181,Universe_Lookup!$B$2:$C$250,2,FALSE)</f>
        <v>Universe: People who are White alone, not Hispanic or Latino</v>
      </c>
      <c r="J5181" s="59" t="s">
        <v>3755</v>
      </c>
    </row>
    <row r="5182" spans="1:10" x14ac:dyDescent="0.2">
      <c r="A5182" s="73" t="s">
        <v>2676</v>
      </c>
      <c r="B5182" s="59" t="s">
        <v>5625</v>
      </c>
      <c r="C5182" s="59" t="s">
        <v>5798</v>
      </c>
      <c r="D5182" s="65">
        <v>30</v>
      </c>
      <c r="E5182" s="65" t="str">
        <f>VLOOKUP(D5182,Files_Lookup!$A$2:$B$45,2,FALSE)</f>
        <v>us000302020.dhc</v>
      </c>
      <c r="F5182" s="66">
        <v>9</v>
      </c>
      <c r="G5182" s="59">
        <f>VLOOKUP(_xlfn.CONCAT(TRIM(B5182)," - ",TRIM(D5182)),Sort_Order_Lookup!$C$1:$E$250,3,FALSE)</f>
        <v>1</v>
      </c>
      <c r="H5182" s="59" t="str">
        <f>VLOOKUP(B5182,Titles_Lookup!$B$2:$C$259,2,FALSE)</f>
        <v>SEX BY SINGLE-YEAR AGE (WHITE ALONE, NOT HISPANIC OR LATINO) [209]</v>
      </c>
      <c r="I5182" s="59" t="str">
        <f>VLOOKUP(B5182,Universe_Lookup!$B$2:$C$250,2,FALSE)</f>
        <v>Universe: People who are White alone, not Hispanic or Latino</v>
      </c>
      <c r="J5182" s="59" t="s">
        <v>3757</v>
      </c>
    </row>
    <row r="5183" spans="1:10" x14ac:dyDescent="0.2">
      <c r="A5183" s="73" t="s">
        <v>2676</v>
      </c>
      <c r="B5183" s="59" t="s">
        <v>5625</v>
      </c>
      <c r="C5183" s="59" t="s">
        <v>5799</v>
      </c>
      <c r="D5183" s="65">
        <v>30</v>
      </c>
      <c r="E5183" s="65" t="str">
        <f>VLOOKUP(D5183,Files_Lookup!$A$2:$B$45,2,FALSE)</f>
        <v>us000302020.dhc</v>
      </c>
      <c r="F5183" s="66">
        <v>9</v>
      </c>
      <c r="G5183" s="59">
        <f>VLOOKUP(_xlfn.CONCAT(TRIM(B5183)," - ",TRIM(D5183)),Sort_Order_Lookup!$C$1:$E$250,3,FALSE)</f>
        <v>1</v>
      </c>
      <c r="H5183" s="59" t="str">
        <f>VLOOKUP(B5183,Titles_Lookup!$B$2:$C$259,2,FALSE)</f>
        <v>SEX BY SINGLE-YEAR AGE (WHITE ALONE, NOT HISPANIC OR LATINO) [209]</v>
      </c>
      <c r="I5183" s="59" t="str">
        <f>VLOOKUP(B5183,Universe_Lookup!$B$2:$C$250,2,FALSE)</f>
        <v>Universe: People who are White alone, not Hispanic or Latino</v>
      </c>
      <c r="J5183" s="59" t="s">
        <v>3759</v>
      </c>
    </row>
    <row r="5184" spans="1:10" x14ac:dyDescent="0.2">
      <c r="A5184" s="73" t="s">
        <v>2676</v>
      </c>
      <c r="B5184" s="59" t="s">
        <v>5625</v>
      </c>
      <c r="C5184" s="59" t="s">
        <v>5800</v>
      </c>
      <c r="D5184" s="65">
        <v>30</v>
      </c>
      <c r="E5184" s="65" t="str">
        <f>VLOOKUP(D5184,Files_Lookup!$A$2:$B$45,2,FALSE)</f>
        <v>us000302020.dhc</v>
      </c>
      <c r="F5184" s="66">
        <v>9</v>
      </c>
      <c r="G5184" s="59">
        <f>VLOOKUP(_xlfn.CONCAT(TRIM(B5184)," - ",TRIM(D5184)),Sort_Order_Lookup!$C$1:$E$250,3,FALSE)</f>
        <v>1</v>
      </c>
      <c r="H5184" s="59" t="str">
        <f>VLOOKUP(B5184,Titles_Lookup!$B$2:$C$259,2,FALSE)</f>
        <v>SEX BY SINGLE-YEAR AGE (WHITE ALONE, NOT HISPANIC OR LATINO) [209]</v>
      </c>
      <c r="I5184" s="59" t="str">
        <f>VLOOKUP(B5184,Universe_Lookup!$B$2:$C$250,2,FALSE)</f>
        <v>Universe: People who are White alone, not Hispanic or Latino</v>
      </c>
      <c r="J5184" s="59" t="s">
        <v>3761</v>
      </c>
    </row>
    <row r="5185" spans="1:10" x14ac:dyDescent="0.2">
      <c r="A5185" s="73" t="s">
        <v>2676</v>
      </c>
      <c r="B5185" s="59" t="s">
        <v>5625</v>
      </c>
      <c r="C5185" s="59" t="s">
        <v>5801</v>
      </c>
      <c r="D5185" s="65">
        <v>30</v>
      </c>
      <c r="E5185" s="65" t="str">
        <f>VLOOKUP(D5185,Files_Lookup!$A$2:$B$45,2,FALSE)</f>
        <v>us000302020.dhc</v>
      </c>
      <c r="F5185" s="66">
        <v>9</v>
      </c>
      <c r="G5185" s="59">
        <f>VLOOKUP(_xlfn.CONCAT(TRIM(B5185)," - ",TRIM(D5185)),Sort_Order_Lookup!$C$1:$E$250,3,FALSE)</f>
        <v>1</v>
      </c>
      <c r="H5185" s="59" t="str">
        <f>VLOOKUP(B5185,Titles_Lookup!$B$2:$C$259,2,FALSE)</f>
        <v>SEX BY SINGLE-YEAR AGE (WHITE ALONE, NOT HISPANIC OR LATINO) [209]</v>
      </c>
      <c r="I5185" s="59" t="str">
        <f>VLOOKUP(B5185,Universe_Lookup!$B$2:$C$250,2,FALSE)</f>
        <v>Universe: People who are White alone, not Hispanic or Latino</v>
      </c>
      <c r="J5185" s="59" t="s">
        <v>3763</v>
      </c>
    </row>
    <row r="5186" spans="1:10" x14ac:dyDescent="0.2">
      <c r="A5186" s="73" t="s">
        <v>2676</v>
      </c>
      <c r="B5186" s="59" t="s">
        <v>5625</v>
      </c>
      <c r="C5186" s="59" t="s">
        <v>5802</v>
      </c>
      <c r="D5186" s="65">
        <v>30</v>
      </c>
      <c r="E5186" s="65" t="str">
        <f>VLOOKUP(D5186,Files_Lookup!$A$2:$B$45,2,FALSE)</f>
        <v>us000302020.dhc</v>
      </c>
      <c r="F5186" s="66">
        <v>9</v>
      </c>
      <c r="G5186" s="59">
        <f>VLOOKUP(_xlfn.CONCAT(TRIM(B5186)," - ",TRIM(D5186)),Sort_Order_Lookup!$C$1:$E$250,3,FALSE)</f>
        <v>1</v>
      </c>
      <c r="H5186" s="59" t="str">
        <f>VLOOKUP(B5186,Titles_Lookup!$B$2:$C$259,2,FALSE)</f>
        <v>SEX BY SINGLE-YEAR AGE (WHITE ALONE, NOT HISPANIC OR LATINO) [209]</v>
      </c>
      <c r="I5186" s="59" t="str">
        <f>VLOOKUP(B5186,Universe_Lookup!$B$2:$C$250,2,FALSE)</f>
        <v>Universe: People who are White alone, not Hispanic or Latino</v>
      </c>
      <c r="J5186" s="59" t="s">
        <v>3765</v>
      </c>
    </row>
    <row r="5187" spans="1:10" x14ac:dyDescent="0.2">
      <c r="A5187" s="73" t="s">
        <v>2676</v>
      </c>
      <c r="B5187" s="59" t="s">
        <v>5625</v>
      </c>
      <c r="C5187" s="59" t="s">
        <v>5803</v>
      </c>
      <c r="D5187" s="65">
        <v>30</v>
      </c>
      <c r="E5187" s="65" t="str">
        <f>VLOOKUP(D5187,Files_Lookup!$A$2:$B$45,2,FALSE)</f>
        <v>us000302020.dhc</v>
      </c>
      <c r="F5187" s="66">
        <v>9</v>
      </c>
      <c r="G5187" s="59">
        <f>VLOOKUP(_xlfn.CONCAT(TRIM(B5187)," - ",TRIM(D5187)),Sort_Order_Lookup!$C$1:$E$250,3,FALSE)</f>
        <v>1</v>
      </c>
      <c r="H5187" s="59" t="str">
        <f>VLOOKUP(B5187,Titles_Lookup!$B$2:$C$259,2,FALSE)</f>
        <v>SEX BY SINGLE-YEAR AGE (WHITE ALONE, NOT HISPANIC OR LATINO) [209]</v>
      </c>
      <c r="I5187" s="59" t="str">
        <f>VLOOKUP(B5187,Universe_Lookup!$B$2:$C$250,2,FALSE)</f>
        <v>Universe: People who are White alone, not Hispanic or Latino</v>
      </c>
      <c r="J5187" s="59" t="s">
        <v>3767</v>
      </c>
    </row>
    <row r="5188" spans="1:10" x14ac:dyDescent="0.2">
      <c r="A5188" s="73" t="s">
        <v>2676</v>
      </c>
      <c r="B5188" s="59" t="s">
        <v>5625</v>
      </c>
      <c r="C5188" s="59" t="s">
        <v>5804</v>
      </c>
      <c r="D5188" s="65">
        <v>30</v>
      </c>
      <c r="E5188" s="65" t="str">
        <f>VLOOKUP(D5188,Files_Lookup!$A$2:$B$45,2,FALSE)</f>
        <v>us000302020.dhc</v>
      </c>
      <c r="F5188" s="66">
        <v>9</v>
      </c>
      <c r="G5188" s="59">
        <f>VLOOKUP(_xlfn.CONCAT(TRIM(B5188)," - ",TRIM(D5188)),Sort_Order_Lookup!$C$1:$E$250,3,FALSE)</f>
        <v>1</v>
      </c>
      <c r="H5188" s="59" t="str">
        <f>VLOOKUP(B5188,Titles_Lookup!$B$2:$C$259,2,FALSE)</f>
        <v>SEX BY SINGLE-YEAR AGE (WHITE ALONE, NOT HISPANIC OR LATINO) [209]</v>
      </c>
      <c r="I5188" s="59" t="str">
        <f>VLOOKUP(B5188,Universe_Lookup!$B$2:$C$250,2,FALSE)</f>
        <v>Universe: People who are White alone, not Hispanic or Latino</v>
      </c>
      <c r="J5188" s="59" t="s">
        <v>3769</v>
      </c>
    </row>
    <row r="5189" spans="1:10" x14ac:dyDescent="0.2">
      <c r="A5189" s="73" t="s">
        <v>2676</v>
      </c>
      <c r="B5189" s="59" t="s">
        <v>5625</v>
      </c>
      <c r="C5189" s="59" t="s">
        <v>5805</v>
      </c>
      <c r="D5189" s="65">
        <v>30</v>
      </c>
      <c r="E5189" s="65" t="str">
        <f>VLOOKUP(D5189,Files_Lookup!$A$2:$B$45,2,FALSE)</f>
        <v>us000302020.dhc</v>
      </c>
      <c r="F5189" s="66">
        <v>9</v>
      </c>
      <c r="G5189" s="59">
        <f>VLOOKUP(_xlfn.CONCAT(TRIM(B5189)," - ",TRIM(D5189)),Sort_Order_Lookup!$C$1:$E$250,3,FALSE)</f>
        <v>1</v>
      </c>
      <c r="H5189" s="59" t="str">
        <f>VLOOKUP(B5189,Titles_Lookup!$B$2:$C$259,2,FALSE)</f>
        <v>SEX BY SINGLE-YEAR AGE (WHITE ALONE, NOT HISPANIC OR LATINO) [209]</v>
      </c>
      <c r="I5189" s="59" t="str">
        <f>VLOOKUP(B5189,Universe_Lookup!$B$2:$C$250,2,FALSE)</f>
        <v>Universe: People who are White alone, not Hispanic or Latino</v>
      </c>
      <c r="J5189" s="59" t="s">
        <v>3771</v>
      </c>
    </row>
    <row r="5190" spans="1:10" x14ac:dyDescent="0.2">
      <c r="A5190" s="73" t="s">
        <v>2676</v>
      </c>
      <c r="B5190" s="59" t="s">
        <v>5625</v>
      </c>
      <c r="C5190" s="59" t="s">
        <v>5806</v>
      </c>
      <c r="D5190" s="65">
        <v>30</v>
      </c>
      <c r="E5190" s="65" t="str">
        <f>VLOOKUP(D5190,Files_Lookup!$A$2:$B$45,2,FALSE)</f>
        <v>us000302020.dhc</v>
      </c>
      <c r="F5190" s="66">
        <v>9</v>
      </c>
      <c r="G5190" s="59">
        <f>VLOOKUP(_xlfn.CONCAT(TRIM(B5190)," - ",TRIM(D5190)),Sort_Order_Lookup!$C$1:$E$250,3,FALSE)</f>
        <v>1</v>
      </c>
      <c r="H5190" s="59" t="str">
        <f>VLOOKUP(B5190,Titles_Lookup!$B$2:$C$259,2,FALSE)</f>
        <v>SEX BY SINGLE-YEAR AGE (WHITE ALONE, NOT HISPANIC OR LATINO) [209]</v>
      </c>
      <c r="I5190" s="59" t="str">
        <f>VLOOKUP(B5190,Universe_Lookup!$B$2:$C$250,2,FALSE)</f>
        <v>Universe: People who are White alone, not Hispanic or Latino</v>
      </c>
      <c r="J5190" s="59" t="s">
        <v>3773</v>
      </c>
    </row>
    <row r="5191" spans="1:10" x14ac:dyDescent="0.2">
      <c r="A5191" s="73" t="s">
        <v>2676</v>
      </c>
      <c r="B5191" s="59" t="s">
        <v>5625</v>
      </c>
      <c r="C5191" s="59" t="s">
        <v>5807</v>
      </c>
      <c r="D5191" s="65">
        <v>30</v>
      </c>
      <c r="E5191" s="65" t="str">
        <f>VLOOKUP(D5191,Files_Lookup!$A$2:$B$45,2,FALSE)</f>
        <v>us000302020.dhc</v>
      </c>
      <c r="F5191" s="66">
        <v>9</v>
      </c>
      <c r="G5191" s="59">
        <f>VLOOKUP(_xlfn.CONCAT(TRIM(B5191)," - ",TRIM(D5191)),Sort_Order_Lookup!$C$1:$E$250,3,FALSE)</f>
        <v>1</v>
      </c>
      <c r="H5191" s="59" t="str">
        <f>VLOOKUP(B5191,Titles_Lookup!$B$2:$C$259,2,FALSE)</f>
        <v>SEX BY SINGLE-YEAR AGE (WHITE ALONE, NOT HISPANIC OR LATINO) [209]</v>
      </c>
      <c r="I5191" s="59" t="str">
        <f>VLOOKUP(B5191,Universe_Lookup!$B$2:$C$250,2,FALSE)</f>
        <v>Universe: People who are White alone, not Hispanic or Latino</v>
      </c>
      <c r="J5191" s="59" t="s">
        <v>3775</v>
      </c>
    </row>
    <row r="5192" spans="1:10" x14ac:dyDescent="0.2">
      <c r="A5192" s="73" t="s">
        <v>2676</v>
      </c>
      <c r="B5192" s="59" t="s">
        <v>5625</v>
      </c>
      <c r="C5192" s="59" t="s">
        <v>5808</v>
      </c>
      <c r="D5192" s="65">
        <v>30</v>
      </c>
      <c r="E5192" s="65" t="str">
        <f>VLOOKUP(D5192,Files_Lookup!$A$2:$B$45,2,FALSE)</f>
        <v>us000302020.dhc</v>
      </c>
      <c r="F5192" s="66">
        <v>9</v>
      </c>
      <c r="G5192" s="59">
        <f>VLOOKUP(_xlfn.CONCAT(TRIM(B5192)," - ",TRIM(D5192)),Sort_Order_Lookup!$C$1:$E$250,3,FALSE)</f>
        <v>1</v>
      </c>
      <c r="H5192" s="59" t="str">
        <f>VLOOKUP(B5192,Titles_Lookup!$B$2:$C$259,2,FALSE)</f>
        <v>SEX BY SINGLE-YEAR AGE (WHITE ALONE, NOT HISPANIC OR LATINO) [209]</v>
      </c>
      <c r="I5192" s="59" t="str">
        <f>VLOOKUP(B5192,Universe_Lookup!$B$2:$C$250,2,FALSE)</f>
        <v>Universe: People who are White alone, not Hispanic or Latino</v>
      </c>
      <c r="J5192" s="59" t="s">
        <v>3777</v>
      </c>
    </row>
    <row r="5193" spans="1:10" x14ac:dyDescent="0.2">
      <c r="A5193" s="73" t="s">
        <v>2676</v>
      </c>
      <c r="B5193" s="59" t="s">
        <v>5625</v>
      </c>
      <c r="C5193" s="59" t="s">
        <v>5809</v>
      </c>
      <c r="D5193" s="65">
        <v>30</v>
      </c>
      <c r="E5193" s="65" t="str">
        <f>VLOOKUP(D5193,Files_Lookup!$A$2:$B$45,2,FALSE)</f>
        <v>us000302020.dhc</v>
      </c>
      <c r="F5193" s="66">
        <v>9</v>
      </c>
      <c r="G5193" s="59">
        <f>VLOOKUP(_xlfn.CONCAT(TRIM(B5193)," - ",TRIM(D5193)),Sort_Order_Lookup!$C$1:$E$250,3,FALSE)</f>
        <v>1</v>
      </c>
      <c r="H5193" s="59" t="str">
        <f>VLOOKUP(B5193,Titles_Lookup!$B$2:$C$259,2,FALSE)</f>
        <v>SEX BY SINGLE-YEAR AGE (WHITE ALONE, NOT HISPANIC OR LATINO) [209]</v>
      </c>
      <c r="I5193" s="59" t="str">
        <f>VLOOKUP(B5193,Universe_Lookup!$B$2:$C$250,2,FALSE)</f>
        <v>Universe: People who are White alone, not Hispanic or Latino</v>
      </c>
      <c r="J5193" s="59" t="s">
        <v>3779</v>
      </c>
    </row>
    <row r="5194" spans="1:10" x14ac:dyDescent="0.2">
      <c r="A5194" s="73" t="s">
        <v>2676</v>
      </c>
      <c r="B5194" s="59" t="s">
        <v>5625</v>
      </c>
      <c r="C5194" s="59" t="s">
        <v>5810</v>
      </c>
      <c r="D5194" s="65">
        <v>30</v>
      </c>
      <c r="E5194" s="65" t="str">
        <f>VLOOKUP(D5194,Files_Lookup!$A$2:$B$45,2,FALSE)</f>
        <v>us000302020.dhc</v>
      </c>
      <c r="F5194" s="66">
        <v>9</v>
      </c>
      <c r="G5194" s="59">
        <f>VLOOKUP(_xlfn.CONCAT(TRIM(B5194)," - ",TRIM(D5194)),Sort_Order_Lookup!$C$1:$E$250,3,FALSE)</f>
        <v>1</v>
      </c>
      <c r="H5194" s="59" t="str">
        <f>VLOOKUP(B5194,Titles_Lookup!$B$2:$C$259,2,FALSE)</f>
        <v>SEX BY SINGLE-YEAR AGE (WHITE ALONE, NOT HISPANIC OR LATINO) [209]</v>
      </c>
      <c r="I5194" s="59" t="str">
        <f>VLOOKUP(B5194,Universe_Lookup!$B$2:$C$250,2,FALSE)</f>
        <v>Universe: People who are White alone, not Hispanic or Latino</v>
      </c>
      <c r="J5194" s="59" t="s">
        <v>3781</v>
      </c>
    </row>
    <row r="5195" spans="1:10" x14ac:dyDescent="0.2">
      <c r="A5195" s="73" t="s">
        <v>2676</v>
      </c>
      <c r="B5195" s="59" t="s">
        <v>5625</v>
      </c>
      <c r="C5195" s="59" t="s">
        <v>5811</v>
      </c>
      <c r="D5195" s="65">
        <v>30</v>
      </c>
      <c r="E5195" s="65" t="str">
        <f>VLOOKUP(D5195,Files_Lookup!$A$2:$B$45,2,FALSE)</f>
        <v>us000302020.dhc</v>
      </c>
      <c r="F5195" s="66">
        <v>9</v>
      </c>
      <c r="G5195" s="59">
        <f>VLOOKUP(_xlfn.CONCAT(TRIM(B5195)," - ",TRIM(D5195)),Sort_Order_Lookup!$C$1:$E$250,3,FALSE)</f>
        <v>1</v>
      </c>
      <c r="H5195" s="59" t="str">
        <f>VLOOKUP(B5195,Titles_Lookup!$B$2:$C$259,2,FALSE)</f>
        <v>SEX BY SINGLE-YEAR AGE (WHITE ALONE, NOT HISPANIC OR LATINO) [209]</v>
      </c>
      <c r="I5195" s="59" t="str">
        <f>VLOOKUP(B5195,Universe_Lookup!$B$2:$C$250,2,FALSE)</f>
        <v>Universe: People who are White alone, not Hispanic or Latino</v>
      </c>
      <c r="J5195" s="59" t="s">
        <v>3783</v>
      </c>
    </row>
    <row r="5196" spans="1:10" x14ac:dyDescent="0.2">
      <c r="A5196" s="73" t="s">
        <v>2676</v>
      </c>
      <c r="B5196" s="59" t="s">
        <v>5625</v>
      </c>
      <c r="C5196" s="59" t="s">
        <v>5812</v>
      </c>
      <c r="D5196" s="65">
        <v>30</v>
      </c>
      <c r="E5196" s="65" t="str">
        <f>VLOOKUP(D5196,Files_Lookup!$A$2:$B$45,2,FALSE)</f>
        <v>us000302020.dhc</v>
      </c>
      <c r="F5196" s="66">
        <v>9</v>
      </c>
      <c r="G5196" s="59">
        <f>VLOOKUP(_xlfn.CONCAT(TRIM(B5196)," - ",TRIM(D5196)),Sort_Order_Lookup!$C$1:$E$250,3,FALSE)</f>
        <v>1</v>
      </c>
      <c r="H5196" s="59" t="str">
        <f>VLOOKUP(B5196,Titles_Lookup!$B$2:$C$259,2,FALSE)</f>
        <v>SEX BY SINGLE-YEAR AGE (WHITE ALONE, NOT HISPANIC OR LATINO) [209]</v>
      </c>
      <c r="I5196" s="59" t="str">
        <f>VLOOKUP(B5196,Universe_Lookup!$B$2:$C$250,2,FALSE)</f>
        <v>Universe: People who are White alone, not Hispanic or Latino</v>
      </c>
      <c r="J5196" s="59" t="s">
        <v>3785</v>
      </c>
    </row>
    <row r="5197" spans="1:10" x14ac:dyDescent="0.2">
      <c r="A5197" s="73" t="s">
        <v>2676</v>
      </c>
      <c r="B5197" s="59" t="s">
        <v>5625</v>
      </c>
      <c r="C5197" s="59" t="s">
        <v>5813</v>
      </c>
      <c r="D5197" s="65">
        <v>30</v>
      </c>
      <c r="E5197" s="65" t="str">
        <f>VLOOKUP(D5197,Files_Lookup!$A$2:$B$45,2,FALSE)</f>
        <v>us000302020.dhc</v>
      </c>
      <c r="F5197" s="66">
        <v>9</v>
      </c>
      <c r="G5197" s="59">
        <f>VLOOKUP(_xlfn.CONCAT(TRIM(B5197)," - ",TRIM(D5197)),Sort_Order_Lookup!$C$1:$E$250,3,FALSE)</f>
        <v>1</v>
      </c>
      <c r="H5197" s="59" t="str">
        <f>VLOOKUP(B5197,Titles_Lookup!$B$2:$C$259,2,FALSE)</f>
        <v>SEX BY SINGLE-YEAR AGE (WHITE ALONE, NOT HISPANIC OR LATINO) [209]</v>
      </c>
      <c r="I5197" s="59" t="str">
        <f>VLOOKUP(B5197,Universe_Lookup!$B$2:$C$250,2,FALSE)</f>
        <v>Universe: People who are White alone, not Hispanic or Latino</v>
      </c>
      <c r="J5197" s="59" t="s">
        <v>3787</v>
      </c>
    </row>
    <row r="5198" spans="1:10" x14ac:dyDescent="0.2">
      <c r="A5198" s="73" t="s">
        <v>2676</v>
      </c>
      <c r="B5198" s="59" t="s">
        <v>5625</v>
      </c>
      <c r="C5198" s="59" t="s">
        <v>5814</v>
      </c>
      <c r="D5198" s="65">
        <v>30</v>
      </c>
      <c r="E5198" s="65" t="str">
        <f>VLOOKUP(D5198,Files_Lookup!$A$2:$B$45,2,FALSE)</f>
        <v>us000302020.dhc</v>
      </c>
      <c r="F5198" s="66">
        <v>9</v>
      </c>
      <c r="G5198" s="59">
        <f>VLOOKUP(_xlfn.CONCAT(TRIM(B5198)," - ",TRIM(D5198)),Sort_Order_Lookup!$C$1:$E$250,3,FALSE)</f>
        <v>1</v>
      </c>
      <c r="H5198" s="59" t="str">
        <f>VLOOKUP(B5198,Titles_Lookup!$B$2:$C$259,2,FALSE)</f>
        <v>SEX BY SINGLE-YEAR AGE (WHITE ALONE, NOT HISPANIC OR LATINO) [209]</v>
      </c>
      <c r="I5198" s="59" t="str">
        <f>VLOOKUP(B5198,Universe_Lookup!$B$2:$C$250,2,FALSE)</f>
        <v>Universe: People who are White alone, not Hispanic or Latino</v>
      </c>
      <c r="J5198" s="59" t="s">
        <v>3789</v>
      </c>
    </row>
    <row r="5199" spans="1:10" x14ac:dyDescent="0.2">
      <c r="A5199" s="73" t="s">
        <v>2676</v>
      </c>
      <c r="B5199" s="59" t="s">
        <v>5625</v>
      </c>
      <c r="C5199" s="59" t="s">
        <v>5815</v>
      </c>
      <c r="D5199" s="65">
        <v>30</v>
      </c>
      <c r="E5199" s="65" t="str">
        <f>VLOOKUP(D5199,Files_Lookup!$A$2:$B$45,2,FALSE)</f>
        <v>us000302020.dhc</v>
      </c>
      <c r="F5199" s="66">
        <v>9</v>
      </c>
      <c r="G5199" s="59">
        <f>VLOOKUP(_xlfn.CONCAT(TRIM(B5199)," - ",TRIM(D5199)),Sort_Order_Lookup!$C$1:$E$250,3,FALSE)</f>
        <v>1</v>
      </c>
      <c r="H5199" s="59" t="str">
        <f>VLOOKUP(B5199,Titles_Lookup!$B$2:$C$259,2,FALSE)</f>
        <v>SEX BY SINGLE-YEAR AGE (WHITE ALONE, NOT HISPANIC OR LATINO) [209]</v>
      </c>
      <c r="I5199" s="59" t="str">
        <f>VLOOKUP(B5199,Universe_Lookup!$B$2:$C$250,2,FALSE)</f>
        <v>Universe: People who are White alone, not Hispanic or Latino</v>
      </c>
      <c r="J5199" s="59" t="s">
        <v>3791</v>
      </c>
    </row>
    <row r="5200" spans="1:10" x14ac:dyDescent="0.2">
      <c r="A5200" s="73" t="s">
        <v>2676</v>
      </c>
      <c r="B5200" s="59" t="s">
        <v>5625</v>
      </c>
      <c r="C5200" s="59" t="s">
        <v>5816</v>
      </c>
      <c r="D5200" s="65">
        <v>30</v>
      </c>
      <c r="E5200" s="65" t="str">
        <f>VLOOKUP(D5200,Files_Lookup!$A$2:$B$45,2,FALSE)</f>
        <v>us000302020.dhc</v>
      </c>
      <c r="F5200" s="66">
        <v>9</v>
      </c>
      <c r="G5200" s="59">
        <f>VLOOKUP(_xlfn.CONCAT(TRIM(B5200)," - ",TRIM(D5200)),Sort_Order_Lookup!$C$1:$E$250,3,FALSE)</f>
        <v>1</v>
      </c>
      <c r="H5200" s="59" t="str">
        <f>VLOOKUP(B5200,Titles_Lookup!$B$2:$C$259,2,FALSE)</f>
        <v>SEX BY SINGLE-YEAR AGE (WHITE ALONE, NOT HISPANIC OR LATINO) [209]</v>
      </c>
      <c r="I5200" s="59" t="str">
        <f>VLOOKUP(B5200,Universe_Lookup!$B$2:$C$250,2,FALSE)</f>
        <v>Universe: People who are White alone, not Hispanic or Latino</v>
      </c>
      <c r="J5200" s="59" t="s">
        <v>3793</v>
      </c>
    </row>
    <row r="5201" spans="1:10" x14ac:dyDescent="0.2">
      <c r="A5201" s="73" t="s">
        <v>2676</v>
      </c>
      <c r="B5201" s="59" t="s">
        <v>5625</v>
      </c>
      <c r="C5201" s="59" t="s">
        <v>5817</v>
      </c>
      <c r="D5201" s="65">
        <v>30</v>
      </c>
      <c r="E5201" s="65" t="str">
        <f>VLOOKUP(D5201,Files_Lookup!$A$2:$B$45,2,FALSE)</f>
        <v>us000302020.dhc</v>
      </c>
      <c r="F5201" s="66">
        <v>9</v>
      </c>
      <c r="G5201" s="59">
        <f>VLOOKUP(_xlfn.CONCAT(TRIM(B5201)," - ",TRIM(D5201)),Sort_Order_Lookup!$C$1:$E$250,3,FALSE)</f>
        <v>1</v>
      </c>
      <c r="H5201" s="59" t="str">
        <f>VLOOKUP(B5201,Titles_Lookup!$B$2:$C$259,2,FALSE)</f>
        <v>SEX BY SINGLE-YEAR AGE (WHITE ALONE, NOT HISPANIC OR LATINO) [209]</v>
      </c>
      <c r="I5201" s="59" t="str">
        <f>VLOOKUP(B5201,Universe_Lookup!$B$2:$C$250,2,FALSE)</f>
        <v>Universe: People who are White alone, not Hispanic or Latino</v>
      </c>
      <c r="J5201" s="59" t="s">
        <v>3795</v>
      </c>
    </row>
    <row r="5202" spans="1:10" x14ac:dyDescent="0.2">
      <c r="A5202" s="73" t="s">
        <v>2676</v>
      </c>
      <c r="B5202" s="59" t="s">
        <v>5625</v>
      </c>
      <c r="C5202" s="59" t="s">
        <v>5818</v>
      </c>
      <c r="D5202" s="65">
        <v>30</v>
      </c>
      <c r="E5202" s="65" t="str">
        <f>VLOOKUP(D5202,Files_Lookup!$A$2:$B$45,2,FALSE)</f>
        <v>us000302020.dhc</v>
      </c>
      <c r="F5202" s="66">
        <v>9</v>
      </c>
      <c r="G5202" s="59">
        <f>VLOOKUP(_xlfn.CONCAT(TRIM(B5202)," - ",TRIM(D5202)),Sort_Order_Lookup!$C$1:$E$250,3,FALSE)</f>
        <v>1</v>
      </c>
      <c r="H5202" s="59" t="str">
        <f>VLOOKUP(B5202,Titles_Lookup!$B$2:$C$259,2,FALSE)</f>
        <v>SEX BY SINGLE-YEAR AGE (WHITE ALONE, NOT HISPANIC OR LATINO) [209]</v>
      </c>
      <c r="I5202" s="59" t="str">
        <f>VLOOKUP(B5202,Universe_Lookup!$B$2:$C$250,2,FALSE)</f>
        <v>Universe: People who are White alone, not Hispanic or Latino</v>
      </c>
      <c r="J5202" s="59" t="s">
        <v>3797</v>
      </c>
    </row>
    <row r="5203" spans="1:10" x14ac:dyDescent="0.2">
      <c r="A5203" s="73" t="s">
        <v>2676</v>
      </c>
      <c r="B5203" s="59" t="s">
        <v>5625</v>
      </c>
      <c r="C5203" s="59" t="s">
        <v>5819</v>
      </c>
      <c r="D5203" s="65">
        <v>30</v>
      </c>
      <c r="E5203" s="65" t="str">
        <f>VLOOKUP(D5203,Files_Lookup!$A$2:$B$45,2,FALSE)</f>
        <v>us000302020.dhc</v>
      </c>
      <c r="F5203" s="66">
        <v>9</v>
      </c>
      <c r="G5203" s="59">
        <f>VLOOKUP(_xlfn.CONCAT(TRIM(B5203)," - ",TRIM(D5203)),Sort_Order_Lookup!$C$1:$E$250,3,FALSE)</f>
        <v>1</v>
      </c>
      <c r="H5203" s="59" t="str">
        <f>VLOOKUP(B5203,Titles_Lookup!$B$2:$C$259,2,FALSE)</f>
        <v>SEX BY SINGLE-YEAR AGE (WHITE ALONE, NOT HISPANIC OR LATINO) [209]</v>
      </c>
      <c r="I5203" s="59" t="str">
        <f>VLOOKUP(B5203,Universe_Lookup!$B$2:$C$250,2,FALSE)</f>
        <v>Universe: People who are White alone, not Hispanic or Latino</v>
      </c>
      <c r="J5203" s="59" t="s">
        <v>3799</v>
      </c>
    </row>
    <row r="5204" spans="1:10" x14ac:dyDescent="0.2">
      <c r="A5204" s="73" t="s">
        <v>2676</v>
      </c>
      <c r="B5204" s="59" t="s">
        <v>5625</v>
      </c>
      <c r="C5204" s="59" t="s">
        <v>5820</v>
      </c>
      <c r="D5204" s="65">
        <v>30</v>
      </c>
      <c r="E5204" s="65" t="str">
        <f>VLOOKUP(D5204,Files_Lookup!$A$2:$B$45,2,FALSE)</f>
        <v>us000302020.dhc</v>
      </c>
      <c r="F5204" s="66">
        <v>9</v>
      </c>
      <c r="G5204" s="59">
        <f>VLOOKUP(_xlfn.CONCAT(TRIM(B5204)," - ",TRIM(D5204)),Sort_Order_Lookup!$C$1:$E$250,3,FALSE)</f>
        <v>1</v>
      </c>
      <c r="H5204" s="59" t="str">
        <f>VLOOKUP(B5204,Titles_Lookup!$B$2:$C$259,2,FALSE)</f>
        <v>SEX BY SINGLE-YEAR AGE (WHITE ALONE, NOT HISPANIC OR LATINO) [209]</v>
      </c>
      <c r="I5204" s="59" t="str">
        <f>VLOOKUP(B5204,Universe_Lookup!$B$2:$C$250,2,FALSE)</f>
        <v>Universe: People who are White alone, not Hispanic or Latino</v>
      </c>
      <c r="J5204" s="59" t="s">
        <v>3801</v>
      </c>
    </row>
    <row r="5205" spans="1:10" x14ac:dyDescent="0.2">
      <c r="A5205" s="73" t="s">
        <v>2676</v>
      </c>
      <c r="B5205" s="59" t="s">
        <v>5625</v>
      </c>
      <c r="C5205" s="59" t="s">
        <v>5821</v>
      </c>
      <c r="D5205" s="65">
        <v>30</v>
      </c>
      <c r="E5205" s="65" t="str">
        <f>VLOOKUP(D5205,Files_Lookup!$A$2:$B$45,2,FALSE)</f>
        <v>us000302020.dhc</v>
      </c>
      <c r="F5205" s="66">
        <v>9</v>
      </c>
      <c r="G5205" s="59">
        <f>VLOOKUP(_xlfn.CONCAT(TRIM(B5205)," - ",TRIM(D5205)),Sort_Order_Lookup!$C$1:$E$250,3,FALSE)</f>
        <v>1</v>
      </c>
      <c r="H5205" s="59" t="str">
        <f>VLOOKUP(B5205,Titles_Lookup!$B$2:$C$259,2,FALSE)</f>
        <v>SEX BY SINGLE-YEAR AGE (WHITE ALONE, NOT HISPANIC OR LATINO) [209]</v>
      </c>
      <c r="I5205" s="59" t="str">
        <f>VLOOKUP(B5205,Universe_Lookup!$B$2:$C$250,2,FALSE)</f>
        <v>Universe: People who are White alone, not Hispanic or Latino</v>
      </c>
      <c r="J5205" s="59" t="s">
        <v>3803</v>
      </c>
    </row>
    <row r="5206" spans="1:10" x14ac:dyDescent="0.2">
      <c r="A5206" s="73" t="s">
        <v>2676</v>
      </c>
      <c r="B5206" s="59" t="s">
        <v>5625</v>
      </c>
      <c r="C5206" s="59" t="s">
        <v>5822</v>
      </c>
      <c r="D5206" s="65">
        <v>30</v>
      </c>
      <c r="E5206" s="65" t="str">
        <f>VLOOKUP(D5206,Files_Lookup!$A$2:$B$45,2,FALSE)</f>
        <v>us000302020.dhc</v>
      </c>
      <c r="F5206" s="66">
        <v>9</v>
      </c>
      <c r="G5206" s="59">
        <f>VLOOKUP(_xlfn.CONCAT(TRIM(B5206)," - ",TRIM(D5206)),Sort_Order_Lookup!$C$1:$E$250,3,FALSE)</f>
        <v>1</v>
      </c>
      <c r="H5206" s="59" t="str">
        <f>VLOOKUP(B5206,Titles_Lookup!$B$2:$C$259,2,FALSE)</f>
        <v>SEX BY SINGLE-YEAR AGE (WHITE ALONE, NOT HISPANIC OR LATINO) [209]</v>
      </c>
      <c r="I5206" s="59" t="str">
        <f>VLOOKUP(B5206,Universe_Lookup!$B$2:$C$250,2,FALSE)</f>
        <v>Universe: People who are White alone, not Hispanic or Latino</v>
      </c>
      <c r="J5206" s="59" t="s">
        <v>3805</v>
      </c>
    </row>
    <row r="5207" spans="1:10" x14ac:dyDescent="0.2">
      <c r="A5207" s="73" t="s">
        <v>2676</v>
      </c>
      <c r="B5207" s="59" t="s">
        <v>5625</v>
      </c>
      <c r="C5207" s="59" t="s">
        <v>5823</v>
      </c>
      <c r="D5207" s="65">
        <v>30</v>
      </c>
      <c r="E5207" s="65" t="str">
        <f>VLOOKUP(D5207,Files_Lookup!$A$2:$B$45,2,FALSE)</f>
        <v>us000302020.dhc</v>
      </c>
      <c r="F5207" s="66">
        <v>9</v>
      </c>
      <c r="G5207" s="59">
        <f>VLOOKUP(_xlfn.CONCAT(TRIM(B5207)," - ",TRIM(D5207)),Sort_Order_Lookup!$C$1:$E$250,3,FALSE)</f>
        <v>1</v>
      </c>
      <c r="H5207" s="59" t="str">
        <f>VLOOKUP(B5207,Titles_Lookup!$B$2:$C$259,2,FALSE)</f>
        <v>SEX BY SINGLE-YEAR AGE (WHITE ALONE, NOT HISPANIC OR LATINO) [209]</v>
      </c>
      <c r="I5207" s="59" t="str">
        <f>VLOOKUP(B5207,Universe_Lookup!$B$2:$C$250,2,FALSE)</f>
        <v>Universe: People who are White alone, not Hispanic or Latino</v>
      </c>
      <c r="J5207" s="59" t="s">
        <v>3807</v>
      </c>
    </row>
    <row r="5208" spans="1:10" x14ac:dyDescent="0.2">
      <c r="A5208" s="73" t="s">
        <v>2676</v>
      </c>
      <c r="B5208" s="59" t="s">
        <v>5625</v>
      </c>
      <c r="C5208" s="59" t="s">
        <v>5824</v>
      </c>
      <c r="D5208" s="65">
        <v>30</v>
      </c>
      <c r="E5208" s="65" t="str">
        <f>VLOOKUP(D5208,Files_Lookup!$A$2:$B$45,2,FALSE)</f>
        <v>us000302020.dhc</v>
      </c>
      <c r="F5208" s="66">
        <v>9</v>
      </c>
      <c r="G5208" s="59">
        <f>VLOOKUP(_xlfn.CONCAT(TRIM(B5208)," - ",TRIM(D5208)),Sort_Order_Lookup!$C$1:$E$250,3,FALSE)</f>
        <v>1</v>
      </c>
      <c r="H5208" s="59" t="str">
        <f>VLOOKUP(B5208,Titles_Lookup!$B$2:$C$259,2,FALSE)</f>
        <v>SEX BY SINGLE-YEAR AGE (WHITE ALONE, NOT HISPANIC OR LATINO) [209]</v>
      </c>
      <c r="I5208" s="59" t="str">
        <f>VLOOKUP(B5208,Universe_Lookup!$B$2:$C$250,2,FALSE)</f>
        <v>Universe: People who are White alone, not Hispanic or Latino</v>
      </c>
      <c r="J5208" s="59" t="s">
        <v>3809</v>
      </c>
    </row>
    <row r="5209" spans="1:10" x14ac:dyDescent="0.2">
      <c r="A5209" s="73" t="s">
        <v>2676</v>
      </c>
      <c r="B5209" s="59" t="s">
        <v>5625</v>
      </c>
      <c r="C5209" s="59" t="s">
        <v>5825</v>
      </c>
      <c r="D5209" s="65">
        <v>30</v>
      </c>
      <c r="E5209" s="65" t="str">
        <f>VLOOKUP(D5209,Files_Lookup!$A$2:$B$45,2,FALSE)</f>
        <v>us000302020.dhc</v>
      </c>
      <c r="F5209" s="66">
        <v>9</v>
      </c>
      <c r="G5209" s="59">
        <f>VLOOKUP(_xlfn.CONCAT(TRIM(B5209)," - ",TRIM(D5209)),Sort_Order_Lookup!$C$1:$E$250,3,FALSE)</f>
        <v>1</v>
      </c>
      <c r="H5209" s="59" t="str">
        <f>VLOOKUP(B5209,Titles_Lookup!$B$2:$C$259,2,FALSE)</f>
        <v>SEX BY SINGLE-YEAR AGE (WHITE ALONE, NOT HISPANIC OR LATINO) [209]</v>
      </c>
      <c r="I5209" s="59" t="str">
        <f>VLOOKUP(B5209,Universe_Lookup!$B$2:$C$250,2,FALSE)</f>
        <v>Universe: People who are White alone, not Hispanic or Latino</v>
      </c>
      <c r="J5209" s="59" t="s">
        <v>3811</v>
      </c>
    </row>
    <row r="5210" spans="1:10" x14ac:dyDescent="0.2">
      <c r="A5210" s="73" t="s">
        <v>2676</v>
      </c>
      <c r="B5210" s="59" t="s">
        <v>5625</v>
      </c>
      <c r="C5210" s="59" t="s">
        <v>5826</v>
      </c>
      <c r="D5210" s="65">
        <v>30</v>
      </c>
      <c r="E5210" s="65" t="str">
        <f>VLOOKUP(D5210,Files_Lookup!$A$2:$B$45,2,FALSE)</f>
        <v>us000302020.dhc</v>
      </c>
      <c r="F5210" s="66">
        <v>9</v>
      </c>
      <c r="G5210" s="59">
        <f>VLOOKUP(_xlfn.CONCAT(TRIM(B5210)," - ",TRIM(D5210)),Sort_Order_Lookup!$C$1:$E$250,3,FALSE)</f>
        <v>1</v>
      </c>
      <c r="H5210" s="59" t="str">
        <f>VLOOKUP(B5210,Titles_Lookup!$B$2:$C$259,2,FALSE)</f>
        <v>SEX BY SINGLE-YEAR AGE (WHITE ALONE, NOT HISPANIC OR LATINO) [209]</v>
      </c>
      <c r="I5210" s="59" t="str">
        <f>VLOOKUP(B5210,Universe_Lookup!$B$2:$C$250,2,FALSE)</f>
        <v>Universe: People who are White alone, not Hispanic or Latino</v>
      </c>
      <c r="J5210" s="59" t="s">
        <v>3813</v>
      </c>
    </row>
    <row r="5211" spans="1:10" x14ac:dyDescent="0.2">
      <c r="A5211" s="73" t="s">
        <v>2676</v>
      </c>
      <c r="B5211" s="59" t="s">
        <v>5625</v>
      </c>
      <c r="C5211" s="59" t="s">
        <v>5827</v>
      </c>
      <c r="D5211" s="65">
        <v>30</v>
      </c>
      <c r="E5211" s="65" t="str">
        <f>VLOOKUP(D5211,Files_Lookup!$A$2:$B$45,2,FALSE)</f>
        <v>us000302020.dhc</v>
      </c>
      <c r="F5211" s="66">
        <v>9</v>
      </c>
      <c r="G5211" s="59">
        <f>VLOOKUP(_xlfn.CONCAT(TRIM(B5211)," - ",TRIM(D5211)),Sort_Order_Lookup!$C$1:$E$250,3,FALSE)</f>
        <v>1</v>
      </c>
      <c r="H5211" s="59" t="str">
        <f>VLOOKUP(B5211,Titles_Lookup!$B$2:$C$259,2,FALSE)</f>
        <v>SEX BY SINGLE-YEAR AGE (WHITE ALONE, NOT HISPANIC OR LATINO) [209]</v>
      </c>
      <c r="I5211" s="59" t="str">
        <f>VLOOKUP(B5211,Universe_Lookup!$B$2:$C$250,2,FALSE)</f>
        <v>Universe: People who are White alone, not Hispanic or Latino</v>
      </c>
      <c r="J5211" s="59" t="s">
        <v>3815</v>
      </c>
    </row>
    <row r="5212" spans="1:10" x14ac:dyDescent="0.2">
      <c r="A5212" s="73" t="s">
        <v>2676</v>
      </c>
      <c r="B5212" s="59" t="s">
        <v>5625</v>
      </c>
      <c r="C5212" s="59" t="s">
        <v>5828</v>
      </c>
      <c r="D5212" s="65">
        <v>30</v>
      </c>
      <c r="E5212" s="65" t="str">
        <f>VLOOKUP(D5212,Files_Lookup!$A$2:$B$45,2,FALSE)</f>
        <v>us000302020.dhc</v>
      </c>
      <c r="F5212" s="66">
        <v>9</v>
      </c>
      <c r="G5212" s="59">
        <f>VLOOKUP(_xlfn.CONCAT(TRIM(B5212)," - ",TRIM(D5212)),Sort_Order_Lookup!$C$1:$E$250,3,FALSE)</f>
        <v>1</v>
      </c>
      <c r="H5212" s="59" t="str">
        <f>VLOOKUP(B5212,Titles_Lookup!$B$2:$C$259,2,FALSE)</f>
        <v>SEX BY SINGLE-YEAR AGE (WHITE ALONE, NOT HISPANIC OR LATINO) [209]</v>
      </c>
      <c r="I5212" s="59" t="str">
        <f>VLOOKUP(B5212,Universe_Lookup!$B$2:$C$250,2,FALSE)</f>
        <v>Universe: People who are White alone, not Hispanic or Latino</v>
      </c>
      <c r="J5212" s="59" t="s">
        <v>3817</v>
      </c>
    </row>
    <row r="5213" spans="1:10" x14ac:dyDescent="0.2">
      <c r="A5213" s="73" t="s">
        <v>2676</v>
      </c>
      <c r="B5213" s="59" t="s">
        <v>5625</v>
      </c>
      <c r="C5213" s="59" t="s">
        <v>5829</v>
      </c>
      <c r="D5213" s="65">
        <v>30</v>
      </c>
      <c r="E5213" s="65" t="str">
        <f>VLOOKUP(D5213,Files_Lookup!$A$2:$B$45,2,FALSE)</f>
        <v>us000302020.dhc</v>
      </c>
      <c r="F5213" s="66">
        <v>9</v>
      </c>
      <c r="G5213" s="59">
        <f>VLOOKUP(_xlfn.CONCAT(TRIM(B5213)," - ",TRIM(D5213)),Sort_Order_Lookup!$C$1:$E$250,3,FALSE)</f>
        <v>1</v>
      </c>
      <c r="H5213" s="59" t="str">
        <f>VLOOKUP(B5213,Titles_Lookup!$B$2:$C$259,2,FALSE)</f>
        <v>SEX BY SINGLE-YEAR AGE (WHITE ALONE, NOT HISPANIC OR LATINO) [209]</v>
      </c>
      <c r="I5213" s="59" t="str">
        <f>VLOOKUP(B5213,Universe_Lookup!$B$2:$C$250,2,FALSE)</f>
        <v>Universe: People who are White alone, not Hispanic or Latino</v>
      </c>
      <c r="J5213" s="59" t="s">
        <v>3819</v>
      </c>
    </row>
    <row r="5214" spans="1:10" x14ac:dyDescent="0.2">
      <c r="A5214" s="73" t="s">
        <v>2676</v>
      </c>
      <c r="B5214" s="59" t="s">
        <v>5625</v>
      </c>
      <c r="C5214" s="59" t="s">
        <v>5830</v>
      </c>
      <c r="D5214" s="65">
        <v>30</v>
      </c>
      <c r="E5214" s="65" t="str">
        <f>VLOOKUP(D5214,Files_Lookup!$A$2:$B$45,2,FALSE)</f>
        <v>us000302020.dhc</v>
      </c>
      <c r="F5214" s="66">
        <v>9</v>
      </c>
      <c r="G5214" s="59">
        <f>VLOOKUP(_xlfn.CONCAT(TRIM(B5214)," - ",TRIM(D5214)),Sort_Order_Lookup!$C$1:$E$250,3,FALSE)</f>
        <v>1</v>
      </c>
      <c r="H5214" s="59" t="str">
        <f>VLOOKUP(B5214,Titles_Lookup!$B$2:$C$259,2,FALSE)</f>
        <v>SEX BY SINGLE-YEAR AGE (WHITE ALONE, NOT HISPANIC OR LATINO) [209]</v>
      </c>
      <c r="I5214" s="59" t="str">
        <f>VLOOKUP(B5214,Universe_Lookup!$B$2:$C$250,2,FALSE)</f>
        <v>Universe: People who are White alone, not Hispanic or Latino</v>
      </c>
      <c r="J5214" s="59" t="s">
        <v>3821</v>
      </c>
    </row>
    <row r="5215" spans="1:10" x14ac:dyDescent="0.2">
      <c r="A5215" s="73" t="s">
        <v>2676</v>
      </c>
      <c r="B5215" s="59" t="s">
        <v>5625</v>
      </c>
      <c r="C5215" s="59" t="s">
        <v>5831</v>
      </c>
      <c r="D5215" s="65">
        <v>30</v>
      </c>
      <c r="E5215" s="65" t="str">
        <f>VLOOKUP(D5215,Files_Lookup!$A$2:$B$45,2,FALSE)</f>
        <v>us000302020.dhc</v>
      </c>
      <c r="F5215" s="66">
        <v>9</v>
      </c>
      <c r="G5215" s="59">
        <f>VLOOKUP(_xlfn.CONCAT(TRIM(B5215)," - ",TRIM(D5215)),Sort_Order_Lookup!$C$1:$E$250,3,FALSE)</f>
        <v>1</v>
      </c>
      <c r="H5215" s="59" t="str">
        <f>VLOOKUP(B5215,Titles_Lookup!$B$2:$C$259,2,FALSE)</f>
        <v>SEX BY SINGLE-YEAR AGE (WHITE ALONE, NOT HISPANIC OR LATINO) [209]</v>
      </c>
      <c r="I5215" s="59" t="str">
        <f>VLOOKUP(B5215,Universe_Lookup!$B$2:$C$250,2,FALSE)</f>
        <v>Universe: People who are White alone, not Hispanic or Latino</v>
      </c>
      <c r="J5215" s="59" t="s">
        <v>3823</v>
      </c>
    </row>
    <row r="5216" spans="1:10" x14ac:dyDescent="0.2">
      <c r="A5216" s="73" t="s">
        <v>2676</v>
      </c>
      <c r="B5216" s="59" t="s">
        <v>5625</v>
      </c>
      <c r="C5216" s="59" t="s">
        <v>5832</v>
      </c>
      <c r="D5216" s="65">
        <v>30</v>
      </c>
      <c r="E5216" s="65" t="str">
        <f>VLOOKUP(D5216,Files_Lookup!$A$2:$B$45,2,FALSE)</f>
        <v>us000302020.dhc</v>
      </c>
      <c r="F5216" s="66">
        <v>9</v>
      </c>
      <c r="G5216" s="59">
        <f>VLOOKUP(_xlfn.CONCAT(TRIM(B5216)," - ",TRIM(D5216)),Sort_Order_Lookup!$C$1:$E$250,3,FALSE)</f>
        <v>1</v>
      </c>
      <c r="H5216" s="59" t="str">
        <f>VLOOKUP(B5216,Titles_Lookup!$B$2:$C$259,2,FALSE)</f>
        <v>SEX BY SINGLE-YEAR AGE (WHITE ALONE, NOT HISPANIC OR LATINO) [209]</v>
      </c>
      <c r="I5216" s="59" t="str">
        <f>VLOOKUP(B5216,Universe_Lookup!$B$2:$C$250,2,FALSE)</f>
        <v>Universe: People who are White alone, not Hispanic or Latino</v>
      </c>
      <c r="J5216" s="59" t="s">
        <v>3825</v>
      </c>
    </row>
    <row r="5217" spans="1:10" x14ac:dyDescent="0.2">
      <c r="A5217" s="73" t="s">
        <v>2676</v>
      </c>
      <c r="B5217" s="59" t="s">
        <v>5625</v>
      </c>
      <c r="C5217" s="59" t="s">
        <v>5833</v>
      </c>
      <c r="D5217" s="65">
        <v>30</v>
      </c>
      <c r="E5217" s="65" t="str">
        <f>VLOOKUP(D5217,Files_Lookup!$A$2:$B$45,2,FALSE)</f>
        <v>us000302020.dhc</v>
      </c>
      <c r="F5217" s="66">
        <v>9</v>
      </c>
      <c r="G5217" s="59">
        <f>VLOOKUP(_xlfn.CONCAT(TRIM(B5217)," - ",TRIM(D5217)),Sort_Order_Lookup!$C$1:$E$250,3,FALSE)</f>
        <v>1</v>
      </c>
      <c r="H5217" s="59" t="str">
        <f>VLOOKUP(B5217,Titles_Lookup!$B$2:$C$259,2,FALSE)</f>
        <v>SEX BY SINGLE-YEAR AGE (WHITE ALONE, NOT HISPANIC OR LATINO) [209]</v>
      </c>
      <c r="I5217" s="59" t="str">
        <f>VLOOKUP(B5217,Universe_Lookup!$B$2:$C$250,2,FALSE)</f>
        <v>Universe: People who are White alone, not Hispanic or Latino</v>
      </c>
      <c r="J5217" s="59" t="s">
        <v>3827</v>
      </c>
    </row>
    <row r="5218" spans="1:10" x14ac:dyDescent="0.2">
      <c r="A5218" s="73" t="s">
        <v>2676</v>
      </c>
      <c r="B5218" s="59" t="s">
        <v>5625</v>
      </c>
      <c r="C5218" s="59" t="s">
        <v>5834</v>
      </c>
      <c r="D5218" s="65">
        <v>30</v>
      </c>
      <c r="E5218" s="65" t="str">
        <f>VLOOKUP(D5218,Files_Lookup!$A$2:$B$45,2,FALSE)</f>
        <v>us000302020.dhc</v>
      </c>
      <c r="F5218" s="66">
        <v>9</v>
      </c>
      <c r="G5218" s="59">
        <f>VLOOKUP(_xlfn.CONCAT(TRIM(B5218)," - ",TRIM(D5218)),Sort_Order_Lookup!$C$1:$E$250,3,FALSE)</f>
        <v>1</v>
      </c>
      <c r="H5218" s="59" t="str">
        <f>VLOOKUP(B5218,Titles_Lookup!$B$2:$C$259,2,FALSE)</f>
        <v>SEX BY SINGLE-YEAR AGE (WHITE ALONE, NOT HISPANIC OR LATINO) [209]</v>
      </c>
      <c r="I5218" s="59" t="str">
        <f>VLOOKUP(B5218,Universe_Lookup!$B$2:$C$250,2,FALSE)</f>
        <v>Universe: People who are White alone, not Hispanic or Latino</v>
      </c>
      <c r="J5218" s="59" t="s">
        <v>3829</v>
      </c>
    </row>
    <row r="5219" spans="1:10" x14ac:dyDescent="0.2">
      <c r="A5219" s="73" t="s">
        <v>2676</v>
      </c>
      <c r="B5219" s="59" t="s">
        <v>5625</v>
      </c>
      <c r="C5219" s="59" t="s">
        <v>5835</v>
      </c>
      <c r="D5219" s="65">
        <v>30</v>
      </c>
      <c r="E5219" s="65" t="str">
        <f>VLOOKUP(D5219,Files_Lookup!$A$2:$B$45,2,FALSE)</f>
        <v>us000302020.dhc</v>
      </c>
      <c r="F5219" s="66">
        <v>9</v>
      </c>
      <c r="G5219" s="59">
        <f>VLOOKUP(_xlfn.CONCAT(TRIM(B5219)," - ",TRIM(D5219)),Sort_Order_Lookup!$C$1:$E$250,3,FALSE)</f>
        <v>1</v>
      </c>
      <c r="H5219" s="59" t="str">
        <f>VLOOKUP(B5219,Titles_Lookup!$B$2:$C$259,2,FALSE)</f>
        <v>SEX BY SINGLE-YEAR AGE (WHITE ALONE, NOT HISPANIC OR LATINO) [209]</v>
      </c>
      <c r="I5219" s="59" t="str">
        <f>VLOOKUP(B5219,Universe_Lookup!$B$2:$C$250,2,FALSE)</f>
        <v>Universe: People who are White alone, not Hispanic or Latino</v>
      </c>
      <c r="J5219" s="59" t="s">
        <v>3831</v>
      </c>
    </row>
    <row r="5220" spans="1:10" x14ac:dyDescent="0.2">
      <c r="A5220" s="73" t="s">
        <v>2676</v>
      </c>
      <c r="B5220" s="59" t="s">
        <v>5836</v>
      </c>
      <c r="C5220" s="59" t="s">
        <v>5838</v>
      </c>
      <c r="D5220" s="65">
        <v>31</v>
      </c>
      <c r="E5220" s="65" t="str">
        <f>VLOOKUP(D5220,Files_Lookup!$A$2:$B$45,2,FALSE)</f>
        <v>us000312020.dhc</v>
      </c>
      <c r="F5220" s="66">
        <v>9</v>
      </c>
      <c r="G5220" s="59">
        <f>VLOOKUP(_xlfn.CONCAT(TRIM(B5220)," - ",TRIM(D5220)),Sort_Order_Lookup!$C$1:$E$250,3,FALSE)</f>
        <v>1</v>
      </c>
      <c r="H5220" s="59" t="str">
        <f>VLOOKUP(B5220,Titles_Lookup!$B$2:$C$259,2,FALSE)</f>
        <v>SEX BY SINGLE-YEAR AGE (BLACK OR AFRICAN AMERICAN ALONE, NOT HISPANIC OR LATINO) [209]</v>
      </c>
      <c r="I5220" s="59" t="str">
        <f>VLOOKUP(B5220,Universe_Lookup!$B$2:$C$250,2,FALSE)</f>
        <v>Universe: People who are Black or African American alone, not Hispanic or Latino</v>
      </c>
      <c r="J5220" s="59" t="s">
        <v>16</v>
      </c>
    </row>
    <row r="5221" spans="1:10" x14ac:dyDescent="0.2">
      <c r="A5221" s="73" t="s">
        <v>2676</v>
      </c>
      <c r="B5221" s="59" t="s">
        <v>5836</v>
      </c>
      <c r="C5221" s="59" t="s">
        <v>5839</v>
      </c>
      <c r="D5221" s="65">
        <v>31</v>
      </c>
      <c r="E5221" s="65" t="str">
        <f>VLOOKUP(D5221,Files_Lookup!$A$2:$B$45,2,FALSE)</f>
        <v>us000312020.dhc</v>
      </c>
      <c r="F5221" s="66">
        <v>9</v>
      </c>
      <c r="G5221" s="59">
        <f>VLOOKUP(_xlfn.CONCAT(TRIM(B5221)," - ",TRIM(D5221)),Sort_Order_Lookup!$C$1:$E$250,3,FALSE)</f>
        <v>1</v>
      </c>
      <c r="H5221" s="59" t="str">
        <f>VLOOKUP(B5221,Titles_Lookup!$B$2:$C$259,2,FALSE)</f>
        <v>SEX BY SINGLE-YEAR AGE (BLACK OR AFRICAN AMERICAN ALONE, NOT HISPANIC OR LATINO) [209]</v>
      </c>
      <c r="I5221" s="59" t="str">
        <f>VLOOKUP(B5221,Universe_Lookup!$B$2:$C$250,2,FALSE)</f>
        <v>Universe: People who are Black or African American alone, not Hispanic or Latino</v>
      </c>
      <c r="J5221" s="59" t="s">
        <v>3647</v>
      </c>
    </row>
    <row r="5222" spans="1:10" x14ac:dyDescent="0.2">
      <c r="A5222" s="73" t="s">
        <v>2676</v>
      </c>
      <c r="B5222" s="59" t="s">
        <v>5836</v>
      </c>
      <c r="C5222" s="59" t="s">
        <v>5840</v>
      </c>
      <c r="D5222" s="65">
        <v>31</v>
      </c>
      <c r="E5222" s="65" t="str">
        <f>VLOOKUP(D5222,Files_Lookup!$A$2:$B$45,2,FALSE)</f>
        <v>us000312020.dhc</v>
      </c>
      <c r="F5222" s="66">
        <v>9</v>
      </c>
      <c r="G5222" s="59">
        <f>VLOOKUP(_xlfn.CONCAT(TRIM(B5222)," - ",TRIM(D5222)),Sort_Order_Lookup!$C$1:$E$250,3,FALSE)</f>
        <v>1</v>
      </c>
      <c r="H5222" s="59" t="str">
        <f>VLOOKUP(B5222,Titles_Lookup!$B$2:$C$259,2,FALSE)</f>
        <v>SEX BY SINGLE-YEAR AGE (BLACK OR AFRICAN AMERICAN ALONE, NOT HISPANIC OR LATINO) [209]</v>
      </c>
      <c r="I5222" s="59" t="str">
        <f>VLOOKUP(B5222,Universe_Lookup!$B$2:$C$250,2,FALSE)</f>
        <v>Universe: People who are Black or African American alone, not Hispanic or Latino</v>
      </c>
      <c r="J5222" s="59" t="s">
        <v>2323</v>
      </c>
    </row>
    <row r="5223" spans="1:10" x14ac:dyDescent="0.2">
      <c r="A5223" s="73" t="s">
        <v>2676</v>
      </c>
      <c r="B5223" s="59" t="s">
        <v>5836</v>
      </c>
      <c r="C5223" s="59" t="s">
        <v>5841</v>
      </c>
      <c r="D5223" s="65">
        <v>31</v>
      </c>
      <c r="E5223" s="65" t="str">
        <f>VLOOKUP(D5223,Files_Lookup!$A$2:$B$45,2,FALSE)</f>
        <v>us000312020.dhc</v>
      </c>
      <c r="F5223" s="66">
        <v>9</v>
      </c>
      <c r="G5223" s="59">
        <f>VLOOKUP(_xlfn.CONCAT(TRIM(B5223)," - ",TRIM(D5223)),Sort_Order_Lookup!$C$1:$E$250,3,FALSE)</f>
        <v>1</v>
      </c>
      <c r="H5223" s="59" t="str">
        <f>VLOOKUP(B5223,Titles_Lookup!$B$2:$C$259,2,FALSE)</f>
        <v>SEX BY SINGLE-YEAR AGE (BLACK OR AFRICAN AMERICAN ALONE, NOT HISPANIC OR LATINO) [209]</v>
      </c>
      <c r="I5223" s="59" t="str">
        <f>VLOOKUP(B5223,Universe_Lookup!$B$2:$C$250,2,FALSE)</f>
        <v>Universe: People who are Black or African American alone, not Hispanic or Latino</v>
      </c>
      <c r="J5223" s="59" t="s">
        <v>2325</v>
      </c>
    </row>
    <row r="5224" spans="1:10" x14ac:dyDescent="0.2">
      <c r="A5224" s="73" t="s">
        <v>2676</v>
      </c>
      <c r="B5224" s="59" t="s">
        <v>5836</v>
      </c>
      <c r="C5224" s="59" t="s">
        <v>5842</v>
      </c>
      <c r="D5224" s="65">
        <v>31</v>
      </c>
      <c r="E5224" s="65" t="str">
        <f>VLOOKUP(D5224,Files_Lookup!$A$2:$B$45,2,FALSE)</f>
        <v>us000312020.dhc</v>
      </c>
      <c r="F5224" s="66">
        <v>9</v>
      </c>
      <c r="G5224" s="59">
        <f>VLOOKUP(_xlfn.CONCAT(TRIM(B5224)," - ",TRIM(D5224)),Sort_Order_Lookup!$C$1:$E$250,3,FALSE)</f>
        <v>1</v>
      </c>
      <c r="H5224" s="59" t="str">
        <f>VLOOKUP(B5224,Titles_Lookup!$B$2:$C$259,2,FALSE)</f>
        <v>SEX BY SINGLE-YEAR AGE (BLACK OR AFRICAN AMERICAN ALONE, NOT HISPANIC OR LATINO) [209]</v>
      </c>
      <c r="I5224" s="59" t="str">
        <f>VLOOKUP(B5224,Universe_Lookup!$B$2:$C$250,2,FALSE)</f>
        <v>Universe: People who are Black or African American alone, not Hispanic or Latino</v>
      </c>
      <c r="J5224" s="59" t="s">
        <v>2327</v>
      </c>
    </row>
    <row r="5225" spans="1:10" x14ac:dyDescent="0.2">
      <c r="A5225" s="73" t="s">
        <v>2676</v>
      </c>
      <c r="B5225" s="59" t="s">
        <v>5836</v>
      </c>
      <c r="C5225" s="59" t="s">
        <v>5843</v>
      </c>
      <c r="D5225" s="65">
        <v>31</v>
      </c>
      <c r="E5225" s="65" t="str">
        <f>VLOOKUP(D5225,Files_Lookup!$A$2:$B$45,2,FALSE)</f>
        <v>us000312020.dhc</v>
      </c>
      <c r="F5225" s="66">
        <v>9</v>
      </c>
      <c r="G5225" s="59">
        <f>VLOOKUP(_xlfn.CONCAT(TRIM(B5225)," - ",TRIM(D5225)),Sort_Order_Lookup!$C$1:$E$250,3,FALSE)</f>
        <v>1</v>
      </c>
      <c r="H5225" s="59" t="str">
        <f>VLOOKUP(B5225,Titles_Lookup!$B$2:$C$259,2,FALSE)</f>
        <v>SEX BY SINGLE-YEAR AGE (BLACK OR AFRICAN AMERICAN ALONE, NOT HISPANIC OR LATINO) [209]</v>
      </c>
      <c r="I5225" s="59" t="str">
        <f>VLOOKUP(B5225,Universe_Lookup!$B$2:$C$250,2,FALSE)</f>
        <v>Universe: People who are Black or African American alone, not Hispanic or Latino</v>
      </c>
      <c r="J5225" s="59" t="s">
        <v>2329</v>
      </c>
    </row>
    <row r="5226" spans="1:10" x14ac:dyDescent="0.2">
      <c r="A5226" s="73" t="s">
        <v>2676</v>
      </c>
      <c r="B5226" s="59" t="s">
        <v>5836</v>
      </c>
      <c r="C5226" s="59" t="s">
        <v>5844</v>
      </c>
      <c r="D5226" s="65">
        <v>31</v>
      </c>
      <c r="E5226" s="65" t="str">
        <f>VLOOKUP(D5226,Files_Lookup!$A$2:$B$45,2,FALSE)</f>
        <v>us000312020.dhc</v>
      </c>
      <c r="F5226" s="66">
        <v>9</v>
      </c>
      <c r="G5226" s="59">
        <f>VLOOKUP(_xlfn.CONCAT(TRIM(B5226)," - ",TRIM(D5226)),Sort_Order_Lookup!$C$1:$E$250,3,FALSE)</f>
        <v>1</v>
      </c>
      <c r="H5226" s="59" t="str">
        <f>VLOOKUP(B5226,Titles_Lookup!$B$2:$C$259,2,FALSE)</f>
        <v>SEX BY SINGLE-YEAR AGE (BLACK OR AFRICAN AMERICAN ALONE, NOT HISPANIC OR LATINO) [209]</v>
      </c>
      <c r="I5226" s="59" t="str">
        <f>VLOOKUP(B5226,Universe_Lookup!$B$2:$C$250,2,FALSE)</f>
        <v>Universe: People who are Black or African American alone, not Hispanic or Latino</v>
      </c>
      <c r="J5226" s="59" t="s">
        <v>2331</v>
      </c>
    </row>
    <row r="5227" spans="1:10" x14ac:dyDescent="0.2">
      <c r="A5227" s="73" t="s">
        <v>2676</v>
      </c>
      <c r="B5227" s="59" t="s">
        <v>5836</v>
      </c>
      <c r="C5227" s="59" t="s">
        <v>5845</v>
      </c>
      <c r="D5227" s="65">
        <v>31</v>
      </c>
      <c r="E5227" s="65" t="str">
        <f>VLOOKUP(D5227,Files_Lookup!$A$2:$B$45,2,FALSE)</f>
        <v>us000312020.dhc</v>
      </c>
      <c r="F5227" s="66">
        <v>9</v>
      </c>
      <c r="G5227" s="59">
        <f>VLOOKUP(_xlfn.CONCAT(TRIM(B5227)," - ",TRIM(D5227)),Sort_Order_Lookup!$C$1:$E$250,3,FALSE)</f>
        <v>1</v>
      </c>
      <c r="H5227" s="59" t="str">
        <f>VLOOKUP(B5227,Titles_Lookup!$B$2:$C$259,2,FALSE)</f>
        <v>SEX BY SINGLE-YEAR AGE (BLACK OR AFRICAN AMERICAN ALONE, NOT HISPANIC OR LATINO) [209]</v>
      </c>
      <c r="I5227" s="59" t="str">
        <f>VLOOKUP(B5227,Universe_Lookup!$B$2:$C$250,2,FALSE)</f>
        <v>Universe: People who are Black or African American alone, not Hispanic or Latino</v>
      </c>
      <c r="J5227" s="59" t="s">
        <v>2333</v>
      </c>
    </row>
    <row r="5228" spans="1:10" x14ac:dyDescent="0.2">
      <c r="A5228" s="73" t="s">
        <v>2676</v>
      </c>
      <c r="B5228" s="59" t="s">
        <v>5836</v>
      </c>
      <c r="C5228" s="59" t="s">
        <v>5846</v>
      </c>
      <c r="D5228" s="65">
        <v>31</v>
      </c>
      <c r="E5228" s="65" t="str">
        <f>VLOOKUP(D5228,Files_Lookup!$A$2:$B$45,2,FALSE)</f>
        <v>us000312020.dhc</v>
      </c>
      <c r="F5228" s="66">
        <v>9</v>
      </c>
      <c r="G5228" s="59">
        <f>VLOOKUP(_xlfn.CONCAT(TRIM(B5228)," - ",TRIM(D5228)),Sort_Order_Lookup!$C$1:$E$250,3,FALSE)</f>
        <v>1</v>
      </c>
      <c r="H5228" s="59" t="str">
        <f>VLOOKUP(B5228,Titles_Lookup!$B$2:$C$259,2,FALSE)</f>
        <v>SEX BY SINGLE-YEAR AGE (BLACK OR AFRICAN AMERICAN ALONE, NOT HISPANIC OR LATINO) [209]</v>
      </c>
      <c r="I5228" s="59" t="str">
        <f>VLOOKUP(B5228,Universe_Lookup!$B$2:$C$250,2,FALSE)</f>
        <v>Universe: People who are Black or African American alone, not Hispanic or Latino</v>
      </c>
      <c r="J5228" s="59" t="s">
        <v>2335</v>
      </c>
    </row>
    <row r="5229" spans="1:10" x14ac:dyDescent="0.2">
      <c r="A5229" s="73" t="s">
        <v>2676</v>
      </c>
      <c r="B5229" s="59" t="s">
        <v>5836</v>
      </c>
      <c r="C5229" s="59" t="s">
        <v>5847</v>
      </c>
      <c r="D5229" s="65">
        <v>31</v>
      </c>
      <c r="E5229" s="65" t="str">
        <f>VLOOKUP(D5229,Files_Lookup!$A$2:$B$45,2,FALSE)</f>
        <v>us000312020.dhc</v>
      </c>
      <c r="F5229" s="66">
        <v>9</v>
      </c>
      <c r="G5229" s="59">
        <f>VLOOKUP(_xlfn.CONCAT(TRIM(B5229)," - ",TRIM(D5229)),Sort_Order_Lookup!$C$1:$E$250,3,FALSE)</f>
        <v>1</v>
      </c>
      <c r="H5229" s="59" t="str">
        <f>VLOOKUP(B5229,Titles_Lookup!$B$2:$C$259,2,FALSE)</f>
        <v>SEX BY SINGLE-YEAR AGE (BLACK OR AFRICAN AMERICAN ALONE, NOT HISPANIC OR LATINO) [209]</v>
      </c>
      <c r="I5229" s="59" t="str">
        <f>VLOOKUP(B5229,Universe_Lookup!$B$2:$C$250,2,FALSE)</f>
        <v>Universe: People who are Black or African American alone, not Hispanic or Latino</v>
      </c>
      <c r="J5229" s="59" t="s">
        <v>2337</v>
      </c>
    </row>
    <row r="5230" spans="1:10" x14ac:dyDescent="0.2">
      <c r="A5230" s="73" t="s">
        <v>2676</v>
      </c>
      <c r="B5230" s="59" t="s">
        <v>5836</v>
      </c>
      <c r="C5230" s="59" t="s">
        <v>5848</v>
      </c>
      <c r="D5230" s="65">
        <v>31</v>
      </c>
      <c r="E5230" s="65" t="str">
        <f>VLOOKUP(D5230,Files_Lookup!$A$2:$B$45,2,FALSE)</f>
        <v>us000312020.dhc</v>
      </c>
      <c r="F5230" s="66">
        <v>9</v>
      </c>
      <c r="G5230" s="59">
        <f>VLOOKUP(_xlfn.CONCAT(TRIM(B5230)," - ",TRIM(D5230)),Sort_Order_Lookup!$C$1:$E$250,3,FALSE)</f>
        <v>1</v>
      </c>
      <c r="H5230" s="59" t="str">
        <f>VLOOKUP(B5230,Titles_Lookup!$B$2:$C$259,2,FALSE)</f>
        <v>SEX BY SINGLE-YEAR AGE (BLACK OR AFRICAN AMERICAN ALONE, NOT HISPANIC OR LATINO) [209]</v>
      </c>
      <c r="I5230" s="59" t="str">
        <f>VLOOKUP(B5230,Universe_Lookup!$B$2:$C$250,2,FALSE)</f>
        <v>Universe: People who are Black or African American alone, not Hispanic or Latino</v>
      </c>
      <c r="J5230" s="59" t="s">
        <v>2339</v>
      </c>
    </row>
    <row r="5231" spans="1:10" x14ac:dyDescent="0.2">
      <c r="A5231" s="73" t="s">
        <v>2676</v>
      </c>
      <c r="B5231" s="59" t="s">
        <v>5836</v>
      </c>
      <c r="C5231" s="59" t="s">
        <v>5849</v>
      </c>
      <c r="D5231" s="65">
        <v>31</v>
      </c>
      <c r="E5231" s="65" t="str">
        <f>VLOOKUP(D5231,Files_Lookup!$A$2:$B$45,2,FALSE)</f>
        <v>us000312020.dhc</v>
      </c>
      <c r="F5231" s="66">
        <v>9</v>
      </c>
      <c r="G5231" s="59">
        <f>VLOOKUP(_xlfn.CONCAT(TRIM(B5231)," - ",TRIM(D5231)),Sort_Order_Lookup!$C$1:$E$250,3,FALSE)</f>
        <v>1</v>
      </c>
      <c r="H5231" s="59" t="str">
        <f>VLOOKUP(B5231,Titles_Lookup!$B$2:$C$259,2,FALSE)</f>
        <v>SEX BY SINGLE-YEAR AGE (BLACK OR AFRICAN AMERICAN ALONE, NOT HISPANIC OR LATINO) [209]</v>
      </c>
      <c r="I5231" s="59" t="str">
        <f>VLOOKUP(B5231,Universe_Lookup!$B$2:$C$250,2,FALSE)</f>
        <v>Universe: People who are Black or African American alone, not Hispanic or Latino</v>
      </c>
      <c r="J5231" s="59" t="s">
        <v>2341</v>
      </c>
    </row>
    <row r="5232" spans="1:10" x14ac:dyDescent="0.2">
      <c r="A5232" s="73" t="s">
        <v>2676</v>
      </c>
      <c r="B5232" s="59" t="s">
        <v>5836</v>
      </c>
      <c r="C5232" s="59" t="s">
        <v>5850</v>
      </c>
      <c r="D5232" s="65">
        <v>31</v>
      </c>
      <c r="E5232" s="65" t="str">
        <f>VLOOKUP(D5232,Files_Lookup!$A$2:$B$45,2,FALSE)</f>
        <v>us000312020.dhc</v>
      </c>
      <c r="F5232" s="66">
        <v>9</v>
      </c>
      <c r="G5232" s="59">
        <f>VLOOKUP(_xlfn.CONCAT(TRIM(B5232)," - ",TRIM(D5232)),Sort_Order_Lookup!$C$1:$E$250,3,FALSE)</f>
        <v>1</v>
      </c>
      <c r="H5232" s="59" t="str">
        <f>VLOOKUP(B5232,Titles_Lookup!$B$2:$C$259,2,FALSE)</f>
        <v>SEX BY SINGLE-YEAR AGE (BLACK OR AFRICAN AMERICAN ALONE, NOT HISPANIC OR LATINO) [209]</v>
      </c>
      <c r="I5232" s="59" t="str">
        <f>VLOOKUP(B5232,Universe_Lookup!$B$2:$C$250,2,FALSE)</f>
        <v>Universe: People who are Black or African American alone, not Hispanic or Latino</v>
      </c>
      <c r="J5232" s="59" t="s">
        <v>2343</v>
      </c>
    </row>
    <row r="5233" spans="1:10" x14ac:dyDescent="0.2">
      <c r="A5233" s="73" t="s">
        <v>2676</v>
      </c>
      <c r="B5233" s="59" t="s">
        <v>5836</v>
      </c>
      <c r="C5233" s="59" t="s">
        <v>5851</v>
      </c>
      <c r="D5233" s="65">
        <v>31</v>
      </c>
      <c r="E5233" s="65" t="str">
        <f>VLOOKUP(D5233,Files_Lookup!$A$2:$B$45,2,FALSE)</f>
        <v>us000312020.dhc</v>
      </c>
      <c r="F5233" s="66">
        <v>9</v>
      </c>
      <c r="G5233" s="59">
        <f>VLOOKUP(_xlfn.CONCAT(TRIM(B5233)," - ",TRIM(D5233)),Sort_Order_Lookup!$C$1:$E$250,3,FALSE)</f>
        <v>1</v>
      </c>
      <c r="H5233" s="59" t="str">
        <f>VLOOKUP(B5233,Titles_Lookup!$B$2:$C$259,2,FALSE)</f>
        <v>SEX BY SINGLE-YEAR AGE (BLACK OR AFRICAN AMERICAN ALONE, NOT HISPANIC OR LATINO) [209]</v>
      </c>
      <c r="I5233" s="59" t="str">
        <f>VLOOKUP(B5233,Universe_Lookup!$B$2:$C$250,2,FALSE)</f>
        <v>Universe: People who are Black or African American alone, not Hispanic or Latino</v>
      </c>
      <c r="J5233" s="59" t="s">
        <v>2345</v>
      </c>
    </row>
    <row r="5234" spans="1:10" x14ac:dyDescent="0.2">
      <c r="A5234" s="73" t="s">
        <v>2676</v>
      </c>
      <c r="B5234" s="59" t="s">
        <v>5836</v>
      </c>
      <c r="C5234" s="59" t="s">
        <v>5852</v>
      </c>
      <c r="D5234" s="65">
        <v>31</v>
      </c>
      <c r="E5234" s="65" t="str">
        <f>VLOOKUP(D5234,Files_Lookup!$A$2:$B$45,2,FALSE)</f>
        <v>us000312020.dhc</v>
      </c>
      <c r="F5234" s="66">
        <v>9</v>
      </c>
      <c r="G5234" s="59">
        <f>VLOOKUP(_xlfn.CONCAT(TRIM(B5234)," - ",TRIM(D5234)),Sort_Order_Lookup!$C$1:$E$250,3,FALSE)</f>
        <v>1</v>
      </c>
      <c r="H5234" s="59" t="str">
        <f>VLOOKUP(B5234,Titles_Lookup!$B$2:$C$259,2,FALSE)</f>
        <v>SEX BY SINGLE-YEAR AGE (BLACK OR AFRICAN AMERICAN ALONE, NOT HISPANIC OR LATINO) [209]</v>
      </c>
      <c r="I5234" s="59" t="str">
        <f>VLOOKUP(B5234,Universe_Lookup!$B$2:$C$250,2,FALSE)</f>
        <v>Universe: People who are Black or African American alone, not Hispanic or Latino</v>
      </c>
      <c r="J5234" s="59" t="s">
        <v>2347</v>
      </c>
    </row>
    <row r="5235" spans="1:10" x14ac:dyDescent="0.2">
      <c r="A5235" s="73" t="s">
        <v>2676</v>
      </c>
      <c r="B5235" s="59" t="s">
        <v>5836</v>
      </c>
      <c r="C5235" s="59" t="s">
        <v>5853</v>
      </c>
      <c r="D5235" s="65">
        <v>31</v>
      </c>
      <c r="E5235" s="65" t="str">
        <f>VLOOKUP(D5235,Files_Lookup!$A$2:$B$45,2,FALSE)</f>
        <v>us000312020.dhc</v>
      </c>
      <c r="F5235" s="66">
        <v>9</v>
      </c>
      <c r="G5235" s="59">
        <f>VLOOKUP(_xlfn.CONCAT(TRIM(B5235)," - ",TRIM(D5235)),Sort_Order_Lookup!$C$1:$E$250,3,FALSE)</f>
        <v>1</v>
      </c>
      <c r="H5235" s="59" t="str">
        <f>VLOOKUP(B5235,Titles_Lookup!$B$2:$C$259,2,FALSE)</f>
        <v>SEX BY SINGLE-YEAR AGE (BLACK OR AFRICAN AMERICAN ALONE, NOT HISPANIC OR LATINO) [209]</v>
      </c>
      <c r="I5235" s="59" t="str">
        <f>VLOOKUP(B5235,Universe_Lookup!$B$2:$C$250,2,FALSE)</f>
        <v>Universe: People who are Black or African American alone, not Hispanic or Latino</v>
      </c>
      <c r="J5235" s="59" t="s">
        <v>2349</v>
      </c>
    </row>
    <row r="5236" spans="1:10" x14ac:dyDescent="0.2">
      <c r="A5236" s="73" t="s">
        <v>2676</v>
      </c>
      <c r="B5236" s="59" t="s">
        <v>5836</v>
      </c>
      <c r="C5236" s="59" t="s">
        <v>5854</v>
      </c>
      <c r="D5236" s="65">
        <v>31</v>
      </c>
      <c r="E5236" s="65" t="str">
        <f>VLOOKUP(D5236,Files_Lookup!$A$2:$B$45,2,FALSE)</f>
        <v>us000312020.dhc</v>
      </c>
      <c r="F5236" s="66">
        <v>9</v>
      </c>
      <c r="G5236" s="59">
        <f>VLOOKUP(_xlfn.CONCAT(TRIM(B5236)," - ",TRIM(D5236)),Sort_Order_Lookup!$C$1:$E$250,3,FALSE)</f>
        <v>1</v>
      </c>
      <c r="H5236" s="59" t="str">
        <f>VLOOKUP(B5236,Titles_Lookup!$B$2:$C$259,2,FALSE)</f>
        <v>SEX BY SINGLE-YEAR AGE (BLACK OR AFRICAN AMERICAN ALONE, NOT HISPANIC OR LATINO) [209]</v>
      </c>
      <c r="I5236" s="59" t="str">
        <f>VLOOKUP(B5236,Universe_Lookup!$B$2:$C$250,2,FALSE)</f>
        <v>Universe: People who are Black or African American alone, not Hispanic or Latino</v>
      </c>
      <c r="J5236" s="59" t="s">
        <v>2351</v>
      </c>
    </row>
    <row r="5237" spans="1:10" x14ac:dyDescent="0.2">
      <c r="A5237" s="73" t="s">
        <v>2676</v>
      </c>
      <c r="B5237" s="59" t="s">
        <v>5836</v>
      </c>
      <c r="C5237" s="59" t="s">
        <v>5855</v>
      </c>
      <c r="D5237" s="65">
        <v>31</v>
      </c>
      <c r="E5237" s="65" t="str">
        <f>VLOOKUP(D5237,Files_Lookup!$A$2:$B$45,2,FALSE)</f>
        <v>us000312020.dhc</v>
      </c>
      <c r="F5237" s="66">
        <v>9</v>
      </c>
      <c r="G5237" s="59">
        <f>VLOOKUP(_xlfn.CONCAT(TRIM(B5237)," - ",TRIM(D5237)),Sort_Order_Lookup!$C$1:$E$250,3,FALSE)</f>
        <v>1</v>
      </c>
      <c r="H5237" s="59" t="str">
        <f>VLOOKUP(B5237,Titles_Lookup!$B$2:$C$259,2,FALSE)</f>
        <v>SEX BY SINGLE-YEAR AGE (BLACK OR AFRICAN AMERICAN ALONE, NOT HISPANIC OR LATINO) [209]</v>
      </c>
      <c r="I5237" s="59" t="str">
        <f>VLOOKUP(B5237,Universe_Lookup!$B$2:$C$250,2,FALSE)</f>
        <v>Universe: People who are Black or African American alone, not Hispanic or Latino</v>
      </c>
      <c r="J5237" s="59" t="s">
        <v>2353</v>
      </c>
    </row>
    <row r="5238" spans="1:10" x14ac:dyDescent="0.2">
      <c r="A5238" s="73" t="s">
        <v>2676</v>
      </c>
      <c r="B5238" s="59" t="s">
        <v>5836</v>
      </c>
      <c r="C5238" s="59" t="s">
        <v>5856</v>
      </c>
      <c r="D5238" s="65">
        <v>31</v>
      </c>
      <c r="E5238" s="65" t="str">
        <f>VLOOKUP(D5238,Files_Lookup!$A$2:$B$45,2,FALSE)</f>
        <v>us000312020.dhc</v>
      </c>
      <c r="F5238" s="66">
        <v>9</v>
      </c>
      <c r="G5238" s="59">
        <f>VLOOKUP(_xlfn.CONCAT(TRIM(B5238)," - ",TRIM(D5238)),Sort_Order_Lookup!$C$1:$E$250,3,FALSE)</f>
        <v>1</v>
      </c>
      <c r="H5238" s="59" t="str">
        <f>VLOOKUP(B5238,Titles_Lookup!$B$2:$C$259,2,FALSE)</f>
        <v>SEX BY SINGLE-YEAR AGE (BLACK OR AFRICAN AMERICAN ALONE, NOT HISPANIC OR LATINO) [209]</v>
      </c>
      <c r="I5238" s="59" t="str">
        <f>VLOOKUP(B5238,Universe_Lookup!$B$2:$C$250,2,FALSE)</f>
        <v>Universe: People who are Black or African American alone, not Hispanic or Latino</v>
      </c>
      <c r="J5238" s="59" t="s">
        <v>2355</v>
      </c>
    </row>
    <row r="5239" spans="1:10" x14ac:dyDescent="0.2">
      <c r="A5239" s="73" t="s">
        <v>2676</v>
      </c>
      <c r="B5239" s="59" t="s">
        <v>5836</v>
      </c>
      <c r="C5239" s="59" t="s">
        <v>5857</v>
      </c>
      <c r="D5239" s="65">
        <v>31</v>
      </c>
      <c r="E5239" s="65" t="str">
        <f>VLOOKUP(D5239,Files_Lookup!$A$2:$B$45,2,FALSE)</f>
        <v>us000312020.dhc</v>
      </c>
      <c r="F5239" s="66">
        <v>9</v>
      </c>
      <c r="G5239" s="59">
        <f>VLOOKUP(_xlfn.CONCAT(TRIM(B5239)," - ",TRIM(D5239)),Sort_Order_Lookup!$C$1:$E$250,3,FALSE)</f>
        <v>1</v>
      </c>
      <c r="H5239" s="59" t="str">
        <f>VLOOKUP(B5239,Titles_Lookup!$B$2:$C$259,2,FALSE)</f>
        <v>SEX BY SINGLE-YEAR AGE (BLACK OR AFRICAN AMERICAN ALONE, NOT HISPANIC OR LATINO) [209]</v>
      </c>
      <c r="I5239" s="59" t="str">
        <f>VLOOKUP(B5239,Universe_Lookup!$B$2:$C$250,2,FALSE)</f>
        <v>Universe: People who are Black or African American alone, not Hispanic or Latino</v>
      </c>
      <c r="J5239" s="59" t="s">
        <v>2357</v>
      </c>
    </row>
    <row r="5240" spans="1:10" x14ac:dyDescent="0.2">
      <c r="A5240" s="73" t="s">
        <v>2676</v>
      </c>
      <c r="B5240" s="59" t="s">
        <v>5836</v>
      </c>
      <c r="C5240" s="59" t="s">
        <v>5858</v>
      </c>
      <c r="D5240" s="65">
        <v>31</v>
      </c>
      <c r="E5240" s="65" t="str">
        <f>VLOOKUP(D5240,Files_Lookup!$A$2:$B$45,2,FALSE)</f>
        <v>us000312020.dhc</v>
      </c>
      <c r="F5240" s="66">
        <v>9</v>
      </c>
      <c r="G5240" s="59">
        <f>VLOOKUP(_xlfn.CONCAT(TRIM(B5240)," - ",TRIM(D5240)),Sort_Order_Lookup!$C$1:$E$250,3,FALSE)</f>
        <v>1</v>
      </c>
      <c r="H5240" s="59" t="str">
        <f>VLOOKUP(B5240,Titles_Lookup!$B$2:$C$259,2,FALSE)</f>
        <v>SEX BY SINGLE-YEAR AGE (BLACK OR AFRICAN AMERICAN ALONE, NOT HISPANIC OR LATINO) [209]</v>
      </c>
      <c r="I5240" s="59" t="str">
        <f>VLOOKUP(B5240,Universe_Lookup!$B$2:$C$250,2,FALSE)</f>
        <v>Universe: People who are Black or African American alone, not Hispanic or Latino</v>
      </c>
      <c r="J5240" s="59" t="s">
        <v>2359</v>
      </c>
    </row>
    <row r="5241" spans="1:10" x14ac:dyDescent="0.2">
      <c r="A5241" s="73" t="s">
        <v>2676</v>
      </c>
      <c r="B5241" s="59" t="s">
        <v>5836</v>
      </c>
      <c r="C5241" s="59" t="s">
        <v>5859</v>
      </c>
      <c r="D5241" s="65">
        <v>31</v>
      </c>
      <c r="E5241" s="65" t="str">
        <f>VLOOKUP(D5241,Files_Lookup!$A$2:$B$45,2,FALSE)</f>
        <v>us000312020.dhc</v>
      </c>
      <c r="F5241" s="66">
        <v>9</v>
      </c>
      <c r="G5241" s="59">
        <f>VLOOKUP(_xlfn.CONCAT(TRIM(B5241)," - ",TRIM(D5241)),Sort_Order_Lookup!$C$1:$E$250,3,FALSE)</f>
        <v>1</v>
      </c>
      <c r="H5241" s="59" t="str">
        <f>VLOOKUP(B5241,Titles_Lookup!$B$2:$C$259,2,FALSE)</f>
        <v>SEX BY SINGLE-YEAR AGE (BLACK OR AFRICAN AMERICAN ALONE, NOT HISPANIC OR LATINO) [209]</v>
      </c>
      <c r="I5241" s="59" t="str">
        <f>VLOOKUP(B5241,Universe_Lookup!$B$2:$C$250,2,FALSE)</f>
        <v>Universe: People who are Black or African American alone, not Hispanic or Latino</v>
      </c>
      <c r="J5241" s="59" t="s">
        <v>2361</v>
      </c>
    </row>
    <row r="5242" spans="1:10" x14ac:dyDescent="0.2">
      <c r="A5242" s="73" t="s">
        <v>2676</v>
      </c>
      <c r="B5242" s="59" t="s">
        <v>5836</v>
      </c>
      <c r="C5242" s="59" t="s">
        <v>5860</v>
      </c>
      <c r="D5242" s="65">
        <v>31</v>
      </c>
      <c r="E5242" s="65" t="str">
        <f>VLOOKUP(D5242,Files_Lookup!$A$2:$B$45,2,FALSE)</f>
        <v>us000312020.dhc</v>
      </c>
      <c r="F5242" s="66">
        <v>9</v>
      </c>
      <c r="G5242" s="59">
        <f>VLOOKUP(_xlfn.CONCAT(TRIM(B5242)," - ",TRIM(D5242)),Sort_Order_Lookup!$C$1:$E$250,3,FALSE)</f>
        <v>1</v>
      </c>
      <c r="H5242" s="59" t="str">
        <f>VLOOKUP(B5242,Titles_Lookup!$B$2:$C$259,2,FALSE)</f>
        <v>SEX BY SINGLE-YEAR AGE (BLACK OR AFRICAN AMERICAN ALONE, NOT HISPANIC OR LATINO) [209]</v>
      </c>
      <c r="I5242" s="59" t="str">
        <f>VLOOKUP(B5242,Universe_Lookup!$B$2:$C$250,2,FALSE)</f>
        <v>Universe: People who are Black or African American alone, not Hispanic or Latino</v>
      </c>
      <c r="J5242" s="59" t="s">
        <v>480</v>
      </c>
    </row>
    <row r="5243" spans="1:10" x14ac:dyDescent="0.2">
      <c r="A5243" s="73" t="s">
        <v>2676</v>
      </c>
      <c r="B5243" s="59" t="s">
        <v>5836</v>
      </c>
      <c r="C5243" s="59" t="s">
        <v>5861</v>
      </c>
      <c r="D5243" s="65">
        <v>31</v>
      </c>
      <c r="E5243" s="65" t="str">
        <f>VLOOKUP(D5243,Files_Lookup!$A$2:$B$45,2,FALSE)</f>
        <v>us000312020.dhc</v>
      </c>
      <c r="F5243" s="66">
        <v>9</v>
      </c>
      <c r="G5243" s="59">
        <f>VLOOKUP(_xlfn.CONCAT(TRIM(B5243)," - ",TRIM(D5243)),Sort_Order_Lookup!$C$1:$E$250,3,FALSE)</f>
        <v>1</v>
      </c>
      <c r="H5243" s="59" t="str">
        <f>VLOOKUP(B5243,Titles_Lookup!$B$2:$C$259,2,FALSE)</f>
        <v>SEX BY SINGLE-YEAR AGE (BLACK OR AFRICAN AMERICAN ALONE, NOT HISPANIC OR LATINO) [209]</v>
      </c>
      <c r="I5243" s="59" t="str">
        <f>VLOOKUP(B5243,Universe_Lookup!$B$2:$C$250,2,FALSE)</f>
        <v>Universe: People who are Black or African American alone, not Hispanic or Latino</v>
      </c>
      <c r="J5243" s="59" t="s">
        <v>482</v>
      </c>
    </row>
    <row r="5244" spans="1:10" x14ac:dyDescent="0.2">
      <c r="A5244" s="73" t="s">
        <v>2676</v>
      </c>
      <c r="B5244" s="59" t="s">
        <v>5836</v>
      </c>
      <c r="C5244" s="59" t="s">
        <v>5862</v>
      </c>
      <c r="D5244" s="65">
        <v>31</v>
      </c>
      <c r="E5244" s="65" t="str">
        <f>VLOOKUP(D5244,Files_Lookup!$A$2:$B$45,2,FALSE)</f>
        <v>us000312020.dhc</v>
      </c>
      <c r="F5244" s="66">
        <v>9</v>
      </c>
      <c r="G5244" s="59">
        <f>VLOOKUP(_xlfn.CONCAT(TRIM(B5244)," - ",TRIM(D5244)),Sort_Order_Lookup!$C$1:$E$250,3,FALSE)</f>
        <v>1</v>
      </c>
      <c r="H5244" s="59" t="str">
        <f>VLOOKUP(B5244,Titles_Lookup!$B$2:$C$259,2,FALSE)</f>
        <v>SEX BY SINGLE-YEAR AGE (BLACK OR AFRICAN AMERICAN ALONE, NOT HISPANIC OR LATINO) [209]</v>
      </c>
      <c r="I5244" s="59" t="str">
        <f>VLOOKUP(B5244,Universe_Lookup!$B$2:$C$250,2,FALSE)</f>
        <v>Universe: People who are Black or African American alone, not Hispanic or Latino</v>
      </c>
      <c r="J5244" s="59" t="s">
        <v>3671</v>
      </c>
    </row>
    <row r="5245" spans="1:10" x14ac:dyDescent="0.2">
      <c r="A5245" s="73" t="s">
        <v>2676</v>
      </c>
      <c r="B5245" s="59" t="s">
        <v>5836</v>
      </c>
      <c r="C5245" s="59" t="s">
        <v>5863</v>
      </c>
      <c r="D5245" s="65">
        <v>31</v>
      </c>
      <c r="E5245" s="65" t="str">
        <f>VLOOKUP(D5245,Files_Lookup!$A$2:$B$45,2,FALSE)</f>
        <v>us000312020.dhc</v>
      </c>
      <c r="F5245" s="66">
        <v>9</v>
      </c>
      <c r="G5245" s="59">
        <f>VLOOKUP(_xlfn.CONCAT(TRIM(B5245)," - ",TRIM(D5245)),Sort_Order_Lookup!$C$1:$E$250,3,FALSE)</f>
        <v>1</v>
      </c>
      <c r="H5245" s="59" t="str">
        <f>VLOOKUP(B5245,Titles_Lookup!$B$2:$C$259,2,FALSE)</f>
        <v>SEX BY SINGLE-YEAR AGE (BLACK OR AFRICAN AMERICAN ALONE, NOT HISPANIC OR LATINO) [209]</v>
      </c>
      <c r="I5245" s="59" t="str">
        <f>VLOOKUP(B5245,Universe_Lookup!$B$2:$C$250,2,FALSE)</f>
        <v>Universe: People who are Black or African American alone, not Hispanic or Latino</v>
      </c>
      <c r="J5245" s="59" t="s">
        <v>3673</v>
      </c>
    </row>
    <row r="5246" spans="1:10" x14ac:dyDescent="0.2">
      <c r="A5246" s="73" t="s">
        <v>2676</v>
      </c>
      <c r="B5246" s="59" t="s">
        <v>5836</v>
      </c>
      <c r="C5246" s="59" t="s">
        <v>5864</v>
      </c>
      <c r="D5246" s="65">
        <v>31</v>
      </c>
      <c r="E5246" s="65" t="str">
        <f>VLOOKUP(D5246,Files_Lookup!$A$2:$B$45,2,FALSE)</f>
        <v>us000312020.dhc</v>
      </c>
      <c r="F5246" s="66">
        <v>9</v>
      </c>
      <c r="G5246" s="59">
        <f>VLOOKUP(_xlfn.CONCAT(TRIM(B5246)," - ",TRIM(D5246)),Sort_Order_Lookup!$C$1:$E$250,3,FALSE)</f>
        <v>1</v>
      </c>
      <c r="H5246" s="59" t="str">
        <f>VLOOKUP(B5246,Titles_Lookup!$B$2:$C$259,2,FALSE)</f>
        <v>SEX BY SINGLE-YEAR AGE (BLACK OR AFRICAN AMERICAN ALONE, NOT HISPANIC OR LATINO) [209]</v>
      </c>
      <c r="I5246" s="59" t="str">
        <f>VLOOKUP(B5246,Universe_Lookup!$B$2:$C$250,2,FALSE)</f>
        <v>Universe: People who are Black or African American alone, not Hispanic or Latino</v>
      </c>
      <c r="J5246" s="59" t="s">
        <v>3675</v>
      </c>
    </row>
    <row r="5247" spans="1:10" x14ac:dyDescent="0.2">
      <c r="A5247" s="73" t="s">
        <v>2676</v>
      </c>
      <c r="B5247" s="59" t="s">
        <v>5836</v>
      </c>
      <c r="C5247" s="59" t="s">
        <v>5865</v>
      </c>
      <c r="D5247" s="65">
        <v>31</v>
      </c>
      <c r="E5247" s="65" t="str">
        <f>VLOOKUP(D5247,Files_Lookup!$A$2:$B$45,2,FALSE)</f>
        <v>us000312020.dhc</v>
      </c>
      <c r="F5247" s="66">
        <v>9</v>
      </c>
      <c r="G5247" s="59">
        <f>VLOOKUP(_xlfn.CONCAT(TRIM(B5247)," - ",TRIM(D5247)),Sort_Order_Lookup!$C$1:$E$250,3,FALSE)</f>
        <v>1</v>
      </c>
      <c r="H5247" s="59" t="str">
        <f>VLOOKUP(B5247,Titles_Lookup!$B$2:$C$259,2,FALSE)</f>
        <v>SEX BY SINGLE-YEAR AGE (BLACK OR AFRICAN AMERICAN ALONE, NOT HISPANIC OR LATINO) [209]</v>
      </c>
      <c r="I5247" s="59" t="str">
        <f>VLOOKUP(B5247,Universe_Lookup!$B$2:$C$250,2,FALSE)</f>
        <v>Universe: People who are Black or African American alone, not Hispanic or Latino</v>
      </c>
      <c r="J5247" s="59" t="s">
        <v>3677</v>
      </c>
    </row>
    <row r="5248" spans="1:10" x14ac:dyDescent="0.2">
      <c r="A5248" s="73" t="s">
        <v>2676</v>
      </c>
      <c r="B5248" s="59" t="s">
        <v>5836</v>
      </c>
      <c r="C5248" s="59" t="s">
        <v>5866</v>
      </c>
      <c r="D5248" s="65">
        <v>31</v>
      </c>
      <c r="E5248" s="65" t="str">
        <f>VLOOKUP(D5248,Files_Lookup!$A$2:$B$45,2,FALSE)</f>
        <v>us000312020.dhc</v>
      </c>
      <c r="F5248" s="66">
        <v>9</v>
      </c>
      <c r="G5248" s="59">
        <f>VLOOKUP(_xlfn.CONCAT(TRIM(B5248)," - ",TRIM(D5248)),Sort_Order_Lookup!$C$1:$E$250,3,FALSE)</f>
        <v>1</v>
      </c>
      <c r="H5248" s="59" t="str">
        <f>VLOOKUP(B5248,Titles_Lookup!$B$2:$C$259,2,FALSE)</f>
        <v>SEX BY SINGLE-YEAR AGE (BLACK OR AFRICAN AMERICAN ALONE, NOT HISPANIC OR LATINO) [209]</v>
      </c>
      <c r="I5248" s="59" t="str">
        <f>VLOOKUP(B5248,Universe_Lookup!$B$2:$C$250,2,FALSE)</f>
        <v>Universe: People who are Black or African American alone, not Hispanic or Latino</v>
      </c>
      <c r="J5248" s="59" t="s">
        <v>3679</v>
      </c>
    </row>
    <row r="5249" spans="1:10" x14ac:dyDescent="0.2">
      <c r="A5249" s="73" t="s">
        <v>2676</v>
      </c>
      <c r="B5249" s="59" t="s">
        <v>5836</v>
      </c>
      <c r="C5249" s="59" t="s">
        <v>5867</v>
      </c>
      <c r="D5249" s="65">
        <v>31</v>
      </c>
      <c r="E5249" s="65" t="str">
        <f>VLOOKUP(D5249,Files_Lookup!$A$2:$B$45,2,FALSE)</f>
        <v>us000312020.dhc</v>
      </c>
      <c r="F5249" s="66">
        <v>9</v>
      </c>
      <c r="G5249" s="59">
        <f>VLOOKUP(_xlfn.CONCAT(TRIM(B5249)," - ",TRIM(D5249)),Sort_Order_Lookup!$C$1:$E$250,3,FALSE)</f>
        <v>1</v>
      </c>
      <c r="H5249" s="59" t="str">
        <f>VLOOKUP(B5249,Titles_Lookup!$B$2:$C$259,2,FALSE)</f>
        <v>SEX BY SINGLE-YEAR AGE (BLACK OR AFRICAN AMERICAN ALONE, NOT HISPANIC OR LATINO) [209]</v>
      </c>
      <c r="I5249" s="59" t="str">
        <f>VLOOKUP(B5249,Universe_Lookup!$B$2:$C$250,2,FALSE)</f>
        <v>Universe: People who are Black or African American alone, not Hispanic or Latino</v>
      </c>
      <c r="J5249" s="59" t="s">
        <v>3681</v>
      </c>
    </row>
    <row r="5250" spans="1:10" x14ac:dyDescent="0.2">
      <c r="A5250" s="73" t="s">
        <v>2676</v>
      </c>
      <c r="B5250" s="59" t="s">
        <v>5836</v>
      </c>
      <c r="C5250" s="59" t="s">
        <v>5868</v>
      </c>
      <c r="D5250" s="65">
        <v>31</v>
      </c>
      <c r="E5250" s="65" t="str">
        <f>VLOOKUP(D5250,Files_Lookup!$A$2:$B$45,2,FALSE)</f>
        <v>us000312020.dhc</v>
      </c>
      <c r="F5250" s="66">
        <v>9</v>
      </c>
      <c r="G5250" s="59">
        <f>VLOOKUP(_xlfn.CONCAT(TRIM(B5250)," - ",TRIM(D5250)),Sort_Order_Lookup!$C$1:$E$250,3,FALSE)</f>
        <v>1</v>
      </c>
      <c r="H5250" s="59" t="str">
        <f>VLOOKUP(B5250,Titles_Lookup!$B$2:$C$259,2,FALSE)</f>
        <v>SEX BY SINGLE-YEAR AGE (BLACK OR AFRICAN AMERICAN ALONE, NOT HISPANIC OR LATINO) [209]</v>
      </c>
      <c r="I5250" s="59" t="str">
        <f>VLOOKUP(B5250,Universe_Lookup!$B$2:$C$250,2,FALSE)</f>
        <v>Universe: People who are Black or African American alone, not Hispanic or Latino</v>
      </c>
      <c r="J5250" s="59" t="s">
        <v>3683</v>
      </c>
    </row>
    <row r="5251" spans="1:10" x14ac:dyDescent="0.2">
      <c r="A5251" s="73" t="s">
        <v>2676</v>
      </c>
      <c r="B5251" s="59" t="s">
        <v>5836</v>
      </c>
      <c r="C5251" s="59" t="s">
        <v>5869</v>
      </c>
      <c r="D5251" s="65">
        <v>31</v>
      </c>
      <c r="E5251" s="65" t="str">
        <f>VLOOKUP(D5251,Files_Lookup!$A$2:$B$45,2,FALSE)</f>
        <v>us000312020.dhc</v>
      </c>
      <c r="F5251" s="66">
        <v>9</v>
      </c>
      <c r="G5251" s="59">
        <f>VLOOKUP(_xlfn.CONCAT(TRIM(B5251)," - ",TRIM(D5251)),Sort_Order_Lookup!$C$1:$E$250,3,FALSE)</f>
        <v>1</v>
      </c>
      <c r="H5251" s="59" t="str">
        <f>VLOOKUP(B5251,Titles_Lookup!$B$2:$C$259,2,FALSE)</f>
        <v>SEX BY SINGLE-YEAR AGE (BLACK OR AFRICAN AMERICAN ALONE, NOT HISPANIC OR LATINO) [209]</v>
      </c>
      <c r="I5251" s="59" t="str">
        <f>VLOOKUP(B5251,Universe_Lookup!$B$2:$C$250,2,FALSE)</f>
        <v>Universe: People who are Black or African American alone, not Hispanic or Latino</v>
      </c>
      <c r="J5251" s="59" t="s">
        <v>3685</v>
      </c>
    </row>
    <row r="5252" spans="1:10" x14ac:dyDescent="0.2">
      <c r="A5252" s="73" t="s">
        <v>2676</v>
      </c>
      <c r="B5252" s="59" t="s">
        <v>5836</v>
      </c>
      <c r="C5252" s="59" t="s">
        <v>5870</v>
      </c>
      <c r="D5252" s="65">
        <v>31</v>
      </c>
      <c r="E5252" s="65" t="str">
        <f>VLOOKUP(D5252,Files_Lookup!$A$2:$B$45,2,FALSE)</f>
        <v>us000312020.dhc</v>
      </c>
      <c r="F5252" s="66">
        <v>9</v>
      </c>
      <c r="G5252" s="59">
        <f>VLOOKUP(_xlfn.CONCAT(TRIM(B5252)," - ",TRIM(D5252)),Sort_Order_Lookup!$C$1:$E$250,3,FALSE)</f>
        <v>1</v>
      </c>
      <c r="H5252" s="59" t="str">
        <f>VLOOKUP(B5252,Titles_Lookup!$B$2:$C$259,2,FALSE)</f>
        <v>SEX BY SINGLE-YEAR AGE (BLACK OR AFRICAN AMERICAN ALONE, NOT HISPANIC OR LATINO) [209]</v>
      </c>
      <c r="I5252" s="59" t="str">
        <f>VLOOKUP(B5252,Universe_Lookup!$B$2:$C$250,2,FALSE)</f>
        <v>Universe: People who are Black or African American alone, not Hispanic or Latino</v>
      </c>
      <c r="J5252" s="59" t="s">
        <v>3687</v>
      </c>
    </row>
    <row r="5253" spans="1:10" x14ac:dyDescent="0.2">
      <c r="A5253" s="73" t="s">
        <v>2676</v>
      </c>
      <c r="B5253" s="59" t="s">
        <v>5836</v>
      </c>
      <c r="C5253" s="59" t="s">
        <v>5871</v>
      </c>
      <c r="D5253" s="65">
        <v>31</v>
      </c>
      <c r="E5253" s="65" t="str">
        <f>VLOOKUP(D5253,Files_Lookup!$A$2:$B$45,2,FALSE)</f>
        <v>us000312020.dhc</v>
      </c>
      <c r="F5253" s="66">
        <v>9</v>
      </c>
      <c r="G5253" s="59">
        <f>VLOOKUP(_xlfn.CONCAT(TRIM(B5253)," - ",TRIM(D5253)),Sort_Order_Lookup!$C$1:$E$250,3,FALSE)</f>
        <v>1</v>
      </c>
      <c r="H5253" s="59" t="str">
        <f>VLOOKUP(B5253,Titles_Lookup!$B$2:$C$259,2,FALSE)</f>
        <v>SEX BY SINGLE-YEAR AGE (BLACK OR AFRICAN AMERICAN ALONE, NOT HISPANIC OR LATINO) [209]</v>
      </c>
      <c r="I5253" s="59" t="str">
        <f>VLOOKUP(B5253,Universe_Lookup!$B$2:$C$250,2,FALSE)</f>
        <v>Universe: People who are Black or African American alone, not Hispanic or Latino</v>
      </c>
      <c r="J5253" s="59" t="s">
        <v>3689</v>
      </c>
    </row>
    <row r="5254" spans="1:10" x14ac:dyDescent="0.2">
      <c r="A5254" s="73" t="s">
        <v>2676</v>
      </c>
      <c r="B5254" s="59" t="s">
        <v>5836</v>
      </c>
      <c r="C5254" s="59" t="s">
        <v>5872</v>
      </c>
      <c r="D5254" s="65">
        <v>31</v>
      </c>
      <c r="E5254" s="65" t="str">
        <f>VLOOKUP(D5254,Files_Lookup!$A$2:$B$45,2,FALSE)</f>
        <v>us000312020.dhc</v>
      </c>
      <c r="F5254" s="66">
        <v>9</v>
      </c>
      <c r="G5254" s="59">
        <f>VLOOKUP(_xlfn.CONCAT(TRIM(B5254)," - ",TRIM(D5254)),Sort_Order_Lookup!$C$1:$E$250,3,FALSE)</f>
        <v>1</v>
      </c>
      <c r="H5254" s="59" t="str">
        <f>VLOOKUP(B5254,Titles_Lookup!$B$2:$C$259,2,FALSE)</f>
        <v>SEX BY SINGLE-YEAR AGE (BLACK OR AFRICAN AMERICAN ALONE, NOT HISPANIC OR LATINO) [209]</v>
      </c>
      <c r="I5254" s="59" t="str">
        <f>VLOOKUP(B5254,Universe_Lookup!$B$2:$C$250,2,FALSE)</f>
        <v>Universe: People who are Black or African American alone, not Hispanic or Latino</v>
      </c>
      <c r="J5254" s="59" t="s">
        <v>3691</v>
      </c>
    </row>
    <row r="5255" spans="1:10" x14ac:dyDescent="0.2">
      <c r="A5255" s="73" t="s">
        <v>2676</v>
      </c>
      <c r="B5255" s="59" t="s">
        <v>5836</v>
      </c>
      <c r="C5255" s="59" t="s">
        <v>5873</v>
      </c>
      <c r="D5255" s="65">
        <v>31</v>
      </c>
      <c r="E5255" s="65" t="str">
        <f>VLOOKUP(D5255,Files_Lookup!$A$2:$B$45,2,FALSE)</f>
        <v>us000312020.dhc</v>
      </c>
      <c r="F5255" s="66">
        <v>9</v>
      </c>
      <c r="G5255" s="59">
        <f>VLOOKUP(_xlfn.CONCAT(TRIM(B5255)," - ",TRIM(D5255)),Sort_Order_Lookup!$C$1:$E$250,3,FALSE)</f>
        <v>1</v>
      </c>
      <c r="H5255" s="59" t="str">
        <f>VLOOKUP(B5255,Titles_Lookup!$B$2:$C$259,2,FALSE)</f>
        <v>SEX BY SINGLE-YEAR AGE (BLACK OR AFRICAN AMERICAN ALONE, NOT HISPANIC OR LATINO) [209]</v>
      </c>
      <c r="I5255" s="59" t="str">
        <f>VLOOKUP(B5255,Universe_Lookup!$B$2:$C$250,2,FALSE)</f>
        <v>Universe: People who are Black or African American alone, not Hispanic or Latino</v>
      </c>
      <c r="J5255" s="59" t="s">
        <v>3693</v>
      </c>
    </row>
    <row r="5256" spans="1:10" x14ac:dyDescent="0.2">
      <c r="A5256" s="73" t="s">
        <v>2676</v>
      </c>
      <c r="B5256" s="59" t="s">
        <v>5836</v>
      </c>
      <c r="C5256" s="59" t="s">
        <v>5874</v>
      </c>
      <c r="D5256" s="65">
        <v>31</v>
      </c>
      <c r="E5256" s="65" t="str">
        <f>VLOOKUP(D5256,Files_Lookup!$A$2:$B$45,2,FALSE)</f>
        <v>us000312020.dhc</v>
      </c>
      <c r="F5256" s="66">
        <v>9</v>
      </c>
      <c r="G5256" s="59">
        <f>VLOOKUP(_xlfn.CONCAT(TRIM(B5256)," - ",TRIM(D5256)),Sort_Order_Lookup!$C$1:$E$250,3,FALSE)</f>
        <v>1</v>
      </c>
      <c r="H5256" s="59" t="str">
        <f>VLOOKUP(B5256,Titles_Lookup!$B$2:$C$259,2,FALSE)</f>
        <v>SEX BY SINGLE-YEAR AGE (BLACK OR AFRICAN AMERICAN ALONE, NOT HISPANIC OR LATINO) [209]</v>
      </c>
      <c r="I5256" s="59" t="str">
        <f>VLOOKUP(B5256,Universe_Lookup!$B$2:$C$250,2,FALSE)</f>
        <v>Universe: People who are Black or African American alone, not Hispanic or Latino</v>
      </c>
      <c r="J5256" s="59" t="s">
        <v>3695</v>
      </c>
    </row>
    <row r="5257" spans="1:10" x14ac:dyDescent="0.2">
      <c r="A5257" s="73" t="s">
        <v>2676</v>
      </c>
      <c r="B5257" s="59" t="s">
        <v>5836</v>
      </c>
      <c r="C5257" s="59" t="s">
        <v>5875</v>
      </c>
      <c r="D5257" s="65">
        <v>31</v>
      </c>
      <c r="E5257" s="65" t="str">
        <f>VLOOKUP(D5257,Files_Lookup!$A$2:$B$45,2,FALSE)</f>
        <v>us000312020.dhc</v>
      </c>
      <c r="F5257" s="66">
        <v>9</v>
      </c>
      <c r="G5257" s="59">
        <f>VLOOKUP(_xlfn.CONCAT(TRIM(B5257)," - ",TRIM(D5257)),Sort_Order_Lookup!$C$1:$E$250,3,FALSE)</f>
        <v>1</v>
      </c>
      <c r="H5257" s="59" t="str">
        <f>VLOOKUP(B5257,Titles_Lookup!$B$2:$C$259,2,FALSE)</f>
        <v>SEX BY SINGLE-YEAR AGE (BLACK OR AFRICAN AMERICAN ALONE, NOT HISPANIC OR LATINO) [209]</v>
      </c>
      <c r="I5257" s="59" t="str">
        <f>VLOOKUP(B5257,Universe_Lookup!$B$2:$C$250,2,FALSE)</f>
        <v>Universe: People who are Black or African American alone, not Hispanic or Latino</v>
      </c>
      <c r="J5257" s="59" t="s">
        <v>3697</v>
      </c>
    </row>
    <row r="5258" spans="1:10" x14ac:dyDescent="0.2">
      <c r="A5258" s="73" t="s">
        <v>2676</v>
      </c>
      <c r="B5258" s="59" t="s">
        <v>5836</v>
      </c>
      <c r="C5258" s="59" t="s">
        <v>5876</v>
      </c>
      <c r="D5258" s="65">
        <v>31</v>
      </c>
      <c r="E5258" s="65" t="str">
        <f>VLOOKUP(D5258,Files_Lookup!$A$2:$B$45,2,FALSE)</f>
        <v>us000312020.dhc</v>
      </c>
      <c r="F5258" s="66">
        <v>9</v>
      </c>
      <c r="G5258" s="59">
        <f>VLOOKUP(_xlfn.CONCAT(TRIM(B5258)," - ",TRIM(D5258)),Sort_Order_Lookup!$C$1:$E$250,3,FALSE)</f>
        <v>1</v>
      </c>
      <c r="H5258" s="59" t="str">
        <f>VLOOKUP(B5258,Titles_Lookup!$B$2:$C$259,2,FALSE)</f>
        <v>SEX BY SINGLE-YEAR AGE (BLACK OR AFRICAN AMERICAN ALONE, NOT HISPANIC OR LATINO) [209]</v>
      </c>
      <c r="I5258" s="59" t="str">
        <f>VLOOKUP(B5258,Universe_Lookup!$B$2:$C$250,2,FALSE)</f>
        <v>Universe: People who are Black or African American alone, not Hispanic or Latino</v>
      </c>
      <c r="J5258" s="59" t="s">
        <v>3699</v>
      </c>
    </row>
    <row r="5259" spans="1:10" x14ac:dyDescent="0.2">
      <c r="A5259" s="73" t="s">
        <v>2676</v>
      </c>
      <c r="B5259" s="59" t="s">
        <v>5836</v>
      </c>
      <c r="C5259" s="59" t="s">
        <v>5877</v>
      </c>
      <c r="D5259" s="65">
        <v>31</v>
      </c>
      <c r="E5259" s="65" t="str">
        <f>VLOOKUP(D5259,Files_Lookup!$A$2:$B$45,2,FALSE)</f>
        <v>us000312020.dhc</v>
      </c>
      <c r="F5259" s="66">
        <v>9</v>
      </c>
      <c r="G5259" s="59">
        <f>VLOOKUP(_xlfn.CONCAT(TRIM(B5259)," - ",TRIM(D5259)),Sort_Order_Lookup!$C$1:$E$250,3,FALSE)</f>
        <v>1</v>
      </c>
      <c r="H5259" s="59" t="str">
        <f>VLOOKUP(B5259,Titles_Lookup!$B$2:$C$259,2,FALSE)</f>
        <v>SEX BY SINGLE-YEAR AGE (BLACK OR AFRICAN AMERICAN ALONE, NOT HISPANIC OR LATINO) [209]</v>
      </c>
      <c r="I5259" s="59" t="str">
        <f>VLOOKUP(B5259,Universe_Lookup!$B$2:$C$250,2,FALSE)</f>
        <v>Universe: People who are Black or African American alone, not Hispanic or Latino</v>
      </c>
      <c r="J5259" s="59" t="s">
        <v>3701</v>
      </c>
    </row>
    <row r="5260" spans="1:10" x14ac:dyDescent="0.2">
      <c r="A5260" s="73" t="s">
        <v>2676</v>
      </c>
      <c r="B5260" s="59" t="s">
        <v>5836</v>
      </c>
      <c r="C5260" s="59" t="s">
        <v>5878</v>
      </c>
      <c r="D5260" s="65">
        <v>31</v>
      </c>
      <c r="E5260" s="65" t="str">
        <f>VLOOKUP(D5260,Files_Lookup!$A$2:$B$45,2,FALSE)</f>
        <v>us000312020.dhc</v>
      </c>
      <c r="F5260" s="66">
        <v>9</v>
      </c>
      <c r="G5260" s="59">
        <f>VLOOKUP(_xlfn.CONCAT(TRIM(B5260)," - ",TRIM(D5260)),Sort_Order_Lookup!$C$1:$E$250,3,FALSE)</f>
        <v>1</v>
      </c>
      <c r="H5260" s="59" t="str">
        <f>VLOOKUP(B5260,Titles_Lookup!$B$2:$C$259,2,FALSE)</f>
        <v>SEX BY SINGLE-YEAR AGE (BLACK OR AFRICAN AMERICAN ALONE, NOT HISPANIC OR LATINO) [209]</v>
      </c>
      <c r="I5260" s="59" t="str">
        <f>VLOOKUP(B5260,Universe_Lookup!$B$2:$C$250,2,FALSE)</f>
        <v>Universe: People who are Black or African American alone, not Hispanic or Latino</v>
      </c>
      <c r="J5260" s="59" t="s">
        <v>3703</v>
      </c>
    </row>
    <row r="5261" spans="1:10" x14ac:dyDescent="0.2">
      <c r="A5261" s="73" t="s">
        <v>2676</v>
      </c>
      <c r="B5261" s="59" t="s">
        <v>5836</v>
      </c>
      <c r="C5261" s="59" t="s">
        <v>5879</v>
      </c>
      <c r="D5261" s="65">
        <v>31</v>
      </c>
      <c r="E5261" s="65" t="str">
        <f>VLOOKUP(D5261,Files_Lookup!$A$2:$B$45,2,FALSE)</f>
        <v>us000312020.dhc</v>
      </c>
      <c r="F5261" s="66">
        <v>9</v>
      </c>
      <c r="G5261" s="59">
        <f>VLOOKUP(_xlfn.CONCAT(TRIM(B5261)," - ",TRIM(D5261)),Sort_Order_Lookup!$C$1:$E$250,3,FALSE)</f>
        <v>1</v>
      </c>
      <c r="H5261" s="59" t="str">
        <f>VLOOKUP(B5261,Titles_Lookup!$B$2:$C$259,2,FALSE)</f>
        <v>SEX BY SINGLE-YEAR AGE (BLACK OR AFRICAN AMERICAN ALONE, NOT HISPANIC OR LATINO) [209]</v>
      </c>
      <c r="I5261" s="59" t="str">
        <f>VLOOKUP(B5261,Universe_Lookup!$B$2:$C$250,2,FALSE)</f>
        <v>Universe: People who are Black or African American alone, not Hispanic or Latino</v>
      </c>
      <c r="J5261" s="59" t="s">
        <v>3705</v>
      </c>
    </row>
    <row r="5262" spans="1:10" x14ac:dyDescent="0.2">
      <c r="A5262" s="73" t="s">
        <v>2676</v>
      </c>
      <c r="B5262" s="59" t="s">
        <v>5836</v>
      </c>
      <c r="C5262" s="59" t="s">
        <v>5880</v>
      </c>
      <c r="D5262" s="65">
        <v>31</v>
      </c>
      <c r="E5262" s="65" t="str">
        <f>VLOOKUP(D5262,Files_Lookup!$A$2:$B$45,2,FALSE)</f>
        <v>us000312020.dhc</v>
      </c>
      <c r="F5262" s="66">
        <v>9</v>
      </c>
      <c r="G5262" s="59">
        <f>VLOOKUP(_xlfn.CONCAT(TRIM(B5262)," - ",TRIM(D5262)),Sort_Order_Lookup!$C$1:$E$250,3,FALSE)</f>
        <v>1</v>
      </c>
      <c r="H5262" s="59" t="str">
        <f>VLOOKUP(B5262,Titles_Lookup!$B$2:$C$259,2,FALSE)</f>
        <v>SEX BY SINGLE-YEAR AGE (BLACK OR AFRICAN AMERICAN ALONE, NOT HISPANIC OR LATINO) [209]</v>
      </c>
      <c r="I5262" s="59" t="str">
        <f>VLOOKUP(B5262,Universe_Lookup!$B$2:$C$250,2,FALSE)</f>
        <v>Universe: People who are Black or African American alone, not Hispanic or Latino</v>
      </c>
      <c r="J5262" s="59" t="s">
        <v>3707</v>
      </c>
    </row>
    <row r="5263" spans="1:10" x14ac:dyDescent="0.2">
      <c r="A5263" s="73" t="s">
        <v>2676</v>
      </c>
      <c r="B5263" s="59" t="s">
        <v>5836</v>
      </c>
      <c r="C5263" s="59" t="s">
        <v>5881</v>
      </c>
      <c r="D5263" s="65">
        <v>31</v>
      </c>
      <c r="E5263" s="65" t="str">
        <f>VLOOKUP(D5263,Files_Lookup!$A$2:$B$45,2,FALSE)</f>
        <v>us000312020.dhc</v>
      </c>
      <c r="F5263" s="66">
        <v>9</v>
      </c>
      <c r="G5263" s="59">
        <f>VLOOKUP(_xlfn.CONCAT(TRIM(B5263)," - ",TRIM(D5263)),Sort_Order_Lookup!$C$1:$E$250,3,FALSE)</f>
        <v>1</v>
      </c>
      <c r="H5263" s="59" t="str">
        <f>VLOOKUP(B5263,Titles_Lookup!$B$2:$C$259,2,FALSE)</f>
        <v>SEX BY SINGLE-YEAR AGE (BLACK OR AFRICAN AMERICAN ALONE, NOT HISPANIC OR LATINO) [209]</v>
      </c>
      <c r="I5263" s="59" t="str">
        <f>VLOOKUP(B5263,Universe_Lookup!$B$2:$C$250,2,FALSE)</f>
        <v>Universe: People who are Black or African American alone, not Hispanic or Latino</v>
      </c>
      <c r="J5263" s="59" t="s">
        <v>3709</v>
      </c>
    </row>
    <row r="5264" spans="1:10" x14ac:dyDescent="0.2">
      <c r="A5264" s="73" t="s">
        <v>2676</v>
      </c>
      <c r="B5264" s="59" t="s">
        <v>5836</v>
      </c>
      <c r="C5264" s="59" t="s">
        <v>5882</v>
      </c>
      <c r="D5264" s="65">
        <v>31</v>
      </c>
      <c r="E5264" s="65" t="str">
        <f>VLOOKUP(D5264,Files_Lookup!$A$2:$B$45,2,FALSE)</f>
        <v>us000312020.dhc</v>
      </c>
      <c r="F5264" s="66">
        <v>9</v>
      </c>
      <c r="G5264" s="59">
        <f>VLOOKUP(_xlfn.CONCAT(TRIM(B5264)," - ",TRIM(D5264)),Sort_Order_Lookup!$C$1:$E$250,3,FALSE)</f>
        <v>1</v>
      </c>
      <c r="H5264" s="59" t="str">
        <f>VLOOKUP(B5264,Titles_Lookup!$B$2:$C$259,2,FALSE)</f>
        <v>SEX BY SINGLE-YEAR AGE (BLACK OR AFRICAN AMERICAN ALONE, NOT HISPANIC OR LATINO) [209]</v>
      </c>
      <c r="I5264" s="59" t="str">
        <f>VLOOKUP(B5264,Universe_Lookup!$B$2:$C$250,2,FALSE)</f>
        <v>Universe: People who are Black or African American alone, not Hispanic or Latino</v>
      </c>
      <c r="J5264" s="59" t="s">
        <v>3711</v>
      </c>
    </row>
    <row r="5265" spans="1:10" x14ac:dyDescent="0.2">
      <c r="A5265" s="73" t="s">
        <v>2676</v>
      </c>
      <c r="B5265" s="59" t="s">
        <v>5836</v>
      </c>
      <c r="C5265" s="59" t="s">
        <v>5883</v>
      </c>
      <c r="D5265" s="65">
        <v>31</v>
      </c>
      <c r="E5265" s="65" t="str">
        <f>VLOOKUP(D5265,Files_Lookup!$A$2:$B$45,2,FALSE)</f>
        <v>us000312020.dhc</v>
      </c>
      <c r="F5265" s="66">
        <v>9</v>
      </c>
      <c r="G5265" s="59">
        <f>VLOOKUP(_xlfn.CONCAT(TRIM(B5265)," - ",TRIM(D5265)),Sort_Order_Lookup!$C$1:$E$250,3,FALSE)</f>
        <v>1</v>
      </c>
      <c r="H5265" s="59" t="str">
        <f>VLOOKUP(B5265,Titles_Lookup!$B$2:$C$259,2,FALSE)</f>
        <v>SEX BY SINGLE-YEAR AGE (BLACK OR AFRICAN AMERICAN ALONE, NOT HISPANIC OR LATINO) [209]</v>
      </c>
      <c r="I5265" s="59" t="str">
        <f>VLOOKUP(B5265,Universe_Lookup!$B$2:$C$250,2,FALSE)</f>
        <v>Universe: People who are Black or African American alone, not Hispanic or Latino</v>
      </c>
      <c r="J5265" s="59" t="s">
        <v>3713</v>
      </c>
    </row>
    <row r="5266" spans="1:10" x14ac:dyDescent="0.2">
      <c r="A5266" s="73" t="s">
        <v>2676</v>
      </c>
      <c r="B5266" s="59" t="s">
        <v>5836</v>
      </c>
      <c r="C5266" s="59" t="s">
        <v>5884</v>
      </c>
      <c r="D5266" s="65">
        <v>31</v>
      </c>
      <c r="E5266" s="65" t="str">
        <f>VLOOKUP(D5266,Files_Lookup!$A$2:$B$45,2,FALSE)</f>
        <v>us000312020.dhc</v>
      </c>
      <c r="F5266" s="66">
        <v>9</v>
      </c>
      <c r="G5266" s="59">
        <f>VLOOKUP(_xlfn.CONCAT(TRIM(B5266)," - ",TRIM(D5266)),Sort_Order_Lookup!$C$1:$E$250,3,FALSE)</f>
        <v>1</v>
      </c>
      <c r="H5266" s="59" t="str">
        <f>VLOOKUP(B5266,Titles_Lookup!$B$2:$C$259,2,FALSE)</f>
        <v>SEX BY SINGLE-YEAR AGE (BLACK OR AFRICAN AMERICAN ALONE, NOT HISPANIC OR LATINO) [209]</v>
      </c>
      <c r="I5266" s="59" t="str">
        <f>VLOOKUP(B5266,Universe_Lookup!$B$2:$C$250,2,FALSE)</f>
        <v>Universe: People who are Black or African American alone, not Hispanic or Latino</v>
      </c>
      <c r="J5266" s="59" t="s">
        <v>3715</v>
      </c>
    </row>
    <row r="5267" spans="1:10" x14ac:dyDescent="0.2">
      <c r="A5267" s="73" t="s">
        <v>2676</v>
      </c>
      <c r="B5267" s="59" t="s">
        <v>5836</v>
      </c>
      <c r="C5267" s="59" t="s">
        <v>5885</v>
      </c>
      <c r="D5267" s="65">
        <v>31</v>
      </c>
      <c r="E5267" s="65" t="str">
        <f>VLOOKUP(D5267,Files_Lookup!$A$2:$B$45,2,FALSE)</f>
        <v>us000312020.dhc</v>
      </c>
      <c r="F5267" s="66">
        <v>9</v>
      </c>
      <c r="G5267" s="59">
        <f>VLOOKUP(_xlfn.CONCAT(TRIM(B5267)," - ",TRIM(D5267)),Sort_Order_Lookup!$C$1:$E$250,3,FALSE)</f>
        <v>1</v>
      </c>
      <c r="H5267" s="59" t="str">
        <f>VLOOKUP(B5267,Titles_Lookup!$B$2:$C$259,2,FALSE)</f>
        <v>SEX BY SINGLE-YEAR AGE (BLACK OR AFRICAN AMERICAN ALONE, NOT HISPANIC OR LATINO) [209]</v>
      </c>
      <c r="I5267" s="59" t="str">
        <f>VLOOKUP(B5267,Universe_Lookup!$B$2:$C$250,2,FALSE)</f>
        <v>Universe: People who are Black or African American alone, not Hispanic or Latino</v>
      </c>
      <c r="J5267" s="59" t="s">
        <v>3717</v>
      </c>
    </row>
    <row r="5268" spans="1:10" x14ac:dyDescent="0.2">
      <c r="A5268" s="73" t="s">
        <v>2676</v>
      </c>
      <c r="B5268" s="59" t="s">
        <v>5836</v>
      </c>
      <c r="C5268" s="59" t="s">
        <v>5886</v>
      </c>
      <c r="D5268" s="65">
        <v>31</v>
      </c>
      <c r="E5268" s="65" t="str">
        <f>VLOOKUP(D5268,Files_Lookup!$A$2:$B$45,2,FALSE)</f>
        <v>us000312020.dhc</v>
      </c>
      <c r="F5268" s="66">
        <v>9</v>
      </c>
      <c r="G5268" s="59">
        <f>VLOOKUP(_xlfn.CONCAT(TRIM(B5268)," - ",TRIM(D5268)),Sort_Order_Lookup!$C$1:$E$250,3,FALSE)</f>
        <v>1</v>
      </c>
      <c r="H5268" s="59" t="str">
        <f>VLOOKUP(B5268,Titles_Lookup!$B$2:$C$259,2,FALSE)</f>
        <v>SEX BY SINGLE-YEAR AGE (BLACK OR AFRICAN AMERICAN ALONE, NOT HISPANIC OR LATINO) [209]</v>
      </c>
      <c r="I5268" s="59" t="str">
        <f>VLOOKUP(B5268,Universe_Lookup!$B$2:$C$250,2,FALSE)</f>
        <v>Universe: People who are Black or African American alone, not Hispanic or Latino</v>
      </c>
      <c r="J5268" s="59" t="s">
        <v>3719</v>
      </c>
    </row>
    <row r="5269" spans="1:10" x14ac:dyDescent="0.2">
      <c r="A5269" s="73" t="s">
        <v>2676</v>
      </c>
      <c r="B5269" s="59" t="s">
        <v>5836</v>
      </c>
      <c r="C5269" s="59" t="s">
        <v>5887</v>
      </c>
      <c r="D5269" s="65">
        <v>31</v>
      </c>
      <c r="E5269" s="65" t="str">
        <f>VLOOKUP(D5269,Files_Lookup!$A$2:$B$45,2,FALSE)</f>
        <v>us000312020.dhc</v>
      </c>
      <c r="F5269" s="66">
        <v>9</v>
      </c>
      <c r="G5269" s="59">
        <f>VLOOKUP(_xlfn.CONCAT(TRIM(B5269)," - ",TRIM(D5269)),Sort_Order_Lookup!$C$1:$E$250,3,FALSE)</f>
        <v>1</v>
      </c>
      <c r="H5269" s="59" t="str">
        <f>VLOOKUP(B5269,Titles_Lookup!$B$2:$C$259,2,FALSE)</f>
        <v>SEX BY SINGLE-YEAR AGE (BLACK OR AFRICAN AMERICAN ALONE, NOT HISPANIC OR LATINO) [209]</v>
      </c>
      <c r="I5269" s="59" t="str">
        <f>VLOOKUP(B5269,Universe_Lookup!$B$2:$C$250,2,FALSE)</f>
        <v>Universe: People who are Black or African American alone, not Hispanic or Latino</v>
      </c>
      <c r="J5269" s="59" t="s">
        <v>3721</v>
      </c>
    </row>
    <row r="5270" spans="1:10" x14ac:dyDescent="0.2">
      <c r="A5270" s="73" t="s">
        <v>2676</v>
      </c>
      <c r="B5270" s="59" t="s">
        <v>5836</v>
      </c>
      <c r="C5270" s="59" t="s">
        <v>5888</v>
      </c>
      <c r="D5270" s="65">
        <v>31</v>
      </c>
      <c r="E5270" s="65" t="str">
        <f>VLOOKUP(D5270,Files_Lookup!$A$2:$B$45,2,FALSE)</f>
        <v>us000312020.dhc</v>
      </c>
      <c r="F5270" s="66">
        <v>9</v>
      </c>
      <c r="G5270" s="59">
        <f>VLOOKUP(_xlfn.CONCAT(TRIM(B5270)," - ",TRIM(D5270)),Sort_Order_Lookup!$C$1:$E$250,3,FALSE)</f>
        <v>1</v>
      </c>
      <c r="H5270" s="59" t="str">
        <f>VLOOKUP(B5270,Titles_Lookup!$B$2:$C$259,2,FALSE)</f>
        <v>SEX BY SINGLE-YEAR AGE (BLACK OR AFRICAN AMERICAN ALONE, NOT HISPANIC OR LATINO) [209]</v>
      </c>
      <c r="I5270" s="59" t="str">
        <f>VLOOKUP(B5270,Universe_Lookup!$B$2:$C$250,2,FALSE)</f>
        <v>Universe: People who are Black or African American alone, not Hispanic or Latino</v>
      </c>
      <c r="J5270" s="59" t="s">
        <v>3723</v>
      </c>
    </row>
    <row r="5271" spans="1:10" x14ac:dyDescent="0.2">
      <c r="A5271" s="73" t="s">
        <v>2676</v>
      </c>
      <c r="B5271" s="59" t="s">
        <v>5836</v>
      </c>
      <c r="C5271" s="59" t="s">
        <v>5889</v>
      </c>
      <c r="D5271" s="65">
        <v>31</v>
      </c>
      <c r="E5271" s="65" t="str">
        <f>VLOOKUP(D5271,Files_Lookup!$A$2:$B$45,2,FALSE)</f>
        <v>us000312020.dhc</v>
      </c>
      <c r="F5271" s="66">
        <v>9</v>
      </c>
      <c r="G5271" s="59">
        <f>VLOOKUP(_xlfn.CONCAT(TRIM(B5271)," - ",TRIM(D5271)),Sort_Order_Lookup!$C$1:$E$250,3,FALSE)</f>
        <v>1</v>
      </c>
      <c r="H5271" s="59" t="str">
        <f>VLOOKUP(B5271,Titles_Lookup!$B$2:$C$259,2,FALSE)</f>
        <v>SEX BY SINGLE-YEAR AGE (BLACK OR AFRICAN AMERICAN ALONE, NOT HISPANIC OR LATINO) [209]</v>
      </c>
      <c r="I5271" s="59" t="str">
        <f>VLOOKUP(B5271,Universe_Lookup!$B$2:$C$250,2,FALSE)</f>
        <v>Universe: People who are Black or African American alone, not Hispanic or Latino</v>
      </c>
      <c r="J5271" s="59" t="s">
        <v>3725</v>
      </c>
    </row>
    <row r="5272" spans="1:10" x14ac:dyDescent="0.2">
      <c r="A5272" s="73" t="s">
        <v>2676</v>
      </c>
      <c r="B5272" s="59" t="s">
        <v>5836</v>
      </c>
      <c r="C5272" s="59" t="s">
        <v>5890</v>
      </c>
      <c r="D5272" s="65">
        <v>31</v>
      </c>
      <c r="E5272" s="65" t="str">
        <f>VLOOKUP(D5272,Files_Lookup!$A$2:$B$45,2,FALSE)</f>
        <v>us000312020.dhc</v>
      </c>
      <c r="F5272" s="66">
        <v>9</v>
      </c>
      <c r="G5272" s="59">
        <f>VLOOKUP(_xlfn.CONCAT(TRIM(B5272)," - ",TRIM(D5272)),Sort_Order_Lookup!$C$1:$E$250,3,FALSE)</f>
        <v>1</v>
      </c>
      <c r="H5272" s="59" t="str">
        <f>VLOOKUP(B5272,Titles_Lookup!$B$2:$C$259,2,FALSE)</f>
        <v>SEX BY SINGLE-YEAR AGE (BLACK OR AFRICAN AMERICAN ALONE, NOT HISPANIC OR LATINO) [209]</v>
      </c>
      <c r="I5272" s="59" t="str">
        <f>VLOOKUP(B5272,Universe_Lookup!$B$2:$C$250,2,FALSE)</f>
        <v>Universe: People who are Black or African American alone, not Hispanic or Latino</v>
      </c>
      <c r="J5272" s="59" t="s">
        <v>3727</v>
      </c>
    </row>
    <row r="5273" spans="1:10" x14ac:dyDescent="0.2">
      <c r="A5273" s="73" t="s">
        <v>2676</v>
      </c>
      <c r="B5273" s="59" t="s">
        <v>5836</v>
      </c>
      <c r="C5273" s="59" t="s">
        <v>5891</v>
      </c>
      <c r="D5273" s="65">
        <v>31</v>
      </c>
      <c r="E5273" s="65" t="str">
        <f>VLOOKUP(D5273,Files_Lookup!$A$2:$B$45,2,FALSE)</f>
        <v>us000312020.dhc</v>
      </c>
      <c r="F5273" s="66">
        <v>9</v>
      </c>
      <c r="G5273" s="59">
        <f>VLOOKUP(_xlfn.CONCAT(TRIM(B5273)," - ",TRIM(D5273)),Sort_Order_Lookup!$C$1:$E$250,3,FALSE)</f>
        <v>1</v>
      </c>
      <c r="H5273" s="59" t="str">
        <f>VLOOKUP(B5273,Titles_Lookup!$B$2:$C$259,2,FALSE)</f>
        <v>SEX BY SINGLE-YEAR AGE (BLACK OR AFRICAN AMERICAN ALONE, NOT HISPANIC OR LATINO) [209]</v>
      </c>
      <c r="I5273" s="59" t="str">
        <f>VLOOKUP(B5273,Universe_Lookup!$B$2:$C$250,2,FALSE)</f>
        <v>Universe: People who are Black or African American alone, not Hispanic or Latino</v>
      </c>
      <c r="J5273" s="59" t="s">
        <v>3729</v>
      </c>
    </row>
    <row r="5274" spans="1:10" x14ac:dyDescent="0.2">
      <c r="A5274" s="73" t="s">
        <v>2676</v>
      </c>
      <c r="B5274" s="59" t="s">
        <v>5836</v>
      </c>
      <c r="C5274" s="59" t="s">
        <v>5892</v>
      </c>
      <c r="D5274" s="65">
        <v>31</v>
      </c>
      <c r="E5274" s="65" t="str">
        <f>VLOOKUP(D5274,Files_Lookup!$A$2:$B$45,2,FALSE)</f>
        <v>us000312020.dhc</v>
      </c>
      <c r="F5274" s="66">
        <v>9</v>
      </c>
      <c r="G5274" s="59">
        <f>VLOOKUP(_xlfn.CONCAT(TRIM(B5274)," - ",TRIM(D5274)),Sort_Order_Lookup!$C$1:$E$250,3,FALSE)</f>
        <v>1</v>
      </c>
      <c r="H5274" s="59" t="str">
        <f>VLOOKUP(B5274,Titles_Lookup!$B$2:$C$259,2,FALSE)</f>
        <v>SEX BY SINGLE-YEAR AGE (BLACK OR AFRICAN AMERICAN ALONE, NOT HISPANIC OR LATINO) [209]</v>
      </c>
      <c r="I5274" s="59" t="str">
        <f>VLOOKUP(B5274,Universe_Lookup!$B$2:$C$250,2,FALSE)</f>
        <v>Universe: People who are Black or African American alone, not Hispanic or Latino</v>
      </c>
      <c r="J5274" s="59" t="s">
        <v>3731</v>
      </c>
    </row>
    <row r="5275" spans="1:10" x14ac:dyDescent="0.2">
      <c r="A5275" s="73" t="s">
        <v>2676</v>
      </c>
      <c r="B5275" s="59" t="s">
        <v>5836</v>
      </c>
      <c r="C5275" s="59" t="s">
        <v>5893</v>
      </c>
      <c r="D5275" s="65">
        <v>31</v>
      </c>
      <c r="E5275" s="65" t="str">
        <f>VLOOKUP(D5275,Files_Lookup!$A$2:$B$45,2,FALSE)</f>
        <v>us000312020.dhc</v>
      </c>
      <c r="F5275" s="66">
        <v>9</v>
      </c>
      <c r="G5275" s="59">
        <f>VLOOKUP(_xlfn.CONCAT(TRIM(B5275)," - ",TRIM(D5275)),Sort_Order_Lookup!$C$1:$E$250,3,FALSE)</f>
        <v>1</v>
      </c>
      <c r="H5275" s="59" t="str">
        <f>VLOOKUP(B5275,Titles_Lookup!$B$2:$C$259,2,FALSE)</f>
        <v>SEX BY SINGLE-YEAR AGE (BLACK OR AFRICAN AMERICAN ALONE, NOT HISPANIC OR LATINO) [209]</v>
      </c>
      <c r="I5275" s="59" t="str">
        <f>VLOOKUP(B5275,Universe_Lookup!$B$2:$C$250,2,FALSE)</f>
        <v>Universe: People who are Black or African American alone, not Hispanic or Latino</v>
      </c>
      <c r="J5275" s="59" t="s">
        <v>3733</v>
      </c>
    </row>
    <row r="5276" spans="1:10" x14ac:dyDescent="0.2">
      <c r="A5276" s="73" t="s">
        <v>2676</v>
      </c>
      <c r="B5276" s="59" t="s">
        <v>5836</v>
      </c>
      <c r="C5276" s="59" t="s">
        <v>5894</v>
      </c>
      <c r="D5276" s="65">
        <v>31</v>
      </c>
      <c r="E5276" s="65" t="str">
        <f>VLOOKUP(D5276,Files_Lookup!$A$2:$B$45,2,FALSE)</f>
        <v>us000312020.dhc</v>
      </c>
      <c r="F5276" s="66">
        <v>9</v>
      </c>
      <c r="G5276" s="59">
        <f>VLOOKUP(_xlfn.CONCAT(TRIM(B5276)," - ",TRIM(D5276)),Sort_Order_Lookup!$C$1:$E$250,3,FALSE)</f>
        <v>1</v>
      </c>
      <c r="H5276" s="59" t="str">
        <f>VLOOKUP(B5276,Titles_Lookup!$B$2:$C$259,2,FALSE)</f>
        <v>SEX BY SINGLE-YEAR AGE (BLACK OR AFRICAN AMERICAN ALONE, NOT HISPANIC OR LATINO) [209]</v>
      </c>
      <c r="I5276" s="59" t="str">
        <f>VLOOKUP(B5276,Universe_Lookup!$B$2:$C$250,2,FALSE)</f>
        <v>Universe: People who are Black or African American alone, not Hispanic or Latino</v>
      </c>
      <c r="J5276" s="59" t="s">
        <v>3735</v>
      </c>
    </row>
    <row r="5277" spans="1:10" x14ac:dyDescent="0.2">
      <c r="A5277" s="73" t="s">
        <v>2676</v>
      </c>
      <c r="B5277" s="59" t="s">
        <v>5836</v>
      </c>
      <c r="C5277" s="59" t="s">
        <v>5895</v>
      </c>
      <c r="D5277" s="65">
        <v>31</v>
      </c>
      <c r="E5277" s="65" t="str">
        <f>VLOOKUP(D5277,Files_Lookup!$A$2:$B$45,2,FALSE)</f>
        <v>us000312020.dhc</v>
      </c>
      <c r="F5277" s="66">
        <v>9</v>
      </c>
      <c r="G5277" s="59">
        <f>VLOOKUP(_xlfn.CONCAT(TRIM(B5277)," - ",TRIM(D5277)),Sort_Order_Lookup!$C$1:$E$250,3,FALSE)</f>
        <v>1</v>
      </c>
      <c r="H5277" s="59" t="str">
        <f>VLOOKUP(B5277,Titles_Lookup!$B$2:$C$259,2,FALSE)</f>
        <v>SEX BY SINGLE-YEAR AGE (BLACK OR AFRICAN AMERICAN ALONE, NOT HISPANIC OR LATINO) [209]</v>
      </c>
      <c r="I5277" s="59" t="str">
        <f>VLOOKUP(B5277,Universe_Lookup!$B$2:$C$250,2,FALSE)</f>
        <v>Universe: People who are Black or African American alone, not Hispanic or Latino</v>
      </c>
      <c r="J5277" s="59" t="s">
        <v>3737</v>
      </c>
    </row>
    <row r="5278" spans="1:10" x14ac:dyDescent="0.2">
      <c r="A5278" s="73" t="s">
        <v>2676</v>
      </c>
      <c r="B5278" s="59" t="s">
        <v>5836</v>
      </c>
      <c r="C5278" s="59" t="s">
        <v>5896</v>
      </c>
      <c r="D5278" s="65">
        <v>31</v>
      </c>
      <c r="E5278" s="65" t="str">
        <f>VLOOKUP(D5278,Files_Lookup!$A$2:$B$45,2,FALSE)</f>
        <v>us000312020.dhc</v>
      </c>
      <c r="F5278" s="66">
        <v>9</v>
      </c>
      <c r="G5278" s="59">
        <f>VLOOKUP(_xlfn.CONCAT(TRIM(B5278)," - ",TRIM(D5278)),Sort_Order_Lookup!$C$1:$E$250,3,FALSE)</f>
        <v>1</v>
      </c>
      <c r="H5278" s="59" t="str">
        <f>VLOOKUP(B5278,Titles_Lookup!$B$2:$C$259,2,FALSE)</f>
        <v>SEX BY SINGLE-YEAR AGE (BLACK OR AFRICAN AMERICAN ALONE, NOT HISPANIC OR LATINO) [209]</v>
      </c>
      <c r="I5278" s="59" t="str">
        <f>VLOOKUP(B5278,Universe_Lookup!$B$2:$C$250,2,FALSE)</f>
        <v>Universe: People who are Black or African American alone, not Hispanic or Latino</v>
      </c>
      <c r="J5278" s="59" t="s">
        <v>3739</v>
      </c>
    </row>
    <row r="5279" spans="1:10" x14ac:dyDescent="0.2">
      <c r="A5279" s="73" t="s">
        <v>2676</v>
      </c>
      <c r="B5279" s="59" t="s">
        <v>5836</v>
      </c>
      <c r="C5279" s="59" t="s">
        <v>5897</v>
      </c>
      <c r="D5279" s="65">
        <v>31</v>
      </c>
      <c r="E5279" s="65" t="str">
        <f>VLOOKUP(D5279,Files_Lookup!$A$2:$B$45,2,FALSE)</f>
        <v>us000312020.dhc</v>
      </c>
      <c r="F5279" s="66">
        <v>9</v>
      </c>
      <c r="G5279" s="59">
        <f>VLOOKUP(_xlfn.CONCAT(TRIM(B5279)," - ",TRIM(D5279)),Sort_Order_Lookup!$C$1:$E$250,3,FALSE)</f>
        <v>1</v>
      </c>
      <c r="H5279" s="59" t="str">
        <f>VLOOKUP(B5279,Titles_Lookup!$B$2:$C$259,2,FALSE)</f>
        <v>SEX BY SINGLE-YEAR AGE (BLACK OR AFRICAN AMERICAN ALONE, NOT HISPANIC OR LATINO) [209]</v>
      </c>
      <c r="I5279" s="59" t="str">
        <f>VLOOKUP(B5279,Universe_Lookup!$B$2:$C$250,2,FALSE)</f>
        <v>Universe: People who are Black or African American alone, not Hispanic or Latino</v>
      </c>
      <c r="J5279" s="59" t="s">
        <v>3741</v>
      </c>
    </row>
    <row r="5280" spans="1:10" x14ac:dyDescent="0.2">
      <c r="A5280" s="73" t="s">
        <v>2676</v>
      </c>
      <c r="B5280" s="59" t="s">
        <v>5836</v>
      </c>
      <c r="C5280" s="59" t="s">
        <v>5898</v>
      </c>
      <c r="D5280" s="65">
        <v>31</v>
      </c>
      <c r="E5280" s="65" t="str">
        <f>VLOOKUP(D5280,Files_Lookup!$A$2:$B$45,2,FALSE)</f>
        <v>us000312020.dhc</v>
      </c>
      <c r="F5280" s="66">
        <v>9</v>
      </c>
      <c r="G5280" s="59">
        <f>VLOOKUP(_xlfn.CONCAT(TRIM(B5280)," - ",TRIM(D5280)),Sort_Order_Lookup!$C$1:$E$250,3,FALSE)</f>
        <v>1</v>
      </c>
      <c r="H5280" s="59" t="str">
        <f>VLOOKUP(B5280,Titles_Lookup!$B$2:$C$259,2,FALSE)</f>
        <v>SEX BY SINGLE-YEAR AGE (BLACK OR AFRICAN AMERICAN ALONE, NOT HISPANIC OR LATINO) [209]</v>
      </c>
      <c r="I5280" s="59" t="str">
        <f>VLOOKUP(B5280,Universe_Lookup!$B$2:$C$250,2,FALSE)</f>
        <v>Universe: People who are Black or African American alone, not Hispanic or Latino</v>
      </c>
      <c r="J5280" s="59" t="s">
        <v>3743</v>
      </c>
    </row>
    <row r="5281" spans="1:10" x14ac:dyDescent="0.2">
      <c r="A5281" s="73" t="s">
        <v>2676</v>
      </c>
      <c r="B5281" s="59" t="s">
        <v>5836</v>
      </c>
      <c r="C5281" s="59" t="s">
        <v>5899</v>
      </c>
      <c r="D5281" s="65">
        <v>31</v>
      </c>
      <c r="E5281" s="65" t="str">
        <f>VLOOKUP(D5281,Files_Lookup!$A$2:$B$45,2,FALSE)</f>
        <v>us000312020.dhc</v>
      </c>
      <c r="F5281" s="66">
        <v>9</v>
      </c>
      <c r="G5281" s="59">
        <f>VLOOKUP(_xlfn.CONCAT(TRIM(B5281)," - ",TRIM(D5281)),Sort_Order_Lookup!$C$1:$E$250,3,FALSE)</f>
        <v>1</v>
      </c>
      <c r="H5281" s="59" t="str">
        <f>VLOOKUP(B5281,Titles_Lookup!$B$2:$C$259,2,FALSE)</f>
        <v>SEX BY SINGLE-YEAR AGE (BLACK OR AFRICAN AMERICAN ALONE, NOT HISPANIC OR LATINO) [209]</v>
      </c>
      <c r="I5281" s="59" t="str">
        <f>VLOOKUP(B5281,Universe_Lookup!$B$2:$C$250,2,FALSE)</f>
        <v>Universe: People who are Black or African American alone, not Hispanic or Latino</v>
      </c>
      <c r="J5281" s="59" t="s">
        <v>3745</v>
      </c>
    </row>
    <row r="5282" spans="1:10" x14ac:dyDescent="0.2">
      <c r="A5282" s="73" t="s">
        <v>2676</v>
      </c>
      <c r="B5282" s="59" t="s">
        <v>5836</v>
      </c>
      <c r="C5282" s="59" t="s">
        <v>5900</v>
      </c>
      <c r="D5282" s="65">
        <v>31</v>
      </c>
      <c r="E5282" s="65" t="str">
        <f>VLOOKUP(D5282,Files_Lookup!$A$2:$B$45,2,FALSE)</f>
        <v>us000312020.dhc</v>
      </c>
      <c r="F5282" s="66">
        <v>9</v>
      </c>
      <c r="G5282" s="59">
        <f>VLOOKUP(_xlfn.CONCAT(TRIM(B5282)," - ",TRIM(D5282)),Sort_Order_Lookup!$C$1:$E$250,3,FALSE)</f>
        <v>1</v>
      </c>
      <c r="H5282" s="59" t="str">
        <f>VLOOKUP(B5282,Titles_Lookup!$B$2:$C$259,2,FALSE)</f>
        <v>SEX BY SINGLE-YEAR AGE (BLACK OR AFRICAN AMERICAN ALONE, NOT HISPANIC OR LATINO) [209]</v>
      </c>
      <c r="I5282" s="59" t="str">
        <f>VLOOKUP(B5282,Universe_Lookup!$B$2:$C$250,2,FALSE)</f>
        <v>Universe: People who are Black or African American alone, not Hispanic or Latino</v>
      </c>
      <c r="J5282" s="59" t="s">
        <v>3747</v>
      </c>
    </row>
    <row r="5283" spans="1:10" x14ac:dyDescent="0.2">
      <c r="A5283" s="73" t="s">
        <v>2676</v>
      </c>
      <c r="B5283" s="59" t="s">
        <v>5836</v>
      </c>
      <c r="C5283" s="59" t="s">
        <v>5901</v>
      </c>
      <c r="D5283" s="65">
        <v>31</v>
      </c>
      <c r="E5283" s="65" t="str">
        <f>VLOOKUP(D5283,Files_Lookup!$A$2:$B$45,2,FALSE)</f>
        <v>us000312020.dhc</v>
      </c>
      <c r="F5283" s="66">
        <v>9</v>
      </c>
      <c r="G5283" s="59">
        <f>VLOOKUP(_xlfn.CONCAT(TRIM(B5283)," - ",TRIM(D5283)),Sort_Order_Lookup!$C$1:$E$250,3,FALSE)</f>
        <v>1</v>
      </c>
      <c r="H5283" s="59" t="str">
        <f>VLOOKUP(B5283,Titles_Lookup!$B$2:$C$259,2,FALSE)</f>
        <v>SEX BY SINGLE-YEAR AGE (BLACK OR AFRICAN AMERICAN ALONE, NOT HISPANIC OR LATINO) [209]</v>
      </c>
      <c r="I5283" s="59" t="str">
        <f>VLOOKUP(B5283,Universe_Lookup!$B$2:$C$250,2,FALSE)</f>
        <v>Universe: People who are Black or African American alone, not Hispanic or Latino</v>
      </c>
      <c r="J5283" s="59" t="s">
        <v>3749</v>
      </c>
    </row>
    <row r="5284" spans="1:10" x14ac:dyDescent="0.2">
      <c r="A5284" s="73" t="s">
        <v>2676</v>
      </c>
      <c r="B5284" s="59" t="s">
        <v>5836</v>
      </c>
      <c r="C5284" s="59" t="s">
        <v>5902</v>
      </c>
      <c r="D5284" s="65">
        <v>31</v>
      </c>
      <c r="E5284" s="65" t="str">
        <f>VLOOKUP(D5284,Files_Lookup!$A$2:$B$45,2,FALSE)</f>
        <v>us000312020.dhc</v>
      </c>
      <c r="F5284" s="66">
        <v>9</v>
      </c>
      <c r="G5284" s="59">
        <f>VLOOKUP(_xlfn.CONCAT(TRIM(B5284)," - ",TRIM(D5284)),Sort_Order_Lookup!$C$1:$E$250,3,FALSE)</f>
        <v>1</v>
      </c>
      <c r="H5284" s="59" t="str">
        <f>VLOOKUP(B5284,Titles_Lookup!$B$2:$C$259,2,FALSE)</f>
        <v>SEX BY SINGLE-YEAR AGE (BLACK OR AFRICAN AMERICAN ALONE, NOT HISPANIC OR LATINO) [209]</v>
      </c>
      <c r="I5284" s="59" t="str">
        <f>VLOOKUP(B5284,Universe_Lookup!$B$2:$C$250,2,FALSE)</f>
        <v>Universe: People who are Black or African American alone, not Hispanic or Latino</v>
      </c>
      <c r="J5284" s="59" t="s">
        <v>3751</v>
      </c>
    </row>
    <row r="5285" spans="1:10" x14ac:dyDescent="0.2">
      <c r="A5285" s="73" t="s">
        <v>2676</v>
      </c>
      <c r="B5285" s="59" t="s">
        <v>5836</v>
      </c>
      <c r="C5285" s="59" t="s">
        <v>5903</v>
      </c>
      <c r="D5285" s="65">
        <v>31</v>
      </c>
      <c r="E5285" s="65" t="str">
        <f>VLOOKUP(D5285,Files_Lookup!$A$2:$B$45,2,FALSE)</f>
        <v>us000312020.dhc</v>
      </c>
      <c r="F5285" s="66">
        <v>9</v>
      </c>
      <c r="G5285" s="59">
        <f>VLOOKUP(_xlfn.CONCAT(TRIM(B5285)," - ",TRIM(D5285)),Sort_Order_Lookup!$C$1:$E$250,3,FALSE)</f>
        <v>1</v>
      </c>
      <c r="H5285" s="59" t="str">
        <f>VLOOKUP(B5285,Titles_Lookup!$B$2:$C$259,2,FALSE)</f>
        <v>SEX BY SINGLE-YEAR AGE (BLACK OR AFRICAN AMERICAN ALONE, NOT HISPANIC OR LATINO) [209]</v>
      </c>
      <c r="I5285" s="59" t="str">
        <f>VLOOKUP(B5285,Universe_Lookup!$B$2:$C$250,2,FALSE)</f>
        <v>Universe: People who are Black or African American alone, not Hispanic or Latino</v>
      </c>
      <c r="J5285" s="59" t="s">
        <v>3753</v>
      </c>
    </row>
    <row r="5286" spans="1:10" x14ac:dyDescent="0.2">
      <c r="A5286" s="73" t="s">
        <v>2676</v>
      </c>
      <c r="B5286" s="59" t="s">
        <v>5836</v>
      </c>
      <c r="C5286" s="59" t="s">
        <v>5904</v>
      </c>
      <c r="D5286" s="65">
        <v>31</v>
      </c>
      <c r="E5286" s="65" t="str">
        <f>VLOOKUP(D5286,Files_Lookup!$A$2:$B$45,2,FALSE)</f>
        <v>us000312020.dhc</v>
      </c>
      <c r="F5286" s="66">
        <v>9</v>
      </c>
      <c r="G5286" s="59">
        <f>VLOOKUP(_xlfn.CONCAT(TRIM(B5286)," - ",TRIM(D5286)),Sort_Order_Lookup!$C$1:$E$250,3,FALSE)</f>
        <v>1</v>
      </c>
      <c r="H5286" s="59" t="str">
        <f>VLOOKUP(B5286,Titles_Lookup!$B$2:$C$259,2,FALSE)</f>
        <v>SEX BY SINGLE-YEAR AGE (BLACK OR AFRICAN AMERICAN ALONE, NOT HISPANIC OR LATINO) [209]</v>
      </c>
      <c r="I5286" s="59" t="str">
        <f>VLOOKUP(B5286,Universe_Lookup!$B$2:$C$250,2,FALSE)</f>
        <v>Universe: People who are Black or African American alone, not Hispanic or Latino</v>
      </c>
      <c r="J5286" s="59" t="s">
        <v>3755</v>
      </c>
    </row>
    <row r="5287" spans="1:10" x14ac:dyDescent="0.2">
      <c r="A5287" s="73" t="s">
        <v>2676</v>
      </c>
      <c r="B5287" s="59" t="s">
        <v>5836</v>
      </c>
      <c r="C5287" s="59" t="s">
        <v>5905</v>
      </c>
      <c r="D5287" s="65">
        <v>31</v>
      </c>
      <c r="E5287" s="65" t="str">
        <f>VLOOKUP(D5287,Files_Lookup!$A$2:$B$45,2,FALSE)</f>
        <v>us000312020.dhc</v>
      </c>
      <c r="F5287" s="66">
        <v>9</v>
      </c>
      <c r="G5287" s="59">
        <f>VLOOKUP(_xlfn.CONCAT(TRIM(B5287)," - ",TRIM(D5287)),Sort_Order_Lookup!$C$1:$E$250,3,FALSE)</f>
        <v>1</v>
      </c>
      <c r="H5287" s="59" t="str">
        <f>VLOOKUP(B5287,Titles_Lookup!$B$2:$C$259,2,FALSE)</f>
        <v>SEX BY SINGLE-YEAR AGE (BLACK OR AFRICAN AMERICAN ALONE, NOT HISPANIC OR LATINO) [209]</v>
      </c>
      <c r="I5287" s="59" t="str">
        <f>VLOOKUP(B5287,Universe_Lookup!$B$2:$C$250,2,FALSE)</f>
        <v>Universe: People who are Black or African American alone, not Hispanic or Latino</v>
      </c>
      <c r="J5287" s="59" t="s">
        <v>3757</v>
      </c>
    </row>
    <row r="5288" spans="1:10" x14ac:dyDescent="0.2">
      <c r="A5288" s="73" t="s">
        <v>2676</v>
      </c>
      <c r="B5288" s="59" t="s">
        <v>5836</v>
      </c>
      <c r="C5288" s="59" t="s">
        <v>5906</v>
      </c>
      <c r="D5288" s="65">
        <v>31</v>
      </c>
      <c r="E5288" s="65" t="str">
        <f>VLOOKUP(D5288,Files_Lookup!$A$2:$B$45,2,FALSE)</f>
        <v>us000312020.dhc</v>
      </c>
      <c r="F5288" s="66">
        <v>9</v>
      </c>
      <c r="G5288" s="59">
        <f>VLOOKUP(_xlfn.CONCAT(TRIM(B5288)," - ",TRIM(D5288)),Sort_Order_Lookup!$C$1:$E$250,3,FALSE)</f>
        <v>1</v>
      </c>
      <c r="H5288" s="59" t="str">
        <f>VLOOKUP(B5288,Titles_Lookup!$B$2:$C$259,2,FALSE)</f>
        <v>SEX BY SINGLE-YEAR AGE (BLACK OR AFRICAN AMERICAN ALONE, NOT HISPANIC OR LATINO) [209]</v>
      </c>
      <c r="I5288" s="59" t="str">
        <f>VLOOKUP(B5288,Universe_Lookup!$B$2:$C$250,2,FALSE)</f>
        <v>Universe: People who are Black or African American alone, not Hispanic or Latino</v>
      </c>
      <c r="J5288" s="59" t="s">
        <v>3759</v>
      </c>
    </row>
    <row r="5289" spans="1:10" x14ac:dyDescent="0.2">
      <c r="A5289" s="73" t="s">
        <v>2676</v>
      </c>
      <c r="B5289" s="59" t="s">
        <v>5836</v>
      </c>
      <c r="C5289" s="59" t="s">
        <v>5907</v>
      </c>
      <c r="D5289" s="65">
        <v>31</v>
      </c>
      <c r="E5289" s="65" t="str">
        <f>VLOOKUP(D5289,Files_Lookup!$A$2:$B$45,2,FALSE)</f>
        <v>us000312020.dhc</v>
      </c>
      <c r="F5289" s="66">
        <v>9</v>
      </c>
      <c r="G5289" s="59">
        <f>VLOOKUP(_xlfn.CONCAT(TRIM(B5289)," - ",TRIM(D5289)),Sort_Order_Lookup!$C$1:$E$250,3,FALSE)</f>
        <v>1</v>
      </c>
      <c r="H5289" s="59" t="str">
        <f>VLOOKUP(B5289,Titles_Lookup!$B$2:$C$259,2,FALSE)</f>
        <v>SEX BY SINGLE-YEAR AGE (BLACK OR AFRICAN AMERICAN ALONE, NOT HISPANIC OR LATINO) [209]</v>
      </c>
      <c r="I5289" s="59" t="str">
        <f>VLOOKUP(B5289,Universe_Lookup!$B$2:$C$250,2,FALSE)</f>
        <v>Universe: People who are Black or African American alone, not Hispanic or Latino</v>
      </c>
      <c r="J5289" s="59" t="s">
        <v>3761</v>
      </c>
    </row>
    <row r="5290" spans="1:10" x14ac:dyDescent="0.2">
      <c r="A5290" s="73" t="s">
        <v>2676</v>
      </c>
      <c r="B5290" s="59" t="s">
        <v>5836</v>
      </c>
      <c r="C5290" s="59" t="s">
        <v>5908</v>
      </c>
      <c r="D5290" s="65">
        <v>31</v>
      </c>
      <c r="E5290" s="65" t="str">
        <f>VLOOKUP(D5290,Files_Lookup!$A$2:$B$45,2,FALSE)</f>
        <v>us000312020.dhc</v>
      </c>
      <c r="F5290" s="66">
        <v>9</v>
      </c>
      <c r="G5290" s="59">
        <f>VLOOKUP(_xlfn.CONCAT(TRIM(B5290)," - ",TRIM(D5290)),Sort_Order_Lookup!$C$1:$E$250,3,FALSE)</f>
        <v>1</v>
      </c>
      <c r="H5290" s="59" t="str">
        <f>VLOOKUP(B5290,Titles_Lookup!$B$2:$C$259,2,FALSE)</f>
        <v>SEX BY SINGLE-YEAR AGE (BLACK OR AFRICAN AMERICAN ALONE, NOT HISPANIC OR LATINO) [209]</v>
      </c>
      <c r="I5290" s="59" t="str">
        <f>VLOOKUP(B5290,Universe_Lookup!$B$2:$C$250,2,FALSE)</f>
        <v>Universe: People who are Black or African American alone, not Hispanic or Latino</v>
      </c>
      <c r="J5290" s="59" t="s">
        <v>3763</v>
      </c>
    </row>
    <row r="5291" spans="1:10" x14ac:dyDescent="0.2">
      <c r="A5291" s="73" t="s">
        <v>2676</v>
      </c>
      <c r="B5291" s="59" t="s">
        <v>5836</v>
      </c>
      <c r="C5291" s="59" t="s">
        <v>5909</v>
      </c>
      <c r="D5291" s="65">
        <v>31</v>
      </c>
      <c r="E5291" s="65" t="str">
        <f>VLOOKUP(D5291,Files_Lookup!$A$2:$B$45,2,FALSE)</f>
        <v>us000312020.dhc</v>
      </c>
      <c r="F5291" s="66">
        <v>9</v>
      </c>
      <c r="G5291" s="59">
        <f>VLOOKUP(_xlfn.CONCAT(TRIM(B5291)," - ",TRIM(D5291)),Sort_Order_Lookup!$C$1:$E$250,3,FALSE)</f>
        <v>1</v>
      </c>
      <c r="H5291" s="59" t="str">
        <f>VLOOKUP(B5291,Titles_Lookup!$B$2:$C$259,2,FALSE)</f>
        <v>SEX BY SINGLE-YEAR AGE (BLACK OR AFRICAN AMERICAN ALONE, NOT HISPANIC OR LATINO) [209]</v>
      </c>
      <c r="I5291" s="59" t="str">
        <f>VLOOKUP(B5291,Universe_Lookup!$B$2:$C$250,2,FALSE)</f>
        <v>Universe: People who are Black or African American alone, not Hispanic or Latino</v>
      </c>
      <c r="J5291" s="59" t="s">
        <v>3765</v>
      </c>
    </row>
    <row r="5292" spans="1:10" x14ac:dyDescent="0.2">
      <c r="A5292" s="73" t="s">
        <v>2676</v>
      </c>
      <c r="B5292" s="59" t="s">
        <v>5836</v>
      </c>
      <c r="C5292" s="59" t="s">
        <v>5910</v>
      </c>
      <c r="D5292" s="65">
        <v>31</v>
      </c>
      <c r="E5292" s="65" t="str">
        <f>VLOOKUP(D5292,Files_Lookup!$A$2:$B$45,2,FALSE)</f>
        <v>us000312020.dhc</v>
      </c>
      <c r="F5292" s="66">
        <v>9</v>
      </c>
      <c r="G5292" s="59">
        <f>VLOOKUP(_xlfn.CONCAT(TRIM(B5292)," - ",TRIM(D5292)),Sort_Order_Lookup!$C$1:$E$250,3,FALSE)</f>
        <v>1</v>
      </c>
      <c r="H5292" s="59" t="str">
        <f>VLOOKUP(B5292,Titles_Lookup!$B$2:$C$259,2,FALSE)</f>
        <v>SEX BY SINGLE-YEAR AGE (BLACK OR AFRICAN AMERICAN ALONE, NOT HISPANIC OR LATINO) [209]</v>
      </c>
      <c r="I5292" s="59" t="str">
        <f>VLOOKUP(B5292,Universe_Lookup!$B$2:$C$250,2,FALSE)</f>
        <v>Universe: People who are Black or African American alone, not Hispanic or Latino</v>
      </c>
      <c r="J5292" s="59" t="s">
        <v>3767</v>
      </c>
    </row>
    <row r="5293" spans="1:10" x14ac:dyDescent="0.2">
      <c r="A5293" s="73" t="s">
        <v>2676</v>
      </c>
      <c r="B5293" s="59" t="s">
        <v>5836</v>
      </c>
      <c r="C5293" s="59" t="s">
        <v>5911</v>
      </c>
      <c r="D5293" s="65">
        <v>31</v>
      </c>
      <c r="E5293" s="65" t="str">
        <f>VLOOKUP(D5293,Files_Lookup!$A$2:$B$45,2,FALSE)</f>
        <v>us000312020.dhc</v>
      </c>
      <c r="F5293" s="66">
        <v>9</v>
      </c>
      <c r="G5293" s="59">
        <f>VLOOKUP(_xlfn.CONCAT(TRIM(B5293)," - ",TRIM(D5293)),Sort_Order_Lookup!$C$1:$E$250,3,FALSE)</f>
        <v>1</v>
      </c>
      <c r="H5293" s="59" t="str">
        <f>VLOOKUP(B5293,Titles_Lookup!$B$2:$C$259,2,FALSE)</f>
        <v>SEX BY SINGLE-YEAR AGE (BLACK OR AFRICAN AMERICAN ALONE, NOT HISPANIC OR LATINO) [209]</v>
      </c>
      <c r="I5293" s="59" t="str">
        <f>VLOOKUP(B5293,Universe_Lookup!$B$2:$C$250,2,FALSE)</f>
        <v>Universe: People who are Black or African American alone, not Hispanic or Latino</v>
      </c>
      <c r="J5293" s="59" t="s">
        <v>3769</v>
      </c>
    </row>
    <row r="5294" spans="1:10" x14ac:dyDescent="0.2">
      <c r="A5294" s="73" t="s">
        <v>2676</v>
      </c>
      <c r="B5294" s="59" t="s">
        <v>5836</v>
      </c>
      <c r="C5294" s="59" t="s">
        <v>5912</v>
      </c>
      <c r="D5294" s="65">
        <v>31</v>
      </c>
      <c r="E5294" s="65" t="str">
        <f>VLOOKUP(D5294,Files_Lookup!$A$2:$B$45,2,FALSE)</f>
        <v>us000312020.dhc</v>
      </c>
      <c r="F5294" s="66">
        <v>9</v>
      </c>
      <c r="G5294" s="59">
        <f>VLOOKUP(_xlfn.CONCAT(TRIM(B5294)," - ",TRIM(D5294)),Sort_Order_Lookup!$C$1:$E$250,3,FALSE)</f>
        <v>1</v>
      </c>
      <c r="H5294" s="59" t="str">
        <f>VLOOKUP(B5294,Titles_Lookup!$B$2:$C$259,2,FALSE)</f>
        <v>SEX BY SINGLE-YEAR AGE (BLACK OR AFRICAN AMERICAN ALONE, NOT HISPANIC OR LATINO) [209]</v>
      </c>
      <c r="I5294" s="59" t="str">
        <f>VLOOKUP(B5294,Universe_Lookup!$B$2:$C$250,2,FALSE)</f>
        <v>Universe: People who are Black or African American alone, not Hispanic or Latino</v>
      </c>
      <c r="J5294" s="59" t="s">
        <v>3771</v>
      </c>
    </row>
    <row r="5295" spans="1:10" x14ac:dyDescent="0.2">
      <c r="A5295" s="73" t="s">
        <v>2676</v>
      </c>
      <c r="B5295" s="59" t="s">
        <v>5836</v>
      </c>
      <c r="C5295" s="59" t="s">
        <v>5913</v>
      </c>
      <c r="D5295" s="65">
        <v>31</v>
      </c>
      <c r="E5295" s="65" t="str">
        <f>VLOOKUP(D5295,Files_Lookup!$A$2:$B$45,2,FALSE)</f>
        <v>us000312020.dhc</v>
      </c>
      <c r="F5295" s="66">
        <v>9</v>
      </c>
      <c r="G5295" s="59">
        <f>VLOOKUP(_xlfn.CONCAT(TRIM(B5295)," - ",TRIM(D5295)),Sort_Order_Lookup!$C$1:$E$250,3,FALSE)</f>
        <v>1</v>
      </c>
      <c r="H5295" s="59" t="str">
        <f>VLOOKUP(B5295,Titles_Lookup!$B$2:$C$259,2,FALSE)</f>
        <v>SEX BY SINGLE-YEAR AGE (BLACK OR AFRICAN AMERICAN ALONE, NOT HISPANIC OR LATINO) [209]</v>
      </c>
      <c r="I5295" s="59" t="str">
        <f>VLOOKUP(B5295,Universe_Lookup!$B$2:$C$250,2,FALSE)</f>
        <v>Universe: People who are Black or African American alone, not Hispanic or Latino</v>
      </c>
      <c r="J5295" s="59" t="s">
        <v>3773</v>
      </c>
    </row>
    <row r="5296" spans="1:10" x14ac:dyDescent="0.2">
      <c r="A5296" s="73" t="s">
        <v>2676</v>
      </c>
      <c r="B5296" s="59" t="s">
        <v>5836</v>
      </c>
      <c r="C5296" s="59" t="s">
        <v>5914</v>
      </c>
      <c r="D5296" s="65">
        <v>31</v>
      </c>
      <c r="E5296" s="65" t="str">
        <f>VLOOKUP(D5296,Files_Lookup!$A$2:$B$45,2,FALSE)</f>
        <v>us000312020.dhc</v>
      </c>
      <c r="F5296" s="66">
        <v>9</v>
      </c>
      <c r="G5296" s="59">
        <f>VLOOKUP(_xlfn.CONCAT(TRIM(B5296)," - ",TRIM(D5296)),Sort_Order_Lookup!$C$1:$E$250,3,FALSE)</f>
        <v>1</v>
      </c>
      <c r="H5296" s="59" t="str">
        <f>VLOOKUP(B5296,Titles_Lookup!$B$2:$C$259,2,FALSE)</f>
        <v>SEX BY SINGLE-YEAR AGE (BLACK OR AFRICAN AMERICAN ALONE, NOT HISPANIC OR LATINO) [209]</v>
      </c>
      <c r="I5296" s="59" t="str">
        <f>VLOOKUP(B5296,Universe_Lookup!$B$2:$C$250,2,FALSE)</f>
        <v>Universe: People who are Black or African American alone, not Hispanic or Latino</v>
      </c>
      <c r="J5296" s="59" t="s">
        <v>3775</v>
      </c>
    </row>
    <row r="5297" spans="1:10" x14ac:dyDescent="0.2">
      <c r="A5297" s="73" t="s">
        <v>2676</v>
      </c>
      <c r="B5297" s="59" t="s">
        <v>5836</v>
      </c>
      <c r="C5297" s="59" t="s">
        <v>5915</v>
      </c>
      <c r="D5297" s="65">
        <v>31</v>
      </c>
      <c r="E5297" s="65" t="str">
        <f>VLOOKUP(D5297,Files_Lookup!$A$2:$B$45,2,FALSE)</f>
        <v>us000312020.dhc</v>
      </c>
      <c r="F5297" s="66">
        <v>9</v>
      </c>
      <c r="G5297" s="59">
        <f>VLOOKUP(_xlfn.CONCAT(TRIM(B5297)," - ",TRIM(D5297)),Sort_Order_Lookup!$C$1:$E$250,3,FALSE)</f>
        <v>1</v>
      </c>
      <c r="H5297" s="59" t="str">
        <f>VLOOKUP(B5297,Titles_Lookup!$B$2:$C$259,2,FALSE)</f>
        <v>SEX BY SINGLE-YEAR AGE (BLACK OR AFRICAN AMERICAN ALONE, NOT HISPANIC OR LATINO) [209]</v>
      </c>
      <c r="I5297" s="59" t="str">
        <f>VLOOKUP(B5297,Universe_Lookup!$B$2:$C$250,2,FALSE)</f>
        <v>Universe: People who are Black or African American alone, not Hispanic or Latino</v>
      </c>
      <c r="J5297" s="59" t="s">
        <v>3777</v>
      </c>
    </row>
    <row r="5298" spans="1:10" x14ac:dyDescent="0.2">
      <c r="A5298" s="73" t="s">
        <v>2676</v>
      </c>
      <c r="B5298" s="59" t="s">
        <v>5836</v>
      </c>
      <c r="C5298" s="59" t="s">
        <v>5916</v>
      </c>
      <c r="D5298" s="65">
        <v>31</v>
      </c>
      <c r="E5298" s="65" t="str">
        <f>VLOOKUP(D5298,Files_Lookup!$A$2:$B$45,2,FALSE)</f>
        <v>us000312020.dhc</v>
      </c>
      <c r="F5298" s="66">
        <v>9</v>
      </c>
      <c r="G5298" s="59">
        <f>VLOOKUP(_xlfn.CONCAT(TRIM(B5298)," - ",TRIM(D5298)),Sort_Order_Lookup!$C$1:$E$250,3,FALSE)</f>
        <v>1</v>
      </c>
      <c r="H5298" s="59" t="str">
        <f>VLOOKUP(B5298,Titles_Lookup!$B$2:$C$259,2,FALSE)</f>
        <v>SEX BY SINGLE-YEAR AGE (BLACK OR AFRICAN AMERICAN ALONE, NOT HISPANIC OR LATINO) [209]</v>
      </c>
      <c r="I5298" s="59" t="str">
        <f>VLOOKUP(B5298,Universe_Lookup!$B$2:$C$250,2,FALSE)</f>
        <v>Universe: People who are Black or African American alone, not Hispanic or Latino</v>
      </c>
      <c r="J5298" s="59" t="s">
        <v>3779</v>
      </c>
    </row>
    <row r="5299" spans="1:10" x14ac:dyDescent="0.2">
      <c r="A5299" s="73" t="s">
        <v>2676</v>
      </c>
      <c r="B5299" s="59" t="s">
        <v>5836</v>
      </c>
      <c r="C5299" s="59" t="s">
        <v>5917</v>
      </c>
      <c r="D5299" s="65">
        <v>31</v>
      </c>
      <c r="E5299" s="65" t="str">
        <f>VLOOKUP(D5299,Files_Lookup!$A$2:$B$45,2,FALSE)</f>
        <v>us000312020.dhc</v>
      </c>
      <c r="F5299" s="66">
        <v>9</v>
      </c>
      <c r="G5299" s="59">
        <f>VLOOKUP(_xlfn.CONCAT(TRIM(B5299)," - ",TRIM(D5299)),Sort_Order_Lookup!$C$1:$E$250,3,FALSE)</f>
        <v>1</v>
      </c>
      <c r="H5299" s="59" t="str">
        <f>VLOOKUP(B5299,Titles_Lookup!$B$2:$C$259,2,FALSE)</f>
        <v>SEX BY SINGLE-YEAR AGE (BLACK OR AFRICAN AMERICAN ALONE, NOT HISPANIC OR LATINO) [209]</v>
      </c>
      <c r="I5299" s="59" t="str">
        <f>VLOOKUP(B5299,Universe_Lookup!$B$2:$C$250,2,FALSE)</f>
        <v>Universe: People who are Black or African American alone, not Hispanic or Latino</v>
      </c>
      <c r="J5299" s="59" t="s">
        <v>3781</v>
      </c>
    </row>
    <row r="5300" spans="1:10" x14ac:dyDescent="0.2">
      <c r="A5300" s="73" t="s">
        <v>2676</v>
      </c>
      <c r="B5300" s="59" t="s">
        <v>5836</v>
      </c>
      <c r="C5300" s="59" t="s">
        <v>5918</v>
      </c>
      <c r="D5300" s="65">
        <v>31</v>
      </c>
      <c r="E5300" s="65" t="str">
        <f>VLOOKUP(D5300,Files_Lookup!$A$2:$B$45,2,FALSE)</f>
        <v>us000312020.dhc</v>
      </c>
      <c r="F5300" s="66">
        <v>9</v>
      </c>
      <c r="G5300" s="59">
        <f>VLOOKUP(_xlfn.CONCAT(TRIM(B5300)," - ",TRIM(D5300)),Sort_Order_Lookup!$C$1:$E$250,3,FALSE)</f>
        <v>1</v>
      </c>
      <c r="H5300" s="59" t="str">
        <f>VLOOKUP(B5300,Titles_Lookup!$B$2:$C$259,2,FALSE)</f>
        <v>SEX BY SINGLE-YEAR AGE (BLACK OR AFRICAN AMERICAN ALONE, NOT HISPANIC OR LATINO) [209]</v>
      </c>
      <c r="I5300" s="59" t="str">
        <f>VLOOKUP(B5300,Universe_Lookup!$B$2:$C$250,2,FALSE)</f>
        <v>Universe: People who are Black or African American alone, not Hispanic or Latino</v>
      </c>
      <c r="J5300" s="59" t="s">
        <v>3783</v>
      </c>
    </row>
    <row r="5301" spans="1:10" x14ac:dyDescent="0.2">
      <c r="A5301" s="73" t="s">
        <v>2676</v>
      </c>
      <c r="B5301" s="59" t="s">
        <v>5836</v>
      </c>
      <c r="C5301" s="59" t="s">
        <v>5919</v>
      </c>
      <c r="D5301" s="65">
        <v>31</v>
      </c>
      <c r="E5301" s="65" t="str">
        <f>VLOOKUP(D5301,Files_Lookup!$A$2:$B$45,2,FALSE)</f>
        <v>us000312020.dhc</v>
      </c>
      <c r="F5301" s="66">
        <v>9</v>
      </c>
      <c r="G5301" s="59">
        <f>VLOOKUP(_xlfn.CONCAT(TRIM(B5301)," - ",TRIM(D5301)),Sort_Order_Lookup!$C$1:$E$250,3,FALSE)</f>
        <v>1</v>
      </c>
      <c r="H5301" s="59" t="str">
        <f>VLOOKUP(B5301,Titles_Lookup!$B$2:$C$259,2,FALSE)</f>
        <v>SEX BY SINGLE-YEAR AGE (BLACK OR AFRICAN AMERICAN ALONE, NOT HISPANIC OR LATINO) [209]</v>
      </c>
      <c r="I5301" s="59" t="str">
        <f>VLOOKUP(B5301,Universe_Lookup!$B$2:$C$250,2,FALSE)</f>
        <v>Universe: People who are Black or African American alone, not Hispanic or Latino</v>
      </c>
      <c r="J5301" s="59" t="s">
        <v>3785</v>
      </c>
    </row>
    <row r="5302" spans="1:10" x14ac:dyDescent="0.2">
      <c r="A5302" s="73" t="s">
        <v>2676</v>
      </c>
      <c r="B5302" s="59" t="s">
        <v>5836</v>
      </c>
      <c r="C5302" s="59" t="s">
        <v>5920</v>
      </c>
      <c r="D5302" s="65">
        <v>31</v>
      </c>
      <c r="E5302" s="65" t="str">
        <f>VLOOKUP(D5302,Files_Lookup!$A$2:$B$45,2,FALSE)</f>
        <v>us000312020.dhc</v>
      </c>
      <c r="F5302" s="66">
        <v>9</v>
      </c>
      <c r="G5302" s="59">
        <f>VLOOKUP(_xlfn.CONCAT(TRIM(B5302)," - ",TRIM(D5302)),Sort_Order_Lookup!$C$1:$E$250,3,FALSE)</f>
        <v>1</v>
      </c>
      <c r="H5302" s="59" t="str">
        <f>VLOOKUP(B5302,Titles_Lookup!$B$2:$C$259,2,FALSE)</f>
        <v>SEX BY SINGLE-YEAR AGE (BLACK OR AFRICAN AMERICAN ALONE, NOT HISPANIC OR LATINO) [209]</v>
      </c>
      <c r="I5302" s="59" t="str">
        <f>VLOOKUP(B5302,Universe_Lookup!$B$2:$C$250,2,FALSE)</f>
        <v>Universe: People who are Black or African American alone, not Hispanic or Latino</v>
      </c>
      <c r="J5302" s="59" t="s">
        <v>3787</v>
      </c>
    </row>
    <row r="5303" spans="1:10" x14ac:dyDescent="0.2">
      <c r="A5303" s="73" t="s">
        <v>2676</v>
      </c>
      <c r="B5303" s="59" t="s">
        <v>5836</v>
      </c>
      <c r="C5303" s="59" t="s">
        <v>5921</v>
      </c>
      <c r="D5303" s="65">
        <v>31</v>
      </c>
      <c r="E5303" s="65" t="str">
        <f>VLOOKUP(D5303,Files_Lookup!$A$2:$B$45,2,FALSE)</f>
        <v>us000312020.dhc</v>
      </c>
      <c r="F5303" s="66">
        <v>9</v>
      </c>
      <c r="G5303" s="59">
        <f>VLOOKUP(_xlfn.CONCAT(TRIM(B5303)," - ",TRIM(D5303)),Sort_Order_Lookup!$C$1:$E$250,3,FALSE)</f>
        <v>1</v>
      </c>
      <c r="H5303" s="59" t="str">
        <f>VLOOKUP(B5303,Titles_Lookup!$B$2:$C$259,2,FALSE)</f>
        <v>SEX BY SINGLE-YEAR AGE (BLACK OR AFRICAN AMERICAN ALONE, NOT HISPANIC OR LATINO) [209]</v>
      </c>
      <c r="I5303" s="59" t="str">
        <f>VLOOKUP(B5303,Universe_Lookup!$B$2:$C$250,2,FALSE)</f>
        <v>Universe: People who are Black or African American alone, not Hispanic or Latino</v>
      </c>
      <c r="J5303" s="59" t="s">
        <v>3789</v>
      </c>
    </row>
    <row r="5304" spans="1:10" x14ac:dyDescent="0.2">
      <c r="A5304" s="73" t="s">
        <v>2676</v>
      </c>
      <c r="B5304" s="59" t="s">
        <v>5836</v>
      </c>
      <c r="C5304" s="59" t="s">
        <v>5922</v>
      </c>
      <c r="D5304" s="65">
        <v>31</v>
      </c>
      <c r="E5304" s="65" t="str">
        <f>VLOOKUP(D5304,Files_Lookup!$A$2:$B$45,2,FALSE)</f>
        <v>us000312020.dhc</v>
      </c>
      <c r="F5304" s="66">
        <v>9</v>
      </c>
      <c r="G5304" s="59">
        <f>VLOOKUP(_xlfn.CONCAT(TRIM(B5304)," - ",TRIM(D5304)),Sort_Order_Lookup!$C$1:$E$250,3,FALSE)</f>
        <v>1</v>
      </c>
      <c r="H5304" s="59" t="str">
        <f>VLOOKUP(B5304,Titles_Lookup!$B$2:$C$259,2,FALSE)</f>
        <v>SEX BY SINGLE-YEAR AGE (BLACK OR AFRICAN AMERICAN ALONE, NOT HISPANIC OR LATINO) [209]</v>
      </c>
      <c r="I5304" s="59" t="str">
        <f>VLOOKUP(B5304,Universe_Lookup!$B$2:$C$250,2,FALSE)</f>
        <v>Universe: People who are Black or African American alone, not Hispanic or Latino</v>
      </c>
      <c r="J5304" s="59" t="s">
        <v>3791</v>
      </c>
    </row>
    <row r="5305" spans="1:10" x14ac:dyDescent="0.2">
      <c r="A5305" s="73" t="s">
        <v>2676</v>
      </c>
      <c r="B5305" s="59" t="s">
        <v>5836</v>
      </c>
      <c r="C5305" s="59" t="s">
        <v>5923</v>
      </c>
      <c r="D5305" s="65">
        <v>31</v>
      </c>
      <c r="E5305" s="65" t="str">
        <f>VLOOKUP(D5305,Files_Lookup!$A$2:$B$45,2,FALSE)</f>
        <v>us000312020.dhc</v>
      </c>
      <c r="F5305" s="66">
        <v>9</v>
      </c>
      <c r="G5305" s="59">
        <f>VLOOKUP(_xlfn.CONCAT(TRIM(B5305)," - ",TRIM(D5305)),Sort_Order_Lookup!$C$1:$E$250,3,FALSE)</f>
        <v>1</v>
      </c>
      <c r="H5305" s="59" t="str">
        <f>VLOOKUP(B5305,Titles_Lookup!$B$2:$C$259,2,FALSE)</f>
        <v>SEX BY SINGLE-YEAR AGE (BLACK OR AFRICAN AMERICAN ALONE, NOT HISPANIC OR LATINO) [209]</v>
      </c>
      <c r="I5305" s="59" t="str">
        <f>VLOOKUP(B5305,Universe_Lookup!$B$2:$C$250,2,FALSE)</f>
        <v>Universe: People who are Black or African American alone, not Hispanic or Latino</v>
      </c>
      <c r="J5305" s="59" t="s">
        <v>3793</v>
      </c>
    </row>
    <row r="5306" spans="1:10" x14ac:dyDescent="0.2">
      <c r="A5306" s="73" t="s">
        <v>2676</v>
      </c>
      <c r="B5306" s="59" t="s">
        <v>5836</v>
      </c>
      <c r="C5306" s="59" t="s">
        <v>5924</v>
      </c>
      <c r="D5306" s="65">
        <v>31</v>
      </c>
      <c r="E5306" s="65" t="str">
        <f>VLOOKUP(D5306,Files_Lookup!$A$2:$B$45,2,FALSE)</f>
        <v>us000312020.dhc</v>
      </c>
      <c r="F5306" s="66">
        <v>9</v>
      </c>
      <c r="G5306" s="59">
        <f>VLOOKUP(_xlfn.CONCAT(TRIM(B5306)," - ",TRIM(D5306)),Sort_Order_Lookup!$C$1:$E$250,3,FALSE)</f>
        <v>1</v>
      </c>
      <c r="H5306" s="59" t="str">
        <f>VLOOKUP(B5306,Titles_Lookup!$B$2:$C$259,2,FALSE)</f>
        <v>SEX BY SINGLE-YEAR AGE (BLACK OR AFRICAN AMERICAN ALONE, NOT HISPANIC OR LATINO) [209]</v>
      </c>
      <c r="I5306" s="59" t="str">
        <f>VLOOKUP(B5306,Universe_Lookup!$B$2:$C$250,2,FALSE)</f>
        <v>Universe: People who are Black or African American alone, not Hispanic or Latino</v>
      </c>
      <c r="J5306" s="59" t="s">
        <v>3795</v>
      </c>
    </row>
    <row r="5307" spans="1:10" x14ac:dyDescent="0.2">
      <c r="A5307" s="73" t="s">
        <v>2676</v>
      </c>
      <c r="B5307" s="59" t="s">
        <v>5836</v>
      </c>
      <c r="C5307" s="59" t="s">
        <v>5925</v>
      </c>
      <c r="D5307" s="65">
        <v>31</v>
      </c>
      <c r="E5307" s="65" t="str">
        <f>VLOOKUP(D5307,Files_Lookup!$A$2:$B$45,2,FALSE)</f>
        <v>us000312020.dhc</v>
      </c>
      <c r="F5307" s="66">
        <v>9</v>
      </c>
      <c r="G5307" s="59">
        <f>VLOOKUP(_xlfn.CONCAT(TRIM(B5307)," - ",TRIM(D5307)),Sort_Order_Lookup!$C$1:$E$250,3,FALSE)</f>
        <v>1</v>
      </c>
      <c r="H5307" s="59" t="str">
        <f>VLOOKUP(B5307,Titles_Lookup!$B$2:$C$259,2,FALSE)</f>
        <v>SEX BY SINGLE-YEAR AGE (BLACK OR AFRICAN AMERICAN ALONE, NOT HISPANIC OR LATINO) [209]</v>
      </c>
      <c r="I5307" s="59" t="str">
        <f>VLOOKUP(B5307,Universe_Lookup!$B$2:$C$250,2,FALSE)</f>
        <v>Universe: People who are Black or African American alone, not Hispanic or Latino</v>
      </c>
      <c r="J5307" s="59" t="s">
        <v>3797</v>
      </c>
    </row>
    <row r="5308" spans="1:10" x14ac:dyDescent="0.2">
      <c r="A5308" s="73" t="s">
        <v>2676</v>
      </c>
      <c r="B5308" s="59" t="s">
        <v>5836</v>
      </c>
      <c r="C5308" s="59" t="s">
        <v>5926</v>
      </c>
      <c r="D5308" s="65">
        <v>31</v>
      </c>
      <c r="E5308" s="65" t="str">
        <f>VLOOKUP(D5308,Files_Lookup!$A$2:$B$45,2,FALSE)</f>
        <v>us000312020.dhc</v>
      </c>
      <c r="F5308" s="66">
        <v>9</v>
      </c>
      <c r="G5308" s="59">
        <f>VLOOKUP(_xlfn.CONCAT(TRIM(B5308)," - ",TRIM(D5308)),Sort_Order_Lookup!$C$1:$E$250,3,FALSE)</f>
        <v>1</v>
      </c>
      <c r="H5308" s="59" t="str">
        <f>VLOOKUP(B5308,Titles_Lookup!$B$2:$C$259,2,FALSE)</f>
        <v>SEX BY SINGLE-YEAR AGE (BLACK OR AFRICAN AMERICAN ALONE, NOT HISPANIC OR LATINO) [209]</v>
      </c>
      <c r="I5308" s="59" t="str">
        <f>VLOOKUP(B5308,Universe_Lookup!$B$2:$C$250,2,FALSE)</f>
        <v>Universe: People who are Black or African American alone, not Hispanic or Latino</v>
      </c>
      <c r="J5308" s="59" t="s">
        <v>3799</v>
      </c>
    </row>
    <row r="5309" spans="1:10" x14ac:dyDescent="0.2">
      <c r="A5309" s="73" t="s">
        <v>2676</v>
      </c>
      <c r="B5309" s="59" t="s">
        <v>5836</v>
      </c>
      <c r="C5309" s="59" t="s">
        <v>5927</v>
      </c>
      <c r="D5309" s="65">
        <v>31</v>
      </c>
      <c r="E5309" s="65" t="str">
        <f>VLOOKUP(D5309,Files_Lookup!$A$2:$B$45,2,FALSE)</f>
        <v>us000312020.dhc</v>
      </c>
      <c r="F5309" s="66">
        <v>9</v>
      </c>
      <c r="G5309" s="59">
        <f>VLOOKUP(_xlfn.CONCAT(TRIM(B5309)," - ",TRIM(D5309)),Sort_Order_Lookup!$C$1:$E$250,3,FALSE)</f>
        <v>1</v>
      </c>
      <c r="H5309" s="59" t="str">
        <f>VLOOKUP(B5309,Titles_Lookup!$B$2:$C$259,2,FALSE)</f>
        <v>SEX BY SINGLE-YEAR AGE (BLACK OR AFRICAN AMERICAN ALONE, NOT HISPANIC OR LATINO) [209]</v>
      </c>
      <c r="I5309" s="59" t="str">
        <f>VLOOKUP(B5309,Universe_Lookup!$B$2:$C$250,2,FALSE)</f>
        <v>Universe: People who are Black or African American alone, not Hispanic or Latino</v>
      </c>
      <c r="J5309" s="59" t="s">
        <v>3801</v>
      </c>
    </row>
    <row r="5310" spans="1:10" x14ac:dyDescent="0.2">
      <c r="A5310" s="73" t="s">
        <v>2676</v>
      </c>
      <c r="B5310" s="59" t="s">
        <v>5836</v>
      </c>
      <c r="C5310" s="59" t="s">
        <v>5928</v>
      </c>
      <c r="D5310" s="65">
        <v>31</v>
      </c>
      <c r="E5310" s="65" t="str">
        <f>VLOOKUP(D5310,Files_Lookup!$A$2:$B$45,2,FALSE)</f>
        <v>us000312020.dhc</v>
      </c>
      <c r="F5310" s="66">
        <v>9</v>
      </c>
      <c r="G5310" s="59">
        <f>VLOOKUP(_xlfn.CONCAT(TRIM(B5310)," - ",TRIM(D5310)),Sort_Order_Lookup!$C$1:$E$250,3,FALSE)</f>
        <v>1</v>
      </c>
      <c r="H5310" s="59" t="str">
        <f>VLOOKUP(B5310,Titles_Lookup!$B$2:$C$259,2,FALSE)</f>
        <v>SEX BY SINGLE-YEAR AGE (BLACK OR AFRICAN AMERICAN ALONE, NOT HISPANIC OR LATINO) [209]</v>
      </c>
      <c r="I5310" s="59" t="str">
        <f>VLOOKUP(B5310,Universe_Lookup!$B$2:$C$250,2,FALSE)</f>
        <v>Universe: People who are Black or African American alone, not Hispanic or Latino</v>
      </c>
      <c r="J5310" s="59" t="s">
        <v>3803</v>
      </c>
    </row>
    <row r="5311" spans="1:10" x14ac:dyDescent="0.2">
      <c r="A5311" s="73" t="s">
        <v>2676</v>
      </c>
      <c r="B5311" s="59" t="s">
        <v>5836</v>
      </c>
      <c r="C5311" s="59" t="s">
        <v>5929</v>
      </c>
      <c r="D5311" s="65">
        <v>31</v>
      </c>
      <c r="E5311" s="65" t="str">
        <f>VLOOKUP(D5311,Files_Lookup!$A$2:$B$45,2,FALSE)</f>
        <v>us000312020.dhc</v>
      </c>
      <c r="F5311" s="66">
        <v>9</v>
      </c>
      <c r="G5311" s="59">
        <f>VLOOKUP(_xlfn.CONCAT(TRIM(B5311)," - ",TRIM(D5311)),Sort_Order_Lookup!$C$1:$E$250,3,FALSE)</f>
        <v>1</v>
      </c>
      <c r="H5311" s="59" t="str">
        <f>VLOOKUP(B5311,Titles_Lookup!$B$2:$C$259,2,FALSE)</f>
        <v>SEX BY SINGLE-YEAR AGE (BLACK OR AFRICAN AMERICAN ALONE, NOT HISPANIC OR LATINO) [209]</v>
      </c>
      <c r="I5311" s="59" t="str">
        <f>VLOOKUP(B5311,Universe_Lookup!$B$2:$C$250,2,FALSE)</f>
        <v>Universe: People who are Black or African American alone, not Hispanic or Latino</v>
      </c>
      <c r="J5311" s="59" t="s">
        <v>3805</v>
      </c>
    </row>
    <row r="5312" spans="1:10" x14ac:dyDescent="0.2">
      <c r="A5312" s="73" t="s">
        <v>2676</v>
      </c>
      <c r="B5312" s="59" t="s">
        <v>5836</v>
      </c>
      <c r="C5312" s="59" t="s">
        <v>5930</v>
      </c>
      <c r="D5312" s="65">
        <v>31</v>
      </c>
      <c r="E5312" s="65" t="str">
        <f>VLOOKUP(D5312,Files_Lookup!$A$2:$B$45,2,FALSE)</f>
        <v>us000312020.dhc</v>
      </c>
      <c r="F5312" s="66">
        <v>9</v>
      </c>
      <c r="G5312" s="59">
        <f>VLOOKUP(_xlfn.CONCAT(TRIM(B5312)," - ",TRIM(D5312)),Sort_Order_Lookup!$C$1:$E$250,3,FALSE)</f>
        <v>1</v>
      </c>
      <c r="H5312" s="59" t="str">
        <f>VLOOKUP(B5312,Titles_Lookup!$B$2:$C$259,2,FALSE)</f>
        <v>SEX BY SINGLE-YEAR AGE (BLACK OR AFRICAN AMERICAN ALONE, NOT HISPANIC OR LATINO) [209]</v>
      </c>
      <c r="I5312" s="59" t="str">
        <f>VLOOKUP(B5312,Universe_Lookup!$B$2:$C$250,2,FALSE)</f>
        <v>Universe: People who are Black or African American alone, not Hispanic or Latino</v>
      </c>
      <c r="J5312" s="59" t="s">
        <v>3807</v>
      </c>
    </row>
    <row r="5313" spans="1:10" x14ac:dyDescent="0.2">
      <c r="A5313" s="73" t="s">
        <v>2676</v>
      </c>
      <c r="B5313" s="59" t="s">
        <v>5836</v>
      </c>
      <c r="C5313" s="59" t="s">
        <v>5931</v>
      </c>
      <c r="D5313" s="65">
        <v>31</v>
      </c>
      <c r="E5313" s="65" t="str">
        <f>VLOOKUP(D5313,Files_Lookup!$A$2:$B$45,2,FALSE)</f>
        <v>us000312020.dhc</v>
      </c>
      <c r="F5313" s="66">
        <v>9</v>
      </c>
      <c r="G5313" s="59">
        <f>VLOOKUP(_xlfn.CONCAT(TRIM(B5313)," - ",TRIM(D5313)),Sort_Order_Lookup!$C$1:$E$250,3,FALSE)</f>
        <v>1</v>
      </c>
      <c r="H5313" s="59" t="str">
        <f>VLOOKUP(B5313,Titles_Lookup!$B$2:$C$259,2,FALSE)</f>
        <v>SEX BY SINGLE-YEAR AGE (BLACK OR AFRICAN AMERICAN ALONE, NOT HISPANIC OR LATINO) [209]</v>
      </c>
      <c r="I5313" s="59" t="str">
        <f>VLOOKUP(B5313,Universe_Lookup!$B$2:$C$250,2,FALSE)</f>
        <v>Universe: People who are Black or African American alone, not Hispanic or Latino</v>
      </c>
      <c r="J5313" s="59" t="s">
        <v>3809</v>
      </c>
    </row>
    <row r="5314" spans="1:10" x14ac:dyDescent="0.2">
      <c r="A5314" s="73" t="s">
        <v>2676</v>
      </c>
      <c r="B5314" s="59" t="s">
        <v>5836</v>
      </c>
      <c r="C5314" s="59" t="s">
        <v>5932</v>
      </c>
      <c r="D5314" s="65">
        <v>31</v>
      </c>
      <c r="E5314" s="65" t="str">
        <f>VLOOKUP(D5314,Files_Lookup!$A$2:$B$45,2,FALSE)</f>
        <v>us000312020.dhc</v>
      </c>
      <c r="F5314" s="66">
        <v>9</v>
      </c>
      <c r="G5314" s="59">
        <f>VLOOKUP(_xlfn.CONCAT(TRIM(B5314)," - ",TRIM(D5314)),Sort_Order_Lookup!$C$1:$E$250,3,FALSE)</f>
        <v>1</v>
      </c>
      <c r="H5314" s="59" t="str">
        <f>VLOOKUP(B5314,Titles_Lookup!$B$2:$C$259,2,FALSE)</f>
        <v>SEX BY SINGLE-YEAR AGE (BLACK OR AFRICAN AMERICAN ALONE, NOT HISPANIC OR LATINO) [209]</v>
      </c>
      <c r="I5314" s="59" t="str">
        <f>VLOOKUP(B5314,Universe_Lookup!$B$2:$C$250,2,FALSE)</f>
        <v>Universe: People who are Black or African American alone, not Hispanic or Latino</v>
      </c>
      <c r="J5314" s="59" t="s">
        <v>3811</v>
      </c>
    </row>
    <row r="5315" spans="1:10" x14ac:dyDescent="0.2">
      <c r="A5315" s="73" t="s">
        <v>2676</v>
      </c>
      <c r="B5315" s="59" t="s">
        <v>5836</v>
      </c>
      <c r="C5315" s="59" t="s">
        <v>5933</v>
      </c>
      <c r="D5315" s="65">
        <v>31</v>
      </c>
      <c r="E5315" s="65" t="str">
        <f>VLOOKUP(D5315,Files_Lookup!$A$2:$B$45,2,FALSE)</f>
        <v>us000312020.dhc</v>
      </c>
      <c r="F5315" s="66">
        <v>9</v>
      </c>
      <c r="G5315" s="59">
        <f>VLOOKUP(_xlfn.CONCAT(TRIM(B5315)," - ",TRIM(D5315)),Sort_Order_Lookup!$C$1:$E$250,3,FALSE)</f>
        <v>1</v>
      </c>
      <c r="H5315" s="59" t="str">
        <f>VLOOKUP(B5315,Titles_Lookup!$B$2:$C$259,2,FALSE)</f>
        <v>SEX BY SINGLE-YEAR AGE (BLACK OR AFRICAN AMERICAN ALONE, NOT HISPANIC OR LATINO) [209]</v>
      </c>
      <c r="I5315" s="59" t="str">
        <f>VLOOKUP(B5315,Universe_Lookup!$B$2:$C$250,2,FALSE)</f>
        <v>Universe: People who are Black or African American alone, not Hispanic or Latino</v>
      </c>
      <c r="J5315" s="59" t="s">
        <v>3813</v>
      </c>
    </row>
    <row r="5316" spans="1:10" x14ac:dyDescent="0.2">
      <c r="A5316" s="73" t="s">
        <v>2676</v>
      </c>
      <c r="B5316" s="59" t="s">
        <v>5836</v>
      </c>
      <c r="C5316" s="59" t="s">
        <v>5934</v>
      </c>
      <c r="D5316" s="65">
        <v>31</v>
      </c>
      <c r="E5316" s="65" t="str">
        <f>VLOOKUP(D5316,Files_Lookup!$A$2:$B$45,2,FALSE)</f>
        <v>us000312020.dhc</v>
      </c>
      <c r="F5316" s="66">
        <v>9</v>
      </c>
      <c r="G5316" s="59">
        <f>VLOOKUP(_xlfn.CONCAT(TRIM(B5316)," - ",TRIM(D5316)),Sort_Order_Lookup!$C$1:$E$250,3,FALSE)</f>
        <v>1</v>
      </c>
      <c r="H5316" s="59" t="str">
        <f>VLOOKUP(B5316,Titles_Lookup!$B$2:$C$259,2,FALSE)</f>
        <v>SEX BY SINGLE-YEAR AGE (BLACK OR AFRICAN AMERICAN ALONE, NOT HISPANIC OR LATINO) [209]</v>
      </c>
      <c r="I5316" s="59" t="str">
        <f>VLOOKUP(B5316,Universe_Lookup!$B$2:$C$250,2,FALSE)</f>
        <v>Universe: People who are Black or African American alone, not Hispanic or Latino</v>
      </c>
      <c r="J5316" s="59" t="s">
        <v>3815</v>
      </c>
    </row>
    <row r="5317" spans="1:10" x14ac:dyDescent="0.2">
      <c r="A5317" s="73" t="s">
        <v>2676</v>
      </c>
      <c r="B5317" s="59" t="s">
        <v>5836</v>
      </c>
      <c r="C5317" s="59" t="s">
        <v>5935</v>
      </c>
      <c r="D5317" s="65">
        <v>31</v>
      </c>
      <c r="E5317" s="65" t="str">
        <f>VLOOKUP(D5317,Files_Lookup!$A$2:$B$45,2,FALSE)</f>
        <v>us000312020.dhc</v>
      </c>
      <c r="F5317" s="66">
        <v>9</v>
      </c>
      <c r="G5317" s="59">
        <f>VLOOKUP(_xlfn.CONCAT(TRIM(B5317)," - ",TRIM(D5317)),Sort_Order_Lookup!$C$1:$E$250,3,FALSE)</f>
        <v>1</v>
      </c>
      <c r="H5317" s="59" t="str">
        <f>VLOOKUP(B5317,Titles_Lookup!$B$2:$C$259,2,FALSE)</f>
        <v>SEX BY SINGLE-YEAR AGE (BLACK OR AFRICAN AMERICAN ALONE, NOT HISPANIC OR LATINO) [209]</v>
      </c>
      <c r="I5317" s="59" t="str">
        <f>VLOOKUP(B5317,Universe_Lookup!$B$2:$C$250,2,FALSE)</f>
        <v>Universe: People who are Black or African American alone, not Hispanic or Latino</v>
      </c>
      <c r="J5317" s="59" t="s">
        <v>3817</v>
      </c>
    </row>
    <row r="5318" spans="1:10" x14ac:dyDescent="0.2">
      <c r="A5318" s="73" t="s">
        <v>2676</v>
      </c>
      <c r="B5318" s="59" t="s">
        <v>5836</v>
      </c>
      <c r="C5318" s="59" t="s">
        <v>5936</v>
      </c>
      <c r="D5318" s="65">
        <v>31</v>
      </c>
      <c r="E5318" s="65" t="str">
        <f>VLOOKUP(D5318,Files_Lookup!$A$2:$B$45,2,FALSE)</f>
        <v>us000312020.dhc</v>
      </c>
      <c r="F5318" s="66">
        <v>9</v>
      </c>
      <c r="G5318" s="59">
        <f>VLOOKUP(_xlfn.CONCAT(TRIM(B5318)," - ",TRIM(D5318)),Sort_Order_Lookup!$C$1:$E$250,3,FALSE)</f>
        <v>1</v>
      </c>
      <c r="H5318" s="59" t="str">
        <f>VLOOKUP(B5318,Titles_Lookup!$B$2:$C$259,2,FALSE)</f>
        <v>SEX BY SINGLE-YEAR AGE (BLACK OR AFRICAN AMERICAN ALONE, NOT HISPANIC OR LATINO) [209]</v>
      </c>
      <c r="I5318" s="59" t="str">
        <f>VLOOKUP(B5318,Universe_Lookup!$B$2:$C$250,2,FALSE)</f>
        <v>Universe: People who are Black or African American alone, not Hispanic or Latino</v>
      </c>
      <c r="J5318" s="59" t="s">
        <v>3819</v>
      </c>
    </row>
    <row r="5319" spans="1:10" x14ac:dyDescent="0.2">
      <c r="A5319" s="73" t="s">
        <v>2676</v>
      </c>
      <c r="B5319" s="59" t="s">
        <v>5836</v>
      </c>
      <c r="C5319" s="59" t="s">
        <v>5937</v>
      </c>
      <c r="D5319" s="65">
        <v>31</v>
      </c>
      <c r="E5319" s="65" t="str">
        <f>VLOOKUP(D5319,Files_Lookup!$A$2:$B$45,2,FALSE)</f>
        <v>us000312020.dhc</v>
      </c>
      <c r="F5319" s="66">
        <v>9</v>
      </c>
      <c r="G5319" s="59">
        <f>VLOOKUP(_xlfn.CONCAT(TRIM(B5319)," - ",TRIM(D5319)),Sort_Order_Lookup!$C$1:$E$250,3,FALSE)</f>
        <v>1</v>
      </c>
      <c r="H5319" s="59" t="str">
        <f>VLOOKUP(B5319,Titles_Lookup!$B$2:$C$259,2,FALSE)</f>
        <v>SEX BY SINGLE-YEAR AGE (BLACK OR AFRICAN AMERICAN ALONE, NOT HISPANIC OR LATINO) [209]</v>
      </c>
      <c r="I5319" s="59" t="str">
        <f>VLOOKUP(B5319,Universe_Lookup!$B$2:$C$250,2,FALSE)</f>
        <v>Universe: People who are Black or African American alone, not Hispanic or Latino</v>
      </c>
      <c r="J5319" s="59" t="s">
        <v>3821</v>
      </c>
    </row>
    <row r="5320" spans="1:10" x14ac:dyDescent="0.2">
      <c r="A5320" s="73" t="s">
        <v>2676</v>
      </c>
      <c r="B5320" s="59" t="s">
        <v>5836</v>
      </c>
      <c r="C5320" s="59" t="s">
        <v>5938</v>
      </c>
      <c r="D5320" s="65">
        <v>31</v>
      </c>
      <c r="E5320" s="65" t="str">
        <f>VLOOKUP(D5320,Files_Lookup!$A$2:$B$45,2,FALSE)</f>
        <v>us000312020.dhc</v>
      </c>
      <c r="F5320" s="66">
        <v>9</v>
      </c>
      <c r="G5320" s="59">
        <f>VLOOKUP(_xlfn.CONCAT(TRIM(B5320)," - ",TRIM(D5320)),Sort_Order_Lookup!$C$1:$E$250,3,FALSE)</f>
        <v>1</v>
      </c>
      <c r="H5320" s="59" t="str">
        <f>VLOOKUP(B5320,Titles_Lookup!$B$2:$C$259,2,FALSE)</f>
        <v>SEX BY SINGLE-YEAR AGE (BLACK OR AFRICAN AMERICAN ALONE, NOT HISPANIC OR LATINO) [209]</v>
      </c>
      <c r="I5320" s="59" t="str">
        <f>VLOOKUP(B5320,Universe_Lookup!$B$2:$C$250,2,FALSE)</f>
        <v>Universe: People who are Black or African American alone, not Hispanic or Latino</v>
      </c>
      <c r="J5320" s="59" t="s">
        <v>3823</v>
      </c>
    </row>
    <row r="5321" spans="1:10" x14ac:dyDescent="0.2">
      <c r="A5321" s="73" t="s">
        <v>2676</v>
      </c>
      <c r="B5321" s="59" t="s">
        <v>5836</v>
      </c>
      <c r="C5321" s="59" t="s">
        <v>5939</v>
      </c>
      <c r="D5321" s="65">
        <v>31</v>
      </c>
      <c r="E5321" s="65" t="str">
        <f>VLOOKUP(D5321,Files_Lookup!$A$2:$B$45,2,FALSE)</f>
        <v>us000312020.dhc</v>
      </c>
      <c r="F5321" s="66">
        <v>9</v>
      </c>
      <c r="G5321" s="59">
        <f>VLOOKUP(_xlfn.CONCAT(TRIM(B5321)," - ",TRIM(D5321)),Sort_Order_Lookup!$C$1:$E$250,3,FALSE)</f>
        <v>1</v>
      </c>
      <c r="H5321" s="59" t="str">
        <f>VLOOKUP(B5321,Titles_Lookup!$B$2:$C$259,2,FALSE)</f>
        <v>SEX BY SINGLE-YEAR AGE (BLACK OR AFRICAN AMERICAN ALONE, NOT HISPANIC OR LATINO) [209]</v>
      </c>
      <c r="I5321" s="59" t="str">
        <f>VLOOKUP(B5321,Universe_Lookup!$B$2:$C$250,2,FALSE)</f>
        <v>Universe: People who are Black or African American alone, not Hispanic or Latino</v>
      </c>
      <c r="J5321" s="59" t="s">
        <v>3825</v>
      </c>
    </row>
    <row r="5322" spans="1:10" x14ac:dyDescent="0.2">
      <c r="A5322" s="73" t="s">
        <v>2676</v>
      </c>
      <c r="B5322" s="59" t="s">
        <v>5836</v>
      </c>
      <c r="C5322" s="59" t="s">
        <v>5940</v>
      </c>
      <c r="D5322" s="65">
        <v>31</v>
      </c>
      <c r="E5322" s="65" t="str">
        <f>VLOOKUP(D5322,Files_Lookup!$A$2:$B$45,2,FALSE)</f>
        <v>us000312020.dhc</v>
      </c>
      <c r="F5322" s="66">
        <v>9</v>
      </c>
      <c r="G5322" s="59">
        <f>VLOOKUP(_xlfn.CONCAT(TRIM(B5322)," - ",TRIM(D5322)),Sort_Order_Lookup!$C$1:$E$250,3,FALSE)</f>
        <v>1</v>
      </c>
      <c r="H5322" s="59" t="str">
        <f>VLOOKUP(B5322,Titles_Lookup!$B$2:$C$259,2,FALSE)</f>
        <v>SEX BY SINGLE-YEAR AGE (BLACK OR AFRICAN AMERICAN ALONE, NOT HISPANIC OR LATINO) [209]</v>
      </c>
      <c r="I5322" s="59" t="str">
        <f>VLOOKUP(B5322,Universe_Lookup!$B$2:$C$250,2,FALSE)</f>
        <v>Universe: People who are Black or African American alone, not Hispanic or Latino</v>
      </c>
      <c r="J5322" s="59" t="s">
        <v>3827</v>
      </c>
    </row>
    <row r="5323" spans="1:10" x14ac:dyDescent="0.2">
      <c r="A5323" s="73" t="s">
        <v>2676</v>
      </c>
      <c r="B5323" s="59" t="s">
        <v>5836</v>
      </c>
      <c r="C5323" s="59" t="s">
        <v>5941</v>
      </c>
      <c r="D5323" s="65">
        <v>31</v>
      </c>
      <c r="E5323" s="65" t="str">
        <f>VLOOKUP(D5323,Files_Lookup!$A$2:$B$45,2,FALSE)</f>
        <v>us000312020.dhc</v>
      </c>
      <c r="F5323" s="66">
        <v>9</v>
      </c>
      <c r="G5323" s="59">
        <f>VLOOKUP(_xlfn.CONCAT(TRIM(B5323)," - ",TRIM(D5323)),Sort_Order_Lookup!$C$1:$E$250,3,FALSE)</f>
        <v>1</v>
      </c>
      <c r="H5323" s="59" t="str">
        <f>VLOOKUP(B5323,Titles_Lookup!$B$2:$C$259,2,FALSE)</f>
        <v>SEX BY SINGLE-YEAR AGE (BLACK OR AFRICAN AMERICAN ALONE, NOT HISPANIC OR LATINO) [209]</v>
      </c>
      <c r="I5323" s="59" t="str">
        <f>VLOOKUP(B5323,Universe_Lookup!$B$2:$C$250,2,FALSE)</f>
        <v>Universe: People who are Black or African American alone, not Hispanic or Latino</v>
      </c>
      <c r="J5323" s="59" t="s">
        <v>3829</v>
      </c>
    </row>
    <row r="5324" spans="1:10" x14ac:dyDescent="0.2">
      <c r="A5324" s="73" t="s">
        <v>2676</v>
      </c>
      <c r="B5324" s="59" t="s">
        <v>5836</v>
      </c>
      <c r="C5324" s="59" t="s">
        <v>5942</v>
      </c>
      <c r="D5324" s="65">
        <v>31</v>
      </c>
      <c r="E5324" s="65" t="str">
        <f>VLOOKUP(D5324,Files_Lookup!$A$2:$B$45,2,FALSE)</f>
        <v>us000312020.dhc</v>
      </c>
      <c r="F5324" s="66">
        <v>9</v>
      </c>
      <c r="G5324" s="59">
        <f>VLOOKUP(_xlfn.CONCAT(TRIM(B5324)," - ",TRIM(D5324)),Sort_Order_Lookup!$C$1:$E$250,3,FALSE)</f>
        <v>1</v>
      </c>
      <c r="H5324" s="59" t="str">
        <f>VLOOKUP(B5324,Titles_Lookup!$B$2:$C$259,2,FALSE)</f>
        <v>SEX BY SINGLE-YEAR AGE (BLACK OR AFRICAN AMERICAN ALONE, NOT HISPANIC OR LATINO) [209]</v>
      </c>
      <c r="I5324" s="59" t="str">
        <f>VLOOKUP(B5324,Universe_Lookup!$B$2:$C$250,2,FALSE)</f>
        <v>Universe: People who are Black or African American alone, not Hispanic or Latino</v>
      </c>
      <c r="J5324" s="59" t="s">
        <v>3831</v>
      </c>
    </row>
    <row r="5325" spans="1:10" x14ac:dyDescent="0.2">
      <c r="A5325" s="73" t="s">
        <v>2676</v>
      </c>
      <c r="B5325" s="59" t="s">
        <v>5836</v>
      </c>
      <c r="C5325" s="59" t="s">
        <v>5943</v>
      </c>
      <c r="D5325" s="65">
        <v>31</v>
      </c>
      <c r="E5325" s="65" t="str">
        <f>VLOOKUP(D5325,Files_Lookup!$A$2:$B$45,2,FALSE)</f>
        <v>us000312020.dhc</v>
      </c>
      <c r="F5325" s="66">
        <v>9</v>
      </c>
      <c r="G5325" s="59">
        <f>VLOOKUP(_xlfn.CONCAT(TRIM(B5325)," - ",TRIM(D5325)),Sort_Order_Lookup!$C$1:$E$250,3,FALSE)</f>
        <v>1</v>
      </c>
      <c r="H5325" s="59" t="str">
        <f>VLOOKUP(B5325,Titles_Lookup!$B$2:$C$259,2,FALSE)</f>
        <v>SEX BY SINGLE-YEAR AGE (BLACK OR AFRICAN AMERICAN ALONE, NOT HISPANIC OR LATINO) [209]</v>
      </c>
      <c r="I5325" s="59" t="str">
        <f>VLOOKUP(B5325,Universe_Lookup!$B$2:$C$250,2,FALSE)</f>
        <v>Universe: People who are Black or African American alone, not Hispanic or Latino</v>
      </c>
      <c r="J5325" s="59" t="s">
        <v>516</v>
      </c>
    </row>
    <row r="5326" spans="1:10" x14ac:dyDescent="0.2">
      <c r="A5326" s="73" t="s">
        <v>2676</v>
      </c>
      <c r="B5326" s="59" t="s">
        <v>5836</v>
      </c>
      <c r="C5326" s="59" t="s">
        <v>5944</v>
      </c>
      <c r="D5326" s="65">
        <v>31</v>
      </c>
      <c r="E5326" s="65" t="str">
        <f>VLOOKUP(D5326,Files_Lookup!$A$2:$B$45,2,FALSE)</f>
        <v>us000312020.dhc</v>
      </c>
      <c r="F5326" s="66">
        <v>9</v>
      </c>
      <c r="G5326" s="59">
        <f>VLOOKUP(_xlfn.CONCAT(TRIM(B5326)," - ",TRIM(D5326)),Sort_Order_Lookup!$C$1:$E$250,3,FALSE)</f>
        <v>1</v>
      </c>
      <c r="H5326" s="59" t="str">
        <f>VLOOKUP(B5326,Titles_Lookup!$B$2:$C$259,2,FALSE)</f>
        <v>SEX BY SINGLE-YEAR AGE (BLACK OR AFRICAN AMERICAN ALONE, NOT HISPANIC OR LATINO) [209]</v>
      </c>
      <c r="I5326" s="59" t="str">
        <f>VLOOKUP(B5326,Universe_Lookup!$B$2:$C$250,2,FALSE)</f>
        <v>Universe: People who are Black or African American alone, not Hispanic or Latino</v>
      </c>
      <c r="J5326" s="59" t="s">
        <v>2323</v>
      </c>
    </row>
    <row r="5327" spans="1:10" x14ac:dyDescent="0.2">
      <c r="A5327" s="73" t="s">
        <v>2676</v>
      </c>
      <c r="B5327" s="59" t="s">
        <v>5836</v>
      </c>
      <c r="C5327" s="59" t="s">
        <v>5945</v>
      </c>
      <c r="D5327" s="65">
        <v>31</v>
      </c>
      <c r="E5327" s="65" t="str">
        <f>VLOOKUP(D5327,Files_Lookup!$A$2:$B$45,2,FALSE)</f>
        <v>us000312020.dhc</v>
      </c>
      <c r="F5327" s="66">
        <v>9</v>
      </c>
      <c r="G5327" s="59">
        <f>VLOOKUP(_xlfn.CONCAT(TRIM(B5327)," - ",TRIM(D5327)),Sort_Order_Lookup!$C$1:$E$250,3,FALSE)</f>
        <v>1</v>
      </c>
      <c r="H5327" s="59" t="str">
        <f>VLOOKUP(B5327,Titles_Lookup!$B$2:$C$259,2,FALSE)</f>
        <v>SEX BY SINGLE-YEAR AGE (BLACK OR AFRICAN AMERICAN ALONE, NOT HISPANIC OR LATINO) [209]</v>
      </c>
      <c r="I5327" s="59" t="str">
        <f>VLOOKUP(B5327,Universe_Lookup!$B$2:$C$250,2,FALSE)</f>
        <v>Universe: People who are Black or African American alone, not Hispanic or Latino</v>
      </c>
      <c r="J5327" s="59" t="s">
        <v>2325</v>
      </c>
    </row>
    <row r="5328" spans="1:10" x14ac:dyDescent="0.2">
      <c r="A5328" s="73" t="s">
        <v>2676</v>
      </c>
      <c r="B5328" s="59" t="s">
        <v>5836</v>
      </c>
      <c r="C5328" s="59" t="s">
        <v>5946</v>
      </c>
      <c r="D5328" s="65">
        <v>31</v>
      </c>
      <c r="E5328" s="65" t="str">
        <f>VLOOKUP(D5328,Files_Lookup!$A$2:$B$45,2,FALSE)</f>
        <v>us000312020.dhc</v>
      </c>
      <c r="F5328" s="66">
        <v>9</v>
      </c>
      <c r="G5328" s="59">
        <f>VLOOKUP(_xlfn.CONCAT(TRIM(B5328)," - ",TRIM(D5328)),Sort_Order_Lookup!$C$1:$E$250,3,FALSE)</f>
        <v>1</v>
      </c>
      <c r="H5328" s="59" t="str">
        <f>VLOOKUP(B5328,Titles_Lookup!$B$2:$C$259,2,FALSE)</f>
        <v>SEX BY SINGLE-YEAR AGE (BLACK OR AFRICAN AMERICAN ALONE, NOT HISPANIC OR LATINO) [209]</v>
      </c>
      <c r="I5328" s="59" t="str">
        <f>VLOOKUP(B5328,Universe_Lookup!$B$2:$C$250,2,FALSE)</f>
        <v>Universe: People who are Black or African American alone, not Hispanic or Latino</v>
      </c>
      <c r="J5328" s="59" t="s">
        <v>2327</v>
      </c>
    </row>
    <row r="5329" spans="1:10" x14ac:dyDescent="0.2">
      <c r="A5329" s="73" t="s">
        <v>2676</v>
      </c>
      <c r="B5329" s="59" t="s">
        <v>5836</v>
      </c>
      <c r="C5329" s="59" t="s">
        <v>5947</v>
      </c>
      <c r="D5329" s="65">
        <v>31</v>
      </c>
      <c r="E5329" s="65" t="str">
        <f>VLOOKUP(D5329,Files_Lookup!$A$2:$B$45,2,FALSE)</f>
        <v>us000312020.dhc</v>
      </c>
      <c r="F5329" s="66">
        <v>9</v>
      </c>
      <c r="G5329" s="59">
        <f>VLOOKUP(_xlfn.CONCAT(TRIM(B5329)," - ",TRIM(D5329)),Sort_Order_Lookup!$C$1:$E$250,3,FALSE)</f>
        <v>1</v>
      </c>
      <c r="H5329" s="59" t="str">
        <f>VLOOKUP(B5329,Titles_Lookup!$B$2:$C$259,2,FALSE)</f>
        <v>SEX BY SINGLE-YEAR AGE (BLACK OR AFRICAN AMERICAN ALONE, NOT HISPANIC OR LATINO) [209]</v>
      </c>
      <c r="I5329" s="59" t="str">
        <f>VLOOKUP(B5329,Universe_Lookup!$B$2:$C$250,2,FALSE)</f>
        <v>Universe: People who are Black or African American alone, not Hispanic or Latino</v>
      </c>
      <c r="J5329" s="59" t="s">
        <v>2329</v>
      </c>
    </row>
    <row r="5330" spans="1:10" x14ac:dyDescent="0.2">
      <c r="A5330" s="73" t="s">
        <v>2676</v>
      </c>
      <c r="B5330" s="59" t="s">
        <v>5836</v>
      </c>
      <c r="C5330" s="59" t="s">
        <v>5948</v>
      </c>
      <c r="D5330" s="65">
        <v>31</v>
      </c>
      <c r="E5330" s="65" t="str">
        <f>VLOOKUP(D5330,Files_Lookup!$A$2:$B$45,2,FALSE)</f>
        <v>us000312020.dhc</v>
      </c>
      <c r="F5330" s="66">
        <v>9</v>
      </c>
      <c r="G5330" s="59">
        <f>VLOOKUP(_xlfn.CONCAT(TRIM(B5330)," - ",TRIM(D5330)),Sort_Order_Lookup!$C$1:$E$250,3,FALSE)</f>
        <v>1</v>
      </c>
      <c r="H5330" s="59" t="str">
        <f>VLOOKUP(B5330,Titles_Lookup!$B$2:$C$259,2,FALSE)</f>
        <v>SEX BY SINGLE-YEAR AGE (BLACK OR AFRICAN AMERICAN ALONE, NOT HISPANIC OR LATINO) [209]</v>
      </c>
      <c r="I5330" s="59" t="str">
        <f>VLOOKUP(B5330,Universe_Lookup!$B$2:$C$250,2,FALSE)</f>
        <v>Universe: People who are Black or African American alone, not Hispanic or Latino</v>
      </c>
      <c r="J5330" s="59" t="s">
        <v>2331</v>
      </c>
    </row>
    <row r="5331" spans="1:10" x14ac:dyDescent="0.2">
      <c r="A5331" s="73" t="s">
        <v>2676</v>
      </c>
      <c r="B5331" s="59" t="s">
        <v>5836</v>
      </c>
      <c r="C5331" s="59" t="s">
        <v>5949</v>
      </c>
      <c r="D5331" s="65">
        <v>31</v>
      </c>
      <c r="E5331" s="65" t="str">
        <f>VLOOKUP(D5331,Files_Lookup!$A$2:$B$45,2,FALSE)</f>
        <v>us000312020.dhc</v>
      </c>
      <c r="F5331" s="66">
        <v>9</v>
      </c>
      <c r="G5331" s="59">
        <f>VLOOKUP(_xlfn.CONCAT(TRIM(B5331)," - ",TRIM(D5331)),Sort_Order_Lookup!$C$1:$E$250,3,FALSE)</f>
        <v>1</v>
      </c>
      <c r="H5331" s="59" t="str">
        <f>VLOOKUP(B5331,Titles_Lookup!$B$2:$C$259,2,FALSE)</f>
        <v>SEX BY SINGLE-YEAR AGE (BLACK OR AFRICAN AMERICAN ALONE, NOT HISPANIC OR LATINO) [209]</v>
      </c>
      <c r="I5331" s="59" t="str">
        <f>VLOOKUP(B5331,Universe_Lookup!$B$2:$C$250,2,FALSE)</f>
        <v>Universe: People who are Black or African American alone, not Hispanic or Latino</v>
      </c>
      <c r="J5331" s="59" t="s">
        <v>2333</v>
      </c>
    </row>
    <row r="5332" spans="1:10" x14ac:dyDescent="0.2">
      <c r="A5332" s="73" t="s">
        <v>2676</v>
      </c>
      <c r="B5332" s="59" t="s">
        <v>5836</v>
      </c>
      <c r="C5332" s="59" t="s">
        <v>5950</v>
      </c>
      <c r="D5332" s="65">
        <v>31</v>
      </c>
      <c r="E5332" s="65" t="str">
        <f>VLOOKUP(D5332,Files_Lookup!$A$2:$B$45,2,FALSE)</f>
        <v>us000312020.dhc</v>
      </c>
      <c r="F5332" s="66">
        <v>9</v>
      </c>
      <c r="G5332" s="59">
        <f>VLOOKUP(_xlfn.CONCAT(TRIM(B5332)," - ",TRIM(D5332)),Sort_Order_Lookup!$C$1:$E$250,3,FALSE)</f>
        <v>1</v>
      </c>
      <c r="H5332" s="59" t="str">
        <f>VLOOKUP(B5332,Titles_Lookup!$B$2:$C$259,2,FALSE)</f>
        <v>SEX BY SINGLE-YEAR AGE (BLACK OR AFRICAN AMERICAN ALONE, NOT HISPANIC OR LATINO) [209]</v>
      </c>
      <c r="I5332" s="59" t="str">
        <f>VLOOKUP(B5332,Universe_Lookup!$B$2:$C$250,2,FALSE)</f>
        <v>Universe: People who are Black or African American alone, not Hispanic or Latino</v>
      </c>
      <c r="J5332" s="59" t="s">
        <v>2335</v>
      </c>
    </row>
    <row r="5333" spans="1:10" x14ac:dyDescent="0.2">
      <c r="A5333" s="73" t="s">
        <v>2676</v>
      </c>
      <c r="B5333" s="59" t="s">
        <v>5836</v>
      </c>
      <c r="C5333" s="59" t="s">
        <v>5951</v>
      </c>
      <c r="D5333" s="65">
        <v>31</v>
      </c>
      <c r="E5333" s="65" t="str">
        <f>VLOOKUP(D5333,Files_Lookup!$A$2:$B$45,2,FALSE)</f>
        <v>us000312020.dhc</v>
      </c>
      <c r="F5333" s="66">
        <v>9</v>
      </c>
      <c r="G5333" s="59">
        <f>VLOOKUP(_xlfn.CONCAT(TRIM(B5333)," - ",TRIM(D5333)),Sort_Order_Lookup!$C$1:$E$250,3,FALSE)</f>
        <v>1</v>
      </c>
      <c r="H5333" s="59" t="str">
        <f>VLOOKUP(B5333,Titles_Lookup!$B$2:$C$259,2,FALSE)</f>
        <v>SEX BY SINGLE-YEAR AGE (BLACK OR AFRICAN AMERICAN ALONE, NOT HISPANIC OR LATINO) [209]</v>
      </c>
      <c r="I5333" s="59" t="str">
        <f>VLOOKUP(B5333,Universe_Lookup!$B$2:$C$250,2,FALSE)</f>
        <v>Universe: People who are Black or African American alone, not Hispanic or Latino</v>
      </c>
      <c r="J5333" s="59" t="s">
        <v>2337</v>
      </c>
    </row>
    <row r="5334" spans="1:10" x14ac:dyDescent="0.2">
      <c r="A5334" s="73" t="s">
        <v>2676</v>
      </c>
      <c r="B5334" s="59" t="s">
        <v>5836</v>
      </c>
      <c r="C5334" s="59" t="s">
        <v>5952</v>
      </c>
      <c r="D5334" s="65">
        <v>31</v>
      </c>
      <c r="E5334" s="65" t="str">
        <f>VLOOKUP(D5334,Files_Lookup!$A$2:$B$45,2,FALSE)</f>
        <v>us000312020.dhc</v>
      </c>
      <c r="F5334" s="66">
        <v>9</v>
      </c>
      <c r="G5334" s="59">
        <f>VLOOKUP(_xlfn.CONCAT(TRIM(B5334)," - ",TRIM(D5334)),Sort_Order_Lookup!$C$1:$E$250,3,FALSE)</f>
        <v>1</v>
      </c>
      <c r="H5334" s="59" t="str">
        <f>VLOOKUP(B5334,Titles_Lookup!$B$2:$C$259,2,FALSE)</f>
        <v>SEX BY SINGLE-YEAR AGE (BLACK OR AFRICAN AMERICAN ALONE, NOT HISPANIC OR LATINO) [209]</v>
      </c>
      <c r="I5334" s="59" t="str">
        <f>VLOOKUP(B5334,Universe_Lookup!$B$2:$C$250,2,FALSE)</f>
        <v>Universe: People who are Black or African American alone, not Hispanic or Latino</v>
      </c>
      <c r="J5334" s="59" t="s">
        <v>2339</v>
      </c>
    </row>
    <row r="5335" spans="1:10" x14ac:dyDescent="0.2">
      <c r="A5335" s="73" t="s">
        <v>2676</v>
      </c>
      <c r="B5335" s="59" t="s">
        <v>5836</v>
      </c>
      <c r="C5335" s="59" t="s">
        <v>5953</v>
      </c>
      <c r="D5335" s="65">
        <v>31</v>
      </c>
      <c r="E5335" s="65" t="str">
        <f>VLOOKUP(D5335,Files_Lookup!$A$2:$B$45,2,FALSE)</f>
        <v>us000312020.dhc</v>
      </c>
      <c r="F5335" s="66">
        <v>9</v>
      </c>
      <c r="G5335" s="59">
        <f>VLOOKUP(_xlfn.CONCAT(TRIM(B5335)," - ",TRIM(D5335)),Sort_Order_Lookup!$C$1:$E$250,3,FALSE)</f>
        <v>1</v>
      </c>
      <c r="H5335" s="59" t="str">
        <f>VLOOKUP(B5335,Titles_Lookup!$B$2:$C$259,2,FALSE)</f>
        <v>SEX BY SINGLE-YEAR AGE (BLACK OR AFRICAN AMERICAN ALONE, NOT HISPANIC OR LATINO) [209]</v>
      </c>
      <c r="I5335" s="59" t="str">
        <f>VLOOKUP(B5335,Universe_Lookup!$B$2:$C$250,2,FALSE)</f>
        <v>Universe: People who are Black or African American alone, not Hispanic or Latino</v>
      </c>
      <c r="J5335" s="59" t="s">
        <v>2341</v>
      </c>
    </row>
    <row r="5336" spans="1:10" x14ac:dyDescent="0.2">
      <c r="A5336" s="73" t="s">
        <v>2676</v>
      </c>
      <c r="B5336" s="59" t="s">
        <v>5836</v>
      </c>
      <c r="C5336" s="59" t="s">
        <v>5954</v>
      </c>
      <c r="D5336" s="65">
        <v>31</v>
      </c>
      <c r="E5336" s="65" t="str">
        <f>VLOOKUP(D5336,Files_Lookup!$A$2:$B$45,2,FALSE)</f>
        <v>us000312020.dhc</v>
      </c>
      <c r="F5336" s="66">
        <v>9</v>
      </c>
      <c r="G5336" s="59">
        <f>VLOOKUP(_xlfn.CONCAT(TRIM(B5336)," - ",TRIM(D5336)),Sort_Order_Lookup!$C$1:$E$250,3,FALSE)</f>
        <v>1</v>
      </c>
      <c r="H5336" s="59" t="str">
        <f>VLOOKUP(B5336,Titles_Lookup!$B$2:$C$259,2,FALSE)</f>
        <v>SEX BY SINGLE-YEAR AGE (BLACK OR AFRICAN AMERICAN ALONE, NOT HISPANIC OR LATINO) [209]</v>
      </c>
      <c r="I5336" s="59" t="str">
        <f>VLOOKUP(B5336,Universe_Lookup!$B$2:$C$250,2,FALSE)</f>
        <v>Universe: People who are Black or African American alone, not Hispanic or Latino</v>
      </c>
      <c r="J5336" s="59" t="s">
        <v>2343</v>
      </c>
    </row>
    <row r="5337" spans="1:10" x14ac:dyDescent="0.2">
      <c r="A5337" s="73" t="s">
        <v>2676</v>
      </c>
      <c r="B5337" s="59" t="s">
        <v>5836</v>
      </c>
      <c r="C5337" s="59" t="s">
        <v>5955</v>
      </c>
      <c r="D5337" s="65">
        <v>31</v>
      </c>
      <c r="E5337" s="65" t="str">
        <f>VLOOKUP(D5337,Files_Lookup!$A$2:$B$45,2,FALSE)</f>
        <v>us000312020.dhc</v>
      </c>
      <c r="F5337" s="66">
        <v>9</v>
      </c>
      <c r="G5337" s="59">
        <f>VLOOKUP(_xlfn.CONCAT(TRIM(B5337)," - ",TRIM(D5337)),Sort_Order_Lookup!$C$1:$E$250,3,FALSE)</f>
        <v>1</v>
      </c>
      <c r="H5337" s="59" t="str">
        <f>VLOOKUP(B5337,Titles_Lookup!$B$2:$C$259,2,FALSE)</f>
        <v>SEX BY SINGLE-YEAR AGE (BLACK OR AFRICAN AMERICAN ALONE, NOT HISPANIC OR LATINO) [209]</v>
      </c>
      <c r="I5337" s="59" t="str">
        <f>VLOOKUP(B5337,Universe_Lookup!$B$2:$C$250,2,FALSE)</f>
        <v>Universe: People who are Black or African American alone, not Hispanic or Latino</v>
      </c>
      <c r="J5337" s="59" t="s">
        <v>2345</v>
      </c>
    </row>
    <row r="5338" spans="1:10" x14ac:dyDescent="0.2">
      <c r="A5338" s="73" t="s">
        <v>2676</v>
      </c>
      <c r="B5338" s="59" t="s">
        <v>5836</v>
      </c>
      <c r="C5338" s="59" t="s">
        <v>5956</v>
      </c>
      <c r="D5338" s="65">
        <v>31</v>
      </c>
      <c r="E5338" s="65" t="str">
        <f>VLOOKUP(D5338,Files_Lookup!$A$2:$B$45,2,FALSE)</f>
        <v>us000312020.dhc</v>
      </c>
      <c r="F5338" s="66">
        <v>9</v>
      </c>
      <c r="G5338" s="59">
        <f>VLOOKUP(_xlfn.CONCAT(TRIM(B5338)," - ",TRIM(D5338)),Sort_Order_Lookup!$C$1:$E$250,3,FALSE)</f>
        <v>1</v>
      </c>
      <c r="H5338" s="59" t="str">
        <f>VLOOKUP(B5338,Titles_Lookup!$B$2:$C$259,2,FALSE)</f>
        <v>SEX BY SINGLE-YEAR AGE (BLACK OR AFRICAN AMERICAN ALONE, NOT HISPANIC OR LATINO) [209]</v>
      </c>
      <c r="I5338" s="59" t="str">
        <f>VLOOKUP(B5338,Universe_Lookup!$B$2:$C$250,2,FALSE)</f>
        <v>Universe: People who are Black or African American alone, not Hispanic or Latino</v>
      </c>
      <c r="J5338" s="59" t="s">
        <v>2347</v>
      </c>
    </row>
    <row r="5339" spans="1:10" x14ac:dyDescent="0.2">
      <c r="A5339" s="73" t="s">
        <v>2676</v>
      </c>
      <c r="B5339" s="59" t="s">
        <v>5836</v>
      </c>
      <c r="C5339" s="59" t="s">
        <v>5957</v>
      </c>
      <c r="D5339" s="65">
        <v>31</v>
      </c>
      <c r="E5339" s="65" t="str">
        <f>VLOOKUP(D5339,Files_Lookup!$A$2:$B$45,2,FALSE)</f>
        <v>us000312020.dhc</v>
      </c>
      <c r="F5339" s="66">
        <v>9</v>
      </c>
      <c r="G5339" s="59">
        <f>VLOOKUP(_xlfn.CONCAT(TRIM(B5339)," - ",TRIM(D5339)),Sort_Order_Lookup!$C$1:$E$250,3,FALSE)</f>
        <v>1</v>
      </c>
      <c r="H5339" s="59" t="str">
        <f>VLOOKUP(B5339,Titles_Lookup!$B$2:$C$259,2,FALSE)</f>
        <v>SEX BY SINGLE-YEAR AGE (BLACK OR AFRICAN AMERICAN ALONE, NOT HISPANIC OR LATINO) [209]</v>
      </c>
      <c r="I5339" s="59" t="str">
        <f>VLOOKUP(B5339,Universe_Lookup!$B$2:$C$250,2,FALSE)</f>
        <v>Universe: People who are Black or African American alone, not Hispanic or Latino</v>
      </c>
      <c r="J5339" s="59" t="s">
        <v>2349</v>
      </c>
    </row>
    <row r="5340" spans="1:10" x14ac:dyDescent="0.2">
      <c r="A5340" s="73" t="s">
        <v>2676</v>
      </c>
      <c r="B5340" s="59" t="s">
        <v>5836</v>
      </c>
      <c r="C5340" s="59" t="s">
        <v>5958</v>
      </c>
      <c r="D5340" s="65">
        <v>31</v>
      </c>
      <c r="E5340" s="65" t="str">
        <f>VLOOKUP(D5340,Files_Lookup!$A$2:$B$45,2,FALSE)</f>
        <v>us000312020.dhc</v>
      </c>
      <c r="F5340" s="66">
        <v>9</v>
      </c>
      <c r="G5340" s="59">
        <f>VLOOKUP(_xlfn.CONCAT(TRIM(B5340)," - ",TRIM(D5340)),Sort_Order_Lookup!$C$1:$E$250,3,FALSE)</f>
        <v>1</v>
      </c>
      <c r="H5340" s="59" t="str">
        <f>VLOOKUP(B5340,Titles_Lookup!$B$2:$C$259,2,FALSE)</f>
        <v>SEX BY SINGLE-YEAR AGE (BLACK OR AFRICAN AMERICAN ALONE, NOT HISPANIC OR LATINO) [209]</v>
      </c>
      <c r="I5340" s="59" t="str">
        <f>VLOOKUP(B5340,Universe_Lookup!$B$2:$C$250,2,FALSE)</f>
        <v>Universe: People who are Black or African American alone, not Hispanic or Latino</v>
      </c>
      <c r="J5340" s="59" t="s">
        <v>2351</v>
      </c>
    </row>
    <row r="5341" spans="1:10" x14ac:dyDescent="0.2">
      <c r="A5341" s="73" t="s">
        <v>2676</v>
      </c>
      <c r="B5341" s="59" t="s">
        <v>5836</v>
      </c>
      <c r="C5341" s="59" t="s">
        <v>5959</v>
      </c>
      <c r="D5341" s="65">
        <v>31</v>
      </c>
      <c r="E5341" s="65" t="str">
        <f>VLOOKUP(D5341,Files_Lookup!$A$2:$B$45,2,FALSE)</f>
        <v>us000312020.dhc</v>
      </c>
      <c r="F5341" s="66">
        <v>9</v>
      </c>
      <c r="G5341" s="59">
        <f>VLOOKUP(_xlfn.CONCAT(TRIM(B5341)," - ",TRIM(D5341)),Sort_Order_Lookup!$C$1:$E$250,3,FALSE)</f>
        <v>1</v>
      </c>
      <c r="H5341" s="59" t="str">
        <f>VLOOKUP(B5341,Titles_Lookup!$B$2:$C$259,2,FALSE)</f>
        <v>SEX BY SINGLE-YEAR AGE (BLACK OR AFRICAN AMERICAN ALONE, NOT HISPANIC OR LATINO) [209]</v>
      </c>
      <c r="I5341" s="59" t="str">
        <f>VLOOKUP(B5341,Universe_Lookup!$B$2:$C$250,2,FALSE)</f>
        <v>Universe: People who are Black or African American alone, not Hispanic or Latino</v>
      </c>
      <c r="J5341" s="59" t="s">
        <v>2353</v>
      </c>
    </row>
    <row r="5342" spans="1:10" x14ac:dyDescent="0.2">
      <c r="A5342" s="73" t="s">
        <v>2676</v>
      </c>
      <c r="B5342" s="59" t="s">
        <v>5836</v>
      </c>
      <c r="C5342" s="59" t="s">
        <v>5960</v>
      </c>
      <c r="D5342" s="65">
        <v>31</v>
      </c>
      <c r="E5342" s="65" t="str">
        <f>VLOOKUP(D5342,Files_Lookup!$A$2:$B$45,2,FALSE)</f>
        <v>us000312020.dhc</v>
      </c>
      <c r="F5342" s="66">
        <v>9</v>
      </c>
      <c r="G5342" s="59">
        <f>VLOOKUP(_xlfn.CONCAT(TRIM(B5342)," - ",TRIM(D5342)),Sort_Order_Lookup!$C$1:$E$250,3,FALSE)</f>
        <v>1</v>
      </c>
      <c r="H5342" s="59" t="str">
        <f>VLOOKUP(B5342,Titles_Lookup!$B$2:$C$259,2,FALSE)</f>
        <v>SEX BY SINGLE-YEAR AGE (BLACK OR AFRICAN AMERICAN ALONE, NOT HISPANIC OR LATINO) [209]</v>
      </c>
      <c r="I5342" s="59" t="str">
        <f>VLOOKUP(B5342,Universe_Lookup!$B$2:$C$250,2,FALSE)</f>
        <v>Universe: People who are Black or African American alone, not Hispanic or Latino</v>
      </c>
      <c r="J5342" s="59" t="s">
        <v>2355</v>
      </c>
    </row>
    <row r="5343" spans="1:10" x14ac:dyDescent="0.2">
      <c r="A5343" s="73" t="s">
        <v>2676</v>
      </c>
      <c r="B5343" s="59" t="s">
        <v>5836</v>
      </c>
      <c r="C5343" s="59" t="s">
        <v>5961</v>
      </c>
      <c r="D5343" s="65">
        <v>31</v>
      </c>
      <c r="E5343" s="65" t="str">
        <f>VLOOKUP(D5343,Files_Lookup!$A$2:$B$45,2,FALSE)</f>
        <v>us000312020.dhc</v>
      </c>
      <c r="F5343" s="66">
        <v>9</v>
      </c>
      <c r="G5343" s="59">
        <f>VLOOKUP(_xlfn.CONCAT(TRIM(B5343)," - ",TRIM(D5343)),Sort_Order_Lookup!$C$1:$E$250,3,FALSE)</f>
        <v>1</v>
      </c>
      <c r="H5343" s="59" t="str">
        <f>VLOOKUP(B5343,Titles_Lookup!$B$2:$C$259,2,FALSE)</f>
        <v>SEX BY SINGLE-YEAR AGE (BLACK OR AFRICAN AMERICAN ALONE, NOT HISPANIC OR LATINO) [209]</v>
      </c>
      <c r="I5343" s="59" t="str">
        <f>VLOOKUP(B5343,Universe_Lookup!$B$2:$C$250,2,FALSE)</f>
        <v>Universe: People who are Black or African American alone, not Hispanic or Latino</v>
      </c>
      <c r="J5343" s="59" t="s">
        <v>2357</v>
      </c>
    </row>
    <row r="5344" spans="1:10" x14ac:dyDescent="0.2">
      <c r="A5344" s="73" t="s">
        <v>2676</v>
      </c>
      <c r="B5344" s="59" t="s">
        <v>5836</v>
      </c>
      <c r="C5344" s="59" t="s">
        <v>5962</v>
      </c>
      <c r="D5344" s="65">
        <v>31</v>
      </c>
      <c r="E5344" s="65" t="str">
        <f>VLOOKUP(D5344,Files_Lookup!$A$2:$B$45,2,FALSE)</f>
        <v>us000312020.dhc</v>
      </c>
      <c r="F5344" s="66">
        <v>9</v>
      </c>
      <c r="G5344" s="59">
        <f>VLOOKUP(_xlfn.CONCAT(TRIM(B5344)," - ",TRIM(D5344)),Sort_Order_Lookup!$C$1:$E$250,3,FALSE)</f>
        <v>1</v>
      </c>
      <c r="H5344" s="59" t="str">
        <f>VLOOKUP(B5344,Titles_Lookup!$B$2:$C$259,2,FALSE)</f>
        <v>SEX BY SINGLE-YEAR AGE (BLACK OR AFRICAN AMERICAN ALONE, NOT HISPANIC OR LATINO) [209]</v>
      </c>
      <c r="I5344" s="59" t="str">
        <f>VLOOKUP(B5344,Universe_Lookup!$B$2:$C$250,2,FALSE)</f>
        <v>Universe: People who are Black or African American alone, not Hispanic or Latino</v>
      </c>
      <c r="J5344" s="59" t="s">
        <v>2359</v>
      </c>
    </row>
    <row r="5345" spans="1:10" x14ac:dyDescent="0.2">
      <c r="A5345" s="73" t="s">
        <v>2676</v>
      </c>
      <c r="B5345" s="59" t="s">
        <v>5836</v>
      </c>
      <c r="C5345" s="59" t="s">
        <v>5963</v>
      </c>
      <c r="D5345" s="65">
        <v>31</v>
      </c>
      <c r="E5345" s="65" t="str">
        <f>VLOOKUP(D5345,Files_Lookup!$A$2:$B$45,2,FALSE)</f>
        <v>us000312020.dhc</v>
      </c>
      <c r="F5345" s="66">
        <v>9</v>
      </c>
      <c r="G5345" s="59">
        <f>VLOOKUP(_xlfn.CONCAT(TRIM(B5345)," - ",TRIM(D5345)),Sort_Order_Lookup!$C$1:$E$250,3,FALSE)</f>
        <v>1</v>
      </c>
      <c r="H5345" s="59" t="str">
        <f>VLOOKUP(B5345,Titles_Lookup!$B$2:$C$259,2,FALSE)</f>
        <v>SEX BY SINGLE-YEAR AGE (BLACK OR AFRICAN AMERICAN ALONE, NOT HISPANIC OR LATINO) [209]</v>
      </c>
      <c r="I5345" s="59" t="str">
        <f>VLOOKUP(B5345,Universe_Lookup!$B$2:$C$250,2,FALSE)</f>
        <v>Universe: People who are Black or African American alone, not Hispanic or Latino</v>
      </c>
      <c r="J5345" s="59" t="s">
        <v>2361</v>
      </c>
    </row>
    <row r="5346" spans="1:10" x14ac:dyDescent="0.2">
      <c r="A5346" s="73" t="s">
        <v>2676</v>
      </c>
      <c r="B5346" s="59" t="s">
        <v>5836</v>
      </c>
      <c r="C5346" s="59" t="s">
        <v>5964</v>
      </c>
      <c r="D5346" s="65">
        <v>31</v>
      </c>
      <c r="E5346" s="65" t="str">
        <f>VLOOKUP(D5346,Files_Lookup!$A$2:$B$45,2,FALSE)</f>
        <v>us000312020.dhc</v>
      </c>
      <c r="F5346" s="66">
        <v>9</v>
      </c>
      <c r="G5346" s="59">
        <f>VLOOKUP(_xlfn.CONCAT(TRIM(B5346)," - ",TRIM(D5346)),Sort_Order_Lookup!$C$1:$E$250,3,FALSE)</f>
        <v>1</v>
      </c>
      <c r="H5346" s="59" t="str">
        <f>VLOOKUP(B5346,Titles_Lookup!$B$2:$C$259,2,FALSE)</f>
        <v>SEX BY SINGLE-YEAR AGE (BLACK OR AFRICAN AMERICAN ALONE, NOT HISPANIC OR LATINO) [209]</v>
      </c>
      <c r="I5346" s="59" t="str">
        <f>VLOOKUP(B5346,Universe_Lookup!$B$2:$C$250,2,FALSE)</f>
        <v>Universe: People who are Black or African American alone, not Hispanic or Latino</v>
      </c>
      <c r="J5346" s="59" t="s">
        <v>480</v>
      </c>
    </row>
    <row r="5347" spans="1:10" x14ac:dyDescent="0.2">
      <c r="A5347" s="73" t="s">
        <v>2676</v>
      </c>
      <c r="B5347" s="59" t="s">
        <v>5836</v>
      </c>
      <c r="C5347" s="59" t="s">
        <v>5965</v>
      </c>
      <c r="D5347" s="65">
        <v>31</v>
      </c>
      <c r="E5347" s="65" t="str">
        <f>VLOOKUP(D5347,Files_Lookup!$A$2:$B$45,2,FALSE)</f>
        <v>us000312020.dhc</v>
      </c>
      <c r="F5347" s="66">
        <v>9</v>
      </c>
      <c r="G5347" s="59">
        <f>VLOOKUP(_xlfn.CONCAT(TRIM(B5347)," - ",TRIM(D5347)),Sort_Order_Lookup!$C$1:$E$250,3,FALSE)</f>
        <v>1</v>
      </c>
      <c r="H5347" s="59" t="str">
        <f>VLOOKUP(B5347,Titles_Lookup!$B$2:$C$259,2,FALSE)</f>
        <v>SEX BY SINGLE-YEAR AGE (BLACK OR AFRICAN AMERICAN ALONE, NOT HISPANIC OR LATINO) [209]</v>
      </c>
      <c r="I5347" s="59" t="str">
        <f>VLOOKUP(B5347,Universe_Lookup!$B$2:$C$250,2,FALSE)</f>
        <v>Universe: People who are Black or African American alone, not Hispanic or Latino</v>
      </c>
      <c r="J5347" s="59" t="s">
        <v>482</v>
      </c>
    </row>
    <row r="5348" spans="1:10" x14ac:dyDescent="0.2">
      <c r="A5348" s="73" t="s">
        <v>2676</v>
      </c>
      <c r="B5348" s="59" t="s">
        <v>5836</v>
      </c>
      <c r="C5348" s="59" t="s">
        <v>5966</v>
      </c>
      <c r="D5348" s="65">
        <v>31</v>
      </c>
      <c r="E5348" s="65" t="str">
        <f>VLOOKUP(D5348,Files_Lookup!$A$2:$B$45,2,FALSE)</f>
        <v>us000312020.dhc</v>
      </c>
      <c r="F5348" s="66">
        <v>9</v>
      </c>
      <c r="G5348" s="59">
        <f>VLOOKUP(_xlfn.CONCAT(TRIM(B5348)," - ",TRIM(D5348)),Sort_Order_Lookup!$C$1:$E$250,3,FALSE)</f>
        <v>1</v>
      </c>
      <c r="H5348" s="59" t="str">
        <f>VLOOKUP(B5348,Titles_Lookup!$B$2:$C$259,2,FALSE)</f>
        <v>SEX BY SINGLE-YEAR AGE (BLACK OR AFRICAN AMERICAN ALONE, NOT HISPANIC OR LATINO) [209]</v>
      </c>
      <c r="I5348" s="59" t="str">
        <f>VLOOKUP(B5348,Universe_Lookup!$B$2:$C$250,2,FALSE)</f>
        <v>Universe: People who are Black or African American alone, not Hispanic or Latino</v>
      </c>
      <c r="J5348" s="59" t="s">
        <v>3671</v>
      </c>
    </row>
    <row r="5349" spans="1:10" x14ac:dyDescent="0.2">
      <c r="A5349" s="73" t="s">
        <v>2676</v>
      </c>
      <c r="B5349" s="59" t="s">
        <v>5836</v>
      </c>
      <c r="C5349" s="59" t="s">
        <v>5967</v>
      </c>
      <c r="D5349" s="65">
        <v>31</v>
      </c>
      <c r="E5349" s="65" t="str">
        <f>VLOOKUP(D5349,Files_Lookup!$A$2:$B$45,2,FALSE)</f>
        <v>us000312020.dhc</v>
      </c>
      <c r="F5349" s="66">
        <v>9</v>
      </c>
      <c r="G5349" s="59">
        <f>VLOOKUP(_xlfn.CONCAT(TRIM(B5349)," - ",TRIM(D5349)),Sort_Order_Lookup!$C$1:$E$250,3,FALSE)</f>
        <v>1</v>
      </c>
      <c r="H5349" s="59" t="str">
        <f>VLOOKUP(B5349,Titles_Lookup!$B$2:$C$259,2,FALSE)</f>
        <v>SEX BY SINGLE-YEAR AGE (BLACK OR AFRICAN AMERICAN ALONE, NOT HISPANIC OR LATINO) [209]</v>
      </c>
      <c r="I5349" s="59" t="str">
        <f>VLOOKUP(B5349,Universe_Lookup!$B$2:$C$250,2,FALSE)</f>
        <v>Universe: People who are Black or African American alone, not Hispanic or Latino</v>
      </c>
      <c r="J5349" s="59" t="s">
        <v>3673</v>
      </c>
    </row>
    <row r="5350" spans="1:10" x14ac:dyDescent="0.2">
      <c r="A5350" s="73" t="s">
        <v>2676</v>
      </c>
      <c r="B5350" s="59" t="s">
        <v>5836</v>
      </c>
      <c r="C5350" s="59" t="s">
        <v>5968</v>
      </c>
      <c r="D5350" s="65">
        <v>31</v>
      </c>
      <c r="E5350" s="65" t="str">
        <f>VLOOKUP(D5350,Files_Lookup!$A$2:$B$45,2,FALSE)</f>
        <v>us000312020.dhc</v>
      </c>
      <c r="F5350" s="66">
        <v>9</v>
      </c>
      <c r="G5350" s="59">
        <f>VLOOKUP(_xlfn.CONCAT(TRIM(B5350)," - ",TRIM(D5350)),Sort_Order_Lookup!$C$1:$E$250,3,FALSE)</f>
        <v>1</v>
      </c>
      <c r="H5350" s="59" t="str">
        <f>VLOOKUP(B5350,Titles_Lookup!$B$2:$C$259,2,FALSE)</f>
        <v>SEX BY SINGLE-YEAR AGE (BLACK OR AFRICAN AMERICAN ALONE, NOT HISPANIC OR LATINO) [209]</v>
      </c>
      <c r="I5350" s="59" t="str">
        <f>VLOOKUP(B5350,Universe_Lookup!$B$2:$C$250,2,FALSE)</f>
        <v>Universe: People who are Black or African American alone, not Hispanic or Latino</v>
      </c>
      <c r="J5350" s="59" t="s">
        <v>3675</v>
      </c>
    </row>
    <row r="5351" spans="1:10" x14ac:dyDescent="0.2">
      <c r="A5351" s="73" t="s">
        <v>2676</v>
      </c>
      <c r="B5351" s="59" t="s">
        <v>5836</v>
      </c>
      <c r="C5351" s="59" t="s">
        <v>5969</v>
      </c>
      <c r="D5351" s="65">
        <v>31</v>
      </c>
      <c r="E5351" s="65" t="str">
        <f>VLOOKUP(D5351,Files_Lookup!$A$2:$B$45,2,FALSE)</f>
        <v>us000312020.dhc</v>
      </c>
      <c r="F5351" s="66">
        <v>9</v>
      </c>
      <c r="G5351" s="59">
        <f>VLOOKUP(_xlfn.CONCAT(TRIM(B5351)," - ",TRIM(D5351)),Sort_Order_Lookup!$C$1:$E$250,3,FALSE)</f>
        <v>1</v>
      </c>
      <c r="H5351" s="59" t="str">
        <f>VLOOKUP(B5351,Titles_Lookup!$B$2:$C$259,2,FALSE)</f>
        <v>SEX BY SINGLE-YEAR AGE (BLACK OR AFRICAN AMERICAN ALONE, NOT HISPANIC OR LATINO) [209]</v>
      </c>
      <c r="I5351" s="59" t="str">
        <f>VLOOKUP(B5351,Universe_Lookup!$B$2:$C$250,2,FALSE)</f>
        <v>Universe: People who are Black or African American alone, not Hispanic or Latino</v>
      </c>
      <c r="J5351" s="59" t="s">
        <v>3677</v>
      </c>
    </row>
    <row r="5352" spans="1:10" x14ac:dyDescent="0.2">
      <c r="A5352" s="73" t="s">
        <v>2676</v>
      </c>
      <c r="B5352" s="59" t="s">
        <v>5836</v>
      </c>
      <c r="C5352" s="59" t="s">
        <v>5970</v>
      </c>
      <c r="D5352" s="65">
        <v>31</v>
      </c>
      <c r="E5352" s="65" t="str">
        <f>VLOOKUP(D5352,Files_Lookup!$A$2:$B$45,2,FALSE)</f>
        <v>us000312020.dhc</v>
      </c>
      <c r="F5352" s="66">
        <v>9</v>
      </c>
      <c r="G5352" s="59">
        <f>VLOOKUP(_xlfn.CONCAT(TRIM(B5352)," - ",TRIM(D5352)),Sort_Order_Lookup!$C$1:$E$250,3,FALSE)</f>
        <v>1</v>
      </c>
      <c r="H5352" s="59" t="str">
        <f>VLOOKUP(B5352,Titles_Lookup!$B$2:$C$259,2,FALSE)</f>
        <v>SEX BY SINGLE-YEAR AGE (BLACK OR AFRICAN AMERICAN ALONE, NOT HISPANIC OR LATINO) [209]</v>
      </c>
      <c r="I5352" s="59" t="str">
        <f>VLOOKUP(B5352,Universe_Lookup!$B$2:$C$250,2,FALSE)</f>
        <v>Universe: People who are Black or African American alone, not Hispanic or Latino</v>
      </c>
      <c r="J5352" s="59" t="s">
        <v>3679</v>
      </c>
    </row>
    <row r="5353" spans="1:10" x14ac:dyDescent="0.2">
      <c r="A5353" s="73" t="s">
        <v>2676</v>
      </c>
      <c r="B5353" s="59" t="s">
        <v>5836</v>
      </c>
      <c r="C5353" s="59" t="s">
        <v>5971</v>
      </c>
      <c r="D5353" s="65">
        <v>31</v>
      </c>
      <c r="E5353" s="65" t="str">
        <f>VLOOKUP(D5353,Files_Lookup!$A$2:$B$45,2,FALSE)</f>
        <v>us000312020.dhc</v>
      </c>
      <c r="F5353" s="66">
        <v>9</v>
      </c>
      <c r="G5353" s="59">
        <f>VLOOKUP(_xlfn.CONCAT(TRIM(B5353)," - ",TRIM(D5353)),Sort_Order_Lookup!$C$1:$E$250,3,FALSE)</f>
        <v>1</v>
      </c>
      <c r="H5353" s="59" t="str">
        <f>VLOOKUP(B5353,Titles_Lookup!$B$2:$C$259,2,FALSE)</f>
        <v>SEX BY SINGLE-YEAR AGE (BLACK OR AFRICAN AMERICAN ALONE, NOT HISPANIC OR LATINO) [209]</v>
      </c>
      <c r="I5353" s="59" t="str">
        <f>VLOOKUP(B5353,Universe_Lookup!$B$2:$C$250,2,FALSE)</f>
        <v>Universe: People who are Black or African American alone, not Hispanic or Latino</v>
      </c>
      <c r="J5353" s="59" t="s">
        <v>3681</v>
      </c>
    </row>
    <row r="5354" spans="1:10" x14ac:dyDescent="0.2">
      <c r="A5354" s="73" t="s">
        <v>2676</v>
      </c>
      <c r="B5354" s="59" t="s">
        <v>5836</v>
      </c>
      <c r="C5354" s="59" t="s">
        <v>5972</v>
      </c>
      <c r="D5354" s="65">
        <v>31</v>
      </c>
      <c r="E5354" s="65" t="str">
        <f>VLOOKUP(D5354,Files_Lookup!$A$2:$B$45,2,FALSE)</f>
        <v>us000312020.dhc</v>
      </c>
      <c r="F5354" s="66">
        <v>9</v>
      </c>
      <c r="G5354" s="59">
        <f>VLOOKUP(_xlfn.CONCAT(TRIM(B5354)," - ",TRIM(D5354)),Sort_Order_Lookup!$C$1:$E$250,3,FALSE)</f>
        <v>1</v>
      </c>
      <c r="H5354" s="59" t="str">
        <f>VLOOKUP(B5354,Titles_Lookup!$B$2:$C$259,2,FALSE)</f>
        <v>SEX BY SINGLE-YEAR AGE (BLACK OR AFRICAN AMERICAN ALONE, NOT HISPANIC OR LATINO) [209]</v>
      </c>
      <c r="I5354" s="59" t="str">
        <f>VLOOKUP(B5354,Universe_Lookup!$B$2:$C$250,2,FALSE)</f>
        <v>Universe: People who are Black or African American alone, not Hispanic or Latino</v>
      </c>
      <c r="J5354" s="59" t="s">
        <v>3683</v>
      </c>
    </row>
    <row r="5355" spans="1:10" x14ac:dyDescent="0.2">
      <c r="A5355" s="73" t="s">
        <v>2676</v>
      </c>
      <c r="B5355" s="59" t="s">
        <v>5836</v>
      </c>
      <c r="C5355" s="59" t="s">
        <v>5973</v>
      </c>
      <c r="D5355" s="65">
        <v>31</v>
      </c>
      <c r="E5355" s="65" t="str">
        <f>VLOOKUP(D5355,Files_Lookup!$A$2:$B$45,2,FALSE)</f>
        <v>us000312020.dhc</v>
      </c>
      <c r="F5355" s="66">
        <v>9</v>
      </c>
      <c r="G5355" s="59">
        <f>VLOOKUP(_xlfn.CONCAT(TRIM(B5355)," - ",TRIM(D5355)),Sort_Order_Lookup!$C$1:$E$250,3,FALSE)</f>
        <v>1</v>
      </c>
      <c r="H5355" s="59" t="str">
        <f>VLOOKUP(B5355,Titles_Lookup!$B$2:$C$259,2,FALSE)</f>
        <v>SEX BY SINGLE-YEAR AGE (BLACK OR AFRICAN AMERICAN ALONE, NOT HISPANIC OR LATINO) [209]</v>
      </c>
      <c r="I5355" s="59" t="str">
        <f>VLOOKUP(B5355,Universe_Lookup!$B$2:$C$250,2,FALSE)</f>
        <v>Universe: People who are Black or African American alone, not Hispanic or Latino</v>
      </c>
      <c r="J5355" s="59" t="s">
        <v>3685</v>
      </c>
    </row>
    <row r="5356" spans="1:10" x14ac:dyDescent="0.2">
      <c r="A5356" s="73" t="s">
        <v>2676</v>
      </c>
      <c r="B5356" s="59" t="s">
        <v>5836</v>
      </c>
      <c r="C5356" s="59" t="s">
        <v>5974</v>
      </c>
      <c r="D5356" s="65">
        <v>31</v>
      </c>
      <c r="E5356" s="65" t="str">
        <f>VLOOKUP(D5356,Files_Lookup!$A$2:$B$45,2,FALSE)</f>
        <v>us000312020.dhc</v>
      </c>
      <c r="F5356" s="66">
        <v>9</v>
      </c>
      <c r="G5356" s="59">
        <f>VLOOKUP(_xlfn.CONCAT(TRIM(B5356)," - ",TRIM(D5356)),Sort_Order_Lookup!$C$1:$E$250,3,FALSE)</f>
        <v>1</v>
      </c>
      <c r="H5356" s="59" t="str">
        <f>VLOOKUP(B5356,Titles_Lookup!$B$2:$C$259,2,FALSE)</f>
        <v>SEX BY SINGLE-YEAR AGE (BLACK OR AFRICAN AMERICAN ALONE, NOT HISPANIC OR LATINO) [209]</v>
      </c>
      <c r="I5356" s="59" t="str">
        <f>VLOOKUP(B5356,Universe_Lookup!$B$2:$C$250,2,FALSE)</f>
        <v>Universe: People who are Black or African American alone, not Hispanic or Latino</v>
      </c>
      <c r="J5356" s="59" t="s">
        <v>3687</v>
      </c>
    </row>
    <row r="5357" spans="1:10" x14ac:dyDescent="0.2">
      <c r="A5357" s="73" t="s">
        <v>2676</v>
      </c>
      <c r="B5357" s="59" t="s">
        <v>5836</v>
      </c>
      <c r="C5357" s="59" t="s">
        <v>5975</v>
      </c>
      <c r="D5357" s="65">
        <v>31</v>
      </c>
      <c r="E5357" s="65" t="str">
        <f>VLOOKUP(D5357,Files_Lookup!$A$2:$B$45,2,FALSE)</f>
        <v>us000312020.dhc</v>
      </c>
      <c r="F5357" s="66">
        <v>9</v>
      </c>
      <c r="G5357" s="59">
        <f>VLOOKUP(_xlfn.CONCAT(TRIM(B5357)," - ",TRIM(D5357)),Sort_Order_Lookup!$C$1:$E$250,3,FALSE)</f>
        <v>1</v>
      </c>
      <c r="H5357" s="59" t="str">
        <f>VLOOKUP(B5357,Titles_Lookup!$B$2:$C$259,2,FALSE)</f>
        <v>SEX BY SINGLE-YEAR AGE (BLACK OR AFRICAN AMERICAN ALONE, NOT HISPANIC OR LATINO) [209]</v>
      </c>
      <c r="I5357" s="59" t="str">
        <f>VLOOKUP(B5357,Universe_Lookup!$B$2:$C$250,2,FALSE)</f>
        <v>Universe: People who are Black or African American alone, not Hispanic or Latino</v>
      </c>
      <c r="J5357" s="59" t="s">
        <v>3689</v>
      </c>
    </row>
    <row r="5358" spans="1:10" x14ac:dyDescent="0.2">
      <c r="A5358" s="73" t="s">
        <v>2676</v>
      </c>
      <c r="B5358" s="59" t="s">
        <v>5836</v>
      </c>
      <c r="C5358" s="59" t="s">
        <v>5976</v>
      </c>
      <c r="D5358" s="65">
        <v>31</v>
      </c>
      <c r="E5358" s="65" t="str">
        <f>VLOOKUP(D5358,Files_Lookup!$A$2:$B$45,2,FALSE)</f>
        <v>us000312020.dhc</v>
      </c>
      <c r="F5358" s="66">
        <v>9</v>
      </c>
      <c r="G5358" s="59">
        <f>VLOOKUP(_xlfn.CONCAT(TRIM(B5358)," - ",TRIM(D5358)),Sort_Order_Lookup!$C$1:$E$250,3,FALSE)</f>
        <v>1</v>
      </c>
      <c r="H5358" s="59" t="str">
        <f>VLOOKUP(B5358,Titles_Lookup!$B$2:$C$259,2,FALSE)</f>
        <v>SEX BY SINGLE-YEAR AGE (BLACK OR AFRICAN AMERICAN ALONE, NOT HISPANIC OR LATINO) [209]</v>
      </c>
      <c r="I5358" s="59" t="str">
        <f>VLOOKUP(B5358,Universe_Lookup!$B$2:$C$250,2,FALSE)</f>
        <v>Universe: People who are Black or African American alone, not Hispanic or Latino</v>
      </c>
      <c r="J5358" s="59" t="s">
        <v>3691</v>
      </c>
    </row>
    <row r="5359" spans="1:10" x14ac:dyDescent="0.2">
      <c r="A5359" s="73" t="s">
        <v>2676</v>
      </c>
      <c r="B5359" s="59" t="s">
        <v>5836</v>
      </c>
      <c r="C5359" s="59" t="s">
        <v>5977</v>
      </c>
      <c r="D5359" s="65">
        <v>31</v>
      </c>
      <c r="E5359" s="65" t="str">
        <f>VLOOKUP(D5359,Files_Lookup!$A$2:$B$45,2,FALSE)</f>
        <v>us000312020.dhc</v>
      </c>
      <c r="F5359" s="66">
        <v>9</v>
      </c>
      <c r="G5359" s="59">
        <f>VLOOKUP(_xlfn.CONCAT(TRIM(B5359)," - ",TRIM(D5359)),Sort_Order_Lookup!$C$1:$E$250,3,FALSE)</f>
        <v>1</v>
      </c>
      <c r="H5359" s="59" t="str">
        <f>VLOOKUP(B5359,Titles_Lookup!$B$2:$C$259,2,FALSE)</f>
        <v>SEX BY SINGLE-YEAR AGE (BLACK OR AFRICAN AMERICAN ALONE, NOT HISPANIC OR LATINO) [209]</v>
      </c>
      <c r="I5359" s="59" t="str">
        <f>VLOOKUP(B5359,Universe_Lookup!$B$2:$C$250,2,FALSE)</f>
        <v>Universe: People who are Black or African American alone, not Hispanic or Latino</v>
      </c>
      <c r="J5359" s="59" t="s">
        <v>3693</v>
      </c>
    </row>
    <row r="5360" spans="1:10" x14ac:dyDescent="0.2">
      <c r="A5360" s="73" t="s">
        <v>2676</v>
      </c>
      <c r="B5360" s="59" t="s">
        <v>5836</v>
      </c>
      <c r="C5360" s="59" t="s">
        <v>5978</v>
      </c>
      <c r="D5360" s="65">
        <v>31</v>
      </c>
      <c r="E5360" s="65" t="str">
        <f>VLOOKUP(D5360,Files_Lookup!$A$2:$B$45,2,FALSE)</f>
        <v>us000312020.dhc</v>
      </c>
      <c r="F5360" s="66">
        <v>9</v>
      </c>
      <c r="G5360" s="59">
        <f>VLOOKUP(_xlfn.CONCAT(TRIM(B5360)," - ",TRIM(D5360)),Sort_Order_Lookup!$C$1:$E$250,3,FALSE)</f>
        <v>1</v>
      </c>
      <c r="H5360" s="59" t="str">
        <f>VLOOKUP(B5360,Titles_Lookup!$B$2:$C$259,2,FALSE)</f>
        <v>SEX BY SINGLE-YEAR AGE (BLACK OR AFRICAN AMERICAN ALONE, NOT HISPANIC OR LATINO) [209]</v>
      </c>
      <c r="I5360" s="59" t="str">
        <f>VLOOKUP(B5360,Universe_Lookup!$B$2:$C$250,2,FALSE)</f>
        <v>Universe: People who are Black or African American alone, not Hispanic or Latino</v>
      </c>
      <c r="J5360" s="59" t="s">
        <v>3695</v>
      </c>
    </row>
    <row r="5361" spans="1:10" x14ac:dyDescent="0.2">
      <c r="A5361" s="73" t="s">
        <v>2676</v>
      </c>
      <c r="B5361" s="59" t="s">
        <v>5836</v>
      </c>
      <c r="C5361" s="59" t="s">
        <v>5979</v>
      </c>
      <c r="D5361" s="65">
        <v>31</v>
      </c>
      <c r="E5361" s="65" t="str">
        <f>VLOOKUP(D5361,Files_Lookup!$A$2:$B$45,2,FALSE)</f>
        <v>us000312020.dhc</v>
      </c>
      <c r="F5361" s="66">
        <v>9</v>
      </c>
      <c r="G5361" s="59">
        <f>VLOOKUP(_xlfn.CONCAT(TRIM(B5361)," - ",TRIM(D5361)),Sort_Order_Lookup!$C$1:$E$250,3,FALSE)</f>
        <v>1</v>
      </c>
      <c r="H5361" s="59" t="str">
        <f>VLOOKUP(B5361,Titles_Lookup!$B$2:$C$259,2,FALSE)</f>
        <v>SEX BY SINGLE-YEAR AGE (BLACK OR AFRICAN AMERICAN ALONE, NOT HISPANIC OR LATINO) [209]</v>
      </c>
      <c r="I5361" s="59" t="str">
        <f>VLOOKUP(B5361,Universe_Lookup!$B$2:$C$250,2,FALSE)</f>
        <v>Universe: People who are Black or African American alone, not Hispanic or Latino</v>
      </c>
      <c r="J5361" s="59" t="s">
        <v>3697</v>
      </c>
    </row>
    <row r="5362" spans="1:10" x14ac:dyDescent="0.2">
      <c r="A5362" s="73" t="s">
        <v>2676</v>
      </c>
      <c r="B5362" s="59" t="s">
        <v>5836</v>
      </c>
      <c r="C5362" s="59" t="s">
        <v>5980</v>
      </c>
      <c r="D5362" s="65">
        <v>31</v>
      </c>
      <c r="E5362" s="65" t="str">
        <f>VLOOKUP(D5362,Files_Lookup!$A$2:$B$45,2,FALSE)</f>
        <v>us000312020.dhc</v>
      </c>
      <c r="F5362" s="66">
        <v>9</v>
      </c>
      <c r="G5362" s="59">
        <f>VLOOKUP(_xlfn.CONCAT(TRIM(B5362)," - ",TRIM(D5362)),Sort_Order_Lookup!$C$1:$E$250,3,FALSE)</f>
        <v>1</v>
      </c>
      <c r="H5362" s="59" t="str">
        <f>VLOOKUP(B5362,Titles_Lookup!$B$2:$C$259,2,FALSE)</f>
        <v>SEX BY SINGLE-YEAR AGE (BLACK OR AFRICAN AMERICAN ALONE, NOT HISPANIC OR LATINO) [209]</v>
      </c>
      <c r="I5362" s="59" t="str">
        <f>VLOOKUP(B5362,Universe_Lookup!$B$2:$C$250,2,FALSE)</f>
        <v>Universe: People who are Black or African American alone, not Hispanic or Latino</v>
      </c>
      <c r="J5362" s="59" t="s">
        <v>3699</v>
      </c>
    </row>
    <row r="5363" spans="1:10" x14ac:dyDescent="0.2">
      <c r="A5363" s="73" t="s">
        <v>2676</v>
      </c>
      <c r="B5363" s="59" t="s">
        <v>5836</v>
      </c>
      <c r="C5363" s="59" t="s">
        <v>5981</v>
      </c>
      <c r="D5363" s="65">
        <v>31</v>
      </c>
      <c r="E5363" s="65" t="str">
        <f>VLOOKUP(D5363,Files_Lookup!$A$2:$B$45,2,FALSE)</f>
        <v>us000312020.dhc</v>
      </c>
      <c r="F5363" s="66">
        <v>9</v>
      </c>
      <c r="G5363" s="59">
        <f>VLOOKUP(_xlfn.CONCAT(TRIM(B5363)," - ",TRIM(D5363)),Sort_Order_Lookup!$C$1:$E$250,3,FALSE)</f>
        <v>1</v>
      </c>
      <c r="H5363" s="59" t="str">
        <f>VLOOKUP(B5363,Titles_Lookup!$B$2:$C$259,2,FALSE)</f>
        <v>SEX BY SINGLE-YEAR AGE (BLACK OR AFRICAN AMERICAN ALONE, NOT HISPANIC OR LATINO) [209]</v>
      </c>
      <c r="I5363" s="59" t="str">
        <f>VLOOKUP(B5363,Universe_Lookup!$B$2:$C$250,2,FALSE)</f>
        <v>Universe: People who are Black or African American alone, not Hispanic or Latino</v>
      </c>
      <c r="J5363" s="59" t="s">
        <v>3701</v>
      </c>
    </row>
    <row r="5364" spans="1:10" x14ac:dyDescent="0.2">
      <c r="A5364" s="73" t="s">
        <v>2676</v>
      </c>
      <c r="B5364" s="59" t="s">
        <v>5836</v>
      </c>
      <c r="C5364" s="59" t="s">
        <v>5982</v>
      </c>
      <c r="D5364" s="65">
        <v>31</v>
      </c>
      <c r="E5364" s="65" t="str">
        <f>VLOOKUP(D5364,Files_Lookup!$A$2:$B$45,2,FALSE)</f>
        <v>us000312020.dhc</v>
      </c>
      <c r="F5364" s="66">
        <v>9</v>
      </c>
      <c r="G5364" s="59">
        <f>VLOOKUP(_xlfn.CONCAT(TRIM(B5364)," - ",TRIM(D5364)),Sort_Order_Lookup!$C$1:$E$250,3,FALSE)</f>
        <v>1</v>
      </c>
      <c r="H5364" s="59" t="str">
        <f>VLOOKUP(B5364,Titles_Lookup!$B$2:$C$259,2,FALSE)</f>
        <v>SEX BY SINGLE-YEAR AGE (BLACK OR AFRICAN AMERICAN ALONE, NOT HISPANIC OR LATINO) [209]</v>
      </c>
      <c r="I5364" s="59" t="str">
        <f>VLOOKUP(B5364,Universe_Lookup!$B$2:$C$250,2,FALSE)</f>
        <v>Universe: People who are Black or African American alone, not Hispanic or Latino</v>
      </c>
      <c r="J5364" s="59" t="s">
        <v>3703</v>
      </c>
    </row>
    <row r="5365" spans="1:10" x14ac:dyDescent="0.2">
      <c r="A5365" s="73" t="s">
        <v>2676</v>
      </c>
      <c r="B5365" s="59" t="s">
        <v>5836</v>
      </c>
      <c r="C5365" s="59" t="s">
        <v>5983</v>
      </c>
      <c r="D5365" s="65">
        <v>31</v>
      </c>
      <c r="E5365" s="65" t="str">
        <f>VLOOKUP(D5365,Files_Lookup!$A$2:$B$45,2,FALSE)</f>
        <v>us000312020.dhc</v>
      </c>
      <c r="F5365" s="66">
        <v>9</v>
      </c>
      <c r="G5365" s="59">
        <f>VLOOKUP(_xlfn.CONCAT(TRIM(B5365)," - ",TRIM(D5365)),Sort_Order_Lookup!$C$1:$E$250,3,FALSE)</f>
        <v>1</v>
      </c>
      <c r="H5365" s="59" t="str">
        <f>VLOOKUP(B5365,Titles_Lookup!$B$2:$C$259,2,FALSE)</f>
        <v>SEX BY SINGLE-YEAR AGE (BLACK OR AFRICAN AMERICAN ALONE, NOT HISPANIC OR LATINO) [209]</v>
      </c>
      <c r="I5365" s="59" t="str">
        <f>VLOOKUP(B5365,Universe_Lookup!$B$2:$C$250,2,FALSE)</f>
        <v>Universe: People who are Black or African American alone, not Hispanic or Latino</v>
      </c>
      <c r="J5365" s="59" t="s">
        <v>3705</v>
      </c>
    </row>
    <row r="5366" spans="1:10" x14ac:dyDescent="0.2">
      <c r="A5366" s="73" t="s">
        <v>2676</v>
      </c>
      <c r="B5366" s="59" t="s">
        <v>5836</v>
      </c>
      <c r="C5366" s="59" t="s">
        <v>5984</v>
      </c>
      <c r="D5366" s="65">
        <v>31</v>
      </c>
      <c r="E5366" s="65" t="str">
        <f>VLOOKUP(D5366,Files_Lookup!$A$2:$B$45,2,FALSE)</f>
        <v>us000312020.dhc</v>
      </c>
      <c r="F5366" s="66">
        <v>9</v>
      </c>
      <c r="G5366" s="59">
        <f>VLOOKUP(_xlfn.CONCAT(TRIM(B5366)," - ",TRIM(D5366)),Sort_Order_Lookup!$C$1:$E$250,3,FALSE)</f>
        <v>1</v>
      </c>
      <c r="H5366" s="59" t="str">
        <f>VLOOKUP(B5366,Titles_Lookup!$B$2:$C$259,2,FALSE)</f>
        <v>SEX BY SINGLE-YEAR AGE (BLACK OR AFRICAN AMERICAN ALONE, NOT HISPANIC OR LATINO) [209]</v>
      </c>
      <c r="I5366" s="59" t="str">
        <f>VLOOKUP(B5366,Universe_Lookup!$B$2:$C$250,2,FALSE)</f>
        <v>Universe: People who are Black or African American alone, not Hispanic or Latino</v>
      </c>
      <c r="J5366" s="59" t="s">
        <v>3707</v>
      </c>
    </row>
    <row r="5367" spans="1:10" x14ac:dyDescent="0.2">
      <c r="A5367" s="73" t="s">
        <v>2676</v>
      </c>
      <c r="B5367" s="59" t="s">
        <v>5836</v>
      </c>
      <c r="C5367" s="59" t="s">
        <v>5985</v>
      </c>
      <c r="D5367" s="65">
        <v>31</v>
      </c>
      <c r="E5367" s="65" t="str">
        <f>VLOOKUP(D5367,Files_Lookup!$A$2:$B$45,2,FALSE)</f>
        <v>us000312020.dhc</v>
      </c>
      <c r="F5367" s="66">
        <v>9</v>
      </c>
      <c r="G5367" s="59">
        <f>VLOOKUP(_xlfn.CONCAT(TRIM(B5367)," - ",TRIM(D5367)),Sort_Order_Lookup!$C$1:$E$250,3,FALSE)</f>
        <v>1</v>
      </c>
      <c r="H5367" s="59" t="str">
        <f>VLOOKUP(B5367,Titles_Lookup!$B$2:$C$259,2,FALSE)</f>
        <v>SEX BY SINGLE-YEAR AGE (BLACK OR AFRICAN AMERICAN ALONE, NOT HISPANIC OR LATINO) [209]</v>
      </c>
      <c r="I5367" s="59" t="str">
        <f>VLOOKUP(B5367,Universe_Lookup!$B$2:$C$250,2,FALSE)</f>
        <v>Universe: People who are Black or African American alone, not Hispanic or Latino</v>
      </c>
      <c r="J5367" s="59" t="s">
        <v>3709</v>
      </c>
    </row>
    <row r="5368" spans="1:10" x14ac:dyDescent="0.2">
      <c r="A5368" s="73" t="s">
        <v>2676</v>
      </c>
      <c r="B5368" s="59" t="s">
        <v>5836</v>
      </c>
      <c r="C5368" s="59" t="s">
        <v>5986</v>
      </c>
      <c r="D5368" s="65">
        <v>31</v>
      </c>
      <c r="E5368" s="65" t="str">
        <f>VLOOKUP(D5368,Files_Lookup!$A$2:$B$45,2,FALSE)</f>
        <v>us000312020.dhc</v>
      </c>
      <c r="F5368" s="66">
        <v>9</v>
      </c>
      <c r="G5368" s="59">
        <f>VLOOKUP(_xlfn.CONCAT(TRIM(B5368)," - ",TRIM(D5368)),Sort_Order_Lookup!$C$1:$E$250,3,FALSE)</f>
        <v>1</v>
      </c>
      <c r="H5368" s="59" t="str">
        <f>VLOOKUP(B5368,Titles_Lookup!$B$2:$C$259,2,FALSE)</f>
        <v>SEX BY SINGLE-YEAR AGE (BLACK OR AFRICAN AMERICAN ALONE, NOT HISPANIC OR LATINO) [209]</v>
      </c>
      <c r="I5368" s="59" t="str">
        <f>VLOOKUP(B5368,Universe_Lookup!$B$2:$C$250,2,FALSE)</f>
        <v>Universe: People who are Black or African American alone, not Hispanic or Latino</v>
      </c>
      <c r="J5368" s="59" t="s">
        <v>3711</v>
      </c>
    </row>
    <row r="5369" spans="1:10" x14ac:dyDescent="0.2">
      <c r="A5369" s="73" t="s">
        <v>2676</v>
      </c>
      <c r="B5369" s="59" t="s">
        <v>5836</v>
      </c>
      <c r="C5369" s="59" t="s">
        <v>5987</v>
      </c>
      <c r="D5369" s="65">
        <v>31</v>
      </c>
      <c r="E5369" s="65" t="str">
        <f>VLOOKUP(D5369,Files_Lookup!$A$2:$B$45,2,FALSE)</f>
        <v>us000312020.dhc</v>
      </c>
      <c r="F5369" s="66">
        <v>9</v>
      </c>
      <c r="G5369" s="59">
        <f>VLOOKUP(_xlfn.CONCAT(TRIM(B5369)," - ",TRIM(D5369)),Sort_Order_Lookup!$C$1:$E$250,3,FALSE)</f>
        <v>1</v>
      </c>
      <c r="H5369" s="59" t="str">
        <f>VLOOKUP(B5369,Titles_Lookup!$B$2:$C$259,2,FALSE)</f>
        <v>SEX BY SINGLE-YEAR AGE (BLACK OR AFRICAN AMERICAN ALONE, NOT HISPANIC OR LATINO) [209]</v>
      </c>
      <c r="I5369" s="59" t="str">
        <f>VLOOKUP(B5369,Universe_Lookup!$B$2:$C$250,2,FALSE)</f>
        <v>Universe: People who are Black or African American alone, not Hispanic or Latino</v>
      </c>
      <c r="J5369" s="59" t="s">
        <v>3713</v>
      </c>
    </row>
    <row r="5370" spans="1:10" x14ac:dyDescent="0.2">
      <c r="A5370" s="73" t="s">
        <v>2676</v>
      </c>
      <c r="B5370" s="59" t="s">
        <v>5836</v>
      </c>
      <c r="C5370" s="59" t="s">
        <v>5988</v>
      </c>
      <c r="D5370" s="65">
        <v>31</v>
      </c>
      <c r="E5370" s="65" t="str">
        <f>VLOOKUP(D5370,Files_Lookup!$A$2:$B$45,2,FALSE)</f>
        <v>us000312020.dhc</v>
      </c>
      <c r="F5370" s="66">
        <v>9</v>
      </c>
      <c r="G5370" s="59">
        <f>VLOOKUP(_xlfn.CONCAT(TRIM(B5370)," - ",TRIM(D5370)),Sort_Order_Lookup!$C$1:$E$250,3,FALSE)</f>
        <v>1</v>
      </c>
      <c r="H5370" s="59" t="str">
        <f>VLOOKUP(B5370,Titles_Lookup!$B$2:$C$259,2,FALSE)</f>
        <v>SEX BY SINGLE-YEAR AGE (BLACK OR AFRICAN AMERICAN ALONE, NOT HISPANIC OR LATINO) [209]</v>
      </c>
      <c r="I5370" s="59" t="str">
        <f>VLOOKUP(B5370,Universe_Lookup!$B$2:$C$250,2,FALSE)</f>
        <v>Universe: People who are Black or African American alone, not Hispanic or Latino</v>
      </c>
      <c r="J5370" s="59" t="s">
        <v>3715</v>
      </c>
    </row>
    <row r="5371" spans="1:10" x14ac:dyDescent="0.2">
      <c r="A5371" s="73" t="s">
        <v>2676</v>
      </c>
      <c r="B5371" s="59" t="s">
        <v>5836</v>
      </c>
      <c r="C5371" s="59" t="s">
        <v>5989</v>
      </c>
      <c r="D5371" s="65">
        <v>31</v>
      </c>
      <c r="E5371" s="65" t="str">
        <f>VLOOKUP(D5371,Files_Lookup!$A$2:$B$45,2,FALSE)</f>
        <v>us000312020.dhc</v>
      </c>
      <c r="F5371" s="66">
        <v>9</v>
      </c>
      <c r="G5371" s="59">
        <f>VLOOKUP(_xlfn.CONCAT(TRIM(B5371)," - ",TRIM(D5371)),Sort_Order_Lookup!$C$1:$E$250,3,FALSE)</f>
        <v>1</v>
      </c>
      <c r="H5371" s="59" t="str">
        <f>VLOOKUP(B5371,Titles_Lookup!$B$2:$C$259,2,FALSE)</f>
        <v>SEX BY SINGLE-YEAR AGE (BLACK OR AFRICAN AMERICAN ALONE, NOT HISPANIC OR LATINO) [209]</v>
      </c>
      <c r="I5371" s="59" t="str">
        <f>VLOOKUP(B5371,Universe_Lookup!$B$2:$C$250,2,FALSE)</f>
        <v>Universe: People who are Black or African American alone, not Hispanic or Latino</v>
      </c>
      <c r="J5371" s="59" t="s">
        <v>3717</v>
      </c>
    </row>
    <row r="5372" spans="1:10" x14ac:dyDescent="0.2">
      <c r="A5372" s="73" t="s">
        <v>2676</v>
      </c>
      <c r="B5372" s="59" t="s">
        <v>5836</v>
      </c>
      <c r="C5372" s="59" t="s">
        <v>5990</v>
      </c>
      <c r="D5372" s="65">
        <v>31</v>
      </c>
      <c r="E5372" s="65" t="str">
        <f>VLOOKUP(D5372,Files_Lookup!$A$2:$B$45,2,FALSE)</f>
        <v>us000312020.dhc</v>
      </c>
      <c r="F5372" s="66">
        <v>9</v>
      </c>
      <c r="G5372" s="59">
        <f>VLOOKUP(_xlfn.CONCAT(TRIM(B5372)," - ",TRIM(D5372)),Sort_Order_Lookup!$C$1:$E$250,3,FALSE)</f>
        <v>1</v>
      </c>
      <c r="H5372" s="59" t="str">
        <f>VLOOKUP(B5372,Titles_Lookup!$B$2:$C$259,2,FALSE)</f>
        <v>SEX BY SINGLE-YEAR AGE (BLACK OR AFRICAN AMERICAN ALONE, NOT HISPANIC OR LATINO) [209]</v>
      </c>
      <c r="I5372" s="59" t="str">
        <f>VLOOKUP(B5372,Universe_Lookup!$B$2:$C$250,2,FALSE)</f>
        <v>Universe: People who are Black or African American alone, not Hispanic or Latino</v>
      </c>
      <c r="J5372" s="59" t="s">
        <v>3719</v>
      </c>
    </row>
    <row r="5373" spans="1:10" x14ac:dyDescent="0.2">
      <c r="A5373" s="73" t="s">
        <v>2676</v>
      </c>
      <c r="B5373" s="59" t="s">
        <v>5836</v>
      </c>
      <c r="C5373" s="59" t="s">
        <v>5991</v>
      </c>
      <c r="D5373" s="65">
        <v>31</v>
      </c>
      <c r="E5373" s="65" t="str">
        <f>VLOOKUP(D5373,Files_Lookup!$A$2:$B$45,2,FALSE)</f>
        <v>us000312020.dhc</v>
      </c>
      <c r="F5373" s="66">
        <v>9</v>
      </c>
      <c r="G5373" s="59">
        <f>VLOOKUP(_xlfn.CONCAT(TRIM(B5373)," - ",TRIM(D5373)),Sort_Order_Lookup!$C$1:$E$250,3,FALSE)</f>
        <v>1</v>
      </c>
      <c r="H5373" s="59" t="str">
        <f>VLOOKUP(B5373,Titles_Lookup!$B$2:$C$259,2,FALSE)</f>
        <v>SEX BY SINGLE-YEAR AGE (BLACK OR AFRICAN AMERICAN ALONE, NOT HISPANIC OR LATINO) [209]</v>
      </c>
      <c r="I5373" s="59" t="str">
        <f>VLOOKUP(B5373,Universe_Lookup!$B$2:$C$250,2,FALSE)</f>
        <v>Universe: People who are Black or African American alone, not Hispanic or Latino</v>
      </c>
      <c r="J5373" s="59" t="s">
        <v>3721</v>
      </c>
    </row>
    <row r="5374" spans="1:10" x14ac:dyDescent="0.2">
      <c r="A5374" s="73" t="s">
        <v>2676</v>
      </c>
      <c r="B5374" s="59" t="s">
        <v>5836</v>
      </c>
      <c r="C5374" s="59" t="s">
        <v>5992</v>
      </c>
      <c r="D5374" s="65">
        <v>31</v>
      </c>
      <c r="E5374" s="65" t="str">
        <f>VLOOKUP(D5374,Files_Lookup!$A$2:$B$45,2,FALSE)</f>
        <v>us000312020.dhc</v>
      </c>
      <c r="F5374" s="66">
        <v>9</v>
      </c>
      <c r="G5374" s="59">
        <f>VLOOKUP(_xlfn.CONCAT(TRIM(B5374)," - ",TRIM(D5374)),Sort_Order_Lookup!$C$1:$E$250,3,FALSE)</f>
        <v>1</v>
      </c>
      <c r="H5374" s="59" t="str">
        <f>VLOOKUP(B5374,Titles_Lookup!$B$2:$C$259,2,FALSE)</f>
        <v>SEX BY SINGLE-YEAR AGE (BLACK OR AFRICAN AMERICAN ALONE, NOT HISPANIC OR LATINO) [209]</v>
      </c>
      <c r="I5374" s="59" t="str">
        <f>VLOOKUP(B5374,Universe_Lookup!$B$2:$C$250,2,FALSE)</f>
        <v>Universe: People who are Black or African American alone, not Hispanic or Latino</v>
      </c>
      <c r="J5374" s="59" t="s">
        <v>3723</v>
      </c>
    </row>
    <row r="5375" spans="1:10" x14ac:dyDescent="0.2">
      <c r="A5375" s="73" t="s">
        <v>2676</v>
      </c>
      <c r="B5375" s="59" t="s">
        <v>5836</v>
      </c>
      <c r="C5375" s="59" t="s">
        <v>5993</v>
      </c>
      <c r="D5375" s="65">
        <v>31</v>
      </c>
      <c r="E5375" s="65" t="str">
        <f>VLOOKUP(D5375,Files_Lookup!$A$2:$B$45,2,FALSE)</f>
        <v>us000312020.dhc</v>
      </c>
      <c r="F5375" s="66">
        <v>9</v>
      </c>
      <c r="G5375" s="59">
        <f>VLOOKUP(_xlfn.CONCAT(TRIM(B5375)," - ",TRIM(D5375)),Sort_Order_Lookup!$C$1:$E$250,3,FALSE)</f>
        <v>1</v>
      </c>
      <c r="H5375" s="59" t="str">
        <f>VLOOKUP(B5375,Titles_Lookup!$B$2:$C$259,2,FALSE)</f>
        <v>SEX BY SINGLE-YEAR AGE (BLACK OR AFRICAN AMERICAN ALONE, NOT HISPANIC OR LATINO) [209]</v>
      </c>
      <c r="I5375" s="59" t="str">
        <f>VLOOKUP(B5375,Universe_Lookup!$B$2:$C$250,2,FALSE)</f>
        <v>Universe: People who are Black or African American alone, not Hispanic or Latino</v>
      </c>
      <c r="J5375" s="59" t="s">
        <v>3725</v>
      </c>
    </row>
    <row r="5376" spans="1:10" x14ac:dyDescent="0.2">
      <c r="A5376" s="73" t="s">
        <v>2676</v>
      </c>
      <c r="B5376" s="59" t="s">
        <v>5836</v>
      </c>
      <c r="C5376" s="59" t="s">
        <v>5994</v>
      </c>
      <c r="D5376" s="65">
        <v>31</v>
      </c>
      <c r="E5376" s="65" t="str">
        <f>VLOOKUP(D5376,Files_Lookup!$A$2:$B$45,2,FALSE)</f>
        <v>us000312020.dhc</v>
      </c>
      <c r="F5376" s="66">
        <v>9</v>
      </c>
      <c r="G5376" s="59">
        <f>VLOOKUP(_xlfn.CONCAT(TRIM(B5376)," - ",TRIM(D5376)),Sort_Order_Lookup!$C$1:$E$250,3,FALSE)</f>
        <v>1</v>
      </c>
      <c r="H5376" s="59" t="str">
        <f>VLOOKUP(B5376,Titles_Lookup!$B$2:$C$259,2,FALSE)</f>
        <v>SEX BY SINGLE-YEAR AGE (BLACK OR AFRICAN AMERICAN ALONE, NOT HISPANIC OR LATINO) [209]</v>
      </c>
      <c r="I5376" s="59" t="str">
        <f>VLOOKUP(B5376,Universe_Lookup!$B$2:$C$250,2,FALSE)</f>
        <v>Universe: People who are Black or African American alone, not Hispanic or Latino</v>
      </c>
      <c r="J5376" s="59" t="s">
        <v>3727</v>
      </c>
    </row>
    <row r="5377" spans="1:10" x14ac:dyDescent="0.2">
      <c r="A5377" s="73" t="s">
        <v>2676</v>
      </c>
      <c r="B5377" s="59" t="s">
        <v>5836</v>
      </c>
      <c r="C5377" s="59" t="s">
        <v>5995</v>
      </c>
      <c r="D5377" s="65">
        <v>31</v>
      </c>
      <c r="E5377" s="65" t="str">
        <f>VLOOKUP(D5377,Files_Lookup!$A$2:$B$45,2,FALSE)</f>
        <v>us000312020.dhc</v>
      </c>
      <c r="F5377" s="66">
        <v>9</v>
      </c>
      <c r="G5377" s="59">
        <f>VLOOKUP(_xlfn.CONCAT(TRIM(B5377)," - ",TRIM(D5377)),Sort_Order_Lookup!$C$1:$E$250,3,FALSE)</f>
        <v>1</v>
      </c>
      <c r="H5377" s="59" t="str">
        <f>VLOOKUP(B5377,Titles_Lookup!$B$2:$C$259,2,FALSE)</f>
        <v>SEX BY SINGLE-YEAR AGE (BLACK OR AFRICAN AMERICAN ALONE, NOT HISPANIC OR LATINO) [209]</v>
      </c>
      <c r="I5377" s="59" t="str">
        <f>VLOOKUP(B5377,Universe_Lookup!$B$2:$C$250,2,FALSE)</f>
        <v>Universe: People who are Black or African American alone, not Hispanic or Latino</v>
      </c>
      <c r="J5377" s="59" t="s">
        <v>3729</v>
      </c>
    </row>
    <row r="5378" spans="1:10" x14ac:dyDescent="0.2">
      <c r="A5378" s="73" t="s">
        <v>2676</v>
      </c>
      <c r="B5378" s="59" t="s">
        <v>5836</v>
      </c>
      <c r="C5378" s="59" t="s">
        <v>5996</v>
      </c>
      <c r="D5378" s="65">
        <v>31</v>
      </c>
      <c r="E5378" s="65" t="str">
        <f>VLOOKUP(D5378,Files_Lookup!$A$2:$B$45,2,FALSE)</f>
        <v>us000312020.dhc</v>
      </c>
      <c r="F5378" s="66">
        <v>9</v>
      </c>
      <c r="G5378" s="59">
        <f>VLOOKUP(_xlfn.CONCAT(TRIM(B5378)," - ",TRIM(D5378)),Sort_Order_Lookup!$C$1:$E$250,3,FALSE)</f>
        <v>1</v>
      </c>
      <c r="H5378" s="59" t="str">
        <f>VLOOKUP(B5378,Titles_Lookup!$B$2:$C$259,2,FALSE)</f>
        <v>SEX BY SINGLE-YEAR AGE (BLACK OR AFRICAN AMERICAN ALONE, NOT HISPANIC OR LATINO) [209]</v>
      </c>
      <c r="I5378" s="59" t="str">
        <f>VLOOKUP(B5378,Universe_Lookup!$B$2:$C$250,2,FALSE)</f>
        <v>Universe: People who are Black or African American alone, not Hispanic or Latino</v>
      </c>
      <c r="J5378" s="59" t="s">
        <v>3731</v>
      </c>
    </row>
    <row r="5379" spans="1:10" x14ac:dyDescent="0.2">
      <c r="A5379" s="73" t="s">
        <v>2676</v>
      </c>
      <c r="B5379" s="59" t="s">
        <v>5836</v>
      </c>
      <c r="C5379" s="59" t="s">
        <v>5997</v>
      </c>
      <c r="D5379" s="65">
        <v>31</v>
      </c>
      <c r="E5379" s="65" t="str">
        <f>VLOOKUP(D5379,Files_Lookup!$A$2:$B$45,2,FALSE)</f>
        <v>us000312020.dhc</v>
      </c>
      <c r="F5379" s="66">
        <v>9</v>
      </c>
      <c r="G5379" s="59">
        <f>VLOOKUP(_xlfn.CONCAT(TRIM(B5379)," - ",TRIM(D5379)),Sort_Order_Lookup!$C$1:$E$250,3,FALSE)</f>
        <v>1</v>
      </c>
      <c r="H5379" s="59" t="str">
        <f>VLOOKUP(B5379,Titles_Lookup!$B$2:$C$259,2,FALSE)</f>
        <v>SEX BY SINGLE-YEAR AGE (BLACK OR AFRICAN AMERICAN ALONE, NOT HISPANIC OR LATINO) [209]</v>
      </c>
      <c r="I5379" s="59" t="str">
        <f>VLOOKUP(B5379,Universe_Lookup!$B$2:$C$250,2,FALSE)</f>
        <v>Universe: People who are Black or African American alone, not Hispanic or Latino</v>
      </c>
      <c r="J5379" s="59" t="s">
        <v>3733</v>
      </c>
    </row>
    <row r="5380" spans="1:10" x14ac:dyDescent="0.2">
      <c r="A5380" s="73" t="s">
        <v>2676</v>
      </c>
      <c r="B5380" s="59" t="s">
        <v>5836</v>
      </c>
      <c r="C5380" s="59" t="s">
        <v>5998</v>
      </c>
      <c r="D5380" s="65">
        <v>31</v>
      </c>
      <c r="E5380" s="65" t="str">
        <f>VLOOKUP(D5380,Files_Lookup!$A$2:$B$45,2,FALSE)</f>
        <v>us000312020.dhc</v>
      </c>
      <c r="F5380" s="66">
        <v>9</v>
      </c>
      <c r="G5380" s="59">
        <f>VLOOKUP(_xlfn.CONCAT(TRIM(B5380)," - ",TRIM(D5380)),Sort_Order_Lookup!$C$1:$E$250,3,FALSE)</f>
        <v>1</v>
      </c>
      <c r="H5380" s="59" t="str">
        <f>VLOOKUP(B5380,Titles_Lookup!$B$2:$C$259,2,FALSE)</f>
        <v>SEX BY SINGLE-YEAR AGE (BLACK OR AFRICAN AMERICAN ALONE, NOT HISPANIC OR LATINO) [209]</v>
      </c>
      <c r="I5380" s="59" t="str">
        <f>VLOOKUP(B5380,Universe_Lookup!$B$2:$C$250,2,FALSE)</f>
        <v>Universe: People who are Black or African American alone, not Hispanic or Latino</v>
      </c>
      <c r="J5380" s="59" t="s">
        <v>3735</v>
      </c>
    </row>
    <row r="5381" spans="1:10" x14ac:dyDescent="0.2">
      <c r="A5381" s="73" t="s">
        <v>2676</v>
      </c>
      <c r="B5381" s="59" t="s">
        <v>5836</v>
      </c>
      <c r="C5381" s="59" t="s">
        <v>5999</v>
      </c>
      <c r="D5381" s="65">
        <v>31</v>
      </c>
      <c r="E5381" s="65" t="str">
        <f>VLOOKUP(D5381,Files_Lookup!$A$2:$B$45,2,FALSE)</f>
        <v>us000312020.dhc</v>
      </c>
      <c r="F5381" s="66">
        <v>9</v>
      </c>
      <c r="G5381" s="59">
        <f>VLOOKUP(_xlfn.CONCAT(TRIM(B5381)," - ",TRIM(D5381)),Sort_Order_Lookup!$C$1:$E$250,3,FALSE)</f>
        <v>1</v>
      </c>
      <c r="H5381" s="59" t="str">
        <f>VLOOKUP(B5381,Titles_Lookup!$B$2:$C$259,2,FALSE)</f>
        <v>SEX BY SINGLE-YEAR AGE (BLACK OR AFRICAN AMERICAN ALONE, NOT HISPANIC OR LATINO) [209]</v>
      </c>
      <c r="I5381" s="59" t="str">
        <f>VLOOKUP(B5381,Universe_Lookup!$B$2:$C$250,2,FALSE)</f>
        <v>Universe: People who are Black or African American alone, not Hispanic or Latino</v>
      </c>
      <c r="J5381" s="59" t="s">
        <v>3737</v>
      </c>
    </row>
    <row r="5382" spans="1:10" x14ac:dyDescent="0.2">
      <c r="A5382" s="73" t="s">
        <v>2676</v>
      </c>
      <c r="B5382" s="59" t="s">
        <v>5836</v>
      </c>
      <c r="C5382" s="59" t="s">
        <v>6000</v>
      </c>
      <c r="D5382" s="65">
        <v>31</v>
      </c>
      <c r="E5382" s="65" t="str">
        <f>VLOOKUP(D5382,Files_Lookup!$A$2:$B$45,2,FALSE)</f>
        <v>us000312020.dhc</v>
      </c>
      <c r="F5382" s="66">
        <v>9</v>
      </c>
      <c r="G5382" s="59">
        <f>VLOOKUP(_xlfn.CONCAT(TRIM(B5382)," - ",TRIM(D5382)),Sort_Order_Lookup!$C$1:$E$250,3,FALSE)</f>
        <v>1</v>
      </c>
      <c r="H5382" s="59" t="str">
        <f>VLOOKUP(B5382,Titles_Lookup!$B$2:$C$259,2,FALSE)</f>
        <v>SEX BY SINGLE-YEAR AGE (BLACK OR AFRICAN AMERICAN ALONE, NOT HISPANIC OR LATINO) [209]</v>
      </c>
      <c r="I5382" s="59" t="str">
        <f>VLOOKUP(B5382,Universe_Lookup!$B$2:$C$250,2,FALSE)</f>
        <v>Universe: People who are Black or African American alone, not Hispanic or Latino</v>
      </c>
      <c r="J5382" s="59" t="s">
        <v>3739</v>
      </c>
    </row>
    <row r="5383" spans="1:10" x14ac:dyDescent="0.2">
      <c r="A5383" s="73" t="s">
        <v>2676</v>
      </c>
      <c r="B5383" s="59" t="s">
        <v>5836</v>
      </c>
      <c r="C5383" s="59" t="s">
        <v>6001</v>
      </c>
      <c r="D5383" s="65">
        <v>31</v>
      </c>
      <c r="E5383" s="65" t="str">
        <f>VLOOKUP(D5383,Files_Lookup!$A$2:$B$45,2,FALSE)</f>
        <v>us000312020.dhc</v>
      </c>
      <c r="F5383" s="66">
        <v>9</v>
      </c>
      <c r="G5383" s="59">
        <f>VLOOKUP(_xlfn.CONCAT(TRIM(B5383)," - ",TRIM(D5383)),Sort_Order_Lookup!$C$1:$E$250,3,FALSE)</f>
        <v>1</v>
      </c>
      <c r="H5383" s="59" t="str">
        <f>VLOOKUP(B5383,Titles_Lookup!$B$2:$C$259,2,FALSE)</f>
        <v>SEX BY SINGLE-YEAR AGE (BLACK OR AFRICAN AMERICAN ALONE, NOT HISPANIC OR LATINO) [209]</v>
      </c>
      <c r="I5383" s="59" t="str">
        <f>VLOOKUP(B5383,Universe_Lookup!$B$2:$C$250,2,FALSE)</f>
        <v>Universe: People who are Black or African American alone, not Hispanic or Latino</v>
      </c>
      <c r="J5383" s="59" t="s">
        <v>3741</v>
      </c>
    </row>
    <row r="5384" spans="1:10" x14ac:dyDescent="0.2">
      <c r="A5384" s="73" t="s">
        <v>2676</v>
      </c>
      <c r="B5384" s="59" t="s">
        <v>5836</v>
      </c>
      <c r="C5384" s="59" t="s">
        <v>6002</v>
      </c>
      <c r="D5384" s="65">
        <v>31</v>
      </c>
      <c r="E5384" s="65" t="str">
        <f>VLOOKUP(D5384,Files_Lookup!$A$2:$B$45,2,FALSE)</f>
        <v>us000312020.dhc</v>
      </c>
      <c r="F5384" s="66">
        <v>9</v>
      </c>
      <c r="G5384" s="59">
        <f>VLOOKUP(_xlfn.CONCAT(TRIM(B5384)," - ",TRIM(D5384)),Sort_Order_Lookup!$C$1:$E$250,3,FALSE)</f>
        <v>1</v>
      </c>
      <c r="H5384" s="59" t="str">
        <f>VLOOKUP(B5384,Titles_Lookup!$B$2:$C$259,2,FALSE)</f>
        <v>SEX BY SINGLE-YEAR AGE (BLACK OR AFRICAN AMERICAN ALONE, NOT HISPANIC OR LATINO) [209]</v>
      </c>
      <c r="I5384" s="59" t="str">
        <f>VLOOKUP(B5384,Universe_Lookup!$B$2:$C$250,2,FALSE)</f>
        <v>Universe: People who are Black or African American alone, not Hispanic or Latino</v>
      </c>
      <c r="J5384" s="59" t="s">
        <v>3743</v>
      </c>
    </row>
    <row r="5385" spans="1:10" x14ac:dyDescent="0.2">
      <c r="A5385" s="73" t="s">
        <v>2676</v>
      </c>
      <c r="B5385" s="59" t="s">
        <v>5836</v>
      </c>
      <c r="C5385" s="59" t="s">
        <v>6003</v>
      </c>
      <c r="D5385" s="65">
        <v>31</v>
      </c>
      <c r="E5385" s="65" t="str">
        <f>VLOOKUP(D5385,Files_Lookup!$A$2:$B$45,2,FALSE)</f>
        <v>us000312020.dhc</v>
      </c>
      <c r="F5385" s="66">
        <v>9</v>
      </c>
      <c r="G5385" s="59">
        <f>VLOOKUP(_xlfn.CONCAT(TRIM(B5385)," - ",TRIM(D5385)),Sort_Order_Lookup!$C$1:$E$250,3,FALSE)</f>
        <v>1</v>
      </c>
      <c r="H5385" s="59" t="str">
        <f>VLOOKUP(B5385,Titles_Lookup!$B$2:$C$259,2,FALSE)</f>
        <v>SEX BY SINGLE-YEAR AGE (BLACK OR AFRICAN AMERICAN ALONE, NOT HISPANIC OR LATINO) [209]</v>
      </c>
      <c r="I5385" s="59" t="str">
        <f>VLOOKUP(B5385,Universe_Lookup!$B$2:$C$250,2,FALSE)</f>
        <v>Universe: People who are Black or African American alone, not Hispanic or Latino</v>
      </c>
      <c r="J5385" s="59" t="s">
        <v>3745</v>
      </c>
    </row>
    <row r="5386" spans="1:10" x14ac:dyDescent="0.2">
      <c r="A5386" s="73" t="s">
        <v>2676</v>
      </c>
      <c r="B5386" s="59" t="s">
        <v>5836</v>
      </c>
      <c r="C5386" s="59" t="s">
        <v>6004</v>
      </c>
      <c r="D5386" s="65">
        <v>31</v>
      </c>
      <c r="E5386" s="65" t="str">
        <f>VLOOKUP(D5386,Files_Lookup!$A$2:$B$45,2,FALSE)</f>
        <v>us000312020.dhc</v>
      </c>
      <c r="F5386" s="66">
        <v>9</v>
      </c>
      <c r="G5386" s="59">
        <f>VLOOKUP(_xlfn.CONCAT(TRIM(B5386)," - ",TRIM(D5386)),Sort_Order_Lookup!$C$1:$E$250,3,FALSE)</f>
        <v>1</v>
      </c>
      <c r="H5386" s="59" t="str">
        <f>VLOOKUP(B5386,Titles_Lookup!$B$2:$C$259,2,FALSE)</f>
        <v>SEX BY SINGLE-YEAR AGE (BLACK OR AFRICAN AMERICAN ALONE, NOT HISPANIC OR LATINO) [209]</v>
      </c>
      <c r="I5386" s="59" t="str">
        <f>VLOOKUP(B5386,Universe_Lookup!$B$2:$C$250,2,FALSE)</f>
        <v>Universe: People who are Black or African American alone, not Hispanic or Latino</v>
      </c>
      <c r="J5386" s="59" t="s">
        <v>3747</v>
      </c>
    </row>
    <row r="5387" spans="1:10" x14ac:dyDescent="0.2">
      <c r="A5387" s="73" t="s">
        <v>2676</v>
      </c>
      <c r="B5387" s="59" t="s">
        <v>5836</v>
      </c>
      <c r="C5387" s="59" t="s">
        <v>6005</v>
      </c>
      <c r="D5387" s="65">
        <v>31</v>
      </c>
      <c r="E5387" s="65" t="str">
        <f>VLOOKUP(D5387,Files_Lookup!$A$2:$B$45,2,FALSE)</f>
        <v>us000312020.dhc</v>
      </c>
      <c r="F5387" s="66">
        <v>9</v>
      </c>
      <c r="G5387" s="59">
        <f>VLOOKUP(_xlfn.CONCAT(TRIM(B5387)," - ",TRIM(D5387)),Sort_Order_Lookup!$C$1:$E$250,3,FALSE)</f>
        <v>1</v>
      </c>
      <c r="H5387" s="59" t="str">
        <f>VLOOKUP(B5387,Titles_Lookup!$B$2:$C$259,2,FALSE)</f>
        <v>SEX BY SINGLE-YEAR AGE (BLACK OR AFRICAN AMERICAN ALONE, NOT HISPANIC OR LATINO) [209]</v>
      </c>
      <c r="I5387" s="59" t="str">
        <f>VLOOKUP(B5387,Universe_Lookup!$B$2:$C$250,2,FALSE)</f>
        <v>Universe: People who are Black or African American alone, not Hispanic or Latino</v>
      </c>
      <c r="J5387" s="59" t="s">
        <v>3749</v>
      </c>
    </row>
    <row r="5388" spans="1:10" x14ac:dyDescent="0.2">
      <c r="A5388" s="73" t="s">
        <v>2676</v>
      </c>
      <c r="B5388" s="59" t="s">
        <v>5836</v>
      </c>
      <c r="C5388" s="59" t="s">
        <v>6006</v>
      </c>
      <c r="D5388" s="65">
        <v>31</v>
      </c>
      <c r="E5388" s="65" t="str">
        <f>VLOOKUP(D5388,Files_Lookup!$A$2:$B$45,2,FALSE)</f>
        <v>us000312020.dhc</v>
      </c>
      <c r="F5388" s="66">
        <v>9</v>
      </c>
      <c r="G5388" s="59">
        <f>VLOOKUP(_xlfn.CONCAT(TRIM(B5388)," - ",TRIM(D5388)),Sort_Order_Lookup!$C$1:$E$250,3,FALSE)</f>
        <v>1</v>
      </c>
      <c r="H5388" s="59" t="str">
        <f>VLOOKUP(B5388,Titles_Lookup!$B$2:$C$259,2,FALSE)</f>
        <v>SEX BY SINGLE-YEAR AGE (BLACK OR AFRICAN AMERICAN ALONE, NOT HISPANIC OR LATINO) [209]</v>
      </c>
      <c r="I5388" s="59" t="str">
        <f>VLOOKUP(B5388,Universe_Lookup!$B$2:$C$250,2,FALSE)</f>
        <v>Universe: People who are Black or African American alone, not Hispanic or Latino</v>
      </c>
      <c r="J5388" s="59" t="s">
        <v>3751</v>
      </c>
    </row>
    <row r="5389" spans="1:10" x14ac:dyDescent="0.2">
      <c r="A5389" s="73" t="s">
        <v>2676</v>
      </c>
      <c r="B5389" s="59" t="s">
        <v>5836</v>
      </c>
      <c r="C5389" s="59" t="s">
        <v>6007</v>
      </c>
      <c r="D5389" s="65">
        <v>31</v>
      </c>
      <c r="E5389" s="65" t="str">
        <f>VLOOKUP(D5389,Files_Lookup!$A$2:$B$45,2,FALSE)</f>
        <v>us000312020.dhc</v>
      </c>
      <c r="F5389" s="66">
        <v>9</v>
      </c>
      <c r="G5389" s="59">
        <f>VLOOKUP(_xlfn.CONCAT(TRIM(B5389)," - ",TRIM(D5389)),Sort_Order_Lookup!$C$1:$E$250,3,FALSE)</f>
        <v>1</v>
      </c>
      <c r="H5389" s="59" t="str">
        <f>VLOOKUP(B5389,Titles_Lookup!$B$2:$C$259,2,FALSE)</f>
        <v>SEX BY SINGLE-YEAR AGE (BLACK OR AFRICAN AMERICAN ALONE, NOT HISPANIC OR LATINO) [209]</v>
      </c>
      <c r="I5389" s="59" t="str">
        <f>VLOOKUP(B5389,Universe_Lookup!$B$2:$C$250,2,FALSE)</f>
        <v>Universe: People who are Black or African American alone, not Hispanic or Latino</v>
      </c>
      <c r="J5389" s="59" t="s">
        <v>3753</v>
      </c>
    </row>
    <row r="5390" spans="1:10" x14ac:dyDescent="0.2">
      <c r="A5390" s="73" t="s">
        <v>2676</v>
      </c>
      <c r="B5390" s="59" t="s">
        <v>5836</v>
      </c>
      <c r="C5390" s="59" t="s">
        <v>6008</v>
      </c>
      <c r="D5390" s="65">
        <v>31</v>
      </c>
      <c r="E5390" s="65" t="str">
        <f>VLOOKUP(D5390,Files_Lookup!$A$2:$B$45,2,FALSE)</f>
        <v>us000312020.dhc</v>
      </c>
      <c r="F5390" s="66">
        <v>9</v>
      </c>
      <c r="G5390" s="59">
        <f>VLOOKUP(_xlfn.CONCAT(TRIM(B5390)," - ",TRIM(D5390)),Sort_Order_Lookup!$C$1:$E$250,3,FALSE)</f>
        <v>1</v>
      </c>
      <c r="H5390" s="59" t="str">
        <f>VLOOKUP(B5390,Titles_Lookup!$B$2:$C$259,2,FALSE)</f>
        <v>SEX BY SINGLE-YEAR AGE (BLACK OR AFRICAN AMERICAN ALONE, NOT HISPANIC OR LATINO) [209]</v>
      </c>
      <c r="I5390" s="59" t="str">
        <f>VLOOKUP(B5390,Universe_Lookup!$B$2:$C$250,2,FALSE)</f>
        <v>Universe: People who are Black or African American alone, not Hispanic or Latino</v>
      </c>
      <c r="J5390" s="59" t="s">
        <v>3755</v>
      </c>
    </row>
    <row r="5391" spans="1:10" x14ac:dyDescent="0.2">
      <c r="A5391" s="73" t="s">
        <v>2676</v>
      </c>
      <c r="B5391" s="59" t="s">
        <v>5836</v>
      </c>
      <c r="C5391" s="59" t="s">
        <v>6009</v>
      </c>
      <c r="D5391" s="65">
        <v>31</v>
      </c>
      <c r="E5391" s="65" t="str">
        <f>VLOOKUP(D5391,Files_Lookup!$A$2:$B$45,2,FALSE)</f>
        <v>us000312020.dhc</v>
      </c>
      <c r="F5391" s="66">
        <v>9</v>
      </c>
      <c r="G5391" s="59">
        <f>VLOOKUP(_xlfn.CONCAT(TRIM(B5391)," - ",TRIM(D5391)),Sort_Order_Lookup!$C$1:$E$250,3,FALSE)</f>
        <v>1</v>
      </c>
      <c r="H5391" s="59" t="str">
        <f>VLOOKUP(B5391,Titles_Lookup!$B$2:$C$259,2,FALSE)</f>
        <v>SEX BY SINGLE-YEAR AGE (BLACK OR AFRICAN AMERICAN ALONE, NOT HISPANIC OR LATINO) [209]</v>
      </c>
      <c r="I5391" s="59" t="str">
        <f>VLOOKUP(B5391,Universe_Lookup!$B$2:$C$250,2,FALSE)</f>
        <v>Universe: People who are Black or African American alone, not Hispanic or Latino</v>
      </c>
      <c r="J5391" s="59" t="s">
        <v>3757</v>
      </c>
    </row>
    <row r="5392" spans="1:10" x14ac:dyDescent="0.2">
      <c r="A5392" s="73" t="s">
        <v>2676</v>
      </c>
      <c r="B5392" s="59" t="s">
        <v>5836</v>
      </c>
      <c r="C5392" s="59" t="s">
        <v>6010</v>
      </c>
      <c r="D5392" s="65">
        <v>31</v>
      </c>
      <c r="E5392" s="65" t="str">
        <f>VLOOKUP(D5392,Files_Lookup!$A$2:$B$45,2,FALSE)</f>
        <v>us000312020.dhc</v>
      </c>
      <c r="F5392" s="66">
        <v>9</v>
      </c>
      <c r="G5392" s="59">
        <f>VLOOKUP(_xlfn.CONCAT(TRIM(B5392)," - ",TRIM(D5392)),Sort_Order_Lookup!$C$1:$E$250,3,FALSE)</f>
        <v>1</v>
      </c>
      <c r="H5392" s="59" t="str">
        <f>VLOOKUP(B5392,Titles_Lookup!$B$2:$C$259,2,FALSE)</f>
        <v>SEX BY SINGLE-YEAR AGE (BLACK OR AFRICAN AMERICAN ALONE, NOT HISPANIC OR LATINO) [209]</v>
      </c>
      <c r="I5392" s="59" t="str">
        <f>VLOOKUP(B5392,Universe_Lookup!$B$2:$C$250,2,FALSE)</f>
        <v>Universe: People who are Black or African American alone, not Hispanic or Latino</v>
      </c>
      <c r="J5392" s="59" t="s">
        <v>3759</v>
      </c>
    </row>
    <row r="5393" spans="1:10" x14ac:dyDescent="0.2">
      <c r="A5393" s="73" t="s">
        <v>2676</v>
      </c>
      <c r="B5393" s="59" t="s">
        <v>5836</v>
      </c>
      <c r="C5393" s="59" t="s">
        <v>6011</v>
      </c>
      <c r="D5393" s="65">
        <v>31</v>
      </c>
      <c r="E5393" s="65" t="str">
        <f>VLOOKUP(D5393,Files_Lookup!$A$2:$B$45,2,FALSE)</f>
        <v>us000312020.dhc</v>
      </c>
      <c r="F5393" s="66">
        <v>9</v>
      </c>
      <c r="G5393" s="59">
        <f>VLOOKUP(_xlfn.CONCAT(TRIM(B5393)," - ",TRIM(D5393)),Sort_Order_Lookup!$C$1:$E$250,3,FALSE)</f>
        <v>1</v>
      </c>
      <c r="H5393" s="59" t="str">
        <f>VLOOKUP(B5393,Titles_Lookup!$B$2:$C$259,2,FALSE)</f>
        <v>SEX BY SINGLE-YEAR AGE (BLACK OR AFRICAN AMERICAN ALONE, NOT HISPANIC OR LATINO) [209]</v>
      </c>
      <c r="I5393" s="59" t="str">
        <f>VLOOKUP(B5393,Universe_Lookup!$B$2:$C$250,2,FALSE)</f>
        <v>Universe: People who are Black or African American alone, not Hispanic or Latino</v>
      </c>
      <c r="J5393" s="59" t="s">
        <v>3761</v>
      </c>
    </row>
    <row r="5394" spans="1:10" x14ac:dyDescent="0.2">
      <c r="A5394" s="73" t="s">
        <v>2676</v>
      </c>
      <c r="B5394" s="59" t="s">
        <v>5836</v>
      </c>
      <c r="C5394" s="59" t="s">
        <v>6012</v>
      </c>
      <c r="D5394" s="65">
        <v>31</v>
      </c>
      <c r="E5394" s="65" t="str">
        <f>VLOOKUP(D5394,Files_Lookup!$A$2:$B$45,2,FALSE)</f>
        <v>us000312020.dhc</v>
      </c>
      <c r="F5394" s="66">
        <v>9</v>
      </c>
      <c r="G5394" s="59">
        <f>VLOOKUP(_xlfn.CONCAT(TRIM(B5394)," - ",TRIM(D5394)),Sort_Order_Lookup!$C$1:$E$250,3,FALSE)</f>
        <v>1</v>
      </c>
      <c r="H5394" s="59" t="str">
        <f>VLOOKUP(B5394,Titles_Lookup!$B$2:$C$259,2,FALSE)</f>
        <v>SEX BY SINGLE-YEAR AGE (BLACK OR AFRICAN AMERICAN ALONE, NOT HISPANIC OR LATINO) [209]</v>
      </c>
      <c r="I5394" s="59" t="str">
        <f>VLOOKUP(B5394,Universe_Lookup!$B$2:$C$250,2,FALSE)</f>
        <v>Universe: People who are Black or African American alone, not Hispanic or Latino</v>
      </c>
      <c r="J5394" s="59" t="s">
        <v>3763</v>
      </c>
    </row>
    <row r="5395" spans="1:10" x14ac:dyDescent="0.2">
      <c r="A5395" s="73" t="s">
        <v>2676</v>
      </c>
      <c r="B5395" s="59" t="s">
        <v>5836</v>
      </c>
      <c r="C5395" s="59" t="s">
        <v>6013</v>
      </c>
      <c r="D5395" s="65">
        <v>31</v>
      </c>
      <c r="E5395" s="65" t="str">
        <f>VLOOKUP(D5395,Files_Lookup!$A$2:$B$45,2,FALSE)</f>
        <v>us000312020.dhc</v>
      </c>
      <c r="F5395" s="66">
        <v>9</v>
      </c>
      <c r="G5395" s="59">
        <f>VLOOKUP(_xlfn.CONCAT(TRIM(B5395)," - ",TRIM(D5395)),Sort_Order_Lookup!$C$1:$E$250,3,FALSE)</f>
        <v>1</v>
      </c>
      <c r="H5395" s="59" t="str">
        <f>VLOOKUP(B5395,Titles_Lookup!$B$2:$C$259,2,FALSE)</f>
        <v>SEX BY SINGLE-YEAR AGE (BLACK OR AFRICAN AMERICAN ALONE, NOT HISPANIC OR LATINO) [209]</v>
      </c>
      <c r="I5395" s="59" t="str">
        <f>VLOOKUP(B5395,Universe_Lookup!$B$2:$C$250,2,FALSE)</f>
        <v>Universe: People who are Black or African American alone, not Hispanic or Latino</v>
      </c>
      <c r="J5395" s="59" t="s">
        <v>3765</v>
      </c>
    </row>
    <row r="5396" spans="1:10" x14ac:dyDescent="0.2">
      <c r="A5396" s="73" t="s">
        <v>2676</v>
      </c>
      <c r="B5396" s="59" t="s">
        <v>5836</v>
      </c>
      <c r="C5396" s="59" t="s">
        <v>6014</v>
      </c>
      <c r="D5396" s="65">
        <v>31</v>
      </c>
      <c r="E5396" s="65" t="str">
        <f>VLOOKUP(D5396,Files_Lookup!$A$2:$B$45,2,FALSE)</f>
        <v>us000312020.dhc</v>
      </c>
      <c r="F5396" s="66">
        <v>9</v>
      </c>
      <c r="G5396" s="59">
        <f>VLOOKUP(_xlfn.CONCAT(TRIM(B5396)," - ",TRIM(D5396)),Sort_Order_Lookup!$C$1:$E$250,3,FALSE)</f>
        <v>1</v>
      </c>
      <c r="H5396" s="59" t="str">
        <f>VLOOKUP(B5396,Titles_Lookup!$B$2:$C$259,2,FALSE)</f>
        <v>SEX BY SINGLE-YEAR AGE (BLACK OR AFRICAN AMERICAN ALONE, NOT HISPANIC OR LATINO) [209]</v>
      </c>
      <c r="I5396" s="59" t="str">
        <f>VLOOKUP(B5396,Universe_Lookup!$B$2:$C$250,2,FALSE)</f>
        <v>Universe: People who are Black or African American alone, not Hispanic or Latino</v>
      </c>
      <c r="J5396" s="59" t="s">
        <v>3767</v>
      </c>
    </row>
    <row r="5397" spans="1:10" x14ac:dyDescent="0.2">
      <c r="A5397" s="73" t="s">
        <v>2676</v>
      </c>
      <c r="B5397" s="59" t="s">
        <v>5836</v>
      </c>
      <c r="C5397" s="59" t="s">
        <v>6015</v>
      </c>
      <c r="D5397" s="65">
        <v>31</v>
      </c>
      <c r="E5397" s="65" t="str">
        <f>VLOOKUP(D5397,Files_Lookup!$A$2:$B$45,2,FALSE)</f>
        <v>us000312020.dhc</v>
      </c>
      <c r="F5397" s="66">
        <v>9</v>
      </c>
      <c r="G5397" s="59">
        <f>VLOOKUP(_xlfn.CONCAT(TRIM(B5397)," - ",TRIM(D5397)),Sort_Order_Lookup!$C$1:$E$250,3,FALSE)</f>
        <v>1</v>
      </c>
      <c r="H5397" s="59" t="str">
        <f>VLOOKUP(B5397,Titles_Lookup!$B$2:$C$259,2,FALSE)</f>
        <v>SEX BY SINGLE-YEAR AGE (BLACK OR AFRICAN AMERICAN ALONE, NOT HISPANIC OR LATINO) [209]</v>
      </c>
      <c r="I5397" s="59" t="str">
        <f>VLOOKUP(B5397,Universe_Lookup!$B$2:$C$250,2,FALSE)</f>
        <v>Universe: People who are Black or African American alone, not Hispanic or Latino</v>
      </c>
      <c r="J5397" s="59" t="s">
        <v>3769</v>
      </c>
    </row>
    <row r="5398" spans="1:10" x14ac:dyDescent="0.2">
      <c r="A5398" s="73" t="s">
        <v>2676</v>
      </c>
      <c r="B5398" s="59" t="s">
        <v>5836</v>
      </c>
      <c r="C5398" s="59" t="s">
        <v>6016</v>
      </c>
      <c r="D5398" s="65">
        <v>31</v>
      </c>
      <c r="E5398" s="65" t="str">
        <f>VLOOKUP(D5398,Files_Lookup!$A$2:$B$45,2,FALSE)</f>
        <v>us000312020.dhc</v>
      </c>
      <c r="F5398" s="66">
        <v>9</v>
      </c>
      <c r="G5398" s="59">
        <f>VLOOKUP(_xlfn.CONCAT(TRIM(B5398)," - ",TRIM(D5398)),Sort_Order_Lookup!$C$1:$E$250,3,FALSE)</f>
        <v>1</v>
      </c>
      <c r="H5398" s="59" t="str">
        <f>VLOOKUP(B5398,Titles_Lookup!$B$2:$C$259,2,FALSE)</f>
        <v>SEX BY SINGLE-YEAR AGE (BLACK OR AFRICAN AMERICAN ALONE, NOT HISPANIC OR LATINO) [209]</v>
      </c>
      <c r="I5398" s="59" t="str">
        <f>VLOOKUP(B5398,Universe_Lookup!$B$2:$C$250,2,FALSE)</f>
        <v>Universe: People who are Black or African American alone, not Hispanic or Latino</v>
      </c>
      <c r="J5398" s="59" t="s">
        <v>3771</v>
      </c>
    </row>
    <row r="5399" spans="1:10" x14ac:dyDescent="0.2">
      <c r="A5399" s="73" t="s">
        <v>2676</v>
      </c>
      <c r="B5399" s="59" t="s">
        <v>5836</v>
      </c>
      <c r="C5399" s="59" t="s">
        <v>6017</v>
      </c>
      <c r="D5399" s="65">
        <v>31</v>
      </c>
      <c r="E5399" s="65" t="str">
        <f>VLOOKUP(D5399,Files_Lookup!$A$2:$B$45,2,FALSE)</f>
        <v>us000312020.dhc</v>
      </c>
      <c r="F5399" s="66">
        <v>9</v>
      </c>
      <c r="G5399" s="59">
        <f>VLOOKUP(_xlfn.CONCAT(TRIM(B5399)," - ",TRIM(D5399)),Sort_Order_Lookup!$C$1:$E$250,3,FALSE)</f>
        <v>1</v>
      </c>
      <c r="H5399" s="59" t="str">
        <f>VLOOKUP(B5399,Titles_Lookup!$B$2:$C$259,2,FALSE)</f>
        <v>SEX BY SINGLE-YEAR AGE (BLACK OR AFRICAN AMERICAN ALONE, NOT HISPANIC OR LATINO) [209]</v>
      </c>
      <c r="I5399" s="59" t="str">
        <f>VLOOKUP(B5399,Universe_Lookup!$B$2:$C$250,2,FALSE)</f>
        <v>Universe: People who are Black or African American alone, not Hispanic or Latino</v>
      </c>
      <c r="J5399" s="59" t="s">
        <v>3773</v>
      </c>
    </row>
    <row r="5400" spans="1:10" x14ac:dyDescent="0.2">
      <c r="A5400" s="73" t="s">
        <v>2676</v>
      </c>
      <c r="B5400" s="59" t="s">
        <v>5836</v>
      </c>
      <c r="C5400" s="59" t="s">
        <v>6018</v>
      </c>
      <c r="D5400" s="65">
        <v>31</v>
      </c>
      <c r="E5400" s="65" t="str">
        <f>VLOOKUP(D5400,Files_Lookup!$A$2:$B$45,2,FALSE)</f>
        <v>us000312020.dhc</v>
      </c>
      <c r="F5400" s="66">
        <v>9</v>
      </c>
      <c r="G5400" s="59">
        <f>VLOOKUP(_xlfn.CONCAT(TRIM(B5400)," - ",TRIM(D5400)),Sort_Order_Lookup!$C$1:$E$250,3,FALSE)</f>
        <v>1</v>
      </c>
      <c r="H5400" s="59" t="str">
        <f>VLOOKUP(B5400,Titles_Lookup!$B$2:$C$259,2,FALSE)</f>
        <v>SEX BY SINGLE-YEAR AGE (BLACK OR AFRICAN AMERICAN ALONE, NOT HISPANIC OR LATINO) [209]</v>
      </c>
      <c r="I5400" s="59" t="str">
        <f>VLOOKUP(B5400,Universe_Lookup!$B$2:$C$250,2,FALSE)</f>
        <v>Universe: People who are Black or African American alone, not Hispanic or Latino</v>
      </c>
      <c r="J5400" s="59" t="s">
        <v>3775</v>
      </c>
    </row>
    <row r="5401" spans="1:10" x14ac:dyDescent="0.2">
      <c r="A5401" s="73" t="s">
        <v>2676</v>
      </c>
      <c r="B5401" s="59" t="s">
        <v>5836</v>
      </c>
      <c r="C5401" s="59" t="s">
        <v>6019</v>
      </c>
      <c r="D5401" s="65">
        <v>31</v>
      </c>
      <c r="E5401" s="65" t="str">
        <f>VLOOKUP(D5401,Files_Lookup!$A$2:$B$45,2,FALSE)</f>
        <v>us000312020.dhc</v>
      </c>
      <c r="F5401" s="66">
        <v>9</v>
      </c>
      <c r="G5401" s="59">
        <f>VLOOKUP(_xlfn.CONCAT(TRIM(B5401)," - ",TRIM(D5401)),Sort_Order_Lookup!$C$1:$E$250,3,FALSE)</f>
        <v>1</v>
      </c>
      <c r="H5401" s="59" t="str">
        <f>VLOOKUP(B5401,Titles_Lookup!$B$2:$C$259,2,FALSE)</f>
        <v>SEX BY SINGLE-YEAR AGE (BLACK OR AFRICAN AMERICAN ALONE, NOT HISPANIC OR LATINO) [209]</v>
      </c>
      <c r="I5401" s="59" t="str">
        <f>VLOOKUP(B5401,Universe_Lookup!$B$2:$C$250,2,FALSE)</f>
        <v>Universe: People who are Black or African American alone, not Hispanic or Latino</v>
      </c>
      <c r="J5401" s="59" t="s">
        <v>3777</v>
      </c>
    </row>
    <row r="5402" spans="1:10" x14ac:dyDescent="0.2">
      <c r="A5402" s="73" t="s">
        <v>2676</v>
      </c>
      <c r="B5402" s="59" t="s">
        <v>5836</v>
      </c>
      <c r="C5402" s="59" t="s">
        <v>6020</v>
      </c>
      <c r="D5402" s="65">
        <v>31</v>
      </c>
      <c r="E5402" s="65" t="str">
        <f>VLOOKUP(D5402,Files_Lookup!$A$2:$B$45,2,FALSE)</f>
        <v>us000312020.dhc</v>
      </c>
      <c r="F5402" s="66">
        <v>9</v>
      </c>
      <c r="G5402" s="59">
        <f>VLOOKUP(_xlfn.CONCAT(TRIM(B5402)," - ",TRIM(D5402)),Sort_Order_Lookup!$C$1:$E$250,3,FALSE)</f>
        <v>1</v>
      </c>
      <c r="H5402" s="59" t="str">
        <f>VLOOKUP(B5402,Titles_Lookup!$B$2:$C$259,2,FALSE)</f>
        <v>SEX BY SINGLE-YEAR AGE (BLACK OR AFRICAN AMERICAN ALONE, NOT HISPANIC OR LATINO) [209]</v>
      </c>
      <c r="I5402" s="59" t="str">
        <f>VLOOKUP(B5402,Universe_Lookup!$B$2:$C$250,2,FALSE)</f>
        <v>Universe: People who are Black or African American alone, not Hispanic or Latino</v>
      </c>
      <c r="J5402" s="59" t="s">
        <v>3779</v>
      </c>
    </row>
    <row r="5403" spans="1:10" x14ac:dyDescent="0.2">
      <c r="A5403" s="73" t="s">
        <v>2676</v>
      </c>
      <c r="B5403" s="59" t="s">
        <v>5836</v>
      </c>
      <c r="C5403" s="59" t="s">
        <v>6021</v>
      </c>
      <c r="D5403" s="65">
        <v>31</v>
      </c>
      <c r="E5403" s="65" t="str">
        <f>VLOOKUP(D5403,Files_Lookup!$A$2:$B$45,2,FALSE)</f>
        <v>us000312020.dhc</v>
      </c>
      <c r="F5403" s="66">
        <v>9</v>
      </c>
      <c r="G5403" s="59">
        <f>VLOOKUP(_xlfn.CONCAT(TRIM(B5403)," - ",TRIM(D5403)),Sort_Order_Lookup!$C$1:$E$250,3,FALSE)</f>
        <v>1</v>
      </c>
      <c r="H5403" s="59" t="str">
        <f>VLOOKUP(B5403,Titles_Lookup!$B$2:$C$259,2,FALSE)</f>
        <v>SEX BY SINGLE-YEAR AGE (BLACK OR AFRICAN AMERICAN ALONE, NOT HISPANIC OR LATINO) [209]</v>
      </c>
      <c r="I5403" s="59" t="str">
        <f>VLOOKUP(B5403,Universe_Lookup!$B$2:$C$250,2,FALSE)</f>
        <v>Universe: People who are Black or African American alone, not Hispanic or Latino</v>
      </c>
      <c r="J5403" s="59" t="s">
        <v>3781</v>
      </c>
    </row>
    <row r="5404" spans="1:10" x14ac:dyDescent="0.2">
      <c r="A5404" s="73" t="s">
        <v>2676</v>
      </c>
      <c r="B5404" s="59" t="s">
        <v>5836</v>
      </c>
      <c r="C5404" s="59" t="s">
        <v>6022</v>
      </c>
      <c r="D5404" s="65">
        <v>31</v>
      </c>
      <c r="E5404" s="65" t="str">
        <f>VLOOKUP(D5404,Files_Lookup!$A$2:$B$45,2,FALSE)</f>
        <v>us000312020.dhc</v>
      </c>
      <c r="F5404" s="66">
        <v>9</v>
      </c>
      <c r="G5404" s="59">
        <f>VLOOKUP(_xlfn.CONCAT(TRIM(B5404)," - ",TRIM(D5404)),Sort_Order_Lookup!$C$1:$E$250,3,FALSE)</f>
        <v>1</v>
      </c>
      <c r="H5404" s="59" t="str">
        <f>VLOOKUP(B5404,Titles_Lookup!$B$2:$C$259,2,FALSE)</f>
        <v>SEX BY SINGLE-YEAR AGE (BLACK OR AFRICAN AMERICAN ALONE, NOT HISPANIC OR LATINO) [209]</v>
      </c>
      <c r="I5404" s="59" t="str">
        <f>VLOOKUP(B5404,Universe_Lookup!$B$2:$C$250,2,FALSE)</f>
        <v>Universe: People who are Black or African American alone, not Hispanic or Latino</v>
      </c>
      <c r="J5404" s="59" t="s">
        <v>3783</v>
      </c>
    </row>
    <row r="5405" spans="1:10" x14ac:dyDescent="0.2">
      <c r="A5405" s="73" t="s">
        <v>2676</v>
      </c>
      <c r="B5405" s="59" t="s">
        <v>5836</v>
      </c>
      <c r="C5405" s="59" t="s">
        <v>6023</v>
      </c>
      <c r="D5405" s="65">
        <v>31</v>
      </c>
      <c r="E5405" s="65" t="str">
        <f>VLOOKUP(D5405,Files_Lookup!$A$2:$B$45,2,FALSE)</f>
        <v>us000312020.dhc</v>
      </c>
      <c r="F5405" s="66">
        <v>9</v>
      </c>
      <c r="G5405" s="59">
        <f>VLOOKUP(_xlfn.CONCAT(TRIM(B5405)," - ",TRIM(D5405)),Sort_Order_Lookup!$C$1:$E$250,3,FALSE)</f>
        <v>1</v>
      </c>
      <c r="H5405" s="59" t="str">
        <f>VLOOKUP(B5405,Titles_Lookup!$B$2:$C$259,2,FALSE)</f>
        <v>SEX BY SINGLE-YEAR AGE (BLACK OR AFRICAN AMERICAN ALONE, NOT HISPANIC OR LATINO) [209]</v>
      </c>
      <c r="I5405" s="59" t="str">
        <f>VLOOKUP(B5405,Universe_Lookup!$B$2:$C$250,2,FALSE)</f>
        <v>Universe: People who are Black or African American alone, not Hispanic or Latino</v>
      </c>
      <c r="J5405" s="59" t="s">
        <v>3785</v>
      </c>
    </row>
    <row r="5406" spans="1:10" x14ac:dyDescent="0.2">
      <c r="A5406" s="73" t="s">
        <v>2676</v>
      </c>
      <c r="B5406" s="59" t="s">
        <v>5836</v>
      </c>
      <c r="C5406" s="59" t="s">
        <v>6024</v>
      </c>
      <c r="D5406" s="65">
        <v>31</v>
      </c>
      <c r="E5406" s="65" t="str">
        <f>VLOOKUP(D5406,Files_Lookup!$A$2:$B$45,2,FALSE)</f>
        <v>us000312020.dhc</v>
      </c>
      <c r="F5406" s="66">
        <v>9</v>
      </c>
      <c r="G5406" s="59">
        <f>VLOOKUP(_xlfn.CONCAT(TRIM(B5406)," - ",TRIM(D5406)),Sort_Order_Lookup!$C$1:$E$250,3,FALSE)</f>
        <v>1</v>
      </c>
      <c r="H5406" s="59" t="str">
        <f>VLOOKUP(B5406,Titles_Lookup!$B$2:$C$259,2,FALSE)</f>
        <v>SEX BY SINGLE-YEAR AGE (BLACK OR AFRICAN AMERICAN ALONE, NOT HISPANIC OR LATINO) [209]</v>
      </c>
      <c r="I5406" s="59" t="str">
        <f>VLOOKUP(B5406,Universe_Lookup!$B$2:$C$250,2,FALSE)</f>
        <v>Universe: People who are Black or African American alone, not Hispanic or Latino</v>
      </c>
      <c r="J5406" s="59" t="s">
        <v>3787</v>
      </c>
    </row>
    <row r="5407" spans="1:10" x14ac:dyDescent="0.2">
      <c r="A5407" s="73" t="s">
        <v>2676</v>
      </c>
      <c r="B5407" s="59" t="s">
        <v>5836</v>
      </c>
      <c r="C5407" s="59" t="s">
        <v>6025</v>
      </c>
      <c r="D5407" s="65">
        <v>31</v>
      </c>
      <c r="E5407" s="65" t="str">
        <f>VLOOKUP(D5407,Files_Lookup!$A$2:$B$45,2,FALSE)</f>
        <v>us000312020.dhc</v>
      </c>
      <c r="F5407" s="66">
        <v>9</v>
      </c>
      <c r="G5407" s="59">
        <f>VLOOKUP(_xlfn.CONCAT(TRIM(B5407)," - ",TRIM(D5407)),Sort_Order_Lookup!$C$1:$E$250,3,FALSE)</f>
        <v>1</v>
      </c>
      <c r="H5407" s="59" t="str">
        <f>VLOOKUP(B5407,Titles_Lookup!$B$2:$C$259,2,FALSE)</f>
        <v>SEX BY SINGLE-YEAR AGE (BLACK OR AFRICAN AMERICAN ALONE, NOT HISPANIC OR LATINO) [209]</v>
      </c>
      <c r="I5407" s="59" t="str">
        <f>VLOOKUP(B5407,Universe_Lookup!$B$2:$C$250,2,FALSE)</f>
        <v>Universe: People who are Black or African American alone, not Hispanic or Latino</v>
      </c>
      <c r="J5407" s="59" t="s">
        <v>3789</v>
      </c>
    </row>
    <row r="5408" spans="1:10" x14ac:dyDescent="0.2">
      <c r="A5408" s="73" t="s">
        <v>2676</v>
      </c>
      <c r="B5408" s="59" t="s">
        <v>5836</v>
      </c>
      <c r="C5408" s="59" t="s">
        <v>6026</v>
      </c>
      <c r="D5408" s="65">
        <v>31</v>
      </c>
      <c r="E5408" s="65" t="str">
        <f>VLOOKUP(D5408,Files_Lookup!$A$2:$B$45,2,FALSE)</f>
        <v>us000312020.dhc</v>
      </c>
      <c r="F5408" s="66">
        <v>9</v>
      </c>
      <c r="G5408" s="59">
        <f>VLOOKUP(_xlfn.CONCAT(TRIM(B5408)," - ",TRIM(D5408)),Sort_Order_Lookup!$C$1:$E$250,3,FALSE)</f>
        <v>1</v>
      </c>
      <c r="H5408" s="59" t="str">
        <f>VLOOKUP(B5408,Titles_Lookup!$B$2:$C$259,2,FALSE)</f>
        <v>SEX BY SINGLE-YEAR AGE (BLACK OR AFRICAN AMERICAN ALONE, NOT HISPANIC OR LATINO) [209]</v>
      </c>
      <c r="I5408" s="59" t="str">
        <f>VLOOKUP(B5408,Universe_Lookup!$B$2:$C$250,2,FALSE)</f>
        <v>Universe: People who are Black or African American alone, not Hispanic or Latino</v>
      </c>
      <c r="J5408" s="59" t="s">
        <v>3791</v>
      </c>
    </row>
    <row r="5409" spans="1:10" x14ac:dyDescent="0.2">
      <c r="A5409" s="73" t="s">
        <v>2676</v>
      </c>
      <c r="B5409" s="59" t="s">
        <v>5836</v>
      </c>
      <c r="C5409" s="59" t="s">
        <v>6027</v>
      </c>
      <c r="D5409" s="65">
        <v>31</v>
      </c>
      <c r="E5409" s="65" t="str">
        <f>VLOOKUP(D5409,Files_Lookup!$A$2:$B$45,2,FALSE)</f>
        <v>us000312020.dhc</v>
      </c>
      <c r="F5409" s="66">
        <v>9</v>
      </c>
      <c r="G5409" s="59">
        <f>VLOOKUP(_xlfn.CONCAT(TRIM(B5409)," - ",TRIM(D5409)),Sort_Order_Lookup!$C$1:$E$250,3,FALSE)</f>
        <v>1</v>
      </c>
      <c r="H5409" s="59" t="str">
        <f>VLOOKUP(B5409,Titles_Lookup!$B$2:$C$259,2,FALSE)</f>
        <v>SEX BY SINGLE-YEAR AGE (BLACK OR AFRICAN AMERICAN ALONE, NOT HISPANIC OR LATINO) [209]</v>
      </c>
      <c r="I5409" s="59" t="str">
        <f>VLOOKUP(B5409,Universe_Lookup!$B$2:$C$250,2,FALSE)</f>
        <v>Universe: People who are Black or African American alone, not Hispanic or Latino</v>
      </c>
      <c r="J5409" s="59" t="s">
        <v>3793</v>
      </c>
    </row>
    <row r="5410" spans="1:10" x14ac:dyDescent="0.2">
      <c r="A5410" s="73" t="s">
        <v>2676</v>
      </c>
      <c r="B5410" s="59" t="s">
        <v>5836</v>
      </c>
      <c r="C5410" s="59" t="s">
        <v>6028</v>
      </c>
      <c r="D5410" s="65">
        <v>31</v>
      </c>
      <c r="E5410" s="65" t="str">
        <f>VLOOKUP(D5410,Files_Lookup!$A$2:$B$45,2,FALSE)</f>
        <v>us000312020.dhc</v>
      </c>
      <c r="F5410" s="66">
        <v>9</v>
      </c>
      <c r="G5410" s="59">
        <f>VLOOKUP(_xlfn.CONCAT(TRIM(B5410)," - ",TRIM(D5410)),Sort_Order_Lookup!$C$1:$E$250,3,FALSE)</f>
        <v>1</v>
      </c>
      <c r="H5410" s="59" t="str">
        <f>VLOOKUP(B5410,Titles_Lookup!$B$2:$C$259,2,FALSE)</f>
        <v>SEX BY SINGLE-YEAR AGE (BLACK OR AFRICAN AMERICAN ALONE, NOT HISPANIC OR LATINO) [209]</v>
      </c>
      <c r="I5410" s="59" t="str">
        <f>VLOOKUP(B5410,Universe_Lookup!$B$2:$C$250,2,FALSE)</f>
        <v>Universe: People who are Black or African American alone, not Hispanic or Latino</v>
      </c>
      <c r="J5410" s="59" t="s">
        <v>3795</v>
      </c>
    </row>
    <row r="5411" spans="1:10" x14ac:dyDescent="0.2">
      <c r="A5411" s="73" t="s">
        <v>2676</v>
      </c>
      <c r="B5411" s="59" t="s">
        <v>5836</v>
      </c>
      <c r="C5411" s="59" t="s">
        <v>6029</v>
      </c>
      <c r="D5411" s="65">
        <v>31</v>
      </c>
      <c r="E5411" s="65" t="str">
        <f>VLOOKUP(D5411,Files_Lookup!$A$2:$B$45,2,FALSE)</f>
        <v>us000312020.dhc</v>
      </c>
      <c r="F5411" s="66">
        <v>9</v>
      </c>
      <c r="G5411" s="59">
        <f>VLOOKUP(_xlfn.CONCAT(TRIM(B5411)," - ",TRIM(D5411)),Sort_Order_Lookup!$C$1:$E$250,3,FALSE)</f>
        <v>1</v>
      </c>
      <c r="H5411" s="59" t="str">
        <f>VLOOKUP(B5411,Titles_Lookup!$B$2:$C$259,2,FALSE)</f>
        <v>SEX BY SINGLE-YEAR AGE (BLACK OR AFRICAN AMERICAN ALONE, NOT HISPANIC OR LATINO) [209]</v>
      </c>
      <c r="I5411" s="59" t="str">
        <f>VLOOKUP(B5411,Universe_Lookup!$B$2:$C$250,2,FALSE)</f>
        <v>Universe: People who are Black or African American alone, not Hispanic or Latino</v>
      </c>
      <c r="J5411" s="59" t="s">
        <v>3797</v>
      </c>
    </row>
    <row r="5412" spans="1:10" x14ac:dyDescent="0.2">
      <c r="A5412" s="73" t="s">
        <v>2676</v>
      </c>
      <c r="B5412" s="59" t="s">
        <v>5836</v>
      </c>
      <c r="C5412" s="59" t="s">
        <v>6030</v>
      </c>
      <c r="D5412" s="65">
        <v>31</v>
      </c>
      <c r="E5412" s="65" t="str">
        <f>VLOOKUP(D5412,Files_Lookup!$A$2:$B$45,2,FALSE)</f>
        <v>us000312020.dhc</v>
      </c>
      <c r="F5412" s="66">
        <v>9</v>
      </c>
      <c r="G5412" s="59">
        <f>VLOOKUP(_xlfn.CONCAT(TRIM(B5412)," - ",TRIM(D5412)),Sort_Order_Lookup!$C$1:$E$250,3,FALSE)</f>
        <v>1</v>
      </c>
      <c r="H5412" s="59" t="str">
        <f>VLOOKUP(B5412,Titles_Lookup!$B$2:$C$259,2,FALSE)</f>
        <v>SEX BY SINGLE-YEAR AGE (BLACK OR AFRICAN AMERICAN ALONE, NOT HISPANIC OR LATINO) [209]</v>
      </c>
      <c r="I5412" s="59" t="str">
        <f>VLOOKUP(B5412,Universe_Lookup!$B$2:$C$250,2,FALSE)</f>
        <v>Universe: People who are Black or African American alone, not Hispanic or Latino</v>
      </c>
      <c r="J5412" s="59" t="s">
        <v>3799</v>
      </c>
    </row>
    <row r="5413" spans="1:10" x14ac:dyDescent="0.2">
      <c r="A5413" s="73" t="s">
        <v>2676</v>
      </c>
      <c r="B5413" s="59" t="s">
        <v>5836</v>
      </c>
      <c r="C5413" s="59" t="s">
        <v>6031</v>
      </c>
      <c r="D5413" s="65">
        <v>31</v>
      </c>
      <c r="E5413" s="65" t="str">
        <f>VLOOKUP(D5413,Files_Lookup!$A$2:$B$45,2,FALSE)</f>
        <v>us000312020.dhc</v>
      </c>
      <c r="F5413" s="66">
        <v>9</v>
      </c>
      <c r="G5413" s="59">
        <f>VLOOKUP(_xlfn.CONCAT(TRIM(B5413)," - ",TRIM(D5413)),Sort_Order_Lookup!$C$1:$E$250,3,FALSE)</f>
        <v>1</v>
      </c>
      <c r="H5413" s="59" t="str">
        <f>VLOOKUP(B5413,Titles_Lookup!$B$2:$C$259,2,FALSE)</f>
        <v>SEX BY SINGLE-YEAR AGE (BLACK OR AFRICAN AMERICAN ALONE, NOT HISPANIC OR LATINO) [209]</v>
      </c>
      <c r="I5413" s="59" t="str">
        <f>VLOOKUP(B5413,Universe_Lookup!$B$2:$C$250,2,FALSE)</f>
        <v>Universe: People who are Black or African American alone, not Hispanic or Latino</v>
      </c>
      <c r="J5413" s="59" t="s">
        <v>3801</v>
      </c>
    </row>
    <row r="5414" spans="1:10" x14ac:dyDescent="0.2">
      <c r="A5414" s="73" t="s">
        <v>2676</v>
      </c>
      <c r="B5414" s="59" t="s">
        <v>5836</v>
      </c>
      <c r="C5414" s="59" t="s">
        <v>6032</v>
      </c>
      <c r="D5414" s="65">
        <v>31</v>
      </c>
      <c r="E5414" s="65" t="str">
        <f>VLOOKUP(D5414,Files_Lookup!$A$2:$B$45,2,FALSE)</f>
        <v>us000312020.dhc</v>
      </c>
      <c r="F5414" s="66">
        <v>9</v>
      </c>
      <c r="G5414" s="59">
        <f>VLOOKUP(_xlfn.CONCAT(TRIM(B5414)," - ",TRIM(D5414)),Sort_Order_Lookup!$C$1:$E$250,3,FALSE)</f>
        <v>1</v>
      </c>
      <c r="H5414" s="59" t="str">
        <f>VLOOKUP(B5414,Titles_Lookup!$B$2:$C$259,2,FALSE)</f>
        <v>SEX BY SINGLE-YEAR AGE (BLACK OR AFRICAN AMERICAN ALONE, NOT HISPANIC OR LATINO) [209]</v>
      </c>
      <c r="I5414" s="59" t="str">
        <f>VLOOKUP(B5414,Universe_Lookup!$B$2:$C$250,2,FALSE)</f>
        <v>Universe: People who are Black or African American alone, not Hispanic or Latino</v>
      </c>
      <c r="J5414" s="59" t="s">
        <v>3803</v>
      </c>
    </row>
    <row r="5415" spans="1:10" x14ac:dyDescent="0.2">
      <c r="A5415" s="73" t="s">
        <v>2676</v>
      </c>
      <c r="B5415" s="59" t="s">
        <v>5836</v>
      </c>
      <c r="C5415" s="59" t="s">
        <v>6033</v>
      </c>
      <c r="D5415" s="65">
        <v>31</v>
      </c>
      <c r="E5415" s="65" t="str">
        <f>VLOOKUP(D5415,Files_Lookup!$A$2:$B$45,2,FALSE)</f>
        <v>us000312020.dhc</v>
      </c>
      <c r="F5415" s="66">
        <v>9</v>
      </c>
      <c r="G5415" s="59">
        <f>VLOOKUP(_xlfn.CONCAT(TRIM(B5415)," - ",TRIM(D5415)),Sort_Order_Lookup!$C$1:$E$250,3,FALSE)</f>
        <v>1</v>
      </c>
      <c r="H5415" s="59" t="str">
        <f>VLOOKUP(B5415,Titles_Lookup!$B$2:$C$259,2,FALSE)</f>
        <v>SEX BY SINGLE-YEAR AGE (BLACK OR AFRICAN AMERICAN ALONE, NOT HISPANIC OR LATINO) [209]</v>
      </c>
      <c r="I5415" s="59" t="str">
        <f>VLOOKUP(B5415,Universe_Lookup!$B$2:$C$250,2,FALSE)</f>
        <v>Universe: People who are Black or African American alone, not Hispanic or Latino</v>
      </c>
      <c r="J5415" s="59" t="s">
        <v>3805</v>
      </c>
    </row>
    <row r="5416" spans="1:10" x14ac:dyDescent="0.2">
      <c r="A5416" s="73" t="s">
        <v>2676</v>
      </c>
      <c r="B5416" s="59" t="s">
        <v>5836</v>
      </c>
      <c r="C5416" s="59" t="s">
        <v>6034</v>
      </c>
      <c r="D5416" s="65">
        <v>31</v>
      </c>
      <c r="E5416" s="65" t="str">
        <f>VLOOKUP(D5416,Files_Lookup!$A$2:$B$45,2,FALSE)</f>
        <v>us000312020.dhc</v>
      </c>
      <c r="F5416" s="66">
        <v>9</v>
      </c>
      <c r="G5416" s="59">
        <f>VLOOKUP(_xlfn.CONCAT(TRIM(B5416)," - ",TRIM(D5416)),Sort_Order_Lookup!$C$1:$E$250,3,FALSE)</f>
        <v>1</v>
      </c>
      <c r="H5416" s="59" t="str">
        <f>VLOOKUP(B5416,Titles_Lookup!$B$2:$C$259,2,FALSE)</f>
        <v>SEX BY SINGLE-YEAR AGE (BLACK OR AFRICAN AMERICAN ALONE, NOT HISPANIC OR LATINO) [209]</v>
      </c>
      <c r="I5416" s="59" t="str">
        <f>VLOOKUP(B5416,Universe_Lookup!$B$2:$C$250,2,FALSE)</f>
        <v>Universe: People who are Black or African American alone, not Hispanic or Latino</v>
      </c>
      <c r="J5416" s="59" t="s">
        <v>3807</v>
      </c>
    </row>
    <row r="5417" spans="1:10" x14ac:dyDescent="0.2">
      <c r="A5417" s="73" t="s">
        <v>2676</v>
      </c>
      <c r="B5417" s="59" t="s">
        <v>5836</v>
      </c>
      <c r="C5417" s="59" t="s">
        <v>6035</v>
      </c>
      <c r="D5417" s="65">
        <v>31</v>
      </c>
      <c r="E5417" s="65" t="str">
        <f>VLOOKUP(D5417,Files_Lookup!$A$2:$B$45,2,FALSE)</f>
        <v>us000312020.dhc</v>
      </c>
      <c r="F5417" s="66">
        <v>9</v>
      </c>
      <c r="G5417" s="59">
        <f>VLOOKUP(_xlfn.CONCAT(TRIM(B5417)," - ",TRIM(D5417)),Sort_Order_Lookup!$C$1:$E$250,3,FALSE)</f>
        <v>1</v>
      </c>
      <c r="H5417" s="59" t="str">
        <f>VLOOKUP(B5417,Titles_Lookup!$B$2:$C$259,2,FALSE)</f>
        <v>SEX BY SINGLE-YEAR AGE (BLACK OR AFRICAN AMERICAN ALONE, NOT HISPANIC OR LATINO) [209]</v>
      </c>
      <c r="I5417" s="59" t="str">
        <f>VLOOKUP(B5417,Universe_Lookup!$B$2:$C$250,2,FALSE)</f>
        <v>Universe: People who are Black or African American alone, not Hispanic or Latino</v>
      </c>
      <c r="J5417" s="59" t="s">
        <v>3809</v>
      </c>
    </row>
    <row r="5418" spans="1:10" x14ac:dyDescent="0.2">
      <c r="A5418" s="73" t="s">
        <v>2676</v>
      </c>
      <c r="B5418" s="59" t="s">
        <v>5836</v>
      </c>
      <c r="C5418" s="59" t="s">
        <v>6036</v>
      </c>
      <c r="D5418" s="65">
        <v>31</v>
      </c>
      <c r="E5418" s="65" t="str">
        <f>VLOOKUP(D5418,Files_Lookup!$A$2:$B$45,2,FALSE)</f>
        <v>us000312020.dhc</v>
      </c>
      <c r="F5418" s="66">
        <v>9</v>
      </c>
      <c r="G5418" s="59">
        <f>VLOOKUP(_xlfn.CONCAT(TRIM(B5418)," - ",TRIM(D5418)),Sort_Order_Lookup!$C$1:$E$250,3,FALSE)</f>
        <v>1</v>
      </c>
      <c r="H5418" s="59" t="str">
        <f>VLOOKUP(B5418,Titles_Lookup!$B$2:$C$259,2,FALSE)</f>
        <v>SEX BY SINGLE-YEAR AGE (BLACK OR AFRICAN AMERICAN ALONE, NOT HISPANIC OR LATINO) [209]</v>
      </c>
      <c r="I5418" s="59" t="str">
        <f>VLOOKUP(B5418,Universe_Lookup!$B$2:$C$250,2,FALSE)</f>
        <v>Universe: People who are Black or African American alone, not Hispanic or Latino</v>
      </c>
      <c r="J5418" s="59" t="s">
        <v>3811</v>
      </c>
    </row>
    <row r="5419" spans="1:10" x14ac:dyDescent="0.2">
      <c r="A5419" s="73" t="s">
        <v>2676</v>
      </c>
      <c r="B5419" s="59" t="s">
        <v>5836</v>
      </c>
      <c r="C5419" s="59" t="s">
        <v>6037</v>
      </c>
      <c r="D5419" s="65">
        <v>31</v>
      </c>
      <c r="E5419" s="65" t="str">
        <f>VLOOKUP(D5419,Files_Lookup!$A$2:$B$45,2,FALSE)</f>
        <v>us000312020.dhc</v>
      </c>
      <c r="F5419" s="66">
        <v>9</v>
      </c>
      <c r="G5419" s="59">
        <f>VLOOKUP(_xlfn.CONCAT(TRIM(B5419)," - ",TRIM(D5419)),Sort_Order_Lookup!$C$1:$E$250,3,FALSE)</f>
        <v>1</v>
      </c>
      <c r="H5419" s="59" t="str">
        <f>VLOOKUP(B5419,Titles_Lookup!$B$2:$C$259,2,FALSE)</f>
        <v>SEX BY SINGLE-YEAR AGE (BLACK OR AFRICAN AMERICAN ALONE, NOT HISPANIC OR LATINO) [209]</v>
      </c>
      <c r="I5419" s="59" t="str">
        <f>VLOOKUP(B5419,Universe_Lookup!$B$2:$C$250,2,FALSE)</f>
        <v>Universe: People who are Black or African American alone, not Hispanic or Latino</v>
      </c>
      <c r="J5419" s="59" t="s">
        <v>3813</v>
      </c>
    </row>
    <row r="5420" spans="1:10" x14ac:dyDescent="0.2">
      <c r="A5420" s="73" t="s">
        <v>2676</v>
      </c>
      <c r="B5420" s="59" t="s">
        <v>5836</v>
      </c>
      <c r="C5420" s="59" t="s">
        <v>6038</v>
      </c>
      <c r="D5420" s="65">
        <v>31</v>
      </c>
      <c r="E5420" s="65" t="str">
        <f>VLOOKUP(D5420,Files_Lookup!$A$2:$B$45,2,FALSE)</f>
        <v>us000312020.dhc</v>
      </c>
      <c r="F5420" s="66">
        <v>9</v>
      </c>
      <c r="G5420" s="59">
        <f>VLOOKUP(_xlfn.CONCAT(TRIM(B5420)," - ",TRIM(D5420)),Sort_Order_Lookup!$C$1:$E$250,3,FALSE)</f>
        <v>1</v>
      </c>
      <c r="H5420" s="59" t="str">
        <f>VLOOKUP(B5420,Titles_Lookup!$B$2:$C$259,2,FALSE)</f>
        <v>SEX BY SINGLE-YEAR AGE (BLACK OR AFRICAN AMERICAN ALONE, NOT HISPANIC OR LATINO) [209]</v>
      </c>
      <c r="I5420" s="59" t="str">
        <f>VLOOKUP(B5420,Universe_Lookup!$B$2:$C$250,2,FALSE)</f>
        <v>Universe: People who are Black or African American alone, not Hispanic or Latino</v>
      </c>
      <c r="J5420" s="59" t="s">
        <v>3815</v>
      </c>
    </row>
    <row r="5421" spans="1:10" x14ac:dyDescent="0.2">
      <c r="A5421" s="73" t="s">
        <v>2676</v>
      </c>
      <c r="B5421" s="59" t="s">
        <v>5836</v>
      </c>
      <c r="C5421" s="59" t="s">
        <v>6039</v>
      </c>
      <c r="D5421" s="65">
        <v>31</v>
      </c>
      <c r="E5421" s="65" t="str">
        <f>VLOOKUP(D5421,Files_Lookup!$A$2:$B$45,2,FALSE)</f>
        <v>us000312020.dhc</v>
      </c>
      <c r="F5421" s="66">
        <v>9</v>
      </c>
      <c r="G5421" s="59">
        <f>VLOOKUP(_xlfn.CONCAT(TRIM(B5421)," - ",TRIM(D5421)),Sort_Order_Lookup!$C$1:$E$250,3,FALSE)</f>
        <v>1</v>
      </c>
      <c r="H5421" s="59" t="str">
        <f>VLOOKUP(B5421,Titles_Lookup!$B$2:$C$259,2,FALSE)</f>
        <v>SEX BY SINGLE-YEAR AGE (BLACK OR AFRICAN AMERICAN ALONE, NOT HISPANIC OR LATINO) [209]</v>
      </c>
      <c r="I5421" s="59" t="str">
        <f>VLOOKUP(B5421,Universe_Lookup!$B$2:$C$250,2,FALSE)</f>
        <v>Universe: People who are Black or African American alone, not Hispanic or Latino</v>
      </c>
      <c r="J5421" s="59" t="s">
        <v>3817</v>
      </c>
    </row>
    <row r="5422" spans="1:10" x14ac:dyDescent="0.2">
      <c r="A5422" s="73" t="s">
        <v>2676</v>
      </c>
      <c r="B5422" s="59" t="s">
        <v>5836</v>
      </c>
      <c r="C5422" s="59" t="s">
        <v>6040</v>
      </c>
      <c r="D5422" s="65">
        <v>31</v>
      </c>
      <c r="E5422" s="65" t="str">
        <f>VLOOKUP(D5422,Files_Lookup!$A$2:$B$45,2,FALSE)</f>
        <v>us000312020.dhc</v>
      </c>
      <c r="F5422" s="66">
        <v>9</v>
      </c>
      <c r="G5422" s="59">
        <f>VLOOKUP(_xlfn.CONCAT(TRIM(B5422)," - ",TRIM(D5422)),Sort_Order_Lookup!$C$1:$E$250,3,FALSE)</f>
        <v>1</v>
      </c>
      <c r="H5422" s="59" t="str">
        <f>VLOOKUP(B5422,Titles_Lookup!$B$2:$C$259,2,FALSE)</f>
        <v>SEX BY SINGLE-YEAR AGE (BLACK OR AFRICAN AMERICAN ALONE, NOT HISPANIC OR LATINO) [209]</v>
      </c>
      <c r="I5422" s="59" t="str">
        <f>VLOOKUP(B5422,Universe_Lookup!$B$2:$C$250,2,FALSE)</f>
        <v>Universe: People who are Black or African American alone, not Hispanic or Latino</v>
      </c>
      <c r="J5422" s="59" t="s">
        <v>3819</v>
      </c>
    </row>
    <row r="5423" spans="1:10" x14ac:dyDescent="0.2">
      <c r="A5423" s="73" t="s">
        <v>2676</v>
      </c>
      <c r="B5423" s="59" t="s">
        <v>5836</v>
      </c>
      <c r="C5423" s="59" t="s">
        <v>6041</v>
      </c>
      <c r="D5423" s="65">
        <v>31</v>
      </c>
      <c r="E5423" s="65" t="str">
        <f>VLOOKUP(D5423,Files_Lookup!$A$2:$B$45,2,FALSE)</f>
        <v>us000312020.dhc</v>
      </c>
      <c r="F5423" s="66">
        <v>9</v>
      </c>
      <c r="G5423" s="59">
        <f>VLOOKUP(_xlfn.CONCAT(TRIM(B5423)," - ",TRIM(D5423)),Sort_Order_Lookup!$C$1:$E$250,3,FALSE)</f>
        <v>1</v>
      </c>
      <c r="H5423" s="59" t="str">
        <f>VLOOKUP(B5423,Titles_Lookup!$B$2:$C$259,2,FALSE)</f>
        <v>SEX BY SINGLE-YEAR AGE (BLACK OR AFRICAN AMERICAN ALONE, NOT HISPANIC OR LATINO) [209]</v>
      </c>
      <c r="I5423" s="59" t="str">
        <f>VLOOKUP(B5423,Universe_Lookup!$B$2:$C$250,2,FALSE)</f>
        <v>Universe: People who are Black or African American alone, not Hispanic or Latino</v>
      </c>
      <c r="J5423" s="59" t="s">
        <v>3821</v>
      </c>
    </row>
    <row r="5424" spans="1:10" x14ac:dyDescent="0.2">
      <c r="A5424" s="73" t="s">
        <v>2676</v>
      </c>
      <c r="B5424" s="59" t="s">
        <v>5836</v>
      </c>
      <c r="C5424" s="59" t="s">
        <v>6042</v>
      </c>
      <c r="D5424" s="65">
        <v>31</v>
      </c>
      <c r="E5424" s="65" t="str">
        <f>VLOOKUP(D5424,Files_Lookup!$A$2:$B$45,2,FALSE)</f>
        <v>us000312020.dhc</v>
      </c>
      <c r="F5424" s="66">
        <v>9</v>
      </c>
      <c r="G5424" s="59">
        <f>VLOOKUP(_xlfn.CONCAT(TRIM(B5424)," - ",TRIM(D5424)),Sort_Order_Lookup!$C$1:$E$250,3,FALSE)</f>
        <v>1</v>
      </c>
      <c r="H5424" s="59" t="str">
        <f>VLOOKUP(B5424,Titles_Lookup!$B$2:$C$259,2,FALSE)</f>
        <v>SEX BY SINGLE-YEAR AGE (BLACK OR AFRICAN AMERICAN ALONE, NOT HISPANIC OR LATINO) [209]</v>
      </c>
      <c r="I5424" s="59" t="str">
        <f>VLOOKUP(B5424,Universe_Lookup!$B$2:$C$250,2,FALSE)</f>
        <v>Universe: People who are Black or African American alone, not Hispanic or Latino</v>
      </c>
      <c r="J5424" s="59" t="s">
        <v>3823</v>
      </c>
    </row>
    <row r="5425" spans="1:10" x14ac:dyDescent="0.2">
      <c r="A5425" s="73" t="s">
        <v>2676</v>
      </c>
      <c r="B5425" s="59" t="s">
        <v>5836</v>
      </c>
      <c r="C5425" s="59" t="s">
        <v>6043</v>
      </c>
      <c r="D5425" s="65">
        <v>31</v>
      </c>
      <c r="E5425" s="65" t="str">
        <f>VLOOKUP(D5425,Files_Lookup!$A$2:$B$45,2,FALSE)</f>
        <v>us000312020.dhc</v>
      </c>
      <c r="F5425" s="66">
        <v>9</v>
      </c>
      <c r="G5425" s="59">
        <f>VLOOKUP(_xlfn.CONCAT(TRIM(B5425)," - ",TRIM(D5425)),Sort_Order_Lookup!$C$1:$E$250,3,FALSE)</f>
        <v>1</v>
      </c>
      <c r="H5425" s="59" t="str">
        <f>VLOOKUP(B5425,Titles_Lookup!$B$2:$C$259,2,FALSE)</f>
        <v>SEX BY SINGLE-YEAR AGE (BLACK OR AFRICAN AMERICAN ALONE, NOT HISPANIC OR LATINO) [209]</v>
      </c>
      <c r="I5425" s="59" t="str">
        <f>VLOOKUP(B5425,Universe_Lookup!$B$2:$C$250,2,FALSE)</f>
        <v>Universe: People who are Black or African American alone, not Hispanic or Latino</v>
      </c>
      <c r="J5425" s="59" t="s">
        <v>3825</v>
      </c>
    </row>
    <row r="5426" spans="1:10" x14ac:dyDescent="0.2">
      <c r="A5426" s="73" t="s">
        <v>2676</v>
      </c>
      <c r="B5426" s="59" t="s">
        <v>5836</v>
      </c>
      <c r="C5426" s="59" t="s">
        <v>6044</v>
      </c>
      <c r="D5426" s="65">
        <v>31</v>
      </c>
      <c r="E5426" s="65" t="str">
        <f>VLOOKUP(D5426,Files_Lookup!$A$2:$B$45,2,FALSE)</f>
        <v>us000312020.dhc</v>
      </c>
      <c r="F5426" s="66">
        <v>9</v>
      </c>
      <c r="G5426" s="59">
        <f>VLOOKUP(_xlfn.CONCAT(TRIM(B5426)," - ",TRIM(D5426)),Sort_Order_Lookup!$C$1:$E$250,3,FALSE)</f>
        <v>1</v>
      </c>
      <c r="H5426" s="59" t="str">
        <f>VLOOKUP(B5426,Titles_Lookup!$B$2:$C$259,2,FALSE)</f>
        <v>SEX BY SINGLE-YEAR AGE (BLACK OR AFRICAN AMERICAN ALONE, NOT HISPANIC OR LATINO) [209]</v>
      </c>
      <c r="I5426" s="59" t="str">
        <f>VLOOKUP(B5426,Universe_Lookup!$B$2:$C$250,2,FALSE)</f>
        <v>Universe: People who are Black or African American alone, not Hispanic or Latino</v>
      </c>
      <c r="J5426" s="59" t="s">
        <v>3827</v>
      </c>
    </row>
    <row r="5427" spans="1:10" x14ac:dyDescent="0.2">
      <c r="A5427" s="73" t="s">
        <v>2676</v>
      </c>
      <c r="B5427" s="59" t="s">
        <v>5836</v>
      </c>
      <c r="C5427" s="59" t="s">
        <v>6045</v>
      </c>
      <c r="D5427" s="65">
        <v>31</v>
      </c>
      <c r="E5427" s="65" t="str">
        <f>VLOOKUP(D5427,Files_Lookup!$A$2:$B$45,2,FALSE)</f>
        <v>us000312020.dhc</v>
      </c>
      <c r="F5427" s="66">
        <v>9</v>
      </c>
      <c r="G5427" s="59">
        <f>VLOOKUP(_xlfn.CONCAT(TRIM(B5427)," - ",TRIM(D5427)),Sort_Order_Lookup!$C$1:$E$250,3,FALSE)</f>
        <v>1</v>
      </c>
      <c r="H5427" s="59" t="str">
        <f>VLOOKUP(B5427,Titles_Lookup!$B$2:$C$259,2,FALSE)</f>
        <v>SEX BY SINGLE-YEAR AGE (BLACK OR AFRICAN AMERICAN ALONE, NOT HISPANIC OR LATINO) [209]</v>
      </c>
      <c r="I5427" s="59" t="str">
        <f>VLOOKUP(B5427,Universe_Lookup!$B$2:$C$250,2,FALSE)</f>
        <v>Universe: People who are Black or African American alone, not Hispanic or Latino</v>
      </c>
      <c r="J5427" s="59" t="s">
        <v>3829</v>
      </c>
    </row>
    <row r="5428" spans="1:10" x14ac:dyDescent="0.2">
      <c r="A5428" s="73" t="s">
        <v>2676</v>
      </c>
      <c r="B5428" s="59" t="s">
        <v>5836</v>
      </c>
      <c r="C5428" s="59" t="s">
        <v>6046</v>
      </c>
      <c r="D5428" s="65">
        <v>31</v>
      </c>
      <c r="E5428" s="65" t="str">
        <f>VLOOKUP(D5428,Files_Lookup!$A$2:$B$45,2,FALSE)</f>
        <v>us000312020.dhc</v>
      </c>
      <c r="F5428" s="66">
        <v>9</v>
      </c>
      <c r="G5428" s="59">
        <f>VLOOKUP(_xlfn.CONCAT(TRIM(B5428)," - ",TRIM(D5428)),Sort_Order_Lookup!$C$1:$E$250,3,FALSE)</f>
        <v>1</v>
      </c>
      <c r="H5428" s="59" t="str">
        <f>VLOOKUP(B5428,Titles_Lookup!$B$2:$C$259,2,FALSE)</f>
        <v>SEX BY SINGLE-YEAR AGE (BLACK OR AFRICAN AMERICAN ALONE, NOT HISPANIC OR LATINO) [209]</v>
      </c>
      <c r="I5428" s="59" t="str">
        <f>VLOOKUP(B5428,Universe_Lookup!$B$2:$C$250,2,FALSE)</f>
        <v>Universe: People who are Black or African American alone, not Hispanic or Latino</v>
      </c>
      <c r="J5428" s="59" t="s">
        <v>3831</v>
      </c>
    </row>
    <row r="5429" spans="1:10" x14ac:dyDescent="0.2">
      <c r="A5429" s="73" t="s">
        <v>2676</v>
      </c>
      <c r="B5429" s="59" t="s">
        <v>6047</v>
      </c>
      <c r="C5429" s="59" t="s">
        <v>6049</v>
      </c>
      <c r="D5429" s="65">
        <v>32</v>
      </c>
      <c r="E5429" s="65" t="str">
        <f>VLOOKUP(D5429,Files_Lookup!$A$2:$B$45,2,FALSE)</f>
        <v>us000322020.dhc</v>
      </c>
      <c r="F5429" s="66">
        <v>9</v>
      </c>
      <c r="G5429" s="59">
        <f>VLOOKUP(_xlfn.CONCAT(TRIM(B5429)," - ",TRIM(D5429)),Sort_Order_Lookup!$C$1:$E$250,3,FALSE)</f>
        <v>1</v>
      </c>
      <c r="H5429" s="59" t="str">
        <f>VLOOKUP(B5429,Titles_Lookup!$B$2:$C$259,2,FALSE)</f>
        <v>SEX BY SINGLE-YEAR AGE (AMERICAN INDIAN AND ALASKA NATIVE ALONE, NOT HISPANIC OR LATINO) [209]</v>
      </c>
      <c r="I5429" s="59" t="str">
        <f>VLOOKUP(B5429,Universe_Lookup!$B$2:$C$250,2,FALSE)</f>
        <v>Universe: People who are American Indian and Alaska Native alone, not Hispanic or Latino</v>
      </c>
      <c r="J5429" s="59" t="s">
        <v>16</v>
      </c>
    </row>
    <row r="5430" spans="1:10" x14ac:dyDescent="0.2">
      <c r="A5430" s="73" t="s">
        <v>2676</v>
      </c>
      <c r="B5430" s="59" t="s">
        <v>6047</v>
      </c>
      <c r="C5430" s="59" t="s">
        <v>6050</v>
      </c>
      <c r="D5430" s="65">
        <v>32</v>
      </c>
      <c r="E5430" s="65" t="str">
        <f>VLOOKUP(D5430,Files_Lookup!$A$2:$B$45,2,FALSE)</f>
        <v>us000322020.dhc</v>
      </c>
      <c r="F5430" s="66">
        <v>9</v>
      </c>
      <c r="G5430" s="59">
        <f>VLOOKUP(_xlfn.CONCAT(TRIM(B5430)," - ",TRIM(D5430)),Sort_Order_Lookup!$C$1:$E$250,3,FALSE)</f>
        <v>1</v>
      </c>
      <c r="H5430" s="59" t="str">
        <f>VLOOKUP(B5430,Titles_Lookup!$B$2:$C$259,2,FALSE)</f>
        <v>SEX BY SINGLE-YEAR AGE (AMERICAN INDIAN AND ALASKA NATIVE ALONE, NOT HISPANIC OR LATINO) [209]</v>
      </c>
      <c r="I5430" s="59" t="str">
        <f>VLOOKUP(B5430,Universe_Lookup!$B$2:$C$250,2,FALSE)</f>
        <v>Universe: People who are American Indian and Alaska Native alone, not Hispanic or Latino</v>
      </c>
      <c r="J5430" s="59" t="s">
        <v>3647</v>
      </c>
    </row>
    <row r="5431" spans="1:10" x14ac:dyDescent="0.2">
      <c r="A5431" s="73" t="s">
        <v>2676</v>
      </c>
      <c r="B5431" s="59" t="s">
        <v>6047</v>
      </c>
      <c r="C5431" s="59" t="s">
        <v>6051</v>
      </c>
      <c r="D5431" s="65">
        <v>32</v>
      </c>
      <c r="E5431" s="65" t="str">
        <f>VLOOKUP(D5431,Files_Lookup!$A$2:$B$45,2,FALSE)</f>
        <v>us000322020.dhc</v>
      </c>
      <c r="F5431" s="66">
        <v>9</v>
      </c>
      <c r="G5431" s="59">
        <f>VLOOKUP(_xlfn.CONCAT(TRIM(B5431)," - ",TRIM(D5431)),Sort_Order_Lookup!$C$1:$E$250,3,FALSE)</f>
        <v>1</v>
      </c>
      <c r="H5431" s="59" t="str">
        <f>VLOOKUP(B5431,Titles_Lookup!$B$2:$C$259,2,FALSE)</f>
        <v>SEX BY SINGLE-YEAR AGE (AMERICAN INDIAN AND ALASKA NATIVE ALONE, NOT HISPANIC OR LATINO) [209]</v>
      </c>
      <c r="I5431" s="59" t="str">
        <f>VLOOKUP(B5431,Universe_Lookup!$B$2:$C$250,2,FALSE)</f>
        <v>Universe: People who are American Indian and Alaska Native alone, not Hispanic or Latino</v>
      </c>
      <c r="J5431" s="59" t="s">
        <v>2323</v>
      </c>
    </row>
    <row r="5432" spans="1:10" x14ac:dyDescent="0.2">
      <c r="A5432" s="73" t="s">
        <v>2676</v>
      </c>
      <c r="B5432" s="59" t="s">
        <v>6047</v>
      </c>
      <c r="C5432" s="59" t="s">
        <v>6052</v>
      </c>
      <c r="D5432" s="65">
        <v>32</v>
      </c>
      <c r="E5432" s="65" t="str">
        <f>VLOOKUP(D5432,Files_Lookup!$A$2:$B$45,2,FALSE)</f>
        <v>us000322020.dhc</v>
      </c>
      <c r="F5432" s="66">
        <v>9</v>
      </c>
      <c r="G5432" s="59">
        <f>VLOOKUP(_xlfn.CONCAT(TRIM(B5432)," - ",TRIM(D5432)),Sort_Order_Lookup!$C$1:$E$250,3,FALSE)</f>
        <v>1</v>
      </c>
      <c r="H5432" s="59" t="str">
        <f>VLOOKUP(B5432,Titles_Lookup!$B$2:$C$259,2,FALSE)</f>
        <v>SEX BY SINGLE-YEAR AGE (AMERICAN INDIAN AND ALASKA NATIVE ALONE, NOT HISPANIC OR LATINO) [209]</v>
      </c>
      <c r="I5432" s="59" t="str">
        <f>VLOOKUP(B5432,Universe_Lookup!$B$2:$C$250,2,FALSE)</f>
        <v>Universe: People who are American Indian and Alaska Native alone, not Hispanic or Latino</v>
      </c>
      <c r="J5432" s="59" t="s">
        <v>2325</v>
      </c>
    </row>
    <row r="5433" spans="1:10" x14ac:dyDescent="0.2">
      <c r="A5433" s="73" t="s">
        <v>2676</v>
      </c>
      <c r="B5433" s="59" t="s">
        <v>6047</v>
      </c>
      <c r="C5433" s="59" t="s">
        <v>6053</v>
      </c>
      <c r="D5433" s="65">
        <v>32</v>
      </c>
      <c r="E5433" s="65" t="str">
        <f>VLOOKUP(D5433,Files_Lookup!$A$2:$B$45,2,FALSE)</f>
        <v>us000322020.dhc</v>
      </c>
      <c r="F5433" s="66">
        <v>9</v>
      </c>
      <c r="G5433" s="59">
        <f>VLOOKUP(_xlfn.CONCAT(TRIM(B5433)," - ",TRIM(D5433)),Sort_Order_Lookup!$C$1:$E$250,3,FALSE)</f>
        <v>1</v>
      </c>
      <c r="H5433" s="59" t="str">
        <f>VLOOKUP(B5433,Titles_Lookup!$B$2:$C$259,2,FALSE)</f>
        <v>SEX BY SINGLE-YEAR AGE (AMERICAN INDIAN AND ALASKA NATIVE ALONE, NOT HISPANIC OR LATINO) [209]</v>
      </c>
      <c r="I5433" s="59" t="str">
        <f>VLOOKUP(B5433,Universe_Lookup!$B$2:$C$250,2,FALSE)</f>
        <v>Universe: People who are American Indian and Alaska Native alone, not Hispanic or Latino</v>
      </c>
      <c r="J5433" s="59" t="s">
        <v>2327</v>
      </c>
    </row>
    <row r="5434" spans="1:10" x14ac:dyDescent="0.2">
      <c r="A5434" s="73" t="s">
        <v>2676</v>
      </c>
      <c r="B5434" s="59" t="s">
        <v>6047</v>
      </c>
      <c r="C5434" s="59" t="s">
        <v>6054</v>
      </c>
      <c r="D5434" s="65">
        <v>32</v>
      </c>
      <c r="E5434" s="65" t="str">
        <f>VLOOKUP(D5434,Files_Lookup!$A$2:$B$45,2,FALSE)</f>
        <v>us000322020.dhc</v>
      </c>
      <c r="F5434" s="66">
        <v>9</v>
      </c>
      <c r="G5434" s="59">
        <f>VLOOKUP(_xlfn.CONCAT(TRIM(B5434)," - ",TRIM(D5434)),Sort_Order_Lookup!$C$1:$E$250,3,FALSE)</f>
        <v>1</v>
      </c>
      <c r="H5434" s="59" t="str">
        <f>VLOOKUP(B5434,Titles_Lookup!$B$2:$C$259,2,FALSE)</f>
        <v>SEX BY SINGLE-YEAR AGE (AMERICAN INDIAN AND ALASKA NATIVE ALONE, NOT HISPANIC OR LATINO) [209]</v>
      </c>
      <c r="I5434" s="59" t="str">
        <f>VLOOKUP(B5434,Universe_Lookup!$B$2:$C$250,2,FALSE)</f>
        <v>Universe: People who are American Indian and Alaska Native alone, not Hispanic or Latino</v>
      </c>
      <c r="J5434" s="59" t="s">
        <v>2329</v>
      </c>
    </row>
    <row r="5435" spans="1:10" x14ac:dyDescent="0.2">
      <c r="A5435" s="73" t="s">
        <v>2676</v>
      </c>
      <c r="B5435" s="59" t="s">
        <v>6047</v>
      </c>
      <c r="C5435" s="59" t="s">
        <v>6055</v>
      </c>
      <c r="D5435" s="65">
        <v>32</v>
      </c>
      <c r="E5435" s="65" t="str">
        <f>VLOOKUP(D5435,Files_Lookup!$A$2:$B$45,2,FALSE)</f>
        <v>us000322020.dhc</v>
      </c>
      <c r="F5435" s="66">
        <v>9</v>
      </c>
      <c r="G5435" s="59">
        <f>VLOOKUP(_xlfn.CONCAT(TRIM(B5435)," - ",TRIM(D5435)),Sort_Order_Lookup!$C$1:$E$250,3,FALSE)</f>
        <v>1</v>
      </c>
      <c r="H5435" s="59" t="str">
        <f>VLOOKUP(B5435,Titles_Lookup!$B$2:$C$259,2,FALSE)</f>
        <v>SEX BY SINGLE-YEAR AGE (AMERICAN INDIAN AND ALASKA NATIVE ALONE, NOT HISPANIC OR LATINO) [209]</v>
      </c>
      <c r="I5435" s="59" t="str">
        <f>VLOOKUP(B5435,Universe_Lookup!$B$2:$C$250,2,FALSE)</f>
        <v>Universe: People who are American Indian and Alaska Native alone, not Hispanic or Latino</v>
      </c>
      <c r="J5435" s="59" t="s">
        <v>2331</v>
      </c>
    </row>
    <row r="5436" spans="1:10" x14ac:dyDescent="0.2">
      <c r="A5436" s="73" t="s">
        <v>2676</v>
      </c>
      <c r="B5436" s="59" t="s">
        <v>6047</v>
      </c>
      <c r="C5436" s="59" t="s">
        <v>6056</v>
      </c>
      <c r="D5436" s="65">
        <v>32</v>
      </c>
      <c r="E5436" s="65" t="str">
        <f>VLOOKUP(D5436,Files_Lookup!$A$2:$B$45,2,FALSE)</f>
        <v>us000322020.dhc</v>
      </c>
      <c r="F5436" s="66">
        <v>9</v>
      </c>
      <c r="G5436" s="59">
        <f>VLOOKUP(_xlfn.CONCAT(TRIM(B5436)," - ",TRIM(D5436)),Sort_Order_Lookup!$C$1:$E$250,3,FALSE)</f>
        <v>1</v>
      </c>
      <c r="H5436" s="59" t="str">
        <f>VLOOKUP(B5436,Titles_Lookup!$B$2:$C$259,2,FALSE)</f>
        <v>SEX BY SINGLE-YEAR AGE (AMERICAN INDIAN AND ALASKA NATIVE ALONE, NOT HISPANIC OR LATINO) [209]</v>
      </c>
      <c r="I5436" s="59" t="str">
        <f>VLOOKUP(B5436,Universe_Lookup!$B$2:$C$250,2,FALSE)</f>
        <v>Universe: People who are American Indian and Alaska Native alone, not Hispanic or Latino</v>
      </c>
      <c r="J5436" s="59" t="s">
        <v>2333</v>
      </c>
    </row>
    <row r="5437" spans="1:10" x14ac:dyDescent="0.2">
      <c r="A5437" s="73" t="s">
        <v>2676</v>
      </c>
      <c r="B5437" s="59" t="s">
        <v>6047</v>
      </c>
      <c r="C5437" s="59" t="s">
        <v>6057</v>
      </c>
      <c r="D5437" s="65">
        <v>32</v>
      </c>
      <c r="E5437" s="65" t="str">
        <f>VLOOKUP(D5437,Files_Lookup!$A$2:$B$45,2,FALSE)</f>
        <v>us000322020.dhc</v>
      </c>
      <c r="F5437" s="66">
        <v>9</v>
      </c>
      <c r="G5437" s="59">
        <f>VLOOKUP(_xlfn.CONCAT(TRIM(B5437)," - ",TRIM(D5437)),Sort_Order_Lookup!$C$1:$E$250,3,FALSE)</f>
        <v>1</v>
      </c>
      <c r="H5437" s="59" t="str">
        <f>VLOOKUP(B5437,Titles_Lookup!$B$2:$C$259,2,FALSE)</f>
        <v>SEX BY SINGLE-YEAR AGE (AMERICAN INDIAN AND ALASKA NATIVE ALONE, NOT HISPANIC OR LATINO) [209]</v>
      </c>
      <c r="I5437" s="59" t="str">
        <f>VLOOKUP(B5437,Universe_Lookup!$B$2:$C$250,2,FALSE)</f>
        <v>Universe: People who are American Indian and Alaska Native alone, not Hispanic or Latino</v>
      </c>
      <c r="J5437" s="59" t="s">
        <v>2335</v>
      </c>
    </row>
    <row r="5438" spans="1:10" x14ac:dyDescent="0.2">
      <c r="A5438" s="73" t="s">
        <v>2676</v>
      </c>
      <c r="B5438" s="59" t="s">
        <v>6047</v>
      </c>
      <c r="C5438" s="59" t="s">
        <v>6058</v>
      </c>
      <c r="D5438" s="65">
        <v>32</v>
      </c>
      <c r="E5438" s="65" t="str">
        <f>VLOOKUP(D5438,Files_Lookup!$A$2:$B$45,2,FALSE)</f>
        <v>us000322020.dhc</v>
      </c>
      <c r="F5438" s="66">
        <v>9</v>
      </c>
      <c r="G5438" s="59">
        <f>VLOOKUP(_xlfn.CONCAT(TRIM(B5438)," - ",TRIM(D5438)),Sort_Order_Lookup!$C$1:$E$250,3,FALSE)</f>
        <v>1</v>
      </c>
      <c r="H5438" s="59" t="str">
        <f>VLOOKUP(B5438,Titles_Lookup!$B$2:$C$259,2,FALSE)</f>
        <v>SEX BY SINGLE-YEAR AGE (AMERICAN INDIAN AND ALASKA NATIVE ALONE, NOT HISPANIC OR LATINO) [209]</v>
      </c>
      <c r="I5438" s="59" t="str">
        <f>VLOOKUP(B5438,Universe_Lookup!$B$2:$C$250,2,FALSE)</f>
        <v>Universe: People who are American Indian and Alaska Native alone, not Hispanic or Latino</v>
      </c>
      <c r="J5438" s="59" t="s">
        <v>2337</v>
      </c>
    </row>
    <row r="5439" spans="1:10" x14ac:dyDescent="0.2">
      <c r="A5439" s="73" t="s">
        <v>2676</v>
      </c>
      <c r="B5439" s="59" t="s">
        <v>6047</v>
      </c>
      <c r="C5439" s="59" t="s">
        <v>6059</v>
      </c>
      <c r="D5439" s="65">
        <v>32</v>
      </c>
      <c r="E5439" s="65" t="str">
        <f>VLOOKUP(D5439,Files_Lookup!$A$2:$B$45,2,FALSE)</f>
        <v>us000322020.dhc</v>
      </c>
      <c r="F5439" s="66">
        <v>9</v>
      </c>
      <c r="G5439" s="59">
        <f>VLOOKUP(_xlfn.CONCAT(TRIM(B5439)," - ",TRIM(D5439)),Sort_Order_Lookup!$C$1:$E$250,3,FALSE)</f>
        <v>1</v>
      </c>
      <c r="H5439" s="59" t="str">
        <f>VLOOKUP(B5439,Titles_Lookup!$B$2:$C$259,2,FALSE)</f>
        <v>SEX BY SINGLE-YEAR AGE (AMERICAN INDIAN AND ALASKA NATIVE ALONE, NOT HISPANIC OR LATINO) [209]</v>
      </c>
      <c r="I5439" s="59" t="str">
        <f>VLOOKUP(B5439,Universe_Lookup!$B$2:$C$250,2,FALSE)</f>
        <v>Universe: People who are American Indian and Alaska Native alone, not Hispanic or Latino</v>
      </c>
      <c r="J5439" s="59" t="s">
        <v>2339</v>
      </c>
    </row>
    <row r="5440" spans="1:10" x14ac:dyDescent="0.2">
      <c r="A5440" s="73" t="s">
        <v>2676</v>
      </c>
      <c r="B5440" s="59" t="s">
        <v>6047</v>
      </c>
      <c r="C5440" s="59" t="s">
        <v>6060</v>
      </c>
      <c r="D5440" s="65">
        <v>32</v>
      </c>
      <c r="E5440" s="65" t="str">
        <f>VLOOKUP(D5440,Files_Lookup!$A$2:$B$45,2,FALSE)</f>
        <v>us000322020.dhc</v>
      </c>
      <c r="F5440" s="66">
        <v>9</v>
      </c>
      <c r="G5440" s="59">
        <f>VLOOKUP(_xlfn.CONCAT(TRIM(B5440)," - ",TRIM(D5440)),Sort_Order_Lookup!$C$1:$E$250,3,FALSE)</f>
        <v>1</v>
      </c>
      <c r="H5440" s="59" t="str">
        <f>VLOOKUP(B5440,Titles_Lookup!$B$2:$C$259,2,FALSE)</f>
        <v>SEX BY SINGLE-YEAR AGE (AMERICAN INDIAN AND ALASKA NATIVE ALONE, NOT HISPANIC OR LATINO) [209]</v>
      </c>
      <c r="I5440" s="59" t="str">
        <f>VLOOKUP(B5440,Universe_Lookup!$B$2:$C$250,2,FALSE)</f>
        <v>Universe: People who are American Indian and Alaska Native alone, not Hispanic or Latino</v>
      </c>
      <c r="J5440" s="59" t="s">
        <v>2341</v>
      </c>
    </row>
    <row r="5441" spans="1:10" x14ac:dyDescent="0.2">
      <c r="A5441" s="73" t="s">
        <v>2676</v>
      </c>
      <c r="B5441" s="59" t="s">
        <v>6047</v>
      </c>
      <c r="C5441" s="59" t="s">
        <v>6061</v>
      </c>
      <c r="D5441" s="65">
        <v>32</v>
      </c>
      <c r="E5441" s="65" t="str">
        <f>VLOOKUP(D5441,Files_Lookup!$A$2:$B$45,2,FALSE)</f>
        <v>us000322020.dhc</v>
      </c>
      <c r="F5441" s="66">
        <v>9</v>
      </c>
      <c r="G5441" s="59">
        <f>VLOOKUP(_xlfn.CONCAT(TRIM(B5441)," - ",TRIM(D5441)),Sort_Order_Lookup!$C$1:$E$250,3,FALSE)</f>
        <v>1</v>
      </c>
      <c r="H5441" s="59" t="str">
        <f>VLOOKUP(B5441,Titles_Lookup!$B$2:$C$259,2,FALSE)</f>
        <v>SEX BY SINGLE-YEAR AGE (AMERICAN INDIAN AND ALASKA NATIVE ALONE, NOT HISPANIC OR LATINO) [209]</v>
      </c>
      <c r="I5441" s="59" t="str">
        <f>VLOOKUP(B5441,Universe_Lookup!$B$2:$C$250,2,FALSE)</f>
        <v>Universe: People who are American Indian and Alaska Native alone, not Hispanic or Latino</v>
      </c>
      <c r="J5441" s="59" t="s">
        <v>2343</v>
      </c>
    </row>
    <row r="5442" spans="1:10" x14ac:dyDescent="0.2">
      <c r="A5442" s="73" t="s">
        <v>2676</v>
      </c>
      <c r="B5442" s="59" t="s">
        <v>6047</v>
      </c>
      <c r="C5442" s="59" t="s">
        <v>6062</v>
      </c>
      <c r="D5442" s="65">
        <v>32</v>
      </c>
      <c r="E5442" s="65" t="str">
        <f>VLOOKUP(D5442,Files_Lookup!$A$2:$B$45,2,FALSE)</f>
        <v>us000322020.dhc</v>
      </c>
      <c r="F5442" s="66">
        <v>9</v>
      </c>
      <c r="G5442" s="59">
        <f>VLOOKUP(_xlfn.CONCAT(TRIM(B5442)," - ",TRIM(D5442)),Sort_Order_Lookup!$C$1:$E$250,3,FALSE)</f>
        <v>1</v>
      </c>
      <c r="H5442" s="59" t="str">
        <f>VLOOKUP(B5442,Titles_Lookup!$B$2:$C$259,2,FALSE)</f>
        <v>SEX BY SINGLE-YEAR AGE (AMERICAN INDIAN AND ALASKA NATIVE ALONE, NOT HISPANIC OR LATINO) [209]</v>
      </c>
      <c r="I5442" s="59" t="str">
        <f>VLOOKUP(B5442,Universe_Lookup!$B$2:$C$250,2,FALSE)</f>
        <v>Universe: People who are American Indian and Alaska Native alone, not Hispanic or Latino</v>
      </c>
      <c r="J5442" s="59" t="s">
        <v>2345</v>
      </c>
    </row>
    <row r="5443" spans="1:10" x14ac:dyDescent="0.2">
      <c r="A5443" s="73" t="s">
        <v>2676</v>
      </c>
      <c r="B5443" s="59" t="s">
        <v>6047</v>
      </c>
      <c r="C5443" s="59" t="s">
        <v>6063</v>
      </c>
      <c r="D5443" s="65">
        <v>32</v>
      </c>
      <c r="E5443" s="65" t="str">
        <f>VLOOKUP(D5443,Files_Lookup!$A$2:$B$45,2,FALSE)</f>
        <v>us000322020.dhc</v>
      </c>
      <c r="F5443" s="66">
        <v>9</v>
      </c>
      <c r="G5443" s="59">
        <f>VLOOKUP(_xlfn.CONCAT(TRIM(B5443)," - ",TRIM(D5443)),Sort_Order_Lookup!$C$1:$E$250,3,FALSE)</f>
        <v>1</v>
      </c>
      <c r="H5443" s="59" t="str">
        <f>VLOOKUP(B5443,Titles_Lookup!$B$2:$C$259,2,FALSE)</f>
        <v>SEX BY SINGLE-YEAR AGE (AMERICAN INDIAN AND ALASKA NATIVE ALONE, NOT HISPANIC OR LATINO) [209]</v>
      </c>
      <c r="I5443" s="59" t="str">
        <f>VLOOKUP(B5443,Universe_Lookup!$B$2:$C$250,2,FALSE)</f>
        <v>Universe: People who are American Indian and Alaska Native alone, not Hispanic or Latino</v>
      </c>
      <c r="J5443" s="59" t="s">
        <v>2347</v>
      </c>
    </row>
    <row r="5444" spans="1:10" x14ac:dyDescent="0.2">
      <c r="A5444" s="73" t="s">
        <v>2676</v>
      </c>
      <c r="B5444" s="59" t="s">
        <v>6047</v>
      </c>
      <c r="C5444" s="59" t="s">
        <v>6064</v>
      </c>
      <c r="D5444" s="65">
        <v>32</v>
      </c>
      <c r="E5444" s="65" t="str">
        <f>VLOOKUP(D5444,Files_Lookup!$A$2:$B$45,2,FALSE)</f>
        <v>us000322020.dhc</v>
      </c>
      <c r="F5444" s="66">
        <v>9</v>
      </c>
      <c r="G5444" s="59">
        <f>VLOOKUP(_xlfn.CONCAT(TRIM(B5444)," - ",TRIM(D5444)),Sort_Order_Lookup!$C$1:$E$250,3,FALSE)</f>
        <v>1</v>
      </c>
      <c r="H5444" s="59" t="str">
        <f>VLOOKUP(B5444,Titles_Lookup!$B$2:$C$259,2,FALSE)</f>
        <v>SEX BY SINGLE-YEAR AGE (AMERICAN INDIAN AND ALASKA NATIVE ALONE, NOT HISPANIC OR LATINO) [209]</v>
      </c>
      <c r="I5444" s="59" t="str">
        <f>VLOOKUP(B5444,Universe_Lookup!$B$2:$C$250,2,FALSE)</f>
        <v>Universe: People who are American Indian and Alaska Native alone, not Hispanic or Latino</v>
      </c>
      <c r="J5444" s="59" t="s">
        <v>2349</v>
      </c>
    </row>
    <row r="5445" spans="1:10" x14ac:dyDescent="0.2">
      <c r="A5445" s="73" t="s">
        <v>2676</v>
      </c>
      <c r="B5445" s="59" t="s">
        <v>6047</v>
      </c>
      <c r="C5445" s="59" t="s">
        <v>6065</v>
      </c>
      <c r="D5445" s="65">
        <v>32</v>
      </c>
      <c r="E5445" s="65" t="str">
        <f>VLOOKUP(D5445,Files_Lookup!$A$2:$B$45,2,FALSE)</f>
        <v>us000322020.dhc</v>
      </c>
      <c r="F5445" s="66">
        <v>9</v>
      </c>
      <c r="G5445" s="59">
        <f>VLOOKUP(_xlfn.CONCAT(TRIM(B5445)," - ",TRIM(D5445)),Sort_Order_Lookup!$C$1:$E$250,3,FALSE)</f>
        <v>1</v>
      </c>
      <c r="H5445" s="59" t="str">
        <f>VLOOKUP(B5445,Titles_Lookup!$B$2:$C$259,2,FALSE)</f>
        <v>SEX BY SINGLE-YEAR AGE (AMERICAN INDIAN AND ALASKA NATIVE ALONE, NOT HISPANIC OR LATINO) [209]</v>
      </c>
      <c r="I5445" s="59" t="str">
        <f>VLOOKUP(B5445,Universe_Lookup!$B$2:$C$250,2,FALSE)</f>
        <v>Universe: People who are American Indian and Alaska Native alone, not Hispanic or Latino</v>
      </c>
      <c r="J5445" s="59" t="s">
        <v>2351</v>
      </c>
    </row>
    <row r="5446" spans="1:10" x14ac:dyDescent="0.2">
      <c r="A5446" s="73" t="s">
        <v>2676</v>
      </c>
      <c r="B5446" s="59" t="s">
        <v>6047</v>
      </c>
      <c r="C5446" s="59" t="s">
        <v>6066</v>
      </c>
      <c r="D5446" s="65">
        <v>32</v>
      </c>
      <c r="E5446" s="65" t="str">
        <f>VLOOKUP(D5446,Files_Lookup!$A$2:$B$45,2,FALSE)</f>
        <v>us000322020.dhc</v>
      </c>
      <c r="F5446" s="66">
        <v>9</v>
      </c>
      <c r="G5446" s="59">
        <f>VLOOKUP(_xlfn.CONCAT(TRIM(B5446)," - ",TRIM(D5446)),Sort_Order_Lookup!$C$1:$E$250,3,FALSE)</f>
        <v>1</v>
      </c>
      <c r="H5446" s="59" t="str">
        <f>VLOOKUP(B5446,Titles_Lookup!$B$2:$C$259,2,FALSE)</f>
        <v>SEX BY SINGLE-YEAR AGE (AMERICAN INDIAN AND ALASKA NATIVE ALONE, NOT HISPANIC OR LATINO) [209]</v>
      </c>
      <c r="I5446" s="59" t="str">
        <f>VLOOKUP(B5446,Universe_Lookup!$B$2:$C$250,2,FALSE)</f>
        <v>Universe: People who are American Indian and Alaska Native alone, not Hispanic or Latino</v>
      </c>
      <c r="J5446" s="59" t="s">
        <v>2353</v>
      </c>
    </row>
    <row r="5447" spans="1:10" x14ac:dyDescent="0.2">
      <c r="A5447" s="73" t="s">
        <v>2676</v>
      </c>
      <c r="B5447" s="59" t="s">
        <v>6047</v>
      </c>
      <c r="C5447" s="59" t="s">
        <v>6067</v>
      </c>
      <c r="D5447" s="65">
        <v>32</v>
      </c>
      <c r="E5447" s="65" t="str">
        <f>VLOOKUP(D5447,Files_Lookup!$A$2:$B$45,2,FALSE)</f>
        <v>us000322020.dhc</v>
      </c>
      <c r="F5447" s="66">
        <v>9</v>
      </c>
      <c r="G5447" s="59">
        <f>VLOOKUP(_xlfn.CONCAT(TRIM(B5447)," - ",TRIM(D5447)),Sort_Order_Lookup!$C$1:$E$250,3,FALSE)</f>
        <v>1</v>
      </c>
      <c r="H5447" s="59" t="str">
        <f>VLOOKUP(B5447,Titles_Lookup!$B$2:$C$259,2,FALSE)</f>
        <v>SEX BY SINGLE-YEAR AGE (AMERICAN INDIAN AND ALASKA NATIVE ALONE, NOT HISPANIC OR LATINO) [209]</v>
      </c>
      <c r="I5447" s="59" t="str">
        <f>VLOOKUP(B5447,Universe_Lookup!$B$2:$C$250,2,FALSE)</f>
        <v>Universe: People who are American Indian and Alaska Native alone, not Hispanic or Latino</v>
      </c>
      <c r="J5447" s="59" t="s">
        <v>2355</v>
      </c>
    </row>
    <row r="5448" spans="1:10" x14ac:dyDescent="0.2">
      <c r="A5448" s="73" t="s">
        <v>2676</v>
      </c>
      <c r="B5448" s="59" t="s">
        <v>6047</v>
      </c>
      <c r="C5448" s="59" t="s">
        <v>6068</v>
      </c>
      <c r="D5448" s="65">
        <v>32</v>
      </c>
      <c r="E5448" s="65" t="str">
        <f>VLOOKUP(D5448,Files_Lookup!$A$2:$B$45,2,FALSE)</f>
        <v>us000322020.dhc</v>
      </c>
      <c r="F5448" s="66">
        <v>9</v>
      </c>
      <c r="G5448" s="59">
        <f>VLOOKUP(_xlfn.CONCAT(TRIM(B5448)," - ",TRIM(D5448)),Sort_Order_Lookup!$C$1:$E$250,3,FALSE)</f>
        <v>1</v>
      </c>
      <c r="H5448" s="59" t="str">
        <f>VLOOKUP(B5448,Titles_Lookup!$B$2:$C$259,2,FALSE)</f>
        <v>SEX BY SINGLE-YEAR AGE (AMERICAN INDIAN AND ALASKA NATIVE ALONE, NOT HISPANIC OR LATINO) [209]</v>
      </c>
      <c r="I5448" s="59" t="str">
        <f>VLOOKUP(B5448,Universe_Lookup!$B$2:$C$250,2,FALSE)</f>
        <v>Universe: People who are American Indian and Alaska Native alone, not Hispanic or Latino</v>
      </c>
      <c r="J5448" s="59" t="s">
        <v>2357</v>
      </c>
    </row>
    <row r="5449" spans="1:10" x14ac:dyDescent="0.2">
      <c r="A5449" s="73" t="s">
        <v>2676</v>
      </c>
      <c r="B5449" s="59" t="s">
        <v>6047</v>
      </c>
      <c r="C5449" s="59" t="s">
        <v>6069</v>
      </c>
      <c r="D5449" s="65">
        <v>32</v>
      </c>
      <c r="E5449" s="65" t="str">
        <f>VLOOKUP(D5449,Files_Lookup!$A$2:$B$45,2,FALSE)</f>
        <v>us000322020.dhc</v>
      </c>
      <c r="F5449" s="66">
        <v>9</v>
      </c>
      <c r="G5449" s="59">
        <f>VLOOKUP(_xlfn.CONCAT(TRIM(B5449)," - ",TRIM(D5449)),Sort_Order_Lookup!$C$1:$E$250,3,FALSE)</f>
        <v>1</v>
      </c>
      <c r="H5449" s="59" t="str">
        <f>VLOOKUP(B5449,Titles_Lookup!$B$2:$C$259,2,FALSE)</f>
        <v>SEX BY SINGLE-YEAR AGE (AMERICAN INDIAN AND ALASKA NATIVE ALONE, NOT HISPANIC OR LATINO) [209]</v>
      </c>
      <c r="I5449" s="59" t="str">
        <f>VLOOKUP(B5449,Universe_Lookup!$B$2:$C$250,2,FALSE)</f>
        <v>Universe: People who are American Indian and Alaska Native alone, not Hispanic or Latino</v>
      </c>
      <c r="J5449" s="59" t="s">
        <v>2359</v>
      </c>
    </row>
    <row r="5450" spans="1:10" x14ac:dyDescent="0.2">
      <c r="A5450" s="73" t="s">
        <v>2676</v>
      </c>
      <c r="B5450" s="59" t="s">
        <v>6047</v>
      </c>
      <c r="C5450" s="59" t="s">
        <v>6070</v>
      </c>
      <c r="D5450" s="65">
        <v>32</v>
      </c>
      <c r="E5450" s="65" t="str">
        <f>VLOOKUP(D5450,Files_Lookup!$A$2:$B$45,2,FALSE)</f>
        <v>us000322020.dhc</v>
      </c>
      <c r="F5450" s="66">
        <v>9</v>
      </c>
      <c r="G5450" s="59">
        <f>VLOOKUP(_xlfn.CONCAT(TRIM(B5450)," - ",TRIM(D5450)),Sort_Order_Lookup!$C$1:$E$250,3,FALSE)</f>
        <v>1</v>
      </c>
      <c r="H5450" s="59" t="str">
        <f>VLOOKUP(B5450,Titles_Lookup!$B$2:$C$259,2,FALSE)</f>
        <v>SEX BY SINGLE-YEAR AGE (AMERICAN INDIAN AND ALASKA NATIVE ALONE, NOT HISPANIC OR LATINO) [209]</v>
      </c>
      <c r="I5450" s="59" t="str">
        <f>VLOOKUP(B5450,Universe_Lookup!$B$2:$C$250,2,FALSE)</f>
        <v>Universe: People who are American Indian and Alaska Native alone, not Hispanic or Latino</v>
      </c>
      <c r="J5450" s="59" t="s">
        <v>2361</v>
      </c>
    </row>
    <row r="5451" spans="1:10" x14ac:dyDescent="0.2">
      <c r="A5451" s="73" t="s">
        <v>2676</v>
      </c>
      <c r="B5451" s="59" t="s">
        <v>6047</v>
      </c>
      <c r="C5451" s="59" t="s">
        <v>6071</v>
      </c>
      <c r="D5451" s="65">
        <v>32</v>
      </c>
      <c r="E5451" s="65" t="str">
        <f>VLOOKUP(D5451,Files_Lookup!$A$2:$B$45,2,FALSE)</f>
        <v>us000322020.dhc</v>
      </c>
      <c r="F5451" s="66">
        <v>9</v>
      </c>
      <c r="G5451" s="59">
        <f>VLOOKUP(_xlfn.CONCAT(TRIM(B5451)," - ",TRIM(D5451)),Sort_Order_Lookup!$C$1:$E$250,3,FALSE)</f>
        <v>1</v>
      </c>
      <c r="H5451" s="59" t="str">
        <f>VLOOKUP(B5451,Titles_Lookup!$B$2:$C$259,2,FALSE)</f>
        <v>SEX BY SINGLE-YEAR AGE (AMERICAN INDIAN AND ALASKA NATIVE ALONE, NOT HISPANIC OR LATINO) [209]</v>
      </c>
      <c r="I5451" s="59" t="str">
        <f>VLOOKUP(B5451,Universe_Lookup!$B$2:$C$250,2,FALSE)</f>
        <v>Universe: People who are American Indian and Alaska Native alone, not Hispanic or Latino</v>
      </c>
      <c r="J5451" s="59" t="s">
        <v>480</v>
      </c>
    </row>
    <row r="5452" spans="1:10" x14ac:dyDescent="0.2">
      <c r="A5452" s="73" t="s">
        <v>2676</v>
      </c>
      <c r="B5452" s="59" t="s">
        <v>6047</v>
      </c>
      <c r="C5452" s="59" t="s">
        <v>6072</v>
      </c>
      <c r="D5452" s="65">
        <v>32</v>
      </c>
      <c r="E5452" s="65" t="str">
        <f>VLOOKUP(D5452,Files_Lookup!$A$2:$B$45,2,FALSE)</f>
        <v>us000322020.dhc</v>
      </c>
      <c r="F5452" s="66">
        <v>9</v>
      </c>
      <c r="G5452" s="59">
        <f>VLOOKUP(_xlfn.CONCAT(TRIM(B5452)," - ",TRIM(D5452)),Sort_Order_Lookup!$C$1:$E$250,3,FALSE)</f>
        <v>1</v>
      </c>
      <c r="H5452" s="59" t="str">
        <f>VLOOKUP(B5452,Titles_Lookup!$B$2:$C$259,2,FALSE)</f>
        <v>SEX BY SINGLE-YEAR AGE (AMERICAN INDIAN AND ALASKA NATIVE ALONE, NOT HISPANIC OR LATINO) [209]</v>
      </c>
      <c r="I5452" s="59" t="str">
        <f>VLOOKUP(B5452,Universe_Lookup!$B$2:$C$250,2,FALSE)</f>
        <v>Universe: People who are American Indian and Alaska Native alone, not Hispanic or Latino</v>
      </c>
      <c r="J5452" s="59" t="s">
        <v>482</v>
      </c>
    </row>
    <row r="5453" spans="1:10" x14ac:dyDescent="0.2">
      <c r="A5453" s="73" t="s">
        <v>2676</v>
      </c>
      <c r="B5453" s="59" t="s">
        <v>6047</v>
      </c>
      <c r="C5453" s="59" t="s">
        <v>6073</v>
      </c>
      <c r="D5453" s="65">
        <v>32</v>
      </c>
      <c r="E5453" s="65" t="str">
        <f>VLOOKUP(D5453,Files_Lookup!$A$2:$B$45,2,FALSE)</f>
        <v>us000322020.dhc</v>
      </c>
      <c r="F5453" s="66">
        <v>9</v>
      </c>
      <c r="G5453" s="59">
        <f>VLOOKUP(_xlfn.CONCAT(TRIM(B5453)," - ",TRIM(D5453)),Sort_Order_Lookup!$C$1:$E$250,3,FALSE)</f>
        <v>1</v>
      </c>
      <c r="H5453" s="59" t="str">
        <f>VLOOKUP(B5453,Titles_Lookup!$B$2:$C$259,2,FALSE)</f>
        <v>SEX BY SINGLE-YEAR AGE (AMERICAN INDIAN AND ALASKA NATIVE ALONE, NOT HISPANIC OR LATINO) [209]</v>
      </c>
      <c r="I5453" s="59" t="str">
        <f>VLOOKUP(B5453,Universe_Lookup!$B$2:$C$250,2,FALSE)</f>
        <v>Universe: People who are American Indian and Alaska Native alone, not Hispanic or Latino</v>
      </c>
      <c r="J5453" s="59" t="s">
        <v>3671</v>
      </c>
    </row>
    <row r="5454" spans="1:10" x14ac:dyDescent="0.2">
      <c r="A5454" s="73" t="s">
        <v>2676</v>
      </c>
      <c r="B5454" s="59" t="s">
        <v>6047</v>
      </c>
      <c r="C5454" s="59" t="s">
        <v>6074</v>
      </c>
      <c r="D5454" s="65">
        <v>32</v>
      </c>
      <c r="E5454" s="65" t="str">
        <f>VLOOKUP(D5454,Files_Lookup!$A$2:$B$45,2,FALSE)</f>
        <v>us000322020.dhc</v>
      </c>
      <c r="F5454" s="66">
        <v>9</v>
      </c>
      <c r="G5454" s="59">
        <f>VLOOKUP(_xlfn.CONCAT(TRIM(B5454)," - ",TRIM(D5454)),Sort_Order_Lookup!$C$1:$E$250,3,FALSE)</f>
        <v>1</v>
      </c>
      <c r="H5454" s="59" t="str">
        <f>VLOOKUP(B5454,Titles_Lookup!$B$2:$C$259,2,FALSE)</f>
        <v>SEX BY SINGLE-YEAR AGE (AMERICAN INDIAN AND ALASKA NATIVE ALONE, NOT HISPANIC OR LATINO) [209]</v>
      </c>
      <c r="I5454" s="59" t="str">
        <f>VLOOKUP(B5454,Universe_Lookup!$B$2:$C$250,2,FALSE)</f>
        <v>Universe: People who are American Indian and Alaska Native alone, not Hispanic or Latino</v>
      </c>
      <c r="J5454" s="59" t="s">
        <v>3673</v>
      </c>
    </row>
    <row r="5455" spans="1:10" x14ac:dyDescent="0.2">
      <c r="A5455" s="73" t="s">
        <v>2676</v>
      </c>
      <c r="B5455" s="59" t="s">
        <v>6047</v>
      </c>
      <c r="C5455" s="59" t="s">
        <v>6075</v>
      </c>
      <c r="D5455" s="65">
        <v>32</v>
      </c>
      <c r="E5455" s="65" t="str">
        <f>VLOOKUP(D5455,Files_Lookup!$A$2:$B$45,2,FALSE)</f>
        <v>us000322020.dhc</v>
      </c>
      <c r="F5455" s="66">
        <v>9</v>
      </c>
      <c r="G5455" s="59">
        <f>VLOOKUP(_xlfn.CONCAT(TRIM(B5455)," - ",TRIM(D5455)),Sort_Order_Lookup!$C$1:$E$250,3,FALSE)</f>
        <v>1</v>
      </c>
      <c r="H5455" s="59" t="str">
        <f>VLOOKUP(B5455,Titles_Lookup!$B$2:$C$259,2,FALSE)</f>
        <v>SEX BY SINGLE-YEAR AGE (AMERICAN INDIAN AND ALASKA NATIVE ALONE, NOT HISPANIC OR LATINO) [209]</v>
      </c>
      <c r="I5455" s="59" t="str">
        <f>VLOOKUP(B5455,Universe_Lookup!$B$2:$C$250,2,FALSE)</f>
        <v>Universe: People who are American Indian and Alaska Native alone, not Hispanic or Latino</v>
      </c>
      <c r="J5455" s="59" t="s">
        <v>3675</v>
      </c>
    </row>
    <row r="5456" spans="1:10" x14ac:dyDescent="0.2">
      <c r="A5456" s="73" t="s">
        <v>2676</v>
      </c>
      <c r="B5456" s="59" t="s">
        <v>6047</v>
      </c>
      <c r="C5456" s="59" t="s">
        <v>6076</v>
      </c>
      <c r="D5456" s="65">
        <v>32</v>
      </c>
      <c r="E5456" s="65" t="str">
        <f>VLOOKUP(D5456,Files_Lookup!$A$2:$B$45,2,FALSE)</f>
        <v>us000322020.dhc</v>
      </c>
      <c r="F5456" s="66">
        <v>9</v>
      </c>
      <c r="G5456" s="59">
        <f>VLOOKUP(_xlfn.CONCAT(TRIM(B5456)," - ",TRIM(D5456)),Sort_Order_Lookup!$C$1:$E$250,3,FALSE)</f>
        <v>1</v>
      </c>
      <c r="H5456" s="59" t="str">
        <f>VLOOKUP(B5456,Titles_Lookup!$B$2:$C$259,2,FALSE)</f>
        <v>SEX BY SINGLE-YEAR AGE (AMERICAN INDIAN AND ALASKA NATIVE ALONE, NOT HISPANIC OR LATINO) [209]</v>
      </c>
      <c r="I5456" s="59" t="str">
        <f>VLOOKUP(B5456,Universe_Lookup!$B$2:$C$250,2,FALSE)</f>
        <v>Universe: People who are American Indian and Alaska Native alone, not Hispanic or Latino</v>
      </c>
      <c r="J5456" s="59" t="s">
        <v>3677</v>
      </c>
    </row>
    <row r="5457" spans="1:10" x14ac:dyDescent="0.2">
      <c r="A5457" s="73" t="s">
        <v>2676</v>
      </c>
      <c r="B5457" s="59" t="s">
        <v>6047</v>
      </c>
      <c r="C5457" s="59" t="s">
        <v>6077</v>
      </c>
      <c r="D5457" s="65">
        <v>32</v>
      </c>
      <c r="E5457" s="65" t="str">
        <f>VLOOKUP(D5457,Files_Lookup!$A$2:$B$45,2,FALSE)</f>
        <v>us000322020.dhc</v>
      </c>
      <c r="F5457" s="66">
        <v>9</v>
      </c>
      <c r="G5457" s="59">
        <f>VLOOKUP(_xlfn.CONCAT(TRIM(B5457)," - ",TRIM(D5457)),Sort_Order_Lookup!$C$1:$E$250,3,FALSE)</f>
        <v>1</v>
      </c>
      <c r="H5457" s="59" t="str">
        <f>VLOOKUP(B5457,Titles_Lookup!$B$2:$C$259,2,FALSE)</f>
        <v>SEX BY SINGLE-YEAR AGE (AMERICAN INDIAN AND ALASKA NATIVE ALONE, NOT HISPANIC OR LATINO) [209]</v>
      </c>
      <c r="I5457" s="59" t="str">
        <f>VLOOKUP(B5457,Universe_Lookup!$B$2:$C$250,2,FALSE)</f>
        <v>Universe: People who are American Indian and Alaska Native alone, not Hispanic or Latino</v>
      </c>
      <c r="J5457" s="59" t="s">
        <v>3679</v>
      </c>
    </row>
    <row r="5458" spans="1:10" x14ac:dyDescent="0.2">
      <c r="A5458" s="73" t="s">
        <v>2676</v>
      </c>
      <c r="B5458" s="59" t="s">
        <v>6047</v>
      </c>
      <c r="C5458" s="59" t="s">
        <v>6078</v>
      </c>
      <c r="D5458" s="65">
        <v>32</v>
      </c>
      <c r="E5458" s="65" t="str">
        <f>VLOOKUP(D5458,Files_Lookup!$A$2:$B$45,2,FALSE)</f>
        <v>us000322020.dhc</v>
      </c>
      <c r="F5458" s="66">
        <v>9</v>
      </c>
      <c r="G5458" s="59">
        <f>VLOOKUP(_xlfn.CONCAT(TRIM(B5458)," - ",TRIM(D5458)),Sort_Order_Lookup!$C$1:$E$250,3,FALSE)</f>
        <v>1</v>
      </c>
      <c r="H5458" s="59" t="str">
        <f>VLOOKUP(B5458,Titles_Lookup!$B$2:$C$259,2,FALSE)</f>
        <v>SEX BY SINGLE-YEAR AGE (AMERICAN INDIAN AND ALASKA NATIVE ALONE, NOT HISPANIC OR LATINO) [209]</v>
      </c>
      <c r="I5458" s="59" t="str">
        <f>VLOOKUP(B5458,Universe_Lookup!$B$2:$C$250,2,FALSE)</f>
        <v>Universe: People who are American Indian and Alaska Native alone, not Hispanic or Latino</v>
      </c>
      <c r="J5458" s="59" t="s">
        <v>3681</v>
      </c>
    </row>
    <row r="5459" spans="1:10" x14ac:dyDescent="0.2">
      <c r="A5459" s="73" t="s">
        <v>2676</v>
      </c>
      <c r="B5459" s="59" t="s">
        <v>6047</v>
      </c>
      <c r="C5459" s="59" t="s">
        <v>6079</v>
      </c>
      <c r="D5459" s="65">
        <v>32</v>
      </c>
      <c r="E5459" s="65" t="str">
        <f>VLOOKUP(D5459,Files_Lookup!$A$2:$B$45,2,FALSE)</f>
        <v>us000322020.dhc</v>
      </c>
      <c r="F5459" s="66">
        <v>9</v>
      </c>
      <c r="G5459" s="59">
        <f>VLOOKUP(_xlfn.CONCAT(TRIM(B5459)," - ",TRIM(D5459)),Sort_Order_Lookup!$C$1:$E$250,3,FALSE)</f>
        <v>1</v>
      </c>
      <c r="H5459" s="59" t="str">
        <f>VLOOKUP(B5459,Titles_Lookup!$B$2:$C$259,2,FALSE)</f>
        <v>SEX BY SINGLE-YEAR AGE (AMERICAN INDIAN AND ALASKA NATIVE ALONE, NOT HISPANIC OR LATINO) [209]</v>
      </c>
      <c r="I5459" s="59" t="str">
        <f>VLOOKUP(B5459,Universe_Lookup!$B$2:$C$250,2,FALSE)</f>
        <v>Universe: People who are American Indian and Alaska Native alone, not Hispanic or Latino</v>
      </c>
      <c r="J5459" s="59" t="s">
        <v>3683</v>
      </c>
    </row>
    <row r="5460" spans="1:10" x14ac:dyDescent="0.2">
      <c r="A5460" s="73" t="s">
        <v>2676</v>
      </c>
      <c r="B5460" s="59" t="s">
        <v>6047</v>
      </c>
      <c r="C5460" s="59" t="s">
        <v>6080</v>
      </c>
      <c r="D5460" s="65">
        <v>32</v>
      </c>
      <c r="E5460" s="65" t="str">
        <f>VLOOKUP(D5460,Files_Lookup!$A$2:$B$45,2,FALSE)</f>
        <v>us000322020.dhc</v>
      </c>
      <c r="F5460" s="66">
        <v>9</v>
      </c>
      <c r="G5460" s="59">
        <f>VLOOKUP(_xlfn.CONCAT(TRIM(B5460)," - ",TRIM(D5460)),Sort_Order_Lookup!$C$1:$E$250,3,FALSE)</f>
        <v>1</v>
      </c>
      <c r="H5460" s="59" t="str">
        <f>VLOOKUP(B5460,Titles_Lookup!$B$2:$C$259,2,FALSE)</f>
        <v>SEX BY SINGLE-YEAR AGE (AMERICAN INDIAN AND ALASKA NATIVE ALONE, NOT HISPANIC OR LATINO) [209]</v>
      </c>
      <c r="I5460" s="59" t="str">
        <f>VLOOKUP(B5460,Universe_Lookup!$B$2:$C$250,2,FALSE)</f>
        <v>Universe: People who are American Indian and Alaska Native alone, not Hispanic or Latino</v>
      </c>
      <c r="J5460" s="59" t="s">
        <v>3685</v>
      </c>
    </row>
    <row r="5461" spans="1:10" x14ac:dyDescent="0.2">
      <c r="A5461" s="73" t="s">
        <v>2676</v>
      </c>
      <c r="B5461" s="59" t="s">
        <v>6047</v>
      </c>
      <c r="C5461" s="59" t="s">
        <v>6081</v>
      </c>
      <c r="D5461" s="65">
        <v>32</v>
      </c>
      <c r="E5461" s="65" t="str">
        <f>VLOOKUP(D5461,Files_Lookup!$A$2:$B$45,2,FALSE)</f>
        <v>us000322020.dhc</v>
      </c>
      <c r="F5461" s="66">
        <v>9</v>
      </c>
      <c r="G5461" s="59">
        <f>VLOOKUP(_xlfn.CONCAT(TRIM(B5461)," - ",TRIM(D5461)),Sort_Order_Lookup!$C$1:$E$250,3,FALSE)</f>
        <v>1</v>
      </c>
      <c r="H5461" s="59" t="str">
        <f>VLOOKUP(B5461,Titles_Lookup!$B$2:$C$259,2,FALSE)</f>
        <v>SEX BY SINGLE-YEAR AGE (AMERICAN INDIAN AND ALASKA NATIVE ALONE, NOT HISPANIC OR LATINO) [209]</v>
      </c>
      <c r="I5461" s="59" t="str">
        <f>VLOOKUP(B5461,Universe_Lookup!$B$2:$C$250,2,FALSE)</f>
        <v>Universe: People who are American Indian and Alaska Native alone, not Hispanic or Latino</v>
      </c>
      <c r="J5461" s="59" t="s">
        <v>3687</v>
      </c>
    </row>
    <row r="5462" spans="1:10" x14ac:dyDescent="0.2">
      <c r="A5462" s="73" t="s">
        <v>2676</v>
      </c>
      <c r="B5462" s="59" t="s">
        <v>6047</v>
      </c>
      <c r="C5462" s="59" t="s">
        <v>6082</v>
      </c>
      <c r="D5462" s="65">
        <v>32</v>
      </c>
      <c r="E5462" s="65" t="str">
        <f>VLOOKUP(D5462,Files_Lookup!$A$2:$B$45,2,FALSE)</f>
        <v>us000322020.dhc</v>
      </c>
      <c r="F5462" s="66">
        <v>9</v>
      </c>
      <c r="G5462" s="59">
        <f>VLOOKUP(_xlfn.CONCAT(TRIM(B5462)," - ",TRIM(D5462)),Sort_Order_Lookup!$C$1:$E$250,3,FALSE)</f>
        <v>1</v>
      </c>
      <c r="H5462" s="59" t="str">
        <f>VLOOKUP(B5462,Titles_Lookup!$B$2:$C$259,2,FALSE)</f>
        <v>SEX BY SINGLE-YEAR AGE (AMERICAN INDIAN AND ALASKA NATIVE ALONE, NOT HISPANIC OR LATINO) [209]</v>
      </c>
      <c r="I5462" s="59" t="str">
        <f>VLOOKUP(B5462,Universe_Lookup!$B$2:$C$250,2,FALSE)</f>
        <v>Universe: People who are American Indian and Alaska Native alone, not Hispanic or Latino</v>
      </c>
      <c r="J5462" s="59" t="s">
        <v>3689</v>
      </c>
    </row>
    <row r="5463" spans="1:10" x14ac:dyDescent="0.2">
      <c r="A5463" s="73" t="s">
        <v>2676</v>
      </c>
      <c r="B5463" s="59" t="s">
        <v>6047</v>
      </c>
      <c r="C5463" s="59" t="s">
        <v>6083</v>
      </c>
      <c r="D5463" s="65">
        <v>32</v>
      </c>
      <c r="E5463" s="65" t="str">
        <f>VLOOKUP(D5463,Files_Lookup!$A$2:$B$45,2,FALSE)</f>
        <v>us000322020.dhc</v>
      </c>
      <c r="F5463" s="66">
        <v>9</v>
      </c>
      <c r="G5463" s="59">
        <f>VLOOKUP(_xlfn.CONCAT(TRIM(B5463)," - ",TRIM(D5463)),Sort_Order_Lookup!$C$1:$E$250,3,FALSE)</f>
        <v>1</v>
      </c>
      <c r="H5463" s="59" t="str">
        <f>VLOOKUP(B5463,Titles_Lookup!$B$2:$C$259,2,FALSE)</f>
        <v>SEX BY SINGLE-YEAR AGE (AMERICAN INDIAN AND ALASKA NATIVE ALONE, NOT HISPANIC OR LATINO) [209]</v>
      </c>
      <c r="I5463" s="59" t="str">
        <f>VLOOKUP(B5463,Universe_Lookup!$B$2:$C$250,2,FALSE)</f>
        <v>Universe: People who are American Indian and Alaska Native alone, not Hispanic or Latino</v>
      </c>
      <c r="J5463" s="59" t="s">
        <v>3691</v>
      </c>
    </row>
    <row r="5464" spans="1:10" x14ac:dyDescent="0.2">
      <c r="A5464" s="73" t="s">
        <v>2676</v>
      </c>
      <c r="B5464" s="59" t="s">
        <v>6047</v>
      </c>
      <c r="C5464" s="59" t="s">
        <v>6084</v>
      </c>
      <c r="D5464" s="65">
        <v>32</v>
      </c>
      <c r="E5464" s="65" t="str">
        <f>VLOOKUP(D5464,Files_Lookup!$A$2:$B$45,2,FALSE)</f>
        <v>us000322020.dhc</v>
      </c>
      <c r="F5464" s="66">
        <v>9</v>
      </c>
      <c r="G5464" s="59">
        <f>VLOOKUP(_xlfn.CONCAT(TRIM(B5464)," - ",TRIM(D5464)),Sort_Order_Lookup!$C$1:$E$250,3,FALSE)</f>
        <v>1</v>
      </c>
      <c r="H5464" s="59" t="str">
        <f>VLOOKUP(B5464,Titles_Lookup!$B$2:$C$259,2,FALSE)</f>
        <v>SEX BY SINGLE-YEAR AGE (AMERICAN INDIAN AND ALASKA NATIVE ALONE, NOT HISPANIC OR LATINO) [209]</v>
      </c>
      <c r="I5464" s="59" t="str">
        <f>VLOOKUP(B5464,Universe_Lookup!$B$2:$C$250,2,FALSE)</f>
        <v>Universe: People who are American Indian and Alaska Native alone, not Hispanic or Latino</v>
      </c>
      <c r="J5464" s="59" t="s">
        <v>3693</v>
      </c>
    </row>
    <row r="5465" spans="1:10" x14ac:dyDescent="0.2">
      <c r="A5465" s="73" t="s">
        <v>2676</v>
      </c>
      <c r="B5465" s="59" t="s">
        <v>6047</v>
      </c>
      <c r="C5465" s="59" t="s">
        <v>6085</v>
      </c>
      <c r="D5465" s="65">
        <v>32</v>
      </c>
      <c r="E5465" s="65" t="str">
        <f>VLOOKUP(D5465,Files_Lookup!$A$2:$B$45,2,FALSE)</f>
        <v>us000322020.dhc</v>
      </c>
      <c r="F5465" s="66">
        <v>9</v>
      </c>
      <c r="G5465" s="59">
        <f>VLOOKUP(_xlfn.CONCAT(TRIM(B5465)," - ",TRIM(D5465)),Sort_Order_Lookup!$C$1:$E$250,3,FALSE)</f>
        <v>1</v>
      </c>
      <c r="H5465" s="59" t="str">
        <f>VLOOKUP(B5465,Titles_Lookup!$B$2:$C$259,2,FALSE)</f>
        <v>SEX BY SINGLE-YEAR AGE (AMERICAN INDIAN AND ALASKA NATIVE ALONE, NOT HISPANIC OR LATINO) [209]</v>
      </c>
      <c r="I5465" s="59" t="str">
        <f>VLOOKUP(B5465,Universe_Lookup!$B$2:$C$250,2,FALSE)</f>
        <v>Universe: People who are American Indian and Alaska Native alone, not Hispanic or Latino</v>
      </c>
      <c r="J5465" s="59" t="s">
        <v>3695</v>
      </c>
    </row>
    <row r="5466" spans="1:10" x14ac:dyDescent="0.2">
      <c r="A5466" s="73" t="s">
        <v>2676</v>
      </c>
      <c r="B5466" s="59" t="s">
        <v>6047</v>
      </c>
      <c r="C5466" s="59" t="s">
        <v>6086</v>
      </c>
      <c r="D5466" s="65">
        <v>32</v>
      </c>
      <c r="E5466" s="65" t="str">
        <f>VLOOKUP(D5466,Files_Lookup!$A$2:$B$45,2,FALSE)</f>
        <v>us000322020.dhc</v>
      </c>
      <c r="F5466" s="66">
        <v>9</v>
      </c>
      <c r="G5466" s="59">
        <f>VLOOKUP(_xlfn.CONCAT(TRIM(B5466)," - ",TRIM(D5466)),Sort_Order_Lookup!$C$1:$E$250,3,FALSE)</f>
        <v>1</v>
      </c>
      <c r="H5466" s="59" t="str">
        <f>VLOOKUP(B5466,Titles_Lookup!$B$2:$C$259,2,FALSE)</f>
        <v>SEX BY SINGLE-YEAR AGE (AMERICAN INDIAN AND ALASKA NATIVE ALONE, NOT HISPANIC OR LATINO) [209]</v>
      </c>
      <c r="I5466" s="59" t="str">
        <f>VLOOKUP(B5466,Universe_Lookup!$B$2:$C$250,2,FALSE)</f>
        <v>Universe: People who are American Indian and Alaska Native alone, not Hispanic or Latino</v>
      </c>
      <c r="J5466" s="59" t="s">
        <v>3697</v>
      </c>
    </row>
    <row r="5467" spans="1:10" x14ac:dyDescent="0.2">
      <c r="A5467" s="73" t="s">
        <v>2676</v>
      </c>
      <c r="B5467" s="59" t="s">
        <v>6047</v>
      </c>
      <c r="C5467" s="59" t="s">
        <v>6087</v>
      </c>
      <c r="D5467" s="65">
        <v>32</v>
      </c>
      <c r="E5467" s="65" t="str">
        <f>VLOOKUP(D5467,Files_Lookup!$A$2:$B$45,2,FALSE)</f>
        <v>us000322020.dhc</v>
      </c>
      <c r="F5467" s="66">
        <v>9</v>
      </c>
      <c r="G5467" s="59">
        <f>VLOOKUP(_xlfn.CONCAT(TRIM(B5467)," - ",TRIM(D5467)),Sort_Order_Lookup!$C$1:$E$250,3,FALSE)</f>
        <v>1</v>
      </c>
      <c r="H5467" s="59" t="str">
        <f>VLOOKUP(B5467,Titles_Lookup!$B$2:$C$259,2,FALSE)</f>
        <v>SEX BY SINGLE-YEAR AGE (AMERICAN INDIAN AND ALASKA NATIVE ALONE, NOT HISPANIC OR LATINO) [209]</v>
      </c>
      <c r="I5467" s="59" t="str">
        <f>VLOOKUP(B5467,Universe_Lookup!$B$2:$C$250,2,FALSE)</f>
        <v>Universe: People who are American Indian and Alaska Native alone, not Hispanic or Latino</v>
      </c>
      <c r="J5467" s="59" t="s">
        <v>3699</v>
      </c>
    </row>
    <row r="5468" spans="1:10" x14ac:dyDescent="0.2">
      <c r="A5468" s="73" t="s">
        <v>2676</v>
      </c>
      <c r="B5468" s="59" t="s">
        <v>6047</v>
      </c>
      <c r="C5468" s="59" t="s">
        <v>6088</v>
      </c>
      <c r="D5468" s="65">
        <v>32</v>
      </c>
      <c r="E5468" s="65" t="str">
        <f>VLOOKUP(D5468,Files_Lookup!$A$2:$B$45,2,FALSE)</f>
        <v>us000322020.dhc</v>
      </c>
      <c r="F5468" s="66">
        <v>9</v>
      </c>
      <c r="G5468" s="59">
        <f>VLOOKUP(_xlfn.CONCAT(TRIM(B5468)," - ",TRIM(D5468)),Sort_Order_Lookup!$C$1:$E$250,3,FALSE)</f>
        <v>1</v>
      </c>
      <c r="H5468" s="59" t="str">
        <f>VLOOKUP(B5468,Titles_Lookup!$B$2:$C$259,2,FALSE)</f>
        <v>SEX BY SINGLE-YEAR AGE (AMERICAN INDIAN AND ALASKA NATIVE ALONE, NOT HISPANIC OR LATINO) [209]</v>
      </c>
      <c r="I5468" s="59" t="str">
        <f>VLOOKUP(B5468,Universe_Lookup!$B$2:$C$250,2,FALSE)</f>
        <v>Universe: People who are American Indian and Alaska Native alone, not Hispanic or Latino</v>
      </c>
      <c r="J5468" s="59" t="s">
        <v>3701</v>
      </c>
    </row>
    <row r="5469" spans="1:10" x14ac:dyDescent="0.2">
      <c r="A5469" s="73" t="s">
        <v>2676</v>
      </c>
      <c r="B5469" s="59" t="s">
        <v>6047</v>
      </c>
      <c r="C5469" s="59" t="s">
        <v>6089</v>
      </c>
      <c r="D5469" s="65">
        <v>32</v>
      </c>
      <c r="E5469" s="65" t="str">
        <f>VLOOKUP(D5469,Files_Lookup!$A$2:$B$45,2,FALSE)</f>
        <v>us000322020.dhc</v>
      </c>
      <c r="F5469" s="66">
        <v>9</v>
      </c>
      <c r="G5469" s="59">
        <f>VLOOKUP(_xlfn.CONCAT(TRIM(B5469)," - ",TRIM(D5469)),Sort_Order_Lookup!$C$1:$E$250,3,FALSE)</f>
        <v>1</v>
      </c>
      <c r="H5469" s="59" t="str">
        <f>VLOOKUP(B5469,Titles_Lookup!$B$2:$C$259,2,FALSE)</f>
        <v>SEX BY SINGLE-YEAR AGE (AMERICAN INDIAN AND ALASKA NATIVE ALONE, NOT HISPANIC OR LATINO) [209]</v>
      </c>
      <c r="I5469" s="59" t="str">
        <f>VLOOKUP(B5469,Universe_Lookup!$B$2:$C$250,2,FALSE)</f>
        <v>Universe: People who are American Indian and Alaska Native alone, not Hispanic or Latino</v>
      </c>
      <c r="J5469" s="59" t="s">
        <v>3703</v>
      </c>
    </row>
    <row r="5470" spans="1:10" x14ac:dyDescent="0.2">
      <c r="A5470" s="73" t="s">
        <v>2676</v>
      </c>
      <c r="B5470" s="59" t="s">
        <v>6047</v>
      </c>
      <c r="C5470" s="59" t="s">
        <v>6090</v>
      </c>
      <c r="D5470" s="65">
        <v>32</v>
      </c>
      <c r="E5470" s="65" t="str">
        <f>VLOOKUP(D5470,Files_Lookup!$A$2:$B$45,2,FALSE)</f>
        <v>us000322020.dhc</v>
      </c>
      <c r="F5470" s="66">
        <v>9</v>
      </c>
      <c r="G5470" s="59">
        <f>VLOOKUP(_xlfn.CONCAT(TRIM(B5470)," - ",TRIM(D5470)),Sort_Order_Lookup!$C$1:$E$250,3,FALSE)</f>
        <v>1</v>
      </c>
      <c r="H5470" s="59" t="str">
        <f>VLOOKUP(B5470,Titles_Lookup!$B$2:$C$259,2,FALSE)</f>
        <v>SEX BY SINGLE-YEAR AGE (AMERICAN INDIAN AND ALASKA NATIVE ALONE, NOT HISPANIC OR LATINO) [209]</v>
      </c>
      <c r="I5470" s="59" t="str">
        <f>VLOOKUP(B5470,Universe_Lookup!$B$2:$C$250,2,FALSE)</f>
        <v>Universe: People who are American Indian and Alaska Native alone, not Hispanic or Latino</v>
      </c>
      <c r="J5470" s="59" t="s">
        <v>3705</v>
      </c>
    </row>
    <row r="5471" spans="1:10" x14ac:dyDescent="0.2">
      <c r="A5471" s="73" t="s">
        <v>2676</v>
      </c>
      <c r="B5471" s="59" t="s">
        <v>6047</v>
      </c>
      <c r="C5471" s="59" t="s">
        <v>6091</v>
      </c>
      <c r="D5471" s="65">
        <v>32</v>
      </c>
      <c r="E5471" s="65" t="str">
        <f>VLOOKUP(D5471,Files_Lookup!$A$2:$B$45,2,FALSE)</f>
        <v>us000322020.dhc</v>
      </c>
      <c r="F5471" s="66">
        <v>9</v>
      </c>
      <c r="G5471" s="59">
        <f>VLOOKUP(_xlfn.CONCAT(TRIM(B5471)," - ",TRIM(D5471)),Sort_Order_Lookup!$C$1:$E$250,3,FALSE)</f>
        <v>1</v>
      </c>
      <c r="H5471" s="59" t="str">
        <f>VLOOKUP(B5471,Titles_Lookup!$B$2:$C$259,2,FALSE)</f>
        <v>SEX BY SINGLE-YEAR AGE (AMERICAN INDIAN AND ALASKA NATIVE ALONE, NOT HISPANIC OR LATINO) [209]</v>
      </c>
      <c r="I5471" s="59" t="str">
        <f>VLOOKUP(B5471,Universe_Lookup!$B$2:$C$250,2,FALSE)</f>
        <v>Universe: People who are American Indian and Alaska Native alone, not Hispanic or Latino</v>
      </c>
      <c r="J5471" s="59" t="s">
        <v>3707</v>
      </c>
    </row>
    <row r="5472" spans="1:10" x14ac:dyDescent="0.2">
      <c r="A5472" s="73" t="s">
        <v>2676</v>
      </c>
      <c r="B5472" s="59" t="s">
        <v>6047</v>
      </c>
      <c r="C5472" s="59" t="s">
        <v>6092</v>
      </c>
      <c r="D5472" s="65">
        <v>32</v>
      </c>
      <c r="E5472" s="65" t="str">
        <f>VLOOKUP(D5472,Files_Lookup!$A$2:$B$45,2,FALSE)</f>
        <v>us000322020.dhc</v>
      </c>
      <c r="F5472" s="66">
        <v>9</v>
      </c>
      <c r="G5472" s="59">
        <f>VLOOKUP(_xlfn.CONCAT(TRIM(B5472)," - ",TRIM(D5472)),Sort_Order_Lookup!$C$1:$E$250,3,FALSE)</f>
        <v>1</v>
      </c>
      <c r="H5472" s="59" t="str">
        <f>VLOOKUP(B5472,Titles_Lookup!$B$2:$C$259,2,FALSE)</f>
        <v>SEX BY SINGLE-YEAR AGE (AMERICAN INDIAN AND ALASKA NATIVE ALONE, NOT HISPANIC OR LATINO) [209]</v>
      </c>
      <c r="I5472" s="59" t="str">
        <f>VLOOKUP(B5472,Universe_Lookup!$B$2:$C$250,2,FALSE)</f>
        <v>Universe: People who are American Indian and Alaska Native alone, not Hispanic or Latino</v>
      </c>
      <c r="J5472" s="59" t="s">
        <v>3709</v>
      </c>
    </row>
    <row r="5473" spans="1:10" x14ac:dyDescent="0.2">
      <c r="A5473" s="73" t="s">
        <v>2676</v>
      </c>
      <c r="B5473" s="59" t="s">
        <v>6047</v>
      </c>
      <c r="C5473" s="59" t="s">
        <v>6093</v>
      </c>
      <c r="D5473" s="65">
        <v>32</v>
      </c>
      <c r="E5473" s="65" t="str">
        <f>VLOOKUP(D5473,Files_Lookup!$A$2:$B$45,2,FALSE)</f>
        <v>us000322020.dhc</v>
      </c>
      <c r="F5473" s="66">
        <v>9</v>
      </c>
      <c r="G5473" s="59">
        <f>VLOOKUP(_xlfn.CONCAT(TRIM(B5473)," - ",TRIM(D5473)),Sort_Order_Lookup!$C$1:$E$250,3,FALSE)</f>
        <v>1</v>
      </c>
      <c r="H5473" s="59" t="str">
        <f>VLOOKUP(B5473,Titles_Lookup!$B$2:$C$259,2,FALSE)</f>
        <v>SEX BY SINGLE-YEAR AGE (AMERICAN INDIAN AND ALASKA NATIVE ALONE, NOT HISPANIC OR LATINO) [209]</v>
      </c>
      <c r="I5473" s="59" t="str">
        <f>VLOOKUP(B5473,Universe_Lookup!$B$2:$C$250,2,FALSE)</f>
        <v>Universe: People who are American Indian and Alaska Native alone, not Hispanic or Latino</v>
      </c>
      <c r="J5473" s="59" t="s">
        <v>3711</v>
      </c>
    </row>
    <row r="5474" spans="1:10" x14ac:dyDescent="0.2">
      <c r="A5474" s="73" t="s">
        <v>2676</v>
      </c>
      <c r="B5474" s="59" t="s">
        <v>6047</v>
      </c>
      <c r="C5474" s="59" t="s">
        <v>6094</v>
      </c>
      <c r="D5474" s="65">
        <v>32</v>
      </c>
      <c r="E5474" s="65" t="str">
        <f>VLOOKUP(D5474,Files_Lookup!$A$2:$B$45,2,FALSE)</f>
        <v>us000322020.dhc</v>
      </c>
      <c r="F5474" s="66">
        <v>9</v>
      </c>
      <c r="G5474" s="59">
        <f>VLOOKUP(_xlfn.CONCAT(TRIM(B5474)," - ",TRIM(D5474)),Sort_Order_Lookup!$C$1:$E$250,3,FALSE)</f>
        <v>1</v>
      </c>
      <c r="H5474" s="59" t="str">
        <f>VLOOKUP(B5474,Titles_Lookup!$B$2:$C$259,2,FALSE)</f>
        <v>SEX BY SINGLE-YEAR AGE (AMERICAN INDIAN AND ALASKA NATIVE ALONE, NOT HISPANIC OR LATINO) [209]</v>
      </c>
      <c r="I5474" s="59" t="str">
        <f>VLOOKUP(B5474,Universe_Lookup!$B$2:$C$250,2,FALSE)</f>
        <v>Universe: People who are American Indian and Alaska Native alone, not Hispanic or Latino</v>
      </c>
      <c r="J5474" s="59" t="s">
        <v>3713</v>
      </c>
    </row>
    <row r="5475" spans="1:10" x14ac:dyDescent="0.2">
      <c r="A5475" s="73" t="s">
        <v>2676</v>
      </c>
      <c r="B5475" s="59" t="s">
        <v>6047</v>
      </c>
      <c r="C5475" s="59" t="s">
        <v>6095</v>
      </c>
      <c r="D5475" s="65">
        <v>32</v>
      </c>
      <c r="E5475" s="65" t="str">
        <f>VLOOKUP(D5475,Files_Lookup!$A$2:$B$45,2,FALSE)</f>
        <v>us000322020.dhc</v>
      </c>
      <c r="F5475" s="66">
        <v>9</v>
      </c>
      <c r="G5475" s="59">
        <f>VLOOKUP(_xlfn.CONCAT(TRIM(B5475)," - ",TRIM(D5475)),Sort_Order_Lookup!$C$1:$E$250,3,FALSE)</f>
        <v>1</v>
      </c>
      <c r="H5475" s="59" t="str">
        <f>VLOOKUP(B5475,Titles_Lookup!$B$2:$C$259,2,FALSE)</f>
        <v>SEX BY SINGLE-YEAR AGE (AMERICAN INDIAN AND ALASKA NATIVE ALONE, NOT HISPANIC OR LATINO) [209]</v>
      </c>
      <c r="I5475" s="59" t="str">
        <f>VLOOKUP(B5475,Universe_Lookup!$B$2:$C$250,2,FALSE)</f>
        <v>Universe: People who are American Indian and Alaska Native alone, not Hispanic or Latino</v>
      </c>
      <c r="J5475" s="59" t="s">
        <v>3715</v>
      </c>
    </row>
    <row r="5476" spans="1:10" x14ac:dyDescent="0.2">
      <c r="A5476" s="73" t="s">
        <v>2676</v>
      </c>
      <c r="B5476" s="59" t="s">
        <v>6047</v>
      </c>
      <c r="C5476" s="59" t="s">
        <v>6096</v>
      </c>
      <c r="D5476" s="65">
        <v>32</v>
      </c>
      <c r="E5476" s="65" t="str">
        <f>VLOOKUP(D5476,Files_Lookup!$A$2:$B$45,2,FALSE)</f>
        <v>us000322020.dhc</v>
      </c>
      <c r="F5476" s="66">
        <v>9</v>
      </c>
      <c r="G5476" s="59">
        <f>VLOOKUP(_xlfn.CONCAT(TRIM(B5476)," - ",TRIM(D5476)),Sort_Order_Lookup!$C$1:$E$250,3,FALSE)</f>
        <v>1</v>
      </c>
      <c r="H5476" s="59" t="str">
        <f>VLOOKUP(B5476,Titles_Lookup!$B$2:$C$259,2,FALSE)</f>
        <v>SEX BY SINGLE-YEAR AGE (AMERICAN INDIAN AND ALASKA NATIVE ALONE, NOT HISPANIC OR LATINO) [209]</v>
      </c>
      <c r="I5476" s="59" t="str">
        <f>VLOOKUP(B5476,Universe_Lookup!$B$2:$C$250,2,FALSE)</f>
        <v>Universe: People who are American Indian and Alaska Native alone, not Hispanic or Latino</v>
      </c>
      <c r="J5476" s="59" t="s">
        <v>3717</v>
      </c>
    </row>
    <row r="5477" spans="1:10" x14ac:dyDescent="0.2">
      <c r="A5477" s="73" t="s">
        <v>2676</v>
      </c>
      <c r="B5477" s="59" t="s">
        <v>6047</v>
      </c>
      <c r="C5477" s="59" t="s">
        <v>6097</v>
      </c>
      <c r="D5477" s="65">
        <v>32</v>
      </c>
      <c r="E5477" s="65" t="str">
        <f>VLOOKUP(D5477,Files_Lookup!$A$2:$B$45,2,FALSE)</f>
        <v>us000322020.dhc</v>
      </c>
      <c r="F5477" s="66">
        <v>9</v>
      </c>
      <c r="G5477" s="59">
        <f>VLOOKUP(_xlfn.CONCAT(TRIM(B5477)," - ",TRIM(D5477)),Sort_Order_Lookup!$C$1:$E$250,3,FALSE)</f>
        <v>1</v>
      </c>
      <c r="H5477" s="59" t="str">
        <f>VLOOKUP(B5477,Titles_Lookup!$B$2:$C$259,2,FALSE)</f>
        <v>SEX BY SINGLE-YEAR AGE (AMERICAN INDIAN AND ALASKA NATIVE ALONE, NOT HISPANIC OR LATINO) [209]</v>
      </c>
      <c r="I5477" s="59" t="str">
        <f>VLOOKUP(B5477,Universe_Lookup!$B$2:$C$250,2,FALSE)</f>
        <v>Universe: People who are American Indian and Alaska Native alone, not Hispanic or Latino</v>
      </c>
      <c r="J5477" s="59" t="s">
        <v>3719</v>
      </c>
    </row>
    <row r="5478" spans="1:10" x14ac:dyDescent="0.2">
      <c r="A5478" s="73" t="s">
        <v>2676</v>
      </c>
      <c r="B5478" s="59" t="s">
        <v>6047</v>
      </c>
      <c r="C5478" s="59" t="s">
        <v>6098</v>
      </c>
      <c r="D5478" s="65">
        <v>32</v>
      </c>
      <c r="E5478" s="65" t="str">
        <f>VLOOKUP(D5478,Files_Lookup!$A$2:$B$45,2,FALSE)</f>
        <v>us000322020.dhc</v>
      </c>
      <c r="F5478" s="66">
        <v>9</v>
      </c>
      <c r="G5478" s="59">
        <f>VLOOKUP(_xlfn.CONCAT(TRIM(B5478)," - ",TRIM(D5478)),Sort_Order_Lookup!$C$1:$E$250,3,FALSE)</f>
        <v>1</v>
      </c>
      <c r="H5478" s="59" t="str">
        <f>VLOOKUP(B5478,Titles_Lookup!$B$2:$C$259,2,FALSE)</f>
        <v>SEX BY SINGLE-YEAR AGE (AMERICAN INDIAN AND ALASKA NATIVE ALONE, NOT HISPANIC OR LATINO) [209]</v>
      </c>
      <c r="I5478" s="59" t="str">
        <f>VLOOKUP(B5478,Universe_Lookup!$B$2:$C$250,2,FALSE)</f>
        <v>Universe: People who are American Indian and Alaska Native alone, not Hispanic or Latino</v>
      </c>
      <c r="J5478" s="59" t="s">
        <v>3721</v>
      </c>
    </row>
    <row r="5479" spans="1:10" x14ac:dyDescent="0.2">
      <c r="A5479" s="73" t="s">
        <v>2676</v>
      </c>
      <c r="B5479" s="59" t="s">
        <v>6047</v>
      </c>
      <c r="C5479" s="59" t="s">
        <v>6099</v>
      </c>
      <c r="D5479" s="65">
        <v>32</v>
      </c>
      <c r="E5479" s="65" t="str">
        <f>VLOOKUP(D5479,Files_Lookup!$A$2:$B$45,2,FALSE)</f>
        <v>us000322020.dhc</v>
      </c>
      <c r="F5479" s="66">
        <v>9</v>
      </c>
      <c r="G5479" s="59">
        <f>VLOOKUP(_xlfn.CONCAT(TRIM(B5479)," - ",TRIM(D5479)),Sort_Order_Lookup!$C$1:$E$250,3,FALSE)</f>
        <v>1</v>
      </c>
      <c r="H5479" s="59" t="str">
        <f>VLOOKUP(B5479,Titles_Lookup!$B$2:$C$259,2,FALSE)</f>
        <v>SEX BY SINGLE-YEAR AGE (AMERICAN INDIAN AND ALASKA NATIVE ALONE, NOT HISPANIC OR LATINO) [209]</v>
      </c>
      <c r="I5479" s="59" t="str">
        <f>VLOOKUP(B5479,Universe_Lookup!$B$2:$C$250,2,FALSE)</f>
        <v>Universe: People who are American Indian and Alaska Native alone, not Hispanic or Latino</v>
      </c>
      <c r="J5479" s="59" t="s">
        <v>3723</v>
      </c>
    </row>
    <row r="5480" spans="1:10" x14ac:dyDescent="0.2">
      <c r="A5480" s="73" t="s">
        <v>2676</v>
      </c>
      <c r="B5480" s="59" t="s">
        <v>6047</v>
      </c>
      <c r="C5480" s="59" t="s">
        <v>6100</v>
      </c>
      <c r="D5480" s="65">
        <v>32</v>
      </c>
      <c r="E5480" s="65" t="str">
        <f>VLOOKUP(D5480,Files_Lookup!$A$2:$B$45,2,FALSE)</f>
        <v>us000322020.dhc</v>
      </c>
      <c r="F5480" s="66">
        <v>9</v>
      </c>
      <c r="G5480" s="59">
        <f>VLOOKUP(_xlfn.CONCAT(TRIM(B5480)," - ",TRIM(D5480)),Sort_Order_Lookup!$C$1:$E$250,3,FALSE)</f>
        <v>1</v>
      </c>
      <c r="H5480" s="59" t="str">
        <f>VLOOKUP(B5480,Titles_Lookup!$B$2:$C$259,2,FALSE)</f>
        <v>SEX BY SINGLE-YEAR AGE (AMERICAN INDIAN AND ALASKA NATIVE ALONE, NOT HISPANIC OR LATINO) [209]</v>
      </c>
      <c r="I5480" s="59" t="str">
        <f>VLOOKUP(B5480,Universe_Lookup!$B$2:$C$250,2,FALSE)</f>
        <v>Universe: People who are American Indian and Alaska Native alone, not Hispanic or Latino</v>
      </c>
      <c r="J5480" s="59" t="s">
        <v>3725</v>
      </c>
    </row>
    <row r="5481" spans="1:10" x14ac:dyDescent="0.2">
      <c r="A5481" s="73" t="s">
        <v>2676</v>
      </c>
      <c r="B5481" s="59" t="s">
        <v>6047</v>
      </c>
      <c r="C5481" s="59" t="s">
        <v>6101</v>
      </c>
      <c r="D5481" s="65">
        <v>32</v>
      </c>
      <c r="E5481" s="65" t="str">
        <f>VLOOKUP(D5481,Files_Lookup!$A$2:$B$45,2,FALSE)</f>
        <v>us000322020.dhc</v>
      </c>
      <c r="F5481" s="66">
        <v>9</v>
      </c>
      <c r="G5481" s="59">
        <f>VLOOKUP(_xlfn.CONCAT(TRIM(B5481)," - ",TRIM(D5481)),Sort_Order_Lookup!$C$1:$E$250,3,FALSE)</f>
        <v>1</v>
      </c>
      <c r="H5481" s="59" t="str">
        <f>VLOOKUP(B5481,Titles_Lookup!$B$2:$C$259,2,FALSE)</f>
        <v>SEX BY SINGLE-YEAR AGE (AMERICAN INDIAN AND ALASKA NATIVE ALONE, NOT HISPANIC OR LATINO) [209]</v>
      </c>
      <c r="I5481" s="59" t="str">
        <f>VLOOKUP(B5481,Universe_Lookup!$B$2:$C$250,2,FALSE)</f>
        <v>Universe: People who are American Indian and Alaska Native alone, not Hispanic or Latino</v>
      </c>
      <c r="J5481" s="59" t="s">
        <v>3727</v>
      </c>
    </row>
    <row r="5482" spans="1:10" x14ac:dyDescent="0.2">
      <c r="A5482" s="73" t="s">
        <v>2676</v>
      </c>
      <c r="B5482" s="59" t="s">
        <v>6047</v>
      </c>
      <c r="C5482" s="59" t="s">
        <v>6102</v>
      </c>
      <c r="D5482" s="65">
        <v>32</v>
      </c>
      <c r="E5482" s="65" t="str">
        <f>VLOOKUP(D5482,Files_Lookup!$A$2:$B$45,2,FALSE)</f>
        <v>us000322020.dhc</v>
      </c>
      <c r="F5482" s="66">
        <v>9</v>
      </c>
      <c r="G5482" s="59">
        <f>VLOOKUP(_xlfn.CONCAT(TRIM(B5482)," - ",TRIM(D5482)),Sort_Order_Lookup!$C$1:$E$250,3,FALSE)</f>
        <v>1</v>
      </c>
      <c r="H5482" s="59" t="str">
        <f>VLOOKUP(B5482,Titles_Lookup!$B$2:$C$259,2,FALSE)</f>
        <v>SEX BY SINGLE-YEAR AGE (AMERICAN INDIAN AND ALASKA NATIVE ALONE, NOT HISPANIC OR LATINO) [209]</v>
      </c>
      <c r="I5482" s="59" t="str">
        <f>VLOOKUP(B5482,Universe_Lookup!$B$2:$C$250,2,FALSE)</f>
        <v>Universe: People who are American Indian and Alaska Native alone, not Hispanic or Latino</v>
      </c>
      <c r="J5482" s="59" t="s">
        <v>3729</v>
      </c>
    </row>
    <row r="5483" spans="1:10" x14ac:dyDescent="0.2">
      <c r="A5483" s="73" t="s">
        <v>2676</v>
      </c>
      <c r="B5483" s="59" t="s">
        <v>6047</v>
      </c>
      <c r="C5483" s="59" t="s">
        <v>6103</v>
      </c>
      <c r="D5483" s="65">
        <v>32</v>
      </c>
      <c r="E5483" s="65" t="str">
        <f>VLOOKUP(D5483,Files_Lookup!$A$2:$B$45,2,FALSE)</f>
        <v>us000322020.dhc</v>
      </c>
      <c r="F5483" s="66">
        <v>9</v>
      </c>
      <c r="G5483" s="59">
        <f>VLOOKUP(_xlfn.CONCAT(TRIM(B5483)," - ",TRIM(D5483)),Sort_Order_Lookup!$C$1:$E$250,3,FALSE)</f>
        <v>1</v>
      </c>
      <c r="H5483" s="59" t="str">
        <f>VLOOKUP(B5483,Titles_Lookup!$B$2:$C$259,2,FALSE)</f>
        <v>SEX BY SINGLE-YEAR AGE (AMERICAN INDIAN AND ALASKA NATIVE ALONE, NOT HISPANIC OR LATINO) [209]</v>
      </c>
      <c r="I5483" s="59" t="str">
        <f>VLOOKUP(B5483,Universe_Lookup!$B$2:$C$250,2,FALSE)</f>
        <v>Universe: People who are American Indian and Alaska Native alone, not Hispanic or Latino</v>
      </c>
      <c r="J5483" s="59" t="s">
        <v>3731</v>
      </c>
    </row>
    <row r="5484" spans="1:10" x14ac:dyDescent="0.2">
      <c r="A5484" s="73" t="s">
        <v>2676</v>
      </c>
      <c r="B5484" s="59" t="s">
        <v>6047</v>
      </c>
      <c r="C5484" s="59" t="s">
        <v>6104</v>
      </c>
      <c r="D5484" s="65">
        <v>32</v>
      </c>
      <c r="E5484" s="65" t="str">
        <f>VLOOKUP(D5484,Files_Lookup!$A$2:$B$45,2,FALSE)</f>
        <v>us000322020.dhc</v>
      </c>
      <c r="F5484" s="66">
        <v>9</v>
      </c>
      <c r="G5484" s="59">
        <f>VLOOKUP(_xlfn.CONCAT(TRIM(B5484)," - ",TRIM(D5484)),Sort_Order_Lookup!$C$1:$E$250,3,FALSE)</f>
        <v>1</v>
      </c>
      <c r="H5484" s="59" t="str">
        <f>VLOOKUP(B5484,Titles_Lookup!$B$2:$C$259,2,FALSE)</f>
        <v>SEX BY SINGLE-YEAR AGE (AMERICAN INDIAN AND ALASKA NATIVE ALONE, NOT HISPANIC OR LATINO) [209]</v>
      </c>
      <c r="I5484" s="59" t="str">
        <f>VLOOKUP(B5484,Universe_Lookup!$B$2:$C$250,2,FALSE)</f>
        <v>Universe: People who are American Indian and Alaska Native alone, not Hispanic or Latino</v>
      </c>
      <c r="J5484" s="59" t="s">
        <v>3733</v>
      </c>
    </row>
    <row r="5485" spans="1:10" x14ac:dyDescent="0.2">
      <c r="A5485" s="73" t="s">
        <v>2676</v>
      </c>
      <c r="B5485" s="59" t="s">
        <v>6047</v>
      </c>
      <c r="C5485" s="59" t="s">
        <v>6105</v>
      </c>
      <c r="D5485" s="65">
        <v>32</v>
      </c>
      <c r="E5485" s="65" t="str">
        <f>VLOOKUP(D5485,Files_Lookup!$A$2:$B$45,2,FALSE)</f>
        <v>us000322020.dhc</v>
      </c>
      <c r="F5485" s="66">
        <v>9</v>
      </c>
      <c r="G5485" s="59">
        <f>VLOOKUP(_xlfn.CONCAT(TRIM(B5485)," - ",TRIM(D5485)),Sort_Order_Lookup!$C$1:$E$250,3,FALSE)</f>
        <v>1</v>
      </c>
      <c r="H5485" s="59" t="str">
        <f>VLOOKUP(B5485,Titles_Lookup!$B$2:$C$259,2,FALSE)</f>
        <v>SEX BY SINGLE-YEAR AGE (AMERICAN INDIAN AND ALASKA NATIVE ALONE, NOT HISPANIC OR LATINO) [209]</v>
      </c>
      <c r="I5485" s="59" t="str">
        <f>VLOOKUP(B5485,Universe_Lookup!$B$2:$C$250,2,FALSE)</f>
        <v>Universe: People who are American Indian and Alaska Native alone, not Hispanic or Latino</v>
      </c>
      <c r="J5485" s="59" t="s">
        <v>3735</v>
      </c>
    </row>
    <row r="5486" spans="1:10" x14ac:dyDescent="0.2">
      <c r="A5486" s="73" t="s">
        <v>2676</v>
      </c>
      <c r="B5486" s="59" t="s">
        <v>6047</v>
      </c>
      <c r="C5486" s="59" t="s">
        <v>6106</v>
      </c>
      <c r="D5486" s="65">
        <v>32</v>
      </c>
      <c r="E5486" s="65" t="str">
        <f>VLOOKUP(D5486,Files_Lookup!$A$2:$B$45,2,FALSE)</f>
        <v>us000322020.dhc</v>
      </c>
      <c r="F5486" s="66">
        <v>9</v>
      </c>
      <c r="G5486" s="59">
        <f>VLOOKUP(_xlfn.CONCAT(TRIM(B5486)," - ",TRIM(D5486)),Sort_Order_Lookup!$C$1:$E$250,3,FALSE)</f>
        <v>1</v>
      </c>
      <c r="H5486" s="59" t="str">
        <f>VLOOKUP(B5486,Titles_Lookup!$B$2:$C$259,2,FALSE)</f>
        <v>SEX BY SINGLE-YEAR AGE (AMERICAN INDIAN AND ALASKA NATIVE ALONE, NOT HISPANIC OR LATINO) [209]</v>
      </c>
      <c r="I5486" s="59" t="str">
        <f>VLOOKUP(B5486,Universe_Lookup!$B$2:$C$250,2,FALSE)</f>
        <v>Universe: People who are American Indian and Alaska Native alone, not Hispanic or Latino</v>
      </c>
      <c r="J5486" s="59" t="s">
        <v>3737</v>
      </c>
    </row>
    <row r="5487" spans="1:10" x14ac:dyDescent="0.2">
      <c r="A5487" s="73" t="s">
        <v>2676</v>
      </c>
      <c r="B5487" s="59" t="s">
        <v>6047</v>
      </c>
      <c r="C5487" s="59" t="s">
        <v>6107</v>
      </c>
      <c r="D5487" s="65">
        <v>32</v>
      </c>
      <c r="E5487" s="65" t="str">
        <f>VLOOKUP(D5487,Files_Lookup!$A$2:$B$45,2,FALSE)</f>
        <v>us000322020.dhc</v>
      </c>
      <c r="F5487" s="66">
        <v>9</v>
      </c>
      <c r="G5487" s="59">
        <f>VLOOKUP(_xlfn.CONCAT(TRIM(B5487)," - ",TRIM(D5487)),Sort_Order_Lookup!$C$1:$E$250,3,FALSE)</f>
        <v>1</v>
      </c>
      <c r="H5487" s="59" t="str">
        <f>VLOOKUP(B5487,Titles_Lookup!$B$2:$C$259,2,FALSE)</f>
        <v>SEX BY SINGLE-YEAR AGE (AMERICAN INDIAN AND ALASKA NATIVE ALONE, NOT HISPANIC OR LATINO) [209]</v>
      </c>
      <c r="I5487" s="59" t="str">
        <f>VLOOKUP(B5487,Universe_Lookup!$B$2:$C$250,2,FALSE)</f>
        <v>Universe: People who are American Indian and Alaska Native alone, not Hispanic or Latino</v>
      </c>
      <c r="J5487" s="59" t="s">
        <v>3739</v>
      </c>
    </row>
    <row r="5488" spans="1:10" x14ac:dyDescent="0.2">
      <c r="A5488" s="73" t="s">
        <v>2676</v>
      </c>
      <c r="B5488" s="59" t="s">
        <v>6047</v>
      </c>
      <c r="C5488" s="59" t="s">
        <v>6108</v>
      </c>
      <c r="D5488" s="65">
        <v>32</v>
      </c>
      <c r="E5488" s="65" t="str">
        <f>VLOOKUP(D5488,Files_Lookup!$A$2:$B$45,2,FALSE)</f>
        <v>us000322020.dhc</v>
      </c>
      <c r="F5488" s="66">
        <v>9</v>
      </c>
      <c r="G5488" s="59">
        <f>VLOOKUP(_xlfn.CONCAT(TRIM(B5488)," - ",TRIM(D5488)),Sort_Order_Lookup!$C$1:$E$250,3,FALSE)</f>
        <v>1</v>
      </c>
      <c r="H5488" s="59" t="str">
        <f>VLOOKUP(B5488,Titles_Lookup!$B$2:$C$259,2,FALSE)</f>
        <v>SEX BY SINGLE-YEAR AGE (AMERICAN INDIAN AND ALASKA NATIVE ALONE, NOT HISPANIC OR LATINO) [209]</v>
      </c>
      <c r="I5488" s="59" t="str">
        <f>VLOOKUP(B5488,Universe_Lookup!$B$2:$C$250,2,FALSE)</f>
        <v>Universe: People who are American Indian and Alaska Native alone, not Hispanic or Latino</v>
      </c>
      <c r="J5488" s="59" t="s">
        <v>3741</v>
      </c>
    </row>
    <row r="5489" spans="1:10" x14ac:dyDescent="0.2">
      <c r="A5489" s="73" t="s">
        <v>2676</v>
      </c>
      <c r="B5489" s="59" t="s">
        <v>6047</v>
      </c>
      <c r="C5489" s="59" t="s">
        <v>6109</v>
      </c>
      <c r="D5489" s="65">
        <v>32</v>
      </c>
      <c r="E5489" s="65" t="str">
        <f>VLOOKUP(D5489,Files_Lookup!$A$2:$B$45,2,FALSE)</f>
        <v>us000322020.dhc</v>
      </c>
      <c r="F5489" s="66">
        <v>9</v>
      </c>
      <c r="G5489" s="59">
        <f>VLOOKUP(_xlfn.CONCAT(TRIM(B5489)," - ",TRIM(D5489)),Sort_Order_Lookup!$C$1:$E$250,3,FALSE)</f>
        <v>1</v>
      </c>
      <c r="H5489" s="59" t="str">
        <f>VLOOKUP(B5489,Titles_Lookup!$B$2:$C$259,2,FALSE)</f>
        <v>SEX BY SINGLE-YEAR AGE (AMERICAN INDIAN AND ALASKA NATIVE ALONE, NOT HISPANIC OR LATINO) [209]</v>
      </c>
      <c r="I5489" s="59" t="str">
        <f>VLOOKUP(B5489,Universe_Lookup!$B$2:$C$250,2,FALSE)</f>
        <v>Universe: People who are American Indian and Alaska Native alone, not Hispanic or Latino</v>
      </c>
      <c r="J5489" s="59" t="s">
        <v>3743</v>
      </c>
    </row>
    <row r="5490" spans="1:10" x14ac:dyDescent="0.2">
      <c r="A5490" s="73" t="s">
        <v>2676</v>
      </c>
      <c r="B5490" s="59" t="s">
        <v>6047</v>
      </c>
      <c r="C5490" s="59" t="s">
        <v>6110</v>
      </c>
      <c r="D5490" s="65">
        <v>32</v>
      </c>
      <c r="E5490" s="65" t="str">
        <f>VLOOKUP(D5490,Files_Lookup!$A$2:$B$45,2,FALSE)</f>
        <v>us000322020.dhc</v>
      </c>
      <c r="F5490" s="66">
        <v>9</v>
      </c>
      <c r="G5490" s="59">
        <f>VLOOKUP(_xlfn.CONCAT(TRIM(B5490)," - ",TRIM(D5490)),Sort_Order_Lookup!$C$1:$E$250,3,FALSE)</f>
        <v>1</v>
      </c>
      <c r="H5490" s="59" t="str">
        <f>VLOOKUP(B5490,Titles_Lookup!$B$2:$C$259,2,FALSE)</f>
        <v>SEX BY SINGLE-YEAR AGE (AMERICAN INDIAN AND ALASKA NATIVE ALONE, NOT HISPANIC OR LATINO) [209]</v>
      </c>
      <c r="I5490" s="59" t="str">
        <f>VLOOKUP(B5490,Universe_Lookup!$B$2:$C$250,2,FALSE)</f>
        <v>Universe: People who are American Indian and Alaska Native alone, not Hispanic or Latino</v>
      </c>
      <c r="J5490" s="59" t="s">
        <v>3745</v>
      </c>
    </row>
    <row r="5491" spans="1:10" x14ac:dyDescent="0.2">
      <c r="A5491" s="73" t="s">
        <v>2676</v>
      </c>
      <c r="B5491" s="59" t="s">
        <v>6047</v>
      </c>
      <c r="C5491" s="59" t="s">
        <v>6111</v>
      </c>
      <c r="D5491" s="65">
        <v>32</v>
      </c>
      <c r="E5491" s="65" t="str">
        <f>VLOOKUP(D5491,Files_Lookup!$A$2:$B$45,2,FALSE)</f>
        <v>us000322020.dhc</v>
      </c>
      <c r="F5491" s="66">
        <v>9</v>
      </c>
      <c r="G5491" s="59">
        <f>VLOOKUP(_xlfn.CONCAT(TRIM(B5491)," - ",TRIM(D5491)),Sort_Order_Lookup!$C$1:$E$250,3,FALSE)</f>
        <v>1</v>
      </c>
      <c r="H5491" s="59" t="str">
        <f>VLOOKUP(B5491,Titles_Lookup!$B$2:$C$259,2,FALSE)</f>
        <v>SEX BY SINGLE-YEAR AGE (AMERICAN INDIAN AND ALASKA NATIVE ALONE, NOT HISPANIC OR LATINO) [209]</v>
      </c>
      <c r="I5491" s="59" t="str">
        <f>VLOOKUP(B5491,Universe_Lookup!$B$2:$C$250,2,FALSE)</f>
        <v>Universe: People who are American Indian and Alaska Native alone, not Hispanic or Latino</v>
      </c>
      <c r="J5491" s="59" t="s">
        <v>3747</v>
      </c>
    </row>
    <row r="5492" spans="1:10" x14ac:dyDescent="0.2">
      <c r="A5492" s="73" t="s">
        <v>2676</v>
      </c>
      <c r="B5492" s="59" t="s">
        <v>6047</v>
      </c>
      <c r="C5492" s="59" t="s">
        <v>6112</v>
      </c>
      <c r="D5492" s="65">
        <v>32</v>
      </c>
      <c r="E5492" s="65" t="str">
        <f>VLOOKUP(D5492,Files_Lookup!$A$2:$B$45,2,FALSE)</f>
        <v>us000322020.dhc</v>
      </c>
      <c r="F5492" s="66">
        <v>9</v>
      </c>
      <c r="G5492" s="59">
        <f>VLOOKUP(_xlfn.CONCAT(TRIM(B5492)," - ",TRIM(D5492)),Sort_Order_Lookup!$C$1:$E$250,3,FALSE)</f>
        <v>1</v>
      </c>
      <c r="H5492" s="59" t="str">
        <f>VLOOKUP(B5492,Titles_Lookup!$B$2:$C$259,2,FALSE)</f>
        <v>SEX BY SINGLE-YEAR AGE (AMERICAN INDIAN AND ALASKA NATIVE ALONE, NOT HISPANIC OR LATINO) [209]</v>
      </c>
      <c r="I5492" s="59" t="str">
        <f>VLOOKUP(B5492,Universe_Lookup!$B$2:$C$250,2,FALSE)</f>
        <v>Universe: People who are American Indian and Alaska Native alone, not Hispanic or Latino</v>
      </c>
      <c r="J5492" s="59" t="s">
        <v>3749</v>
      </c>
    </row>
    <row r="5493" spans="1:10" x14ac:dyDescent="0.2">
      <c r="A5493" s="73" t="s">
        <v>2676</v>
      </c>
      <c r="B5493" s="59" t="s">
        <v>6047</v>
      </c>
      <c r="C5493" s="59" t="s">
        <v>6113</v>
      </c>
      <c r="D5493" s="65">
        <v>32</v>
      </c>
      <c r="E5493" s="65" t="str">
        <f>VLOOKUP(D5493,Files_Lookup!$A$2:$B$45,2,FALSE)</f>
        <v>us000322020.dhc</v>
      </c>
      <c r="F5493" s="66">
        <v>9</v>
      </c>
      <c r="G5493" s="59">
        <f>VLOOKUP(_xlfn.CONCAT(TRIM(B5493)," - ",TRIM(D5493)),Sort_Order_Lookup!$C$1:$E$250,3,FALSE)</f>
        <v>1</v>
      </c>
      <c r="H5493" s="59" t="str">
        <f>VLOOKUP(B5493,Titles_Lookup!$B$2:$C$259,2,FALSE)</f>
        <v>SEX BY SINGLE-YEAR AGE (AMERICAN INDIAN AND ALASKA NATIVE ALONE, NOT HISPANIC OR LATINO) [209]</v>
      </c>
      <c r="I5493" s="59" t="str">
        <f>VLOOKUP(B5493,Universe_Lookup!$B$2:$C$250,2,FALSE)</f>
        <v>Universe: People who are American Indian and Alaska Native alone, not Hispanic or Latino</v>
      </c>
      <c r="J5493" s="59" t="s">
        <v>3751</v>
      </c>
    </row>
    <row r="5494" spans="1:10" x14ac:dyDescent="0.2">
      <c r="A5494" s="73" t="s">
        <v>2676</v>
      </c>
      <c r="B5494" s="59" t="s">
        <v>6047</v>
      </c>
      <c r="C5494" s="59" t="s">
        <v>6114</v>
      </c>
      <c r="D5494" s="65">
        <v>32</v>
      </c>
      <c r="E5494" s="65" t="str">
        <f>VLOOKUP(D5494,Files_Lookup!$A$2:$B$45,2,FALSE)</f>
        <v>us000322020.dhc</v>
      </c>
      <c r="F5494" s="66">
        <v>9</v>
      </c>
      <c r="G5494" s="59">
        <f>VLOOKUP(_xlfn.CONCAT(TRIM(B5494)," - ",TRIM(D5494)),Sort_Order_Lookup!$C$1:$E$250,3,FALSE)</f>
        <v>1</v>
      </c>
      <c r="H5494" s="59" t="str">
        <f>VLOOKUP(B5494,Titles_Lookup!$B$2:$C$259,2,FALSE)</f>
        <v>SEX BY SINGLE-YEAR AGE (AMERICAN INDIAN AND ALASKA NATIVE ALONE, NOT HISPANIC OR LATINO) [209]</v>
      </c>
      <c r="I5494" s="59" t="str">
        <f>VLOOKUP(B5494,Universe_Lookup!$B$2:$C$250,2,FALSE)</f>
        <v>Universe: People who are American Indian and Alaska Native alone, not Hispanic or Latino</v>
      </c>
      <c r="J5494" s="59" t="s">
        <v>3753</v>
      </c>
    </row>
    <row r="5495" spans="1:10" x14ac:dyDescent="0.2">
      <c r="A5495" s="73" t="s">
        <v>2676</v>
      </c>
      <c r="B5495" s="59" t="s">
        <v>6047</v>
      </c>
      <c r="C5495" s="59" t="s">
        <v>6115</v>
      </c>
      <c r="D5495" s="65">
        <v>32</v>
      </c>
      <c r="E5495" s="65" t="str">
        <f>VLOOKUP(D5495,Files_Lookup!$A$2:$B$45,2,FALSE)</f>
        <v>us000322020.dhc</v>
      </c>
      <c r="F5495" s="66">
        <v>9</v>
      </c>
      <c r="G5495" s="59">
        <f>VLOOKUP(_xlfn.CONCAT(TRIM(B5495)," - ",TRIM(D5495)),Sort_Order_Lookup!$C$1:$E$250,3,FALSE)</f>
        <v>1</v>
      </c>
      <c r="H5495" s="59" t="str">
        <f>VLOOKUP(B5495,Titles_Lookup!$B$2:$C$259,2,FALSE)</f>
        <v>SEX BY SINGLE-YEAR AGE (AMERICAN INDIAN AND ALASKA NATIVE ALONE, NOT HISPANIC OR LATINO) [209]</v>
      </c>
      <c r="I5495" s="59" t="str">
        <f>VLOOKUP(B5495,Universe_Lookup!$B$2:$C$250,2,FALSE)</f>
        <v>Universe: People who are American Indian and Alaska Native alone, not Hispanic or Latino</v>
      </c>
      <c r="J5495" s="59" t="s">
        <v>3755</v>
      </c>
    </row>
    <row r="5496" spans="1:10" x14ac:dyDescent="0.2">
      <c r="A5496" s="73" t="s">
        <v>2676</v>
      </c>
      <c r="B5496" s="59" t="s">
        <v>6047</v>
      </c>
      <c r="C5496" s="59" t="s">
        <v>6116</v>
      </c>
      <c r="D5496" s="65">
        <v>32</v>
      </c>
      <c r="E5496" s="65" t="str">
        <f>VLOOKUP(D5496,Files_Lookup!$A$2:$B$45,2,FALSE)</f>
        <v>us000322020.dhc</v>
      </c>
      <c r="F5496" s="66">
        <v>9</v>
      </c>
      <c r="G5496" s="59">
        <f>VLOOKUP(_xlfn.CONCAT(TRIM(B5496)," - ",TRIM(D5496)),Sort_Order_Lookup!$C$1:$E$250,3,FALSE)</f>
        <v>1</v>
      </c>
      <c r="H5496" s="59" t="str">
        <f>VLOOKUP(B5496,Titles_Lookup!$B$2:$C$259,2,FALSE)</f>
        <v>SEX BY SINGLE-YEAR AGE (AMERICAN INDIAN AND ALASKA NATIVE ALONE, NOT HISPANIC OR LATINO) [209]</v>
      </c>
      <c r="I5496" s="59" t="str">
        <f>VLOOKUP(B5496,Universe_Lookup!$B$2:$C$250,2,FALSE)</f>
        <v>Universe: People who are American Indian and Alaska Native alone, not Hispanic or Latino</v>
      </c>
      <c r="J5496" s="59" t="s">
        <v>3757</v>
      </c>
    </row>
    <row r="5497" spans="1:10" x14ac:dyDescent="0.2">
      <c r="A5497" s="73" t="s">
        <v>2676</v>
      </c>
      <c r="B5497" s="59" t="s">
        <v>6047</v>
      </c>
      <c r="C5497" s="59" t="s">
        <v>6117</v>
      </c>
      <c r="D5497" s="65">
        <v>32</v>
      </c>
      <c r="E5497" s="65" t="str">
        <f>VLOOKUP(D5497,Files_Lookup!$A$2:$B$45,2,FALSE)</f>
        <v>us000322020.dhc</v>
      </c>
      <c r="F5497" s="66">
        <v>9</v>
      </c>
      <c r="G5497" s="59">
        <f>VLOOKUP(_xlfn.CONCAT(TRIM(B5497)," - ",TRIM(D5497)),Sort_Order_Lookup!$C$1:$E$250,3,FALSE)</f>
        <v>1</v>
      </c>
      <c r="H5497" s="59" t="str">
        <f>VLOOKUP(B5497,Titles_Lookup!$B$2:$C$259,2,FALSE)</f>
        <v>SEX BY SINGLE-YEAR AGE (AMERICAN INDIAN AND ALASKA NATIVE ALONE, NOT HISPANIC OR LATINO) [209]</v>
      </c>
      <c r="I5497" s="59" t="str">
        <f>VLOOKUP(B5497,Universe_Lookup!$B$2:$C$250,2,FALSE)</f>
        <v>Universe: People who are American Indian and Alaska Native alone, not Hispanic or Latino</v>
      </c>
      <c r="J5497" s="59" t="s">
        <v>3759</v>
      </c>
    </row>
    <row r="5498" spans="1:10" x14ac:dyDescent="0.2">
      <c r="A5498" s="73" t="s">
        <v>2676</v>
      </c>
      <c r="B5498" s="59" t="s">
        <v>6047</v>
      </c>
      <c r="C5498" s="59" t="s">
        <v>6118</v>
      </c>
      <c r="D5498" s="65">
        <v>32</v>
      </c>
      <c r="E5498" s="65" t="str">
        <f>VLOOKUP(D5498,Files_Lookup!$A$2:$B$45,2,FALSE)</f>
        <v>us000322020.dhc</v>
      </c>
      <c r="F5498" s="66">
        <v>9</v>
      </c>
      <c r="G5498" s="59">
        <f>VLOOKUP(_xlfn.CONCAT(TRIM(B5498)," - ",TRIM(D5498)),Sort_Order_Lookup!$C$1:$E$250,3,FALSE)</f>
        <v>1</v>
      </c>
      <c r="H5498" s="59" t="str">
        <f>VLOOKUP(B5498,Titles_Lookup!$B$2:$C$259,2,FALSE)</f>
        <v>SEX BY SINGLE-YEAR AGE (AMERICAN INDIAN AND ALASKA NATIVE ALONE, NOT HISPANIC OR LATINO) [209]</v>
      </c>
      <c r="I5498" s="59" t="str">
        <f>VLOOKUP(B5498,Universe_Lookup!$B$2:$C$250,2,FALSE)</f>
        <v>Universe: People who are American Indian and Alaska Native alone, not Hispanic or Latino</v>
      </c>
      <c r="J5498" s="59" t="s">
        <v>3761</v>
      </c>
    </row>
    <row r="5499" spans="1:10" x14ac:dyDescent="0.2">
      <c r="A5499" s="73" t="s">
        <v>2676</v>
      </c>
      <c r="B5499" s="59" t="s">
        <v>6047</v>
      </c>
      <c r="C5499" s="59" t="s">
        <v>6119</v>
      </c>
      <c r="D5499" s="65">
        <v>32</v>
      </c>
      <c r="E5499" s="65" t="str">
        <f>VLOOKUP(D5499,Files_Lookup!$A$2:$B$45,2,FALSE)</f>
        <v>us000322020.dhc</v>
      </c>
      <c r="F5499" s="66">
        <v>9</v>
      </c>
      <c r="G5499" s="59">
        <f>VLOOKUP(_xlfn.CONCAT(TRIM(B5499)," - ",TRIM(D5499)),Sort_Order_Lookup!$C$1:$E$250,3,FALSE)</f>
        <v>1</v>
      </c>
      <c r="H5499" s="59" t="str">
        <f>VLOOKUP(B5499,Titles_Lookup!$B$2:$C$259,2,FALSE)</f>
        <v>SEX BY SINGLE-YEAR AGE (AMERICAN INDIAN AND ALASKA NATIVE ALONE, NOT HISPANIC OR LATINO) [209]</v>
      </c>
      <c r="I5499" s="59" t="str">
        <f>VLOOKUP(B5499,Universe_Lookup!$B$2:$C$250,2,FALSE)</f>
        <v>Universe: People who are American Indian and Alaska Native alone, not Hispanic or Latino</v>
      </c>
      <c r="J5499" s="59" t="s">
        <v>3763</v>
      </c>
    </row>
    <row r="5500" spans="1:10" x14ac:dyDescent="0.2">
      <c r="A5500" s="73" t="s">
        <v>2676</v>
      </c>
      <c r="B5500" s="59" t="s">
        <v>6047</v>
      </c>
      <c r="C5500" s="59" t="s">
        <v>6120</v>
      </c>
      <c r="D5500" s="65">
        <v>32</v>
      </c>
      <c r="E5500" s="65" t="str">
        <f>VLOOKUP(D5500,Files_Lookup!$A$2:$B$45,2,FALSE)</f>
        <v>us000322020.dhc</v>
      </c>
      <c r="F5500" s="66">
        <v>9</v>
      </c>
      <c r="G5500" s="59">
        <f>VLOOKUP(_xlfn.CONCAT(TRIM(B5500)," - ",TRIM(D5500)),Sort_Order_Lookup!$C$1:$E$250,3,FALSE)</f>
        <v>1</v>
      </c>
      <c r="H5500" s="59" t="str">
        <f>VLOOKUP(B5500,Titles_Lookup!$B$2:$C$259,2,FALSE)</f>
        <v>SEX BY SINGLE-YEAR AGE (AMERICAN INDIAN AND ALASKA NATIVE ALONE, NOT HISPANIC OR LATINO) [209]</v>
      </c>
      <c r="I5500" s="59" t="str">
        <f>VLOOKUP(B5500,Universe_Lookup!$B$2:$C$250,2,FALSE)</f>
        <v>Universe: People who are American Indian and Alaska Native alone, not Hispanic or Latino</v>
      </c>
      <c r="J5500" s="59" t="s">
        <v>3765</v>
      </c>
    </row>
    <row r="5501" spans="1:10" x14ac:dyDescent="0.2">
      <c r="A5501" s="73" t="s">
        <v>2676</v>
      </c>
      <c r="B5501" s="59" t="s">
        <v>6047</v>
      </c>
      <c r="C5501" s="59" t="s">
        <v>6121</v>
      </c>
      <c r="D5501" s="65">
        <v>32</v>
      </c>
      <c r="E5501" s="65" t="str">
        <f>VLOOKUP(D5501,Files_Lookup!$A$2:$B$45,2,FALSE)</f>
        <v>us000322020.dhc</v>
      </c>
      <c r="F5501" s="66">
        <v>9</v>
      </c>
      <c r="G5501" s="59">
        <f>VLOOKUP(_xlfn.CONCAT(TRIM(B5501)," - ",TRIM(D5501)),Sort_Order_Lookup!$C$1:$E$250,3,FALSE)</f>
        <v>1</v>
      </c>
      <c r="H5501" s="59" t="str">
        <f>VLOOKUP(B5501,Titles_Lookup!$B$2:$C$259,2,FALSE)</f>
        <v>SEX BY SINGLE-YEAR AGE (AMERICAN INDIAN AND ALASKA NATIVE ALONE, NOT HISPANIC OR LATINO) [209]</v>
      </c>
      <c r="I5501" s="59" t="str">
        <f>VLOOKUP(B5501,Universe_Lookup!$B$2:$C$250,2,FALSE)</f>
        <v>Universe: People who are American Indian and Alaska Native alone, not Hispanic or Latino</v>
      </c>
      <c r="J5501" s="59" t="s">
        <v>3767</v>
      </c>
    </row>
    <row r="5502" spans="1:10" x14ac:dyDescent="0.2">
      <c r="A5502" s="73" t="s">
        <v>2676</v>
      </c>
      <c r="B5502" s="59" t="s">
        <v>6047</v>
      </c>
      <c r="C5502" s="59" t="s">
        <v>6122</v>
      </c>
      <c r="D5502" s="65">
        <v>32</v>
      </c>
      <c r="E5502" s="65" t="str">
        <f>VLOOKUP(D5502,Files_Lookup!$A$2:$B$45,2,FALSE)</f>
        <v>us000322020.dhc</v>
      </c>
      <c r="F5502" s="66">
        <v>9</v>
      </c>
      <c r="G5502" s="59">
        <f>VLOOKUP(_xlfn.CONCAT(TRIM(B5502)," - ",TRIM(D5502)),Sort_Order_Lookup!$C$1:$E$250,3,FALSE)</f>
        <v>1</v>
      </c>
      <c r="H5502" s="59" t="str">
        <f>VLOOKUP(B5502,Titles_Lookup!$B$2:$C$259,2,FALSE)</f>
        <v>SEX BY SINGLE-YEAR AGE (AMERICAN INDIAN AND ALASKA NATIVE ALONE, NOT HISPANIC OR LATINO) [209]</v>
      </c>
      <c r="I5502" s="59" t="str">
        <f>VLOOKUP(B5502,Universe_Lookup!$B$2:$C$250,2,FALSE)</f>
        <v>Universe: People who are American Indian and Alaska Native alone, not Hispanic or Latino</v>
      </c>
      <c r="J5502" s="59" t="s">
        <v>3769</v>
      </c>
    </row>
    <row r="5503" spans="1:10" x14ac:dyDescent="0.2">
      <c r="A5503" s="73" t="s">
        <v>2676</v>
      </c>
      <c r="B5503" s="59" t="s">
        <v>6047</v>
      </c>
      <c r="C5503" s="59" t="s">
        <v>6123</v>
      </c>
      <c r="D5503" s="65">
        <v>32</v>
      </c>
      <c r="E5503" s="65" t="str">
        <f>VLOOKUP(D5503,Files_Lookup!$A$2:$B$45,2,FALSE)</f>
        <v>us000322020.dhc</v>
      </c>
      <c r="F5503" s="66">
        <v>9</v>
      </c>
      <c r="G5503" s="59">
        <f>VLOOKUP(_xlfn.CONCAT(TRIM(B5503)," - ",TRIM(D5503)),Sort_Order_Lookup!$C$1:$E$250,3,FALSE)</f>
        <v>1</v>
      </c>
      <c r="H5503" s="59" t="str">
        <f>VLOOKUP(B5503,Titles_Lookup!$B$2:$C$259,2,FALSE)</f>
        <v>SEX BY SINGLE-YEAR AGE (AMERICAN INDIAN AND ALASKA NATIVE ALONE, NOT HISPANIC OR LATINO) [209]</v>
      </c>
      <c r="I5503" s="59" t="str">
        <f>VLOOKUP(B5503,Universe_Lookup!$B$2:$C$250,2,FALSE)</f>
        <v>Universe: People who are American Indian and Alaska Native alone, not Hispanic or Latino</v>
      </c>
      <c r="J5503" s="59" t="s">
        <v>3771</v>
      </c>
    </row>
    <row r="5504" spans="1:10" x14ac:dyDescent="0.2">
      <c r="A5504" s="73" t="s">
        <v>2676</v>
      </c>
      <c r="B5504" s="59" t="s">
        <v>6047</v>
      </c>
      <c r="C5504" s="59" t="s">
        <v>6124</v>
      </c>
      <c r="D5504" s="65">
        <v>32</v>
      </c>
      <c r="E5504" s="65" t="str">
        <f>VLOOKUP(D5504,Files_Lookup!$A$2:$B$45,2,FALSE)</f>
        <v>us000322020.dhc</v>
      </c>
      <c r="F5504" s="66">
        <v>9</v>
      </c>
      <c r="G5504" s="59">
        <f>VLOOKUP(_xlfn.CONCAT(TRIM(B5504)," - ",TRIM(D5504)),Sort_Order_Lookup!$C$1:$E$250,3,FALSE)</f>
        <v>1</v>
      </c>
      <c r="H5504" s="59" t="str">
        <f>VLOOKUP(B5504,Titles_Lookup!$B$2:$C$259,2,FALSE)</f>
        <v>SEX BY SINGLE-YEAR AGE (AMERICAN INDIAN AND ALASKA NATIVE ALONE, NOT HISPANIC OR LATINO) [209]</v>
      </c>
      <c r="I5504" s="59" t="str">
        <f>VLOOKUP(B5504,Universe_Lookup!$B$2:$C$250,2,FALSE)</f>
        <v>Universe: People who are American Indian and Alaska Native alone, not Hispanic or Latino</v>
      </c>
      <c r="J5504" s="59" t="s">
        <v>3773</v>
      </c>
    </row>
    <row r="5505" spans="1:10" x14ac:dyDescent="0.2">
      <c r="A5505" s="73" t="s">
        <v>2676</v>
      </c>
      <c r="B5505" s="59" t="s">
        <v>6047</v>
      </c>
      <c r="C5505" s="59" t="s">
        <v>6125</v>
      </c>
      <c r="D5505" s="65">
        <v>32</v>
      </c>
      <c r="E5505" s="65" t="str">
        <f>VLOOKUP(D5505,Files_Lookup!$A$2:$B$45,2,FALSE)</f>
        <v>us000322020.dhc</v>
      </c>
      <c r="F5505" s="66">
        <v>9</v>
      </c>
      <c r="G5505" s="59">
        <f>VLOOKUP(_xlfn.CONCAT(TRIM(B5505)," - ",TRIM(D5505)),Sort_Order_Lookup!$C$1:$E$250,3,FALSE)</f>
        <v>1</v>
      </c>
      <c r="H5505" s="59" t="str">
        <f>VLOOKUP(B5505,Titles_Lookup!$B$2:$C$259,2,FALSE)</f>
        <v>SEX BY SINGLE-YEAR AGE (AMERICAN INDIAN AND ALASKA NATIVE ALONE, NOT HISPANIC OR LATINO) [209]</v>
      </c>
      <c r="I5505" s="59" t="str">
        <f>VLOOKUP(B5505,Universe_Lookup!$B$2:$C$250,2,FALSE)</f>
        <v>Universe: People who are American Indian and Alaska Native alone, not Hispanic or Latino</v>
      </c>
      <c r="J5505" s="59" t="s">
        <v>3775</v>
      </c>
    </row>
    <row r="5506" spans="1:10" x14ac:dyDescent="0.2">
      <c r="A5506" s="73" t="s">
        <v>2676</v>
      </c>
      <c r="B5506" s="59" t="s">
        <v>6047</v>
      </c>
      <c r="C5506" s="59" t="s">
        <v>6126</v>
      </c>
      <c r="D5506" s="65">
        <v>32</v>
      </c>
      <c r="E5506" s="65" t="str">
        <f>VLOOKUP(D5506,Files_Lookup!$A$2:$B$45,2,FALSE)</f>
        <v>us000322020.dhc</v>
      </c>
      <c r="F5506" s="66">
        <v>9</v>
      </c>
      <c r="G5506" s="59">
        <f>VLOOKUP(_xlfn.CONCAT(TRIM(B5506)," - ",TRIM(D5506)),Sort_Order_Lookup!$C$1:$E$250,3,FALSE)</f>
        <v>1</v>
      </c>
      <c r="H5506" s="59" t="str">
        <f>VLOOKUP(B5506,Titles_Lookup!$B$2:$C$259,2,FALSE)</f>
        <v>SEX BY SINGLE-YEAR AGE (AMERICAN INDIAN AND ALASKA NATIVE ALONE, NOT HISPANIC OR LATINO) [209]</v>
      </c>
      <c r="I5506" s="59" t="str">
        <f>VLOOKUP(B5506,Universe_Lookup!$B$2:$C$250,2,FALSE)</f>
        <v>Universe: People who are American Indian and Alaska Native alone, not Hispanic or Latino</v>
      </c>
      <c r="J5506" s="59" t="s">
        <v>3777</v>
      </c>
    </row>
    <row r="5507" spans="1:10" x14ac:dyDescent="0.2">
      <c r="A5507" s="73" t="s">
        <v>2676</v>
      </c>
      <c r="B5507" s="59" t="s">
        <v>6047</v>
      </c>
      <c r="C5507" s="59" t="s">
        <v>6127</v>
      </c>
      <c r="D5507" s="65">
        <v>32</v>
      </c>
      <c r="E5507" s="65" t="str">
        <f>VLOOKUP(D5507,Files_Lookup!$A$2:$B$45,2,FALSE)</f>
        <v>us000322020.dhc</v>
      </c>
      <c r="F5507" s="66">
        <v>9</v>
      </c>
      <c r="G5507" s="59">
        <f>VLOOKUP(_xlfn.CONCAT(TRIM(B5507)," - ",TRIM(D5507)),Sort_Order_Lookup!$C$1:$E$250,3,FALSE)</f>
        <v>1</v>
      </c>
      <c r="H5507" s="59" t="str">
        <f>VLOOKUP(B5507,Titles_Lookup!$B$2:$C$259,2,FALSE)</f>
        <v>SEX BY SINGLE-YEAR AGE (AMERICAN INDIAN AND ALASKA NATIVE ALONE, NOT HISPANIC OR LATINO) [209]</v>
      </c>
      <c r="I5507" s="59" t="str">
        <f>VLOOKUP(B5507,Universe_Lookup!$B$2:$C$250,2,FALSE)</f>
        <v>Universe: People who are American Indian and Alaska Native alone, not Hispanic or Latino</v>
      </c>
      <c r="J5507" s="59" t="s">
        <v>3779</v>
      </c>
    </row>
    <row r="5508" spans="1:10" x14ac:dyDescent="0.2">
      <c r="A5508" s="73" t="s">
        <v>2676</v>
      </c>
      <c r="B5508" s="59" t="s">
        <v>6047</v>
      </c>
      <c r="C5508" s="59" t="s">
        <v>6128</v>
      </c>
      <c r="D5508" s="65">
        <v>32</v>
      </c>
      <c r="E5508" s="65" t="str">
        <f>VLOOKUP(D5508,Files_Lookup!$A$2:$B$45,2,FALSE)</f>
        <v>us000322020.dhc</v>
      </c>
      <c r="F5508" s="66">
        <v>9</v>
      </c>
      <c r="G5508" s="59">
        <f>VLOOKUP(_xlfn.CONCAT(TRIM(B5508)," - ",TRIM(D5508)),Sort_Order_Lookup!$C$1:$E$250,3,FALSE)</f>
        <v>1</v>
      </c>
      <c r="H5508" s="59" t="str">
        <f>VLOOKUP(B5508,Titles_Lookup!$B$2:$C$259,2,FALSE)</f>
        <v>SEX BY SINGLE-YEAR AGE (AMERICAN INDIAN AND ALASKA NATIVE ALONE, NOT HISPANIC OR LATINO) [209]</v>
      </c>
      <c r="I5508" s="59" t="str">
        <f>VLOOKUP(B5508,Universe_Lookup!$B$2:$C$250,2,FALSE)</f>
        <v>Universe: People who are American Indian and Alaska Native alone, not Hispanic or Latino</v>
      </c>
      <c r="J5508" s="59" t="s">
        <v>3781</v>
      </c>
    </row>
    <row r="5509" spans="1:10" x14ac:dyDescent="0.2">
      <c r="A5509" s="73" t="s">
        <v>2676</v>
      </c>
      <c r="B5509" s="59" t="s">
        <v>6047</v>
      </c>
      <c r="C5509" s="59" t="s">
        <v>6129</v>
      </c>
      <c r="D5509" s="65">
        <v>32</v>
      </c>
      <c r="E5509" s="65" t="str">
        <f>VLOOKUP(D5509,Files_Lookup!$A$2:$B$45,2,FALSE)</f>
        <v>us000322020.dhc</v>
      </c>
      <c r="F5509" s="66">
        <v>9</v>
      </c>
      <c r="G5509" s="59">
        <f>VLOOKUP(_xlfn.CONCAT(TRIM(B5509)," - ",TRIM(D5509)),Sort_Order_Lookup!$C$1:$E$250,3,FALSE)</f>
        <v>1</v>
      </c>
      <c r="H5509" s="59" t="str">
        <f>VLOOKUP(B5509,Titles_Lookup!$B$2:$C$259,2,FALSE)</f>
        <v>SEX BY SINGLE-YEAR AGE (AMERICAN INDIAN AND ALASKA NATIVE ALONE, NOT HISPANIC OR LATINO) [209]</v>
      </c>
      <c r="I5509" s="59" t="str">
        <f>VLOOKUP(B5509,Universe_Lookup!$B$2:$C$250,2,FALSE)</f>
        <v>Universe: People who are American Indian and Alaska Native alone, not Hispanic or Latino</v>
      </c>
      <c r="J5509" s="59" t="s">
        <v>3783</v>
      </c>
    </row>
    <row r="5510" spans="1:10" x14ac:dyDescent="0.2">
      <c r="A5510" s="73" t="s">
        <v>2676</v>
      </c>
      <c r="B5510" s="59" t="s">
        <v>6047</v>
      </c>
      <c r="C5510" s="59" t="s">
        <v>6130</v>
      </c>
      <c r="D5510" s="65">
        <v>32</v>
      </c>
      <c r="E5510" s="65" t="str">
        <f>VLOOKUP(D5510,Files_Lookup!$A$2:$B$45,2,FALSE)</f>
        <v>us000322020.dhc</v>
      </c>
      <c r="F5510" s="66">
        <v>9</v>
      </c>
      <c r="G5510" s="59">
        <f>VLOOKUP(_xlfn.CONCAT(TRIM(B5510)," - ",TRIM(D5510)),Sort_Order_Lookup!$C$1:$E$250,3,FALSE)</f>
        <v>1</v>
      </c>
      <c r="H5510" s="59" t="str">
        <f>VLOOKUP(B5510,Titles_Lookup!$B$2:$C$259,2,FALSE)</f>
        <v>SEX BY SINGLE-YEAR AGE (AMERICAN INDIAN AND ALASKA NATIVE ALONE, NOT HISPANIC OR LATINO) [209]</v>
      </c>
      <c r="I5510" s="59" t="str">
        <f>VLOOKUP(B5510,Universe_Lookup!$B$2:$C$250,2,FALSE)</f>
        <v>Universe: People who are American Indian and Alaska Native alone, not Hispanic or Latino</v>
      </c>
      <c r="J5510" s="59" t="s">
        <v>3785</v>
      </c>
    </row>
    <row r="5511" spans="1:10" x14ac:dyDescent="0.2">
      <c r="A5511" s="73" t="s">
        <v>2676</v>
      </c>
      <c r="B5511" s="59" t="s">
        <v>6047</v>
      </c>
      <c r="C5511" s="59" t="s">
        <v>6131</v>
      </c>
      <c r="D5511" s="65">
        <v>32</v>
      </c>
      <c r="E5511" s="65" t="str">
        <f>VLOOKUP(D5511,Files_Lookup!$A$2:$B$45,2,FALSE)</f>
        <v>us000322020.dhc</v>
      </c>
      <c r="F5511" s="66">
        <v>9</v>
      </c>
      <c r="G5511" s="59">
        <f>VLOOKUP(_xlfn.CONCAT(TRIM(B5511)," - ",TRIM(D5511)),Sort_Order_Lookup!$C$1:$E$250,3,FALSE)</f>
        <v>1</v>
      </c>
      <c r="H5511" s="59" t="str">
        <f>VLOOKUP(B5511,Titles_Lookup!$B$2:$C$259,2,FALSE)</f>
        <v>SEX BY SINGLE-YEAR AGE (AMERICAN INDIAN AND ALASKA NATIVE ALONE, NOT HISPANIC OR LATINO) [209]</v>
      </c>
      <c r="I5511" s="59" t="str">
        <f>VLOOKUP(B5511,Universe_Lookup!$B$2:$C$250,2,FALSE)</f>
        <v>Universe: People who are American Indian and Alaska Native alone, not Hispanic or Latino</v>
      </c>
      <c r="J5511" s="59" t="s">
        <v>3787</v>
      </c>
    </row>
    <row r="5512" spans="1:10" x14ac:dyDescent="0.2">
      <c r="A5512" s="73" t="s">
        <v>2676</v>
      </c>
      <c r="B5512" s="59" t="s">
        <v>6047</v>
      </c>
      <c r="C5512" s="59" t="s">
        <v>6132</v>
      </c>
      <c r="D5512" s="65">
        <v>32</v>
      </c>
      <c r="E5512" s="65" t="str">
        <f>VLOOKUP(D5512,Files_Lookup!$A$2:$B$45,2,FALSE)</f>
        <v>us000322020.dhc</v>
      </c>
      <c r="F5512" s="66">
        <v>9</v>
      </c>
      <c r="G5512" s="59">
        <f>VLOOKUP(_xlfn.CONCAT(TRIM(B5512)," - ",TRIM(D5512)),Sort_Order_Lookup!$C$1:$E$250,3,FALSE)</f>
        <v>1</v>
      </c>
      <c r="H5512" s="59" t="str">
        <f>VLOOKUP(B5512,Titles_Lookup!$B$2:$C$259,2,FALSE)</f>
        <v>SEX BY SINGLE-YEAR AGE (AMERICAN INDIAN AND ALASKA NATIVE ALONE, NOT HISPANIC OR LATINO) [209]</v>
      </c>
      <c r="I5512" s="59" t="str">
        <f>VLOOKUP(B5512,Universe_Lookup!$B$2:$C$250,2,FALSE)</f>
        <v>Universe: People who are American Indian and Alaska Native alone, not Hispanic or Latino</v>
      </c>
      <c r="J5512" s="59" t="s">
        <v>3789</v>
      </c>
    </row>
    <row r="5513" spans="1:10" x14ac:dyDescent="0.2">
      <c r="A5513" s="73" t="s">
        <v>2676</v>
      </c>
      <c r="B5513" s="59" t="s">
        <v>6047</v>
      </c>
      <c r="C5513" s="59" t="s">
        <v>6133</v>
      </c>
      <c r="D5513" s="65">
        <v>32</v>
      </c>
      <c r="E5513" s="65" t="str">
        <f>VLOOKUP(D5513,Files_Lookup!$A$2:$B$45,2,FALSE)</f>
        <v>us000322020.dhc</v>
      </c>
      <c r="F5513" s="66">
        <v>9</v>
      </c>
      <c r="G5513" s="59">
        <f>VLOOKUP(_xlfn.CONCAT(TRIM(B5513)," - ",TRIM(D5513)),Sort_Order_Lookup!$C$1:$E$250,3,FALSE)</f>
        <v>1</v>
      </c>
      <c r="H5513" s="59" t="str">
        <f>VLOOKUP(B5513,Titles_Lookup!$B$2:$C$259,2,FALSE)</f>
        <v>SEX BY SINGLE-YEAR AGE (AMERICAN INDIAN AND ALASKA NATIVE ALONE, NOT HISPANIC OR LATINO) [209]</v>
      </c>
      <c r="I5513" s="59" t="str">
        <f>VLOOKUP(B5513,Universe_Lookup!$B$2:$C$250,2,FALSE)</f>
        <v>Universe: People who are American Indian and Alaska Native alone, not Hispanic or Latino</v>
      </c>
      <c r="J5513" s="59" t="s">
        <v>3791</v>
      </c>
    </row>
    <row r="5514" spans="1:10" x14ac:dyDescent="0.2">
      <c r="A5514" s="73" t="s">
        <v>2676</v>
      </c>
      <c r="B5514" s="59" t="s">
        <v>6047</v>
      </c>
      <c r="C5514" s="59" t="s">
        <v>6134</v>
      </c>
      <c r="D5514" s="65">
        <v>32</v>
      </c>
      <c r="E5514" s="65" t="str">
        <f>VLOOKUP(D5514,Files_Lookup!$A$2:$B$45,2,FALSE)</f>
        <v>us000322020.dhc</v>
      </c>
      <c r="F5514" s="66">
        <v>9</v>
      </c>
      <c r="G5514" s="59">
        <f>VLOOKUP(_xlfn.CONCAT(TRIM(B5514)," - ",TRIM(D5514)),Sort_Order_Lookup!$C$1:$E$250,3,FALSE)</f>
        <v>1</v>
      </c>
      <c r="H5514" s="59" t="str">
        <f>VLOOKUP(B5514,Titles_Lookup!$B$2:$C$259,2,FALSE)</f>
        <v>SEX BY SINGLE-YEAR AGE (AMERICAN INDIAN AND ALASKA NATIVE ALONE, NOT HISPANIC OR LATINO) [209]</v>
      </c>
      <c r="I5514" s="59" t="str">
        <f>VLOOKUP(B5514,Universe_Lookup!$B$2:$C$250,2,FALSE)</f>
        <v>Universe: People who are American Indian and Alaska Native alone, not Hispanic or Latino</v>
      </c>
      <c r="J5514" s="59" t="s">
        <v>3793</v>
      </c>
    </row>
    <row r="5515" spans="1:10" x14ac:dyDescent="0.2">
      <c r="A5515" s="73" t="s">
        <v>2676</v>
      </c>
      <c r="B5515" s="59" t="s">
        <v>6047</v>
      </c>
      <c r="C5515" s="59" t="s">
        <v>6135</v>
      </c>
      <c r="D5515" s="65">
        <v>32</v>
      </c>
      <c r="E5515" s="65" t="str">
        <f>VLOOKUP(D5515,Files_Lookup!$A$2:$B$45,2,FALSE)</f>
        <v>us000322020.dhc</v>
      </c>
      <c r="F5515" s="66">
        <v>9</v>
      </c>
      <c r="G5515" s="59">
        <f>VLOOKUP(_xlfn.CONCAT(TRIM(B5515)," - ",TRIM(D5515)),Sort_Order_Lookup!$C$1:$E$250,3,FALSE)</f>
        <v>1</v>
      </c>
      <c r="H5515" s="59" t="str">
        <f>VLOOKUP(B5515,Titles_Lookup!$B$2:$C$259,2,FALSE)</f>
        <v>SEX BY SINGLE-YEAR AGE (AMERICAN INDIAN AND ALASKA NATIVE ALONE, NOT HISPANIC OR LATINO) [209]</v>
      </c>
      <c r="I5515" s="59" t="str">
        <f>VLOOKUP(B5515,Universe_Lookup!$B$2:$C$250,2,FALSE)</f>
        <v>Universe: People who are American Indian and Alaska Native alone, not Hispanic or Latino</v>
      </c>
      <c r="J5515" s="59" t="s">
        <v>3795</v>
      </c>
    </row>
    <row r="5516" spans="1:10" x14ac:dyDescent="0.2">
      <c r="A5516" s="73" t="s">
        <v>2676</v>
      </c>
      <c r="B5516" s="59" t="s">
        <v>6047</v>
      </c>
      <c r="C5516" s="59" t="s">
        <v>6136</v>
      </c>
      <c r="D5516" s="65">
        <v>32</v>
      </c>
      <c r="E5516" s="65" t="str">
        <f>VLOOKUP(D5516,Files_Lookup!$A$2:$B$45,2,FALSE)</f>
        <v>us000322020.dhc</v>
      </c>
      <c r="F5516" s="66">
        <v>9</v>
      </c>
      <c r="G5516" s="59">
        <f>VLOOKUP(_xlfn.CONCAT(TRIM(B5516)," - ",TRIM(D5516)),Sort_Order_Lookup!$C$1:$E$250,3,FALSE)</f>
        <v>1</v>
      </c>
      <c r="H5516" s="59" t="str">
        <f>VLOOKUP(B5516,Titles_Lookup!$B$2:$C$259,2,FALSE)</f>
        <v>SEX BY SINGLE-YEAR AGE (AMERICAN INDIAN AND ALASKA NATIVE ALONE, NOT HISPANIC OR LATINO) [209]</v>
      </c>
      <c r="I5516" s="59" t="str">
        <f>VLOOKUP(B5516,Universe_Lookup!$B$2:$C$250,2,FALSE)</f>
        <v>Universe: People who are American Indian and Alaska Native alone, not Hispanic or Latino</v>
      </c>
      <c r="J5516" s="59" t="s">
        <v>3797</v>
      </c>
    </row>
    <row r="5517" spans="1:10" x14ac:dyDescent="0.2">
      <c r="A5517" s="73" t="s">
        <v>2676</v>
      </c>
      <c r="B5517" s="59" t="s">
        <v>6047</v>
      </c>
      <c r="C5517" s="59" t="s">
        <v>6137</v>
      </c>
      <c r="D5517" s="65">
        <v>32</v>
      </c>
      <c r="E5517" s="65" t="str">
        <f>VLOOKUP(D5517,Files_Lookup!$A$2:$B$45,2,FALSE)</f>
        <v>us000322020.dhc</v>
      </c>
      <c r="F5517" s="66">
        <v>9</v>
      </c>
      <c r="G5517" s="59">
        <f>VLOOKUP(_xlfn.CONCAT(TRIM(B5517)," - ",TRIM(D5517)),Sort_Order_Lookup!$C$1:$E$250,3,FALSE)</f>
        <v>1</v>
      </c>
      <c r="H5517" s="59" t="str">
        <f>VLOOKUP(B5517,Titles_Lookup!$B$2:$C$259,2,FALSE)</f>
        <v>SEX BY SINGLE-YEAR AGE (AMERICAN INDIAN AND ALASKA NATIVE ALONE, NOT HISPANIC OR LATINO) [209]</v>
      </c>
      <c r="I5517" s="59" t="str">
        <f>VLOOKUP(B5517,Universe_Lookup!$B$2:$C$250,2,FALSE)</f>
        <v>Universe: People who are American Indian and Alaska Native alone, not Hispanic or Latino</v>
      </c>
      <c r="J5517" s="59" t="s">
        <v>3799</v>
      </c>
    </row>
    <row r="5518" spans="1:10" x14ac:dyDescent="0.2">
      <c r="A5518" s="73" t="s">
        <v>2676</v>
      </c>
      <c r="B5518" s="59" t="s">
        <v>6047</v>
      </c>
      <c r="C5518" s="59" t="s">
        <v>6138</v>
      </c>
      <c r="D5518" s="65">
        <v>32</v>
      </c>
      <c r="E5518" s="65" t="str">
        <f>VLOOKUP(D5518,Files_Lookup!$A$2:$B$45,2,FALSE)</f>
        <v>us000322020.dhc</v>
      </c>
      <c r="F5518" s="66">
        <v>9</v>
      </c>
      <c r="G5518" s="59">
        <f>VLOOKUP(_xlfn.CONCAT(TRIM(B5518)," - ",TRIM(D5518)),Sort_Order_Lookup!$C$1:$E$250,3,FALSE)</f>
        <v>1</v>
      </c>
      <c r="H5518" s="59" t="str">
        <f>VLOOKUP(B5518,Titles_Lookup!$B$2:$C$259,2,FALSE)</f>
        <v>SEX BY SINGLE-YEAR AGE (AMERICAN INDIAN AND ALASKA NATIVE ALONE, NOT HISPANIC OR LATINO) [209]</v>
      </c>
      <c r="I5518" s="59" t="str">
        <f>VLOOKUP(B5518,Universe_Lookup!$B$2:$C$250,2,FALSE)</f>
        <v>Universe: People who are American Indian and Alaska Native alone, not Hispanic or Latino</v>
      </c>
      <c r="J5518" s="59" t="s">
        <v>3801</v>
      </c>
    </row>
    <row r="5519" spans="1:10" x14ac:dyDescent="0.2">
      <c r="A5519" s="73" t="s">
        <v>2676</v>
      </c>
      <c r="B5519" s="59" t="s">
        <v>6047</v>
      </c>
      <c r="C5519" s="59" t="s">
        <v>6139</v>
      </c>
      <c r="D5519" s="65">
        <v>32</v>
      </c>
      <c r="E5519" s="65" t="str">
        <f>VLOOKUP(D5519,Files_Lookup!$A$2:$B$45,2,FALSE)</f>
        <v>us000322020.dhc</v>
      </c>
      <c r="F5519" s="66">
        <v>9</v>
      </c>
      <c r="G5519" s="59">
        <f>VLOOKUP(_xlfn.CONCAT(TRIM(B5519)," - ",TRIM(D5519)),Sort_Order_Lookup!$C$1:$E$250,3,FALSE)</f>
        <v>1</v>
      </c>
      <c r="H5519" s="59" t="str">
        <f>VLOOKUP(B5519,Titles_Lookup!$B$2:$C$259,2,FALSE)</f>
        <v>SEX BY SINGLE-YEAR AGE (AMERICAN INDIAN AND ALASKA NATIVE ALONE, NOT HISPANIC OR LATINO) [209]</v>
      </c>
      <c r="I5519" s="59" t="str">
        <f>VLOOKUP(B5519,Universe_Lookup!$B$2:$C$250,2,FALSE)</f>
        <v>Universe: People who are American Indian and Alaska Native alone, not Hispanic or Latino</v>
      </c>
      <c r="J5519" s="59" t="s">
        <v>3803</v>
      </c>
    </row>
    <row r="5520" spans="1:10" x14ac:dyDescent="0.2">
      <c r="A5520" s="73" t="s">
        <v>2676</v>
      </c>
      <c r="B5520" s="59" t="s">
        <v>6047</v>
      </c>
      <c r="C5520" s="59" t="s">
        <v>6140</v>
      </c>
      <c r="D5520" s="65">
        <v>32</v>
      </c>
      <c r="E5520" s="65" t="str">
        <f>VLOOKUP(D5520,Files_Lookup!$A$2:$B$45,2,FALSE)</f>
        <v>us000322020.dhc</v>
      </c>
      <c r="F5520" s="66">
        <v>9</v>
      </c>
      <c r="G5520" s="59">
        <f>VLOOKUP(_xlfn.CONCAT(TRIM(B5520)," - ",TRIM(D5520)),Sort_Order_Lookup!$C$1:$E$250,3,FALSE)</f>
        <v>1</v>
      </c>
      <c r="H5520" s="59" t="str">
        <f>VLOOKUP(B5520,Titles_Lookup!$B$2:$C$259,2,FALSE)</f>
        <v>SEX BY SINGLE-YEAR AGE (AMERICAN INDIAN AND ALASKA NATIVE ALONE, NOT HISPANIC OR LATINO) [209]</v>
      </c>
      <c r="I5520" s="59" t="str">
        <f>VLOOKUP(B5520,Universe_Lookup!$B$2:$C$250,2,FALSE)</f>
        <v>Universe: People who are American Indian and Alaska Native alone, not Hispanic or Latino</v>
      </c>
      <c r="J5520" s="59" t="s">
        <v>3805</v>
      </c>
    </row>
    <row r="5521" spans="1:10" x14ac:dyDescent="0.2">
      <c r="A5521" s="73" t="s">
        <v>2676</v>
      </c>
      <c r="B5521" s="59" t="s">
        <v>6047</v>
      </c>
      <c r="C5521" s="59" t="s">
        <v>6141</v>
      </c>
      <c r="D5521" s="65">
        <v>32</v>
      </c>
      <c r="E5521" s="65" t="str">
        <f>VLOOKUP(D5521,Files_Lookup!$A$2:$B$45,2,FALSE)</f>
        <v>us000322020.dhc</v>
      </c>
      <c r="F5521" s="66">
        <v>9</v>
      </c>
      <c r="G5521" s="59">
        <f>VLOOKUP(_xlfn.CONCAT(TRIM(B5521)," - ",TRIM(D5521)),Sort_Order_Lookup!$C$1:$E$250,3,FALSE)</f>
        <v>1</v>
      </c>
      <c r="H5521" s="59" t="str">
        <f>VLOOKUP(B5521,Titles_Lookup!$B$2:$C$259,2,FALSE)</f>
        <v>SEX BY SINGLE-YEAR AGE (AMERICAN INDIAN AND ALASKA NATIVE ALONE, NOT HISPANIC OR LATINO) [209]</v>
      </c>
      <c r="I5521" s="59" t="str">
        <f>VLOOKUP(B5521,Universe_Lookup!$B$2:$C$250,2,FALSE)</f>
        <v>Universe: People who are American Indian and Alaska Native alone, not Hispanic or Latino</v>
      </c>
      <c r="J5521" s="59" t="s">
        <v>3807</v>
      </c>
    </row>
    <row r="5522" spans="1:10" x14ac:dyDescent="0.2">
      <c r="A5522" s="73" t="s">
        <v>2676</v>
      </c>
      <c r="B5522" s="59" t="s">
        <v>6047</v>
      </c>
      <c r="C5522" s="59" t="s">
        <v>6142</v>
      </c>
      <c r="D5522" s="65">
        <v>32</v>
      </c>
      <c r="E5522" s="65" t="str">
        <f>VLOOKUP(D5522,Files_Lookup!$A$2:$B$45,2,FALSE)</f>
        <v>us000322020.dhc</v>
      </c>
      <c r="F5522" s="66">
        <v>9</v>
      </c>
      <c r="G5522" s="59">
        <f>VLOOKUP(_xlfn.CONCAT(TRIM(B5522)," - ",TRIM(D5522)),Sort_Order_Lookup!$C$1:$E$250,3,FALSE)</f>
        <v>1</v>
      </c>
      <c r="H5522" s="59" t="str">
        <f>VLOOKUP(B5522,Titles_Lookup!$B$2:$C$259,2,FALSE)</f>
        <v>SEX BY SINGLE-YEAR AGE (AMERICAN INDIAN AND ALASKA NATIVE ALONE, NOT HISPANIC OR LATINO) [209]</v>
      </c>
      <c r="I5522" s="59" t="str">
        <f>VLOOKUP(B5522,Universe_Lookup!$B$2:$C$250,2,FALSE)</f>
        <v>Universe: People who are American Indian and Alaska Native alone, not Hispanic or Latino</v>
      </c>
      <c r="J5522" s="59" t="s">
        <v>3809</v>
      </c>
    </row>
    <row r="5523" spans="1:10" x14ac:dyDescent="0.2">
      <c r="A5523" s="73" t="s">
        <v>2676</v>
      </c>
      <c r="B5523" s="59" t="s">
        <v>6047</v>
      </c>
      <c r="C5523" s="59" t="s">
        <v>6143</v>
      </c>
      <c r="D5523" s="65">
        <v>32</v>
      </c>
      <c r="E5523" s="65" t="str">
        <f>VLOOKUP(D5523,Files_Lookup!$A$2:$B$45,2,FALSE)</f>
        <v>us000322020.dhc</v>
      </c>
      <c r="F5523" s="66">
        <v>9</v>
      </c>
      <c r="G5523" s="59">
        <f>VLOOKUP(_xlfn.CONCAT(TRIM(B5523)," - ",TRIM(D5523)),Sort_Order_Lookup!$C$1:$E$250,3,FALSE)</f>
        <v>1</v>
      </c>
      <c r="H5523" s="59" t="str">
        <f>VLOOKUP(B5523,Titles_Lookup!$B$2:$C$259,2,FALSE)</f>
        <v>SEX BY SINGLE-YEAR AGE (AMERICAN INDIAN AND ALASKA NATIVE ALONE, NOT HISPANIC OR LATINO) [209]</v>
      </c>
      <c r="I5523" s="59" t="str">
        <f>VLOOKUP(B5523,Universe_Lookup!$B$2:$C$250,2,FALSE)</f>
        <v>Universe: People who are American Indian and Alaska Native alone, not Hispanic or Latino</v>
      </c>
      <c r="J5523" s="59" t="s">
        <v>3811</v>
      </c>
    </row>
    <row r="5524" spans="1:10" x14ac:dyDescent="0.2">
      <c r="A5524" s="73" t="s">
        <v>2676</v>
      </c>
      <c r="B5524" s="59" t="s">
        <v>6047</v>
      </c>
      <c r="C5524" s="59" t="s">
        <v>6144</v>
      </c>
      <c r="D5524" s="65">
        <v>32</v>
      </c>
      <c r="E5524" s="65" t="str">
        <f>VLOOKUP(D5524,Files_Lookup!$A$2:$B$45,2,FALSE)</f>
        <v>us000322020.dhc</v>
      </c>
      <c r="F5524" s="66">
        <v>9</v>
      </c>
      <c r="G5524" s="59">
        <f>VLOOKUP(_xlfn.CONCAT(TRIM(B5524)," - ",TRIM(D5524)),Sort_Order_Lookup!$C$1:$E$250,3,FALSE)</f>
        <v>1</v>
      </c>
      <c r="H5524" s="59" t="str">
        <f>VLOOKUP(B5524,Titles_Lookup!$B$2:$C$259,2,FALSE)</f>
        <v>SEX BY SINGLE-YEAR AGE (AMERICAN INDIAN AND ALASKA NATIVE ALONE, NOT HISPANIC OR LATINO) [209]</v>
      </c>
      <c r="I5524" s="59" t="str">
        <f>VLOOKUP(B5524,Universe_Lookup!$B$2:$C$250,2,FALSE)</f>
        <v>Universe: People who are American Indian and Alaska Native alone, not Hispanic or Latino</v>
      </c>
      <c r="J5524" s="59" t="s">
        <v>3813</v>
      </c>
    </row>
    <row r="5525" spans="1:10" x14ac:dyDescent="0.2">
      <c r="A5525" s="73" t="s">
        <v>2676</v>
      </c>
      <c r="B5525" s="59" t="s">
        <v>6047</v>
      </c>
      <c r="C5525" s="59" t="s">
        <v>6145</v>
      </c>
      <c r="D5525" s="65">
        <v>32</v>
      </c>
      <c r="E5525" s="65" t="str">
        <f>VLOOKUP(D5525,Files_Lookup!$A$2:$B$45,2,FALSE)</f>
        <v>us000322020.dhc</v>
      </c>
      <c r="F5525" s="66">
        <v>9</v>
      </c>
      <c r="G5525" s="59">
        <f>VLOOKUP(_xlfn.CONCAT(TRIM(B5525)," - ",TRIM(D5525)),Sort_Order_Lookup!$C$1:$E$250,3,FALSE)</f>
        <v>1</v>
      </c>
      <c r="H5525" s="59" t="str">
        <f>VLOOKUP(B5525,Titles_Lookup!$B$2:$C$259,2,FALSE)</f>
        <v>SEX BY SINGLE-YEAR AGE (AMERICAN INDIAN AND ALASKA NATIVE ALONE, NOT HISPANIC OR LATINO) [209]</v>
      </c>
      <c r="I5525" s="59" t="str">
        <f>VLOOKUP(B5525,Universe_Lookup!$B$2:$C$250,2,FALSE)</f>
        <v>Universe: People who are American Indian and Alaska Native alone, not Hispanic or Latino</v>
      </c>
      <c r="J5525" s="59" t="s">
        <v>3815</v>
      </c>
    </row>
    <row r="5526" spans="1:10" x14ac:dyDescent="0.2">
      <c r="A5526" s="73" t="s">
        <v>2676</v>
      </c>
      <c r="B5526" s="59" t="s">
        <v>6047</v>
      </c>
      <c r="C5526" s="59" t="s">
        <v>6146</v>
      </c>
      <c r="D5526" s="65">
        <v>32</v>
      </c>
      <c r="E5526" s="65" t="str">
        <f>VLOOKUP(D5526,Files_Lookup!$A$2:$B$45,2,FALSE)</f>
        <v>us000322020.dhc</v>
      </c>
      <c r="F5526" s="66">
        <v>9</v>
      </c>
      <c r="G5526" s="59">
        <f>VLOOKUP(_xlfn.CONCAT(TRIM(B5526)," - ",TRIM(D5526)),Sort_Order_Lookup!$C$1:$E$250,3,FALSE)</f>
        <v>1</v>
      </c>
      <c r="H5526" s="59" t="str">
        <f>VLOOKUP(B5526,Titles_Lookup!$B$2:$C$259,2,FALSE)</f>
        <v>SEX BY SINGLE-YEAR AGE (AMERICAN INDIAN AND ALASKA NATIVE ALONE, NOT HISPANIC OR LATINO) [209]</v>
      </c>
      <c r="I5526" s="59" t="str">
        <f>VLOOKUP(B5526,Universe_Lookup!$B$2:$C$250,2,FALSE)</f>
        <v>Universe: People who are American Indian and Alaska Native alone, not Hispanic or Latino</v>
      </c>
      <c r="J5526" s="59" t="s">
        <v>3817</v>
      </c>
    </row>
    <row r="5527" spans="1:10" x14ac:dyDescent="0.2">
      <c r="A5527" s="73" t="s">
        <v>2676</v>
      </c>
      <c r="B5527" s="59" t="s">
        <v>6047</v>
      </c>
      <c r="C5527" s="59" t="s">
        <v>6147</v>
      </c>
      <c r="D5527" s="65">
        <v>32</v>
      </c>
      <c r="E5527" s="65" t="str">
        <f>VLOOKUP(D5527,Files_Lookup!$A$2:$B$45,2,FALSE)</f>
        <v>us000322020.dhc</v>
      </c>
      <c r="F5527" s="66">
        <v>9</v>
      </c>
      <c r="G5527" s="59">
        <f>VLOOKUP(_xlfn.CONCAT(TRIM(B5527)," - ",TRIM(D5527)),Sort_Order_Lookup!$C$1:$E$250,3,FALSE)</f>
        <v>1</v>
      </c>
      <c r="H5527" s="59" t="str">
        <f>VLOOKUP(B5527,Titles_Lookup!$B$2:$C$259,2,FALSE)</f>
        <v>SEX BY SINGLE-YEAR AGE (AMERICAN INDIAN AND ALASKA NATIVE ALONE, NOT HISPANIC OR LATINO) [209]</v>
      </c>
      <c r="I5527" s="59" t="str">
        <f>VLOOKUP(B5527,Universe_Lookup!$B$2:$C$250,2,FALSE)</f>
        <v>Universe: People who are American Indian and Alaska Native alone, not Hispanic or Latino</v>
      </c>
      <c r="J5527" s="59" t="s">
        <v>3819</v>
      </c>
    </row>
    <row r="5528" spans="1:10" x14ac:dyDescent="0.2">
      <c r="A5528" s="73" t="s">
        <v>2676</v>
      </c>
      <c r="B5528" s="59" t="s">
        <v>6047</v>
      </c>
      <c r="C5528" s="59" t="s">
        <v>6148</v>
      </c>
      <c r="D5528" s="65">
        <v>32</v>
      </c>
      <c r="E5528" s="65" t="str">
        <f>VLOOKUP(D5528,Files_Lookup!$A$2:$B$45,2,FALSE)</f>
        <v>us000322020.dhc</v>
      </c>
      <c r="F5528" s="66">
        <v>9</v>
      </c>
      <c r="G5528" s="59">
        <f>VLOOKUP(_xlfn.CONCAT(TRIM(B5528)," - ",TRIM(D5528)),Sort_Order_Lookup!$C$1:$E$250,3,FALSE)</f>
        <v>1</v>
      </c>
      <c r="H5528" s="59" t="str">
        <f>VLOOKUP(B5528,Titles_Lookup!$B$2:$C$259,2,FALSE)</f>
        <v>SEX BY SINGLE-YEAR AGE (AMERICAN INDIAN AND ALASKA NATIVE ALONE, NOT HISPANIC OR LATINO) [209]</v>
      </c>
      <c r="I5528" s="59" t="str">
        <f>VLOOKUP(B5528,Universe_Lookup!$B$2:$C$250,2,FALSE)</f>
        <v>Universe: People who are American Indian and Alaska Native alone, not Hispanic or Latino</v>
      </c>
      <c r="J5528" s="59" t="s">
        <v>3821</v>
      </c>
    </row>
    <row r="5529" spans="1:10" x14ac:dyDescent="0.2">
      <c r="A5529" s="73" t="s">
        <v>2676</v>
      </c>
      <c r="B5529" s="59" t="s">
        <v>6047</v>
      </c>
      <c r="C5529" s="59" t="s">
        <v>6149</v>
      </c>
      <c r="D5529" s="65">
        <v>32</v>
      </c>
      <c r="E5529" s="65" t="str">
        <f>VLOOKUP(D5529,Files_Lookup!$A$2:$B$45,2,FALSE)</f>
        <v>us000322020.dhc</v>
      </c>
      <c r="F5529" s="66">
        <v>9</v>
      </c>
      <c r="G5529" s="59">
        <f>VLOOKUP(_xlfn.CONCAT(TRIM(B5529)," - ",TRIM(D5529)),Sort_Order_Lookup!$C$1:$E$250,3,FALSE)</f>
        <v>1</v>
      </c>
      <c r="H5529" s="59" t="str">
        <f>VLOOKUP(B5529,Titles_Lookup!$B$2:$C$259,2,FALSE)</f>
        <v>SEX BY SINGLE-YEAR AGE (AMERICAN INDIAN AND ALASKA NATIVE ALONE, NOT HISPANIC OR LATINO) [209]</v>
      </c>
      <c r="I5529" s="59" t="str">
        <f>VLOOKUP(B5529,Universe_Lookup!$B$2:$C$250,2,FALSE)</f>
        <v>Universe: People who are American Indian and Alaska Native alone, not Hispanic or Latino</v>
      </c>
      <c r="J5529" s="59" t="s">
        <v>3823</v>
      </c>
    </row>
    <row r="5530" spans="1:10" x14ac:dyDescent="0.2">
      <c r="A5530" s="73" t="s">
        <v>2676</v>
      </c>
      <c r="B5530" s="59" t="s">
        <v>6047</v>
      </c>
      <c r="C5530" s="59" t="s">
        <v>6150</v>
      </c>
      <c r="D5530" s="65">
        <v>32</v>
      </c>
      <c r="E5530" s="65" t="str">
        <f>VLOOKUP(D5530,Files_Lookup!$A$2:$B$45,2,FALSE)</f>
        <v>us000322020.dhc</v>
      </c>
      <c r="F5530" s="66">
        <v>9</v>
      </c>
      <c r="G5530" s="59">
        <f>VLOOKUP(_xlfn.CONCAT(TRIM(B5530)," - ",TRIM(D5530)),Sort_Order_Lookup!$C$1:$E$250,3,FALSE)</f>
        <v>1</v>
      </c>
      <c r="H5530" s="59" t="str">
        <f>VLOOKUP(B5530,Titles_Lookup!$B$2:$C$259,2,FALSE)</f>
        <v>SEX BY SINGLE-YEAR AGE (AMERICAN INDIAN AND ALASKA NATIVE ALONE, NOT HISPANIC OR LATINO) [209]</v>
      </c>
      <c r="I5530" s="59" t="str">
        <f>VLOOKUP(B5530,Universe_Lookup!$B$2:$C$250,2,FALSE)</f>
        <v>Universe: People who are American Indian and Alaska Native alone, not Hispanic or Latino</v>
      </c>
      <c r="J5530" s="59" t="s">
        <v>3825</v>
      </c>
    </row>
    <row r="5531" spans="1:10" x14ac:dyDescent="0.2">
      <c r="A5531" s="73" t="s">
        <v>2676</v>
      </c>
      <c r="B5531" s="59" t="s">
        <v>6047</v>
      </c>
      <c r="C5531" s="59" t="s">
        <v>6151</v>
      </c>
      <c r="D5531" s="65">
        <v>32</v>
      </c>
      <c r="E5531" s="65" t="str">
        <f>VLOOKUP(D5531,Files_Lookup!$A$2:$B$45,2,FALSE)</f>
        <v>us000322020.dhc</v>
      </c>
      <c r="F5531" s="66">
        <v>9</v>
      </c>
      <c r="G5531" s="59">
        <f>VLOOKUP(_xlfn.CONCAT(TRIM(B5531)," - ",TRIM(D5531)),Sort_Order_Lookup!$C$1:$E$250,3,FALSE)</f>
        <v>1</v>
      </c>
      <c r="H5531" s="59" t="str">
        <f>VLOOKUP(B5531,Titles_Lookup!$B$2:$C$259,2,FALSE)</f>
        <v>SEX BY SINGLE-YEAR AGE (AMERICAN INDIAN AND ALASKA NATIVE ALONE, NOT HISPANIC OR LATINO) [209]</v>
      </c>
      <c r="I5531" s="59" t="str">
        <f>VLOOKUP(B5531,Universe_Lookup!$B$2:$C$250,2,FALSE)</f>
        <v>Universe: People who are American Indian and Alaska Native alone, not Hispanic or Latino</v>
      </c>
      <c r="J5531" s="59" t="s">
        <v>3827</v>
      </c>
    </row>
    <row r="5532" spans="1:10" x14ac:dyDescent="0.2">
      <c r="A5532" s="73" t="s">
        <v>2676</v>
      </c>
      <c r="B5532" s="59" t="s">
        <v>6047</v>
      </c>
      <c r="C5532" s="59" t="s">
        <v>6152</v>
      </c>
      <c r="D5532" s="65">
        <v>32</v>
      </c>
      <c r="E5532" s="65" t="str">
        <f>VLOOKUP(D5532,Files_Lookup!$A$2:$B$45,2,FALSE)</f>
        <v>us000322020.dhc</v>
      </c>
      <c r="F5532" s="66">
        <v>9</v>
      </c>
      <c r="G5532" s="59">
        <f>VLOOKUP(_xlfn.CONCAT(TRIM(B5532)," - ",TRIM(D5532)),Sort_Order_Lookup!$C$1:$E$250,3,FALSE)</f>
        <v>1</v>
      </c>
      <c r="H5532" s="59" t="str">
        <f>VLOOKUP(B5532,Titles_Lookup!$B$2:$C$259,2,FALSE)</f>
        <v>SEX BY SINGLE-YEAR AGE (AMERICAN INDIAN AND ALASKA NATIVE ALONE, NOT HISPANIC OR LATINO) [209]</v>
      </c>
      <c r="I5532" s="59" t="str">
        <f>VLOOKUP(B5532,Universe_Lookup!$B$2:$C$250,2,FALSE)</f>
        <v>Universe: People who are American Indian and Alaska Native alone, not Hispanic or Latino</v>
      </c>
      <c r="J5532" s="59" t="s">
        <v>3829</v>
      </c>
    </row>
    <row r="5533" spans="1:10" x14ac:dyDescent="0.2">
      <c r="A5533" s="73" t="s">
        <v>2676</v>
      </c>
      <c r="B5533" s="59" t="s">
        <v>6047</v>
      </c>
      <c r="C5533" s="59" t="s">
        <v>6153</v>
      </c>
      <c r="D5533" s="65">
        <v>32</v>
      </c>
      <c r="E5533" s="65" t="str">
        <f>VLOOKUP(D5533,Files_Lookup!$A$2:$B$45,2,FALSE)</f>
        <v>us000322020.dhc</v>
      </c>
      <c r="F5533" s="66">
        <v>9</v>
      </c>
      <c r="G5533" s="59">
        <f>VLOOKUP(_xlfn.CONCAT(TRIM(B5533)," - ",TRIM(D5533)),Sort_Order_Lookup!$C$1:$E$250,3,FALSE)</f>
        <v>1</v>
      </c>
      <c r="H5533" s="59" t="str">
        <f>VLOOKUP(B5533,Titles_Lookup!$B$2:$C$259,2,FALSE)</f>
        <v>SEX BY SINGLE-YEAR AGE (AMERICAN INDIAN AND ALASKA NATIVE ALONE, NOT HISPANIC OR LATINO) [209]</v>
      </c>
      <c r="I5533" s="59" t="str">
        <f>VLOOKUP(B5533,Universe_Lookup!$B$2:$C$250,2,FALSE)</f>
        <v>Universe: People who are American Indian and Alaska Native alone, not Hispanic or Latino</v>
      </c>
      <c r="J5533" s="59" t="s">
        <v>3831</v>
      </c>
    </row>
    <row r="5534" spans="1:10" x14ac:dyDescent="0.2">
      <c r="A5534" s="73" t="s">
        <v>2676</v>
      </c>
      <c r="B5534" s="59" t="s">
        <v>6047</v>
      </c>
      <c r="C5534" s="59" t="s">
        <v>6154</v>
      </c>
      <c r="D5534" s="65">
        <v>32</v>
      </c>
      <c r="E5534" s="65" t="str">
        <f>VLOOKUP(D5534,Files_Lookup!$A$2:$B$45,2,FALSE)</f>
        <v>us000322020.dhc</v>
      </c>
      <c r="F5534" s="66">
        <v>9</v>
      </c>
      <c r="G5534" s="59">
        <f>VLOOKUP(_xlfn.CONCAT(TRIM(B5534)," - ",TRIM(D5534)),Sort_Order_Lookup!$C$1:$E$250,3,FALSE)</f>
        <v>1</v>
      </c>
      <c r="H5534" s="59" t="str">
        <f>VLOOKUP(B5534,Titles_Lookup!$B$2:$C$259,2,FALSE)</f>
        <v>SEX BY SINGLE-YEAR AGE (AMERICAN INDIAN AND ALASKA NATIVE ALONE, NOT HISPANIC OR LATINO) [209]</v>
      </c>
      <c r="I5534" s="59" t="str">
        <f>VLOOKUP(B5534,Universe_Lookup!$B$2:$C$250,2,FALSE)</f>
        <v>Universe: People who are American Indian and Alaska Native alone, not Hispanic or Latino</v>
      </c>
      <c r="J5534" s="59" t="s">
        <v>516</v>
      </c>
    </row>
    <row r="5535" spans="1:10" x14ac:dyDescent="0.2">
      <c r="A5535" s="73" t="s">
        <v>2676</v>
      </c>
      <c r="B5535" s="59" t="s">
        <v>6047</v>
      </c>
      <c r="C5535" s="59" t="s">
        <v>6155</v>
      </c>
      <c r="D5535" s="65">
        <v>32</v>
      </c>
      <c r="E5535" s="65" t="str">
        <f>VLOOKUP(D5535,Files_Lookup!$A$2:$B$45,2,FALSE)</f>
        <v>us000322020.dhc</v>
      </c>
      <c r="F5535" s="66">
        <v>9</v>
      </c>
      <c r="G5535" s="59">
        <f>VLOOKUP(_xlfn.CONCAT(TRIM(B5535)," - ",TRIM(D5535)),Sort_Order_Lookup!$C$1:$E$250,3,FALSE)</f>
        <v>1</v>
      </c>
      <c r="H5535" s="59" t="str">
        <f>VLOOKUP(B5535,Titles_Lookup!$B$2:$C$259,2,FALSE)</f>
        <v>SEX BY SINGLE-YEAR AGE (AMERICAN INDIAN AND ALASKA NATIVE ALONE, NOT HISPANIC OR LATINO) [209]</v>
      </c>
      <c r="I5535" s="59" t="str">
        <f>VLOOKUP(B5535,Universe_Lookup!$B$2:$C$250,2,FALSE)</f>
        <v>Universe: People who are American Indian and Alaska Native alone, not Hispanic or Latino</v>
      </c>
      <c r="J5535" s="59" t="s">
        <v>2323</v>
      </c>
    </row>
    <row r="5536" spans="1:10" x14ac:dyDescent="0.2">
      <c r="A5536" s="73" t="s">
        <v>2676</v>
      </c>
      <c r="B5536" s="59" t="s">
        <v>6047</v>
      </c>
      <c r="C5536" s="59" t="s">
        <v>6156</v>
      </c>
      <c r="D5536" s="65">
        <v>32</v>
      </c>
      <c r="E5536" s="65" t="str">
        <f>VLOOKUP(D5536,Files_Lookup!$A$2:$B$45,2,FALSE)</f>
        <v>us000322020.dhc</v>
      </c>
      <c r="F5536" s="66">
        <v>9</v>
      </c>
      <c r="G5536" s="59">
        <f>VLOOKUP(_xlfn.CONCAT(TRIM(B5536)," - ",TRIM(D5536)),Sort_Order_Lookup!$C$1:$E$250,3,FALSE)</f>
        <v>1</v>
      </c>
      <c r="H5536" s="59" t="str">
        <f>VLOOKUP(B5536,Titles_Lookup!$B$2:$C$259,2,FALSE)</f>
        <v>SEX BY SINGLE-YEAR AGE (AMERICAN INDIAN AND ALASKA NATIVE ALONE, NOT HISPANIC OR LATINO) [209]</v>
      </c>
      <c r="I5536" s="59" t="str">
        <f>VLOOKUP(B5536,Universe_Lookup!$B$2:$C$250,2,FALSE)</f>
        <v>Universe: People who are American Indian and Alaska Native alone, not Hispanic or Latino</v>
      </c>
      <c r="J5536" s="59" t="s">
        <v>2325</v>
      </c>
    </row>
    <row r="5537" spans="1:10" x14ac:dyDescent="0.2">
      <c r="A5537" s="73" t="s">
        <v>2676</v>
      </c>
      <c r="B5537" s="59" t="s">
        <v>6047</v>
      </c>
      <c r="C5537" s="59" t="s">
        <v>6157</v>
      </c>
      <c r="D5537" s="65">
        <v>32</v>
      </c>
      <c r="E5537" s="65" t="str">
        <f>VLOOKUP(D5537,Files_Lookup!$A$2:$B$45,2,FALSE)</f>
        <v>us000322020.dhc</v>
      </c>
      <c r="F5537" s="66">
        <v>9</v>
      </c>
      <c r="G5537" s="59">
        <f>VLOOKUP(_xlfn.CONCAT(TRIM(B5537)," - ",TRIM(D5537)),Sort_Order_Lookup!$C$1:$E$250,3,FALSE)</f>
        <v>1</v>
      </c>
      <c r="H5537" s="59" t="str">
        <f>VLOOKUP(B5537,Titles_Lookup!$B$2:$C$259,2,FALSE)</f>
        <v>SEX BY SINGLE-YEAR AGE (AMERICAN INDIAN AND ALASKA NATIVE ALONE, NOT HISPANIC OR LATINO) [209]</v>
      </c>
      <c r="I5537" s="59" t="str">
        <f>VLOOKUP(B5537,Universe_Lookup!$B$2:$C$250,2,FALSE)</f>
        <v>Universe: People who are American Indian and Alaska Native alone, not Hispanic or Latino</v>
      </c>
      <c r="J5537" s="59" t="s">
        <v>2327</v>
      </c>
    </row>
    <row r="5538" spans="1:10" x14ac:dyDescent="0.2">
      <c r="A5538" s="73" t="s">
        <v>2676</v>
      </c>
      <c r="B5538" s="59" t="s">
        <v>6047</v>
      </c>
      <c r="C5538" s="59" t="s">
        <v>6158</v>
      </c>
      <c r="D5538" s="65">
        <v>32</v>
      </c>
      <c r="E5538" s="65" t="str">
        <f>VLOOKUP(D5538,Files_Lookup!$A$2:$B$45,2,FALSE)</f>
        <v>us000322020.dhc</v>
      </c>
      <c r="F5538" s="66">
        <v>9</v>
      </c>
      <c r="G5538" s="59">
        <f>VLOOKUP(_xlfn.CONCAT(TRIM(B5538)," - ",TRIM(D5538)),Sort_Order_Lookup!$C$1:$E$250,3,FALSE)</f>
        <v>1</v>
      </c>
      <c r="H5538" s="59" t="str">
        <f>VLOOKUP(B5538,Titles_Lookup!$B$2:$C$259,2,FALSE)</f>
        <v>SEX BY SINGLE-YEAR AGE (AMERICAN INDIAN AND ALASKA NATIVE ALONE, NOT HISPANIC OR LATINO) [209]</v>
      </c>
      <c r="I5538" s="59" t="str">
        <f>VLOOKUP(B5538,Universe_Lookup!$B$2:$C$250,2,FALSE)</f>
        <v>Universe: People who are American Indian and Alaska Native alone, not Hispanic or Latino</v>
      </c>
      <c r="J5538" s="59" t="s">
        <v>2329</v>
      </c>
    </row>
    <row r="5539" spans="1:10" x14ac:dyDescent="0.2">
      <c r="A5539" s="73" t="s">
        <v>2676</v>
      </c>
      <c r="B5539" s="59" t="s">
        <v>6047</v>
      </c>
      <c r="C5539" s="59" t="s">
        <v>6159</v>
      </c>
      <c r="D5539" s="65">
        <v>32</v>
      </c>
      <c r="E5539" s="65" t="str">
        <f>VLOOKUP(D5539,Files_Lookup!$A$2:$B$45,2,FALSE)</f>
        <v>us000322020.dhc</v>
      </c>
      <c r="F5539" s="66">
        <v>9</v>
      </c>
      <c r="G5539" s="59">
        <f>VLOOKUP(_xlfn.CONCAT(TRIM(B5539)," - ",TRIM(D5539)),Sort_Order_Lookup!$C$1:$E$250,3,FALSE)</f>
        <v>1</v>
      </c>
      <c r="H5539" s="59" t="str">
        <f>VLOOKUP(B5539,Titles_Lookup!$B$2:$C$259,2,FALSE)</f>
        <v>SEX BY SINGLE-YEAR AGE (AMERICAN INDIAN AND ALASKA NATIVE ALONE, NOT HISPANIC OR LATINO) [209]</v>
      </c>
      <c r="I5539" s="59" t="str">
        <f>VLOOKUP(B5539,Universe_Lookup!$B$2:$C$250,2,FALSE)</f>
        <v>Universe: People who are American Indian and Alaska Native alone, not Hispanic or Latino</v>
      </c>
      <c r="J5539" s="59" t="s">
        <v>2331</v>
      </c>
    </row>
    <row r="5540" spans="1:10" x14ac:dyDescent="0.2">
      <c r="A5540" s="73" t="s">
        <v>2676</v>
      </c>
      <c r="B5540" s="59" t="s">
        <v>6047</v>
      </c>
      <c r="C5540" s="59" t="s">
        <v>6160</v>
      </c>
      <c r="D5540" s="65">
        <v>32</v>
      </c>
      <c r="E5540" s="65" t="str">
        <f>VLOOKUP(D5540,Files_Lookup!$A$2:$B$45,2,FALSE)</f>
        <v>us000322020.dhc</v>
      </c>
      <c r="F5540" s="66">
        <v>9</v>
      </c>
      <c r="G5540" s="59">
        <f>VLOOKUP(_xlfn.CONCAT(TRIM(B5540)," - ",TRIM(D5540)),Sort_Order_Lookup!$C$1:$E$250,3,FALSE)</f>
        <v>1</v>
      </c>
      <c r="H5540" s="59" t="str">
        <f>VLOOKUP(B5540,Titles_Lookup!$B$2:$C$259,2,FALSE)</f>
        <v>SEX BY SINGLE-YEAR AGE (AMERICAN INDIAN AND ALASKA NATIVE ALONE, NOT HISPANIC OR LATINO) [209]</v>
      </c>
      <c r="I5540" s="59" t="str">
        <f>VLOOKUP(B5540,Universe_Lookup!$B$2:$C$250,2,FALSE)</f>
        <v>Universe: People who are American Indian and Alaska Native alone, not Hispanic or Latino</v>
      </c>
      <c r="J5540" s="59" t="s">
        <v>2333</v>
      </c>
    </row>
    <row r="5541" spans="1:10" x14ac:dyDescent="0.2">
      <c r="A5541" s="73" t="s">
        <v>2676</v>
      </c>
      <c r="B5541" s="59" t="s">
        <v>6047</v>
      </c>
      <c r="C5541" s="59" t="s">
        <v>6161</v>
      </c>
      <c r="D5541" s="65">
        <v>32</v>
      </c>
      <c r="E5541" s="65" t="str">
        <f>VLOOKUP(D5541,Files_Lookup!$A$2:$B$45,2,FALSE)</f>
        <v>us000322020.dhc</v>
      </c>
      <c r="F5541" s="66">
        <v>9</v>
      </c>
      <c r="G5541" s="59">
        <f>VLOOKUP(_xlfn.CONCAT(TRIM(B5541)," - ",TRIM(D5541)),Sort_Order_Lookup!$C$1:$E$250,3,FALSE)</f>
        <v>1</v>
      </c>
      <c r="H5541" s="59" t="str">
        <f>VLOOKUP(B5541,Titles_Lookup!$B$2:$C$259,2,FALSE)</f>
        <v>SEX BY SINGLE-YEAR AGE (AMERICAN INDIAN AND ALASKA NATIVE ALONE, NOT HISPANIC OR LATINO) [209]</v>
      </c>
      <c r="I5541" s="59" t="str">
        <f>VLOOKUP(B5541,Universe_Lookup!$B$2:$C$250,2,FALSE)</f>
        <v>Universe: People who are American Indian and Alaska Native alone, not Hispanic or Latino</v>
      </c>
      <c r="J5541" s="59" t="s">
        <v>2335</v>
      </c>
    </row>
    <row r="5542" spans="1:10" x14ac:dyDescent="0.2">
      <c r="A5542" s="73" t="s">
        <v>2676</v>
      </c>
      <c r="B5542" s="59" t="s">
        <v>6047</v>
      </c>
      <c r="C5542" s="59" t="s">
        <v>6162</v>
      </c>
      <c r="D5542" s="65">
        <v>32</v>
      </c>
      <c r="E5542" s="65" t="str">
        <f>VLOOKUP(D5542,Files_Lookup!$A$2:$B$45,2,FALSE)</f>
        <v>us000322020.dhc</v>
      </c>
      <c r="F5542" s="66">
        <v>9</v>
      </c>
      <c r="G5542" s="59">
        <f>VLOOKUP(_xlfn.CONCAT(TRIM(B5542)," - ",TRIM(D5542)),Sort_Order_Lookup!$C$1:$E$250,3,FALSE)</f>
        <v>1</v>
      </c>
      <c r="H5542" s="59" t="str">
        <f>VLOOKUP(B5542,Titles_Lookup!$B$2:$C$259,2,FALSE)</f>
        <v>SEX BY SINGLE-YEAR AGE (AMERICAN INDIAN AND ALASKA NATIVE ALONE, NOT HISPANIC OR LATINO) [209]</v>
      </c>
      <c r="I5542" s="59" t="str">
        <f>VLOOKUP(B5542,Universe_Lookup!$B$2:$C$250,2,FALSE)</f>
        <v>Universe: People who are American Indian and Alaska Native alone, not Hispanic or Latino</v>
      </c>
      <c r="J5542" s="59" t="s">
        <v>2337</v>
      </c>
    </row>
    <row r="5543" spans="1:10" x14ac:dyDescent="0.2">
      <c r="A5543" s="73" t="s">
        <v>2676</v>
      </c>
      <c r="B5543" s="59" t="s">
        <v>6047</v>
      </c>
      <c r="C5543" s="59" t="s">
        <v>6163</v>
      </c>
      <c r="D5543" s="65">
        <v>32</v>
      </c>
      <c r="E5543" s="65" t="str">
        <f>VLOOKUP(D5543,Files_Lookup!$A$2:$B$45,2,FALSE)</f>
        <v>us000322020.dhc</v>
      </c>
      <c r="F5543" s="66">
        <v>9</v>
      </c>
      <c r="G5543" s="59">
        <f>VLOOKUP(_xlfn.CONCAT(TRIM(B5543)," - ",TRIM(D5543)),Sort_Order_Lookup!$C$1:$E$250,3,FALSE)</f>
        <v>1</v>
      </c>
      <c r="H5543" s="59" t="str">
        <f>VLOOKUP(B5543,Titles_Lookup!$B$2:$C$259,2,FALSE)</f>
        <v>SEX BY SINGLE-YEAR AGE (AMERICAN INDIAN AND ALASKA NATIVE ALONE, NOT HISPANIC OR LATINO) [209]</v>
      </c>
      <c r="I5543" s="59" t="str">
        <f>VLOOKUP(B5543,Universe_Lookup!$B$2:$C$250,2,FALSE)</f>
        <v>Universe: People who are American Indian and Alaska Native alone, not Hispanic or Latino</v>
      </c>
      <c r="J5543" s="59" t="s">
        <v>2339</v>
      </c>
    </row>
    <row r="5544" spans="1:10" x14ac:dyDescent="0.2">
      <c r="A5544" s="73" t="s">
        <v>2676</v>
      </c>
      <c r="B5544" s="59" t="s">
        <v>6047</v>
      </c>
      <c r="C5544" s="59" t="s">
        <v>6164</v>
      </c>
      <c r="D5544" s="65">
        <v>32</v>
      </c>
      <c r="E5544" s="65" t="str">
        <f>VLOOKUP(D5544,Files_Lookup!$A$2:$B$45,2,FALSE)</f>
        <v>us000322020.dhc</v>
      </c>
      <c r="F5544" s="66">
        <v>9</v>
      </c>
      <c r="G5544" s="59">
        <f>VLOOKUP(_xlfn.CONCAT(TRIM(B5544)," - ",TRIM(D5544)),Sort_Order_Lookup!$C$1:$E$250,3,FALSE)</f>
        <v>1</v>
      </c>
      <c r="H5544" s="59" t="str">
        <f>VLOOKUP(B5544,Titles_Lookup!$B$2:$C$259,2,FALSE)</f>
        <v>SEX BY SINGLE-YEAR AGE (AMERICAN INDIAN AND ALASKA NATIVE ALONE, NOT HISPANIC OR LATINO) [209]</v>
      </c>
      <c r="I5544" s="59" t="str">
        <f>VLOOKUP(B5544,Universe_Lookup!$B$2:$C$250,2,FALSE)</f>
        <v>Universe: People who are American Indian and Alaska Native alone, not Hispanic or Latino</v>
      </c>
      <c r="J5544" s="59" t="s">
        <v>2341</v>
      </c>
    </row>
    <row r="5545" spans="1:10" x14ac:dyDescent="0.2">
      <c r="A5545" s="73" t="s">
        <v>2676</v>
      </c>
      <c r="B5545" s="59" t="s">
        <v>6047</v>
      </c>
      <c r="C5545" s="59" t="s">
        <v>6165</v>
      </c>
      <c r="D5545" s="65">
        <v>32</v>
      </c>
      <c r="E5545" s="65" t="str">
        <f>VLOOKUP(D5545,Files_Lookup!$A$2:$B$45,2,FALSE)</f>
        <v>us000322020.dhc</v>
      </c>
      <c r="F5545" s="66">
        <v>9</v>
      </c>
      <c r="G5545" s="59">
        <f>VLOOKUP(_xlfn.CONCAT(TRIM(B5545)," - ",TRIM(D5545)),Sort_Order_Lookup!$C$1:$E$250,3,FALSE)</f>
        <v>1</v>
      </c>
      <c r="H5545" s="59" t="str">
        <f>VLOOKUP(B5545,Titles_Lookup!$B$2:$C$259,2,FALSE)</f>
        <v>SEX BY SINGLE-YEAR AGE (AMERICAN INDIAN AND ALASKA NATIVE ALONE, NOT HISPANIC OR LATINO) [209]</v>
      </c>
      <c r="I5545" s="59" t="str">
        <f>VLOOKUP(B5545,Universe_Lookup!$B$2:$C$250,2,FALSE)</f>
        <v>Universe: People who are American Indian and Alaska Native alone, not Hispanic or Latino</v>
      </c>
      <c r="J5545" s="59" t="s">
        <v>2343</v>
      </c>
    </row>
    <row r="5546" spans="1:10" x14ac:dyDescent="0.2">
      <c r="A5546" s="73" t="s">
        <v>2676</v>
      </c>
      <c r="B5546" s="59" t="s">
        <v>6047</v>
      </c>
      <c r="C5546" s="59" t="s">
        <v>6166</v>
      </c>
      <c r="D5546" s="65">
        <v>32</v>
      </c>
      <c r="E5546" s="65" t="str">
        <f>VLOOKUP(D5546,Files_Lookup!$A$2:$B$45,2,FALSE)</f>
        <v>us000322020.dhc</v>
      </c>
      <c r="F5546" s="66">
        <v>9</v>
      </c>
      <c r="G5546" s="59">
        <f>VLOOKUP(_xlfn.CONCAT(TRIM(B5546)," - ",TRIM(D5546)),Sort_Order_Lookup!$C$1:$E$250,3,FALSE)</f>
        <v>1</v>
      </c>
      <c r="H5546" s="59" t="str">
        <f>VLOOKUP(B5546,Titles_Lookup!$B$2:$C$259,2,FALSE)</f>
        <v>SEX BY SINGLE-YEAR AGE (AMERICAN INDIAN AND ALASKA NATIVE ALONE, NOT HISPANIC OR LATINO) [209]</v>
      </c>
      <c r="I5546" s="59" t="str">
        <f>VLOOKUP(B5546,Universe_Lookup!$B$2:$C$250,2,FALSE)</f>
        <v>Universe: People who are American Indian and Alaska Native alone, not Hispanic or Latino</v>
      </c>
      <c r="J5546" s="59" t="s">
        <v>2345</v>
      </c>
    </row>
    <row r="5547" spans="1:10" x14ac:dyDescent="0.2">
      <c r="A5547" s="73" t="s">
        <v>2676</v>
      </c>
      <c r="B5547" s="59" t="s">
        <v>6047</v>
      </c>
      <c r="C5547" s="59" t="s">
        <v>6167</v>
      </c>
      <c r="D5547" s="65">
        <v>32</v>
      </c>
      <c r="E5547" s="65" t="str">
        <f>VLOOKUP(D5547,Files_Lookup!$A$2:$B$45,2,FALSE)</f>
        <v>us000322020.dhc</v>
      </c>
      <c r="F5547" s="66">
        <v>9</v>
      </c>
      <c r="G5547" s="59">
        <f>VLOOKUP(_xlfn.CONCAT(TRIM(B5547)," - ",TRIM(D5547)),Sort_Order_Lookup!$C$1:$E$250,3,FALSE)</f>
        <v>1</v>
      </c>
      <c r="H5547" s="59" t="str">
        <f>VLOOKUP(B5547,Titles_Lookup!$B$2:$C$259,2,FALSE)</f>
        <v>SEX BY SINGLE-YEAR AGE (AMERICAN INDIAN AND ALASKA NATIVE ALONE, NOT HISPANIC OR LATINO) [209]</v>
      </c>
      <c r="I5547" s="59" t="str">
        <f>VLOOKUP(B5547,Universe_Lookup!$B$2:$C$250,2,FALSE)</f>
        <v>Universe: People who are American Indian and Alaska Native alone, not Hispanic or Latino</v>
      </c>
      <c r="J5547" s="59" t="s">
        <v>2347</v>
      </c>
    </row>
    <row r="5548" spans="1:10" x14ac:dyDescent="0.2">
      <c r="A5548" s="73" t="s">
        <v>2676</v>
      </c>
      <c r="B5548" s="59" t="s">
        <v>6047</v>
      </c>
      <c r="C5548" s="59" t="s">
        <v>6168</v>
      </c>
      <c r="D5548" s="65">
        <v>32</v>
      </c>
      <c r="E5548" s="65" t="str">
        <f>VLOOKUP(D5548,Files_Lookup!$A$2:$B$45,2,FALSE)</f>
        <v>us000322020.dhc</v>
      </c>
      <c r="F5548" s="66">
        <v>9</v>
      </c>
      <c r="G5548" s="59">
        <f>VLOOKUP(_xlfn.CONCAT(TRIM(B5548)," - ",TRIM(D5548)),Sort_Order_Lookup!$C$1:$E$250,3,FALSE)</f>
        <v>1</v>
      </c>
      <c r="H5548" s="59" t="str">
        <f>VLOOKUP(B5548,Titles_Lookup!$B$2:$C$259,2,FALSE)</f>
        <v>SEX BY SINGLE-YEAR AGE (AMERICAN INDIAN AND ALASKA NATIVE ALONE, NOT HISPANIC OR LATINO) [209]</v>
      </c>
      <c r="I5548" s="59" t="str">
        <f>VLOOKUP(B5548,Universe_Lookup!$B$2:$C$250,2,FALSE)</f>
        <v>Universe: People who are American Indian and Alaska Native alone, not Hispanic or Latino</v>
      </c>
      <c r="J5548" s="59" t="s">
        <v>2349</v>
      </c>
    </row>
    <row r="5549" spans="1:10" x14ac:dyDescent="0.2">
      <c r="A5549" s="73" t="s">
        <v>2676</v>
      </c>
      <c r="B5549" s="59" t="s">
        <v>6047</v>
      </c>
      <c r="C5549" s="59" t="s">
        <v>6169</v>
      </c>
      <c r="D5549" s="65">
        <v>32</v>
      </c>
      <c r="E5549" s="65" t="str">
        <f>VLOOKUP(D5549,Files_Lookup!$A$2:$B$45,2,FALSE)</f>
        <v>us000322020.dhc</v>
      </c>
      <c r="F5549" s="66">
        <v>9</v>
      </c>
      <c r="G5549" s="59">
        <f>VLOOKUP(_xlfn.CONCAT(TRIM(B5549)," - ",TRIM(D5549)),Sort_Order_Lookup!$C$1:$E$250,3,FALSE)</f>
        <v>1</v>
      </c>
      <c r="H5549" s="59" t="str">
        <f>VLOOKUP(B5549,Titles_Lookup!$B$2:$C$259,2,FALSE)</f>
        <v>SEX BY SINGLE-YEAR AGE (AMERICAN INDIAN AND ALASKA NATIVE ALONE, NOT HISPANIC OR LATINO) [209]</v>
      </c>
      <c r="I5549" s="59" t="str">
        <f>VLOOKUP(B5549,Universe_Lookup!$B$2:$C$250,2,FALSE)</f>
        <v>Universe: People who are American Indian and Alaska Native alone, not Hispanic or Latino</v>
      </c>
      <c r="J5549" s="59" t="s">
        <v>2351</v>
      </c>
    </row>
    <row r="5550" spans="1:10" x14ac:dyDescent="0.2">
      <c r="A5550" s="73" t="s">
        <v>2676</v>
      </c>
      <c r="B5550" s="59" t="s">
        <v>6047</v>
      </c>
      <c r="C5550" s="59" t="s">
        <v>6170</v>
      </c>
      <c r="D5550" s="65">
        <v>32</v>
      </c>
      <c r="E5550" s="65" t="str">
        <f>VLOOKUP(D5550,Files_Lookup!$A$2:$B$45,2,FALSE)</f>
        <v>us000322020.dhc</v>
      </c>
      <c r="F5550" s="66">
        <v>9</v>
      </c>
      <c r="G5550" s="59">
        <f>VLOOKUP(_xlfn.CONCAT(TRIM(B5550)," - ",TRIM(D5550)),Sort_Order_Lookup!$C$1:$E$250,3,FALSE)</f>
        <v>1</v>
      </c>
      <c r="H5550" s="59" t="str">
        <f>VLOOKUP(B5550,Titles_Lookup!$B$2:$C$259,2,FALSE)</f>
        <v>SEX BY SINGLE-YEAR AGE (AMERICAN INDIAN AND ALASKA NATIVE ALONE, NOT HISPANIC OR LATINO) [209]</v>
      </c>
      <c r="I5550" s="59" t="str">
        <f>VLOOKUP(B5550,Universe_Lookup!$B$2:$C$250,2,FALSE)</f>
        <v>Universe: People who are American Indian and Alaska Native alone, not Hispanic or Latino</v>
      </c>
      <c r="J5550" s="59" t="s">
        <v>2353</v>
      </c>
    </row>
    <row r="5551" spans="1:10" x14ac:dyDescent="0.2">
      <c r="A5551" s="73" t="s">
        <v>2676</v>
      </c>
      <c r="B5551" s="59" t="s">
        <v>6047</v>
      </c>
      <c r="C5551" s="59" t="s">
        <v>6171</v>
      </c>
      <c r="D5551" s="65">
        <v>32</v>
      </c>
      <c r="E5551" s="65" t="str">
        <f>VLOOKUP(D5551,Files_Lookup!$A$2:$B$45,2,FALSE)</f>
        <v>us000322020.dhc</v>
      </c>
      <c r="F5551" s="66">
        <v>9</v>
      </c>
      <c r="G5551" s="59">
        <f>VLOOKUP(_xlfn.CONCAT(TRIM(B5551)," - ",TRIM(D5551)),Sort_Order_Lookup!$C$1:$E$250,3,FALSE)</f>
        <v>1</v>
      </c>
      <c r="H5551" s="59" t="str">
        <f>VLOOKUP(B5551,Titles_Lookup!$B$2:$C$259,2,FALSE)</f>
        <v>SEX BY SINGLE-YEAR AGE (AMERICAN INDIAN AND ALASKA NATIVE ALONE, NOT HISPANIC OR LATINO) [209]</v>
      </c>
      <c r="I5551" s="59" t="str">
        <f>VLOOKUP(B5551,Universe_Lookup!$B$2:$C$250,2,FALSE)</f>
        <v>Universe: People who are American Indian and Alaska Native alone, not Hispanic or Latino</v>
      </c>
      <c r="J5551" s="59" t="s">
        <v>2355</v>
      </c>
    </row>
    <row r="5552" spans="1:10" x14ac:dyDescent="0.2">
      <c r="A5552" s="73" t="s">
        <v>2676</v>
      </c>
      <c r="B5552" s="59" t="s">
        <v>6047</v>
      </c>
      <c r="C5552" s="59" t="s">
        <v>6172</v>
      </c>
      <c r="D5552" s="65">
        <v>32</v>
      </c>
      <c r="E5552" s="65" t="str">
        <f>VLOOKUP(D5552,Files_Lookup!$A$2:$B$45,2,FALSE)</f>
        <v>us000322020.dhc</v>
      </c>
      <c r="F5552" s="66">
        <v>9</v>
      </c>
      <c r="G5552" s="59">
        <f>VLOOKUP(_xlfn.CONCAT(TRIM(B5552)," - ",TRIM(D5552)),Sort_Order_Lookup!$C$1:$E$250,3,FALSE)</f>
        <v>1</v>
      </c>
      <c r="H5552" s="59" t="str">
        <f>VLOOKUP(B5552,Titles_Lookup!$B$2:$C$259,2,FALSE)</f>
        <v>SEX BY SINGLE-YEAR AGE (AMERICAN INDIAN AND ALASKA NATIVE ALONE, NOT HISPANIC OR LATINO) [209]</v>
      </c>
      <c r="I5552" s="59" t="str">
        <f>VLOOKUP(B5552,Universe_Lookup!$B$2:$C$250,2,FALSE)</f>
        <v>Universe: People who are American Indian and Alaska Native alone, not Hispanic or Latino</v>
      </c>
      <c r="J5552" s="59" t="s">
        <v>2357</v>
      </c>
    </row>
    <row r="5553" spans="1:10" x14ac:dyDescent="0.2">
      <c r="A5553" s="73" t="s">
        <v>2676</v>
      </c>
      <c r="B5553" s="59" t="s">
        <v>6047</v>
      </c>
      <c r="C5553" s="59" t="s">
        <v>6173</v>
      </c>
      <c r="D5553" s="65">
        <v>32</v>
      </c>
      <c r="E5553" s="65" t="str">
        <f>VLOOKUP(D5553,Files_Lookup!$A$2:$B$45,2,FALSE)</f>
        <v>us000322020.dhc</v>
      </c>
      <c r="F5553" s="66">
        <v>9</v>
      </c>
      <c r="G5553" s="59">
        <f>VLOOKUP(_xlfn.CONCAT(TRIM(B5553)," - ",TRIM(D5553)),Sort_Order_Lookup!$C$1:$E$250,3,FALSE)</f>
        <v>1</v>
      </c>
      <c r="H5553" s="59" t="str">
        <f>VLOOKUP(B5553,Titles_Lookup!$B$2:$C$259,2,FALSE)</f>
        <v>SEX BY SINGLE-YEAR AGE (AMERICAN INDIAN AND ALASKA NATIVE ALONE, NOT HISPANIC OR LATINO) [209]</v>
      </c>
      <c r="I5553" s="59" t="str">
        <f>VLOOKUP(B5553,Universe_Lookup!$B$2:$C$250,2,FALSE)</f>
        <v>Universe: People who are American Indian and Alaska Native alone, not Hispanic or Latino</v>
      </c>
      <c r="J5553" s="59" t="s">
        <v>2359</v>
      </c>
    </row>
    <row r="5554" spans="1:10" x14ac:dyDescent="0.2">
      <c r="A5554" s="73" t="s">
        <v>2676</v>
      </c>
      <c r="B5554" s="59" t="s">
        <v>6047</v>
      </c>
      <c r="C5554" s="59" t="s">
        <v>6174</v>
      </c>
      <c r="D5554" s="65">
        <v>32</v>
      </c>
      <c r="E5554" s="65" t="str">
        <f>VLOOKUP(D5554,Files_Lookup!$A$2:$B$45,2,FALSE)</f>
        <v>us000322020.dhc</v>
      </c>
      <c r="F5554" s="66">
        <v>9</v>
      </c>
      <c r="G5554" s="59">
        <f>VLOOKUP(_xlfn.CONCAT(TRIM(B5554)," - ",TRIM(D5554)),Sort_Order_Lookup!$C$1:$E$250,3,FALSE)</f>
        <v>1</v>
      </c>
      <c r="H5554" s="59" t="str">
        <f>VLOOKUP(B5554,Titles_Lookup!$B$2:$C$259,2,FALSE)</f>
        <v>SEX BY SINGLE-YEAR AGE (AMERICAN INDIAN AND ALASKA NATIVE ALONE, NOT HISPANIC OR LATINO) [209]</v>
      </c>
      <c r="I5554" s="59" t="str">
        <f>VLOOKUP(B5554,Universe_Lookup!$B$2:$C$250,2,FALSE)</f>
        <v>Universe: People who are American Indian and Alaska Native alone, not Hispanic or Latino</v>
      </c>
      <c r="J5554" s="59" t="s">
        <v>2361</v>
      </c>
    </row>
    <row r="5555" spans="1:10" x14ac:dyDescent="0.2">
      <c r="A5555" s="73" t="s">
        <v>2676</v>
      </c>
      <c r="B5555" s="59" t="s">
        <v>6047</v>
      </c>
      <c r="C5555" s="59" t="s">
        <v>6175</v>
      </c>
      <c r="D5555" s="65">
        <v>32</v>
      </c>
      <c r="E5555" s="65" t="str">
        <f>VLOOKUP(D5555,Files_Lookup!$A$2:$B$45,2,FALSE)</f>
        <v>us000322020.dhc</v>
      </c>
      <c r="F5555" s="66">
        <v>9</v>
      </c>
      <c r="G5555" s="59">
        <f>VLOOKUP(_xlfn.CONCAT(TRIM(B5555)," - ",TRIM(D5555)),Sort_Order_Lookup!$C$1:$E$250,3,FALSE)</f>
        <v>1</v>
      </c>
      <c r="H5555" s="59" t="str">
        <f>VLOOKUP(B5555,Titles_Lookup!$B$2:$C$259,2,FALSE)</f>
        <v>SEX BY SINGLE-YEAR AGE (AMERICAN INDIAN AND ALASKA NATIVE ALONE, NOT HISPANIC OR LATINO) [209]</v>
      </c>
      <c r="I5555" s="59" t="str">
        <f>VLOOKUP(B5555,Universe_Lookup!$B$2:$C$250,2,FALSE)</f>
        <v>Universe: People who are American Indian and Alaska Native alone, not Hispanic or Latino</v>
      </c>
      <c r="J5555" s="59" t="s">
        <v>480</v>
      </c>
    </row>
    <row r="5556" spans="1:10" x14ac:dyDescent="0.2">
      <c r="A5556" s="73" t="s">
        <v>2676</v>
      </c>
      <c r="B5556" s="59" t="s">
        <v>6047</v>
      </c>
      <c r="C5556" s="59" t="s">
        <v>6176</v>
      </c>
      <c r="D5556" s="65">
        <v>32</v>
      </c>
      <c r="E5556" s="65" t="str">
        <f>VLOOKUP(D5556,Files_Lookup!$A$2:$B$45,2,FALSE)</f>
        <v>us000322020.dhc</v>
      </c>
      <c r="F5556" s="66">
        <v>9</v>
      </c>
      <c r="G5556" s="59">
        <f>VLOOKUP(_xlfn.CONCAT(TRIM(B5556)," - ",TRIM(D5556)),Sort_Order_Lookup!$C$1:$E$250,3,FALSE)</f>
        <v>1</v>
      </c>
      <c r="H5556" s="59" t="str">
        <f>VLOOKUP(B5556,Titles_Lookup!$B$2:$C$259,2,FALSE)</f>
        <v>SEX BY SINGLE-YEAR AGE (AMERICAN INDIAN AND ALASKA NATIVE ALONE, NOT HISPANIC OR LATINO) [209]</v>
      </c>
      <c r="I5556" s="59" t="str">
        <f>VLOOKUP(B5556,Universe_Lookup!$B$2:$C$250,2,FALSE)</f>
        <v>Universe: People who are American Indian and Alaska Native alone, not Hispanic or Latino</v>
      </c>
      <c r="J5556" s="59" t="s">
        <v>482</v>
      </c>
    </row>
    <row r="5557" spans="1:10" x14ac:dyDescent="0.2">
      <c r="A5557" s="73" t="s">
        <v>2676</v>
      </c>
      <c r="B5557" s="59" t="s">
        <v>6047</v>
      </c>
      <c r="C5557" s="59" t="s">
        <v>6177</v>
      </c>
      <c r="D5557" s="65">
        <v>32</v>
      </c>
      <c r="E5557" s="65" t="str">
        <f>VLOOKUP(D5557,Files_Lookup!$A$2:$B$45,2,FALSE)</f>
        <v>us000322020.dhc</v>
      </c>
      <c r="F5557" s="66">
        <v>9</v>
      </c>
      <c r="G5557" s="59">
        <f>VLOOKUP(_xlfn.CONCAT(TRIM(B5557)," - ",TRIM(D5557)),Sort_Order_Lookup!$C$1:$E$250,3,FALSE)</f>
        <v>1</v>
      </c>
      <c r="H5557" s="59" t="str">
        <f>VLOOKUP(B5557,Titles_Lookup!$B$2:$C$259,2,FALSE)</f>
        <v>SEX BY SINGLE-YEAR AGE (AMERICAN INDIAN AND ALASKA NATIVE ALONE, NOT HISPANIC OR LATINO) [209]</v>
      </c>
      <c r="I5557" s="59" t="str">
        <f>VLOOKUP(B5557,Universe_Lookup!$B$2:$C$250,2,FALSE)</f>
        <v>Universe: People who are American Indian and Alaska Native alone, not Hispanic or Latino</v>
      </c>
      <c r="J5557" s="59" t="s">
        <v>3671</v>
      </c>
    </row>
    <row r="5558" spans="1:10" x14ac:dyDescent="0.2">
      <c r="A5558" s="73" t="s">
        <v>2676</v>
      </c>
      <c r="B5558" s="59" t="s">
        <v>6047</v>
      </c>
      <c r="C5558" s="59" t="s">
        <v>6178</v>
      </c>
      <c r="D5558" s="65">
        <v>32</v>
      </c>
      <c r="E5558" s="65" t="str">
        <f>VLOOKUP(D5558,Files_Lookup!$A$2:$B$45,2,FALSE)</f>
        <v>us000322020.dhc</v>
      </c>
      <c r="F5558" s="66">
        <v>9</v>
      </c>
      <c r="G5558" s="59">
        <f>VLOOKUP(_xlfn.CONCAT(TRIM(B5558)," - ",TRIM(D5558)),Sort_Order_Lookup!$C$1:$E$250,3,FALSE)</f>
        <v>1</v>
      </c>
      <c r="H5558" s="59" t="str">
        <f>VLOOKUP(B5558,Titles_Lookup!$B$2:$C$259,2,FALSE)</f>
        <v>SEX BY SINGLE-YEAR AGE (AMERICAN INDIAN AND ALASKA NATIVE ALONE, NOT HISPANIC OR LATINO) [209]</v>
      </c>
      <c r="I5558" s="59" t="str">
        <f>VLOOKUP(B5558,Universe_Lookup!$B$2:$C$250,2,FALSE)</f>
        <v>Universe: People who are American Indian and Alaska Native alone, not Hispanic or Latino</v>
      </c>
      <c r="J5558" s="59" t="s">
        <v>3673</v>
      </c>
    </row>
    <row r="5559" spans="1:10" x14ac:dyDescent="0.2">
      <c r="A5559" s="73" t="s">
        <v>2676</v>
      </c>
      <c r="B5559" s="59" t="s">
        <v>6047</v>
      </c>
      <c r="C5559" s="59" t="s">
        <v>6179</v>
      </c>
      <c r="D5559" s="65">
        <v>32</v>
      </c>
      <c r="E5559" s="65" t="str">
        <f>VLOOKUP(D5559,Files_Lookup!$A$2:$B$45,2,FALSE)</f>
        <v>us000322020.dhc</v>
      </c>
      <c r="F5559" s="66">
        <v>9</v>
      </c>
      <c r="G5559" s="59">
        <f>VLOOKUP(_xlfn.CONCAT(TRIM(B5559)," - ",TRIM(D5559)),Sort_Order_Lookup!$C$1:$E$250,3,FALSE)</f>
        <v>1</v>
      </c>
      <c r="H5559" s="59" t="str">
        <f>VLOOKUP(B5559,Titles_Lookup!$B$2:$C$259,2,FALSE)</f>
        <v>SEX BY SINGLE-YEAR AGE (AMERICAN INDIAN AND ALASKA NATIVE ALONE, NOT HISPANIC OR LATINO) [209]</v>
      </c>
      <c r="I5559" s="59" t="str">
        <f>VLOOKUP(B5559,Universe_Lookup!$B$2:$C$250,2,FALSE)</f>
        <v>Universe: People who are American Indian and Alaska Native alone, not Hispanic or Latino</v>
      </c>
      <c r="J5559" s="59" t="s">
        <v>3675</v>
      </c>
    </row>
    <row r="5560" spans="1:10" x14ac:dyDescent="0.2">
      <c r="A5560" s="73" t="s">
        <v>2676</v>
      </c>
      <c r="B5560" s="59" t="s">
        <v>6047</v>
      </c>
      <c r="C5560" s="59" t="s">
        <v>6180</v>
      </c>
      <c r="D5560" s="65">
        <v>32</v>
      </c>
      <c r="E5560" s="65" t="str">
        <f>VLOOKUP(D5560,Files_Lookup!$A$2:$B$45,2,FALSE)</f>
        <v>us000322020.dhc</v>
      </c>
      <c r="F5560" s="66">
        <v>9</v>
      </c>
      <c r="G5560" s="59">
        <f>VLOOKUP(_xlfn.CONCAT(TRIM(B5560)," - ",TRIM(D5560)),Sort_Order_Lookup!$C$1:$E$250,3,FALSE)</f>
        <v>1</v>
      </c>
      <c r="H5560" s="59" t="str">
        <f>VLOOKUP(B5560,Titles_Lookup!$B$2:$C$259,2,FALSE)</f>
        <v>SEX BY SINGLE-YEAR AGE (AMERICAN INDIAN AND ALASKA NATIVE ALONE, NOT HISPANIC OR LATINO) [209]</v>
      </c>
      <c r="I5560" s="59" t="str">
        <f>VLOOKUP(B5560,Universe_Lookup!$B$2:$C$250,2,FALSE)</f>
        <v>Universe: People who are American Indian and Alaska Native alone, not Hispanic or Latino</v>
      </c>
      <c r="J5560" s="59" t="s">
        <v>3677</v>
      </c>
    </row>
    <row r="5561" spans="1:10" x14ac:dyDescent="0.2">
      <c r="A5561" s="73" t="s">
        <v>2676</v>
      </c>
      <c r="B5561" s="59" t="s">
        <v>6047</v>
      </c>
      <c r="C5561" s="59" t="s">
        <v>6181</v>
      </c>
      <c r="D5561" s="65">
        <v>32</v>
      </c>
      <c r="E5561" s="65" t="str">
        <f>VLOOKUP(D5561,Files_Lookup!$A$2:$B$45,2,FALSE)</f>
        <v>us000322020.dhc</v>
      </c>
      <c r="F5561" s="66">
        <v>9</v>
      </c>
      <c r="G5561" s="59">
        <f>VLOOKUP(_xlfn.CONCAT(TRIM(B5561)," - ",TRIM(D5561)),Sort_Order_Lookup!$C$1:$E$250,3,FALSE)</f>
        <v>1</v>
      </c>
      <c r="H5561" s="59" t="str">
        <f>VLOOKUP(B5561,Titles_Lookup!$B$2:$C$259,2,FALSE)</f>
        <v>SEX BY SINGLE-YEAR AGE (AMERICAN INDIAN AND ALASKA NATIVE ALONE, NOT HISPANIC OR LATINO) [209]</v>
      </c>
      <c r="I5561" s="59" t="str">
        <f>VLOOKUP(B5561,Universe_Lookup!$B$2:$C$250,2,FALSE)</f>
        <v>Universe: People who are American Indian and Alaska Native alone, not Hispanic or Latino</v>
      </c>
      <c r="J5561" s="59" t="s">
        <v>3679</v>
      </c>
    </row>
    <row r="5562" spans="1:10" x14ac:dyDescent="0.2">
      <c r="A5562" s="73" t="s">
        <v>2676</v>
      </c>
      <c r="B5562" s="59" t="s">
        <v>6047</v>
      </c>
      <c r="C5562" s="59" t="s">
        <v>6182</v>
      </c>
      <c r="D5562" s="65">
        <v>32</v>
      </c>
      <c r="E5562" s="65" t="str">
        <f>VLOOKUP(D5562,Files_Lookup!$A$2:$B$45,2,FALSE)</f>
        <v>us000322020.dhc</v>
      </c>
      <c r="F5562" s="66">
        <v>9</v>
      </c>
      <c r="G5562" s="59">
        <f>VLOOKUP(_xlfn.CONCAT(TRIM(B5562)," - ",TRIM(D5562)),Sort_Order_Lookup!$C$1:$E$250,3,FALSE)</f>
        <v>1</v>
      </c>
      <c r="H5562" s="59" t="str">
        <f>VLOOKUP(B5562,Titles_Lookup!$B$2:$C$259,2,FALSE)</f>
        <v>SEX BY SINGLE-YEAR AGE (AMERICAN INDIAN AND ALASKA NATIVE ALONE, NOT HISPANIC OR LATINO) [209]</v>
      </c>
      <c r="I5562" s="59" t="str">
        <f>VLOOKUP(B5562,Universe_Lookup!$B$2:$C$250,2,FALSE)</f>
        <v>Universe: People who are American Indian and Alaska Native alone, not Hispanic or Latino</v>
      </c>
      <c r="J5562" s="59" t="s">
        <v>3681</v>
      </c>
    </row>
    <row r="5563" spans="1:10" x14ac:dyDescent="0.2">
      <c r="A5563" s="73" t="s">
        <v>2676</v>
      </c>
      <c r="B5563" s="59" t="s">
        <v>6047</v>
      </c>
      <c r="C5563" s="59" t="s">
        <v>6183</v>
      </c>
      <c r="D5563" s="65">
        <v>32</v>
      </c>
      <c r="E5563" s="65" t="str">
        <f>VLOOKUP(D5563,Files_Lookup!$A$2:$B$45,2,FALSE)</f>
        <v>us000322020.dhc</v>
      </c>
      <c r="F5563" s="66">
        <v>9</v>
      </c>
      <c r="G5563" s="59">
        <f>VLOOKUP(_xlfn.CONCAT(TRIM(B5563)," - ",TRIM(D5563)),Sort_Order_Lookup!$C$1:$E$250,3,FALSE)</f>
        <v>1</v>
      </c>
      <c r="H5563" s="59" t="str">
        <f>VLOOKUP(B5563,Titles_Lookup!$B$2:$C$259,2,FALSE)</f>
        <v>SEX BY SINGLE-YEAR AGE (AMERICAN INDIAN AND ALASKA NATIVE ALONE, NOT HISPANIC OR LATINO) [209]</v>
      </c>
      <c r="I5563" s="59" t="str">
        <f>VLOOKUP(B5563,Universe_Lookup!$B$2:$C$250,2,FALSE)</f>
        <v>Universe: People who are American Indian and Alaska Native alone, not Hispanic or Latino</v>
      </c>
      <c r="J5563" s="59" t="s">
        <v>3683</v>
      </c>
    </row>
    <row r="5564" spans="1:10" x14ac:dyDescent="0.2">
      <c r="A5564" s="73" t="s">
        <v>2676</v>
      </c>
      <c r="B5564" s="59" t="s">
        <v>6047</v>
      </c>
      <c r="C5564" s="59" t="s">
        <v>6184</v>
      </c>
      <c r="D5564" s="65">
        <v>32</v>
      </c>
      <c r="E5564" s="65" t="str">
        <f>VLOOKUP(D5564,Files_Lookup!$A$2:$B$45,2,FALSE)</f>
        <v>us000322020.dhc</v>
      </c>
      <c r="F5564" s="66">
        <v>9</v>
      </c>
      <c r="G5564" s="59">
        <f>VLOOKUP(_xlfn.CONCAT(TRIM(B5564)," - ",TRIM(D5564)),Sort_Order_Lookup!$C$1:$E$250,3,FALSE)</f>
        <v>1</v>
      </c>
      <c r="H5564" s="59" t="str">
        <f>VLOOKUP(B5564,Titles_Lookup!$B$2:$C$259,2,FALSE)</f>
        <v>SEX BY SINGLE-YEAR AGE (AMERICAN INDIAN AND ALASKA NATIVE ALONE, NOT HISPANIC OR LATINO) [209]</v>
      </c>
      <c r="I5564" s="59" t="str">
        <f>VLOOKUP(B5564,Universe_Lookup!$B$2:$C$250,2,FALSE)</f>
        <v>Universe: People who are American Indian and Alaska Native alone, not Hispanic or Latino</v>
      </c>
      <c r="J5564" s="59" t="s">
        <v>3685</v>
      </c>
    </row>
    <row r="5565" spans="1:10" x14ac:dyDescent="0.2">
      <c r="A5565" s="73" t="s">
        <v>2676</v>
      </c>
      <c r="B5565" s="59" t="s">
        <v>6047</v>
      </c>
      <c r="C5565" s="59" t="s">
        <v>6185</v>
      </c>
      <c r="D5565" s="65">
        <v>32</v>
      </c>
      <c r="E5565" s="65" t="str">
        <f>VLOOKUP(D5565,Files_Lookup!$A$2:$B$45,2,FALSE)</f>
        <v>us000322020.dhc</v>
      </c>
      <c r="F5565" s="66">
        <v>9</v>
      </c>
      <c r="G5565" s="59">
        <f>VLOOKUP(_xlfn.CONCAT(TRIM(B5565)," - ",TRIM(D5565)),Sort_Order_Lookup!$C$1:$E$250,3,FALSE)</f>
        <v>1</v>
      </c>
      <c r="H5565" s="59" t="str">
        <f>VLOOKUP(B5565,Titles_Lookup!$B$2:$C$259,2,FALSE)</f>
        <v>SEX BY SINGLE-YEAR AGE (AMERICAN INDIAN AND ALASKA NATIVE ALONE, NOT HISPANIC OR LATINO) [209]</v>
      </c>
      <c r="I5565" s="59" t="str">
        <f>VLOOKUP(B5565,Universe_Lookup!$B$2:$C$250,2,FALSE)</f>
        <v>Universe: People who are American Indian and Alaska Native alone, not Hispanic or Latino</v>
      </c>
      <c r="J5565" s="59" t="s">
        <v>3687</v>
      </c>
    </row>
    <row r="5566" spans="1:10" x14ac:dyDescent="0.2">
      <c r="A5566" s="73" t="s">
        <v>2676</v>
      </c>
      <c r="B5566" s="59" t="s">
        <v>6047</v>
      </c>
      <c r="C5566" s="59" t="s">
        <v>6186</v>
      </c>
      <c r="D5566" s="65">
        <v>32</v>
      </c>
      <c r="E5566" s="65" t="str">
        <f>VLOOKUP(D5566,Files_Lookup!$A$2:$B$45,2,FALSE)</f>
        <v>us000322020.dhc</v>
      </c>
      <c r="F5566" s="66">
        <v>9</v>
      </c>
      <c r="G5566" s="59">
        <f>VLOOKUP(_xlfn.CONCAT(TRIM(B5566)," - ",TRIM(D5566)),Sort_Order_Lookup!$C$1:$E$250,3,FALSE)</f>
        <v>1</v>
      </c>
      <c r="H5566" s="59" t="str">
        <f>VLOOKUP(B5566,Titles_Lookup!$B$2:$C$259,2,FALSE)</f>
        <v>SEX BY SINGLE-YEAR AGE (AMERICAN INDIAN AND ALASKA NATIVE ALONE, NOT HISPANIC OR LATINO) [209]</v>
      </c>
      <c r="I5566" s="59" t="str">
        <f>VLOOKUP(B5566,Universe_Lookup!$B$2:$C$250,2,FALSE)</f>
        <v>Universe: People who are American Indian and Alaska Native alone, not Hispanic or Latino</v>
      </c>
      <c r="J5566" s="59" t="s">
        <v>3689</v>
      </c>
    </row>
    <row r="5567" spans="1:10" x14ac:dyDescent="0.2">
      <c r="A5567" s="73" t="s">
        <v>2676</v>
      </c>
      <c r="B5567" s="59" t="s">
        <v>6047</v>
      </c>
      <c r="C5567" s="59" t="s">
        <v>6187</v>
      </c>
      <c r="D5567" s="65">
        <v>32</v>
      </c>
      <c r="E5567" s="65" t="str">
        <f>VLOOKUP(D5567,Files_Lookup!$A$2:$B$45,2,FALSE)</f>
        <v>us000322020.dhc</v>
      </c>
      <c r="F5567" s="66">
        <v>9</v>
      </c>
      <c r="G5567" s="59">
        <f>VLOOKUP(_xlfn.CONCAT(TRIM(B5567)," - ",TRIM(D5567)),Sort_Order_Lookup!$C$1:$E$250,3,FALSE)</f>
        <v>1</v>
      </c>
      <c r="H5567" s="59" t="str">
        <f>VLOOKUP(B5567,Titles_Lookup!$B$2:$C$259,2,FALSE)</f>
        <v>SEX BY SINGLE-YEAR AGE (AMERICAN INDIAN AND ALASKA NATIVE ALONE, NOT HISPANIC OR LATINO) [209]</v>
      </c>
      <c r="I5567" s="59" t="str">
        <f>VLOOKUP(B5567,Universe_Lookup!$B$2:$C$250,2,FALSE)</f>
        <v>Universe: People who are American Indian and Alaska Native alone, not Hispanic or Latino</v>
      </c>
      <c r="J5567" s="59" t="s">
        <v>3691</v>
      </c>
    </row>
    <row r="5568" spans="1:10" x14ac:dyDescent="0.2">
      <c r="A5568" s="73" t="s">
        <v>2676</v>
      </c>
      <c r="B5568" s="59" t="s">
        <v>6047</v>
      </c>
      <c r="C5568" s="59" t="s">
        <v>6188</v>
      </c>
      <c r="D5568" s="65">
        <v>32</v>
      </c>
      <c r="E5568" s="65" t="str">
        <f>VLOOKUP(D5568,Files_Lookup!$A$2:$B$45,2,FALSE)</f>
        <v>us000322020.dhc</v>
      </c>
      <c r="F5568" s="66">
        <v>9</v>
      </c>
      <c r="G5568" s="59">
        <f>VLOOKUP(_xlfn.CONCAT(TRIM(B5568)," - ",TRIM(D5568)),Sort_Order_Lookup!$C$1:$E$250,3,FALSE)</f>
        <v>1</v>
      </c>
      <c r="H5568" s="59" t="str">
        <f>VLOOKUP(B5568,Titles_Lookup!$B$2:$C$259,2,FALSE)</f>
        <v>SEX BY SINGLE-YEAR AGE (AMERICAN INDIAN AND ALASKA NATIVE ALONE, NOT HISPANIC OR LATINO) [209]</v>
      </c>
      <c r="I5568" s="59" t="str">
        <f>VLOOKUP(B5568,Universe_Lookup!$B$2:$C$250,2,FALSE)</f>
        <v>Universe: People who are American Indian and Alaska Native alone, not Hispanic or Latino</v>
      </c>
      <c r="J5568" s="59" t="s">
        <v>3693</v>
      </c>
    </row>
    <row r="5569" spans="1:10" x14ac:dyDescent="0.2">
      <c r="A5569" s="73" t="s">
        <v>2676</v>
      </c>
      <c r="B5569" s="59" t="s">
        <v>6047</v>
      </c>
      <c r="C5569" s="59" t="s">
        <v>6189</v>
      </c>
      <c r="D5569" s="65">
        <v>32</v>
      </c>
      <c r="E5569" s="65" t="str">
        <f>VLOOKUP(D5569,Files_Lookup!$A$2:$B$45,2,FALSE)</f>
        <v>us000322020.dhc</v>
      </c>
      <c r="F5569" s="66">
        <v>9</v>
      </c>
      <c r="G5569" s="59">
        <f>VLOOKUP(_xlfn.CONCAT(TRIM(B5569)," - ",TRIM(D5569)),Sort_Order_Lookup!$C$1:$E$250,3,FALSE)</f>
        <v>1</v>
      </c>
      <c r="H5569" s="59" t="str">
        <f>VLOOKUP(B5569,Titles_Lookup!$B$2:$C$259,2,FALSE)</f>
        <v>SEX BY SINGLE-YEAR AGE (AMERICAN INDIAN AND ALASKA NATIVE ALONE, NOT HISPANIC OR LATINO) [209]</v>
      </c>
      <c r="I5569" s="59" t="str">
        <f>VLOOKUP(B5569,Universe_Lookup!$B$2:$C$250,2,FALSE)</f>
        <v>Universe: People who are American Indian and Alaska Native alone, not Hispanic or Latino</v>
      </c>
      <c r="J5569" s="59" t="s">
        <v>3695</v>
      </c>
    </row>
    <row r="5570" spans="1:10" x14ac:dyDescent="0.2">
      <c r="A5570" s="73" t="s">
        <v>2676</v>
      </c>
      <c r="B5570" s="59" t="s">
        <v>6047</v>
      </c>
      <c r="C5570" s="59" t="s">
        <v>6190</v>
      </c>
      <c r="D5570" s="65">
        <v>32</v>
      </c>
      <c r="E5570" s="65" t="str">
        <f>VLOOKUP(D5570,Files_Lookup!$A$2:$B$45,2,FALSE)</f>
        <v>us000322020.dhc</v>
      </c>
      <c r="F5570" s="66">
        <v>9</v>
      </c>
      <c r="G5570" s="59">
        <f>VLOOKUP(_xlfn.CONCAT(TRIM(B5570)," - ",TRIM(D5570)),Sort_Order_Lookup!$C$1:$E$250,3,FALSE)</f>
        <v>1</v>
      </c>
      <c r="H5570" s="59" t="str">
        <f>VLOOKUP(B5570,Titles_Lookup!$B$2:$C$259,2,FALSE)</f>
        <v>SEX BY SINGLE-YEAR AGE (AMERICAN INDIAN AND ALASKA NATIVE ALONE, NOT HISPANIC OR LATINO) [209]</v>
      </c>
      <c r="I5570" s="59" t="str">
        <f>VLOOKUP(B5570,Universe_Lookup!$B$2:$C$250,2,FALSE)</f>
        <v>Universe: People who are American Indian and Alaska Native alone, not Hispanic or Latino</v>
      </c>
      <c r="J5570" s="59" t="s">
        <v>3697</v>
      </c>
    </row>
    <row r="5571" spans="1:10" x14ac:dyDescent="0.2">
      <c r="A5571" s="73" t="s">
        <v>2676</v>
      </c>
      <c r="B5571" s="59" t="s">
        <v>6047</v>
      </c>
      <c r="C5571" s="59" t="s">
        <v>6191</v>
      </c>
      <c r="D5571" s="65">
        <v>32</v>
      </c>
      <c r="E5571" s="65" t="str">
        <f>VLOOKUP(D5571,Files_Lookup!$A$2:$B$45,2,FALSE)</f>
        <v>us000322020.dhc</v>
      </c>
      <c r="F5571" s="66">
        <v>9</v>
      </c>
      <c r="G5571" s="59">
        <f>VLOOKUP(_xlfn.CONCAT(TRIM(B5571)," - ",TRIM(D5571)),Sort_Order_Lookup!$C$1:$E$250,3,FALSE)</f>
        <v>1</v>
      </c>
      <c r="H5571" s="59" t="str">
        <f>VLOOKUP(B5571,Titles_Lookup!$B$2:$C$259,2,FALSE)</f>
        <v>SEX BY SINGLE-YEAR AGE (AMERICAN INDIAN AND ALASKA NATIVE ALONE, NOT HISPANIC OR LATINO) [209]</v>
      </c>
      <c r="I5571" s="59" t="str">
        <f>VLOOKUP(B5571,Universe_Lookup!$B$2:$C$250,2,FALSE)</f>
        <v>Universe: People who are American Indian and Alaska Native alone, not Hispanic or Latino</v>
      </c>
      <c r="J5571" s="59" t="s">
        <v>3699</v>
      </c>
    </row>
    <row r="5572" spans="1:10" x14ac:dyDescent="0.2">
      <c r="A5572" s="73" t="s">
        <v>2676</v>
      </c>
      <c r="B5572" s="59" t="s">
        <v>6047</v>
      </c>
      <c r="C5572" s="59" t="s">
        <v>6192</v>
      </c>
      <c r="D5572" s="65">
        <v>32</v>
      </c>
      <c r="E5572" s="65" t="str">
        <f>VLOOKUP(D5572,Files_Lookup!$A$2:$B$45,2,FALSE)</f>
        <v>us000322020.dhc</v>
      </c>
      <c r="F5572" s="66">
        <v>9</v>
      </c>
      <c r="G5572" s="59">
        <f>VLOOKUP(_xlfn.CONCAT(TRIM(B5572)," - ",TRIM(D5572)),Sort_Order_Lookup!$C$1:$E$250,3,FALSE)</f>
        <v>1</v>
      </c>
      <c r="H5572" s="59" t="str">
        <f>VLOOKUP(B5572,Titles_Lookup!$B$2:$C$259,2,FALSE)</f>
        <v>SEX BY SINGLE-YEAR AGE (AMERICAN INDIAN AND ALASKA NATIVE ALONE, NOT HISPANIC OR LATINO) [209]</v>
      </c>
      <c r="I5572" s="59" t="str">
        <f>VLOOKUP(B5572,Universe_Lookup!$B$2:$C$250,2,FALSE)</f>
        <v>Universe: People who are American Indian and Alaska Native alone, not Hispanic or Latino</v>
      </c>
      <c r="J5572" s="59" t="s">
        <v>3701</v>
      </c>
    </row>
    <row r="5573" spans="1:10" x14ac:dyDescent="0.2">
      <c r="A5573" s="73" t="s">
        <v>2676</v>
      </c>
      <c r="B5573" s="59" t="s">
        <v>6047</v>
      </c>
      <c r="C5573" s="59" t="s">
        <v>6193</v>
      </c>
      <c r="D5573" s="65">
        <v>32</v>
      </c>
      <c r="E5573" s="65" t="str">
        <f>VLOOKUP(D5573,Files_Lookup!$A$2:$B$45,2,FALSE)</f>
        <v>us000322020.dhc</v>
      </c>
      <c r="F5573" s="66">
        <v>9</v>
      </c>
      <c r="G5573" s="59">
        <f>VLOOKUP(_xlfn.CONCAT(TRIM(B5573)," - ",TRIM(D5573)),Sort_Order_Lookup!$C$1:$E$250,3,FALSE)</f>
        <v>1</v>
      </c>
      <c r="H5573" s="59" t="str">
        <f>VLOOKUP(B5573,Titles_Lookup!$B$2:$C$259,2,FALSE)</f>
        <v>SEX BY SINGLE-YEAR AGE (AMERICAN INDIAN AND ALASKA NATIVE ALONE, NOT HISPANIC OR LATINO) [209]</v>
      </c>
      <c r="I5573" s="59" t="str">
        <f>VLOOKUP(B5573,Universe_Lookup!$B$2:$C$250,2,FALSE)</f>
        <v>Universe: People who are American Indian and Alaska Native alone, not Hispanic or Latino</v>
      </c>
      <c r="J5573" s="59" t="s">
        <v>3703</v>
      </c>
    </row>
    <row r="5574" spans="1:10" x14ac:dyDescent="0.2">
      <c r="A5574" s="73" t="s">
        <v>2676</v>
      </c>
      <c r="B5574" s="59" t="s">
        <v>6047</v>
      </c>
      <c r="C5574" s="59" t="s">
        <v>6194</v>
      </c>
      <c r="D5574" s="65">
        <v>32</v>
      </c>
      <c r="E5574" s="65" t="str">
        <f>VLOOKUP(D5574,Files_Lookup!$A$2:$B$45,2,FALSE)</f>
        <v>us000322020.dhc</v>
      </c>
      <c r="F5574" s="66">
        <v>9</v>
      </c>
      <c r="G5574" s="59">
        <f>VLOOKUP(_xlfn.CONCAT(TRIM(B5574)," - ",TRIM(D5574)),Sort_Order_Lookup!$C$1:$E$250,3,FALSE)</f>
        <v>1</v>
      </c>
      <c r="H5574" s="59" t="str">
        <f>VLOOKUP(B5574,Titles_Lookup!$B$2:$C$259,2,FALSE)</f>
        <v>SEX BY SINGLE-YEAR AGE (AMERICAN INDIAN AND ALASKA NATIVE ALONE, NOT HISPANIC OR LATINO) [209]</v>
      </c>
      <c r="I5574" s="59" t="str">
        <f>VLOOKUP(B5574,Universe_Lookup!$B$2:$C$250,2,FALSE)</f>
        <v>Universe: People who are American Indian and Alaska Native alone, not Hispanic or Latino</v>
      </c>
      <c r="J5574" s="59" t="s">
        <v>3705</v>
      </c>
    </row>
    <row r="5575" spans="1:10" x14ac:dyDescent="0.2">
      <c r="A5575" s="73" t="s">
        <v>2676</v>
      </c>
      <c r="B5575" s="59" t="s">
        <v>6047</v>
      </c>
      <c r="C5575" s="59" t="s">
        <v>6195</v>
      </c>
      <c r="D5575" s="65">
        <v>32</v>
      </c>
      <c r="E5575" s="65" t="str">
        <f>VLOOKUP(D5575,Files_Lookup!$A$2:$B$45,2,FALSE)</f>
        <v>us000322020.dhc</v>
      </c>
      <c r="F5575" s="66">
        <v>9</v>
      </c>
      <c r="G5575" s="59">
        <f>VLOOKUP(_xlfn.CONCAT(TRIM(B5575)," - ",TRIM(D5575)),Sort_Order_Lookup!$C$1:$E$250,3,FALSE)</f>
        <v>1</v>
      </c>
      <c r="H5575" s="59" t="str">
        <f>VLOOKUP(B5575,Titles_Lookup!$B$2:$C$259,2,FALSE)</f>
        <v>SEX BY SINGLE-YEAR AGE (AMERICAN INDIAN AND ALASKA NATIVE ALONE, NOT HISPANIC OR LATINO) [209]</v>
      </c>
      <c r="I5575" s="59" t="str">
        <f>VLOOKUP(B5575,Universe_Lookup!$B$2:$C$250,2,FALSE)</f>
        <v>Universe: People who are American Indian and Alaska Native alone, not Hispanic or Latino</v>
      </c>
      <c r="J5575" s="59" t="s">
        <v>3707</v>
      </c>
    </row>
    <row r="5576" spans="1:10" x14ac:dyDescent="0.2">
      <c r="A5576" s="73" t="s">
        <v>2676</v>
      </c>
      <c r="B5576" s="59" t="s">
        <v>6047</v>
      </c>
      <c r="C5576" s="59" t="s">
        <v>6196</v>
      </c>
      <c r="D5576" s="65">
        <v>32</v>
      </c>
      <c r="E5576" s="65" t="str">
        <f>VLOOKUP(D5576,Files_Lookup!$A$2:$B$45,2,FALSE)</f>
        <v>us000322020.dhc</v>
      </c>
      <c r="F5576" s="66">
        <v>9</v>
      </c>
      <c r="G5576" s="59">
        <f>VLOOKUP(_xlfn.CONCAT(TRIM(B5576)," - ",TRIM(D5576)),Sort_Order_Lookup!$C$1:$E$250,3,FALSE)</f>
        <v>1</v>
      </c>
      <c r="H5576" s="59" t="str">
        <f>VLOOKUP(B5576,Titles_Lookup!$B$2:$C$259,2,FALSE)</f>
        <v>SEX BY SINGLE-YEAR AGE (AMERICAN INDIAN AND ALASKA NATIVE ALONE, NOT HISPANIC OR LATINO) [209]</v>
      </c>
      <c r="I5576" s="59" t="str">
        <f>VLOOKUP(B5576,Universe_Lookup!$B$2:$C$250,2,FALSE)</f>
        <v>Universe: People who are American Indian and Alaska Native alone, not Hispanic or Latino</v>
      </c>
      <c r="J5576" s="59" t="s">
        <v>3709</v>
      </c>
    </row>
    <row r="5577" spans="1:10" x14ac:dyDescent="0.2">
      <c r="A5577" s="73" t="s">
        <v>2676</v>
      </c>
      <c r="B5577" s="59" t="s">
        <v>6047</v>
      </c>
      <c r="C5577" s="59" t="s">
        <v>6197</v>
      </c>
      <c r="D5577" s="65">
        <v>32</v>
      </c>
      <c r="E5577" s="65" t="str">
        <f>VLOOKUP(D5577,Files_Lookup!$A$2:$B$45,2,FALSE)</f>
        <v>us000322020.dhc</v>
      </c>
      <c r="F5577" s="66">
        <v>9</v>
      </c>
      <c r="G5577" s="59">
        <f>VLOOKUP(_xlfn.CONCAT(TRIM(B5577)," - ",TRIM(D5577)),Sort_Order_Lookup!$C$1:$E$250,3,FALSE)</f>
        <v>1</v>
      </c>
      <c r="H5577" s="59" t="str">
        <f>VLOOKUP(B5577,Titles_Lookup!$B$2:$C$259,2,FALSE)</f>
        <v>SEX BY SINGLE-YEAR AGE (AMERICAN INDIAN AND ALASKA NATIVE ALONE, NOT HISPANIC OR LATINO) [209]</v>
      </c>
      <c r="I5577" s="59" t="str">
        <f>VLOOKUP(B5577,Universe_Lookup!$B$2:$C$250,2,FALSE)</f>
        <v>Universe: People who are American Indian and Alaska Native alone, not Hispanic or Latino</v>
      </c>
      <c r="J5577" s="59" t="s">
        <v>3711</v>
      </c>
    </row>
    <row r="5578" spans="1:10" x14ac:dyDescent="0.2">
      <c r="A5578" s="73" t="s">
        <v>2676</v>
      </c>
      <c r="B5578" s="59" t="s">
        <v>6047</v>
      </c>
      <c r="C5578" s="59" t="s">
        <v>6198</v>
      </c>
      <c r="D5578" s="65">
        <v>32</v>
      </c>
      <c r="E5578" s="65" t="str">
        <f>VLOOKUP(D5578,Files_Lookup!$A$2:$B$45,2,FALSE)</f>
        <v>us000322020.dhc</v>
      </c>
      <c r="F5578" s="66">
        <v>9</v>
      </c>
      <c r="G5578" s="59">
        <f>VLOOKUP(_xlfn.CONCAT(TRIM(B5578)," - ",TRIM(D5578)),Sort_Order_Lookup!$C$1:$E$250,3,FALSE)</f>
        <v>1</v>
      </c>
      <c r="H5578" s="59" t="str">
        <f>VLOOKUP(B5578,Titles_Lookup!$B$2:$C$259,2,FALSE)</f>
        <v>SEX BY SINGLE-YEAR AGE (AMERICAN INDIAN AND ALASKA NATIVE ALONE, NOT HISPANIC OR LATINO) [209]</v>
      </c>
      <c r="I5578" s="59" t="str">
        <f>VLOOKUP(B5578,Universe_Lookup!$B$2:$C$250,2,FALSE)</f>
        <v>Universe: People who are American Indian and Alaska Native alone, not Hispanic or Latino</v>
      </c>
      <c r="J5578" s="59" t="s">
        <v>3713</v>
      </c>
    </row>
    <row r="5579" spans="1:10" x14ac:dyDescent="0.2">
      <c r="A5579" s="73" t="s">
        <v>2676</v>
      </c>
      <c r="B5579" s="59" t="s">
        <v>6047</v>
      </c>
      <c r="C5579" s="59" t="s">
        <v>6199</v>
      </c>
      <c r="D5579" s="65">
        <v>32</v>
      </c>
      <c r="E5579" s="65" t="str">
        <f>VLOOKUP(D5579,Files_Lookup!$A$2:$B$45,2,FALSE)</f>
        <v>us000322020.dhc</v>
      </c>
      <c r="F5579" s="66">
        <v>9</v>
      </c>
      <c r="G5579" s="59">
        <f>VLOOKUP(_xlfn.CONCAT(TRIM(B5579)," - ",TRIM(D5579)),Sort_Order_Lookup!$C$1:$E$250,3,FALSE)</f>
        <v>1</v>
      </c>
      <c r="H5579" s="59" t="str">
        <f>VLOOKUP(B5579,Titles_Lookup!$B$2:$C$259,2,FALSE)</f>
        <v>SEX BY SINGLE-YEAR AGE (AMERICAN INDIAN AND ALASKA NATIVE ALONE, NOT HISPANIC OR LATINO) [209]</v>
      </c>
      <c r="I5579" s="59" t="str">
        <f>VLOOKUP(B5579,Universe_Lookup!$B$2:$C$250,2,FALSE)</f>
        <v>Universe: People who are American Indian and Alaska Native alone, not Hispanic or Latino</v>
      </c>
      <c r="J5579" s="59" t="s">
        <v>3715</v>
      </c>
    </row>
    <row r="5580" spans="1:10" x14ac:dyDescent="0.2">
      <c r="A5580" s="73" t="s">
        <v>2676</v>
      </c>
      <c r="B5580" s="59" t="s">
        <v>6047</v>
      </c>
      <c r="C5580" s="59" t="s">
        <v>6200</v>
      </c>
      <c r="D5580" s="65">
        <v>32</v>
      </c>
      <c r="E5580" s="65" t="str">
        <f>VLOOKUP(D5580,Files_Lookup!$A$2:$B$45,2,FALSE)</f>
        <v>us000322020.dhc</v>
      </c>
      <c r="F5580" s="66">
        <v>9</v>
      </c>
      <c r="G5580" s="59">
        <f>VLOOKUP(_xlfn.CONCAT(TRIM(B5580)," - ",TRIM(D5580)),Sort_Order_Lookup!$C$1:$E$250,3,FALSE)</f>
        <v>1</v>
      </c>
      <c r="H5580" s="59" t="str">
        <f>VLOOKUP(B5580,Titles_Lookup!$B$2:$C$259,2,FALSE)</f>
        <v>SEX BY SINGLE-YEAR AGE (AMERICAN INDIAN AND ALASKA NATIVE ALONE, NOT HISPANIC OR LATINO) [209]</v>
      </c>
      <c r="I5580" s="59" t="str">
        <f>VLOOKUP(B5580,Universe_Lookup!$B$2:$C$250,2,FALSE)</f>
        <v>Universe: People who are American Indian and Alaska Native alone, not Hispanic or Latino</v>
      </c>
      <c r="J5580" s="59" t="s">
        <v>3717</v>
      </c>
    </row>
    <row r="5581" spans="1:10" x14ac:dyDescent="0.2">
      <c r="A5581" s="73" t="s">
        <v>2676</v>
      </c>
      <c r="B5581" s="59" t="s">
        <v>6047</v>
      </c>
      <c r="C5581" s="59" t="s">
        <v>6201</v>
      </c>
      <c r="D5581" s="65">
        <v>32</v>
      </c>
      <c r="E5581" s="65" t="str">
        <f>VLOOKUP(D5581,Files_Lookup!$A$2:$B$45,2,FALSE)</f>
        <v>us000322020.dhc</v>
      </c>
      <c r="F5581" s="66">
        <v>9</v>
      </c>
      <c r="G5581" s="59">
        <f>VLOOKUP(_xlfn.CONCAT(TRIM(B5581)," - ",TRIM(D5581)),Sort_Order_Lookup!$C$1:$E$250,3,FALSE)</f>
        <v>1</v>
      </c>
      <c r="H5581" s="59" t="str">
        <f>VLOOKUP(B5581,Titles_Lookup!$B$2:$C$259,2,FALSE)</f>
        <v>SEX BY SINGLE-YEAR AGE (AMERICAN INDIAN AND ALASKA NATIVE ALONE, NOT HISPANIC OR LATINO) [209]</v>
      </c>
      <c r="I5581" s="59" t="str">
        <f>VLOOKUP(B5581,Universe_Lookup!$B$2:$C$250,2,FALSE)</f>
        <v>Universe: People who are American Indian and Alaska Native alone, not Hispanic or Latino</v>
      </c>
      <c r="J5581" s="59" t="s">
        <v>3719</v>
      </c>
    </row>
    <row r="5582" spans="1:10" x14ac:dyDescent="0.2">
      <c r="A5582" s="73" t="s">
        <v>2676</v>
      </c>
      <c r="B5582" s="59" t="s">
        <v>6047</v>
      </c>
      <c r="C5582" s="59" t="s">
        <v>6202</v>
      </c>
      <c r="D5582" s="65">
        <v>32</v>
      </c>
      <c r="E5582" s="65" t="str">
        <f>VLOOKUP(D5582,Files_Lookup!$A$2:$B$45,2,FALSE)</f>
        <v>us000322020.dhc</v>
      </c>
      <c r="F5582" s="66">
        <v>9</v>
      </c>
      <c r="G5582" s="59">
        <f>VLOOKUP(_xlfn.CONCAT(TRIM(B5582)," - ",TRIM(D5582)),Sort_Order_Lookup!$C$1:$E$250,3,FALSE)</f>
        <v>1</v>
      </c>
      <c r="H5582" s="59" t="str">
        <f>VLOOKUP(B5582,Titles_Lookup!$B$2:$C$259,2,FALSE)</f>
        <v>SEX BY SINGLE-YEAR AGE (AMERICAN INDIAN AND ALASKA NATIVE ALONE, NOT HISPANIC OR LATINO) [209]</v>
      </c>
      <c r="I5582" s="59" t="str">
        <f>VLOOKUP(B5582,Universe_Lookup!$B$2:$C$250,2,FALSE)</f>
        <v>Universe: People who are American Indian and Alaska Native alone, not Hispanic or Latino</v>
      </c>
      <c r="J5582" s="59" t="s">
        <v>3721</v>
      </c>
    </row>
    <row r="5583" spans="1:10" x14ac:dyDescent="0.2">
      <c r="A5583" s="73" t="s">
        <v>2676</v>
      </c>
      <c r="B5583" s="59" t="s">
        <v>6047</v>
      </c>
      <c r="C5583" s="59" t="s">
        <v>6203</v>
      </c>
      <c r="D5583" s="65">
        <v>32</v>
      </c>
      <c r="E5583" s="65" t="str">
        <f>VLOOKUP(D5583,Files_Lookup!$A$2:$B$45,2,FALSE)</f>
        <v>us000322020.dhc</v>
      </c>
      <c r="F5583" s="66">
        <v>9</v>
      </c>
      <c r="G5583" s="59">
        <f>VLOOKUP(_xlfn.CONCAT(TRIM(B5583)," - ",TRIM(D5583)),Sort_Order_Lookup!$C$1:$E$250,3,FALSE)</f>
        <v>1</v>
      </c>
      <c r="H5583" s="59" t="str">
        <f>VLOOKUP(B5583,Titles_Lookup!$B$2:$C$259,2,FALSE)</f>
        <v>SEX BY SINGLE-YEAR AGE (AMERICAN INDIAN AND ALASKA NATIVE ALONE, NOT HISPANIC OR LATINO) [209]</v>
      </c>
      <c r="I5583" s="59" t="str">
        <f>VLOOKUP(B5583,Universe_Lookup!$B$2:$C$250,2,FALSE)</f>
        <v>Universe: People who are American Indian and Alaska Native alone, not Hispanic or Latino</v>
      </c>
      <c r="J5583" s="59" t="s">
        <v>3723</v>
      </c>
    </row>
    <row r="5584" spans="1:10" x14ac:dyDescent="0.2">
      <c r="A5584" s="73" t="s">
        <v>2676</v>
      </c>
      <c r="B5584" s="59" t="s">
        <v>6047</v>
      </c>
      <c r="C5584" s="59" t="s">
        <v>6204</v>
      </c>
      <c r="D5584" s="65">
        <v>32</v>
      </c>
      <c r="E5584" s="65" t="str">
        <f>VLOOKUP(D5584,Files_Lookup!$A$2:$B$45,2,FALSE)</f>
        <v>us000322020.dhc</v>
      </c>
      <c r="F5584" s="66">
        <v>9</v>
      </c>
      <c r="G5584" s="59">
        <f>VLOOKUP(_xlfn.CONCAT(TRIM(B5584)," - ",TRIM(D5584)),Sort_Order_Lookup!$C$1:$E$250,3,FALSE)</f>
        <v>1</v>
      </c>
      <c r="H5584" s="59" t="str">
        <f>VLOOKUP(B5584,Titles_Lookup!$B$2:$C$259,2,FALSE)</f>
        <v>SEX BY SINGLE-YEAR AGE (AMERICAN INDIAN AND ALASKA NATIVE ALONE, NOT HISPANIC OR LATINO) [209]</v>
      </c>
      <c r="I5584" s="59" t="str">
        <f>VLOOKUP(B5584,Universe_Lookup!$B$2:$C$250,2,FALSE)</f>
        <v>Universe: People who are American Indian and Alaska Native alone, not Hispanic or Latino</v>
      </c>
      <c r="J5584" s="59" t="s">
        <v>3725</v>
      </c>
    </row>
    <row r="5585" spans="1:10" x14ac:dyDescent="0.2">
      <c r="A5585" s="73" t="s">
        <v>2676</v>
      </c>
      <c r="B5585" s="59" t="s">
        <v>6047</v>
      </c>
      <c r="C5585" s="59" t="s">
        <v>6205</v>
      </c>
      <c r="D5585" s="65">
        <v>32</v>
      </c>
      <c r="E5585" s="65" t="str">
        <f>VLOOKUP(D5585,Files_Lookup!$A$2:$B$45,2,FALSE)</f>
        <v>us000322020.dhc</v>
      </c>
      <c r="F5585" s="66">
        <v>9</v>
      </c>
      <c r="G5585" s="59">
        <f>VLOOKUP(_xlfn.CONCAT(TRIM(B5585)," - ",TRIM(D5585)),Sort_Order_Lookup!$C$1:$E$250,3,FALSE)</f>
        <v>1</v>
      </c>
      <c r="H5585" s="59" t="str">
        <f>VLOOKUP(B5585,Titles_Lookup!$B$2:$C$259,2,FALSE)</f>
        <v>SEX BY SINGLE-YEAR AGE (AMERICAN INDIAN AND ALASKA NATIVE ALONE, NOT HISPANIC OR LATINO) [209]</v>
      </c>
      <c r="I5585" s="59" t="str">
        <f>VLOOKUP(B5585,Universe_Lookup!$B$2:$C$250,2,FALSE)</f>
        <v>Universe: People who are American Indian and Alaska Native alone, not Hispanic or Latino</v>
      </c>
      <c r="J5585" s="59" t="s">
        <v>3727</v>
      </c>
    </row>
    <row r="5586" spans="1:10" x14ac:dyDescent="0.2">
      <c r="A5586" s="73" t="s">
        <v>2676</v>
      </c>
      <c r="B5586" s="59" t="s">
        <v>6047</v>
      </c>
      <c r="C5586" s="59" t="s">
        <v>6206</v>
      </c>
      <c r="D5586" s="65">
        <v>32</v>
      </c>
      <c r="E5586" s="65" t="str">
        <f>VLOOKUP(D5586,Files_Lookup!$A$2:$B$45,2,FALSE)</f>
        <v>us000322020.dhc</v>
      </c>
      <c r="F5586" s="66">
        <v>9</v>
      </c>
      <c r="G5586" s="59">
        <f>VLOOKUP(_xlfn.CONCAT(TRIM(B5586)," - ",TRIM(D5586)),Sort_Order_Lookup!$C$1:$E$250,3,FALSE)</f>
        <v>1</v>
      </c>
      <c r="H5586" s="59" t="str">
        <f>VLOOKUP(B5586,Titles_Lookup!$B$2:$C$259,2,FALSE)</f>
        <v>SEX BY SINGLE-YEAR AGE (AMERICAN INDIAN AND ALASKA NATIVE ALONE, NOT HISPANIC OR LATINO) [209]</v>
      </c>
      <c r="I5586" s="59" t="str">
        <f>VLOOKUP(B5586,Universe_Lookup!$B$2:$C$250,2,FALSE)</f>
        <v>Universe: People who are American Indian and Alaska Native alone, not Hispanic or Latino</v>
      </c>
      <c r="J5586" s="59" t="s">
        <v>3729</v>
      </c>
    </row>
    <row r="5587" spans="1:10" x14ac:dyDescent="0.2">
      <c r="A5587" s="73" t="s">
        <v>2676</v>
      </c>
      <c r="B5587" s="59" t="s">
        <v>6047</v>
      </c>
      <c r="C5587" s="59" t="s">
        <v>6207</v>
      </c>
      <c r="D5587" s="65">
        <v>32</v>
      </c>
      <c r="E5587" s="65" t="str">
        <f>VLOOKUP(D5587,Files_Lookup!$A$2:$B$45,2,FALSE)</f>
        <v>us000322020.dhc</v>
      </c>
      <c r="F5587" s="66">
        <v>9</v>
      </c>
      <c r="G5587" s="59">
        <f>VLOOKUP(_xlfn.CONCAT(TRIM(B5587)," - ",TRIM(D5587)),Sort_Order_Lookup!$C$1:$E$250,3,FALSE)</f>
        <v>1</v>
      </c>
      <c r="H5587" s="59" t="str">
        <f>VLOOKUP(B5587,Titles_Lookup!$B$2:$C$259,2,FALSE)</f>
        <v>SEX BY SINGLE-YEAR AGE (AMERICAN INDIAN AND ALASKA NATIVE ALONE, NOT HISPANIC OR LATINO) [209]</v>
      </c>
      <c r="I5587" s="59" t="str">
        <f>VLOOKUP(B5587,Universe_Lookup!$B$2:$C$250,2,FALSE)</f>
        <v>Universe: People who are American Indian and Alaska Native alone, not Hispanic or Latino</v>
      </c>
      <c r="J5587" s="59" t="s">
        <v>3731</v>
      </c>
    </row>
    <row r="5588" spans="1:10" x14ac:dyDescent="0.2">
      <c r="A5588" s="73" t="s">
        <v>2676</v>
      </c>
      <c r="B5588" s="59" t="s">
        <v>6047</v>
      </c>
      <c r="C5588" s="59" t="s">
        <v>6208</v>
      </c>
      <c r="D5588" s="65">
        <v>32</v>
      </c>
      <c r="E5588" s="65" t="str">
        <f>VLOOKUP(D5588,Files_Lookup!$A$2:$B$45,2,FALSE)</f>
        <v>us000322020.dhc</v>
      </c>
      <c r="F5588" s="66">
        <v>9</v>
      </c>
      <c r="G5588" s="59">
        <f>VLOOKUP(_xlfn.CONCAT(TRIM(B5588)," - ",TRIM(D5588)),Sort_Order_Lookup!$C$1:$E$250,3,FALSE)</f>
        <v>1</v>
      </c>
      <c r="H5588" s="59" t="str">
        <f>VLOOKUP(B5588,Titles_Lookup!$B$2:$C$259,2,FALSE)</f>
        <v>SEX BY SINGLE-YEAR AGE (AMERICAN INDIAN AND ALASKA NATIVE ALONE, NOT HISPANIC OR LATINO) [209]</v>
      </c>
      <c r="I5588" s="59" t="str">
        <f>VLOOKUP(B5588,Universe_Lookup!$B$2:$C$250,2,FALSE)</f>
        <v>Universe: People who are American Indian and Alaska Native alone, not Hispanic or Latino</v>
      </c>
      <c r="J5588" s="59" t="s">
        <v>3733</v>
      </c>
    </row>
    <row r="5589" spans="1:10" x14ac:dyDescent="0.2">
      <c r="A5589" s="73" t="s">
        <v>2676</v>
      </c>
      <c r="B5589" s="59" t="s">
        <v>6047</v>
      </c>
      <c r="C5589" s="59" t="s">
        <v>6209</v>
      </c>
      <c r="D5589" s="65">
        <v>32</v>
      </c>
      <c r="E5589" s="65" t="str">
        <f>VLOOKUP(D5589,Files_Lookup!$A$2:$B$45,2,FALSE)</f>
        <v>us000322020.dhc</v>
      </c>
      <c r="F5589" s="66">
        <v>9</v>
      </c>
      <c r="G5589" s="59">
        <f>VLOOKUP(_xlfn.CONCAT(TRIM(B5589)," - ",TRIM(D5589)),Sort_Order_Lookup!$C$1:$E$250,3,FALSE)</f>
        <v>1</v>
      </c>
      <c r="H5589" s="59" t="str">
        <f>VLOOKUP(B5589,Titles_Lookup!$B$2:$C$259,2,FALSE)</f>
        <v>SEX BY SINGLE-YEAR AGE (AMERICAN INDIAN AND ALASKA NATIVE ALONE, NOT HISPANIC OR LATINO) [209]</v>
      </c>
      <c r="I5589" s="59" t="str">
        <f>VLOOKUP(B5589,Universe_Lookup!$B$2:$C$250,2,FALSE)</f>
        <v>Universe: People who are American Indian and Alaska Native alone, not Hispanic or Latino</v>
      </c>
      <c r="J5589" s="59" t="s">
        <v>3735</v>
      </c>
    </row>
    <row r="5590" spans="1:10" x14ac:dyDescent="0.2">
      <c r="A5590" s="73" t="s">
        <v>2676</v>
      </c>
      <c r="B5590" s="59" t="s">
        <v>6047</v>
      </c>
      <c r="C5590" s="59" t="s">
        <v>6210</v>
      </c>
      <c r="D5590" s="65">
        <v>32</v>
      </c>
      <c r="E5590" s="65" t="str">
        <f>VLOOKUP(D5590,Files_Lookup!$A$2:$B$45,2,FALSE)</f>
        <v>us000322020.dhc</v>
      </c>
      <c r="F5590" s="66">
        <v>9</v>
      </c>
      <c r="G5590" s="59">
        <f>VLOOKUP(_xlfn.CONCAT(TRIM(B5590)," - ",TRIM(D5590)),Sort_Order_Lookup!$C$1:$E$250,3,FALSE)</f>
        <v>1</v>
      </c>
      <c r="H5590" s="59" t="str">
        <f>VLOOKUP(B5590,Titles_Lookup!$B$2:$C$259,2,FALSE)</f>
        <v>SEX BY SINGLE-YEAR AGE (AMERICAN INDIAN AND ALASKA NATIVE ALONE, NOT HISPANIC OR LATINO) [209]</v>
      </c>
      <c r="I5590" s="59" t="str">
        <f>VLOOKUP(B5590,Universe_Lookup!$B$2:$C$250,2,FALSE)</f>
        <v>Universe: People who are American Indian and Alaska Native alone, not Hispanic or Latino</v>
      </c>
      <c r="J5590" s="59" t="s">
        <v>3737</v>
      </c>
    </row>
    <row r="5591" spans="1:10" x14ac:dyDescent="0.2">
      <c r="A5591" s="73" t="s">
        <v>2676</v>
      </c>
      <c r="B5591" s="59" t="s">
        <v>6047</v>
      </c>
      <c r="C5591" s="59" t="s">
        <v>6211</v>
      </c>
      <c r="D5591" s="65">
        <v>32</v>
      </c>
      <c r="E5591" s="65" t="str">
        <f>VLOOKUP(D5591,Files_Lookup!$A$2:$B$45,2,FALSE)</f>
        <v>us000322020.dhc</v>
      </c>
      <c r="F5591" s="66">
        <v>9</v>
      </c>
      <c r="G5591" s="59">
        <f>VLOOKUP(_xlfn.CONCAT(TRIM(B5591)," - ",TRIM(D5591)),Sort_Order_Lookup!$C$1:$E$250,3,FALSE)</f>
        <v>1</v>
      </c>
      <c r="H5591" s="59" t="str">
        <f>VLOOKUP(B5591,Titles_Lookup!$B$2:$C$259,2,FALSE)</f>
        <v>SEX BY SINGLE-YEAR AGE (AMERICAN INDIAN AND ALASKA NATIVE ALONE, NOT HISPANIC OR LATINO) [209]</v>
      </c>
      <c r="I5591" s="59" t="str">
        <f>VLOOKUP(B5591,Universe_Lookup!$B$2:$C$250,2,FALSE)</f>
        <v>Universe: People who are American Indian and Alaska Native alone, not Hispanic or Latino</v>
      </c>
      <c r="J5591" s="59" t="s">
        <v>3739</v>
      </c>
    </row>
    <row r="5592" spans="1:10" x14ac:dyDescent="0.2">
      <c r="A5592" s="73" t="s">
        <v>2676</v>
      </c>
      <c r="B5592" s="59" t="s">
        <v>6047</v>
      </c>
      <c r="C5592" s="59" t="s">
        <v>6212</v>
      </c>
      <c r="D5592" s="65">
        <v>32</v>
      </c>
      <c r="E5592" s="65" t="str">
        <f>VLOOKUP(D5592,Files_Lookup!$A$2:$B$45,2,FALSE)</f>
        <v>us000322020.dhc</v>
      </c>
      <c r="F5592" s="66">
        <v>9</v>
      </c>
      <c r="G5592" s="59">
        <f>VLOOKUP(_xlfn.CONCAT(TRIM(B5592)," - ",TRIM(D5592)),Sort_Order_Lookup!$C$1:$E$250,3,FALSE)</f>
        <v>1</v>
      </c>
      <c r="H5592" s="59" t="str">
        <f>VLOOKUP(B5592,Titles_Lookup!$B$2:$C$259,2,FALSE)</f>
        <v>SEX BY SINGLE-YEAR AGE (AMERICAN INDIAN AND ALASKA NATIVE ALONE, NOT HISPANIC OR LATINO) [209]</v>
      </c>
      <c r="I5592" s="59" t="str">
        <f>VLOOKUP(B5592,Universe_Lookup!$B$2:$C$250,2,FALSE)</f>
        <v>Universe: People who are American Indian and Alaska Native alone, not Hispanic or Latino</v>
      </c>
      <c r="J5592" s="59" t="s">
        <v>3741</v>
      </c>
    </row>
    <row r="5593" spans="1:10" x14ac:dyDescent="0.2">
      <c r="A5593" s="73" t="s">
        <v>2676</v>
      </c>
      <c r="B5593" s="59" t="s">
        <v>6047</v>
      </c>
      <c r="C5593" s="59" t="s">
        <v>6213</v>
      </c>
      <c r="D5593" s="65">
        <v>32</v>
      </c>
      <c r="E5593" s="65" t="str">
        <f>VLOOKUP(D5593,Files_Lookup!$A$2:$B$45,2,FALSE)</f>
        <v>us000322020.dhc</v>
      </c>
      <c r="F5593" s="66">
        <v>9</v>
      </c>
      <c r="G5593" s="59">
        <f>VLOOKUP(_xlfn.CONCAT(TRIM(B5593)," - ",TRIM(D5593)),Sort_Order_Lookup!$C$1:$E$250,3,FALSE)</f>
        <v>1</v>
      </c>
      <c r="H5593" s="59" t="str">
        <f>VLOOKUP(B5593,Titles_Lookup!$B$2:$C$259,2,FALSE)</f>
        <v>SEX BY SINGLE-YEAR AGE (AMERICAN INDIAN AND ALASKA NATIVE ALONE, NOT HISPANIC OR LATINO) [209]</v>
      </c>
      <c r="I5593" s="59" t="str">
        <f>VLOOKUP(B5593,Universe_Lookup!$B$2:$C$250,2,FALSE)</f>
        <v>Universe: People who are American Indian and Alaska Native alone, not Hispanic or Latino</v>
      </c>
      <c r="J5593" s="59" t="s">
        <v>3743</v>
      </c>
    </row>
    <row r="5594" spans="1:10" x14ac:dyDescent="0.2">
      <c r="A5594" s="73" t="s">
        <v>2676</v>
      </c>
      <c r="B5594" s="59" t="s">
        <v>6047</v>
      </c>
      <c r="C5594" s="59" t="s">
        <v>6214</v>
      </c>
      <c r="D5594" s="65">
        <v>32</v>
      </c>
      <c r="E5594" s="65" t="str">
        <f>VLOOKUP(D5594,Files_Lookup!$A$2:$B$45,2,FALSE)</f>
        <v>us000322020.dhc</v>
      </c>
      <c r="F5594" s="66">
        <v>9</v>
      </c>
      <c r="G5594" s="59">
        <f>VLOOKUP(_xlfn.CONCAT(TRIM(B5594)," - ",TRIM(D5594)),Sort_Order_Lookup!$C$1:$E$250,3,FALSE)</f>
        <v>1</v>
      </c>
      <c r="H5594" s="59" t="str">
        <f>VLOOKUP(B5594,Titles_Lookup!$B$2:$C$259,2,FALSE)</f>
        <v>SEX BY SINGLE-YEAR AGE (AMERICAN INDIAN AND ALASKA NATIVE ALONE, NOT HISPANIC OR LATINO) [209]</v>
      </c>
      <c r="I5594" s="59" t="str">
        <f>VLOOKUP(B5594,Universe_Lookup!$B$2:$C$250,2,FALSE)</f>
        <v>Universe: People who are American Indian and Alaska Native alone, not Hispanic or Latino</v>
      </c>
      <c r="J5594" s="59" t="s">
        <v>3745</v>
      </c>
    </row>
    <row r="5595" spans="1:10" x14ac:dyDescent="0.2">
      <c r="A5595" s="73" t="s">
        <v>2676</v>
      </c>
      <c r="B5595" s="59" t="s">
        <v>6047</v>
      </c>
      <c r="C5595" s="59" t="s">
        <v>6215</v>
      </c>
      <c r="D5595" s="65">
        <v>32</v>
      </c>
      <c r="E5595" s="65" t="str">
        <f>VLOOKUP(D5595,Files_Lookup!$A$2:$B$45,2,FALSE)</f>
        <v>us000322020.dhc</v>
      </c>
      <c r="F5595" s="66">
        <v>9</v>
      </c>
      <c r="G5595" s="59">
        <f>VLOOKUP(_xlfn.CONCAT(TRIM(B5595)," - ",TRIM(D5595)),Sort_Order_Lookup!$C$1:$E$250,3,FALSE)</f>
        <v>1</v>
      </c>
      <c r="H5595" s="59" t="str">
        <f>VLOOKUP(B5595,Titles_Lookup!$B$2:$C$259,2,FALSE)</f>
        <v>SEX BY SINGLE-YEAR AGE (AMERICAN INDIAN AND ALASKA NATIVE ALONE, NOT HISPANIC OR LATINO) [209]</v>
      </c>
      <c r="I5595" s="59" t="str">
        <f>VLOOKUP(B5595,Universe_Lookup!$B$2:$C$250,2,FALSE)</f>
        <v>Universe: People who are American Indian and Alaska Native alone, not Hispanic or Latino</v>
      </c>
      <c r="J5595" s="59" t="s">
        <v>3747</v>
      </c>
    </row>
    <row r="5596" spans="1:10" x14ac:dyDescent="0.2">
      <c r="A5596" s="73" t="s">
        <v>2676</v>
      </c>
      <c r="B5596" s="59" t="s">
        <v>6047</v>
      </c>
      <c r="C5596" s="59" t="s">
        <v>6216</v>
      </c>
      <c r="D5596" s="65">
        <v>32</v>
      </c>
      <c r="E5596" s="65" t="str">
        <f>VLOOKUP(D5596,Files_Lookup!$A$2:$B$45,2,FALSE)</f>
        <v>us000322020.dhc</v>
      </c>
      <c r="F5596" s="66">
        <v>9</v>
      </c>
      <c r="G5596" s="59">
        <f>VLOOKUP(_xlfn.CONCAT(TRIM(B5596)," - ",TRIM(D5596)),Sort_Order_Lookup!$C$1:$E$250,3,FALSE)</f>
        <v>1</v>
      </c>
      <c r="H5596" s="59" t="str">
        <f>VLOOKUP(B5596,Titles_Lookup!$B$2:$C$259,2,FALSE)</f>
        <v>SEX BY SINGLE-YEAR AGE (AMERICAN INDIAN AND ALASKA NATIVE ALONE, NOT HISPANIC OR LATINO) [209]</v>
      </c>
      <c r="I5596" s="59" t="str">
        <f>VLOOKUP(B5596,Universe_Lookup!$B$2:$C$250,2,FALSE)</f>
        <v>Universe: People who are American Indian and Alaska Native alone, not Hispanic or Latino</v>
      </c>
      <c r="J5596" s="59" t="s">
        <v>3749</v>
      </c>
    </row>
    <row r="5597" spans="1:10" x14ac:dyDescent="0.2">
      <c r="A5597" s="73" t="s">
        <v>2676</v>
      </c>
      <c r="B5597" s="59" t="s">
        <v>6047</v>
      </c>
      <c r="C5597" s="59" t="s">
        <v>6217</v>
      </c>
      <c r="D5597" s="65">
        <v>32</v>
      </c>
      <c r="E5597" s="65" t="str">
        <f>VLOOKUP(D5597,Files_Lookup!$A$2:$B$45,2,FALSE)</f>
        <v>us000322020.dhc</v>
      </c>
      <c r="F5597" s="66">
        <v>9</v>
      </c>
      <c r="G5597" s="59">
        <f>VLOOKUP(_xlfn.CONCAT(TRIM(B5597)," - ",TRIM(D5597)),Sort_Order_Lookup!$C$1:$E$250,3,FALSE)</f>
        <v>1</v>
      </c>
      <c r="H5597" s="59" t="str">
        <f>VLOOKUP(B5597,Titles_Lookup!$B$2:$C$259,2,FALSE)</f>
        <v>SEX BY SINGLE-YEAR AGE (AMERICAN INDIAN AND ALASKA NATIVE ALONE, NOT HISPANIC OR LATINO) [209]</v>
      </c>
      <c r="I5597" s="59" t="str">
        <f>VLOOKUP(B5597,Universe_Lookup!$B$2:$C$250,2,FALSE)</f>
        <v>Universe: People who are American Indian and Alaska Native alone, not Hispanic or Latino</v>
      </c>
      <c r="J5597" s="59" t="s">
        <v>3751</v>
      </c>
    </row>
    <row r="5598" spans="1:10" x14ac:dyDescent="0.2">
      <c r="A5598" s="73" t="s">
        <v>2676</v>
      </c>
      <c r="B5598" s="59" t="s">
        <v>6047</v>
      </c>
      <c r="C5598" s="59" t="s">
        <v>6218</v>
      </c>
      <c r="D5598" s="65">
        <v>32</v>
      </c>
      <c r="E5598" s="65" t="str">
        <f>VLOOKUP(D5598,Files_Lookup!$A$2:$B$45,2,FALSE)</f>
        <v>us000322020.dhc</v>
      </c>
      <c r="F5598" s="66">
        <v>9</v>
      </c>
      <c r="G5598" s="59">
        <f>VLOOKUP(_xlfn.CONCAT(TRIM(B5598)," - ",TRIM(D5598)),Sort_Order_Lookup!$C$1:$E$250,3,FALSE)</f>
        <v>1</v>
      </c>
      <c r="H5598" s="59" t="str">
        <f>VLOOKUP(B5598,Titles_Lookup!$B$2:$C$259,2,FALSE)</f>
        <v>SEX BY SINGLE-YEAR AGE (AMERICAN INDIAN AND ALASKA NATIVE ALONE, NOT HISPANIC OR LATINO) [209]</v>
      </c>
      <c r="I5598" s="59" t="str">
        <f>VLOOKUP(B5598,Universe_Lookup!$B$2:$C$250,2,FALSE)</f>
        <v>Universe: People who are American Indian and Alaska Native alone, not Hispanic or Latino</v>
      </c>
      <c r="J5598" s="59" t="s">
        <v>3753</v>
      </c>
    </row>
    <row r="5599" spans="1:10" x14ac:dyDescent="0.2">
      <c r="A5599" s="73" t="s">
        <v>2676</v>
      </c>
      <c r="B5599" s="59" t="s">
        <v>6047</v>
      </c>
      <c r="C5599" s="59" t="s">
        <v>6219</v>
      </c>
      <c r="D5599" s="65">
        <v>32</v>
      </c>
      <c r="E5599" s="65" t="str">
        <f>VLOOKUP(D5599,Files_Lookup!$A$2:$B$45,2,FALSE)</f>
        <v>us000322020.dhc</v>
      </c>
      <c r="F5599" s="66">
        <v>9</v>
      </c>
      <c r="G5599" s="59">
        <f>VLOOKUP(_xlfn.CONCAT(TRIM(B5599)," - ",TRIM(D5599)),Sort_Order_Lookup!$C$1:$E$250,3,FALSE)</f>
        <v>1</v>
      </c>
      <c r="H5599" s="59" t="str">
        <f>VLOOKUP(B5599,Titles_Lookup!$B$2:$C$259,2,FALSE)</f>
        <v>SEX BY SINGLE-YEAR AGE (AMERICAN INDIAN AND ALASKA NATIVE ALONE, NOT HISPANIC OR LATINO) [209]</v>
      </c>
      <c r="I5599" s="59" t="str">
        <f>VLOOKUP(B5599,Universe_Lookup!$B$2:$C$250,2,FALSE)</f>
        <v>Universe: People who are American Indian and Alaska Native alone, not Hispanic or Latino</v>
      </c>
      <c r="J5599" s="59" t="s">
        <v>3755</v>
      </c>
    </row>
    <row r="5600" spans="1:10" x14ac:dyDescent="0.2">
      <c r="A5600" s="73" t="s">
        <v>2676</v>
      </c>
      <c r="B5600" s="59" t="s">
        <v>6047</v>
      </c>
      <c r="C5600" s="59" t="s">
        <v>6220</v>
      </c>
      <c r="D5600" s="65">
        <v>32</v>
      </c>
      <c r="E5600" s="65" t="str">
        <f>VLOOKUP(D5600,Files_Lookup!$A$2:$B$45,2,FALSE)</f>
        <v>us000322020.dhc</v>
      </c>
      <c r="F5600" s="66">
        <v>9</v>
      </c>
      <c r="G5600" s="59">
        <f>VLOOKUP(_xlfn.CONCAT(TRIM(B5600)," - ",TRIM(D5600)),Sort_Order_Lookup!$C$1:$E$250,3,FALSE)</f>
        <v>1</v>
      </c>
      <c r="H5600" s="59" t="str">
        <f>VLOOKUP(B5600,Titles_Lookup!$B$2:$C$259,2,FALSE)</f>
        <v>SEX BY SINGLE-YEAR AGE (AMERICAN INDIAN AND ALASKA NATIVE ALONE, NOT HISPANIC OR LATINO) [209]</v>
      </c>
      <c r="I5600" s="59" t="str">
        <f>VLOOKUP(B5600,Universe_Lookup!$B$2:$C$250,2,FALSE)</f>
        <v>Universe: People who are American Indian and Alaska Native alone, not Hispanic or Latino</v>
      </c>
      <c r="J5600" s="59" t="s">
        <v>3757</v>
      </c>
    </row>
    <row r="5601" spans="1:10" x14ac:dyDescent="0.2">
      <c r="A5601" s="73" t="s">
        <v>2676</v>
      </c>
      <c r="B5601" s="59" t="s">
        <v>6047</v>
      </c>
      <c r="C5601" s="59" t="s">
        <v>6221</v>
      </c>
      <c r="D5601" s="65">
        <v>32</v>
      </c>
      <c r="E5601" s="65" t="str">
        <f>VLOOKUP(D5601,Files_Lookup!$A$2:$B$45,2,FALSE)</f>
        <v>us000322020.dhc</v>
      </c>
      <c r="F5601" s="66">
        <v>9</v>
      </c>
      <c r="G5601" s="59">
        <f>VLOOKUP(_xlfn.CONCAT(TRIM(B5601)," - ",TRIM(D5601)),Sort_Order_Lookup!$C$1:$E$250,3,FALSE)</f>
        <v>1</v>
      </c>
      <c r="H5601" s="59" t="str">
        <f>VLOOKUP(B5601,Titles_Lookup!$B$2:$C$259,2,FALSE)</f>
        <v>SEX BY SINGLE-YEAR AGE (AMERICAN INDIAN AND ALASKA NATIVE ALONE, NOT HISPANIC OR LATINO) [209]</v>
      </c>
      <c r="I5601" s="59" t="str">
        <f>VLOOKUP(B5601,Universe_Lookup!$B$2:$C$250,2,FALSE)</f>
        <v>Universe: People who are American Indian and Alaska Native alone, not Hispanic or Latino</v>
      </c>
      <c r="J5601" s="59" t="s">
        <v>3759</v>
      </c>
    </row>
    <row r="5602" spans="1:10" x14ac:dyDescent="0.2">
      <c r="A5602" s="73" t="s">
        <v>2676</v>
      </c>
      <c r="B5602" s="59" t="s">
        <v>6047</v>
      </c>
      <c r="C5602" s="59" t="s">
        <v>6222</v>
      </c>
      <c r="D5602" s="65">
        <v>32</v>
      </c>
      <c r="E5602" s="65" t="str">
        <f>VLOOKUP(D5602,Files_Lookup!$A$2:$B$45,2,FALSE)</f>
        <v>us000322020.dhc</v>
      </c>
      <c r="F5602" s="66">
        <v>9</v>
      </c>
      <c r="G5602" s="59">
        <f>VLOOKUP(_xlfn.CONCAT(TRIM(B5602)," - ",TRIM(D5602)),Sort_Order_Lookup!$C$1:$E$250,3,FALSE)</f>
        <v>1</v>
      </c>
      <c r="H5602" s="59" t="str">
        <f>VLOOKUP(B5602,Titles_Lookup!$B$2:$C$259,2,FALSE)</f>
        <v>SEX BY SINGLE-YEAR AGE (AMERICAN INDIAN AND ALASKA NATIVE ALONE, NOT HISPANIC OR LATINO) [209]</v>
      </c>
      <c r="I5602" s="59" t="str">
        <f>VLOOKUP(B5602,Universe_Lookup!$B$2:$C$250,2,FALSE)</f>
        <v>Universe: People who are American Indian and Alaska Native alone, not Hispanic or Latino</v>
      </c>
      <c r="J5602" s="59" t="s">
        <v>3761</v>
      </c>
    </row>
    <row r="5603" spans="1:10" x14ac:dyDescent="0.2">
      <c r="A5603" s="73" t="s">
        <v>2676</v>
      </c>
      <c r="B5603" s="59" t="s">
        <v>6047</v>
      </c>
      <c r="C5603" s="59" t="s">
        <v>6223</v>
      </c>
      <c r="D5603" s="65">
        <v>32</v>
      </c>
      <c r="E5603" s="65" t="str">
        <f>VLOOKUP(D5603,Files_Lookup!$A$2:$B$45,2,FALSE)</f>
        <v>us000322020.dhc</v>
      </c>
      <c r="F5603" s="66">
        <v>9</v>
      </c>
      <c r="G5603" s="59">
        <f>VLOOKUP(_xlfn.CONCAT(TRIM(B5603)," - ",TRIM(D5603)),Sort_Order_Lookup!$C$1:$E$250,3,FALSE)</f>
        <v>1</v>
      </c>
      <c r="H5603" s="59" t="str">
        <f>VLOOKUP(B5603,Titles_Lookup!$B$2:$C$259,2,FALSE)</f>
        <v>SEX BY SINGLE-YEAR AGE (AMERICAN INDIAN AND ALASKA NATIVE ALONE, NOT HISPANIC OR LATINO) [209]</v>
      </c>
      <c r="I5603" s="59" t="str">
        <f>VLOOKUP(B5603,Universe_Lookup!$B$2:$C$250,2,FALSE)</f>
        <v>Universe: People who are American Indian and Alaska Native alone, not Hispanic or Latino</v>
      </c>
      <c r="J5603" s="59" t="s">
        <v>3763</v>
      </c>
    </row>
    <row r="5604" spans="1:10" x14ac:dyDescent="0.2">
      <c r="A5604" s="73" t="s">
        <v>2676</v>
      </c>
      <c r="B5604" s="59" t="s">
        <v>6047</v>
      </c>
      <c r="C5604" s="59" t="s">
        <v>6224</v>
      </c>
      <c r="D5604" s="65">
        <v>32</v>
      </c>
      <c r="E5604" s="65" t="str">
        <f>VLOOKUP(D5604,Files_Lookup!$A$2:$B$45,2,FALSE)</f>
        <v>us000322020.dhc</v>
      </c>
      <c r="F5604" s="66">
        <v>9</v>
      </c>
      <c r="G5604" s="59">
        <f>VLOOKUP(_xlfn.CONCAT(TRIM(B5604)," - ",TRIM(D5604)),Sort_Order_Lookup!$C$1:$E$250,3,FALSE)</f>
        <v>1</v>
      </c>
      <c r="H5604" s="59" t="str">
        <f>VLOOKUP(B5604,Titles_Lookup!$B$2:$C$259,2,FALSE)</f>
        <v>SEX BY SINGLE-YEAR AGE (AMERICAN INDIAN AND ALASKA NATIVE ALONE, NOT HISPANIC OR LATINO) [209]</v>
      </c>
      <c r="I5604" s="59" t="str">
        <f>VLOOKUP(B5604,Universe_Lookup!$B$2:$C$250,2,FALSE)</f>
        <v>Universe: People who are American Indian and Alaska Native alone, not Hispanic or Latino</v>
      </c>
      <c r="J5604" s="59" t="s">
        <v>3765</v>
      </c>
    </row>
    <row r="5605" spans="1:10" x14ac:dyDescent="0.2">
      <c r="A5605" s="73" t="s">
        <v>2676</v>
      </c>
      <c r="B5605" s="59" t="s">
        <v>6047</v>
      </c>
      <c r="C5605" s="59" t="s">
        <v>6225</v>
      </c>
      <c r="D5605" s="65">
        <v>32</v>
      </c>
      <c r="E5605" s="65" t="str">
        <f>VLOOKUP(D5605,Files_Lookup!$A$2:$B$45,2,FALSE)</f>
        <v>us000322020.dhc</v>
      </c>
      <c r="F5605" s="66">
        <v>9</v>
      </c>
      <c r="G5605" s="59">
        <f>VLOOKUP(_xlfn.CONCAT(TRIM(B5605)," - ",TRIM(D5605)),Sort_Order_Lookup!$C$1:$E$250,3,FALSE)</f>
        <v>1</v>
      </c>
      <c r="H5605" s="59" t="str">
        <f>VLOOKUP(B5605,Titles_Lookup!$B$2:$C$259,2,FALSE)</f>
        <v>SEX BY SINGLE-YEAR AGE (AMERICAN INDIAN AND ALASKA NATIVE ALONE, NOT HISPANIC OR LATINO) [209]</v>
      </c>
      <c r="I5605" s="59" t="str">
        <f>VLOOKUP(B5605,Universe_Lookup!$B$2:$C$250,2,FALSE)</f>
        <v>Universe: People who are American Indian and Alaska Native alone, not Hispanic or Latino</v>
      </c>
      <c r="J5605" s="59" t="s">
        <v>3767</v>
      </c>
    </row>
    <row r="5606" spans="1:10" x14ac:dyDescent="0.2">
      <c r="A5606" s="73" t="s">
        <v>2676</v>
      </c>
      <c r="B5606" s="59" t="s">
        <v>6047</v>
      </c>
      <c r="C5606" s="59" t="s">
        <v>6226</v>
      </c>
      <c r="D5606" s="65">
        <v>32</v>
      </c>
      <c r="E5606" s="65" t="str">
        <f>VLOOKUP(D5606,Files_Lookup!$A$2:$B$45,2,FALSE)</f>
        <v>us000322020.dhc</v>
      </c>
      <c r="F5606" s="66">
        <v>9</v>
      </c>
      <c r="G5606" s="59">
        <f>VLOOKUP(_xlfn.CONCAT(TRIM(B5606)," - ",TRIM(D5606)),Sort_Order_Lookup!$C$1:$E$250,3,FALSE)</f>
        <v>1</v>
      </c>
      <c r="H5606" s="59" t="str">
        <f>VLOOKUP(B5606,Titles_Lookup!$B$2:$C$259,2,FALSE)</f>
        <v>SEX BY SINGLE-YEAR AGE (AMERICAN INDIAN AND ALASKA NATIVE ALONE, NOT HISPANIC OR LATINO) [209]</v>
      </c>
      <c r="I5606" s="59" t="str">
        <f>VLOOKUP(B5606,Universe_Lookup!$B$2:$C$250,2,FALSE)</f>
        <v>Universe: People who are American Indian and Alaska Native alone, not Hispanic or Latino</v>
      </c>
      <c r="J5606" s="59" t="s">
        <v>3769</v>
      </c>
    </row>
    <row r="5607" spans="1:10" x14ac:dyDescent="0.2">
      <c r="A5607" s="73" t="s">
        <v>2676</v>
      </c>
      <c r="B5607" s="59" t="s">
        <v>6047</v>
      </c>
      <c r="C5607" s="59" t="s">
        <v>6227</v>
      </c>
      <c r="D5607" s="65">
        <v>32</v>
      </c>
      <c r="E5607" s="65" t="str">
        <f>VLOOKUP(D5607,Files_Lookup!$A$2:$B$45,2,FALSE)</f>
        <v>us000322020.dhc</v>
      </c>
      <c r="F5607" s="66">
        <v>9</v>
      </c>
      <c r="G5607" s="59">
        <f>VLOOKUP(_xlfn.CONCAT(TRIM(B5607)," - ",TRIM(D5607)),Sort_Order_Lookup!$C$1:$E$250,3,FALSE)</f>
        <v>1</v>
      </c>
      <c r="H5607" s="59" t="str">
        <f>VLOOKUP(B5607,Titles_Lookup!$B$2:$C$259,2,FALSE)</f>
        <v>SEX BY SINGLE-YEAR AGE (AMERICAN INDIAN AND ALASKA NATIVE ALONE, NOT HISPANIC OR LATINO) [209]</v>
      </c>
      <c r="I5607" s="59" t="str">
        <f>VLOOKUP(B5607,Universe_Lookup!$B$2:$C$250,2,FALSE)</f>
        <v>Universe: People who are American Indian and Alaska Native alone, not Hispanic or Latino</v>
      </c>
      <c r="J5607" s="59" t="s">
        <v>3771</v>
      </c>
    </row>
    <row r="5608" spans="1:10" x14ac:dyDescent="0.2">
      <c r="A5608" s="73" t="s">
        <v>2676</v>
      </c>
      <c r="B5608" s="59" t="s">
        <v>6047</v>
      </c>
      <c r="C5608" s="59" t="s">
        <v>6228</v>
      </c>
      <c r="D5608" s="65">
        <v>32</v>
      </c>
      <c r="E5608" s="65" t="str">
        <f>VLOOKUP(D5608,Files_Lookup!$A$2:$B$45,2,FALSE)</f>
        <v>us000322020.dhc</v>
      </c>
      <c r="F5608" s="66">
        <v>9</v>
      </c>
      <c r="G5608" s="59">
        <f>VLOOKUP(_xlfn.CONCAT(TRIM(B5608)," - ",TRIM(D5608)),Sort_Order_Lookup!$C$1:$E$250,3,FALSE)</f>
        <v>1</v>
      </c>
      <c r="H5608" s="59" t="str">
        <f>VLOOKUP(B5608,Titles_Lookup!$B$2:$C$259,2,FALSE)</f>
        <v>SEX BY SINGLE-YEAR AGE (AMERICAN INDIAN AND ALASKA NATIVE ALONE, NOT HISPANIC OR LATINO) [209]</v>
      </c>
      <c r="I5608" s="59" t="str">
        <f>VLOOKUP(B5608,Universe_Lookup!$B$2:$C$250,2,FALSE)</f>
        <v>Universe: People who are American Indian and Alaska Native alone, not Hispanic or Latino</v>
      </c>
      <c r="J5608" s="59" t="s">
        <v>3773</v>
      </c>
    </row>
    <row r="5609" spans="1:10" x14ac:dyDescent="0.2">
      <c r="A5609" s="73" t="s">
        <v>2676</v>
      </c>
      <c r="B5609" s="59" t="s">
        <v>6047</v>
      </c>
      <c r="C5609" s="59" t="s">
        <v>6229</v>
      </c>
      <c r="D5609" s="65">
        <v>32</v>
      </c>
      <c r="E5609" s="65" t="str">
        <f>VLOOKUP(D5609,Files_Lookup!$A$2:$B$45,2,FALSE)</f>
        <v>us000322020.dhc</v>
      </c>
      <c r="F5609" s="66">
        <v>9</v>
      </c>
      <c r="G5609" s="59">
        <f>VLOOKUP(_xlfn.CONCAT(TRIM(B5609)," - ",TRIM(D5609)),Sort_Order_Lookup!$C$1:$E$250,3,FALSE)</f>
        <v>1</v>
      </c>
      <c r="H5609" s="59" t="str">
        <f>VLOOKUP(B5609,Titles_Lookup!$B$2:$C$259,2,FALSE)</f>
        <v>SEX BY SINGLE-YEAR AGE (AMERICAN INDIAN AND ALASKA NATIVE ALONE, NOT HISPANIC OR LATINO) [209]</v>
      </c>
      <c r="I5609" s="59" t="str">
        <f>VLOOKUP(B5609,Universe_Lookup!$B$2:$C$250,2,FALSE)</f>
        <v>Universe: People who are American Indian and Alaska Native alone, not Hispanic or Latino</v>
      </c>
      <c r="J5609" s="59" t="s">
        <v>3775</v>
      </c>
    </row>
    <row r="5610" spans="1:10" x14ac:dyDescent="0.2">
      <c r="A5610" s="73" t="s">
        <v>2676</v>
      </c>
      <c r="B5610" s="59" t="s">
        <v>6047</v>
      </c>
      <c r="C5610" s="59" t="s">
        <v>6230</v>
      </c>
      <c r="D5610" s="65">
        <v>32</v>
      </c>
      <c r="E5610" s="65" t="str">
        <f>VLOOKUP(D5610,Files_Lookup!$A$2:$B$45,2,FALSE)</f>
        <v>us000322020.dhc</v>
      </c>
      <c r="F5610" s="66">
        <v>9</v>
      </c>
      <c r="G5610" s="59">
        <f>VLOOKUP(_xlfn.CONCAT(TRIM(B5610)," - ",TRIM(D5610)),Sort_Order_Lookup!$C$1:$E$250,3,FALSE)</f>
        <v>1</v>
      </c>
      <c r="H5610" s="59" t="str">
        <f>VLOOKUP(B5610,Titles_Lookup!$B$2:$C$259,2,FALSE)</f>
        <v>SEX BY SINGLE-YEAR AGE (AMERICAN INDIAN AND ALASKA NATIVE ALONE, NOT HISPANIC OR LATINO) [209]</v>
      </c>
      <c r="I5610" s="59" t="str">
        <f>VLOOKUP(B5610,Universe_Lookup!$B$2:$C$250,2,FALSE)</f>
        <v>Universe: People who are American Indian and Alaska Native alone, not Hispanic or Latino</v>
      </c>
      <c r="J5610" s="59" t="s">
        <v>3777</v>
      </c>
    </row>
    <row r="5611" spans="1:10" x14ac:dyDescent="0.2">
      <c r="A5611" s="73" t="s">
        <v>2676</v>
      </c>
      <c r="B5611" s="59" t="s">
        <v>6047</v>
      </c>
      <c r="C5611" s="59" t="s">
        <v>6231</v>
      </c>
      <c r="D5611" s="65">
        <v>32</v>
      </c>
      <c r="E5611" s="65" t="str">
        <f>VLOOKUP(D5611,Files_Lookup!$A$2:$B$45,2,FALSE)</f>
        <v>us000322020.dhc</v>
      </c>
      <c r="F5611" s="66">
        <v>9</v>
      </c>
      <c r="G5611" s="59">
        <f>VLOOKUP(_xlfn.CONCAT(TRIM(B5611)," - ",TRIM(D5611)),Sort_Order_Lookup!$C$1:$E$250,3,FALSE)</f>
        <v>1</v>
      </c>
      <c r="H5611" s="59" t="str">
        <f>VLOOKUP(B5611,Titles_Lookup!$B$2:$C$259,2,FALSE)</f>
        <v>SEX BY SINGLE-YEAR AGE (AMERICAN INDIAN AND ALASKA NATIVE ALONE, NOT HISPANIC OR LATINO) [209]</v>
      </c>
      <c r="I5611" s="59" t="str">
        <f>VLOOKUP(B5611,Universe_Lookup!$B$2:$C$250,2,FALSE)</f>
        <v>Universe: People who are American Indian and Alaska Native alone, not Hispanic or Latino</v>
      </c>
      <c r="J5611" s="59" t="s">
        <v>3779</v>
      </c>
    </row>
    <row r="5612" spans="1:10" x14ac:dyDescent="0.2">
      <c r="A5612" s="73" t="s">
        <v>2676</v>
      </c>
      <c r="B5612" s="59" t="s">
        <v>6047</v>
      </c>
      <c r="C5612" s="59" t="s">
        <v>6232</v>
      </c>
      <c r="D5612" s="65">
        <v>32</v>
      </c>
      <c r="E5612" s="65" t="str">
        <f>VLOOKUP(D5612,Files_Lookup!$A$2:$B$45,2,FALSE)</f>
        <v>us000322020.dhc</v>
      </c>
      <c r="F5612" s="66">
        <v>9</v>
      </c>
      <c r="G5612" s="59">
        <f>VLOOKUP(_xlfn.CONCAT(TRIM(B5612)," - ",TRIM(D5612)),Sort_Order_Lookup!$C$1:$E$250,3,FALSE)</f>
        <v>1</v>
      </c>
      <c r="H5612" s="59" t="str">
        <f>VLOOKUP(B5612,Titles_Lookup!$B$2:$C$259,2,FALSE)</f>
        <v>SEX BY SINGLE-YEAR AGE (AMERICAN INDIAN AND ALASKA NATIVE ALONE, NOT HISPANIC OR LATINO) [209]</v>
      </c>
      <c r="I5612" s="59" t="str">
        <f>VLOOKUP(B5612,Universe_Lookup!$B$2:$C$250,2,FALSE)</f>
        <v>Universe: People who are American Indian and Alaska Native alone, not Hispanic or Latino</v>
      </c>
      <c r="J5612" s="59" t="s">
        <v>3781</v>
      </c>
    </row>
    <row r="5613" spans="1:10" x14ac:dyDescent="0.2">
      <c r="A5613" s="73" t="s">
        <v>2676</v>
      </c>
      <c r="B5613" s="59" t="s">
        <v>6047</v>
      </c>
      <c r="C5613" s="59" t="s">
        <v>6233</v>
      </c>
      <c r="D5613" s="65">
        <v>32</v>
      </c>
      <c r="E5613" s="65" t="str">
        <f>VLOOKUP(D5613,Files_Lookup!$A$2:$B$45,2,FALSE)</f>
        <v>us000322020.dhc</v>
      </c>
      <c r="F5613" s="66">
        <v>9</v>
      </c>
      <c r="G5613" s="59">
        <f>VLOOKUP(_xlfn.CONCAT(TRIM(B5613)," - ",TRIM(D5613)),Sort_Order_Lookup!$C$1:$E$250,3,FALSE)</f>
        <v>1</v>
      </c>
      <c r="H5613" s="59" t="str">
        <f>VLOOKUP(B5613,Titles_Lookup!$B$2:$C$259,2,FALSE)</f>
        <v>SEX BY SINGLE-YEAR AGE (AMERICAN INDIAN AND ALASKA NATIVE ALONE, NOT HISPANIC OR LATINO) [209]</v>
      </c>
      <c r="I5613" s="59" t="str">
        <f>VLOOKUP(B5613,Universe_Lookup!$B$2:$C$250,2,FALSE)</f>
        <v>Universe: People who are American Indian and Alaska Native alone, not Hispanic or Latino</v>
      </c>
      <c r="J5613" s="59" t="s">
        <v>3783</v>
      </c>
    </row>
    <row r="5614" spans="1:10" x14ac:dyDescent="0.2">
      <c r="A5614" s="73" t="s">
        <v>2676</v>
      </c>
      <c r="B5614" s="59" t="s">
        <v>6047</v>
      </c>
      <c r="C5614" s="59" t="s">
        <v>6234</v>
      </c>
      <c r="D5614" s="65">
        <v>32</v>
      </c>
      <c r="E5614" s="65" t="str">
        <f>VLOOKUP(D5614,Files_Lookup!$A$2:$B$45,2,FALSE)</f>
        <v>us000322020.dhc</v>
      </c>
      <c r="F5614" s="66">
        <v>9</v>
      </c>
      <c r="G5614" s="59">
        <f>VLOOKUP(_xlfn.CONCAT(TRIM(B5614)," - ",TRIM(D5614)),Sort_Order_Lookup!$C$1:$E$250,3,FALSE)</f>
        <v>1</v>
      </c>
      <c r="H5614" s="59" t="str">
        <f>VLOOKUP(B5614,Titles_Lookup!$B$2:$C$259,2,FALSE)</f>
        <v>SEX BY SINGLE-YEAR AGE (AMERICAN INDIAN AND ALASKA NATIVE ALONE, NOT HISPANIC OR LATINO) [209]</v>
      </c>
      <c r="I5614" s="59" t="str">
        <f>VLOOKUP(B5614,Universe_Lookup!$B$2:$C$250,2,FALSE)</f>
        <v>Universe: People who are American Indian and Alaska Native alone, not Hispanic or Latino</v>
      </c>
      <c r="J5614" s="59" t="s">
        <v>3785</v>
      </c>
    </row>
    <row r="5615" spans="1:10" x14ac:dyDescent="0.2">
      <c r="A5615" s="73" t="s">
        <v>2676</v>
      </c>
      <c r="B5615" s="59" t="s">
        <v>6047</v>
      </c>
      <c r="C5615" s="59" t="s">
        <v>6235</v>
      </c>
      <c r="D5615" s="65">
        <v>32</v>
      </c>
      <c r="E5615" s="65" t="str">
        <f>VLOOKUP(D5615,Files_Lookup!$A$2:$B$45,2,FALSE)</f>
        <v>us000322020.dhc</v>
      </c>
      <c r="F5615" s="66">
        <v>9</v>
      </c>
      <c r="G5615" s="59">
        <f>VLOOKUP(_xlfn.CONCAT(TRIM(B5615)," - ",TRIM(D5615)),Sort_Order_Lookup!$C$1:$E$250,3,FALSE)</f>
        <v>1</v>
      </c>
      <c r="H5615" s="59" t="str">
        <f>VLOOKUP(B5615,Titles_Lookup!$B$2:$C$259,2,FALSE)</f>
        <v>SEX BY SINGLE-YEAR AGE (AMERICAN INDIAN AND ALASKA NATIVE ALONE, NOT HISPANIC OR LATINO) [209]</v>
      </c>
      <c r="I5615" s="59" t="str">
        <f>VLOOKUP(B5615,Universe_Lookup!$B$2:$C$250,2,FALSE)</f>
        <v>Universe: People who are American Indian and Alaska Native alone, not Hispanic or Latino</v>
      </c>
      <c r="J5615" s="59" t="s">
        <v>3787</v>
      </c>
    </row>
    <row r="5616" spans="1:10" x14ac:dyDescent="0.2">
      <c r="A5616" s="73" t="s">
        <v>2676</v>
      </c>
      <c r="B5616" s="59" t="s">
        <v>6047</v>
      </c>
      <c r="C5616" s="59" t="s">
        <v>6236</v>
      </c>
      <c r="D5616" s="65">
        <v>32</v>
      </c>
      <c r="E5616" s="65" t="str">
        <f>VLOOKUP(D5616,Files_Lookup!$A$2:$B$45,2,FALSE)</f>
        <v>us000322020.dhc</v>
      </c>
      <c r="F5616" s="66">
        <v>9</v>
      </c>
      <c r="G5616" s="59">
        <f>VLOOKUP(_xlfn.CONCAT(TRIM(B5616)," - ",TRIM(D5616)),Sort_Order_Lookup!$C$1:$E$250,3,FALSE)</f>
        <v>1</v>
      </c>
      <c r="H5616" s="59" t="str">
        <f>VLOOKUP(B5616,Titles_Lookup!$B$2:$C$259,2,FALSE)</f>
        <v>SEX BY SINGLE-YEAR AGE (AMERICAN INDIAN AND ALASKA NATIVE ALONE, NOT HISPANIC OR LATINO) [209]</v>
      </c>
      <c r="I5616" s="59" t="str">
        <f>VLOOKUP(B5616,Universe_Lookup!$B$2:$C$250,2,FALSE)</f>
        <v>Universe: People who are American Indian and Alaska Native alone, not Hispanic or Latino</v>
      </c>
      <c r="J5616" s="59" t="s">
        <v>3789</v>
      </c>
    </row>
    <row r="5617" spans="1:10" x14ac:dyDescent="0.2">
      <c r="A5617" s="73" t="s">
        <v>2676</v>
      </c>
      <c r="B5617" s="59" t="s">
        <v>6047</v>
      </c>
      <c r="C5617" s="59" t="s">
        <v>6237</v>
      </c>
      <c r="D5617" s="65">
        <v>32</v>
      </c>
      <c r="E5617" s="65" t="str">
        <f>VLOOKUP(D5617,Files_Lookup!$A$2:$B$45,2,FALSE)</f>
        <v>us000322020.dhc</v>
      </c>
      <c r="F5617" s="66">
        <v>9</v>
      </c>
      <c r="G5617" s="59">
        <f>VLOOKUP(_xlfn.CONCAT(TRIM(B5617)," - ",TRIM(D5617)),Sort_Order_Lookup!$C$1:$E$250,3,FALSE)</f>
        <v>1</v>
      </c>
      <c r="H5617" s="59" t="str">
        <f>VLOOKUP(B5617,Titles_Lookup!$B$2:$C$259,2,FALSE)</f>
        <v>SEX BY SINGLE-YEAR AGE (AMERICAN INDIAN AND ALASKA NATIVE ALONE, NOT HISPANIC OR LATINO) [209]</v>
      </c>
      <c r="I5617" s="59" t="str">
        <f>VLOOKUP(B5617,Universe_Lookup!$B$2:$C$250,2,FALSE)</f>
        <v>Universe: People who are American Indian and Alaska Native alone, not Hispanic or Latino</v>
      </c>
      <c r="J5617" s="59" t="s">
        <v>3791</v>
      </c>
    </row>
    <row r="5618" spans="1:10" x14ac:dyDescent="0.2">
      <c r="A5618" s="73" t="s">
        <v>2676</v>
      </c>
      <c r="B5618" s="59" t="s">
        <v>6047</v>
      </c>
      <c r="C5618" s="59" t="s">
        <v>6238</v>
      </c>
      <c r="D5618" s="65">
        <v>32</v>
      </c>
      <c r="E5618" s="65" t="str">
        <f>VLOOKUP(D5618,Files_Lookup!$A$2:$B$45,2,FALSE)</f>
        <v>us000322020.dhc</v>
      </c>
      <c r="F5618" s="66">
        <v>9</v>
      </c>
      <c r="G5618" s="59">
        <f>VLOOKUP(_xlfn.CONCAT(TRIM(B5618)," - ",TRIM(D5618)),Sort_Order_Lookup!$C$1:$E$250,3,FALSE)</f>
        <v>1</v>
      </c>
      <c r="H5618" s="59" t="str">
        <f>VLOOKUP(B5618,Titles_Lookup!$B$2:$C$259,2,FALSE)</f>
        <v>SEX BY SINGLE-YEAR AGE (AMERICAN INDIAN AND ALASKA NATIVE ALONE, NOT HISPANIC OR LATINO) [209]</v>
      </c>
      <c r="I5618" s="59" t="str">
        <f>VLOOKUP(B5618,Universe_Lookup!$B$2:$C$250,2,FALSE)</f>
        <v>Universe: People who are American Indian and Alaska Native alone, not Hispanic or Latino</v>
      </c>
      <c r="J5618" s="59" t="s">
        <v>3793</v>
      </c>
    </row>
    <row r="5619" spans="1:10" x14ac:dyDescent="0.2">
      <c r="A5619" s="73" t="s">
        <v>2676</v>
      </c>
      <c r="B5619" s="59" t="s">
        <v>6047</v>
      </c>
      <c r="C5619" s="59" t="s">
        <v>6239</v>
      </c>
      <c r="D5619" s="65">
        <v>32</v>
      </c>
      <c r="E5619" s="65" t="str">
        <f>VLOOKUP(D5619,Files_Lookup!$A$2:$B$45,2,FALSE)</f>
        <v>us000322020.dhc</v>
      </c>
      <c r="F5619" s="66">
        <v>9</v>
      </c>
      <c r="G5619" s="59">
        <f>VLOOKUP(_xlfn.CONCAT(TRIM(B5619)," - ",TRIM(D5619)),Sort_Order_Lookup!$C$1:$E$250,3,FALSE)</f>
        <v>1</v>
      </c>
      <c r="H5619" s="59" t="str">
        <f>VLOOKUP(B5619,Titles_Lookup!$B$2:$C$259,2,FALSE)</f>
        <v>SEX BY SINGLE-YEAR AGE (AMERICAN INDIAN AND ALASKA NATIVE ALONE, NOT HISPANIC OR LATINO) [209]</v>
      </c>
      <c r="I5619" s="59" t="str">
        <f>VLOOKUP(B5619,Universe_Lookup!$B$2:$C$250,2,FALSE)</f>
        <v>Universe: People who are American Indian and Alaska Native alone, not Hispanic or Latino</v>
      </c>
      <c r="J5619" s="59" t="s">
        <v>3795</v>
      </c>
    </row>
    <row r="5620" spans="1:10" x14ac:dyDescent="0.2">
      <c r="A5620" s="73" t="s">
        <v>2676</v>
      </c>
      <c r="B5620" s="59" t="s">
        <v>6047</v>
      </c>
      <c r="C5620" s="59" t="s">
        <v>6240</v>
      </c>
      <c r="D5620" s="65">
        <v>32</v>
      </c>
      <c r="E5620" s="65" t="str">
        <f>VLOOKUP(D5620,Files_Lookup!$A$2:$B$45,2,FALSE)</f>
        <v>us000322020.dhc</v>
      </c>
      <c r="F5620" s="66">
        <v>9</v>
      </c>
      <c r="G5620" s="59">
        <f>VLOOKUP(_xlfn.CONCAT(TRIM(B5620)," - ",TRIM(D5620)),Sort_Order_Lookup!$C$1:$E$250,3,FALSE)</f>
        <v>1</v>
      </c>
      <c r="H5620" s="59" t="str">
        <f>VLOOKUP(B5620,Titles_Lookup!$B$2:$C$259,2,FALSE)</f>
        <v>SEX BY SINGLE-YEAR AGE (AMERICAN INDIAN AND ALASKA NATIVE ALONE, NOT HISPANIC OR LATINO) [209]</v>
      </c>
      <c r="I5620" s="59" t="str">
        <f>VLOOKUP(B5620,Universe_Lookup!$B$2:$C$250,2,FALSE)</f>
        <v>Universe: People who are American Indian and Alaska Native alone, not Hispanic or Latino</v>
      </c>
      <c r="J5620" s="59" t="s">
        <v>3797</v>
      </c>
    </row>
    <row r="5621" spans="1:10" x14ac:dyDescent="0.2">
      <c r="A5621" s="73" t="s">
        <v>2676</v>
      </c>
      <c r="B5621" s="59" t="s">
        <v>6047</v>
      </c>
      <c r="C5621" s="59" t="s">
        <v>6241</v>
      </c>
      <c r="D5621" s="65">
        <v>32</v>
      </c>
      <c r="E5621" s="65" t="str">
        <f>VLOOKUP(D5621,Files_Lookup!$A$2:$B$45,2,FALSE)</f>
        <v>us000322020.dhc</v>
      </c>
      <c r="F5621" s="66">
        <v>9</v>
      </c>
      <c r="G5621" s="59">
        <f>VLOOKUP(_xlfn.CONCAT(TRIM(B5621)," - ",TRIM(D5621)),Sort_Order_Lookup!$C$1:$E$250,3,FALSE)</f>
        <v>1</v>
      </c>
      <c r="H5621" s="59" t="str">
        <f>VLOOKUP(B5621,Titles_Lookup!$B$2:$C$259,2,FALSE)</f>
        <v>SEX BY SINGLE-YEAR AGE (AMERICAN INDIAN AND ALASKA NATIVE ALONE, NOT HISPANIC OR LATINO) [209]</v>
      </c>
      <c r="I5621" s="59" t="str">
        <f>VLOOKUP(B5621,Universe_Lookup!$B$2:$C$250,2,FALSE)</f>
        <v>Universe: People who are American Indian and Alaska Native alone, not Hispanic or Latino</v>
      </c>
      <c r="J5621" s="59" t="s">
        <v>3799</v>
      </c>
    </row>
    <row r="5622" spans="1:10" x14ac:dyDescent="0.2">
      <c r="A5622" s="73" t="s">
        <v>2676</v>
      </c>
      <c r="B5622" s="59" t="s">
        <v>6047</v>
      </c>
      <c r="C5622" s="59" t="s">
        <v>6242</v>
      </c>
      <c r="D5622" s="65">
        <v>32</v>
      </c>
      <c r="E5622" s="65" t="str">
        <f>VLOOKUP(D5622,Files_Lookup!$A$2:$B$45,2,FALSE)</f>
        <v>us000322020.dhc</v>
      </c>
      <c r="F5622" s="66">
        <v>9</v>
      </c>
      <c r="G5622" s="59">
        <f>VLOOKUP(_xlfn.CONCAT(TRIM(B5622)," - ",TRIM(D5622)),Sort_Order_Lookup!$C$1:$E$250,3,FALSE)</f>
        <v>1</v>
      </c>
      <c r="H5622" s="59" t="str">
        <f>VLOOKUP(B5622,Titles_Lookup!$B$2:$C$259,2,FALSE)</f>
        <v>SEX BY SINGLE-YEAR AGE (AMERICAN INDIAN AND ALASKA NATIVE ALONE, NOT HISPANIC OR LATINO) [209]</v>
      </c>
      <c r="I5622" s="59" t="str">
        <f>VLOOKUP(B5622,Universe_Lookup!$B$2:$C$250,2,FALSE)</f>
        <v>Universe: People who are American Indian and Alaska Native alone, not Hispanic or Latino</v>
      </c>
      <c r="J5622" s="59" t="s">
        <v>3801</v>
      </c>
    </row>
    <row r="5623" spans="1:10" x14ac:dyDescent="0.2">
      <c r="A5623" s="73" t="s">
        <v>2676</v>
      </c>
      <c r="B5623" s="59" t="s">
        <v>6047</v>
      </c>
      <c r="C5623" s="59" t="s">
        <v>6243</v>
      </c>
      <c r="D5623" s="65">
        <v>32</v>
      </c>
      <c r="E5623" s="65" t="str">
        <f>VLOOKUP(D5623,Files_Lookup!$A$2:$B$45,2,FALSE)</f>
        <v>us000322020.dhc</v>
      </c>
      <c r="F5623" s="66">
        <v>9</v>
      </c>
      <c r="G5623" s="59">
        <f>VLOOKUP(_xlfn.CONCAT(TRIM(B5623)," - ",TRIM(D5623)),Sort_Order_Lookup!$C$1:$E$250,3,FALSE)</f>
        <v>1</v>
      </c>
      <c r="H5623" s="59" t="str">
        <f>VLOOKUP(B5623,Titles_Lookup!$B$2:$C$259,2,FALSE)</f>
        <v>SEX BY SINGLE-YEAR AGE (AMERICAN INDIAN AND ALASKA NATIVE ALONE, NOT HISPANIC OR LATINO) [209]</v>
      </c>
      <c r="I5623" s="59" t="str">
        <f>VLOOKUP(B5623,Universe_Lookup!$B$2:$C$250,2,FALSE)</f>
        <v>Universe: People who are American Indian and Alaska Native alone, not Hispanic or Latino</v>
      </c>
      <c r="J5623" s="59" t="s">
        <v>3803</v>
      </c>
    </row>
    <row r="5624" spans="1:10" x14ac:dyDescent="0.2">
      <c r="A5624" s="73" t="s">
        <v>2676</v>
      </c>
      <c r="B5624" s="59" t="s">
        <v>6047</v>
      </c>
      <c r="C5624" s="59" t="s">
        <v>6244</v>
      </c>
      <c r="D5624" s="65">
        <v>32</v>
      </c>
      <c r="E5624" s="65" t="str">
        <f>VLOOKUP(D5624,Files_Lookup!$A$2:$B$45,2,FALSE)</f>
        <v>us000322020.dhc</v>
      </c>
      <c r="F5624" s="66">
        <v>9</v>
      </c>
      <c r="G5624" s="59">
        <f>VLOOKUP(_xlfn.CONCAT(TRIM(B5624)," - ",TRIM(D5624)),Sort_Order_Lookup!$C$1:$E$250,3,FALSE)</f>
        <v>1</v>
      </c>
      <c r="H5624" s="59" t="str">
        <f>VLOOKUP(B5624,Titles_Lookup!$B$2:$C$259,2,FALSE)</f>
        <v>SEX BY SINGLE-YEAR AGE (AMERICAN INDIAN AND ALASKA NATIVE ALONE, NOT HISPANIC OR LATINO) [209]</v>
      </c>
      <c r="I5624" s="59" t="str">
        <f>VLOOKUP(B5624,Universe_Lookup!$B$2:$C$250,2,FALSE)</f>
        <v>Universe: People who are American Indian and Alaska Native alone, not Hispanic or Latino</v>
      </c>
      <c r="J5624" s="59" t="s">
        <v>3805</v>
      </c>
    </row>
    <row r="5625" spans="1:10" x14ac:dyDescent="0.2">
      <c r="A5625" s="73" t="s">
        <v>2676</v>
      </c>
      <c r="B5625" s="59" t="s">
        <v>6047</v>
      </c>
      <c r="C5625" s="59" t="s">
        <v>6245</v>
      </c>
      <c r="D5625" s="65">
        <v>32</v>
      </c>
      <c r="E5625" s="65" t="str">
        <f>VLOOKUP(D5625,Files_Lookup!$A$2:$B$45,2,FALSE)</f>
        <v>us000322020.dhc</v>
      </c>
      <c r="F5625" s="66">
        <v>9</v>
      </c>
      <c r="G5625" s="59">
        <f>VLOOKUP(_xlfn.CONCAT(TRIM(B5625)," - ",TRIM(D5625)),Sort_Order_Lookup!$C$1:$E$250,3,FALSE)</f>
        <v>1</v>
      </c>
      <c r="H5625" s="59" t="str">
        <f>VLOOKUP(B5625,Titles_Lookup!$B$2:$C$259,2,FALSE)</f>
        <v>SEX BY SINGLE-YEAR AGE (AMERICAN INDIAN AND ALASKA NATIVE ALONE, NOT HISPANIC OR LATINO) [209]</v>
      </c>
      <c r="I5625" s="59" t="str">
        <f>VLOOKUP(B5625,Universe_Lookup!$B$2:$C$250,2,FALSE)</f>
        <v>Universe: People who are American Indian and Alaska Native alone, not Hispanic or Latino</v>
      </c>
      <c r="J5625" s="59" t="s">
        <v>3807</v>
      </c>
    </row>
    <row r="5626" spans="1:10" x14ac:dyDescent="0.2">
      <c r="A5626" s="73" t="s">
        <v>2676</v>
      </c>
      <c r="B5626" s="59" t="s">
        <v>6047</v>
      </c>
      <c r="C5626" s="59" t="s">
        <v>6246</v>
      </c>
      <c r="D5626" s="65">
        <v>32</v>
      </c>
      <c r="E5626" s="65" t="str">
        <f>VLOOKUP(D5626,Files_Lookup!$A$2:$B$45,2,FALSE)</f>
        <v>us000322020.dhc</v>
      </c>
      <c r="F5626" s="66">
        <v>9</v>
      </c>
      <c r="G5626" s="59">
        <f>VLOOKUP(_xlfn.CONCAT(TRIM(B5626)," - ",TRIM(D5626)),Sort_Order_Lookup!$C$1:$E$250,3,FALSE)</f>
        <v>1</v>
      </c>
      <c r="H5626" s="59" t="str">
        <f>VLOOKUP(B5626,Titles_Lookup!$B$2:$C$259,2,FALSE)</f>
        <v>SEX BY SINGLE-YEAR AGE (AMERICAN INDIAN AND ALASKA NATIVE ALONE, NOT HISPANIC OR LATINO) [209]</v>
      </c>
      <c r="I5626" s="59" t="str">
        <f>VLOOKUP(B5626,Universe_Lookup!$B$2:$C$250,2,FALSE)</f>
        <v>Universe: People who are American Indian and Alaska Native alone, not Hispanic or Latino</v>
      </c>
      <c r="J5626" s="59" t="s">
        <v>3809</v>
      </c>
    </row>
    <row r="5627" spans="1:10" x14ac:dyDescent="0.2">
      <c r="A5627" s="73" t="s">
        <v>2676</v>
      </c>
      <c r="B5627" s="59" t="s">
        <v>6047</v>
      </c>
      <c r="C5627" s="59" t="s">
        <v>6247</v>
      </c>
      <c r="D5627" s="65">
        <v>32</v>
      </c>
      <c r="E5627" s="65" t="str">
        <f>VLOOKUP(D5627,Files_Lookup!$A$2:$B$45,2,FALSE)</f>
        <v>us000322020.dhc</v>
      </c>
      <c r="F5627" s="66">
        <v>9</v>
      </c>
      <c r="G5627" s="59">
        <f>VLOOKUP(_xlfn.CONCAT(TRIM(B5627)," - ",TRIM(D5627)),Sort_Order_Lookup!$C$1:$E$250,3,FALSE)</f>
        <v>1</v>
      </c>
      <c r="H5627" s="59" t="str">
        <f>VLOOKUP(B5627,Titles_Lookup!$B$2:$C$259,2,FALSE)</f>
        <v>SEX BY SINGLE-YEAR AGE (AMERICAN INDIAN AND ALASKA NATIVE ALONE, NOT HISPANIC OR LATINO) [209]</v>
      </c>
      <c r="I5627" s="59" t="str">
        <f>VLOOKUP(B5627,Universe_Lookup!$B$2:$C$250,2,FALSE)</f>
        <v>Universe: People who are American Indian and Alaska Native alone, not Hispanic or Latino</v>
      </c>
      <c r="J5627" s="59" t="s">
        <v>3811</v>
      </c>
    </row>
    <row r="5628" spans="1:10" x14ac:dyDescent="0.2">
      <c r="A5628" s="73" t="s">
        <v>2676</v>
      </c>
      <c r="B5628" s="59" t="s">
        <v>6047</v>
      </c>
      <c r="C5628" s="59" t="s">
        <v>6248</v>
      </c>
      <c r="D5628" s="65">
        <v>32</v>
      </c>
      <c r="E5628" s="65" t="str">
        <f>VLOOKUP(D5628,Files_Lookup!$A$2:$B$45,2,FALSE)</f>
        <v>us000322020.dhc</v>
      </c>
      <c r="F5628" s="66">
        <v>9</v>
      </c>
      <c r="G5628" s="59">
        <f>VLOOKUP(_xlfn.CONCAT(TRIM(B5628)," - ",TRIM(D5628)),Sort_Order_Lookup!$C$1:$E$250,3,FALSE)</f>
        <v>1</v>
      </c>
      <c r="H5628" s="59" t="str">
        <f>VLOOKUP(B5628,Titles_Lookup!$B$2:$C$259,2,FALSE)</f>
        <v>SEX BY SINGLE-YEAR AGE (AMERICAN INDIAN AND ALASKA NATIVE ALONE, NOT HISPANIC OR LATINO) [209]</v>
      </c>
      <c r="I5628" s="59" t="str">
        <f>VLOOKUP(B5628,Universe_Lookup!$B$2:$C$250,2,FALSE)</f>
        <v>Universe: People who are American Indian and Alaska Native alone, not Hispanic or Latino</v>
      </c>
      <c r="J5628" s="59" t="s">
        <v>3813</v>
      </c>
    </row>
    <row r="5629" spans="1:10" x14ac:dyDescent="0.2">
      <c r="A5629" s="73" t="s">
        <v>2676</v>
      </c>
      <c r="B5629" s="59" t="s">
        <v>6047</v>
      </c>
      <c r="C5629" s="59" t="s">
        <v>6249</v>
      </c>
      <c r="D5629" s="65">
        <v>32</v>
      </c>
      <c r="E5629" s="65" t="str">
        <f>VLOOKUP(D5629,Files_Lookup!$A$2:$B$45,2,FALSE)</f>
        <v>us000322020.dhc</v>
      </c>
      <c r="F5629" s="66">
        <v>9</v>
      </c>
      <c r="G5629" s="59">
        <f>VLOOKUP(_xlfn.CONCAT(TRIM(B5629)," - ",TRIM(D5629)),Sort_Order_Lookup!$C$1:$E$250,3,FALSE)</f>
        <v>1</v>
      </c>
      <c r="H5629" s="59" t="str">
        <f>VLOOKUP(B5629,Titles_Lookup!$B$2:$C$259,2,FALSE)</f>
        <v>SEX BY SINGLE-YEAR AGE (AMERICAN INDIAN AND ALASKA NATIVE ALONE, NOT HISPANIC OR LATINO) [209]</v>
      </c>
      <c r="I5629" s="59" t="str">
        <f>VLOOKUP(B5629,Universe_Lookup!$B$2:$C$250,2,FALSE)</f>
        <v>Universe: People who are American Indian and Alaska Native alone, not Hispanic or Latino</v>
      </c>
      <c r="J5629" s="59" t="s">
        <v>3815</v>
      </c>
    </row>
    <row r="5630" spans="1:10" x14ac:dyDescent="0.2">
      <c r="A5630" s="73" t="s">
        <v>2676</v>
      </c>
      <c r="B5630" s="59" t="s">
        <v>6047</v>
      </c>
      <c r="C5630" s="59" t="s">
        <v>6250</v>
      </c>
      <c r="D5630" s="65">
        <v>32</v>
      </c>
      <c r="E5630" s="65" t="str">
        <f>VLOOKUP(D5630,Files_Lookup!$A$2:$B$45,2,FALSE)</f>
        <v>us000322020.dhc</v>
      </c>
      <c r="F5630" s="66">
        <v>9</v>
      </c>
      <c r="G5630" s="59">
        <f>VLOOKUP(_xlfn.CONCAT(TRIM(B5630)," - ",TRIM(D5630)),Sort_Order_Lookup!$C$1:$E$250,3,FALSE)</f>
        <v>1</v>
      </c>
      <c r="H5630" s="59" t="str">
        <f>VLOOKUP(B5630,Titles_Lookup!$B$2:$C$259,2,FALSE)</f>
        <v>SEX BY SINGLE-YEAR AGE (AMERICAN INDIAN AND ALASKA NATIVE ALONE, NOT HISPANIC OR LATINO) [209]</v>
      </c>
      <c r="I5630" s="59" t="str">
        <f>VLOOKUP(B5630,Universe_Lookup!$B$2:$C$250,2,FALSE)</f>
        <v>Universe: People who are American Indian and Alaska Native alone, not Hispanic or Latino</v>
      </c>
      <c r="J5630" s="59" t="s">
        <v>3817</v>
      </c>
    </row>
    <row r="5631" spans="1:10" x14ac:dyDescent="0.2">
      <c r="A5631" s="73" t="s">
        <v>2676</v>
      </c>
      <c r="B5631" s="59" t="s">
        <v>6047</v>
      </c>
      <c r="C5631" s="59" t="s">
        <v>6251</v>
      </c>
      <c r="D5631" s="65">
        <v>32</v>
      </c>
      <c r="E5631" s="65" t="str">
        <f>VLOOKUP(D5631,Files_Lookup!$A$2:$B$45,2,FALSE)</f>
        <v>us000322020.dhc</v>
      </c>
      <c r="F5631" s="66">
        <v>9</v>
      </c>
      <c r="G5631" s="59">
        <f>VLOOKUP(_xlfn.CONCAT(TRIM(B5631)," - ",TRIM(D5631)),Sort_Order_Lookup!$C$1:$E$250,3,FALSE)</f>
        <v>1</v>
      </c>
      <c r="H5631" s="59" t="str">
        <f>VLOOKUP(B5631,Titles_Lookup!$B$2:$C$259,2,FALSE)</f>
        <v>SEX BY SINGLE-YEAR AGE (AMERICAN INDIAN AND ALASKA NATIVE ALONE, NOT HISPANIC OR LATINO) [209]</v>
      </c>
      <c r="I5631" s="59" t="str">
        <f>VLOOKUP(B5631,Universe_Lookup!$B$2:$C$250,2,FALSE)</f>
        <v>Universe: People who are American Indian and Alaska Native alone, not Hispanic or Latino</v>
      </c>
      <c r="J5631" s="59" t="s">
        <v>3819</v>
      </c>
    </row>
    <row r="5632" spans="1:10" x14ac:dyDescent="0.2">
      <c r="A5632" s="73" t="s">
        <v>2676</v>
      </c>
      <c r="B5632" s="59" t="s">
        <v>6047</v>
      </c>
      <c r="C5632" s="59" t="s">
        <v>6252</v>
      </c>
      <c r="D5632" s="65">
        <v>32</v>
      </c>
      <c r="E5632" s="65" t="str">
        <f>VLOOKUP(D5632,Files_Lookup!$A$2:$B$45,2,FALSE)</f>
        <v>us000322020.dhc</v>
      </c>
      <c r="F5632" s="66">
        <v>9</v>
      </c>
      <c r="G5632" s="59">
        <f>VLOOKUP(_xlfn.CONCAT(TRIM(B5632)," - ",TRIM(D5632)),Sort_Order_Lookup!$C$1:$E$250,3,FALSE)</f>
        <v>1</v>
      </c>
      <c r="H5632" s="59" t="str">
        <f>VLOOKUP(B5632,Titles_Lookup!$B$2:$C$259,2,FALSE)</f>
        <v>SEX BY SINGLE-YEAR AGE (AMERICAN INDIAN AND ALASKA NATIVE ALONE, NOT HISPANIC OR LATINO) [209]</v>
      </c>
      <c r="I5632" s="59" t="str">
        <f>VLOOKUP(B5632,Universe_Lookup!$B$2:$C$250,2,FALSE)</f>
        <v>Universe: People who are American Indian and Alaska Native alone, not Hispanic or Latino</v>
      </c>
      <c r="J5632" s="59" t="s">
        <v>3821</v>
      </c>
    </row>
    <row r="5633" spans="1:10" x14ac:dyDescent="0.2">
      <c r="A5633" s="73" t="s">
        <v>2676</v>
      </c>
      <c r="B5633" s="59" t="s">
        <v>6047</v>
      </c>
      <c r="C5633" s="59" t="s">
        <v>6253</v>
      </c>
      <c r="D5633" s="65">
        <v>32</v>
      </c>
      <c r="E5633" s="65" t="str">
        <f>VLOOKUP(D5633,Files_Lookup!$A$2:$B$45,2,FALSE)</f>
        <v>us000322020.dhc</v>
      </c>
      <c r="F5633" s="66">
        <v>9</v>
      </c>
      <c r="G5633" s="59">
        <f>VLOOKUP(_xlfn.CONCAT(TRIM(B5633)," - ",TRIM(D5633)),Sort_Order_Lookup!$C$1:$E$250,3,FALSE)</f>
        <v>1</v>
      </c>
      <c r="H5633" s="59" t="str">
        <f>VLOOKUP(B5633,Titles_Lookup!$B$2:$C$259,2,FALSE)</f>
        <v>SEX BY SINGLE-YEAR AGE (AMERICAN INDIAN AND ALASKA NATIVE ALONE, NOT HISPANIC OR LATINO) [209]</v>
      </c>
      <c r="I5633" s="59" t="str">
        <f>VLOOKUP(B5633,Universe_Lookup!$B$2:$C$250,2,FALSE)</f>
        <v>Universe: People who are American Indian and Alaska Native alone, not Hispanic or Latino</v>
      </c>
      <c r="J5633" s="59" t="s">
        <v>3823</v>
      </c>
    </row>
    <row r="5634" spans="1:10" x14ac:dyDescent="0.2">
      <c r="A5634" s="73" t="s">
        <v>2676</v>
      </c>
      <c r="B5634" s="59" t="s">
        <v>6047</v>
      </c>
      <c r="C5634" s="59" t="s">
        <v>6254</v>
      </c>
      <c r="D5634" s="65">
        <v>32</v>
      </c>
      <c r="E5634" s="65" t="str">
        <f>VLOOKUP(D5634,Files_Lookup!$A$2:$B$45,2,FALSE)</f>
        <v>us000322020.dhc</v>
      </c>
      <c r="F5634" s="66">
        <v>9</v>
      </c>
      <c r="G5634" s="59">
        <f>VLOOKUP(_xlfn.CONCAT(TRIM(B5634)," - ",TRIM(D5634)),Sort_Order_Lookup!$C$1:$E$250,3,FALSE)</f>
        <v>1</v>
      </c>
      <c r="H5634" s="59" t="str">
        <f>VLOOKUP(B5634,Titles_Lookup!$B$2:$C$259,2,FALSE)</f>
        <v>SEX BY SINGLE-YEAR AGE (AMERICAN INDIAN AND ALASKA NATIVE ALONE, NOT HISPANIC OR LATINO) [209]</v>
      </c>
      <c r="I5634" s="59" t="str">
        <f>VLOOKUP(B5634,Universe_Lookup!$B$2:$C$250,2,FALSE)</f>
        <v>Universe: People who are American Indian and Alaska Native alone, not Hispanic or Latino</v>
      </c>
      <c r="J5634" s="59" t="s">
        <v>3825</v>
      </c>
    </row>
    <row r="5635" spans="1:10" x14ac:dyDescent="0.2">
      <c r="A5635" s="73" t="s">
        <v>2676</v>
      </c>
      <c r="B5635" s="59" t="s">
        <v>6047</v>
      </c>
      <c r="C5635" s="59" t="s">
        <v>6255</v>
      </c>
      <c r="D5635" s="65">
        <v>32</v>
      </c>
      <c r="E5635" s="65" t="str">
        <f>VLOOKUP(D5635,Files_Lookup!$A$2:$B$45,2,FALSE)</f>
        <v>us000322020.dhc</v>
      </c>
      <c r="F5635" s="66">
        <v>9</v>
      </c>
      <c r="G5635" s="59">
        <f>VLOOKUP(_xlfn.CONCAT(TRIM(B5635)," - ",TRIM(D5635)),Sort_Order_Lookup!$C$1:$E$250,3,FALSE)</f>
        <v>1</v>
      </c>
      <c r="H5635" s="59" t="str">
        <f>VLOOKUP(B5635,Titles_Lookup!$B$2:$C$259,2,FALSE)</f>
        <v>SEX BY SINGLE-YEAR AGE (AMERICAN INDIAN AND ALASKA NATIVE ALONE, NOT HISPANIC OR LATINO) [209]</v>
      </c>
      <c r="I5635" s="59" t="str">
        <f>VLOOKUP(B5635,Universe_Lookup!$B$2:$C$250,2,FALSE)</f>
        <v>Universe: People who are American Indian and Alaska Native alone, not Hispanic or Latino</v>
      </c>
      <c r="J5635" s="59" t="s">
        <v>3827</v>
      </c>
    </row>
    <row r="5636" spans="1:10" x14ac:dyDescent="0.2">
      <c r="A5636" s="73" t="s">
        <v>2676</v>
      </c>
      <c r="B5636" s="59" t="s">
        <v>6047</v>
      </c>
      <c r="C5636" s="59" t="s">
        <v>6256</v>
      </c>
      <c r="D5636" s="65">
        <v>32</v>
      </c>
      <c r="E5636" s="65" t="str">
        <f>VLOOKUP(D5636,Files_Lookup!$A$2:$B$45,2,FALSE)</f>
        <v>us000322020.dhc</v>
      </c>
      <c r="F5636" s="66">
        <v>9</v>
      </c>
      <c r="G5636" s="59">
        <f>VLOOKUP(_xlfn.CONCAT(TRIM(B5636)," - ",TRIM(D5636)),Sort_Order_Lookup!$C$1:$E$250,3,FALSE)</f>
        <v>1</v>
      </c>
      <c r="H5636" s="59" t="str">
        <f>VLOOKUP(B5636,Titles_Lookup!$B$2:$C$259,2,FALSE)</f>
        <v>SEX BY SINGLE-YEAR AGE (AMERICAN INDIAN AND ALASKA NATIVE ALONE, NOT HISPANIC OR LATINO) [209]</v>
      </c>
      <c r="I5636" s="59" t="str">
        <f>VLOOKUP(B5636,Universe_Lookup!$B$2:$C$250,2,FALSE)</f>
        <v>Universe: People who are American Indian and Alaska Native alone, not Hispanic or Latino</v>
      </c>
      <c r="J5636" s="59" t="s">
        <v>3829</v>
      </c>
    </row>
    <row r="5637" spans="1:10" x14ac:dyDescent="0.2">
      <c r="A5637" s="73" t="s">
        <v>2676</v>
      </c>
      <c r="B5637" s="59" t="s">
        <v>6047</v>
      </c>
      <c r="C5637" s="59" t="s">
        <v>6257</v>
      </c>
      <c r="D5637" s="65">
        <v>32</v>
      </c>
      <c r="E5637" s="65" t="str">
        <f>VLOOKUP(D5637,Files_Lookup!$A$2:$B$45,2,FALSE)</f>
        <v>us000322020.dhc</v>
      </c>
      <c r="F5637" s="66">
        <v>9</v>
      </c>
      <c r="G5637" s="59">
        <f>VLOOKUP(_xlfn.CONCAT(TRIM(B5637)," - ",TRIM(D5637)),Sort_Order_Lookup!$C$1:$E$250,3,FALSE)</f>
        <v>1</v>
      </c>
      <c r="H5637" s="59" t="str">
        <f>VLOOKUP(B5637,Titles_Lookup!$B$2:$C$259,2,FALSE)</f>
        <v>SEX BY SINGLE-YEAR AGE (AMERICAN INDIAN AND ALASKA NATIVE ALONE, NOT HISPANIC OR LATINO) [209]</v>
      </c>
      <c r="I5637" s="59" t="str">
        <f>VLOOKUP(B5637,Universe_Lookup!$B$2:$C$250,2,FALSE)</f>
        <v>Universe: People who are American Indian and Alaska Native alone, not Hispanic or Latino</v>
      </c>
      <c r="J5637" s="59" t="s">
        <v>3831</v>
      </c>
    </row>
    <row r="5638" spans="1:10" x14ac:dyDescent="0.2">
      <c r="A5638" s="73" t="s">
        <v>2676</v>
      </c>
      <c r="B5638" s="59" t="s">
        <v>6258</v>
      </c>
      <c r="C5638" s="59" t="s">
        <v>6260</v>
      </c>
      <c r="D5638" s="65">
        <v>33</v>
      </c>
      <c r="E5638" s="65" t="str">
        <f>VLOOKUP(D5638,Files_Lookup!$A$2:$B$45,2,FALSE)</f>
        <v>us000332020.dhc</v>
      </c>
      <c r="F5638" s="66">
        <v>9</v>
      </c>
      <c r="G5638" s="59">
        <f>VLOOKUP(_xlfn.CONCAT(TRIM(B5638)," - ",TRIM(D5638)),Sort_Order_Lookup!$C$1:$E$250,3,FALSE)</f>
        <v>1</v>
      </c>
      <c r="H5638" s="59" t="str">
        <f>VLOOKUP(B5638,Titles_Lookup!$B$2:$C$259,2,FALSE)</f>
        <v>SEX BY SINGLE-YEAR AGE (ASIAN ALONE, NOT HISPANIC OR LATINO) [209]</v>
      </c>
      <c r="I5638" s="59" t="str">
        <f>VLOOKUP(B5638,Universe_Lookup!$B$2:$C$250,2,FALSE)</f>
        <v>Universe: People who are Asian alone, not Hispanic or Latino</v>
      </c>
      <c r="J5638" s="59" t="s">
        <v>16</v>
      </c>
    </row>
    <row r="5639" spans="1:10" x14ac:dyDescent="0.2">
      <c r="A5639" s="73" t="s">
        <v>2676</v>
      </c>
      <c r="B5639" s="59" t="s">
        <v>6258</v>
      </c>
      <c r="C5639" s="59" t="s">
        <v>6261</v>
      </c>
      <c r="D5639" s="65">
        <v>33</v>
      </c>
      <c r="E5639" s="65" t="str">
        <f>VLOOKUP(D5639,Files_Lookup!$A$2:$B$45,2,FALSE)</f>
        <v>us000332020.dhc</v>
      </c>
      <c r="F5639" s="66">
        <v>9</v>
      </c>
      <c r="G5639" s="59">
        <f>VLOOKUP(_xlfn.CONCAT(TRIM(B5639)," - ",TRIM(D5639)),Sort_Order_Lookup!$C$1:$E$250,3,FALSE)</f>
        <v>1</v>
      </c>
      <c r="H5639" s="59" t="str">
        <f>VLOOKUP(B5639,Titles_Lookup!$B$2:$C$259,2,FALSE)</f>
        <v>SEX BY SINGLE-YEAR AGE (ASIAN ALONE, NOT HISPANIC OR LATINO) [209]</v>
      </c>
      <c r="I5639" s="59" t="str">
        <f>VLOOKUP(B5639,Universe_Lookup!$B$2:$C$250,2,FALSE)</f>
        <v>Universe: People who are Asian alone, not Hispanic or Latino</v>
      </c>
      <c r="J5639" s="59" t="s">
        <v>3647</v>
      </c>
    </row>
    <row r="5640" spans="1:10" x14ac:dyDescent="0.2">
      <c r="A5640" s="73" t="s">
        <v>2676</v>
      </c>
      <c r="B5640" s="59" t="s">
        <v>6258</v>
      </c>
      <c r="C5640" s="59" t="s">
        <v>6262</v>
      </c>
      <c r="D5640" s="65">
        <v>33</v>
      </c>
      <c r="E5640" s="65" t="str">
        <f>VLOOKUP(D5640,Files_Lookup!$A$2:$B$45,2,FALSE)</f>
        <v>us000332020.dhc</v>
      </c>
      <c r="F5640" s="66">
        <v>9</v>
      </c>
      <c r="G5640" s="59">
        <f>VLOOKUP(_xlfn.CONCAT(TRIM(B5640)," - ",TRIM(D5640)),Sort_Order_Lookup!$C$1:$E$250,3,FALSE)</f>
        <v>1</v>
      </c>
      <c r="H5640" s="59" t="str">
        <f>VLOOKUP(B5640,Titles_Lookup!$B$2:$C$259,2,FALSE)</f>
        <v>SEX BY SINGLE-YEAR AGE (ASIAN ALONE, NOT HISPANIC OR LATINO) [209]</v>
      </c>
      <c r="I5640" s="59" t="str">
        <f>VLOOKUP(B5640,Universe_Lookup!$B$2:$C$250,2,FALSE)</f>
        <v>Universe: People who are Asian alone, not Hispanic or Latino</v>
      </c>
      <c r="J5640" s="59" t="s">
        <v>2323</v>
      </c>
    </row>
    <row r="5641" spans="1:10" x14ac:dyDescent="0.2">
      <c r="A5641" s="73" t="s">
        <v>2676</v>
      </c>
      <c r="B5641" s="59" t="s">
        <v>6258</v>
      </c>
      <c r="C5641" s="59" t="s">
        <v>6263</v>
      </c>
      <c r="D5641" s="65">
        <v>33</v>
      </c>
      <c r="E5641" s="65" t="str">
        <f>VLOOKUP(D5641,Files_Lookup!$A$2:$B$45,2,FALSE)</f>
        <v>us000332020.dhc</v>
      </c>
      <c r="F5641" s="66">
        <v>9</v>
      </c>
      <c r="G5641" s="59">
        <f>VLOOKUP(_xlfn.CONCAT(TRIM(B5641)," - ",TRIM(D5641)),Sort_Order_Lookup!$C$1:$E$250,3,FALSE)</f>
        <v>1</v>
      </c>
      <c r="H5641" s="59" t="str">
        <f>VLOOKUP(B5641,Titles_Lookup!$B$2:$C$259,2,FALSE)</f>
        <v>SEX BY SINGLE-YEAR AGE (ASIAN ALONE, NOT HISPANIC OR LATINO) [209]</v>
      </c>
      <c r="I5641" s="59" t="str">
        <f>VLOOKUP(B5641,Universe_Lookup!$B$2:$C$250,2,FALSE)</f>
        <v>Universe: People who are Asian alone, not Hispanic or Latino</v>
      </c>
      <c r="J5641" s="59" t="s">
        <v>2325</v>
      </c>
    </row>
    <row r="5642" spans="1:10" x14ac:dyDescent="0.2">
      <c r="A5642" s="73" t="s">
        <v>2676</v>
      </c>
      <c r="B5642" s="59" t="s">
        <v>6258</v>
      </c>
      <c r="C5642" s="59" t="s">
        <v>6264</v>
      </c>
      <c r="D5642" s="65">
        <v>33</v>
      </c>
      <c r="E5642" s="65" t="str">
        <f>VLOOKUP(D5642,Files_Lookup!$A$2:$B$45,2,FALSE)</f>
        <v>us000332020.dhc</v>
      </c>
      <c r="F5642" s="66">
        <v>9</v>
      </c>
      <c r="G5642" s="59">
        <f>VLOOKUP(_xlfn.CONCAT(TRIM(B5642)," - ",TRIM(D5642)),Sort_Order_Lookup!$C$1:$E$250,3,FALSE)</f>
        <v>1</v>
      </c>
      <c r="H5642" s="59" t="str">
        <f>VLOOKUP(B5642,Titles_Lookup!$B$2:$C$259,2,FALSE)</f>
        <v>SEX BY SINGLE-YEAR AGE (ASIAN ALONE, NOT HISPANIC OR LATINO) [209]</v>
      </c>
      <c r="I5642" s="59" t="str">
        <f>VLOOKUP(B5642,Universe_Lookup!$B$2:$C$250,2,FALSE)</f>
        <v>Universe: People who are Asian alone, not Hispanic or Latino</v>
      </c>
      <c r="J5642" s="59" t="s">
        <v>2327</v>
      </c>
    </row>
    <row r="5643" spans="1:10" x14ac:dyDescent="0.2">
      <c r="A5643" s="73" t="s">
        <v>2676</v>
      </c>
      <c r="B5643" s="59" t="s">
        <v>6258</v>
      </c>
      <c r="C5643" s="59" t="s">
        <v>6265</v>
      </c>
      <c r="D5643" s="65">
        <v>33</v>
      </c>
      <c r="E5643" s="65" t="str">
        <f>VLOOKUP(D5643,Files_Lookup!$A$2:$B$45,2,FALSE)</f>
        <v>us000332020.dhc</v>
      </c>
      <c r="F5643" s="66">
        <v>9</v>
      </c>
      <c r="G5643" s="59">
        <f>VLOOKUP(_xlfn.CONCAT(TRIM(B5643)," - ",TRIM(D5643)),Sort_Order_Lookup!$C$1:$E$250,3,FALSE)</f>
        <v>1</v>
      </c>
      <c r="H5643" s="59" t="str">
        <f>VLOOKUP(B5643,Titles_Lookup!$B$2:$C$259,2,FALSE)</f>
        <v>SEX BY SINGLE-YEAR AGE (ASIAN ALONE, NOT HISPANIC OR LATINO) [209]</v>
      </c>
      <c r="I5643" s="59" t="str">
        <f>VLOOKUP(B5643,Universe_Lookup!$B$2:$C$250,2,FALSE)</f>
        <v>Universe: People who are Asian alone, not Hispanic or Latino</v>
      </c>
      <c r="J5643" s="59" t="s">
        <v>2329</v>
      </c>
    </row>
    <row r="5644" spans="1:10" x14ac:dyDescent="0.2">
      <c r="A5644" s="73" t="s">
        <v>2676</v>
      </c>
      <c r="B5644" s="59" t="s">
        <v>6258</v>
      </c>
      <c r="C5644" s="59" t="s">
        <v>6266</v>
      </c>
      <c r="D5644" s="65">
        <v>33</v>
      </c>
      <c r="E5644" s="65" t="str">
        <f>VLOOKUP(D5644,Files_Lookup!$A$2:$B$45,2,FALSE)</f>
        <v>us000332020.dhc</v>
      </c>
      <c r="F5644" s="66">
        <v>9</v>
      </c>
      <c r="G5644" s="59">
        <f>VLOOKUP(_xlfn.CONCAT(TRIM(B5644)," - ",TRIM(D5644)),Sort_Order_Lookup!$C$1:$E$250,3,FALSE)</f>
        <v>1</v>
      </c>
      <c r="H5644" s="59" t="str">
        <f>VLOOKUP(B5644,Titles_Lookup!$B$2:$C$259,2,FALSE)</f>
        <v>SEX BY SINGLE-YEAR AGE (ASIAN ALONE, NOT HISPANIC OR LATINO) [209]</v>
      </c>
      <c r="I5644" s="59" t="str">
        <f>VLOOKUP(B5644,Universe_Lookup!$B$2:$C$250,2,FALSE)</f>
        <v>Universe: People who are Asian alone, not Hispanic or Latino</v>
      </c>
      <c r="J5644" s="59" t="s">
        <v>2331</v>
      </c>
    </row>
    <row r="5645" spans="1:10" x14ac:dyDescent="0.2">
      <c r="A5645" s="73" t="s">
        <v>2676</v>
      </c>
      <c r="B5645" s="59" t="s">
        <v>6258</v>
      </c>
      <c r="C5645" s="59" t="s">
        <v>6267</v>
      </c>
      <c r="D5645" s="65">
        <v>33</v>
      </c>
      <c r="E5645" s="65" t="str">
        <f>VLOOKUP(D5645,Files_Lookup!$A$2:$B$45,2,FALSE)</f>
        <v>us000332020.dhc</v>
      </c>
      <c r="F5645" s="66">
        <v>9</v>
      </c>
      <c r="G5645" s="59">
        <f>VLOOKUP(_xlfn.CONCAT(TRIM(B5645)," - ",TRIM(D5645)),Sort_Order_Lookup!$C$1:$E$250,3,FALSE)</f>
        <v>1</v>
      </c>
      <c r="H5645" s="59" t="str">
        <f>VLOOKUP(B5645,Titles_Lookup!$B$2:$C$259,2,FALSE)</f>
        <v>SEX BY SINGLE-YEAR AGE (ASIAN ALONE, NOT HISPANIC OR LATINO) [209]</v>
      </c>
      <c r="I5645" s="59" t="str">
        <f>VLOOKUP(B5645,Universe_Lookup!$B$2:$C$250,2,FALSE)</f>
        <v>Universe: People who are Asian alone, not Hispanic or Latino</v>
      </c>
      <c r="J5645" s="59" t="s">
        <v>2333</v>
      </c>
    </row>
    <row r="5646" spans="1:10" x14ac:dyDescent="0.2">
      <c r="A5646" s="73" t="s">
        <v>2676</v>
      </c>
      <c r="B5646" s="59" t="s">
        <v>6258</v>
      </c>
      <c r="C5646" s="59" t="s">
        <v>6268</v>
      </c>
      <c r="D5646" s="65">
        <v>33</v>
      </c>
      <c r="E5646" s="65" t="str">
        <f>VLOOKUP(D5646,Files_Lookup!$A$2:$B$45,2,FALSE)</f>
        <v>us000332020.dhc</v>
      </c>
      <c r="F5646" s="66">
        <v>9</v>
      </c>
      <c r="G5646" s="59">
        <f>VLOOKUP(_xlfn.CONCAT(TRIM(B5646)," - ",TRIM(D5646)),Sort_Order_Lookup!$C$1:$E$250,3,FALSE)</f>
        <v>1</v>
      </c>
      <c r="H5646" s="59" t="str">
        <f>VLOOKUP(B5646,Titles_Lookup!$B$2:$C$259,2,FALSE)</f>
        <v>SEX BY SINGLE-YEAR AGE (ASIAN ALONE, NOT HISPANIC OR LATINO) [209]</v>
      </c>
      <c r="I5646" s="59" t="str">
        <f>VLOOKUP(B5646,Universe_Lookup!$B$2:$C$250,2,FALSE)</f>
        <v>Universe: People who are Asian alone, not Hispanic or Latino</v>
      </c>
      <c r="J5646" s="59" t="s">
        <v>2335</v>
      </c>
    </row>
    <row r="5647" spans="1:10" x14ac:dyDescent="0.2">
      <c r="A5647" s="73" t="s">
        <v>2676</v>
      </c>
      <c r="B5647" s="59" t="s">
        <v>6258</v>
      </c>
      <c r="C5647" s="59" t="s">
        <v>6269</v>
      </c>
      <c r="D5647" s="65">
        <v>33</v>
      </c>
      <c r="E5647" s="65" t="str">
        <f>VLOOKUP(D5647,Files_Lookup!$A$2:$B$45,2,FALSE)</f>
        <v>us000332020.dhc</v>
      </c>
      <c r="F5647" s="66">
        <v>9</v>
      </c>
      <c r="G5647" s="59">
        <f>VLOOKUP(_xlfn.CONCAT(TRIM(B5647)," - ",TRIM(D5647)),Sort_Order_Lookup!$C$1:$E$250,3,FALSE)</f>
        <v>1</v>
      </c>
      <c r="H5647" s="59" t="str">
        <f>VLOOKUP(B5647,Titles_Lookup!$B$2:$C$259,2,FALSE)</f>
        <v>SEX BY SINGLE-YEAR AGE (ASIAN ALONE, NOT HISPANIC OR LATINO) [209]</v>
      </c>
      <c r="I5647" s="59" t="str">
        <f>VLOOKUP(B5647,Universe_Lookup!$B$2:$C$250,2,FALSE)</f>
        <v>Universe: People who are Asian alone, not Hispanic or Latino</v>
      </c>
      <c r="J5647" s="59" t="s">
        <v>2337</v>
      </c>
    </row>
    <row r="5648" spans="1:10" x14ac:dyDescent="0.2">
      <c r="A5648" s="73" t="s">
        <v>2676</v>
      </c>
      <c r="B5648" s="59" t="s">
        <v>6258</v>
      </c>
      <c r="C5648" s="59" t="s">
        <v>6270</v>
      </c>
      <c r="D5648" s="65">
        <v>33</v>
      </c>
      <c r="E5648" s="65" t="str">
        <f>VLOOKUP(D5648,Files_Lookup!$A$2:$B$45,2,FALSE)</f>
        <v>us000332020.dhc</v>
      </c>
      <c r="F5648" s="66">
        <v>9</v>
      </c>
      <c r="G5648" s="59">
        <f>VLOOKUP(_xlfn.CONCAT(TRIM(B5648)," - ",TRIM(D5648)),Sort_Order_Lookup!$C$1:$E$250,3,FALSE)</f>
        <v>1</v>
      </c>
      <c r="H5648" s="59" t="str">
        <f>VLOOKUP(B5648,Titles_Lookup!$B$2:$C$259,2,FALSE)</f>
        <v>SEX BY SINGLE-YEAR AGE (ASIAN ALONE, NOT HISPANIC OR LATINO) [209]</v>
      </c>
      <c r="I5648" s="59" t="str">
        <f>VLOOKUP(B5648,Universe_Lookup!$B$2:$C$250,2,FALSE)</f>
        <v>Universe: People who are Asian alone, not Hispanic or Latino</v>
      </c>
      <c r="J5648" s="59" t="s">
        <v>2339</v>
      </c>
    </row>
    <row r="5649" spans="1:10" x14ac:dyDescent="0.2">
      <c r="A5649" s="73" t="s">
        <v>2676</v>
      </c>
      <c r="B5649" s="59" t="s">
        <v>6258</v>
      </c>
      <c r="C5649" s="59" t="s">
        <v>6271</v>
      </c>
      <c r="D5649" s="65">
        <v>33</v>
      </c>
      <c r="E5649" s="65" t="str">
        <f>VLOOKUP(D5649,Files_Lookup!$A$2:$B$45,2,FALSE)</f>
        <v>us000332020.dhc</v>
      </c>
      <c r="F5649" s="66">
        <v>9</v>
      </c>
      <c r="G5649" s="59">
        <f>VLOOKUP(_xlfn.CONCAT(TRIM(B5649)," - ",TRIM(D5649)),Sort_Order_Lookup!$C$1:$E$250,3,FALSE)</f>
        <v>1</v>
      </c>
      <c r="H5649" s="59" t="str">
        <f>VLOOKUP(B5649,Titles_Lookup!$B$2:$C$259,2,FALSE)</f>
        <v>SEX BY SINGLE-YEAR AGE (ASIAN ALONE, NOT HISPANIC OR LATINO) [209]</v>
      </c>
      <c r="I5649" s="59" t="str">
        <f>VLOOKUP(B5649,Universe_Lookup!$B$2:$C$250,2,FALSE)</f>
        <v>Universe: People who are Asian alone, not Hispanic or Latino</v>
      </c>
      <c r="J5649" s="59" t="s">
        <v>2341</v>
      </c>
    </row>
    <row r="5650" spans="1:10" x14ac:dyDescent="0.2">
      <c r="A5650" s="73" t="s">
        <v>2676</v>
      </c>
      <c r="B5650" s="59" t="s">
        <v>6258</v>
      </c>
      <c r="C5650" s="59" t="s">
        <v>6272</v>
      </c>
      <c r="D5650" s="65">
        <v>33</v>
      </c>
      <c r="E5650" s="65" t="str">
        <f>VLOOKUP(D5650,Files_Lookup!$A$2:$B$45,2,FALSE)</f>
        <v>us000332020.dhc</v>
      </c>
      <c r="F5650" s="66">
        <v>9</v>
      </c>
      <c r="G5650" s="59">
        <f>VLOOKUP(_xlfn.CONCAT(TRIM(B5650)," - ",TRIM(D5650)),Sort_Order_Lookup!$C$1:$E$250,3,FALSE)</f>
        <v>1</v>
      </c>
      <c r="H5650" s="59" t="str">
        <f>VLOOKUP(B5650,Titles_Lookup!$B$2:$C$259,2,FALSE)</f>
        <v>SEX BY SINGLE-YEAR AGE (ASIAN ALONE, NOT HISPANIC OR LATINO) [209]</v>
      </c>
      <c r="I5650" s="59" t="str">
        <f>VLOOKUP(B5650,Universe_Lookup!$B$2:$C$250,2,FALSE)</f>
        <v>Universe: People who are Asian alone, not Hispanic or Latino</v>
      </c>
      <c r="J5650" s="59" t="s">
        <v>2343</v>
      </c>
    </row>
    <row r="5651" spans="1:10" x14ac:dyDescent="0.2">
      <c r="A5651" s="73" t="s">
        <v>2676</v>
      </c>
      <c r="B5651" s="59" t="s">
        <v>6258</v>
      </c>
      <c r="C5651" s="59" t="s">
        <v>6273</v>
      </c>
      <c r="D5651" s="65">
        <v>33</v>
      </c>
      <c r="E5651" s="65" t="str">
        <f>VLOOKUP(D5651,Files_Lookup!$A$2:$B$45,2,FALSE)</f>
        <v>us000332020.dhc</v>
      </c>
      <c r="F5651" s="66">
        <v>9</v>
      </c>
      <c r="G5651" s="59">
        <f>VLOOKUP(_xlfn.CONCAT(TRIM(B5651)," - ",TRIM(D5651)),Sort_Order_Lookup!$C$1:$E$250,3,FALSE)</f>
        <v>1</v>
      </c>
      <c r="H5651" s="59" t="str">
        <f>VLOOKUP(B5651,Titles_Lookup!$B$2:$C$259,2,FALSE)</f>
        <v>SEX BY SINGLE-YEAR AGE (ASIAN ALONE, NOT HISPANIC OR LATINO) [209]</v>
      </c>
      <c r="I5651" s="59" t="str">
        <f>VLOOKUP(B5651,Universe_Lookup!$B$2:$C$250,2,FALSE)</f>
        <v>Universe: People who are Asian alone, not Hispanic or Latino</v>
      </c>
      <c r="J5651" s="59" t="s">
        <v>2345</v>
      </c>
    </row>
    <row r="5652" spans="1:10" x14ac:dyDescent="0.2">
      <c r="A5652" s="73" t="s">
        <v>2676</v>
      </c>
      <c r="B5652" s="59" t="s">
        <v>6258</v>
      </c>
      <c r="C5652" s="59" t="s">
        <v>6274</v>
      </c>
      <c r="D5652" s="65">
        <v>33</v>
      </c>
      <c r="E5652" s="65" t="str">
        <f>VLOOKUP(D5652,Files_Lookup!$A$2:$B$45,2,FALSE)</f>
        <v>us000332020.dhc</v>
      </c>
      <c r="F5652" s="66">
        <v>9</v>
      </c>
      <c r="G5652" s="59">
        <f>VLOOKUP(_xlfn.CONCAT(TRIM(B5652)," - ",TRIM(D5652)),Sort_Order_Lookup!$C$1:$E$250,3,FALSE)</f>
        <v>1</v>
      </c>
      <c r="H5652" s="59" t="str">
        <f>VLOOKUP(B5652,Titles_Lookup!$B$2:$C$259,2,FALSE)</f>
        <v>SEX BY SINGLE-YEAR AGE (ASIAN ALONE, NOT HISPANIC OR LATINO) [209]</v>
      </c>
      <c r="I5652" s="59" t="str">
        <f>VLOOKUP(B5652,Universe_Lookup!$B$2:$C$250,2,FALSE)</f>
        <v>Universe: People who are Asian alone, not Hispanic or Latino</v>
      </c>
      <c r="J5652" s="59" t="s">
        <v>2347</v>
      </c>
    </row>
    <row r="5653" spans="1:10" x14ac:dyDescent="0.2">
      <c r="A5653" s="73" t="s">
        <v>2676</v>
      </c>
      <c r="B5653" s="59" t="s">
        <v>6258</v>
      </c>
      <c r="C5653" s="59" t="s">
        <v>6275</v>
      </c>
      <c r="D5653" s="65">
        <v>33</v>
      </c>
      <c r="E5653" s="65" t="str">
        <f>VLOOKUP(D5653,Files_Lookup!$A$2:$B$45,2,FALSE)</f>
        <v>us000332020.dhc</v>
      </c>
      <c r="F5653" s="66">
        <v>9</v>
      </c>
      <c r="G5653" s="59">
        <f>VLOOKUP(_xlfn.CONCAT(TRIM(B5653)," - ",TRIM(D5653)),Sort_Order_Lookup!$C$1:$E$250,3,FALSE)</f>
        <v>1</v>
      </c>
      <c r="H5653" s="59" t="str">
        <f>VLOOKUP(B5653,Titles_Lookup!$B$2:$C$259,2,FALSE)</f>
        <v>SEX BY SINGLE-YEAR AGE (ASIAN ALONE, NOT HISPANIC OR LATINO) [209]</v>
      </c>
      <c r="I5653" s="59" t="str">
        <f>VLOOKUP(B5653,Universe_Lookup!$B$2:$C$250,2,FALSE)</f>
        <v>Universe: People who are Asian alone, not Hispanic or Latino</v>
      </c>
      <c r="J5653" s="59" t="s">
        <v>2349</v>
      </c>
    </row>
    <row r="5654" spans="1:10" x14ac:dyDescent="0.2">
      <c r="A5654" s="73" t="s">
        <v>2676</v>
      </c>
      <c r="B5654" s="59" t="s">
        <v>6258</v>
      </c>
      <c r="C5654" s="59" t="s">
        <v>6276</v>
      </c>
      <c r="D5654" s="65">
        <v>33</v>
      </c>
      <c r="E5654" s="65" t="str">
        <f>VLOOKUP(D5654,Files_Lookup!$A$2:$B$45,2,FALSE)</f>
        <v>us000332020.dhc</v>
      </c>
      <c r="F5654" s="66">
        <v>9</v>
      </c>
      <c r="G5654" s="59">
        <f>VLOOKUP(_xlfn.CONCAT(TRIM(B5654)," - ",TRIM(D5654)),Sort_Order_Lookup!$C$1:$E$250,3,FALSE)</f>
        <v>1</v>
      </c>
      <c r="H5654" s="59" t="str">
        <f>VLOOKUP(B5654,Titles_Lookup!$B$2:$C$259,2,FALSE)</f>
        <v>SEX BY SINGLE-YEAR AGE (ASIAN ALONE, NOT HISPANIC OR LATINO) [209]</v>
      </c>
      <c r="I5654" s="59" t="str">
        <f>VLOOKUP(B5654,Universe_Lookup!$B$2:$C$250,2,FALSE)</f>
        <v>Universe: People who are Asian alone, not Hispanic or Latino</v>
      </c>
      <c r="J5654" s="59" t="s">
        <v>2351</v>
      </c>
    </row>
    <row r="5655" spans="1:10" x14ac:dyDescent="0.2">
      <c r="A5655" s="73" t="s">
        <v>2676</v>
      </c>
      <c r="B5655" s="59" t="s">
        <v>6258</v>
      </c>
      <c r="C5655" s="59" t="s">
        <v>6277</v>
      </c>
      <c r="D5655" s="65">
        <v>33</v>
      </c>
      <c r="E5655" s="65" t="str">
        <f>VLOOKUP(D5655,Files_Lookup!$A$2:$B$45,2,FALSE)</f>
        <v>us000332020.dhc</v>
      </c>
      <c r="F5655" s="66">
        <v>9</v>
      </c>
      <c r="G5655" s="59">
        <f>VLOOKUP(_xlfn.CONCAT(TRIM(B5655)," - ",TRIM(D5655)),Sort_Order_Lookup!$C$1:$E$250,3,FALSE)</f>
        <v>1</v>
      </c>
      <c r="H5655" s="59" t="str">
        <f>VLOOKUP(B5655,Titles_Lookup!$B$2:$C$259,2,FALSE)</f>
        <v>SEX BY SINGLE-YEAR AGE (ASIAN ALONE, NOT HISPANIC OR LATINO) [209]</v>
      </c>
      <c r="I5655" s="59" t="str">
        <f>VLOOKUP(B5655,Universe_Lookup!$B$2:$C$250,2,FALSE)</f>
        <v>Universe: People who are Asian alone, not Hispanic or Latino</v>
      </c>
      <c r="J5655" s="59" t="s">
        <v>2353</v>
      </c>
    </row>
    <row r="5656" spans="1:10" x14ac:dyDescent="0.2">
      <c r="A5656" s="73" t="s">
        <v>2676</v>
      </c>
      <c r="B5656" s="59" t="s">
        <v>6258</v>
      </c>
      <c r="C5656" s="59" t="s">
        <v>6278</v>
      </c>
      <c r="D5656" s="65">
        <v>33</v>
      </c>
      <c r="E5656" s="65" t="str">
        <f>VLOOKUP(D5656,Files_Lookup!$A$2:$B$45,2,FALSE)</f>
        <v>us000332020.dhc</v>
      </c>
      <c r="F5656" s="66">
        <v>9</v>
      </c>
      <c r="G5656" s="59">
        <f>VLOOKUP(_xlfn.CONCAT(TRIM(B5656)," - ",TRIM(D5656)),Sort_Order_Lookup!$C$1:$E$250,3,FALSE)</f>
        <v>1</v>
      </c>
      <c r="H5656" s="59" t="str">
        <f>VLOOKUP(B5656,Titles_Lookup!$B$2:$C$259,2,FALSE)</f>
        <v>SEX BY SINGLE-YEAR AGE (ASIAN ALONE, NOT HISPANIC OR LATINO) [209]</v>
      </c>
      <c r="I5656" s="59" t="str">
        <f>VLOOKUP(B5656,Universe_Lookup!$B$2:$C$250,2,FALSE)</f>
        <v>Universe: People who are Asian alone, not Hispanic or Latino</v>
      </c>
      <c r="J5656" s="59" t="s">
        <v>2355</v>
      </c>
    </row>
    <row r="5657" spans="1:10" x14ac:dyDescent="0.2">
      <c r="A5657" s="73" t="s">
        <v>2676</v>
      </c>
      <c r="B5657" s="59" t="s">
        <v>6258</v>
      </c>
      <c r="C5657" s="59" t="s">
        <v>6279</v>
      </c>
      <c r="D5657" s="65">
        <v>33</v>
      </c>
      <c r="E5657" s="65" t="str">
        <f>VLOOKUP(D5657,Files_Lookup!$A$2:$B$45,2,FALSE)</f>
        <v>us000332020.dhc</v>
      </c>
      <c r="F5657" s="66">
        <v>9</v>
      </c>
      <c r="G5657" s="59">
        <f>VLOOKUP(_xlfn.CONCAT(TRIM(B5657)," - ",TRIM(D5657)),Sort_Order_Lookup!$C$1:$E$250,3,FALSE)</f>
        <v>1</v>
      </c>
      <c r="H5657" s="59" t="str">
        <f>VLOOKUP(B5657,Titles_Lookup!$B$2:$C$259,2,FALSE)</f>
        <v>SEX BY SINGLE-YEAR AGE (ASIAN ALONE, NOT HISPANIC OR LATINO) [209]</v>
      </c>
      <c r="I5657" s="59" t="str">
        <f>VLOOKUP(B5657,Universe_Lookup!$B$2:$C$250,2,FALSE)</f>
        <v>Universe: People who are Asian alone, not Hispanic or Latino</v>
      </c>
      <c r="J5657" s="59" t="s">
        <v>2357</v>
      </c>
    </row>
    <row r="5658" spans="1:10" x14ac:dyDescent="0.2">
      <c r="A5658" s="73" t="s">
        <v>2676</v>
      </c>
      <c r="B5658" s="59" t="s">
        <v>6258</v>
      </c>
      <c r="C5658" s="59" t="s">
        <v>6280</v>
      </c>
      <c r="D5658" s="65">
        <v>33</v>
      </c>
      <c r="E5658" s="65" t="str">
        <f>VLOOKUP(D5658,Files_Lookup!$A$2:$B$45,2,FALSE)</f>
        <v>us000332020.dhc</v>
      </c>
      <c r="F5658" s="66">
        <v>9</v>
      </c>
      <c r="G5658" s="59">
        <f>VLOOKUP(_xlfn.CONCAT(TRIM(B5658)," - ",TRIM(D5658)),Sort_Order_Lookup!$C$1:$E$250,3,FALSE)</f>
        <v>1</v>
      </c>
      <c r="H5658" s="59" t="str">
        <f>VLOOKUP(B5658,Titles_Lookup!$B$2:$C$259,2,FALSE)</f>
        <v>SEX BY SINGLE-YEAR AGE (ASIAN ALONE, NOT HISPANIC OR LATINO) [209]</v>
      </c>
      <c r="I5658" s="59" t="str">
        <f>VLOOKUP(B5658,Universe_Lookup!$B$2:$C$250,2,FALSE)</f>
        <v>Universe: People who are Asian alone, not Hispanic or Latino</v>
      </c>
      <c r="J5658" s="59" t="s">
        <v>2359</v>
      </c>
    </row>
    <row r="5659" spans="1:10" x14ac:dyDescent="0.2">
      <c r="A5659" s="73" t="s">
        <v>2676</v>
      </c>
      <c r="B5659" s="59" t="s">
        <v>6258</v>
      </c>
      <c r="C5659" s="59" t="s">
        <v>6281</v>
      </c>
      <c r="D5659" s="65">
        <v>33</v>
      </c>
      <c r="E5659" s="65" t="str">
        <f>VLOOKUP(D5659,Files_Lookup!$A$2:$B$45,2,FALSE)</f>
        <v>us000332020.dhc</v>
      </c>
      <c r="F5659" s="66">
        <v>9</v>
      </c>
      <c r="G5659" s="59">
        <f>VLOOKUP(_xlfn.CONCAT(TRIM(B5659)," - ",TRIM(D5659)),Sort_Order_Lookup!$C$1:$E$250,3,FALSE)</f>
        <v>1</v>
      </c>
      <c r="H5659" s="59" t="str">
        <f>VLOOKUP(B5659,Titles_Lookup!$B$2:$C$259,2,FALSE)</f>
        <v>SEX BY SINGLE-YEAR AGE (ASIAN ALONE, NOT HISPANIC OR LATINO) [209]</v>
      </c>
      <c r="I5659" s="59" t="str">
        <f>VLOOKUP(B5659,Universe_Lookup!$B$2:$C$250,2,FALSE)</f>
        <v>Universe: People who are Asian alone, not Hispanic or Latino</v>
      </c>
      <c r="J5659" s="59" t="s">
        <v>2361</v>
      </c>
    </row>
    <row r="5660" spans="1:10" x14ac:dyDescent="0.2">
      <c r="A5660" s="73" t="s">
        <v>2676</v>
      </c>
      <c r="B5660" s="59" t="s">
        <v>6258</v>
      </c>
      <c r="C5660" s="59" t="s">
        <v>6282</v>
      </c>
      <c r="D5660" s="65">
        <v>33</v>
      </c>
      <c r="E5660" s="65" t="str">
        <f>VLOOKUP(D5660,Files_Lookup!$A$2:$B$45,2,FALSE)</f>
        <v>us000332020.dhc</v>
      </c>
      <c r="F5660" s="66">
        <v>9</v>
      </c>
      <c r="G5660" s="59">
        <f>VLOOKUP(_xlfn.CONCAT(TRIM(B5660)," - ",TRIM(D5660)),Sort_Order_Lookup!$C$1:$E$250,3,FALSE)</f>
        <v>1</v>
      </c>
      <c r="H5660" s="59" t="str">
        <f>VLOOKUP(B5660,Titles_Lookup!$B$2:$C$259,2,FALSE)</f>
        <v>SEX BY SINGLE-YEAR AGE (ASIAN ALONE, NOT HISPANIC OR LATINO) [209]</v>
      </c>
      <c r="I5660" s="59" t="str">
        <f>VLOOKUP(B5660,Universe_Lookup!$B$2:$C$250,2,FALSE)</f>
        <v>Universe: People who are Asian alone, not Hispanic or Latino</v>
      </c>
      <c r="J5660" s="59" t="s">
        <v>480</v>
      </c>
    </row>
    <row r="5661" spans="1:10" x14ac:dyDescent="0.2">
      <c r="A5661" s="73" t="s">
        <v>2676</v>
      </c>
      <c r="B5661" s="59" t="s">
        <v>6258</v>
      </c>
      <c r="C5661" s="59" t="s">
        <v>6283</v>
      </c>
      <c r="D5661" s="65">
        <v>33</v>
      </c>
      <c r="E5661" s="65" t="str">
        <f>VLOOKUP(D5661,Files_Lookup!$A$2:$B$45,2,FALSE)</f>
        <v>us000332020.dhc</v>
      </c>
      <c r="F5661" s="66">
        <v>9</v>
      </c>
      <c r="G5661" s="59">
        <f>VLOOKUP(_xlfn.CONCAT(TRIM(B5661)," - ",TRIM(D5661)),Sort_Order_Lookup!$C$1:$E$250,3,FALSE)</f>
        <v>1</v>
      </c>
      <c r="H5661" s="59" t="str">
        <f>VLOOKUP(B5661,Titles_Lookup!$B$2:$C$259,2,FALSE)</f>
        <v>SEX BY SINGLE-YEAR AGE (ASIAN ALONE, NOT HISPANIC OR LATINO) [209]</v>
      </c>
      <c r="I5661" s="59" t="str">
        <f>VLOOKUP(B5661,Universe_Lookup!$B$2:$C$250,2,FALSE)</f>
        <v>Universe: People who are Asian alone, not Hispanic or Latino</v>
      </c>
      <c r="J5661" s="59" t="s">
        <v>482</v>
      </c>
    </row>
    <row r="5662" spans="1:10" x14ac:dyDescent="0.2">
      <c r="A5662" s="73" t="s">
        <v>2676</v>
      </c>
      <c r="B5662" s="59" t="s">
        <v>6258</v>
      </c>
      <c r="C5662" s="59" t="s">
        <v>6284</v>
      </c>
      <c r="D5662" s="65">
        <v>33</v>
      </c>
      <c r="E5662" s="65" t="str">
        <f>VLOOKUP(D5662,Files_Lookup!$A$2:$B$45,2,FALSE)</f>
        <v>us000332020.dhc</v>
      </c>
      <c r="F5662" s="66">
        <v>9</v>
      </c>
      <c r="G5662" s="59">
        <f>VLOOKUP(_xlfn.CONCAT(TRIM(B5662)," - ",TRIM(D5662)),Sort_Order_Lookup!$C$1:$E$250,3,FALSE)</f>
        <v>1</v>
      </c>
      <c r="H5662" s="59" t="str">
        <f>VLOOKUP(B5662,Titles_Lookup!$B$2:$C$259,2,FALSE)</f>
        <v>SEX BY SINGLE-YEAR AGE (ASIAN ALONE, NOT HISPANIC OR LATINO) [209]</v>
      </c>
      <c r="I5662" s="59" t="str">
        <f>VLOOKUP(B5662,Universe_Lookup!$B$2:$C$250,2,FALSE)</f>
        <v>Universe: People who are Asian alone, not Hispanic or Latino</v>
      </c>
      <c r="J5662" s="59" t="s">
        <v>3671</v>
      </c>
    </row>
    <row r="5663" spans="1:10" x14ac:dyDescent="0.2">
      <c r="A5663" s="73" t="s">
        <v>2676</v>
      </c>
      <c r="B5663" s="59" t="s">
        <v>6258</v>
      </c>
      <c r="C5663" s="59" t="s">
        <v>6285</v>
      </c>
      <c r="D5663" s="65">
        <v>33</v>
      </c>
      <c r="E5663" s="65" t="str">
        <f>VLOOKUP(D5663,Files_Lookup!$A$2:$B$45,2,FALSE)</f>
        <v>us000332020.dhc</v>
      </c>
      <c r="F5663" s="66">
        <v>9</v>
      </c>
      <c r="G5663" s="59">
        <f>VLOOKUP(_xlfn.CONCAT(TRIM(B5663)," - ",TRIM(D5663)),Sort_Order_Lookup!$C$1:$E$250,3,FALSE)</f>
        <v>1</v>
      </c>
      <c r="H5663" s="59" t="str">
        <f>VLOOKUP(B5663,Titles_Lookup!$B$2:$C$259,2,FALSE)</f>
        <v>SEX BY SINGLE-YEAR AGE (ASIAN ALONE, NOT HISPANIC OR LATINO) [209]</v>
      </c>
      <c r="I5663" s="59" t="str">
        <f>VLOOKUP(B5663,Universe_Lookup!$B$2:$C$250,2,FALSE)</f>
        <v>Universe: People who are Asian alone, not Hispanic or Latino</v>
      </c>
      <c r="J5663" s="59" t="s">
        <v>3673</v>
      </c>
    </row>
    <row r="5664" spans="1:10" x14ac:dyDescent="0.2">
      <c r="A5664" s="73" t="s">
        <v>2676</v>
      </c>
      <c r="B5664" s="59" t="s">
        <v>6258</v>
      </c>
      <c r="C5664" s="59" t="s">
        <v>6286</v>
      </c>
      <c r="D5664" s="65">
        <v>33</v>
      </c>
      <c r="E5664" s="65" t="str">
        <f>VLOOKUP(D5664,Files_Lookup!$A$2:$B$45,2,FALSE)</f>
        <v>us000332020.dhc</v>
      </c>
      <c r="F5664" s="66">
        <v>9</v>
      </c>
      <c r="G5664" s="59">
        <f>VLOOKUP(_xlfn.CONCAT(TRIM(B5664)," - ",TRIM(D5664)),Sort_Order_Lookup!$C$1:$E$250,3,FALSE)</f>
        <v>1</v>
      </c>
      <c r="H5664" s="59" t="str">
        <f>VLOOKUP(B5664,Titles_Lookup!$B$2:$C$259,2,FALSE)</f>
        <v>SEX BY SINGLE-YEAR AGE (ASIAN ALONE, NOT HISPANIC OR LATINO) [209]</v>
      </c>
      <c r="I5664" s="59" t="str">
        <f>VLOOKUP(B5664,Universe_Lookup!$B$2:$C$250,2,FALSE)</f>
        <v>Universe: People who are Asian alone, not Hispanic or Latino</v>
      </c>
      <c r="J5664" s="59" t="s">
        <v>3675</v>
      </c>
    </row>
    <row r="5665" spans="1:10" x14ac:dyDescent="0.2">
      <c r="A5665" s="73" t="s">
        <v>2676</v>
      </c>
      <c r="B5665" s="59" t="s">
        <v>6258</v>
      </c>
      <c r="C5665" s="59" t="s">
        <v>6287</v>
      </c>
      <c r="D5665" s="65">
        <v>33</v>
      </c>
      <c r="E5665" s="65" t="str">
        <f>VLOOKUP(D5665,Files_Lookup!$A$2:$B$45,2,FALSE)</f>
        <v>us000332020.dhc</v>
      </c>
      <c r="F5665" s="66">
        <v>9</v>
      </c>
      <c r="G5665" s="59">
        <f>VLOOKUP(_xlfn.CONCAT(TRIM(B5665)," - ",TRIM(D5665)),Sort_Order_Lookup!$C$1:$E$250,3,FALSE)</f>
        <v>1</v>
      </c>
      <c r="H5665" s="59" t="str">
        <f>VLOOKUP(B5665,Titles_Lookup!$B$2:$C$259,2,FALSE)</f>
        <v>SEX BY SINGLE-YEAR AGE (ASIAN ALONE, NOT HISPANIC OR LATINO) [209]</v>
      </c>
      <c r="I5665" s="59" t="str">
        <f>VLOOKUP(B5665,Universe_Lookup!$B$2:$C$250,2,FALSE)</f>
        <v>Universe: People who are Asian alone, not Hispanic or Latino</v>
      </c>
      <c r="J5665" s="59" t="s">
        <v>3677</v>
      </c>
    </row>
    <row r="5666" spans="1:10" x14ac:dyDescent="0.2">
      <c r="A5666" s="73" t="s">
        <v>2676</v>
      </c>
      <c r="B5666" s="59" t="s">
        <v>6258</v>
      </c>
      <c r="C5666" s="59" t="s">
        <v>6288</v>
      </c>
      <c r="D5666" s="65">
        <v>33</v>
      </c>
      <c r="E5666" s="65" t="str">
        <f>VLOOKUP(D5666,Files_Lookup!$A$2:$B$45,2,FALSE)</f>
        <v>us000332020.dhc</v>
      </c>
      <c r="F5666" s="66">
        <v>9</v>
      </c>
      <c r="G5666" s="59">
        <f>VLOOKUP(_xlfn.CONCAT(TRIM(B5666)," - ",TRIM(D5666)),Sort_Order_Lookup!$C$1:$E$250,3,FALSE)</f>
        <v>1</v>
      </c>
      <c r="H5666" s="59" t="str">
        <f>VLOOKUP(B5666,Titles_Lookup!$B$2:$C$259,2,FALSE)</f>
        <v>SEX BY SINGLE-YEAR AGE (ASIAN ALONE, NOT HISPANIC OR LATINO) [209]</v>
      </c>
      <c r="I5666" s="59" t="str">
        <f>VLOOKUP(B5666,Universe_Lookup!$B$2:$C$250,2,FALSE)</f>
        <v>Universe: People who are Asian alone, not Hispanic or Latino</v>
      </c>
      <c r="J5666" s="59" t="s">
        <v>3679</v>
      </c>
    </row>
    <row r="5667" spans="1:10" x14ac:dyDescent="0.2">
      <c r="A5667" s="73" t="s">
        <v>2676</v>
      </c>
      <c r="B5667" s="59" t="s">
        <v>6258</v>
      </c>
      <c r="C5667" s="59" t="s">
        <v>6289</v>
      </c>
      <c r="D5667" s="65">
        <v>33</v>
      </c>
      <c r="E5667" s="65" t="str">
        <f>VLOOKUP(D5667,Files_Lookup!$A$2:$B$45,2,FALSE)</f>
        <v>us000332020.dhc</v>
      </c>
      <c r="F5667" s="66">
        <v>9</v>
      </c>
      <c r="G5667" s="59">
        <f>VLOOKUP(_xlfn.CONCAT(TRIM(B5667)," - ",TRIM(D5667)),Sort_Order_Lookup!$C$1:$E$250,3,FALSE)</f>
        <v>1</v>
      </c>
      <c r="H5667" s="59" t="str">
        <f>VLOOKUP(B5667,Titles_Lookup!$B$2:$C$259,2,FALSE)</f>
        <v>SEX BY SINGLE-YEAR AGE (ASIAN ALONE, NOT HISPANIC OR LATINO) [209]</v>
      </c>
      <c r="I5667" s="59" t="str">
        <f>VLOOKUP(B5667,Universe_Lookup!$B$2:$C$250,2,FALSE)</f>
        <v>Universe: People who are Asian alone, not Hispanic or Latino</v>
      </c>
      <c r="J5667" s="59" t="s">
        <v>3681</v>
      </c>
    </row>
    <row r="5668" spans="1:10" x14ac:dyDescent="0.2">
      <c r="A5668" s="73" t="s">
        <v>2676</v>
      </c>
      <c r="B5668" s="59" t="s">
        <v>6258</v>
      </c>
      <c r="C5668" s="59" t="s">
        <v>6290</v>
      </c>
      <c r="D5668" s="65">
        <v>33</v>
      </c>
      <c r="E5668" s="65" t="str">
        <f>VLOOKUP(D5668,Files_Lookup!$A$2:$B$45,2,FALSE)</f>
        <v>us000332020.dhc</v>
      </c>
      <c r="F5668" s="66">
        <v>9</v>
      </c>
      <c r="G5668" s="59">
        <f>VLOOKUP(_xlfn.CONCAT(TRIM(B5668)," - ",TRIM(D5668)),Sort_Order_Lookup!$C$1:$E$250,3,FALSE)</f>
        <v>1</v>
      </c>
      <c r="H5668" s="59" t="str">
        <f>VLOOKUP(B5668,Titles_Lookup!$B$2:$C$259,2,FALSE)</f>
        <v>SEX BY SINGLE-YEAR AGE (ASIAN ALONE, NOT HISPANIC OR LATINO) [209]</v>
      </c>
      <c r="I5668" s="59" t="str">
        <f>VLOOKUP(B5668,Universe_Lookup!$B$2:$C$250,2,FALSE)</f>
        <v>Universe: People who are Asian alone, not Hispanic or Latino</v>
      </c>
      <c r="J5668" s="59" t="s">
        <v>3683</v>
      </c>
    </row>
    <row r="5669" spans="1:10" x14ac:dyDescent="0.2">
      <c r="A5669" s="73" t="s">
        <v>2676</v>
      </c>
      <c r="B5669" s="59" t="s">
        <v>6258</v>
      </c>
      <c r="C5669" s="59" t="s">
        <v>6291</v>
      </c>
      <c r="D5669" s="65">
        <v>33</v>
      </c>
      <c r="E5669" s="65" t="str">
        <f>VLOOKUP(D5669,Files_Lookup!$A$2:$B$45,2,FALSE)</f>
        <v>us000332020.dhc</v>
      </c>
      <c r="F5669" s="66">
        <v>9</v>
      </c>
      <c r="G5669" s="59">
        <f>VLOOKUP(_xlfn.CONCAT(TRIM(B5669)," - ",TRIM(D5669)),Sort_Order_Lookup!$C$1:$E$250,3,FALSE)</f>
        <v>1</v>
      </c>
      <c r="H5669" s="59" t="str">
        <f>VLOOKUP(B5669,Titles_Lookup!$B$2:$C$259,2,FALSE)</f>
        <v>SEX BY SINGLE-YEAR AGE (ASIAN ALONE, NOT HISPANIC OR LATINO) [209]</v>
      </c>
      <c r="I5669" s="59" t="str">
        <f>VLOOKUP(B5669,Universe_Lookup!$B$2:$C$250,2,FALSE)</f>
        <v>Universe: People who are Asian alone, not Hispanic or Latino</v>
      </c>
      <c r="J5669" s="59" t="s">
        <v>3685</v>
      </c>
    </row>
    <row r="5670" spans="1:10" x14ac:dyDescent="0.2">
      <c r="A5670" s="73" t="s">
        <v>2676</v>
      </c>
      <c r="B5670" s="59" t="s">
        <v>6258</v>
      </c>
      <c r="C5670" s="59" t="s">
        <v>6292</v>
      </c>
      <c r="D5670" s="65">
        <v>33</v>
      </c>
      <c r="E5670" s="65" t="str">
        <f>VLOOKUP(D5670,Files_Lookup!$A$2:$B$45,2,FALSE)</f>
        <v>us000332020.dhc</v>
      </c>
      <c r="F5670" s="66">
        <v>9</v>
      </c>
      <c r="G5670" s="59">
        <f>VLOOKUP(_xlfn.CONCAT(TRIM(B5670)," - ",TRIM(D5670)),Sort_Order_Lookup!$C$1:$E$250,3,FALSE)</f>
        <v>1</v>
      </c>
      <c r="H5670" s="59" t="str">
        <f>VLOOKUP(B5670,Titles_Lookup!$B$2:$C$259,2,FALSE)</f>
        <v>SEX BY SINGLE-YEAR AGE (ASIAN ALONE, NOT HISPANIC OR LATINO) [209]</v>
      </c>
      <c r="I5670" s="59" t="str">
        <f>VLOOKUP(B5670,Universe_Lookup!$B$2:$C$250,2,FALSE)</f>
        <v>Universe: People who are Asian alone, not Hispanic or Latino</v>
      </c>
      <c r="J5670" s="59" t="s">
        <v>3687</v>
      </c>
    </row>
    <row r="5671" spans="1:10" x14ac:dyDescent="0.2">
      <c r="A5671" s="73" t="s">
        <v>2676</v>
      </c>
      <c r="B5671" s="59" t="s">
        <v>6258</v>
      </c>
      <c r="C5671" s="59" t="s">
        <v>6293</v>
      </c>
      <c r="D5671" s="65">
        <v>33</v>
      </c>
      <c r="E5671" s="65" t="str">
        <f>VLOOKUP(D5671,Files_Lookup!$A$2:$B$45,2,FALSE)</f>
        <v>us000332020.dhc</v>
      </c>
      <c r="F5671" s="66">
        <v>9</v>
      </c>
      <c r="G5671" s="59">
        <f>VLOOKUP(_xlfn.CONCAT(TRIM(B5671)," - ",TRIM(D5671)),Sort_Order_Lookup!$C$1:$E$250,3,FALSE)</f>
        <v>1</v>
      </c>
      <c r="H5671" s="59" t="str">
        <f>VLOOKUP(B5671,Titles_Lookup!$B$2:$C$259,2,FALSE)</f>
        <v>SEX BY SINGLE-YEAR AGE (ASIAN ALONE, NOT HISPANIC OR LATINO) [209]</v>
      </c>
      <c r="I5671" s="59" t="str">
        <f>VLOOKUP(B5671,Universe_Lookup!$B$2:$C$250,2,FALSE)</f>
        <v>Universe: People who are Asian alone, not Hispanic or Latino</v>
      </c>
      <c r="J5671" s="59" t="s">
        <v>3689</v>
      </c>
    </row>
    <row r="5672" spans="1:10" x14ac:dyDescent="0.2">
      <c r="A5672" s="73" t="s">
        <v>2676</v>
      </c>
      <c r="B5672" s="59" t="s">
        <v>6258</v>
      </c>
      <c r="C5672" s="59" t="s">
        <v>6294</v>
      </c>
      <c r="D5672" s="65">
        <v>33</v>
      </c>
      <c r="E5672" s="65" t="str">
        <f>VLOOKUP(D5672,Files_Lookup!$A$2:$B$45,2,FALSE)</f>
        <v>us000332020.dhc</v>
      </c>
      <c r="F5672" s="66">
        <v>9</v>
      </c>
      <c r="G5672" s="59">
        <f>VLOOKUP(_xlfn.CONCAT(TRIM(B5672)," - ",TRIM(D5672)),Sort_Order_Lookup!$C$1:$E$250,3,FALSE)</f>
        <v>1</v>
      </c>
      <c r="H5672" s="59" t="str">
        <f>VLOOKUP(B5672,Titles_Lookup!$B$2:$C$259,2,FALSE)</f>
        <v>SEX BY SINGLE-YEAR AGE (ASIAN ALONE, NOT HISPANIC OR LATINO) [209]</v>
      </c>
      <c r="I5672" s="59" t="str">
        <f>VLOOKUP(B5672,Universe_Lookup!$B$2:$C$250,2,FALSE)</f>
        <v>Universe: People who are Asian alone, not Hispanic or Latino</v>
      </c>
      <c r="J5672" s="59" t="s">
        <v>3691</v>
      </c>
    </row>
    <row r="5673" spans="1:10" x14ac:dyDescent="0.2">
      <c r="A5673" s="73" t="s">
        <v>2676</v>
      </c>
      <c r="B5673" s="59" t="s">
        <v>6258</v>
      </c>
      <c r="C5673" s="59" t="s">
        <v>6295</v>
      </c>
      <c r="D5673" s="65">
        <v>33</v>
      </c>
      <c r="E5673" s="65" t="str">
        <f>VLOOKUP(D5673,Files_Lookup!$A$2:$B$45,2,FALSE)</f>
        <v>us000332020.dhc</v>
      </c>
      <c r="F5673" s="66">
        <v>9</v>
      </c>
      <c r="G5673" s="59">
        <f>VLOOKUP(_xlfn.CONCAT(TRIM(B5673)," - ",TRIM(D5673)),Sort_Order_Lookup!$C$1:$E$250,3,FALSE)</f>
        <v>1</v>
      </c>
      <c r="H5673" s="59" t="str">
        <f>VLOOKUP(B5673,Titles_Lookup!$B$2:$C$259,2,FALSE)</f>
        <v>SEX BY SINGLE-YEAR AGE (ASIAN ALONE, NOT HISPANIC OR LATINO) [209]</v>
      </c>
      <c r="I5673" s="59" t="str">
        <f>VLOOKUP(B5673,Universe_Lookup!$B$2:$C$250,2,FALSE)</f>
        <v>Universe: People who are Asian alone, not Hispanic or Latino</v>
      </c>
      <c r="J5673" s="59" t="s">
        <v>3693</v>
      </c>
    </row>
    <row r="5674" spans="1:10" x14ac:dyDescent="0.2">
      <c r="A5674" s="73" t="s">
        <v>2676</v>
      </c>
      <c r="B5674" s="59" t="s">
        <v>6258</v>
      </c>
      <c r="C5674" s="59" t="s">
        <v>6296</v>
      </c>
      <c r="D5674" s="65">
        <v>33</v>
      </c>
      <c r="E5674" s="65" t="str">
        <f>VLOOKUP(D5674,Files_Lookup!$A$2:$B$45,2,FALSE)</f>
        <v>us000332020.dhc</v>
      </c>
      <c r="F5674" s="66">
        <v>9</v>
      </c>
      <c r="G5674" s="59">
        <f>VLOOKUP(_xlfn.CONCAT(TRIM(B5674)," - ",TRIM(D5674)),Sort_Order_Lookup!$C$1:$E$250,3,FALSE)</f>
        <v>1</v>
      </c>
      <c r="H5674" s="59" t="str">
        <f>VLOOKUP(B5674,Titles_Lookup!$B$2:$C$259,2,FALSE)</f>
        <v>SEX BY SINGLE-YEAR AGE (ASIAN ALONE, NOT HISPANIC OR LATINO) [209]</v>
      </c>
      <c r="I5674" s="59" t="str">
        <f>VLOOKUP(B5674,Universe_Lookup!$B$2:$C$250,2,FALSE)</f>
        <v>Universe: People who are Asian alone, not Hispanic or Latino</v>
      </c>
      <c r="J5674" s="59" t="s">
        <v>3695</v>
      </c>
    </row>
    <row r="5675" spans="1:10" x14ac:dyDescent="0.2">
      <c r="A5675" s="73" t="s">
        <v>2676</v>
      </c>
      <c r="B5675" s="59" t="s">
        <v>6258</v>
      </c>
      <c r="C5675" s="59" t="s">
        <v>6297</v>
      </c>
      <c r="D5675" s="65">
        <v>33</v>
      </c>
      <c r="E5675" s="65" t="str">
        <f>VLOOKUP(D5675,Files_Lookup!$A$2:$B$45,2,FALSE)</f>
        <v>us000332020.dhc</v>
      </c>
      <c r="F5675" s="66">
        <v>9</v>
      </c>
      <c r="G5675" s="59">
        <f>VLOOKUP(_xlfn.CONCAT(TRIM(B5675)," - ",TRIM(D5675)),Sort_Order_Lookup!$C$1:$E$250,3,FALSE)</f>
        <v>1</v>
      </c>
      <c r="H5675" s="59" t="str">
        <f>VLOOKUP(B5675,Titles_Lookup!$B$2:$C$259,2,FALSE)</f>
        <v>SEX BY SINGLE-YEAR AGE (ASIAN ALONE, NOT HISPANIC OR LATINO) [209]</v>
      </c>
      <c r="I5675" s="59" t="str">
        <f>VLOOKUP(B5675,Universe_Lookup!$B$2:$C$250,2,FALSE)</f>
        <v>Universe: People who are Asian alone, not Hispanic or Latino</v>
      </c>
      <c r="J5675" s="59" t="s">
        <v>3697</v>
      </c>
    </row>
    <row r="5676" spans="1:10" x14ac:dyDescent="0.2">
      <c r="A5676" s="73" t="s">
        <v>2676</v>
      </c>
      <c r="B5676" s="59" t="s">
        <v>6258</v>
      </c>
      <c r="C5676" s="59" t="s">
        <v>6298</v>
      </c>
      <c r="D5676" s="65">
        <v>33</v>
      </c>
      <c r="E5676" s="65" t="str">
        <f>VLOOKUP(D5676,Files_Lookup!$A$2:$B$45,2,FALSE)</f>
        <v>us000332020.dhc</v>
      </c>
      <c r="F5676" s="66">
        <v>9</v>
      </c>
      <c r="G5676" s="59">
        <f>VLOOKUP(_xlfn.CONCAT(TRIM(B5676)," - ",TRIM(D5676)),Sort_Order_Lookup!$C$1:$E$250,3,FALSE)</f>
        <v>1</v>
      </c>
      <c r="H5676" s="59" t="str">
        <f>VLOOKUP(B5676,Titles_Lookup!$B$2:$C$259,2,FALSE)</f>
        <v>SEX BY SINGLE-YEAR AGE (ASIAN ALONE, NOT HISPANIC OR LATINO) [209]</v>
      </c>
      <c r="I5676" s="59" t="str">
        <f>VLOOKUP(B5676,Universe_Lookup!$B$2:$C$250,2,FALSE)</f>
        <v>Universe: People who are Asian alone, not Hispanic or Latino</v>
      </c>
      <c r="J5676" s="59" t="s">
        <v>3699</v>
      </c>
    </row>
    <row r="5677" spans="1:10" x14ac:dyDescent="0.2">
      <c r="A5677" s="73" t="s">
        <v>2676</v>
      </c>
      <c r="B5677" s="59" t="s">
        <v>6258</v>
      </c>
      <c r="C5677" s="59" t="s">
        <v>6299</v>
      </c>
      <c r="D5677" s="65">
        <v>33</v>
      </c>
      <c r="E5677" s="65" t="str">
        <f>VLOOKUP(D5677,Files_Lookup!$A$2:$B$45,2,FALSE)</f>
        <v>us000332020.dhc</v>
      </c>
      <c r="F5677" s="66">
        <v>9</v>
      </c>
      <c r="G5677" s="59">
        <f>VLOOKUP(_xlfn.CONCAT(TRIM(B5677)," - ",TRIM(D5677)),Sort_Order_Lookup!$C$1:$E$250,3,FALSE)</f>
        <v>1</v>
      </c>
      <c r="H5677" s="59" t="str">
        <f>VLOOKUP(B5677,Titles_Lookup!$B$2:$C$259,2,FALSE)</f>
        <v>SEX BY SINGLE-YEAR AGE (ASIAN ALONE, NOT HISPANIC OR LATINO) [209]</v>
      </c>
      <c r="I5677" s="59" t="str">
        <f>VLOOKUP(B5677,Universe_Lookup!$B$2:$C$250,2,FALSE)</f>
        <v>Universe: People who are Asian alone, not Hispanic or Latino</v>
      </c>
      <c r="J5677" s="59" t="s">
        <v>3701</v>
      </c>
    </row>
    <row r="5678" spans="1:10" x14ac:dyDescent="0.2">
      <c r="A5678" s="73" t="s">
        <v>2676</v>
      </c>
      <c r="B5678" s="59" t="s">
        <v>6258</v>
      </c>
      <c r="C5678" s="59" t="s">
        <v>6300</v>
      </c>
      <c r="D5678" s="65">
        <v>33</v>
      </c>
      <c r="E5678" s="65" t="str">
        <f>VLOOKUP(D5678,Files_Lookup!$A$2:$B$45,2,FALSE)</f>
        <v>us000332020.dhc</v>
      </c>
      <c r="F5678" s="66">
        <v>9</v>
      </c>
      <c r="G5678" s="59">
        <f>VLOOKUP(_xlfn.CONCAT(TRIM(B5678)," - ",TRIM(D5678)),Sort_Order_Lookup!$C$1:$E$250,3,FALSE)</f>
        <v>1</v>
      </c>
      <c r="H5678" s="59" t="str">
        <f>VLOOKUP(B5678,Titles_Lookup!$B$2:$C$259,2,FALSE)</f>
        <v>SEX BY SINGLE-YEAR AGE (ASIAN ALONE, NOT HISPANIC OR LATINO) [209]</v>
      </c>
      <c r="I5678" s="59" t="str">
        <f>VLOOKUP(B5678,Universe_Lookup!$B$2:$C$250,2,FALSE)</f>
        <v>Universe: People who are Asian alone, not Hispanic or Latino</v>
      </c>
      <c r="J5678" s="59" t="s">
        <v>3703</v>
      </c>
    </row>
    <row r="5679" spans="1:10" x14ac:dyDescent="0.2">
      <c r="A5679" s="73" t="s">
        <v>2676</v>
      </c>
      <c r="B5679" s="59" t="s">
        <v>6258</v>
      </c>
      <c r="C5679" s="59" t="s">
        <v>6301</v>
      </c>
      <c r="D5679" s="65">
        <v>33</v>
      </c>
      <c r="E5679" s="65" t="str">
        <f>VLOOKUP(D5679,Files_Lookup!$A$2:$B$45,2,FALSE)</f>
        <v>us000332020.dhc</v>
      </c>
      <c r="F5679" s="66">
        <v>9</v>
      </c>
      <c r="G5679" s="59">
        <f>VLOOKUP(_xlfn.CONCAT(TRIM(B5679)," - ",TRIM(D5679)),Sort_Order_Lookup!$C$1:$E$250,3,FALSE)</f>
        <v>1</v>
      </c>
      <c r="H5679" s="59" t="str">
        <f>VLOOKUP(B5679,Titles_Lookup!$B$2:$C$259,2,FALSE)</f>
        <v>SEX BY SINGLE-YEAR AGE (ASIAN ALONE, NOT HISPANIC OR LATINO) [209]</v>
      </c>
      <c r="I5679" s="59" t="str">
        <f>VLOOKUP(B5679,Universe_Lookup!$B$2:$C$250,2,FALSE)</f>
        <v>Universe: People who are Asian alone, not Hispanic or Latino</v>
      </c>
      <c r="J5679" s="59" t="s">
        <v>3705</v>
      </c>
    </row>
    <row r="5680" spans="1:10" x14ac:dyDescent="0.2">
      <c r="A5680" s="73" t="s">
        <v>2676</v>
      </c>
      <c r="B5680" s="59" t="s">
        <v>6258</v>
      </c>
      <c r="C5680" s="59" t="s">
        <v>6302</v>
      </c>
      <c r="D5680" s="65">
        <v>33</v>
      </c>
      <c r="E5680" s="65" t="str">
        <f>VLOOKUP(D5680,Files_Lookup!$A$2:$B$45,2,FALSE)</f>
        <v>us000332020.dhc</v>
      </c>
      <c r="F5680" s="66">
        <v>9</v>
      </c>
      <c r="G5680" s="59">
        <f>VLOOKUP(_xlfn.CONCAT(TRIM(B5680)," - ",TRIM(D5680)),Sort_Order_Lookup!$C$1:$E$250,3,FALSE)</f>
        <v>1</v>
      </c>
      <c r="H5680" s="59" t="str">
        <f>VLOOKUP(B5680,Titles_Lookup!$B$2:$C$259,2,FALSE)</f>
        <v>SEX BY SINGLE-YEAR AGE (ASIAN ALONE, NOT HISPANIC OR LATINO) [209]</v>
      </c>
      <c r="I5680" s="59" t="str">
        <f>VLOOKUP(B5680,Universe_Lookup!$B$2:$C$250,2,FALSE)</f>
        <v>Universe: People who are Asian alone, not Hispanic or Latino</v>
      </c>
      <c r="J5680" s="59" t="s">
        <v>3707</v>
      </c>
    </row>
    <row r="5681" spans="1:10" x14ac:dyDescent="0.2">
      <c r="A5681" s="73" t="s">
        <v>2676</v>
      </c>
      <c r="B5681" s="59" t="s">
        <v>6258</v>
      </c>
      <c r="C5681" s="59" t="s">
        <v>6303</v>
      </c>
      <c r="D5681" s="65">
        <v>33</v>
      </c>
      <c r="E5681" s="65" t="str">
        <f>VLOOKUP(D5681,Files_Lookup!$A$2:$B$45,2,FALSE)</f>
        <v>us000332020.dhc</v>
      </c>
      <c r="F5681" s="66">
        <v>9</v>
      </c>
      <c r="G5681" s="59">
        <f>VLOOKUP(_xlfn.CONCAT(TRIM(B5681)," - ",TRIM(D5681)),Sort_Order_Lookup!$C$1:$E$250,3,FALSE)</f>
        <v>1</v>
      </c>
      <c r="H5681" s="59" t="str">
        <f>VLOOKUP(B5681,Titles_Lookup!$B$2:$C$259,2,FALSE)</f>
        <v>SEX BY SINGLE-YEAR AGE (ASIAN ALONE, NOT HISPANIC OR LATINO) [209]</v>
      </c>
      <c r="I5681" s="59" t="str">
        <f>VLOOKUP(B5681,Universe_Lookup!$B$2:$C$250,2,FALSE)</f>
        <v>Universe: People who are Asian alone, not Hispanic or Latino</v>
      </c>
      <c r="J5681" s="59" t="s">
        <v>3709</v>
      </c>
    </row>
    <row r="5682" spans="1:10" x14ac:dyDescent="0.2">
      <c r="A5682" s="73" t="s">
        <v>2676</v>
      </c>
      <c r="B5682" s="59" t="s">
        <v>6258</v>
      </c>
      <c r="C5682" s="59" t="s">
        <v>6304</v>
      </c>
      <c r="D5682" s="65">
        <v>33</v>
      </c>
      <c r="E5682" s="65" t="str">
        <f>VLOOKUP(D5682,Files_Lookup!$A$2:$B$45,2,FALSE)</f>
        <v>us000332020.dhc</v>
      </c>
      <c r="F5682" s="66">
        <v>9</v>
      </c>
      <c r="G5682" s="59">
        <f>VLOOKUP(_xlfn.CONCAT(TRIM(B5682)," - ",TRIM(D5682)),Sort_Order_Lookup!$C$1:$E$250,3,FALSE)</f>
        <v>1</v>
      </c>
      <c r="H5682" s="59" t="str">
        <f>VLOOKUP(B5682,Titles_Lookup!$B$2:$C$259,2,FALSE)</f>
        <v>SEX BY SINGLE-YEAR AGE (ASIAN ALONE, NOT HISPANIC OR LATINO) [209]</v>
      </c>
      <c r="I5682" s="59" t="str">
        <f>VLOOKUP(B5682,Universe_Lookup!$B$2:$C$250,2,FALSE)</f>
        <v>Universe: People who are Asian alone, not Hispanic or Latino</v>
      </c>
      <c r="J5682" s="59" t="s">
        <v>3711</v>
      </c>
    </row>
    <row r="5683" spans="1:10" x14ac:dyDescent="0.2">
      <c r="A5683" s="73" t="s">
        <v>2676</v>
      </c>
      <c r="B5683" s="59" t="s">
        <v>6258</v>
      </c>
      <c r="C5683" s="59" t="s">
        <v>6305</v>
      </c>
      <c r="D5683" s="65">
        <v>33</v>
      </c>
      <c r="E5683" s="65" t="str">
        <f>VLOOKUP(D5683,Files_Lookup!$A$2:$B$45,2,FALSE)</f>
        <v>us000332020.dhc</v>
      </c>
      <c r="F5683" s="66">
        <v>9</v>
      </c>
      <c r="G5683" s="59">
        <f>VLOOKUP(_xlfn.CONCAT(TRIM(B5683)," - ",TRIM(D5683)),Sort_Order_Lookup!$C$1:$E$250,3,FALSE)</f>
        <v>1</v>
      </c>
      <c r="H5683" s="59" t="str">
        <f>VLOOKUP(B5683,Titles_Lookup!$B$2:$C$259,2,FALSE)</f>
        <v>SEX BY SINGLE-YEAR AGE (ASIAN ALONE, NOT HISPANIC OR LATINO) [209]</v>
      </c>
      <c r="I5683" s="59" t="str">
        <f>VLOOKUP(B5683,Universe_Lookup!$B$2:$C$250,2,FALSE)</f>
        <v>Universe: People who are Asian alone, not Hispanic or Latino</v>
      </c>
      <c r="J5683" s="59" t="s">
        <v>3713</v>
      </c>
    </row>
    <row r="5684" spans="1:10" x14ac:dyDescent="0.2">
      <c r="A5684" s="73" t="s">
        <v>2676</v>
      </c>
      <c r="B5684" s="59" t="s">
        <v>6258</v>
      </c>
      <c r="C5684" s="59" t="s">
        <v>6306</v>
      </c>
      <c r="D5684" s="65">
        <v>33</v>
      </c>
      <c r="E5684" s="65" t="str">
        <f>VLOOKUP(D5684,Files_Lookup!$A$2:$B$45,2,FALSE)</f>
        <v>us000332020.dhc</v>
      </c>
      <c r="F5684" s="66">
        <v>9</v>
      </c>
      <c r="G5684" s="59">
        <f>VLOOKUP(_xlfn.CONCAT(TRIM(B5684)," - ",TRIM(D5684)),Sort_Order_Lookup!$C$1:$E$250,3,FALSE)</f>
        <v>1</v>
      </c>
      <c r="H5684" s="59" t="str">
        <f>VLOOKUP(B5684,Titles_Lookup!$B$2:$C$259,2,FALSE)</f>
        <v>SEX BY SINGLE-YEAR AGE (ASIAN ALONE, NOT HISPANIC OR LATINO) [209]</v>
      </c>
      <c r="I5684" s="59" t="str">
        <f>VLOOKUP(B5684,Universe_Lookup!$B$2:$C$250,2,FALSE)</f>
        <v>Universe: People who are Asian alone, not Hispanic or Latino</v>
      </c>
      <c r="J5684" s="59" t="s">
        <v>3715</v>
      </c>
    </row>
    <row r="5685" spans="1:10" x14ac:dyDescent="0.2">
      <c r="A5685" s="73" t="s">
        <v>2676</v>
      </c>
      <c r="B5685" s="59" t="s">
        <v>6258</v>
      </c>
      <c r="C5685" s="59" t="s">
        <v>6307</v>
      </c>
      <c r="D5685" s="65">
        <v>33</v>
      </c>
      <c r="E5685" s="65" t="str">
        <f>VLOOKUP(D5685,Files_Lookup!$A$2:$B$45,2,FALSE)</f>
        <v>us000332020.dhc</v>
      </c>
      <c r="F5685" s="66">
        <v>9</v>
      </c>
      <c r="G5685" s="59">
        <f>VLOOKUP(_xlfn.CONCAT(TRIM(B5685)," - ",TRIM(D5685)),Sort_Order_Lookup!$C$1:$E$250,3,FALSE)</f>
        <v>1</v>
      </c>
      <c r="H5685" s="59" t="str">
        <f>VLOOKUP(B5685,Titles_Lookup!$B$2:$C$259,2,FALSE)</f>
        <v>SEX BY SINGLE-YEAR AGE (ASIAN ALONE, NOT HISPANIC OR LATINO) [209]</v>
      </c>
      <c r="I5685" s="59" t="str">
        <f>VLOOKUP(B5685,Universe_Lookup!$B$2:$C$250,2,FALSE)</f>
        <v>Universe: People who are Asian alone, not Hispanic or Latino</v>
      </c>
      <c r="J5685" s="59" t="s">
        <v>3717</v>
      </c>
    </row>
    <row r="5686" spans="1:10" x14ac:dyDescent="0.2">
      <c r="A5686" s="73" t="s">
        <v>2676</v>
      </c>
      <c r="B5686" s="59" t="s">
        <v>6258</v>
      </c>
      <c r="C5686" s="59" t="s">
        <v>6308</v>
      </c>
      <c r="D5686" s="65">
        <v>33</v>
      </c>
      <c r="E5686" s="65" t="str">
        <f>VLOOKUP(D5686,Files_Lookup!$A$2:$B$45,2,FALSE)</f>
        <v>us000332020.dhc</v>
      </c>
      <c r="F5686" s="66">
        <v>9</v>
      </c>
      <c r="G5686" s="59">
        <f>VLOOKUP(_xlfn.CONCAT(TRIM(B5686)," - ",TRIM(D5686)),Sort_Order_Lookup!$C$1:$E$250,3,FALSE)</f>
        <v>1</v>
      </c>
      <c r="H5686" s="59" t="str">
        <f>VLOOKUP(B5686,Titles_Lookup!$B$2:$C$259,2,FALSE)</f>
        <v>SEX BY SINGLE-YEAR AGE (ASIAN ALONE, NOT HISPANIC OR LATINO) [209]</v>
      </c>
      <c r="I5686" s="59" t="str">
        <f>VLOOKUP(B5686,Universe_Lookup!$B$2:$C$250,2,FALSE)</f>
        <v>Universe: People who are Asian alone, not Hispanic or Latino</v>
      </c>
      <c r="J5686" s="59" t="s">
        <v>3719</v>
      </c>
    </row>
    <row r="5687" spans="1:10" x14ac:dyDescent="0.2">
      <c r="A5687" s="73" t="s">
        <v>2676</v>
      </c>
      <c r="B5687" s="59" t="s">
        <v>6258</v>
      </c>
      <c r="C5687" s="59" t="s">
        <v>6309</v>
      </c>
      <c r="D5687" s="65">
        <v>33</v>
      </c>
      <c r="E5687" s="65" t="str">
        <f>VLOOKUP(D5687,Files_Lookup!$A$2:$B$45,2,FALSE)</f>
        <v>us000332020.dhc</v>
      </c>
      <c r="F5687" s="66">
        <v>9</v>
      </c>
      <c r="G5687" s="59">
        <f>VLOOKUP(_xlfn.CONCAT(TRIM(B5687)," - ",TRIM(D5687)),Sort_Order_Lookup!$C$1:$E$250,3,FALSE)</f>
        <v>1</v>
      </c>
      <c r="H5687" s="59" t="str">
        <f>VLOOKUP(B5687,Titles_Lookup!$B$2:$C$259,2,FALSE)</f>
        <v>SEX BY SINGLE-YEAR AGE (ASIAN ALONE, NOT HISPANIC OR LATINO) [209]</v>
      </c>
      <c r="I5687" s="59" t="str">
        <f>VLOOKUP(B5687,Universe_Lookup!$B$2:$C$250,2,FALSE)</f>
        <v>Universe: People who are Asian alone, not Hispanic or Latino</v>
      </c>
      <c r="J5687" s="59" t="s">
        <v>3721</v>
      </c>
    </row>
    <row r="5688" spans="1:10" x14ac:dyDescent="0.2">
      <c r="A5688" s="73" t="s">
        <v>2676</v>
      </c>
      <c r="B5688" s="59" t="s">
        <v>6258</v>
      </c>
      <c r="C5688" s="59" t="s">
        <v>6310</v>
      </c>
      <c r="D5688" s="65">
        <v>33</v>
      </c>
      <c r="E5688" s="65" t="str">
        <f>VLOOKUP(D5688,Files_Lookup!$A$2:$B$45,2,FALSE)</f>
        <v>us000332020.dhc</v>
      </c>
      <c r="F5688" s="66">
        <v>9</v>
      </c>
      <c r="G5688" s="59">
        <f>VLOOKUP(_xlfn.CONCAT(TRIM(B5688)," - ",TRIM(D5688)),Sort_Order_Lookup!$C$1:$E$250,3,FALSE)</f>
        <v>1</v>
      </c>
      <c r="H5688" s="59" t="str">
        <f>VLOOKUP(B5688,Titles_Lookup!$B$2:$C$259,2,FALSE)</f>
        <v>SEX BY SINGLE-YEAR AGE (ASIAN ALONE, NOT HISPANIC OR LATINO) [209]</v>
      </c>
      <c r="I5688" s="59" t="str">
        <f>VLOOKUP(B5688,Universe_Lookup!$B$2:$C$250,2,FALSE)</f>
        <v>Universe: People who are Asian alone, not Hispanic or Latino</v>
      </c>
      <c r="J5688" s="59" t="s">
        <v>3723</v>
      </c>
    </row>
    <row r="5689" spans="1:10" x14ac:dyDescent="0.2">
      <c r="A5689" s="73" t="s">
        <v>2676</v>
      </c>
      <c r="B5689" s="59" t="s">
        <v>6258</v>
      </c>
      <c r="C5689" s="59" t="s">
        <v>6311</v>
      </c>
      <c r="D5689" s="65">
        <v>33</v>
      </c>
      <c r="E5689" s="65" t="str">
        <f>VLOOKUP(D5689,Files_Lookup!$A$2:$B$45,2,FALSE)</f>
        <v>us000332020.dhc</v>
      </c>
      <c r="F5689" s="66">
        <v>9</v>
      </c>
      <c r="G5689" s="59">
        <f>VLOOKUP(_xlfn.CONCAT(TRIM(B5689)," - ",TRIM(D5689)),Sort_Order_Lookup!$C$1:$E$250,3,FALSE)</f>
        <v>1</v>
      </c>
      <c r="H5689" s="59" t="str">
        <f>VLOOKUP(B5689,Titles_Lookup!$B$2:$C$259,2,FALSE)</f>
        <v>SEX BY SINGLE-YEAR AGE (ASIAN ALONE, NOT HISPANIC OR LATINO) [209]</v>
      </c>
      <c r="I5689" s="59" t="str">
        <f>VLOOKUP(B5689,Universe_Lookup!$B$2:$C$250,2,FALSE)</f>
        <v>Universe: People who are Asian alone, not Hispanic or Latino</v>
      </c>
      <c r="J5689" s="59" t="s">
        <v>3725</v>
      </c>
    </row>
    <row r="5690" spans="1:10" x14ac:dyDescent="0.2">
      <c r="A5690" s="73" t="s">
        <v>2676</v>
      </c>
      <c r="B5690" s="59" t="s">
        <v>6258</v>
      </c>
      <c r="C5690" s="59" t="s">
        <v>6312</v>
      </c>
      <c r="D5690" s="65">
        <v>33</v>
      </c>
      <c r="E5690" s="65" t="str">
        <f>VLOOKUP(D5690,Files_Lookup!$A$2:$B$45,2,FALSE)</f>
        <v>us000332020.dhc</v>
      </c>
      <c r="F5690" s="66">
        <v>9</v>
      </c>
      <c r="G5690" s="59">
        <f>VLOOKUP(_xlfn.CONCAT(TRIM(B5690)," - ",TRIM(D5690)),Sort_Order_Lookup!$C$1:$E$250,3,FALSE)</f>
        <v>1</v>
      </c>
      <c r="H5690" s="59" t="str">
        <f>VLOOKUP(B5690,Titles_Lookup!$B$2:$C$259,2,FALSE)</f>
        <v>SEX BY SINGLE-YEAR AGE (ASIAN ALONE, NOT HISPANIC OR LATINO) [209]</v>
      </c>
      <c r="I5690" s="59" t="str">
        <f>VLOOKUP(B5690,Universe_Lookup!$B$2:$C$250,2,FALSE)</f>
        <v>Universe: People who are Asian alone, not Hispanic or Latino</v>
      </c>
      <c r="J5690" s="59" t="s">
        <v>3727</v>
      </c>
    </row>
    <row r="5691" spans="1:10" x14ac:dyDescent="0.2">
      <c r="A5691" s="73" t="s">
        <v>2676</v>
      </c>
      <c r="B5691" s="59" t="s">
        <v>6258</v>
      </c>
      <c r="C5691" s="59" t="s">
        <v>6313</v>
      </c>
      <c r="D5691" s="65">
        <v>33</v>
      </c>
      <c r="E5691" s="65" t="str">
        <f>VLOOKUP(D5691,Files_Lookup!$A$2:$B$45,2,FALSE)</f>
        <v>us000332020.dhc</v>
      </c>
      <c r="F5691" s="66">
        <v>9</v>
      </c>
      <c r="G5691" s="59">
        <f>VLOOKUP(_xlfn.CONCAT(TRIM(B5691)," - ",TRIM(D5691)),Sort_Order_Lookup!$C$1:$E$250,3,FALSE)</f>
        <v>1</v>
      </c>
      <c r="H5691" s="59" t="str">
        <f>VLOOKUP(B5691,Titles_Lookup!$B$2:$C$259,2,FALSE)</f>
        <v>SEX BY SINGLE-YEAR AGE (ASIAN ALONE, NOT HISPANIC OR LATINO) [209]</v>
      </c>
      <c r="I5691" s="59" t="str">
        <f>VLOOKUP(B5691,Universe_Lookup!$B$2:$C$250,2,FALSE)</f>
        <v>Universe: People who are Asian alone, not Hispanic or Latino</v>
      </c>
      <c r="J5691" s="59" t="s">
        <v>3729</v>
      </c>
    </row>
    <row r="5692" spans="1:10" x14ac:dyDescent="0.2">
      <c r="A5692" s="73" t="s">
        <v>2676</v>
      </c>
      <c r="B5692" s="59" t="s">
        <v>6258</v>
      </c>
      <c r="C5692" s="59" t="s">
        <v>6314</v>
      </c>
      <c r="D5692" s="65">
        <v>33</v>
      </c>
      <c r="E5692" s="65" t="str">
        <f>VLOOKUP(D5692,Files_Lookup!$A$2:$B$45,2,FALSE)</f>
        <v>us000332020.dhc</v>
      </c>
      <c r="F5692" s="66">
        <v>9</v>
      </c>
      <c r="G5692" s="59">
        <f>VLOOKUP(_xlfn.CONCAT(TRIM(B5692)," - ",TRIM(D5692)),Sort_Order_Lookup!$C$1:$E$250,3,FALSE)</f>
        <v>1</v>
      </c>
      <c r="H5692" s="59" t="str">
        <f>VLOOKUP(B5692,Titles_Lookup!$B$2:$C$259,2,FALSE)</f>
        <v>SEX BY SINGLE-YEAR AGE (ASIAN ALONE, NOT HISPANIC OR LATINO) [209]</v>
      </c>
      <c r="I5692" s="59" t="str">
        <f>VLOOKUP(B5692,Universe_Lookup!$B$2:$C$250,2,FALSE)</f>
        <v>Universe: People who are Asian alone, not Hispanic or Latino</v>
      </c>
      <c r="J5692" s="59" t="s">
        <v>3731</v>
      </c>
    </row>
    <row r="5693" spans="1:10" x14ac:dyDescent="0.2">
      <c r="A5693" s="73" t="s">
        <v>2676</v>
      </c>
      <c r="B5693" s="59" t="s">
        <v>6258</v>
      </c>
      <c r="C5693" s="59" t="s">
        <v>6315</v>
      </c>
      <c r="D5693" s="65">
        <v>33</v>
      </c>
      <c r="E5693" s="65" t="str">
        <f>VLOOKUP(D5693,Files_Lookup!$A$2:$B$45,2,FALSE)</f>
        <v>us000332020.dhc</v>
      </c>
      <c r="F5693" s="66">
        <v>9</v>
      </c>
      <c r="G5693" s="59">
        <f>VLOOKUP(_xlfn.CONCAT(TRIM(B5693)," - ",TRIM(D5693)),Sort_Order_Lookup!$C$1:$E$250,3,FALSE)</f>
        <v>1</v>
      </c>
      <c r="H5693" s="59" t="str">
        <f>VLOOKUP(B5693,Titles_Lookup!$B$2:$C$259,2,FALSE)</f>
        <v>SEX BY SINGLE-YEAR AGE (ASIAN ALONE, NOT HISPANIC OR LATINO) [209]</v>
      </c>
      <c r="I5693" s="59" t="str">
        <f>VLOOKUP(B5693,Universe_Lookup!$B$2:$C$250,2,FALSE)</f>
        <v>Universe: People who are Asian alone, not Hispanic or Latino</v>
      </c>
      <c r="J5693" s="59" t="s">
        <v>3733</v>
      </c>
    </row>
    <row r="5694" spans="1:10" x14ac:dyDescent="0.2">
      <c r="A5694" s="73" t="s">
        <v>2676</v>
      </c>
      <c r="B5694" s="59" t="s">
        <v>6258</v>
      </c>
      <c r="C5694" s="59" t="s">
        <v>6316</v>
      </c>
      <c r="D5694" s="65">
        <v>33</v>
      </c>
      <c r="E5694" s="65" t="str">
        <f>VLOOKUP(D5694,Files_Lookup!$A$2:$B$45,2,FALSE)</f>
        <v>us000332020.dhc</v>
      </c>
      <c r="F5694" s="66">
        <v>9</v>
      </c>
      <c r="G5694" s="59">
        <f>VLOOKUP(_xlfn.CONCAT(TRIM(B5694)," - ",TRIM(D5694)),Sort_Order_Lookup!$C$1:$E$250,3,FALSE)</f>
        <v>1</v>
      </c>
      <c r="H5694" s="59" t="str">
        <f>VLOOKUP(B5694,Titles_Lookup!$B$2:$C$259,2,FALSE)</f>
        <v>SEX BY SINGLE-YEAR AGE (ASIAN ALONE, NOT HISPANIC OR LATINO) [209]</v>
      </c>
      <c r="I5694" s="59" t="str">
        <f>VLOOKUP(B5694,Universe_Lookup!$B$2:$C$250,2,FALSE)</f>
        <v>Universe: People who are Asian alone, not Hispanic or Latino</v>
      </c>
      <c r="J5694" s="59" t="s">
        <v>3735</v>
      </c>
    </row>
    <row r="5695" spans="1:10" x14ac:dyDescent="0.2">
      <c r="A5695" s="73" t="s">
        <v>2676</v>
      </c>
      <c r="B5695" s="59" t="s">
        <v>6258</v>
      </c>
      <c r="C5695" s="59" t="s">
        <v>6317</v>
      </c>
      <c r="D5695" s="65">
        <v>33</v>
      </c>
      <c r="E5695" s="65" t="str">
        <f>VLOOKUP(D5695,Files_Lookup!$A$2:$B$45,2,FALSE)</f>
        <v>us000332020.dhc</v>
      </c>
      <c r="F5695" s="66">
        <v>9</v>
      </c>
      <c r="G5695" s="59">
        <f>VLOOKUP(_xlfn.CONCAT(TRIM(B5695)," - ",TRIM(D5695)),Sort_Order_Lookup!$C$1:$E$250,3,FALSE)</f>
        <v>1</v>
      </c>
      <c r="H5695" s="59" t="str">
        <f>VLOOKUP(B5695,Titles_Lookup!$B$2:$C$259,2,FALSE)</f>
        <v>SEX BY SINGLE-YEAR AGE (ASIAN ALONE, NOT HISPANIC OR LATINO) [209]</v>
      </c>
      <c r="I5695" s="59" t="str">
        <f>VLOOKUP(B5695,Universe_Lookup!$B$2:$C$250,2,FALSE)</f>
        <v>Universe: People who are Asian alone, not Hispanic or Latino</v>
      </c>
      <c r="J5695" s="59" t="s">
        <v>3737</v>
      </c>
    </row>
    <row r="5696" spans="1:10" x14ac:dyDescent="0.2">
      <c r="A5696" s="73" t="s">
        <v>2676</v>
      </c>
      <c r="B5696" s="59" t="s">
        <v>6258</v>
      </c>
      <c r="C5696" s="59" t="s">
        <v>6318</v>
      </c>
      <c r="D5696" s="65">
        <v>33</v>
      </c>
      <c r="E5696" s="65" t="str">
        <f>VLOOKUP(D5696,Files_Lookup!$A$2:$B$45,2,FALSE)</f>
        <v>us000332020.dhc</v>
      </c>
      <c r="F5696" s="66">
        <v>9</v>
      </c>
      <c r="G5696" s="59">
        <f>VLOOKUP(_xlfn.CONCAT(TRIM(B5696)," - ",TRIM(D5696)),Sort_Order_Lookup!$C$1:$E$250,3,FALSE)</f>
        <v>1</v>
      </c>
      <c r="H5696" s="59" t="str">
        <f>VLOOKUP(B5696,Titles_Lookup!$B$2:$C$259,2,FALSE)</f>
        <v>SEX BY SINGLE-YEAR AGE (ASIAN ALONE, NOT HISPANIC OR LATINO) [209]</v>
      </c>
      <c r="I5696" s="59" t="str">
        <f>VLOOKUP(B5696,Universe_Lookup!$B$2:$C$250,2,FALSE)</f>
        <v>Universe: People who are Asian alone, not Hispanic or Latino</v>
      </c>
      <c r="J5696" s="59" t="s">
        <v>3739</v>
      </c>
    </row>
    <row r="5697" spans="1:10" x14ac:dyDescent="0.2">
      <c r="A5697" s="73" t="s">
        <v>2676</v>
      </c>
      <c r="B5697" s="59" t="s">
        <v>6258</v>
      </c>
      <c r="C5697" s="59" t="s">
        <v>6319</v>
      </c>
      <c r="D5697" s="65">
        <v>33</v>
      </c>
      <c r="E5697" s="65" t="str">
        <f>VLOOKUP(D5697,Files_Lookup!$A$2:$B$45,2,FALSE)</f>
        <v>us000332020.dhc</v>
      </c>
      <c r="F5697" s="66">
        <v>9</v>
      </c>
      <c r="G5697" s="59">
        <f>VLOOKUP(_xlfn.CONCAT(TRIM(B5697)," - ",TRIM(D5697)),Sort_Order_Lookup!$C$1:$E$250,3,FALSE)</f>
        <v>1</v>
      </c>
      <c r="H5697" s="59" t="str">
        <f>VLOOKUP(B5697,Titles_Lookup!$B$2:$C$259,2,FALSE)</f>
        <v>SEX BY SINGLE-YEAR AGE (ASIAN ALONE, NOT HISPANIC OR LATINO) [209]</v>
      </c>
      <c r="I5697" s="59" t="str">
        <f>VLOOKUP(B5697,Universe_Lookup!$B$2:$C$250,2,FALSE)</f>
        <v>Universe: People who are Asian alone, not Hispanic or Latino</v>
      </c>
      <c r="J5697" s="59" t="s">
        <v>3741</v>
      </c>
    </row>
    <row r="5698" spans="1:10" x14ac:dyDescent="0.2">
      <c r="A5698" s="73" t="s">
        <v>2676</v>
      </c>
      <c r="B5698" s="59" t="s">
        <v>6258</v>
      </c>
      <c r="C5698" s="59" t="s">
        <v>6320</v>
      </c>
      <c r="D5698" s="65">
        <v>33</v>
      </c>
      <c r="E5698" s="65" t="str">
        <f>VLOOKUP(D5698,Files_Lookup!$A$2:$B$45,2,FALSE)</f>
        <v>us000332020.dhc</v>
      </c>
      <c r="F5698" s="66">
        <v>9</v>
      </c>
      <c r="G5698" s="59">
        <f>VLOOKUP(_xlfn.CONCAT(TRIM(B5698)," - ",TRIM(D5698)),Sort_Order_Lookup!$C$1:$E$250,3,FALSE)</f>
        <v>1</v>
      </c>
      <c r="H5698" s="59" t="str">
        <f>VLOOKUP(B5698,Titles_Lookup!$B$2:$C$259,2,FALSE)</f>
        <v>SEX BY SINGLE-YEAR AGE (ASIAN ALONE, NOT HISPANIC OR LATINO) [209]</v>
      </c>
      <c r="I5698" s="59" t="str">
        <f>VLOOKUP(B5698,Universe_Lookup!$B$2:$C$250,2,FALSE)</f>
        <v>Universe: People who are Asian alone, not Hispanic or Latino</v>
      </c>
      <c r="J5698" s="59" t="s">
        <v>3743</v>
      </c>
    </row>
    <row r="5699" spans="1:10" x14ac:dyDescent="0.2">
      <c r="A5699" s="73" t="s">
        <v>2676</v>
      </c>
      <c r="B5699" s="59" t="s">
        <v>6258</v>
      </c>
      <c r="C5699" s="59" t="s">
        <v>6321</v>
      </c>
      <c r="D5699" s="65">
        <v>33</v>
      </c>
      <c r="E5699" s="65" t="str">
        <f>VLOOKUP(D5699,Files_Lookup!$A$2:$B$45,2,FALSE)</f>
        <v>us000332020.dhc</v>
      </c>
      <c r="F5699" s="66">
        <v>9</v>
      </c>
      <c r="G5699" s="59">
        <f>VLOOKUP(_xlfn.CONCAT(TRIM(B5699)," - ",TRIM(D5699)),Sort_Order_Lookup!$C$1:$E$250,3,FALSE)</f>
        <v>1</v>
      </c>
      <c r="H5699" s="59" t="str">
        <f>VLOOKUP(B5699,Titles_Lookup!$B$2:$C$259,2,FALSE)</f>
        <v>SEX BY SINGLE-YEAR AGE (ASIAN ALONE, NOT HISPANIC OR LATINO) [209]</v>
      </c>
      <c r="I5699" s="59" t="str">
        <f>VLOOKUP(B5699,Universe_Lookup!$B$2:$C$250,2,FALSE)</f>
        <v>Universe: People who are Asian alone, not Hispanic or Latino</v>
      </c>
      <c r="J5699" s="59" t="s">
        <v>3745</v>
      </c>
    </row>
    <row r="5700" spans="1:10" x14ac:dyDescent="0.2">
      <c r="A5700" s="73" t="s">
        <v>2676</v>
      </c>
      <c r="B5700" s="59" t="s">
        <v>6258</v>
      </c>
      <c r="C5700" s="59" t="s">
        <v>6322</v>
      </c>
      <c r="D5700" s="65">
        <v>33</v>
      </c>
      <c r="E5700" s="65" t="str">
        <f>VLOOKUP(D5700,Files_Lookup!$A$2:$B$45,2,FALSE)</f>
        <v>us000332020.dhc</v>
      </c>
      <c r="F5700" s="66">
        <v>9</v>
      </c>
      <c r="G5700" s="59">
        <f>VLOOKUP(_xlfn.CONCAT(TRIM(B5700)," - ",TRIM(D5700)),Sort_Order_Lookup!$C$1:$E$250,3,FALSE)</f>
        <v>1</v>
      </c>
      <c r="H5700" s="59" t="str">
        <f>VLOOKUP(B5700,Titles_Lookup!$B$2:$C$259,2,FALSE)</f>
        <v>SEX BY SINGLE-YEAR AGE (ASIAN ALONE, NOT HISPANIC OR LATINO) [209]</v>
      </c>
      <c r="I5700" s="59" t="str">
        <f>VLOOKUP(B5700,Universe_Lookup!$B$2:$C$250,2,FALSE)</f>
        <v>Universe: People who are Asian alone, not Hispanic or Latino</v>
      </c>
      <c r="J5700" s="59" t="s">
        <v>3747</v>
      </c>
    </row>
    <row r="5701" spans="1:10" x14ac:dyDescent="0.2">
      <c r="A5701" s="73" t="s">
        <v>2676</v>
      </c>
      <c r="B5701" s="59" t="s">
        <v>6258</v>
      </c>
      <c r="C5701" s="59" t="s">
        <v>6323</v>
      </c>
      <c r="D5701" s="65">
        <v>33</v>
      </c>
      <c r="E5701" s="65" t="str">
        <f>VLOOKUP(D5701,Files_Lookup!$A$2:$B$45,2,FALSE)</f>
        <v>us000332020.dhc</v>
      </c>
      <c r="F5701" s="66">
        <v>9</v>
      </c>
      <c r="G5701" s="59">
        <f>VLOOKUP(_xlfn.CONCAT(TRIM(B5701)," - ",TRIM(D5701)),Sort_Order_Lookup!$C$1:$E$250,3,FALSE)</f>
        <v>1</v>
      </c>
      <c r="H5701" s="59" t="str">
        <f>VLOOKUP(B5701,Titles_Lookup!$B$2:$C$259,2,FALSE)</f>
        <v>SEX BY SINGLE-YEAR AGE (ASIAN ALONE, NOT HISPANIC OR LATINO) [209]</v>
      </c>
      <c r="I5701" s="59" t="str">
        <f>VLOOKUP(B5701,Universe_Lookup!$B$2:$C$250,2,FALSE)</f>
        <v>Universe: People who are Asian alone, not Hispanic or Latino</v>
      </c>
      <c r="J5701" s="59" t="s">
        <v>3749</v>
      </c>
    </row>
    <row r="5702" spans="1:10" x14ac:dyDescent="0.2">
      <c r="A5702" s="73" t="s">
        <v>2676</v>
      </c>
      <c r="B5702" s="59" t="s">
        <v>6258</v>
      </c>
      <c r="C5702" s="59" t="s">
        <v>6324</v>
      </c>
      <c r="D5702" s="65">
        <v>33</v>
      </c>
      <c r="E5702" s="65" t="str">
        <f>VLOOKUP(D5702,Files_Lookup!$A$2:$B$45,2,FALSE)</f>
        <v>us000332020.dhc</v>
      </c>
      <c r="F5702" s="66">
        <v>9</v>
      </c>
      <c r="G5702" s="59">
        <f>VLOOKUP(_xlfn.CONCAT(TRIM(B5702)," - ",TRIM(D5702)),Sort_Order_Lookup!$C$1:$E$250,3,FALSE)</f>
        <v>1</v>
      </c>
      <c r="H5702" s="59" t="str">
        <f>VLOOKUP(B5702,Titles_Lookup!$B$2:$C$259,2,FALSE)</f>
        <v>SEX BY SINGLE-YEAR AGE (ASIAN ALONE, NOT HISPANIC OR LATINO) [209]</v>
      </c>
      <c r="I5702" s="59" t="str">
        <f>VLOOKUP(B5702,Universe_Lookup!$B$2:$C$250,2,FALSE)</f>
        <v>Universe: People who are Asian alone, not Hispanic or Latino</v>
      </c>
      <c r="J5702" s="59" t="s">
        <v>3751</v>
      </c>
    </row>
    <row r="5703" spans="1:10" x14ac:dyDescent="0.2">
      <c r="A5703" s="73" t="s">
        <v>2676</v>
      </c>
      <c r="B5703" s="59" t="s">
        <v>6258</v>
      </c>
      <c r="C5703" s="59" t="s">
        <v>6325</v>
      </c>
      <c r="D5703" s="65">
        <v>33</v>
      </c>
      <c r="E5703" s="65" t="str">
        <f>VLOOKUP(D5703,Files_Lookup!$A$2:$B$45,2,FALSE)</f>
        <v>us000332020.dhc</v>
      </c>
      <c r="F5703" s="66">
        <v>9</v>
      </c>
      <c r="G5703" s="59">
        <f>VLOOKUP(_xlfn.CONCAT(TRIM(B5703)," - ",TRIM(D5703)),Sort_Order_Lookup!$C$1:$E$250,3,FALSE)</f>
        <v>1</v>
      </c>
      <c r="H5703" s="59" t="str">
        <f>VLOOKUP(B5703,Titles_Lookup!$B$2:$C$259,2,FALSE)</f>
        <v>SEX BY SINGLE-YEAR AGE (ASIAN ALONE, NOT HISPANIC OR LATINO) [209]</v>
      </c>
      <c r="I5703" s="59" t="str">
        <f>VLOOKUP(B5703,Universe_Lookup!$B$2:$C$250,2,FALSE)</f>
        <v>Universe: People who are Asian alone, not Hispanic or Latino</v>
      </c>
      <c r="J5703" s="59" t="s">
        <v>3753</v>
      </c>
    </row>
    <row r="5704" spans="1:10" x14ac:dyDescent="0.2">
      <c r="A5704" s="73" t="s">
        <v>2676</v>
      </c>
      <c r="B5704" s="59" t="s">
        <v>6258</v>
      </c>
      <c r="C5704" s="59" t="s">
        <v>6326</v>
      </c>
      <c r="D5704" s="65">
        <v>33</v>
      </c>
      <c r="E5704" s="65" t="str">
        <f>VLOOKUP(D5704,Files_Lookup!$A$2:$B$45,2,FALSE)</f>
        <v>us000332020.dhc</v>
      </c>
      <c r="F5704" s="66">
        <v>9</v>
      </c>
      <c r="G5704" s="59">
        <f>VLOOKUP(_xlfn.CONCAT(TRIM(B5704)," - ",TRIM(D5704)),Sort_Order_Lookup!$C$1:$E$250,3,FALSE)</f>
        <v>1</v>
      </c>
      <c r="H5704" s="59" t="str">
        <f>VLOOKUP(B5704,Titles_Lookup!$B$2:$C$259,2,FALSE)</f>
        <v>SEX BY SINGLE-YEAR AGE (ASIAN ALONE, NOT HISPANIC OR LATINO) [209]</v>
      </c>
      <c r="I5704" s="59" t="str">
        <f>VLOOKUP(B5704,Universe_Lookup!$B$2:$C$250,2,FALSE)</f>
        <v>Universe: People who are Asian alone, not Hispanic or Latino</v>
      </c>
      <c r="J5704" s="59" t="s">
        <v>3755</v>
      </c>
    </row>
    <row r="5705" spans="1:10" x14ac:dyDescent="0.2">
      <c r="A5705" s="73" t="s">
        <v>2676</v>
      </c>
      <c r="B5705" s="59" t="s">
        <v>6258</v>
      </c>
      <c r="C5705" s="59" t="s">
        <v>6327</v>
      </c>
      <c r="D5705" s="65">
        <v>33</v>
      </c>
      <c r="E5705" s="65" t="str">
        <f>VLOOKUP(D5705,Files_Lookup!$A$2:$B$45,2,FALSE)</f>
        <v>us000332020.dhc</v>
      </c>
      <c r="F5705" s="66">
        <v>9</v>
      </c>
      <c r="G5705" s="59">
        <f>VLOOKUP(_xlfn.CONCAT(TRIM(B5705)," - ",TRIM(D5705)),Sort_Order_Lookup!$C$1:$E$250,3,FALSE)</f>
        <v>1</v>
      </c>
      <c r="H5705" s="59" t="str">
        <f>VLOOKUP(B5705,Titles_Lookup!$B$2:$C$259,2,FALSE)</f>
        <v>SEX BY SINGLE-YEAR AGE (ASIAN ALONE, NOT HISPANIC OR LATINO) [209]</v>
      </c>
      <c r="I5705" s="59" t="str">
        <f>VLOOKUP(B5705,Universe_Lookup!$B$2:$C$250,2,FALSE)</f>
        <v>Universe: People who are Asian alone, not Hispanic or Latino</v>
      </c>
      <c r="J5705" s="59" t="s">
        <v>3757</v>
      </c>
    </row>
    <row r="5706" spans="1:10" x14ac:dyDescent="0.2">
      <c r="A5706" s="73" t="s">
        <v>2676</v>
      </c>
      <c r="B5706" s="59" t="s">
        <v>6258</v>
      </c>
      <c r="C5706" s="59" t="s">
        <v>6328</v>
      </c>
      <c r="D5706" s="65">
        <v>33</v>
      </c>
      <c r="E5706" s="65" t="str">
        <f>VLOOKUP(D5706,Files_Lookup!$A$2:$B$45,2,FALSE)</f>
        <v>us000332020.dhc</v>
      </c>
      <c r="F5706" s="66">
        <v>9</v>
      </c>
      <c r="G5706" s="59">
        <f>VLOOKUP(_xlfn.CONCAT(TRIM(B5706)," - ",TRIM(D5706)),Sort_Order_Lookup!$C$1:$E$250,3,FALSE)</f>
        <v>1</v>
      </c>
      <c r="H5706" s="59" t="str">
        <f>VLOOKUP(B5706,Titles_Lookup!$B$2:$C$259,2,FALSE)</f>
        <v>SEX BY SINGLE-YEAR AGE (ASIAN ALONE, NOT HISPANIC OR LATINO) [209]</v>
      </c>
      <c r="I5706" s="59" t="str">
        <f>VLOOKUP(B5706,Universe_Lookup!$B$2:$C$250,2,FALSE)</f>
        <v>Universe: People who are Asian alone, not Hispanic or Latino</v>
      </c>
      <c r="J5706" s="59" t="s">
        <v>3759</v>
      </c>
    </row>
    <row r="5707" spans="1:10" x14ac:dyDescent="0.2">
      <c r="A5707" s="73" t="s">
        <v>2676</v>
      </c>
      <c r="B5707" s="59" t="s">
        <v>6258</v>
      </c>
      <c r="C5707" s="59" t="s">
        <v>6329</v>
      </c>
      <c r="D5707" s="65">
        <v>33</v>
      </c>
      <c r="E5707" s="65" t="str">
        <f>VLOOKUP(D5707,Files_Lookup!$A$2:$B$45,2,FALSE)</f>
        <v>us000332020.dhc</v>
      </c>
      <c r="F5707" s="66">
        <v>9</v>
      </c>
      <c r="G5707" s="59">
        <f>VLOOKUP(_xlfn.CONCAT(TRIM(B5707)," - ",TRIM(D5707)),Sort_Order_Lookup!$C$1:$E$250,3,FALSE)</f>
        <v>1</v>
      </c>
      <c r="H5707" s="59" t="str">
        <f>VLOOKUP(B5707,Titles_Lookup!$B$2:$C$259,2,FALSE)</f>
        <v>SEX BY SINGLE-YEAR AGE (ASIAN ALONE, NOT HISPANIC OR LATINO) [209]</v>
      </c>
      <c r="I5707" s="59" t="str">
        <f>VLOOKUP(B5707,Universe_Lookup!$B$2:$C$250,2,FALSE)</f>
        <v>Universe: People who are Asian alone, not Hispanic or Latino</v>
      </c>
      <c r="J5707" s="59" t="s">
        <v>3761</v>
      </c>
    </row>
    <row r="5708" spans="1:10" x14ac:dyDescent="0.2">
      <c r="A5708" s="73" t="s">
        <v>2676</v>
      </c>
      <c r="B5708" s="59" t="s">
        <v>6258</v>
      </c>
      <c r="C5708" s="59" t="s">
        <v>6330</v>
      </c>
      <c r="D5708" s="65">
        <v>33</v>
      </c>
      <c r="E5708" s="65" t="str">
        <f>VLOOKUP(D5708,Files_Lookup!$A$2:$B$45,2,FALSE)</f>
        <v>us000332020.dhc</v>
      </c>
      <c r="F5708" s="66">
        <v>9</v>
      </c>
      <c r="G5708" s="59">
        <f>VLOOKUP(_xlfn.CONCAT(TRIM(B5708)," - ",TRIM(D5708)),Sort_Order_Lookup!$C$1:$E$250,3,FALSE)</f>
        <v>1</v>
      </c>
      <c r="H5708" s="59" t="str">
        <f>VLOOKUP(B5708,Titles_Lookup!$B$2:$C$259,2,FALSE)</f>
        <v>SEX BY SINGLE-YEAR AGE (ASIAN ALONE, NOT HISPANIC OR LATINO) [209]</v>
      </c>
      <c r="I5708" s="59" t="str">
        <f>VLOOKUP(B5708,Universe_Lookup!$B$2:$C$250,2,FALSE)</f>
        <v>Universe: People who are Asian alone, not Hispanic or Latino</v>
      </c>
      <c r="J5708" s="59" t="s">
        <v>3763</v>
      </c>
    </row>
    <row r="5709" spans="1:10" x14ac:dyDescent="0.2">
      <c r="A5709" s="73" t="s">
        <v>2676</v>
      </c>
      <c r="B5709" s="59" t="s">
        <v>6258</v>
      </c>
      <c r="C5709" s="59" t="s">
        <v>6331</v>
      </c>
      <c r="D5709" s="65">
        <v>33</v>
      </c>
      <c r="E5709" s="65" t="str">
        <f>VLOOKUP(D5709,Files_Lookup!$A$2:$B$45,2,FALSE)</f>
        <v>us000332020.dhc</v>
      </c>
      <c r="F5709" s="66">
        <v>9</v>
      </c>
      <c r="G5709" s="59">
        <f>VLOOKUP(_xlfn.CONCAT(TRIM(B5709)," - ",TRIM(D5709)),Sort_Order_Lookup!$C$1:$E$250,3,FALSE)</f>
        <v>1</v>
      </c>
      <c r="H5709" s="59" t="str">
        <f>VLOOKUP(B5709,Titles_Lookup!$B$2:$C$259,2,FALSE)</f>
        <v>SEX BY SINGLE-YEAR AGE (ASIAN ALONE, NOT HISPANIC OR LATINO) [209]</v>
      </c>
      <c r="I5709" s="59" t="str">
        <f>VLOOKUP(B5709,Universe_Lookup!$B$2:$C$250,2,FALSE)</f>
        <v>Universe: People who are Asian alone, not Hispanic or Latino</v>
      </c>
      <c r="J5709" s="59" t="s">
        <v>3765</v>
      </c>
    </row>
    <row r="5710" spans="1:10" x14ac:dyDescent="0.2">
      <c r="A5710" s="73" t="s">
        <v>2676</v>
      </c>
      <c r="B5710" s="59" t="s">
        <v>6258</v>
      </c>
      <c r="C5710" s="59" t="s">
        <v>6332</v>
      </c>
      <c r="D5710" s="65">
        <v>33</v>
      </c>
      <c r="E5710" s="65" t="str">
        <f>VLOOKUP(D5710,Files_Lookup!$A$2:$B$45,2,FALSE)</f>
        <v>us000332020.dhc</v>
      </c>
      <c r="F5710" s="66">
        <v>9</v>
      </c>
      <c r="G5710" s="59">
        <f>VLOOKUP(_xlfn.CONCAT(TRIM(B5710)," - ",TRIM(D5710)),Sort_Order_Lookup!$C$1:$E$250,3,FALSE)</f>
        <v>1</v>
      </c>
      <c r="H5710" s="59" t="str">
        <f>VLOOKUP(B5710,Titles_Lookup!$B$2:$C$259,2,FALSE)</f>
        <v>SEX BY SINGLE-YEAR AGE (ASIAN ALONE, NOT HISPANIC OR LATINO) [209]</v>
      </c>
      <c r="I5710" s="59" t="str">
        <f>VLOOKUP(B5710,Universe_Lookup!$B$2:$C$250,2,FALSE)</f>
        <v>Universe: People who are Asian alone, not Hispanic or Latino</v>
      </c>
      <c r="J5710" s="59" t="s">
        <v>3767</v>
      </c>
    </row>
    <row r="5711" spans="1:10" x14ac:dyDescent="0.2">
      <c r="A5711" s="73" t="s">
        <v>2676</v>
      </c>
      <c r="B5711" s="59" t="s">
        <v>6258</v>
      </c>
      <c r="C5711" s="59" t="s">
        <v>6333</v>
      </c>
      <c r="D5711" s="65">
        <v>33</v>
      </c>
      <c r="E5711" s="65" t="str">
        <f>VLOOKUP(D5711,Files_Lookup!$A$2:$B$45,2,FALSE)</f>
        <v>us000332020.dhc</v>
      </c>
      <c r="F5711" s="66">
        <v>9</v>
      </c>
      <c r="G5711" s="59">
        <f>VLOOKUP(_xlfn.CONCAT(TRIM(B5711)," - ",TRIM(D5711)),Sort_Order_Lookup!$C$1:$E$250,3,FALSE)</f>
        <v>1</v>
      </c>
      <c r="H5711" s="59" t="str">
        <f>VLOOKUP(B5711,Titles_Lookup!$B$2:$C$259,2,FALSE)</f>
        <v>SEX BY SINGLE-YEAR AGE (ASIAN ALONE, NOT HISPANIC OR LATINO) [209]</v>
      </c>
      <c r="I5711" s="59" t="str">
        <f>VLOOKUP(B5711,Universe_Lookup!$B$2:$C$250,2,FALSE)</f>
        <v>Universe: People who are Asian alone, not Hispanic or Latino</v>
      </c>
      <c r="J5711" s="59" t="s">
        <v>3769</v>
      </c>
    </row>
    <row r="5712" spans="1:10" x14ac:dyDescent="0.2">
      <c r="A5712" s="73" t="s">
        <v>2676</v>
      </c>
      <c r="B5712" s="59" t="s">
        <v>6258</v>
      </c>
      <c r="C5712" s="59" t="s">
        <v>6334</v>
      </c>
      <c r="D5712" s="65">
        <v>33</v>
      </c>
      <c r="E5712" s="65" t="str">
        <f>VLOOKUP(D5712,Files_Lookup!$A$2:$B$45,2,FALSE)</f>
        <v>us000332020.dhc</v>
      </c>
      <c r="F5712" s="66">
        <v>9</v>
      </c>
      <c r="G5712" s="59">
        <f>VLOOKUP(_xlfn.CONCAT(TRIM(B5712)," - ",TRIM(D5712)),Sort_Order_Lookup!$C$1:$E$250,3,FALSE)</f>
        <v>1</v>
      </c>
      <c r="H5712" s="59" t="str">
        <f>VLOOKUP(B5712,Titles_Lookup!$B$2:$C$259,2,FALSE)</f>
        <v>SEX BY SINGLE-YEAR AGE (ASIAN ALONE, NOT HISPANIC OR LATINO) [209]</v>
      </c>
      <c r="I5712" s="59" t="str">
        <f>VLOOKUP(B5712,Universe_Lookup!$B$2:$C$250,2,FALSE)</f>
        <v>Universe: People who are Asian alone, not Hispanic or Latino</v>
      </c>
      <c r="J5712" s="59" t="s">
        <v>3771</v>
      </c>
    </row>
    <row r="5713" spans="1:10" x14ac:dyDescent="0.2">
      <c r="A5713" s="73" t="s">
        <v>2676</v>
      </c>
      <c r="B5713" s="59" t="s">
        <v>6258</v>
      </c>
      <c r="C5713" s="59" t="s">
        <v>6335</v>
      </c>
      <c r="D5713" s="65">
        <v>33</v>
      </c>
      <c r="E5713" s="65" t="str">
        <f>VLOOKUP(D5713,Files_Lookup!$A$2:$B$45,2,FALSE)</f>
        <v>us000332020.dhc</v>
      </c>
      <c r="F5713" s="66">
        <v>9</v>
      </c>
      <c r="G5713" s="59">
        <f>VLOOKUP(_xlfn.CONCAT(TRIM(B5713)," - ",TRIM(D5713)),Sort_Order_Lookup!$C$1:$E$250,3,FALSE)</f>
        <v>1</v>
      </c>
      <c r="H5713" s="59" t="str">
        <f>VLOOKUP(B5713,Titles_Lookup!$B$2:$C$259,2,FALSE)</f>
        <v>SEX BY SINGLE-YEAR AGE (ASIAN ALONE, NOT HISPANIC OR LATINO) [209]</v>
      </c>
      <c r="I5713" s="59" t="str">
        <f>VLOOKUP(B5713,Universe_Lookup!$B$2:$C$250,2,FALSE)</f>
        <v>Universe: People who are Asian alone, not Hispanic or Latino</v>
      </c>
      <c r="J5713" s="59" t="s">
        <v>3773</v>
      </c>
    </row>
    <row r="5714" spans="1:10" x14ac:dyDescent="0.2">
      <c r="A5714" s="73" t="s">
        <v>2676</v>
      </c>
      <c r="B5714" s="59" t="s">
        <v>6258</v>
      </c>
      <c r="C5714" s="59" t="s">
        <v>6336</v>
      </c>
      <c r="D5714" s="65">
        <v>33</v>
      </c>
      <c r="E5714" s="65" t="str">
        <f>VLOOKUP(D5714,Files_Lookup!$A$2:$B$45,2,FALSE)</f>
        <v>us000332020.dhc</v>
      </c>
      <c r="F5714" s="66">
        <v>9</v>
      </c>
      <c r="G5714" s="59">
        <f>VLOOKUP(_xlfn.CONCAT(TRIM(B5714)," - ",TRIM(D5714)),Sort_Order_Lookup!$C$1:$E$250,3,FALSE)</f>
        <v>1</v>
      </c>
      <c r="H5714" s="59" t="str">
        <f>VLOOKUP(B5714,Titles_Lookup!$B$2:$C$259,2,FALSE)</f>
        <v>SEX BY SINGLE-YEAR AGE (ASIAN ALONE, NOT HISPANIC OR LATINO) [209]</v>
      </c>
      <c r="I5714" s="59" t="str">
        <f>VLOOKUP(B5714,Universe_Lookup!$B$2:$C$250,2,FALSE)</f>
        <v>Universe: People who are Asian alone, not Hispanic or Latino</v>
      </c>
      <c r="J5714" s="59" t="s">
        <v>3775</v>
      </c>
    </row>
    <row r="5715" spans="1:10" x14ac:dyDescent="0.2">
      <c r="A5715" s="73" t="s">
        <v>2676</v>
      </c>
      <c r="B5715" s="59" t="s">
        <v>6258</v>
      </c>
      <c r="C5715" s="59" t="s">
        <v>6337</v>
      </c>
      <c r="D5715" s="65">
        <v>33</v>
      </c>
      <c r="E5715" s="65" t="str">
        <f>VLOOKUP(D5715,Files_Lookup!$A$2:$B$45,2,FALSE)</f>
        <v>us000332020.dhc</v>
      </c>
      <c r="F5715" s="66">
        <v>9</v>
      </c>
      <c r="G5715" s="59">
        <f>VLOOKUP(_xlfn.CONCAT(TRIM(B5715)," - ",TRIM(D5715)),Sort_Order_Lookup!$C$1:$E$250,3,FALSE)</f>
        <v>1</v>
      </c>
      <c r="H5715" s="59" t="str">
        <f>VLOOKUP(B5715,Titles_Lookup!$B$2:$C$259,2,FALSE)</f>
        <v>SEX BY SINGLE-YEAR AGE (ASIAN ALONE, NOT HISPANIC OR LATINO) [209]</v>
      </c>
      <c r="I5715" s="59" t="str">
        <f>VLOOKUP(B5715,Universe_Lookup!$B$2:$C$250,2,FALSE)</f>
        <v>Universe: People who are Asian alone, not Hispanic or Latino</v>
      </c>
      <c r="J5715" s="59" t="s">
        <v>3777</v>
      </c>
    </row>
    <row r="5716" spans="1:10" x14ac:dyDescent="0.2">
      <c r="A5716" s="73" t="s">
        <v>2676</v>
      </c>
      <c r="B5716" s="59" t="s">
        <v>6258</v>
      </c>
      <c r="C5716" s="59" t="s">
        <v>6338</v>
      </c>
      <c r="D5716" s="65">
        <v>33</v>
      </c>
      <c r="E5716" s="65" t="str">
        <f>VLOOKUP(D5716,Files_Lookup!$A$2:$B$45,2,FALSE)</f>
        <v>us000332020.dhc</v>
      </c>
      <c r="F5716" s="66">
        <v>9</v>
      </c>
      <c r="G5716" s="59">
        <f>VLOOKUP(_xlfn.CONCAT(TRIM(B5716)," - ",TRIM(D5716)),Sort_Order_Lookup!$C$1:$E$250,3,FALSE)</f>
        <v>1</v>
      </c>
      <c r="H5716" s="59" t="str">
        <f>VLOOKUP(B5716,Titles_Lookup!$B$2:$C$259,2,FALSE)</f>
        <v>SEX BY SINGLE-YEAR AGE (ASIAN ALONE, NOT HISPANIC OR LATINO) [209]</v>
      </c>
      <c r="I5716" s="59" t="str">
        <f>VLOOKUP(B5716,Universe_Lookup!$B$2:$C$250,2,FALSE)</f>
        <v>Universe: People who are Asian alone, not Hispanic or Latino</v>
      </c>
      <c r="J5716" s="59" t="s">
        <v>3779</v>
      </c>
    </row>
    <row r="5717" spans="1:10" x14ac:dyDescent="0.2">
      <c r="A5717" s="73" t="s">
        <v>2676</v>
      </c>
      <c r="B5717" s="59" t="s">
        <v>6258</v>
      </c>
      <c r="C5717" s="59" t="s">
        <v>6339</v>
      </c>
      <c r="D5717" s="65">
        <v>33</v>
      </c>
      <c r="E5717" s="65" t="str">
        <f>VLOOKUP(D5717,Files_Lookup!$A$2:$B$45,2,FALSE)</f>
        <v>us000332020.dhc</v>
      </c>
      <c r="F5717" s="66">
        <v>9</v>
      </c>
      <c r="G5717" s="59">
        <f>VLOOKUP(_xlfn.CONCAT(TRIM(B5717)," - ",TRIM(D5717)),Sort_Order_Lookup!$C$1:$E$250,3,FALSE)</f>
        <v>1</v>
      </c>
      <c r="H5717" s="59" t="str">
        <f>VLOOKUP(B5717,Titles_Lookup!$B$2:$C$259,2,FALSE)</f>
        <v>SEX BY SINGLE-YEAR AGE (ASIAN ALONE, NOT HISPANIC OR LATINO) [209]</v>
      </c>
      <c r="I5717" s="59" t="str">
        <f>VLOOKUP(B5717,Universe_Lookup!$B$2:$C$250,2,FALSE)</f>
        <v>Universe: People who are Asian alone, not Hispanic or Latino</v>
      </c>
      <c r="J5717" s="59" t="s">
        <v>3781</v>
      </c>
    </row>
    <row r="5718" spans="1:10" x14ac:dyDescent="0.2">
      <c r="A5718" s="73" t="s">
        <v>2676</v>
      </c>
      <c r="B5718" s="59" t="s">
        <v>6258</v>
      </c>
      <c r="C5718" s="59" t="s">
        <v>6340</v>
      </c>
      <c r="D5718" s="65">
        <v>33</v>
      </c>
      <c r="E5718" s="65" t="str">
        <f>VLOOKUP(D5718,Files_Lookup!$A$2:$B$45,2,FALSE)</f>
        <v>us000332020.dhc</v>
      </c>
      <c r="F5718" s="66">
        <v>9</v>
      </c>
      <c r="G5718" s="59">
        <f>VLOOKUP(_xlfn.CONCAT(TRIM(B5718)," - ",TRIM(D5718)),Sort_Order_Lookup!$C$1:$E$250,3,FALSE)</f>
        <v>1</v>
      </c>
      <c r="H5718" s="59" t="str">
        <f>VLOOKUP(B5718,Titles_Lookup!$B$2:$C$259,2,FALSE)</f>
        <v>SEX BY SINGLE-YEAR AGE (ASIAN ALONE, NOT HISPANIC OR LATINO) [209]</v>
      </c>
      <c r="I5718" s="59" t="str">
        <f>VLOOKUP(B5718,Universe_Lookup!$B$2:$C$250,2,FALSE)</f>
        <v>Universe: People who are Asian alone, not Hispanic or Latino</v>
      </c>
      <c r="J5718" s="59" t="s">
        <v>3783</v>
      </c>
    </row>
    <row r="5719" spans="1:10" x14ac:dyDescent="0.2">
      <c r="A5719" s="73" t="s">
        <v>2676</v>
      </c>
      <c r="B5719" s="59" t="s">
        <v>6258</v>
      </c>
      <c r="C5719" s="59" t="s">
        <v>6341</v>
      </c>
      <c r="D5719" s="65">
        <v>33</v>
      </c>
      <c r="E5719" s="65" t="str">
        <f>VLOOKUP(D5719,Files_Lookup!$A$2:$B$45,2,FALSE)</f>
        <v>us000332020.dhc</v>
      </c>
      <c r="F5719" s="66">
        <v>9</v>
      </c>
      <c r="G5719" s="59">
        <f>VLOOKUP(_xlfn.CONCAT(TRIM(B5719)," - ",TRIM(D5719)),Sort_Order_Lookup!$C$1:$E$250,3,FALSE)</f>
        <v>1</v>
      </c>
      <c r="H5719" s="59" t="str">
        <f>VLOOKUP(B5719,Titles_Lookup!$B$2:$C$259,2,FALSE)</f>
        <v>SEX BY SINGLE-YEAR AGE (ASIAN ALONE, NOT HISPANIC OR LATINO) [209]</v>
      </c>
      <c r="I5719" s="59" t="str">
        <f>VLOOKUP(B5719,Universe_Lookup!$B$2:$C$250,2,FALSE)</f>
        <v>Universe: People who are Asian alone, not Hispanic or Latino</v>
      </c>
      <c r="J5719" s="59" t="s">
        <v>3785</v>
      </c>
    </row>
    <row r="5720" spans="1:10" x14ac:dyDescent="0.2">
      <c r="A5720" s="73" t="s">
        <v>2676</v>
      </c>
      <c r="B5720" s="59" t="s">
        <v>6258</v>
      </c>
      <c r="C5720" s="59" t="s">
        <v>6342</v>
      </c>
      <c r="D5720" s="65">
        <v>33</v>
      </c>
      <c r="E5720" s="65" t="str">
        <f>VLOOKUP(D5720,Files_Lookup!$A$2:$B$45,2,FALSE)</f>
        <v>us000332020.dhc</v>
      </c>
      <c r="F5720" s="66">
        <v>9</v>
      </c>
      <c r="G5720" s="59">
        <f>VLOOKUP(_xlfn.CONCAT(TRIM(B5720)," - ",TRIM(D5720)),Sort_Order_Lookup!$C$1:$E$250,3,FALSE)</f>
        <v>1</v>
      </c>
      <c r="H5720" s="59" t="str">
        <f>VLOOKUP(B5720,Titles_Lookup!$B$2:$C$259,2,FALSE)</f>
        <v>SEX BY SINGLE-YEAR AGE (ASIAN ALONE, NOT HISPANIC OR LATINO) [209]</v>
      </c>
      <c r="I5720" s="59" t="str">
        <f>VLOOKUP(B5720,Universe_Lookup!$B$2:$C$250,2,FALSE)</f>
        <v>Universe: People who are Asian alone, not Hispanic or Latino</v>
      </c>
      <c r="J5720" s="59" t="s">
        <v>3787</v>
      </c>
    </row>
    <row r="5721" spans="1:10" x14ac:dyDescent="0.2">
      <c r="A5721" s="73" t="s">
        <v>2676</v>
      </c>
      <c r="B5721" s="59" t="s">
        <v>6258</v>
      </c>
      <c r="C5721" s="59" t="s">
        <v>6343</v>
      </c>
      <c r="D5721" s="65">
        <v>33</v>
      </c>
      <c r="E5721" s="65" t="str">
        <f>VLOOKUP(D5721,Files_Lookup!$A$2:$B$45,2,FALSE)</f>
        <v>us000332020.dhc</v>
      </c>
      <c r="F5721" s="66">
        <v>9</v>
      </c>
      <c r="G5721" s="59">
        <f>VLOOKUP(_xlfn.CONCAT(TRIM(B5721)," - ",TRIM(D5721)),Sort_Order_Lookup!$C$1:$E$250,3,FALSE)</f>
        <v>1</v>
      </c>
      <c r="H5721" s="59" t="str">
        <f>VLOOKUP(B5721,Titles_Lookup!$B$2:$C$259,2,FALSE)</f>
        <v>SEX BY SINGLE-YEAR AGE (ASIAN ALONE, NOT HISPANIC OR LATINO) [209]</v>
      </c>
      <c r="I5721" s="59" t="str">
        <f>VLOOKUP(B5721,Universe_Lookup!$B$2:$C$250,2,FALSE)</f>
        <v>Universe: People who are Asian alone, not Hispanic or Latino</v>
      </c>
      <c r="J5721" s="59" t="s">
        <v>3789</v>
      </c>
    </row>
    <row r="5722" spans="1:10" x14ac:dyDescent="0.2">
      <c r="A5722" s="73" t="s">
        <v>2676</v>
      </c>
      <c r="B5722" s="59" t="s">
        <v>6258</v>
      </c>
      <c r="C5722" s="59" t="s">
        <v>6344</v>
      </c>
      <c r="D5722" s="65">
        <v>33</v>
      </c>
      <c r="E5722" s="65" t="str">
        <f>VLOOKUP(D5722,Files_Lookup!$A$2:$B$45,2,FALSE)</f>
        <v>us000332020.dhc</v>
      </c>
      <c r="F5722" s="66">
        <v>9</v>
      </c>
      <c r="G5722" s="59">
        <f>VLOOKUP(_xlfn.CONCAT(TRIM(B5722)," - ",TRIM(D5722)),Sort_Order_Lookup!$C$1:$E$250,3,FALSE)</f>
        <v>1</v>
      </c>
      <c r="H5722" s="59" t="str">
        <f>VLOOKUP(B5722,Titles_Lookup!$B$2:$C$259,2,FALSE)</f>
        <v>SEX BY SINGLE-YEAR AGE (ASIAN ALONE, NOT HISPANIC OR LATINO) [209]</v>
      </c>
      <c r="I5722" s="59" t="str">
        <f>VLOOKUP(B5722,Universe_Lookup!$B$2:$C$250,2,FALSE)</f>
        <v>Universe: People who are Asian alone, not Hispanic or Latino</v>
      </c>
      <c r="J5722" s="59" t="s">
        <v>3791</v>
      </c>
    </row>
    <row r="5723" spans="1:10" x14ac:dyDescent="0.2">
      <c r="A5723" s="73" t="s">
        <v>2676</v>
      </c>
      <c r="B5723" s="59" t="s">
        <v>6258</v>
      </c>
      <c r="C5723" s="59" t="s">
        <v>6345</v>
      </c>
      <c r="D5723" s="65">
        <v>33</v>
      </c>
      <c r="E5723" s="65" t="str">
        <f>VLOOKUP(D5723,Files_Lookup!$A$2:$B$45,2,FALSE)</f>
        <v>us000332020.dhc</v>
      </c>
      <c r="F5723" s="66">
        <v>9</v>
      </c>
      <c r="G5723" s="59">
        <f>VLOOKUP(_xlfn.CONCAT(TRIM(B5723)," - ",TRIM(D5723)),Sort_Order_Lookup!$C$1:$E$250,3,FALSE)</f>
        <v>1</v>
      </c>
      <c r="H5723" s="59" t="str">
        <f>VLOOKUP(B5723,Titles_Lookup!$B$2:$C$259,2,FALSE)</f>
        <v>SEX BY SINGLE-YEAR AGE (ASIAN ALONE, NOT HISPANIC OR LATINO) [209]</v>
      </c>
      <c r="I5723" s="59" t="str">
        <f>VLOOKUP(B5723,Universe_Lookup!$B$2:$C$250,2,FALSE)</f>
        <v>Universe: People who are Asian alone, not Hispanic or Latino</v>
      </c>
      <c r="J5723" s="59" t="s">
        <v>3793</v>
      </c>
    </row>
    <row r="5724" spans="1:10" x14ac:dyDescent="0.2">
      <c r="A5724" s="73" t="s">
        <v>2676</v>
      </c>
      <c r="B5724" s="59" t="s">
        <v>6258</v>
      </c>
      <c r="C5724" s="59" t="s">
        <v>6346</v>
      </c>
      <c r="D5724" s="65">
        <v>33</v>
      </c>
      <c r="E5724" s="65" t="str">
        <f>VLOOKUP(D5724,Files_Lookup!$A$2:$B$45,2,FALSE)</f>
        <v>us000332020.dhc</v>
      </c>
      <c r="F5724" s="66">
        <v>9</v>
      </c>
      <c r="G5724" s="59">
        <f>VLOOKUP(_xlfn.CONCAT(TRIM(B5724)," - ",TRIM(D5724)),Sort_Order_Lookup!$C$1:$E$250,3,FALSE)</f>
        <v>1</v>
      </c>
      <c r="H5724" s="59" t="str">
        <f>VLOOKUP(B5724,Titles_Lookup!$B$2:$C$259,2,FALSE)</f>
        <v>SEX BY SINGLE-YEAR AGE (ASIAN ALONE, NOT HISPANIC OR LATINO) [209]</v>
      </c>
      <c r="I5724" s="59" t="str">
        <f>VLOOKUP(B5724,Universe_Lookup!$B$2:$C$250,2,FALSE)</f>
        <v>Universe: People who are Asian alone, not Hispanic or Latino</v>
      </c>
      <c r="J5724" s="59" t="s">
        <v>3795</v>
      </c>
    </row>
    <row r="5725" spans="1:10" x14ac:dyDescent="0.2">
      <c r="A5725" s="73" t="s">
        <v>2676</v>
      </c>
      <c r="B5725" s="59" t="s">
        <v>6258</v>
      </c>
      <c r="C5725" s="59" t="s">
        <v>6347</v>
      </c>
      <c r="D5725" s="65">
        <v>33</v>
      </c>
      <c r="E5725" s="65" t="str">
        <f>VLOOKUP(D5725,Files_Lookup!$A$2:$B$45,2,FALSE)</f>
        <v>us000332020.dhc</v>
      </c>
      <c r="F5725" s="66">
        <v>9</v>
      </c>
      <c r="G5725" s="59">
        <f>VLOOKUP(_xlfn.CONCAT(TRIM(B5725)," - ",TRIM(D5725)),Sort_Order_Lookup!$C$1:$E$250,3,FALSE)</f>
        <v>1</v>
      </c>
      <c r="H5725" s="59" t="str">
        <f>VLOOKUP(B5725,Titles_Lookup!$B$2:$C$259,2,FALSE)</f>
        <v>SEX BY SINGLE-YEAR AGE (ASIAN ALONE, NOT HISPANIC OR LATINO) [209]</v>
      </c>
      <c r="I5725" s="59" t="str">
        <f>VLOOKUP(B5725,Universe_Lookup!$B$2:$C$250,2,FALSE)</f>
        <v>Universe: People who are Asian alone, not Hispanic or Latino</v>
      </c>
      <c r="J5725" s="59" t="s">
        <v>3797</v>
      </c>
    </row>
    <row r="5726" spans="1:10" x14ac:dyDescent="0.2">
      <c r="A5726" s="73" t="s">
        <v>2676</v>
      </c>
      <c r="B5726" s="59" t="s">
        <v>6258</v>
      </c>
      <c r="C5726" s="59" t="s">
        <v>6348</v>
      </c>
      <c r="D5726" s="65">
        <v>33</v>
      </c>
      <c r="E5726" s="65" t="str">
        <f>VLOOKUP(D5726,Files_Lookup!$A$2:$B$45,2,FALSE)</f>
        <v>us000332020.dhc</v>
      </c>
      <c r="F5726" s="66">
        <v>9</v>
      </c>
      <c r="G5726" s="59">
        <f>VLOOKUP(_xlfn.CONCAT(TRIM(B5726)," - ",TRIM(D5726)),Sort_Order_Lookup!$C$1:$E$250,3,FALSE)</f>
        <v>1</v>
      </c>
      <c r="H5726" s="59" t="str">
        <f>VLOOKUP(B5726,Titles_Lookup!$B$2:$C$259,2,FALSE)</f>
        <v>SEX BY SINGLE-YEAR AGE (ASIAN ALONE, NOT HISPANIC OR LATINO) [209]</v>
      </c>
      <c r="I5726" s="59" t="str">
        <f>VLOOKUP(B5726,Universe_Lookup!$B$2:$C$250,2,FALSE)</f>
        <v>Universe: People who are Asian alone, not Hispanic or Latino</v>
      </c>
      <c r="J5726" s="59" t="s">
        <v>3799</v>
      </c>
    </row>
    <row r="5727" spans="1:10" x14ac:dyDescent="0.2">
      <c r="A5727" s="73" t="s">
        <v>2676</v>
      </c>
      <c r="B5727" s="59" t="s">
        <v>6258</v>
      </c>
      <c r="C5727" s="59" t="s">
        <v>6349</v>
      </c>
      <c r="D5727" s="65">
        <v>33</v>
      </c>
      <c r="E5727" s="65" t="str">
        <f>VLOOKUP(D5727,Files_Lookup!$A$2:$B$45,2,FALSE)</f>
        <v>us000332020.dhc</v>
      </c>
      <c r="F5727" s="66">
        <v>9</v>
      </c>
      <c r="G5727" s="59">
        <f>VLOOKUP(_xlfn.CONCAT(TRIM(B5727)," - ",TRIM(D5727)),Sort_Order_Lookup!$C$1:$E$250,3,FALSE)</f>
        <v>1</v>
      </c>
      <c r="H5727" s="59" t="str">
        <f>VLOOKUP(B5727,Titles_Lookup!$B$2:$C$259,2,FALSE)</f>
        <v>SEX BY SINGLE-YEAR AGE (ASIAN ALONE, NOT HISPANIC OR LATINO) [209]</v>
      </c>
      <c r="I5727" s="59" t="str">
        <f>VLOOKUP(B5727,Universe_Lookup!$B$2:$C$250,2,FALSE)</f>
        <v>Universe: People who are Asian alone, not Hispanic or Latino</v>
      </c>
      <c r="J5727" s="59" t="s">
        <v>3801</v>
      </c>
    </row>
    <row r="5728" spans="1:10" x14ac:dyDescent="0.2">
      <c r="A5728" s="73" t="s">
        <v>2676</v>
      </c>
      <c r="B5728" s="59" t="s">
        <v>6258</v>
      </c>
      <c r="C5728" s="59" t="s">
        <v>6350</v>
      </c>
      <c r="D5728" s="65">
        <v>33</v>
      </c>
      <c r="E5728" s="65" t="str">
        <f>VLOOKUP(D5728,Files_Lookup!$A$2:$B$45,2,FALSE)</f>
        <v>us000332020.dhc</v>
      </c>
      <c r="F5728" s="66">
        <v>9</v>
      </c>
      <c r="G5728" s="59">
        <f>VLOOKUP(_xlfn.CONCAT(TRIM(B5728)," - ",TRIM(D5728)),Sort_Order_Lookup!$C$1:$E$250,3,FALSE)</f>
        <v>1</v>
      </c>
      <c r="H5728" s="59" t="str">
        <f>VLOOKUP(B5728,Titles_Lookup!$B$2:$C$259,2,FALSE)</f>
        <v>SEX BY SINGLE-YEAR AGE (ASIAN ALONE, NOT HISPANIC OR LATINO) [209]</v>
      </c>
      <c r="I5728" s="59" t="str">
        <f>VLOOKUP(B5728,Universe_Lookup!$B$2:$C$250,2,FALSE)</f>
        <v>Universe: People who are Asian alone, not Hispanic or Latino</v>
      </c>
      <c r="J5728" s="59" t="s">
        <v>3803</v>
      </c>
    </row>
    <row r="5729" spans="1:10" x14ac:dyDescent="0.2">
      <c r="A5729" s="73" t="s">
        <v>2676</v>
      </c>
      <c r="B5729" s="59" t="s">
        <v>6258</v>
      </c>
      <c r="C5729" s="59" t="s">
        <v>6351</v>
      </c>
      <c r="D5729" s="65">
        <v>33</v>
      </c>
      <c r="E5729" s="65" t="str">
        <f>VLOOKUP(D5729,Files_Lookup!$A$2:$B$45,2,FALSE)</f>
        <v>us000332020.dhc</v>
      </c>
      <c r="F5729" s="66">
        <v>9</v>
      </c>
      <c r="G5729" s="59">
        <f>VLOOKUP(_xlfn.CONCAT(TRIM(B5729)," - ",TRIM(D5729)),Sort_Order_Lookup!$C$1:$E$250,3,FALSE)</f>
        <v>1</v>
      </c>
      <c r="H5729" s="59" t="str">
        <f>VLOOKUP(B5729,Titles_Lookup!$B$2:$C$259,2,FALSE)</f>
        <v>SEX BY SINGLE-YEAR AGE (ASIAN ALONE, NOT HISPANIC OR LATINO) [209]</v>
      </c>
      <c r="I5729" s="59" t="str">
        <f>VLOOKUP(B5729,Universe_Lookup!$B$2:$C$250,2,FALSE)</f>
        <v>Universe: People who are Asian alone, not Hispanic or Latino</v>
      </c>
      <c r="J5729" s="59" t="s">
        <v>3805</v>
      </c>
    </row>
    <row r="5730" spans="1:10" x14ac:dyDescent="0.2">
      <c r="A5730" s="73" t="s">
        <v>2676</v>
      </c>
      <c r="B5730" s="59" t="s">
        <v>6258</v>
      </c>
      <c r="C5730" s="59" t="s">
        <v>6352</v>
      </c>
      <c r="D5730" s="65">
        <v>33</v>
      </c>
      <c r="E5730" s="65" t="str">
        <f>VLOOKUP(D5730,Files_Lookup!$A$2:$B$45,2,FALSE)</f>
        <v>us000332020.dhc</v>
      </c>
      <c r="F5730" s="66">
        <v>9</v>
      </c>
      <c r="G5730" s="59">
        <f>VLOOKUP(_xlfn.CONCAT(TRIM(B5730)," - ",TRIM(D5730)),Sort_Order_Lookup!$C$1:$E$250,3,FALSE)</f>
        <v>1</v>
      </c>
      <c r="H5730" s="59" t="str">
        <f>VLOOKUP(B5730,Titles_Lookup!$B$2:$C$259,2,FALSE)</f>
        <v>SEX BY SINGLE-YEAR AGE (ASIAN ALONE, NOT HISPANIC OR LATINO) [209]</v>
      </c>
      <c r="I5730" s="59" t="str">
        <f>VLOOKUP(B5730,Universe_Lookup!$B$2:$C$250,2,FALSE)</f>
        <v>Universe: People who are Asian alone, not Hispanic or Latino</v>
      </c>
      <c r="J5730" s="59" t="s">
        <v>3807</v>
      </c>
    </row>
    <row r="5731" spans="1:10" x14ac:dyDescent="0.2">
      <c r="A5731" s="73" t="s">
        <v>2676</v>
      </c>
      <c r="B5731" s="59" t="s">
        <v>6258</v>
      </c>
      <c r="C5731" s="59" t="s">
        <v>6353</v>
      </c>
      <c r="D5731" s="65">
        <v>33</v>
      </c>
      <c r="E5731" s="65" t="str">
        <f>VLOOKUP(D5731,Files_Lookup!$A$2:$B$45,2,FALSE)</f>
        <v>us000332020.dhc</v>
      </c>
      <c r="F5731" s="66">
        <v>9</v>
      </c>
      <c r="G5731" s="59">
        <f>VLOOKUP(_xlfn.CONCAT(TRIM(B5731)," - ",TRIM(D5731)),Sort_Order_Lookup!$C$1:$E$250,3,FALSE)</f>
        <v>1</v>
      </c>
      <c r="H5731" s="59" t="str">
        <f>VLOOKUP(B5731,Titles_Lookup!$B$2:$C$259,2,FALSE)</f>
        <v>SEX BY SINGLE-YEAR AGE (ASIAN ALONE, NOT HISPANIC OR LATINO) [209]</v>
      </c>
      <c r="I5731" s="59" t="str">
        <f>VLOOKUP(B5731,Universe_Lookup!$B$2:$C$250,2,FALSE)</f>
        <v>Universe: People who are Asian alone, not Hispanic or Latino</v>
      </c>
      <c r="J5731" s="59" t="s">
        <v>3809</v>
      </c>
    </row>
    <row r="5732" spans="1:10" x14ac:dyDescent="0.2">
      <c r="A5732" s="73" t="s">
        <v>2676</v>
      </c>
      <c r="B5732" s="59" t="s">
        <v>6258</v>
      </c>
      <c r="C5732" s="59" t="s">
        <v>6354</v>
      </c>
      <c r="D5732" s="65">
        <v>33</v>
      </c>
      <c r="E5732" s="65" t="str">
        <f>VLOOKUP(D5732,Files_Lookup!$A$2:$B$45,2,FALSE)</f>
        <v>us000332020.dhc</v>
      </c>
      <c r="F5732" s="66">
        <v>9</v>
      </c>
      <c r="G5732" s="59">
        <f>VLOOKUP(_xlfn.CONCAT(TRIM(B5732)," - ",TRIM(D5732)),Sort_Order_Lookup!$C$1:$E$250,3,FALSE)</f>
        <v>1</v>
      </c>
      <c r="H5732" s="59" t="str">
        <f>VLOOKUP(B5732,Titles_Lookup!$B$2:$C$259,2,FALSE)</f>
        <v>SEX BY SINGLE-YEAR AGE (ASIAN ALONE, NOT HISPANIC OR LATINO) [209]</v>
      </c>
      <c r="I5732" s="59" t="str">
        <f>VLOOKUP(B5732,Universe_Lookup!$B$2:$C$250,2,FALSE)</f>
        <v>Universe: People who are Asian alone, not Hispanic or Latino</v>
      </c>
      <c r="J5732" s="59" t="s">
        <v>3811</v>
      </c>
    </row>
    <row r="5733" spans="1:10" x14ac:dyDescent="0.2">
      <c r="A5733" s="73" t="s">
        <v>2676</v>
      </c>
      <c r="B5733" s="59" t="s">
        <v>6258</v>
      </c>
      <c r="C5733" s="59" t="s">
        <v>6355</v>
      </c>
      <c r="D5733" s="65">
        <v>33</v>
      </c>
      <c r="E5733" s="65" t="str">
        <f>VLOOKUP(D5733,Files_Lookup!$A$2:$B$45,2,FALSE)</f>
        <v>us000332020.dhc</v>
      </c>
      <c r="F5733" s="66">
        <v>9</v>
      </c>
      <c r="G5733" s="59">
        <f>VLOOKUP(_xlfn.CONCAT(TRIM(B5733)," - ",TRIM(D5733)),Sort_Order_Lookup!$C$1:$E$250,3,FALSE)</f>
        <v>1</v>
      </c>
      <c r="H5733" s="59" t="str">
        <f>VLOOKUP(B5733,Titles_Lookup!$B$2:$C$259,2,FALSE)</f>
        <v>SEX BY SINGLE-YEAR AGE (ASIAN ALONE, NOT HISPANIC OR LATINO) [209]</v>
      </c>
      <c r="I5733" s="59" t="str">
        <f>VLOOKUP(B5733,Universe_Lookup!$B$2:$C$250,2,FALSE)</f>
        <v>Universe: People who are Asian alone, not Hispanic or Latino</v>
      </c>
      <c r="J5733" s="59" t="s">
        <v>3813</v>
      </c>
    </row>
    <row r="5734" spans="1:10" x14ac:dyDescent="0.2">
      <c r="A5734" s="73" t="s">
        <v>2676</v>
      </c>
      <c r="B5734" s="59" t="s">
        <v>6258</v>
      </c>
      <c r="C5734" s="59" t="s">
        <v>6356</v>
      </c>
      <c r="D5734" s="65">
        <v>33</v>
      </c>
      <c r="E5734" s="65" t="str">
        <f>VLOOKUP(D5734,Files_Lookup!$A$2:$B$45,2,FALSE)</f>
        <v>us000332020.dhc</v>
      </c>
      <c r="F5734" s="66">
        <v>9</v>
      </c>
      <c r="G5734" s="59">
        <f>VLOOKUP(_xlfn.CONCAT(TRIM(B5734)," - ",TRIM(D5734)),Sort_Order_Lookup!$C$1:$E$250,3,FALSE)</f>
        <v>1</v>
      </c>
      <c r="H5734" s="59" t="str">
        <f>VLOOKUP(B5734,Titles_Lookup!$B$2:$C$259,2,FALSE)</f>
        <v>SEX BY SINGLE-YEAR AGE (ASIAN ALONE, NOT HISPANIC OR LATINO) [209]</v>
      </c>
      <c r="I5734" s="59" t="str">
        <f>VLOOKUP(B5734,Universe_Lookup!$B$2:$C$250,2,FALSE)</f>
        <v>Universe: People who are Asian alone, not Hispanic or Latino</v>
      </c>
      <c r="J5734" s="59" t="s">
        <v>3815</v>
      </c>
    </row>
    <row r="5735" spans="1:10" x14ac:dyDescent="0.2">
      <c r="A5735" s="73" t="s">
        <v>2676</v>
      </c>
      <c r="B5735" s="59" t="s">
        <v>6258</v>
      </c>
      <c r="C5735" s="59" t="s">
        <v>6357</v>
      </c>
      <c r="D5735" s="65">
        <v>33</v>
      </c>
      <c r="E5735" s="65" t="str">
        <f>VLOOKUP(D5735,Files_Lookup!$A$2:$B$45,2,FALSE)</f>
        <v>us000332020.dhc</v>
      </c>
      <c r="F5735" s="66">
        <v>9</v>
      </c>
      <c r="G5735" s="59">
        <f>VLOOKUP(_xlfn.CONCAT(TRIM(B5735)," - ",TRIM(D5735)),Sort_Order_Lookup!$C$1:$E$250,3,FALSE)</f>
        <v>1</v>
      </c>
      <c r="H5735" s="59" t="str">
        <f>VLOOKUP(B5735,Titles_Lookup!$B$2:$C$259,2,FALSE)</f>
        <v>SEX BY SINGLE-YEAR AGE (ASIAN ALONE, NOT HISPANIC OR LATINO) [209]</v>
      </c>
      <c r="I5735" s="59" t="str">
        <f>VLOOKUP(B5735,Universe_Lookup!$B$2:$C$250,2,FALSE)</f>
        <v>Universe: People who are Asian alone, not Hispanic or Latino</v>
      </c>
      <c r="J5735" s="59" t="s">
        <v>3817</v>
      </c>
    </row>
    <row r="5736" spans="1:10" x14ac:dyDescent="0.2">
      <c r="A5736" s="73" t="s">
        <v>2676</v>
      </c>
      <c r="B5736" s="59" t="s">
        <v>6258</v>
      </c>
      <c r="C5736" s="59" t="s">
        <v>6358</v>
      </c>
      <c r="D5736" s="65">
        <v>33</v>
      </c>
      <c r="E5736" s="65" t="str">
        <f>VLOOKUP(D5736,Files_Lookup!$A$2:$B$45,2,FALSE)</f>
        <v>us000332020.dhc</v>
      </c>
      <c r="F5736" s="66">
        <v>9</v>
      </c>
      <c r="G5736" s="59">
        <f>VLOOKUP(_xlfn.CONCAT(TRIM(B5736)," - ",TRIM(D5736)),Sort_Order_Lookup!$C$1:$E$250,3,FALSE)</f>
        <v>1</v>
      </c>
      <c r="H5736" s="59" t="str">
        <f>VLOOKUP(B5736,Titles_Lookup!$B$2:$C$259,2,FALSE)</f>
        <v>SEX BY SINGLE-YEAR AGE (ASIAN ALONE, NOT HISPANIC OR LATINO) [209]</v>
      </c>
      <c r="I5736" s="59" t="str">
        <f>VLOOKUP(B5736,Universe_Lookup!$B$2:$C$250,2,FALSE)</f>
        <v>Universe: People who are Asian alone, not Hispanic or Latino</v>
      </c>
      <c r="J5736" s="59" t="s">
        <v>3819</v>
      </c>
    </row>
    <row r="5737" spans="1:10" x14ac:dyDescent="0.2">
      <c r="A5737" s="73" t="s">
        <v>2676</v>
      </c>
      <c r="B5737" s="59" t="s">
        <v>6258</v>
      </c>
      <c r="C5737" s="59" t="s">
        <v>6359</v>
      </c>
      <c r="D5737" s="65">
        <v>33</v>
      </c>
      <c r="E5737" s="65" t="str">
        <f>VLOOKUP(D5737,Files_Lookup!$A$2:$B$45,2,FALSE)</f>
        <v>us000332020.dhc</v>
      </c>
      <c r="F5737" s="66">
        <v>9</v>
      </c>
      <c r="G5737" s="59">
        <f>VLOOKUP(_xlfn.CONCAT(TRIM(B5737)," - ",TRIM(D5737)),Sort_Order_Lookup!$C$1:$E$250,3,FALSE)</f>
        <v>1</v>
      </c>
      <c r="H5737" s="59" t="str">
        <f>VLOOKUP(B5737,Titles_Lookup!$B$2:$C$259,2,FALSE)</f>
        <v>SEX BY SINGLE-YEAR AGE (ASIAN ALONE, NOT HISPANIC OR LATINO) [209]</v>
      </c>
      <c r="I5737" s="59" t="str">
        <f>VLOOKUP(B5737,Universe_Lookup!$B$2:$C$250,2,FALSE)</f>
        <v>Universe: People who are Asian alone, not Hispanic or Latino</v>
      </c>
      <c r="J5737" s="59" t="s">
        <v>3821</v>
      </c>
    </row>
    <row r="5738" spans="1:10" x14ac:dyDescent="0.2">
      <c r="A5738" s="73" t="s">
        <v>2676</v>
      </c>
      <c r="B5738" s="59" t="s">
        <v>6258</v>
      </c>
      <c r="C5738" s="59" t="s">
        <v>6360</v>
      </c>
      <c r="D5738" s="65">
        <v>33</v>
      </c>
      <c r="E5738" s="65" t="str">
        <f>VLOOKUP(D5738,Files_Lookup!$A$2:$B$45,2,FALSE)</f>
        <v>us000332020.dhc</v>
      </c>
      <c r="F5738" s="66">
        <v>9</v>
      </c>
      <c r="G5738" s="59">
        <f>VLOOKUP(_xlfn.CONCAT(TRIM(B5738)," - ",TRIM(D5738)),Sort_Order_Lookup!$C$1:$E$250,3,FALSE)</f>
        <v>1</v>
      </c>
      <c r="H5738" s="59" t="str">
        <f>VLOOKUP(B5738,Titles_Lookup!$B$2:$C$259,2,FALSE)</f>
        <v>SEX BY SINGLE-YEAR AGE (ASIAN ALONE, NOT HISPANIC OR LATINO) [209]</v>
      </c>
      <c r="I5738" s="59" t="str">
        <f>VLOOKUP(B5738,Universe_Lookup!$B$2:$C$250,2,FALSE)</f>
        <v>Universe: People who are Asian alone, not Hispanic or Latino</v>
      </c>
      <c r="J5738" s="59" t="s">
        <v>3823</v>
      </c>
    </row>
    <row r="5739" spans="1:10" x14ac:dyDescent="0.2">
      <c r="A5739" s="73" t="s">
        <v>2676</v>
      </c>
      <c r="B5739" s="59" t="s">
        <v>6258</v>
      </c>
      <c r="C5739" s="59" t="s">
        <v>6361</v>
      </c>
      <c r="D5739" s="65">
        <v>33</v>
      </c>
      <c r="E5739" s="65" t="str">
        <f>VLOOKUP(D5739,Files_Lookup!$A$2:$B$45,2,FALSE)</f>
        <v>us000332020.dhc</v>
      </c>
      <c r="F5739" s="66">
        <v>9</v>
      </c>
      <c r="G5739" s="59">
        <f>VLOOKUP(_xlfn.CONCAT(TRIM(B5739)," - ",TRIM(D5739)),Sort_Order_Lookup!$C$1:$E$250,3,FALSE)</f>
        <v>1</v>
      </c>
      <c r="H5739" s="59" t="str">
        <f>VLOOKUP(B5739,Titles_Lookup!$B$2:$C$259,2,FALSE)</f>
        <v>SEX BY SINGLE-YEAR AGE (ASIAN ALONE, NOT HISPANIC OR LATINO) [209]</v>
      </c>
      <c r="I5739" s="59" t="str">
        <f>VLOOKUP(B5739,Universe_Lookup!$B$2:$C$250,2,FALSE)</f>
        <v>Universe: People who are Asian alone, not Hispanic or Latino</v>
      </c>
      <c r="J5739" s="59" t="s">
        <v>3825</v>
      </c>
    </row>
    <row r="5740" spans="1:10" x14ac:dyDescent="0.2">
      <c r="A5740" s="73" t="s">
        <v>2676</v>
      </c>
      <c r="B5740" s="59" t="s">
        <v>6258</v>
      </c>
      <c r="C5740" s="59" t="s">
        <v>6362</v>
      </c>
      <c r="D5740" s="65">
        <v>33</v>
      </c>
      <c r="E5740" s="65" t="str">
        <f>VLOOKUP(D5740,Files_Lookup!$A$2:$B$45,2,FALSE)</f>
        <v>us000332020.dhc</v>
      </c>
      <c r="F5740" s="66">
        <v>9</v>
      </c>
      <c r="G5740" s="59">
        <f>VLOOKUP(_xlfn.CONCAT(TRIM(B5740)," - ",TRIM(D5740)),Sort_Order_Lookup!$C$1:$E$250,3,FALSE)</f>
        <v>1</v>
      </c>
      <c r="H5740" s="59" t="str">
        <f>VLOOKUP(B5740,Titles_Lookup!$B$2:$C$259,2,FALSE)</f>
        <v>SEX BY SINGLE-YEAR AGE (ASIAN ALONE, NOT HISPANIC OR LATINO) [209]</v>
      </c>
      <c r="I5740" s="59" t="str">
        <f>VLOOKUP(B5740,Universe_Lookup!$B$2:$C$250,2,FALSE)</f>
        <v>Universe: People who are Asian alone, not Hispanic or Latino</v>
      </c>
      <c r="J5740" s="59" t="s">
        <v>3827</v>
      </c>
    </row>
    <row r="5741" spans="1:10" x14ac:dyDescent="0.2">
      <c r="A5741" s="73" t="s">
        <v>2676</v>
      </c>
      <c r="B5741" s="59" t="s">
        <v>6258</v>
      </c>
      <c r="C5741" s="59" t="s">
        <v>6363</v>
      </c>
      <c r="D5741" s="65">
        <v>33</v>
      </c>
      <c r="E5741" s="65" t="str">
        <f>VLOOKUP(D5741,Files_Lookup!$A$2:$B$45,2,FALSE)</f>
        <v>us000332020.dhc</v>
      </c>
      <c r="F5741" s="66">
        <v>9</v>
      </c>
      <c r="G5741" s="59">
        <f>VLOOKUP(_xlfn.CONCAT(TRIM(B5741)," - ",TRIM(D5741)),Sort_Order_Lookup!$C$1:$E$250,3,FALSE)</f>
        <v>1</v>
      </c>
      <c r="H5741" s="59" t="str">
        <f>VLOOKUP(B5741,Titles_Lookup!$B$2:$C$259,2,FALSE)</f>
        <v>SEX BY SINGLE-YEAR AGE (ASIAN ALONE, NOT HISPANIC OR LATINO) [209]</v>
      </c>
      <c r="I5741" s="59" t="str">
        <f>VLOOKUP(B5741,Universe_Lookup!$B$2:$C$250,2,FALSE)</f>
        <v>Universe: People who are Asian alone, not Hispanic or Latino</v>
      </c>
      <c r="J5741" s="59" t="s">
        <v>3829</v>
      </c>
    </row>
    <row r="5742" spans="1:10" x14ac:dyDescent="0.2">
      <c r="A5742" s="73" t="s">
        <v>2676</v>
      </c>
      <c r="B5742" s="59" t="s">
        <v>6258</v>
      </c>
      <c r="C5742" s="59" t="s">
        <v>6364</v>
      </c>
      <c r="D5742" s="65">
        <v>33</v>
      </c>
      <c r="E5742" s="65" t="str">
        <f>VLOOKUP(D5742,Files_Lookup!$A$2:$B$45,2,FALSE)</f>
        <v>us000332020.dhc</v>
      </c>
      <c r="F5742" s="66">
        <v>9</v>
      </c>
      <c r="G5742" s="59">
        <f>VLOOKUP(_xlfn.CONCAT(TRIM(B5742)," - ",TRIM(D5742)),Sort_Order_Lookup!$C$1:$E$250,3,FALSE)</f>
        <v>1</v>
      </c>
      <c r="H5742" s="59" t="str">
        <f>VLOOKUP(B5742,Titles_Lookup!$B$2:$C$259,2,FALSE)</f>
        <v>SEX BY SINGLE-YEAR AGE (ASIAN ALONE, NOT HISPANIC OR LATINO) [209]</v>
      </c>
      <c r="I5742" s="59" t="str">
        <f>VLOOKUP(B5742,Universe_Lookup!$B$2:$C$250,2,FALSE)</f>
        <v>Universe: People who are Asian alone, not Hispanic or Latino</v>
      </c>
      <c r="J5742" s="59" t="s">
        <v>3831</v>
      </c>
    </row>
    <row r="5743" spans="1:10" x14ac:dyDescent="0.2">
      <c r="A5743" s="73" t="s">
        <v>2676</v>
      </c>
      <c r="B5743" s="59" t="s">
        <v>6258</v>
      </c>
      <c r="C5743" s="59" t="s">
        <v>6365</v>
      </c>
      <c r="D5743" s="65">
        <v>33</v>
      </c>
      <c r="E5743" s="65" t="str">
        <f>VLOOKUP(D5743,Files_Lookup!$A$2:$B$45,2,FALSE)</f>
        <v>us000332020.dhc</v>
      </c>
      <c r="F5743" s="66">
        <v>9</v>
      </c>
      <c r="G5743" s="59">
        <f>VLOOKUP(_xlfn.CONCAT(TRIM(B5743)," - ",TRIM(D5743)),Sort_Order_Lookup!$C$1:$E$250,3,FALSE)</f>
        <v>1</v>
      </c>
      <c r="H5743" s="59" t="str">
        <f>VLOOKUP(B5743,Titles_Lookup!$B$2:$C$259,2,FALSE)</f>
        <v>SEX BY SINGLE-YEAR AGE (ASIAN ALONE, NOT HISPANIC OR LATINO) [209]</v>
      </c>
      <c r="I5743" s="59" t="str">
        <f>VLOOKUP(B5743,Universe_Lookup!$B$2:$C$250,2,FALSE)</f>
        <v>Universe: People who are Asian alone, not Hispanic or Latino</v>
      </c>
      <c r="J5743" s="59" t="s">
        <v>516</v>
      </c>
    </row>
    <row r="5744" spans="1:10" x14ac:dyDescent="0.2">
      <c r="A5744" s="73" t="s">
        <v>2676</v>
      </c>
      <c r="B5744" s="59" t="s">
        <v>6258</v>
      </c>
      <c r="C5744" s="59" t="s">
        <v>6366</v>
      </c>
      <c r="D5744" s="65">
        <v>33</v>
      </c>
      <c r="E5744" s="65" t="str">
        <f>VLOOKUP(D5744,Files_Lookup!$A$2:$B$45,2,FALSE)</f>
        <v>us000332020.dhc</v>
      </c>
      <c r="F5744" s="66">
        <v>9</v>
      </c>
      <c r="G5744" s="59">
        <f>VLOOKUP(_xlfn.CONCAT(TRIM(B5744)," - ",TRIM(D5744)),Sort_Order_Lookup!$C$1:$E$250,3,FALSE)</f>
        <v>1</v>
      </c>
      <c r="H5744" s="59" t="str">
        <f>VLOOKUP(B5744,Titles_Lookup!$B$2:$C$259,2,FALSE)</f>
        <v>SEX BY SINGLE-YEAR AGE (ASIAN ALONE, NOT HISPANIC OR LATINO) [209]</v>
      </c>
      <c r="I5744" s="59" t="str">
        <f>VLOOKUP(B5744,Universe_Lookup!$B$2:$C$250,2,FALSE)</f>
        <v>Universe: People who are Asian alone, not Hispanic or Latino</v>
      </c>
      <c r="J5744" s="59" t="s">
        <v>2323</v>
      </c>
    </row>
    <row r="5745" spans="1:10" x14ac:dyDescent="0.2">
      <c r="A5745" s="73" t="s">
        <v>2676</v>
      </c>
      <c r="B5745" s="59" t="s">
        <v>6258</v>
      </c>
      <c r="C5745" s="59" t="s">
        <v>6367</v>
      </c>
      <c r="D5745" s="65">
        <v>33</v>
      </c>
      <c r="E5745" s="65" t="str">
        <f>VLOOKUP(D5745,Files_Lookup!$A$2:$B$45,2,FALSE)</f>
        <v>us000332020.dhc</v>
      </c>
      <c r="F5745" s="66">
        <v>9</v>
      </c>
      <c r="G5745" s="59">
        <f>VLOOKUP(_xlfn.CONCAT(TRIM(B5745)," - ",TRIM(D5745)),Sort_Order_Lookup!$C$1:$E$250,3,FALSE)</f>
        <v>1</v>
      </c>
      <c r="H5745" s="59" t="str">
        <f>VLOOKUP(B5745,Titles_Lookup!$B$2:$C$259,2,FALSE)</f>
        <v>SEX BY SINGLE-YEAR AGE (ASIAN ALONE, NOT HISPANIC OR LATINO) [209]</v>
      </c>
      <c r="I5745" s="59" t="str">
        <f>VLOOKUP(B5745,Universe_Lookup!$B$2:$C$250,2,FALSE)</f>
        <v>Universe: People who are Asian alone, not Hispanic or Latino</v>
      </c>
      <c r="J5745" s="59" t="s">
        <v>2325</v>
      </c>
    </row>
    <row r="5746" spans="1:10" x14ac:dyDescent="0.2">
      <c r="A5746" s="73" t="s">
        <v>2676</v>
      </c>
      <c r="B5746" s="59" t="s">
        <v>6258</v>
      </c>
      <c r="C5746" s="59" t="s">
        <v>6368</v>
      </c>
      <c r="D5746" s="65">
        <v>33</v>
      </c>
      <c r="E5746" s="65" t="str">
        <f>VLOOKUP(D5746,Files_Lookup!$A$2:$B$45,2,FALSE)</f>
        <v>us000332020.dhc</v>
      </c>
      <c r="F5746" s="66">
        <v>9</v>
      </c>
      <c r="G5746" s="59">
        <f>VLOOKUP(_xlfn.CONCAT(TRIM(B5746)," - ",TRIM(D5746)),Sort_Order_Lookup!$C$1:$E$250,3,FALSE)</f>
        <v>1</v>
      </c>
      <c r="H5746" s="59" t="str">
        <f>VLOOKUP(B5746,Titles_Lookup!$B$2:$C$259,2,FALSE)</f>
        <v>SEX BY SINGLE-YEAR AGE (ASIAN ALONE, NOT HISPANIC OR LATINO) [209]</v>
      </c>
      <c r="I5746" s="59" t="str">
        <f>VLOOKUP(B5746,Universe_Lookup!$B$2:$C$250,2,FALSE)</f>
        <v>Universe: People who are Asian alone, not Hispanic or Latino</v>
      </c>
      <c r="J5746" s="59" t="s">
        <v>2327</v>
      </c>
    </row>
    <row r="5747" spans="1:10" x14ac:dyDescent="0.2">
      <c r="A5747" s="73" t="s">
        <v>2676</v>
      </c>
      <c r="B5747" s="59" t="s">
        <v>6258</v>
      </c>
      <c r="C5747" s="59" t="s">
        <v>6369</v>
      </c>
      <c r="D5747" s="65">
        <v>33</v>
      </c>
      <c r="E5747" s="65" t="str">
        <f>VLOOKUP(D5747,Files_Lookup!$A$2:$B$45,2,FALSE)</f>
        <v>us000332020.dhc</v>
      </c>
      <c r="F5747" s="66">
        <v>9</v>
      </c>
      <c r="G5747" s="59">
        <f>VLOOKUP(_xlfn.CONCAT(TRIM(B5747)," - ",TRIM(D5747)),Sort_Order_Lookup!$C$1:$E$250,3,FALSE)</f>
        <v>1</v>
      </c>
      <c r="H5747" s="59" t="str">
        <f>VLOOKUP(B5747,Titles_Lookup!$B$2:$C$259,2,FALSE)</f>
        <v>SEX BY SINGLE-YEAR AGE (ASIAN ALONE, NOT HISPANIC OR LATINO) [209]</v>
      </c>
      <c r="I5747" s="59" t="str">
        <f>VLOOKUP(B5747,Universe_Lookup!$B$2:$C$250,2,FALSE)</f>
        <v>Universe: People who are Asian alone, not Hispanic or Latino</v>
      </c>
      <c r="J5747" s="59" t="s">
        <v>2329</v>
      </c>
    </row>
    <row r="5748" spans="1:10" x14ac:dyDescent="0.2">
      <c r="A5748" s="73" t="s">
        <v>2676</v>
      </c>
      <c r="B5748" s="59" t="s">
        <v>6258</v>
      </c>
      <c r="C5748" s="59" t="s">
        <v>6370</v>
      </c>
      <c r="D5748" s="65">
        <v>33</v>
      </c>
      <c r="E5748" s="65" t="str">
        <f>VLOOKUP(D5748,Files_Lookup!$A$2:$B$45,2,FALSE)</f>
        <v>us000332020.dhc</v>
      </c>
      <c r="F5748" s="66">
        <v>9</v>
      </c>
      <c r="G5748" s="59">
        <f>VLOOKUP(_xlfn.CONCAT(TRIM(B5748)," - ",TRIM(D5748)),Sort_Order_Lookup!$C$1:$E$250,3,FALSE)</f>
        <v>1</v>
      </c>
      <c r="H5748" s="59" t="str">
        <f>VLOOKUP(B5748,Titles_Lookup!$B$2:$C$259,2,FALSE)</f>
        <v>SEX BY SINGLE-YEAR AGE (ASIAN ALONE, NOT HISPANIC OR LATINO) [209]</v>
      </c>
      <c r="I5748" s="59" t="str">
        <f>VLOOKUP(B5748,Universe_Lookup!$B$2:$C$250,2,FALSE)</f>
        <v>Universe: People who are Asian alone, not Hispanic or Latino</v>
      </c>
      <c r="J5748" s="59" t="s">
        <v>2331</v>
      </c>
    </row>
    <row r="5749" spans="1:10" x14ac:dyDescent="0.2">
      <c r="A5749" s="73" t="s">
        <v>2676</v>
      </c>
      <c r="B5749" s="59" t="s">
        <v>6258</v>
      </c>
      <c r="C5749" s="59" t="s">
        <v>6371</v>
      </c>
      <c r="D5749" s="65">
        <v>33</v>
      </c>
      <c r="E5749" s="65" t="str">
        <f>VLOOKUP(D5749,Files_Lookup!$A$2:$B$45,2,FALSE)</f>
        <v>us000332020.dhc</v>
      </c>
      <c r="F5749" s="66">
        <v>9</v>
      </c>
      <c r="G5749" s="59">
        <f>VLOOKUP(_xlfn.CONCAT(TRIM(B5749)," - ",TRIM(D5749)),Sort_Order_Lookup!$C$1:$E$250,3,FALSE)</f>
        <v>1</v>
      </c>
      <c r="H5749" s="59" t="str">
        <f>VLOOKUP(B5749,Titles_Lookup!$B$2:$C$259,2,FALSE)</f>
        <v>SEX BY SINGLE-YEAR AGE (ASIAN ALONE, NOT HISPANIC OR LATINO) [209]</v>
      </c>
      <c r="I5749" s="59" t="str">
        <f>VLOOKUP(B5749,Universe_Lookup!$B$2:$C$250,2,FALSE)</f>
        <v>Universe: People who are Asian alone, not Hispanic or Latino</v>
      </c>
      <c r="J5749" s="59" t="s">
        <v>2333</v>
      </c>
    </row>
    <row r="5750" spans="1:10" x14ac:dyDescent="0.2">
      <c r="A5750" s="73" t="s">
        <v>2676</v>
      </c>
      <c r="B5750" s="59" t="s">
        <v>6258</v>
      </c>
      <c r="C5750" s="59" t="s">
        <v>6372</v>
      </c>
      <c r="D5750" s="65">
        <v>33</v>
      </c>
      <c r="E5750" s="65" t="str">
        <f>VLOOKUP(D5750,Files_Lookup!$A$2:$B$45,2,FALSE)</f>
        <v>us000332020.dhc</v>
      </c>
      <c r="F5750" s="66">
        <v>9</v>
      </c>
      <c r="G5750" s="59">
        <f>VLOOKUP(_xlfn.CONCAT(TRIM(B5750)," - ",TRIM(D5750)),Sort_Order_Lookup!$C$1:$E$250,3,FALSE)</f>
        <v>1</v>
      </c>
      <c r="H5750" s="59" t="str">
        <f>VLOOKUP(B5750,Titles_Lookup!$B$2:$C$259,2,FALSE)</f>
        <v>SEX BY SINGLE-YEAR AGE (ASIAN ALONE, NOT HISPANIC OR LATINO) [209]</v>
      </c>
      <c r="I5750" s="59" t="str">
        <f>VLOOKUP(B5750,Universe_Lookup!$B$2:$C$250,2,FALSE)</f>
        <v>Universe: People who are Asian alone, not Hispanic or Latino</v>
      </c>
      <c r="J5750" s="59" t="s">
        <v>2335</v>
      </c>
    </row>
    <row r="5751" spans="1:10" x14ac:dyDescent="0.2">
      <c r="A5751" s="73" t="s">
        <v>2676</v>
      </c>
      <c r="B5751" s="59" t="s">
        <v>6258</v>
      </c>
      <c r="C5751" s="59" t="s">
        <v>6373</v>
      </c>
      <c r="D5751" s="65">
        <v>33</v>
      </c>
      <c r="E5751" s="65" t="str">
        <f>VLOOKUP(D5751,Files_Lookup!$A$2:$B$45,2,FALSE)</f>
        <v>us000332020.dhc</v>
      </c>
      <c r="F5751" s="66">
        <v>9</v>
      </c>
      <c r="G5751" s="59">
        <f>VLOOKUP(_xlfn.CONCAT(TRIM(B5751)," - ",TRIM(D5751)),Sort_Order_Lookup!$C$1:$E$250,3,FALSE)</f>
        <v>1</v>
      </c>
      <c r="H5751" s="59" t="str">
        <f>VLOOKUP(B5751,Titles_Lookup!$B$2:$C$259,2,FALSE)</f>
        <v>SEX BY SINGLE-YEAR AGE (ASIAN ALONE, NOT HISPANIC OR LATINO) [209]</v>
      </c>
      <c r="I5751" s="59" t="str">
        <f>VLOOKUP(B5751,Universe_Lookup!$B$2:$C$250,2,FALSE)</f>
        <v>Universe: People who are Asian alone, not Hispanic or Latino</v>
      </c>
      <c r="J5751" s="59" t="s">
        <v>2337</v>
      </c>
    </row>
    <row r="5752" spans="1:10" x14ac:dyDescent="0.2">
      <c r="A5752" s="73" t="s">
        <v>2676</v>
      </c>
      <c r="B5752" s="59" t="s">
        <v>6258</v>
      </c>
      <c r="C5752" s="59" t="s">
        <v>6374</v>
      </c>
      <c r="D5752" s="65">
        <v>33</v>
      </c>
      <c r="E5752" s="65" t="str">
        <f>VLOOKUP(D5752,Files_Lookup!$A$2:$B$45,2,FALSE)</f>
        <v>us000332020.dhc</v>
      </c>
      <c r="F5752" s="66">
        <v>9</v>
      </c>
      <c r="G5752" s="59">
        <f>VLOOKUP(_xlfn.CONCAT(TRIM(B5752)," - ",TRIM(D5752)),Sort_Order_Lookup!$C$1:$E$250,3,FALSE)</f>
        <v>1</v>
      </c>
      <c r="H5752" s="59" t="str">
        <f>VLOOKUP(B5752,Titles_Lookup!$B$2:$C$259,2,FALSE)</f>
        <v>SEX BY SINGLE-YEAR AGE (ASIAN ALONE, NOT HISPANIC OR LATINO) [209]</v>
      </c>
      <c r="I5752" s="59" t="str">
        <f>VLOOKUP(B5752,Universe_Lookup!$B$2:$C$250,2,FALSE)</f>
        <v>Universe: People who are Asian alone, not Hispanic or Latino</v>
      </c>
      <c r="J5752" s="59" t="s">
        <v>2339</v>
      </c>
    </row>
    <row r="5753" spans="1:10" x14ac:dyDescent="0.2">
      <c r="A5753" s="73" t="s">
        <v>2676</v>
      </c>
      <c r="B5753" s="59" t="s">
        <v>6258</v>
      </c>
      <c r="C5753" s="59" t="s">
        <v>6375</v>
      </c>
      <c r="D5753" s="65">
        <v>33</v>
      </c>
      <c r="E5753" s="65" t="str">
        <f>VLOOKUP(D5753,Files_Lookup!$A$2:$B$45,2,FALSE)</f>
        <v>us000332020.dhc</v>
      </c>
      <c r="F5753" s="66">
        <v>9</v>
      </c>
      <c r="G5753" s="59">
        <f>VLOOKUP(_xlfn.CONCAT(TRIM(B5753)," - ",TRIM(D5753)),Sort_Order_Lookup!$C$1:$E$250,3,FALSE)</f>
        <v>1</v>
      </c>
      <c r="H5753" s="59" t="str">
        <f>VLOOKUP(B5753,Titles_Lookup!$B$2:$C$259,2,FALSE)</f>
        <v>SEX BY SINGLE-YEAR AGE (ASIAN ALONE, NOT HISPANIC OR LATINO) [209]</v>
      </c>
      <c r="I5753" s="59" t="str">
        <f>VLOOKUP(B5753,Universe_Lookup!$B$2:$C$250,2,FALSE)</f>
        <v>Universe: People who are Asian alone, not Hispanic or Latino</v>
      </c>
      <c r="J5753" s="59" t="s">
        <v>2341</v>
      </c>
    </row>
    <row r="5754" spans="1:10" x14ac:dyDescent="0.2">
      <c r="A5754" s="73" t="s">
        <v>2676</v>
      </c>
      <c r="B5754" s="59" t="s">
        <v>6258</v>
      </c>
      <c r="C5754" s="59" t="s">
        <v>6376</v>
      </c>
      <c r="D5754" s="65">
        <v>33</v>
      </c>
      <c r="E5754" s="65" t="str">
        <f>VLOOKUP(D5754,Files_Lookup!$A$2:$B$45,2,FALSE)</f>
        <v>us000332020.dhc</v>
      </c>
      <c r="F5754" s="66">
        <v>9</v>
      </c>
      <c r="G5754" s="59">
        <f>VLOOKUP(_xlfn.CONCAT(TRIM(B5754)," - ",TRIM(D5754)),Sort_Order_Lookup!$C$1:$E$250,3,FALSE)</f>
        <v>1</v>
      </c>
      <c r="H5754" s="59" t="str">
        <f>VLOOKUP(B5754,Titles_Lookup!$B$2:$C$259,2,FALSE)</f>
        <v>SEX BY SINGLE-YEAR AGE (ASIAN ALONE, NOT HISPANIC OR LATINO) [209]</v>
      </c>
      <c r="I5754" s="59" t="str">
        <f>VLOOKUP(B5754,Universe_Lookup!$B$2:$C$250,2,FALSE)</f>
        <v>Universe: People who are Asian alone, not Hispanic or Latino</v>
      </c>
      <c r="J5754" s="59" t="s">
        <v>2343</v>
      </c>
    </row>
    <row r="5755" spans="1:10" x14ac:dyDescent="0.2">
      <c r="A5755" s="73" t="s">
        <v>2676</v>
      </c>
      <c r="B5755" s="59" t="s">
        <v>6258</v>
      </c>
      <c r="C5755" s="59" t="s">
        <v>6377</v>
      </c>
      <c r="D5755" s="65">
        <v>33</v>
      </c>
      <c r="E5755" s="65" t="str">
        <f>VLOOKUP(D5755,Files_Lookup!$A$2:$B$45,2,FALSE)</f>
        <v>us000332020.dhc</v>
      </c>
      <c r="F5755" s="66">
        <v>9</v>
      </c>
      <c r="G5755" s="59">
        <f>VLOOKUP(_xlfn.CONCAT(TRIM(B5755)," - ",TRIM(D5755)),Sort_Order_Lookup!$C$1:$E$250,3,FALSE)</f>
        <v>1</v>
      </c>
      <c r="H5755" s="59" t="str">
        <f>VLOOKUP(B5755,Titles_Lookup!$B$2:$C$259,2,FALSE)</f>
        <v>SEX BY SINGLE-YEAR AGE (ASIAN ALONE, NOT HISPANIC OR LATINO) [209]</v>
      </c>
      <c r="I5755" s="59" t="str">
        <f>VLOOKUP(B5755,Universe_Lookup!$B$2:$C$250,2,FALSE)</f>
        <v>Universe: People who are Asian alone, not Hispanic or Latino</v>
      </c>
      <c r="J5755" s="59" t="s">
        <v>2345</v>
      </c>
    </row>
    <row r="5756" spans="1:10" x14ac:dyDescent="0.2">
      <c r="A5756" s="73" t="s">
        <v>2676</v>
      </c>
      <c r="B5756" s="59" t="s">
        <v>6258</v>
      </c>
      <c r="C5756" s="59" t="s">
        <v>6378</v>
      </c>
      <c r="D5756" s="65">
        <v>33</v>
      </c>
      <c r="E5756" s="65" t="str">
        <f>VLOOKUP(D5756,Files_Lookup!$A$2:$B$45,2,FALSE)</f>
        <v>us000332020.dhc</v>
      </c>
      <c r="F5756" s="66">
        <v>9</v>
      </c>
      <c r="G5756" s="59">
        <f>VLOOKUP(_xlfn.CONCAT(TRIM(B5756)," - ",TRIM(D5756)),Sort_Order_Lookup!$C$1:$E$250,3,FALSE)</f>
        <v>1</v>
      </c>
      <c r="H5756" s="59" t="str">
        <f>VLOOKUP(B5756,Titles_Lookup!$B$2:$C$259,2,FALSE)</f>
        <v>SEX BY SINGLE-YEAR AGE (ASIAN ALONE, NOT HISPANIC OR LATINO) [209]</v>
      </c>
      <c r="I5756" s="59" t="str">
        <f>VLOOKUP(B5756,Universe_Lookup!$B$2:$C$250,2,FALSE)</f>
        <v>Universe: People who are Asian alone, not Hispanic or Latino</v>
      </c>
      <c r="J5756" s="59" t="s">
        <v>2347</v>
      </c>
    </row>
    <row r="5757" spans="1:10" x14ac:dyDescent="0.2">
      <c r="A5757" s="73" t="s">
        <v>2676</v>
      </c>
      <c r="B5757" s="59" t="s">
        <v>6258</v>
      </c>
      <c r="C5757" s="59" t="s">
        <v>6379</v>
      </c>
      <c r="D5757" s="65">
        <v>33</v>
      </c>
      <c r="E5757" s="65" t="str">
        <f>VLOOKUP(D5757,Files_Lookup!$A$2:$B$45,2,FALSE)</f>
        <v>us000332020.dhc</v>
      </c>
      <c r="F5757" s="66">
        <v>9</v>
      </c>
      <c r="G5757" s="59">
        <f>VLOOKUP(_xlfn.CONCAT(TRIM(B5757)," - ",TRIM(D5757)),Sort_Order_Lookup!$C$1:$E$250,3,FALSE)</f>
        <v>1</v>
      </c>
      <c r="H5757" s="59" t="str">
        <f>VLOOKUP(B5757,Titles_Lookup!$B$2:$C$259,2,FALSE)</f>
        <v>SEX BY SINGLE-YEAR AGE (ASIAN ALONE, NOT HISPANIC OR LATINO) [209]</v>
      </c>
      <c r="I5757" s="59" t="str">
        <f>VLOOKUP(B5757,Universe_Lookup!$B$2:$C$250,2,FALSE)</f>
        <v>Universe: People who are Asian alone, not Hispanic or Latino</v>
      </c>
      <c r="J5757" s="59" t="s">
        <v>2349</v>
      </c>
    </row>
    <row r="5758" spans="1:10" x14ac:dyDescent="0.2">
      <c r="A5758" s="73" t="s">
        <v>2676</v>
      </c>
      <c r="B5758" s="59" t="s">
        <v>6258</v>
      </c>
      <c r="C5758" s="59" t="s">
        <v>6380</v>
      </c>
      <c r="D5758" s="65">
        <v>33</v>
      </c>
      <c r="E5758" s="65" t="str">
        <f>VLOOKUP(D5758,Files_Lookup!$A$2:$B$45,2,FALSE)</f>
        <v>us000332020.dhc</v>
      </c>
      <c r="F5758" s="66">
        <v>9</v>
      </c>
      <c r="G5758" s="59">
        <f>VLOOKUP(_xlfn.CONCAT(TRIM(B5758)," - ",TRIM(D5758)),Sort_Order_Lookup!$C$1:$E$250,3,FALSE)</f>
        <v>1</v>
      </c>
      <c r="H5758" s="59" t="str">
        <f>VLOOKUP(B5758,Titles_Lookup!$B$2:$C$259,2,FALSE)</f>
        <v>SEX BY SINGLE-YEAR AGE (ASIAN ALONE, NOT HISPANIC OR LATINO) [209]</v>
      </c>
      <c r="I5758" s="59" t="str">
        <f>VLOOKUP(B5758,Universe_Lookup!$B$2:$C$250,2,FALSE)</f>
        <v>Universe: People who are Asian alone, not Hispanic or Latino</v>
      </c>
      <c r="J5758" s="59" t="s">
        <v>2351</v>
      </c>
    </row>
    <row r="5759" spans="1:10" x14ac:dyDescent="0.2">
      <c r="A5759" s="73" t="s">
        <v>2676</v>
      </c>
      <c r="B5759" s="59" t="s">
        <v>6258</v>
      </c>
      <c r="C5759" s="59" t="s">
        <v>6381</v>
      </c>
      <c r="D5759" s="65">
        <v>33</v>
      </c>
      <c r="E5759" s="65" t="str">
        <f>VLOOKUP(D5759,Files_Lookup!$A$2:$B$45,2,FALSE)</f>
        <v>us000332020.dhc</v>
      </c>
      <c r="F5759" s="66">
        <v>9</v>
      </c>
      <c r="G5759" s="59">
        <f>VLOOKUP(_xlfn.CONCAT(TRIM(B5759)," - ",TRIM(D5759)),Sort_Order_Lookup!$C$1:$E$250,3,FALSE)</f>
        <v>1</v>
      </c>
      <c r="H5759" s="59" t="str">
        <f>VLOOKUP(B5759,Titles_Lookup!$B$2:$C$259,2,FALSE)</f>
        <v>SEX BY SINGLE-YEAR AGE (ASIAN ALONE, NOT HISPANIC OR LATINO) [209]</v>
      </c>
      <c r="I5759" s="59" t="str">
        <f>VLOOKUP(B5759,Universe_Lookup!$B$2:$C$250,2,FALSE)</f>
        <v>Universe: People who are Asian alone, not Hispanic or Latino</v>
      </c>
      <c r="J5759" s="59" t="s">
        <v>2353</v>
      </c>
    </row>
    <row r="5760" spans="1:10" x14ac:dyDescent="0.2">
      <c r="A5760" s="73" t="s">
        <v>2676</v>
      </c>
      <c r="B5760" s="59" t="s">
        <v>6258</v>
      </c>
      <c r="C5760" s="59" t="s">
        <v>6382</v>
      </c>
      <c r="D5760" s="65">
        <v>33</v>
      </c>
      <c r="E5760" s="65" t="str">
        <f>VLOOKUP(D5760,Files_Lookup!$A$2:$B$45,2,FALSE)</f>
        <v>us000332020.dhc</v>
      </c>
      <c r="F5760" s="66">
        <v>9</v>
      </c>
      <c r="G5760" s="59">
        <f>VLOOKUP(_xlfn.CONCAT(TRIM(B5760)," - ",TRIM(D5760)),Sort_Order_Lookup!$C$1:$E$250,3,FALSE)</f>
        <v>1</v>
      </c>
      <c r="H5760" s="59" t="str">
        <f>VLOOKUP(B5760,Titles_Lookup!$B$2:$C$259,2,FALSE)</f>
        <v>SEX BY SINGLE-YEAR AGE (ASIAN ALONE, NOT HISPANIC OR LATINO) [209]</v>
      </c>
      <c r="I5760" s="59" t="str">
        <f>VLOOKUP(B5760,Universe_Lookup!$B$2:$C$250,2,FALSE)</f>
        <v>Universe: People who are Asian alone, not Hispanic or Latino</v>
      </c>
      <c r="J5760" s="59" t="s">
        <v>2355</v>
      </c>
    </row>
    <row r="5761" spans="1:10" x14ac:dyDescent="0.2">
      <c r="A5761" s="73" t="s">
        <v>2676</v>
      </c>
      <c r="B5761" s="59" t="s">
        <v>6258</v>
      </c>
      <c r="C5761" s="59" t="s">
        <v>6383</v>
      </c>
      <c r="D5761" s="65">
        <v>33</v>
      </c>
      <c r="E5761" s="65" t="str">
        <f>VLOOKUP(D5761,Files_Lookup!$A$2:$B$45,2,FALSE)</f>
        <v>us000332020.dhc</v>
      </c>
      <c r="F5761" s="66">
        <v>9</v>
      </c>
      <c r="G5761" s="59">
        <f>VLOOKUP(_xlfn.CONCAT(TRIM(B5761)," - ",TRIM(D5761)),Sort_Order_Lookup!$C$1:$E$250,3,FALSE)</f>
        <v>1</v>
      </c>
      <c r="H5761" s="59" t="str">
        <f>VLOOKUP(B5761,Titles_Lookup!$B$2:$C$259,2,FALSE)</f>
        <v>SEX BY SINGLE-YEAR AGE (ASIAN ALONE, NOT HISPANIC OR LATINO) [209]</v>
      </c>
      <c r="I5761" s="59" t="str">
        <f>VLOOKUP(B5761,Universe_Lookup!$B$2:$C$250,2,FALSE)</f>
        <v>Universe: People who are Asian alone, not Hispanic or Latino</v>
      </c>
      <c r="J5761" s="59" t="s">
        <v>2357</v>
      </c>
    </row>
    <row r="5762" spans="1:10" x14ac:dyDescent="0.2">
      <c r="A5762" s="73" t="s">
        <v>2676</v>
      </c>
      <c r="B5762" s="59" t="s">
        <v>6258</v>
      </c>
      <c r="C5762" s="59" t="s">
        <v>6384</v>
      </c>
      <c r="D5762" s="65">
        <v>33</v>
      </c>
      <c r="E5762" s="65" t="str">
        <f>VLOOKUP(D5762,Files_Lookup!$A$2:$B$45,2,FALSE)</f>
        <v>us000332020.dhc</v>
      </c>
      <c r="F5762" s="66">
        <v>9</v>
      </c>
      <c r="G5762" s="59">
        <f>VLOOKUP(_xlfn.CONCAT(TRIM(B5762)," - ",TRIM(D5762)),Sort_Order_Lookup!$C$1:$E$250,3,FALSE)</f>
        <v>1</v>
      </c>
      <c r="H5762" s="59" t="str">
        <f>VLOOKUP(B5762,Titles_Lookup!$B$2:$C$259,2,FALSE)</f>
        <v>SEX BY SINGLE-YEAR AGE (ASIAN ALONE, NOT HISPANIC OR LATINO) [209]</v>
      </c>
      <c r="I5762" s="59" t="str">
        <f>VLOOKUP(B5762,Universe_Lookup!$B$2:$C$250,2,FALSE)</f>
        <v>Universe: People who are Asian alone, not Hispanic or Latino</v>
      </c>
      <c r="J5762" s="59" t="s">
        <v>2359</v>
      </c>
    </row>
    <row r="5763" spans="1:10" x14ac:dyDescent="0.2">
      <c r="A5763" s="73" t="s">
        <v>2676</v>
      </c>
      <c r="B5763" s="59" t="s">
        <v>6258</v>
      </c>
      <c r="C5763" s="59" t="s">
        <v>6385</v>
      </c>
      <c r="D5763" s="65">
        <v>33</v>
      </c>
      <c r="E5763" s="65" t="str">
        <f>VLOOKUP(D5763,Files_Lookup!$A$2:$B$45,2,FALSE)</f>
        <v>us000332020.dhc</v>
      </c>
      <c r="F5763" s="66">
        <v>9</v>
      </c>
      <c r="G5763" s="59">
        <f>VLOOKUP(_xlfn.CONCAT(TRIM(B5763)," - ",TRIM(D5763)),Sort_Order_Lookup!$C$1:$E$250,3,FALSE)</f>
        <v>1</v>
      </c>
      <c r="H5763" s="59" t="str">
        <f>VLOOKUP(B5763,Titles_Lookup!$B$2:$C$259,2,FALSE)</f>
        <v>SEX BY SINGLE-YEAR AGE (ASIAN ALONE, NOT HISPANIC OR LATINO) [209]</v>
      </c>
      <c r="I5763" s="59" t="str">
        <f>VLOOKUP(B5763,Universe_Lookup!$B$2:$C$250,2,FALSE)</f>
        <v>Universe: People who are Asian alone, not Hispanic or Latino</v>
      </c>
      <c r="J5763" s="59" t="s">
        <v>2361</v>
      </c>
    </row>
    <row r="5764" spans="1:10" x14ac:dyDescent="0.2">
      <c r="A5764" s="73" t="s">
        <v>2676</v>
      </c>
      <c r="B5764" s="59" t="s">
        <v>6258</v>
      </c>
      <c r="C5764" s="59" t="s">
        <v>6386</v>
      </c>
      <c r="D5764" s="65">
        <v>33</v>
      </c>
      <c r="E5764" s="65" t="str">
        <f>VLOOKUP(D5764,Files_Lookup!$A$2:$B$45,2,FALSE)</f>
        <v>us000332020.dhc</v>
      </c>
      <c r="F5764" s="66">
        <v>9</v>
      </c>
      <c r="G5764" s="59">
        <f>VLOOKUP(_xlfn.CONCAT(TRIM(B5764)," - ",TRIM(D5764)),Sort_Order_Lookup!$C$1:$E$250,3,FALSE)</f>
        <v>1</v>
      </c>
      <c r="H5764" s="59" t="str">
        <f>VLOOKUP(B5764,Titles_Lookup!$B$2:$C$259,2,FALSE)</f>
        <v>SEX BY SINGLE-YEAR AGE (ASIAN ALONE, NOT HISPANIC OR LATINO) [209]</v>
      </c>
      <c r="I5764" s="59" t="str">
        <f>VLOOKUP(B5764,Universe_Lookup!$B$2:$C$250,2,FALSE)</f>
        <v>Universe: People who are Asian alone, not Hispanic or Latino</v>
      </c>
      <c r="J5764" s="59" t="s">
        <v>480</v>
      </c>
    </row>
    <row r="5765" spans="1:10" x14ac:dyDescent="0.2">
      <c r="A5765" s="73" t="s">
        <v>2676</v>
      </c>
      <c r="B5765" s="59" t="s">
        <v>6258</v>
      </c>
      <c r="C5765" s="59" t="s">
        <v>6387</v>
      </c>
      <c r="D5765" s="65">
        <v>33</v>
      </c>
      <c r="E5765" s="65" t="str">
        <f>VLOOKUP(D5765,Files_Lookup!$A$2:$B$45,2,FALSE)</f>
        <v>us000332020.dhc</v>
      </c>
      <c r="F5765" s="66">
        <v>9</v>
      </c>
      <c r="G5765" s="59">
        <f>VLOOKUP(_xlfn.CONCAT(TRIM(B5765)," - ",TRIM(D5765)),Sort_Order_Lookup!$C$1:$E$250,3,FALSE)</f>
        <v>1</v>
      </c>
      <c r="H5765" s="59" t="str">
        <f>VLOOKUP(B5765,Titles_Lookup!$B$2:$C$259,2,FALSE)</f>
        <v>SEX BY SINGLE-YEAR AGE (ASIAN ALONE, NOT HISPANIC OR LATINO) [209]</v>
      </c>
      <c r="I5765" s="59" t="str">
        <f>VLOOKUP(B5765,Universe_Lookup!$B$2:$C$250,2,FALSE)</f>
        <v>Universe: People who are Asian alone, not Hispanic or Latino</v>
      </c>
      <c r="J5765" s="59" t="s">
        <v>482</v>
      </c>
    </row>
    <row r="5766" spans="1:10" x14ac:dyDescent="0.2">
      <c r="A5766" s="73" t="s">
        <v>2676</v>
      </c>
      <c r="B5766" s="59" t="s">
        <v>6258</v>
      </c>
      <c r="C5766" s="59" t="s">
        <v>6388</v>
      </c>
      <c r="D5766" s="65">
        <v>33</v>
      </c>
      <c r="E5766" s="65" t="str">
        <f>VLOOKUP(D5766,Files_Lookup!$A$2:$B$45,2,FALSE)</f>
        <v>us000332020.dhc</v>
      </c>
      <c r="F5766" s="66">
        <v>9</v>
      </c>
      <c r="G5766" s="59">
        <f>VLOOKUP(_xlfn.CONCAT(TRIM(B5766)," - ",TRIM(D5766)),Sort_Order_Lookup!$C$1:$E$250,3,FALSE)</f>
        <v>1</v>
      </c>
      <c r="H5766" s="59" t="str">
        <f>VLOOKUP(B5766,Titles_Lookup!$B$2:$C$259,2,FALSE)</f>
        <v>SEX BY SINGLE-YEAR AGE (ASIAN ALONE, NOT HISPANIC OR LATINO) [209]</v>
      </c>
      <c r="I5766" s="59" t="str">
        <f>VLOOKUP(B5766,Universe_Lookup!$B$2:$C$250,2,FALSE)</f>
        <v>Universe: People who are Asian alone, not Hispanic or Latino</v>
      </c>
      <c r="J5766" s="59" t="s">
        <v>3671</v>
      </c>
    </row>
    <row r="5767" spans="1:10" x14ac:dyDescent="0.2">
      <c r="A5767" s="73" t="s">
        <v>2676</v>
      </c>
      <c r="B5767" s="59" t="s">
        <v>6258</v>
      </c>
      <c r="C5767" s="59" t="s">
        <v>6389</v>
      </c>
      <c r="D5767" s="65">
        <v>33</v>
      </c>
      <c r="E5767" s="65" t="str">
        <f>VLOOKUP(D5767,Files_Lookup!$A$2:$B$45,2,FALSE)</f>
        <v>us000332020.dhc</v>
      </c>
      <c r="F5767" s="66">
        <v>9</v>
      </c>
      <c r="G5767" s="59">
        <f>VLOOKUP(_xlfn.CONCAT(TRIM(B5767)," - ",TRIM(D5767)),Sort_Order_Lookup!$C$1:$E$250,3,FALSE)</f>
        <v>1</v>
      </c>
      <c r="H5767" s="59" t="str">
        <f>VLOOKUP(B5767,Titles_Lookup!$B$2:$C$259,2,FALSE)</f>
        <v>SEX BY SINGLE-YEAR AGE (ASIAN ALONE, NOT HISPANIC OR LATINO) [209]</v>
      </c>
      <c r="I5767" s="59" t="str">
        <f>VLOOKUP(B5767,Universe_Lookup!$B$2:$C$250,2,FALSE)</f>
        <v>Universe: People who are Asian alone, not Hispanic or Latino</v>
      </c>
      <c r="J5767" s="59" t="s">
        <v>3673</v>
      </c>
    </row>
    <row r="5768" spans="1:10" x14ac:dyDescent="0.2">
      <c r="A5768" s="73" t="s">
        <v>2676</v>
      </c>
      <c r="B5768" s="59" t="s">
        <v>6258</v>
      </c>
      <c r="C5768" s="59" t="s">
        <v>6390</v>
      </c>
      <c r="D5768" s="65">
        <v>33</v>
      </c>
      <c r="E5768" s="65" t="str">
        <f>VLOOKUP(D5768,Files_Lookup!$A$2:$B$45,2,FALSE)</f>
        <v>us000332020.dhc</v>
      </c>
      <c r="F5768" s="66">
        <v>9</v>
      </c>
      <c r="G5768" s="59">
        <f>VLOOKUP(_xlfn.CONCAT(TRIM(B5768)," - ",TRIM(D5768)),Sort_Order_Lookup!$C$1:$E$250,3,FALSE)</f>
        <v>1</v>
      </c>
      <c r="H5768" s="59" t="str">
        <f>VLOOKUP(B5768,Titles_Lookup!$B$2:$C$259,2,FALSE)</f>
        <v>SEX BY SINGLE-YEAR AGE (ASIAN ALONE, NOT HISPANIC OR LATINO) [209]</v>
      </c>
      <c r="I5768" s="59" t="str">
        <f>VLOOKUP(B5768,Universe_Lookup!$B$2:$C$250,2,FALSE)</f>
        <v>Universe: People who are Asian alone, not Hispanic or Latino</v>
      </c>
      <c r="J5768" s="59" t="s">
        <v>3675</v>
      </c>
    </row>
    <row r="5769" spans="1:10" x14ac:dyDescent="0.2">
      <c r="A5769" s="73" t="s">
        <v>2676</v>
      </c>
      <c r="B5769" s="59" t="s">
        <v>6258</v>
      </c>
      <c r="C5769" s="59" t="s">
        <v>6391</v>
      </c>
      <c r="D5769" s="65">
        <v>33</v>
      </c>
      <c r="E5769" s="65" t="str">
        <f>VLOOKUP(D5769,Files_Lookup!$A$2:$B$45,2,FALSE)</f>
        <v>us000332020.dhc</v>
      </c>
      <c r="F5769" s="66">
        <v>9</v>
      </c>
      <c r="G5769" s="59">
        <f>VLOOKUP(_xlfn.CONCAT(TRIM(B5769)," - ",TRIM(D5769)),Sort_Order_Lookup!$C$1:$E$250,3,FALSE)</f>
        <v>1</v>
      </c>
      <c r="H5769" s="59" t="str">
        <f>VLOOKUP(B5769,Titles_Lookup!$B$2:$C$259,2,FALSE)</f>
        <v>SEX BY SINGLE-YEAR AGE (ASIAN ALONE, NOT HISPANIC OR LATINO) [209]</v>
      </c>
      <c r="I5769" s="59" t="str">
        <f>VLOOKUP(B5769,Universe_Lookup!$B$2:$C$250,2,FALSE)</f>
        <v>Universe: People who are Asian alone, not Hispanic or Latino</v>
      </c>
      <c r="J5769" s="59" t="s">
        <v>3677</v>
      </c>
    </row>
    <row r="5770" spans="1:10" x14ac:dyDescent="0.2">
      <c r="A5770" s="73" t="s">
        <v>2676</v>
      </c>
      <c r="B5770" s="59" t="s">
        <v>6258</v>
      </c>
      <c r="C5770" s="59" t="s">
        <v>6392</v>
      </c>
      <c r="D5770" s="65">
        <v>33</v>
      </c>
      <c r="E5770" s="65" t="str">
        <f>VLOOKUP(D5770,Files_Lookup!$A$2:$B$45,2,FALSE)</f>
        <v>us000332020.dhc</v>
      </c>
      <c r="F5770" s="66">
        <v>9</v>
      </c>
      <c r="G5770" s="59">
        <f>VLOOKUP(_xlfn.CONCAT(TRIM(B5770)," - ",TRIM(D5770)),Sort_Order_Lookup!$C$1:$E$250,3,FALSE)</f>
        <v>1</v>
      </c>
      <c r="H5770" s="59" t="str">
        <f>VLOOKUP(B5770,Titles_Lookup!$B$2:$C$259,2,FALSE)</f>
        <v>SEX BY SINGLE-YEAR AGE (ASIAN ALONE, NOT HISPANIC OR LATINO) [209]</v>
      </c>
      <c r="I5770" s="59" t="str">
        <f>VLOOKUP(B5770,Universe_Lookup!$B$2:$C$250,2,FALSE)</f>
        <v>Universe: People who are Asian alone, not Hispanic or Latino</v>
      </c>
      <c r="J5770" s="59" t="s">
        <v>3679</v>
      </c>
    </row>
    <row r="5771" spans="1:10" x14ac:dyDescent="0.2">
      <c r="A5771" s="73" t="s">
        <v>2676</v>
      </c>
      <c r="B5771" s="59" t="s">
        <v>6258</v>
      </c>
      <c r="C5771" s="59" t="s">
        <v>6393</v>
      </c>
      <c r="D5771" s="65">
        <v>33</v>
      </c>
      <c r="E5771" s="65" t="str">
        <f>VLOOKUP(D5771,Files_Lookup!$A$2:$B$45,2,FALSE)</f>
        <v>us000332020.dhc</v>
      </c>
      <c r="F5771" s="66">
        <v>9</v>
      </c>
      <c r="G5771" s="59">
        <f>VLOOKUP(_xlfn.CONCAT(TRIM(B5771)," - ",TRIM(D5771)),Sort_Order_Lookup!$C$1:$E$250,3,FALSE)</f>
        <v>1</v>
      </c>
      <c r="H5771" s="59" t="str">
        <f>VLOOKUP(B5771,Titles_Lookup!$B$2:$C$259,2,FALSE)</f>
        <v>SEX BY SINGLE-YEAR AGE (ASIAN ALONE, NOT HISPANIC OR LATINO) [209]</v>
      </c>
      <c r="I5771" s="59" t="str">
        <f>VLOOKUP(B5771,Universe_Lookup!$B$2:$C$250,2,FALSE)</f>
        <v>Universe: People who are Asian alone, not Hispanic or Latino</v>
      </c>
      <c r="J5771" s="59" t="s">
        <v>3681</v>
      </c>
    </row>
    <row r="5772" spans="1:10" x14ac:dyDescent="0.2">
      <c r="A5772" s="73" t="s">
        <v>2676</v>
      </c>
      <c r="B5772" s="59" t="s">
        <v>6258</v>
      </c>
      <c r="C5772" s="59" t="s">
        <v>6394</v>
      </c>
      <c r="D5772" s="65">
        <v>33</v>
      </c>
      <c r="E5772" s="65" t="str">
        <f>VLOOKUP(D5772,Files_Lookup!$A$2:$B$45,2,FALSE)</f>
        <v>us000332020.dhc</v>
      </c>
      <c r="F5772" s="66">
        <v>9</v>
      </c>
      <c r="G5772" s="59">
        <f>VLOOKUP(_xlfn.CONCAT(TRIM(B5772)," - ",TRIM(D5772)),Sort_Order_Lookup!$C$1:$E$250,3,FALSE)</f>
        <v>1</v>
      </c>
      <c r="H5772" s="59" t="str">
        <f>VLOOKUP(B5772,Titles_Lookup!$B$2:$C$259,2,FALSE)</f>
        <v>SEX BY SINGLE-YEAR AGE (ASIAN ALONE, NOT HISPANIC OR LATINO) [209]</v>
      </c>
      <c r="I5772" s="59" t="str">
        <f>VLOOKUP(B5772,Universe_Lookup!$B$2:$C$250,2,FALSE)</f>
        <v>Universe: People who are Asian alone, not Hispanic or Latino</v>
      </c>
      <c r="J5772" s="59" t="s">
        <v>3683</v>
      </c>
    </row>
    <row r="5773" spans="1:10" x14ac:dyDescent="0.2">
      <c r="A5773" s="73" t="s">
        <v>2676</v>
      </c>
      <c r="B5773" s="59" t="s">
        <v>6258</v>
      </c>
      <c r="C5773" s="59" t="s">
        <v>6395</v>
      </c>
      <c r="D5773" s="65">
        <v>33</v>
      </c>
      <c r="E5773" s="65" t="str">
        <f>VLOOKUP(D5773,Files_Lookup!$A$2:$B$45,2,FALSE)</f>
        <v>us000332020.dhc</v>
      </c>
      <c r="F5773" s="66">
        <v>9</v>
      </c>
      <c r="G5773" s="59">
        <f>VLOOKUP(_xlfn.CONCAT(TRIM(B5773)," - ",TRIM(D5773)),Sort_Order_Lookup!$C$1:$E$250,3,FALSE)</f>
        <v>1</v>
      </c>
      <c r="H5773" s="59" t="str">
        <f>VLOOKUP(B5773,Titles_Lookup!$B$2:$C$259,2,FALSE)</f>
        <v>SEX BY SINGLE-YEAR AGE (ASIAN ALONE, NOT HISPANIC OR LATINO) [209]</v>
      </c>
      <c r="I5773" s="59" t="str">
        <f>VLOOKUP(B5773,Universe_Lookup!$B$2:$C$250,2,FALSE)</f>
        <v>Universe: People who are Asian alone, not Hispanic or Latino</v>
      </c>
      <c r="J5773" s="59" t="s">
        <v>3685</v>
      </c>
    </row>
    <row r="5774" spans="1:10" x14ac:dyDescent="0.2">
      <c r="A5774" s="73" t="s">
        <v>2676</v>
      </c>
      <c r="B5774" s="59" t="s">
        <v>6258</v>
      </c>
      <c r="C5774" s="59" t="s">
        <v>6396</v>
      </c>
      <c r="D5774" s="65">
        <v>33</v>
      </c>
      <c r="E5774" s="65" t="str">
        <f>VLOOKUP(D5774,Files_Lookup!$A$2:$B$45,2,FALSE)</f>
        <v>us000332020.dhc</v>
      </c>
      <c r="F5774" s="66">
        <v>9</v>
      </c>
      <c r="G5774" s="59">
        <f>VLOOKUP(_xlfn.CONCAT(TRIM(B5774)," - ",TRIM(D5774)),Sort_Order_Lookup!$C$1:$E$250,3,FALSE)</f>
        <v>1</v>
      </c>
      <c r="H5774" s="59" t="str">
        <f>VLOOKUP(B5774,Titles_Lookup!$B$2:$C$259,2,FALSE)</f>
        <v>SEX BY SINGLE-YEAR AGE (ASIAN ALONE, NOT HISPANIC OR LATINO) [209]</v>
      </c>
      <c r="I5774" s="59" t="str">
        <f>VLOOKUP(B5774,Universe_Lookup!$B$2:$C$250,2,FALSE)</f>
        <v>Universe: People who are Asian alone, not Hispanic or Latino</v>
      </c>
      <c r="J5774" s="59" t="s">
        <v>3687</v>
      </c>
    </row>
    <row r="5775" spans="1:10" x14ac:dyDescent="0.2">
      <c r="A5775" s="73" t="s">
        <v>2676</v>
      </c>
      <c r="B5775" s="59" t="s">
        <v>6258</v>
      </c>
      <c r="C5775" s="59" t="s">
        <v>6397</v>
      </c>
      <c r="D5775" s="65">
        <v>33</v>
      </c>
      <c r="E5775" s="65" t="str">
        <f>VLOOKUP(D5775,Files_Lookup!$A$2:$B$45,2,FALSE)</f>
        <v>us000332020.dhc</v>
      </c>
      <c r="F5775" s="66">
        <v>9</v>
      </c>
      <c r="G5775" s="59">
        <f>VLOOKUP(_xlfn.CONCAT(TRIM(B5775)," - ",TRIM(D5775)),Sort_Order_Lookup!$C$1:$E$250,3,FALSE)</f>
        <v>1</v>
      </c>
      <c r="H5775" s="59" t="str">
        <f>VLOOKUP(B5775,Titles_Lookup!$B$2:$C$259,2,FALSE)</f>
        <v>SEX BY SINGLE-YEAR AGE (ASIAN ALONE, NOT HISPANIC OR LATINO) [209]</v>
      </c>
      <c r="I5775" s="59" t="str">
        <f>VLOOKUP(B5775,Universe_Lookup!$B$2:$C$250,2,FALSE)</f>
        <v>Universe: People who are Asian alone, not Hispanic or Latino</v>
      </c>
      <c r="J5775" s="59" t="s">
        <v>3689</v>
      </c>
    </row>
    <row r="5776" spans="1:10" x14ac:dyDescent="0.2">
      <c r="A5776" s="73" t="s">
        <v>2676</v>
      </c>
      <c r="B5776" s="59" t="s">
        <v>6258</v>
      </c>
      <c r="C5776" s="59" t="s">
        <v>6398</v>
      </c>
      <c r="D5776" s="65">
        <v>33</v>
      </c>
      <c r="E5776" s="65" t="str">
        <f>VLOOKUP(D5776,Files_Lookup!$A$2:$B$45,2,FALSE)</f>
        <v>us000332020.dhc</v>
      </c>
      <c r="F5776" s="66">
        <v>9</v>
      </c>
      <c r="G5776" s="59">
        <f>VLOOKUP(_xlfn.CONCAT(TRIM(B5776)," - ",TRIM(D5776)),Sort_Order_Lookup!$C$1:$E$250,3,FALSE)</f>
        <v>1</v>
      </c>
      <c r="H5776" s="59" t="str">
        <f>VLOOKUP(B5776,Titles_Lookup!$B$2:$C$259,2,FALSE)</f>
        <v>SEX BY SINGLE-YEAR AGE (ASIAN ALONE, NOT HISPANIC OR LATINO) [209]</v>
      </c>
      <c r="I5776" s="59" t="str">
        <f>VLOOKUP(B5776,Universe_Lookup!$B$2:$C$250,2,FALSE)</f>
        <v>Universe: People who are Asian alone, not Hispanic or Latino</v>
      </c>
      <c r="J5776" s="59" t="s">
        <v>3691</v>
      </c>
    </row>
    <row r="5777" spans="1:10" x14ac:dyDescent="0.2">
      <c r="A5777" s="73" t="s">
        <v>2676</v>
      </c>
      <c r="B5777" s="59" t="s">
        <v>6258</v>
      </c>
      <c r="C5777" s="59" t="s">
        <v>6399</v>
      </c>
      <c r="D5777" s="65">
        <v>33</v>
      </c>
      <c r="E5777" s="65" t="str">
        <f>VLOOKUP(D5777,Files_Lookup!$A$2:$B$45,2,FALSE)</f>
        <v>us000332020.dhc</v>
      </c>
      <c r="F5777" s="66">
        <v>9</v>
      </c>
      <c r="G5777" s="59">
        <f>VLOOKUP(_xlfn.CONCAT(TRIM(B5777)," - ",TRIM(D5777)),Sort_Order_Lookup!$C$1:$E$250,3,FALSE)</f>
        <v>1</v>
      </c>
      <c r="H5777" s="59" t="str">
        <f>VLOOKUP(B5777,Titles_Lookup!$B$2:$C$259,2,FALSE)</f>
        <v>SEX BY SINGLE-YEAR AGE (ASIAN ALONE, NOT HISPANIC OR LATINO) [209]</v>
      </c>
      <c r="I5777" s="59" t="str">
        <f>VLOOKUP(B5777,Universe_Lookup!$B$2:$C$250,2,FALSE)</f>
        <v>Universe: People who are Asian alone, not Hispanic or Latino</v>
      </c>
      <c r="J5777" s="59" t="s">
        <v>3693</v>
      </c>
    </row>
    <row r="5778" spans="1:10" x14ac:dyDescent="0.2">
      <c r="A5778" s="73" t="s">
        <v>2676</v>
      </c>
      <c r="B5778" s="59" t="s">
        <v>6258</v>
      </c>
      <c r="C5778" s="59" t="s">
        <v>6400</v>
      </c>
      <c r="D5778" s="65">
        <v>33</v>
      </c>
      <c r="E5778" s="65" t="str">
        <f>VLOOKUP(D5778,Files_Lookup!$A$2:$B$45,2,FALSE)</f>
        <v>us000332020.dhc</v>
      </c>
      <c r="F5778" s="66">
        <v>9</v>
      </c>
      <c r="G5778" s="59">
        <f>VLOOKUP(_xlfn.CONCAT(TRIM(B5778)," - ",TRIM(D5778)),Sort_Order_Lookup!$C$1:$E$250,3,FALSE)</f>
        <v>1</v>
      </c>
      <c r="H5778" s="59" t="str">
        <f>VLOOKUP(B5778,Titles_Lookup!$B$2:$C$259,2,FALSE)</f>
        <v>SEX BY SINGLE-YEAR AGE (ASIAN ALONE, NOT HISPANIC OR LATINO) [209]</v>
      </c>
      <c r="I5778" s="59" t="str">
        <f>VLOOKUP(B5778,Universe_Lookup!$B$2:$C$250,2,FALSE)</f>
        <v>Universe: People who are Asian alone, not Hispanic or Latino</v>
      </c>
      <c r="J5778" s="59" t="s">
        <v>3695</v>
      </c>
    </row>
    <row r="5779" spans="1:10" x14ac:dyDescent="0.2">
      <c r="A5779" s="73" t="s">
        <v>2676</v>
      </c>
      <c r="B5779" s="59" t="s">
        <v>6258</v>
      </c>
      <c r="C5779" s="59" t="s">
        <v>6401</v>
      </c>
      <c r="D5779" s="65">
        <v>33</v>
      </c>
      <c r="E5779" s="65" t="str">
        <f>VLOOKUP(D5779,Files_Lookup!$A$2:$B$45,2,FALSE)</f>
        <v>us000332020.dhc</v>
      </c>
      <c r="F5779" s="66">
        <v>9</v>
      </c>
      <c r="G5779" s="59">
        <f>VLOOKUP(_xlfn.CONCAT(TRIM(B5779)," - ",TRIM(D5779)),Sort_Order_Lookup!$C$1:$E$250,3,FALSE)</f>
        <v>1</v>
      </c>
      <c r="H5779" s="59" t="str">
        <f>VLOOKUP(B5779,Titles_Lookup!$B$2:$C$259,2,FALSE)</f>
        <v>SEX BY SINGLE-YEAR AGE (ASIAN ALONE, NOT HISPANIC OR LATINO) [209]</v>
      </c>
      <c r="I5779" s="59" t="str">
        <f>VLOOKUP(B5779,Universe_Lookup!$B$2:$C$250,2,FALSE)</f>
        <v>Universe: People who are Asian alone, not Hispanic or Latino</v>
      </c>
      <c r="J5779" s="59" t="s">
        <v>3697</v>
      </c>
    </row>
    <row r="5780" spans="1:10" x14ac:dyDescent="0.2">
      <c r="A5780" s="73" t="s">
        <v>2676</v>
      </c>
      <c r="B5780" s="59" t="s">
        <v>6258</v>
      </c>
      <c r="C5780" s="59" t="s">
        <v>6402</v>
      </c>
      <c r="D5780" s="65">
        <v>33</v>
      </c>
      <c r="E5780" s="65" t="str">
        <f>VLOOKUP(D5780,Files_Lookup!$A$2:$B$45,2,FALSE)</f>
        <v>us000332020.dhc</v>
      </c>
      <c r="F5780" s="66">
        <v>9</v>
      </c>
      <c r="G5780" s="59">
        <f>VLOOKUP(_xlfn.CONCAT(TRIM(B5780)," - ",TRIM(D5780)),Sort_Order_Lookup!$C$1:$E$250,3,FALSE)</f>
        <v>1</v>
      </c>
      <c r="H5780" s="59" t="str">
        <f>VLOOKUP(B5780,Titles_Lookup!$B$2:$C$259,2,FALSE)</f>
        <v>SEX BY SINGLE-YEAR AGE (ASIAN ALONE, NOT HISPANIC OR LATINO) [209]</v>
      </c>
      <c r="I5780" s="59" t="str">
        <f>VLOOKUP(B5780,Universe_Lookup!$B$2:$C$250,2,FALSE)</f>
        <v>Universe: People who are Asian alone, not Hispanic or Latino</v>
      </c>
      <c r="J5780" s="59" t="s">
        <v>3699</v>
      </c>
    </row>
    <row r="5781" spans="1:10" x14ac:dyDescent="0.2">
      <c r="A5781" s="73" t="s">
        <v>2676</v>
      </c>
      <c r="B5781" s="59" t="s">
        <v>6258</v>
      </c>
      <c r="C5781" s="59" t="s">
        <v>6403</v>
      </c>
      <c r="D5781" s="65">
        <v>33</v>
      </c>
      <c r="E5781" s="65" t="str">
        <f>VLOOKUP(D5781,Files_Lookup!$A$2:$B$45,2,FALSE)</f>
        <v>us000332020.dhc</v>
      </c>
      <c r="F5781" s="66">
        <v>9</v>
      </c>
      <c r="G5781" s="59">
        <f>VLOOKUP(_xlfn.CONCAT(TRIM(B5781)," - ",TRIM(D5781)),Sort_Order_Lookup!$C$1:$E$250,3,FALSE)</f>
        <v>1</v>
      </c>
      <c r="H5781" s="59" t="str">
        <f>VLOOKUP(B5781,Titles_Lookup!$B$2:$C$259,2,FALSE)</f>
        <v>SEX BY SINGLE-YEAR AGE (ASIAN ALONE, NOT HISPANIC OR LATINO) [209]</v>
      </c>
      <c r="I5781" s="59" t="str">
        <f>VLOOKUP(B5781,Universe_Lookup!$B$2:$C$250,2,FALSE)</f>
        <v>Universe: People who are Asian alone, not Hispanic or Latino</v>
      </c>
      <c r="J5781" s="59" t="s">
        <v>3701</v>
      </c>
    </row>
    <row r="5782" spans="1:10" x14ac:dyDescent="0.2">
      <c r="A5782" s="73" t="s">
        <v>2676</v>
      </c>
      <c r="B5782" s="59" t="s">
        <v>6258</v>
      </c>
      <c r="C5782" s="59" t="s">
        <v>6404</v>
      </c>
      <c r="D5782" s="65">
        <v>33</v>
      </c>
      <c r="E5782" s="65" t="str">
        <f>VLOOKUP(D5782,Files_Lookup!$A$2:$B$45,2,FALSE)</f>
        <v>us000332020.dhc</v>
      </c>
      <c r="F5782" s="66">
        <v>9</v>
      </c>
      <c r="G5782" s="59">
        <f>VLOOKUP(_xlfn.CONCAT(TRIM(B5782)," - ",TRIM(D5782)),Sort_Order_Lookup!$C$1:$E$250,3,FALSE)</f>
        <v>1</v>
      </c>
      <c r="H5782" s="59" t="str">
        <f>VLOOKUP(B5782,Titles_Lookup!$B$2:$C$259,2,FALSE)</f>
        <v>SEX BY SINGLE-YEAR AGE (ASIAN ALONE, NOT HISPANIC OR LATINO) [209]</v>
      </c>
      <c r="I5782" s="59" t="str">
        <f>VLOOKUP(B5782,Universe_Lookup!$B$2:$C$250,2,FALSE)</f>
        <v>Universe: People who are Asian alone, not Hispanic or Latino</v>
      </c>
      <c r="J5782" s="59" t="s">
        <v>3703</v>
      </c>
    </row>
    <row r="5783" spans="1:10" x14ac:dyDescent="0.2">
      <c r="A5783" s="73" t="s">
        <v>2676</v>
      </c>
      <c r="B5783" s="59" t="s">
        <v>6258</v>
      </c>
      <c r="C5783" s="59" t="s">
        <v>6405</v>
      </c>
      <c r="D5783" s="65">
        <v>33</v>
      </c>
      <c r="E5783" s="65" t="str">
        <f>VLOOKUP(D5783,Files_Lookup!$A$2:$B$45,2,FALSE)</f>
        <v>us000332020.dhc</v>
      </c>
      <c r="F5783" s="66">
        <v>9</v>
      </c>
      <c r="G5783" s="59">
        <f>VLOOKUP(_xlfn.CONCAT(TRIM(B5783)," - ",TRIM(D5783)),Sort_Order_Lookup!$C$1:$E$250,3,FALSE)</f>
        <v>1</v>
      </c>
      <c r="H5783" s="59" t="str">
        <f>VLOOKUP(B5783,Titles_Lookup!$B$2:$C$259,2,FALSE)</f>
        <v>SEX BY SINGLE-YEAR AGE (ASIAN ALONE, NOT HISPANIC OR LATINO) [209]</v>
      </c>
      <c r="I5783" s="59" t="str">
        <f>VLOOKUP(B5783,Universe_Lookup!$B$2:$C$250,2,FALSE)</f>
        <v>Universe: People who are Asian alone, not Hispanic or Latino</v>
      </c>
      <c r="J5783" s="59" t="s">
        <v>3705</v>
      </c>
    </row>
    <row r="5784" spans="1:10" x14ac:dyDescent="0.2">
      <c r="A5784" s="73" t="s">
        <v>2676</v>
      </c>
      <c r="B5784" s="59" t="s">
        <v>6258</v>
      </c>
      <c r="C5784" s="59" t="s">
        <v>6406</v>
      </c>
      <c r="D5784" s="65">
        <v>33</v>
      </c>
      <c r="E5784" s="65" t="str">
        <f>VLOOKUP(D5784,Files_Lookup!$A$2:$B$45,2,FALSE)</f>
        <v>us000332020.dhc</v>
      </c>
      <c r="F5784" s="66">
        <v>9</v>
      </c>
      <c r="G5784" s="59">
        <f>VLOOKUP(_xlfn.CONCAT(TRIM(B5784)," - ",TRIM(D5784)),Sort_Order_Lookup!$C$1:$E$250,3,FALSE)</f>
        <v>1</v>
      </c>
      <c r="H5784" s="59" t="str">
        <f>VLOOKUP(B5784,Titles_Lookup!$B$2:$C$259,2,FALSE)</f>
        <v>SEX BY SINGLE-YEAR AGE (ASIAN ALONE, NOT HISPANIC OR LATINO) [209]</v>
      </c>
      <c r="I5784" s="59" t="str">
        <f>VLOOKUP(B5784,Universe_Lookup!$B$2:$C$250,2,FALSE)</f>
        <v>Universe: People who are Asian alone, not Hispanic or Latino</v>
      </c>
      <c r="J5784" s="59" t="s">
        <v>3707</v>
      </c>
    </row>
    <row r="5785" spans="1:10" x14ac:dyDescent="0.2">
      <c r="A5785" s="73" t="s">
        <v>2676</v>
      </c>
      <c r="B5785" s="59" t="s">
        <v>6258</v>
      </c>
      <c r="C5785" s="59" t="s">
        <v>6407</v>
      </c>
      <c r="D5785" s="65">
        <v>33</v>
      </c>
      <c r="E5785" s="65" t="str">
        <f>VLOOKUP(D5785,Files_Lookup!$A$2:$B$45,2,FALSE)</f>
        <v>us000332020.dhc</v>
      </c>
      <c r="F5785" s="66">
        <v>9</v>
      </c>
      <c r="G5785" s="59">
        <f>VLOOKUP(_xlfn.CONCAT(TRIM(B5785)," - ",TRIM(D5785)),Sort_Order_Lookup!$C$1:$E$250,3,FALSE)</f>
        <v>1</v>
      </c>
      <c r="H5785" s="59" t="str">
        <f>VLOOKUP(B5785,Titles_Lookup!$B$2:$C$259,2,FALSE)</f>
        <v>SEX BY SINGLE-YEAR AGE (ASIAN ALONE, NOT HISPANIC OR LATINO) [209]</v>
      </c>
      <c r="I5785" s="59" t="str">
        <f>VLOOKUP(B5785,Universe_Lookup!$B$2:$C$250,2,FALSE)</f>
        <v>Universe: People who are Asian alone, not Hispanic or Latino</v>
      </c>
      <c r="J5785" s="59" t="s">
        <v>3709</v>
      </c>
    </row>
    <row r="5786" spans="1:10" x14ac:dyDescent="0.2">
      <c r="A5786" s="73" t="s">
        <v>2676</v>
      </c>
      <c r="B5786" s="59" t="s">
        <v>6258</v>
      </c>
      <c r="C5786" s="59" t="s">
        <v>6408</v>
      </c>
      <c r="D5786" s="65">
        <v>33</v>
      </c>
      <c r="E5786" s="65" t="str">
        <f>VLOOKUP(D5786,Files_Lookup!$A$2:$B$45,2,FALSE)</f>
        <v>us000332020.dhc</v>
      </c>
      <c r="F5786" s="66">
        <v>9</v>
      </c>
      <c r="G5786" s="59">
        <f>VLOOKUP(_xlfn.CONCAT(TRIM(B5786)," - ",TRIM(D5786)),Sort_Order_Lookup!$C$1:$E$250,3,FALSE)</f>
        <v>1</v>
      </c>
      <c r="H5786" s="59" t="str">
        <f>VLOOKUP(B5786,Titles_Lookup!$B$2:$C$259,2,FALSE)</f>
        <v>SEX BY SINGLE-YEAR AGE (ASIAN ALONE, NOT HISPANIC OR LATINO) [209]</v>
      </c>
      <c r="I5786" s="59" t="str">
        <f>VLOOKUP(B5786,Universe_Lookup!$B$2:$C$250,2,FALSE)</f>
        <v>Universe: People who are Asian alone, not Hispanic or Latino</v>
      </c>
      <c r="J5786" s="59" t="s">
        <v>3711</v>
      </c>
    </row>
    <row r="5787" spans="1:10" x14ac:dyDescent="0.2">
      <c r="A5787" s="73" t="s">
        <v>2676</v>
      </c>
      <c r="B5787" s="59" t="s">
        <v>6258</v>
      </c>
      <c r="C5787" s="59" t="s">
        <v>6409</v>
      </c>
      <c r="D5787" s="65">
        <v>33</v>
      </c>
      <c r="E5787" s="65" t="str">
        <f>VLOOKUP(D5787,Files_Lookup!$A$2:$B$45,2,FALSE)</f>
        <v>us000332020.dhc</v>
      </c>
      <c r="F5787" s="66">
        <v>9</v>
      </c>
      <c r="G5787" s="59">
        <f>VLOOKUP(_xlfn.CONCAT(TRIM(B5787)," - ",TRIM(D5787)),Sort_Order_Lookup!$C$1:$E$250,3,FALSE)</f>
        <v>1</v>
      </c>
      <c r="H5787" s="59" t="str">
        <f>VLOOKUP(B5787,Titles_Lookup!$B$2:$C$259,2,FALSE)</f>
        <v>SEX BY SINGLE-YEAR AGE (ASIAN ALONE, NOT HISPANIC OR LATINO) [209]</v>
      </c>
      <c r="I5787" s="59" t="str">
        <f>VLOOKUP(B5787,Universe_Lookup!$B$2:$C$250,2,FALSE)</f>
        <v>Universe: People who are Asian alone, not Hispanic or Latino</v>
      </c>
      <c r="J5787" s="59" t="s">
        <v>3713</v>
      </c>
    </row>
    <row r="5788" spans="1:10" x14ac:dyDescent="0.2">
      <c r="A5788" s="73" t="s">
        <v>2676</v>
      </c>
      <c r="B5788" s="59" t="s">
        <v>6258</v>
      </c>
      <c r="C5788" s="59" t="s">
        <v>6410</v>
      </c>
      <c r="D5788" s="65">
        <v>33</v>
      </c>
      <c r="E5788" s="65" t="str">
        <f>VLOOKUP(D5788,Files_Lookup!$A$2:$B$45,2,FALSE)</f>
        <v>us000332020.dhc</v>
      </c>
      <c r="F5788" s="66">
        <v>9</v>
      </c>
      <c r="G5788" s="59">
        <f>VLOOKUP(_xlfn.CONCAT(TRIM(B5788)," - ",TRIM(D5788)),Sort_Order_Lookup!$C$1:$E$250,3,FALSE)</f>
        <v>1</v>
      </c>
      <c r="H5788" s="59" t="str">
        <f>VLOOKUP(B5788,Titles_Lookup!$B$2:$C$259,2,FALSE)</f>
        <v>SEX BY SINGLE-YEAR AGE (ASIAN ALONE, NOT HISPANIC OR LATINO) [209]</v>
      </c>
      <c r="I5788" s="59" t="str">
        <f>VLOOKUP(B5788,Universe_Lookup!$B$2:$C$250,2,FALSE)</f>
        <v>Universe: People who are Asian alone, not Hispanic or Latino</v>
      </c>
      <c r="J5788" s="59" t="s">
        <v>3715</v>
      </c>
    </row>
    <row r="5789" spans="1:10" x14ac:dyDescent="0.2">
      <c r="A5789" s="73" t="s">
        <v>2676</v>
      </c>
      <c r="B5789" s="59" t="s">
        <v>6258</v>
      </c>
      <c r="C5789" s="59" t="s">
        <v>6411</v>
      </c>
      <c r="D5789" s="65">
        <v>33</v>
      </c>
      <c r="E5789" s="65" t="str">
        <f>VLOOKUP(D5789,Files_Lookup!$A$2:$B$45,2,FALSE)</f>
        <v>us000332020.dhc</v>
      </c>
      <c r="F5789" s="66">
        <v>9</v>
      </c>
      <c r="G5789" s="59">
        <f>VLOOKUP(_xlfn.CONCAT(TRIM(B5789)," - ",TRIM(D5789)),Sort_Order_Lookup!$C$1:$E$250,3,FALSE)</f>
        <v>1</v>
      </c>
      <c r="H5789" s="59" t="str">
        <f>VLOOKUP(B5789,Titles_Lookup!$B$2:$C$259,2,FALSE)</f>
        <v>SEX BY SINGLE-YEAR AGE (ASIAN ALONE, NOT HISPANIC OR LATINO) [209]</v>
      </c>
      <c r="I5789" s="59" t="str">
        <f>VLOOKUP(B5789,Universe_Lookup!$B$2:$C$250,2,FALSE)</f>
        <v>Universe: People who are Asian alone, not Hispanic or Latino</v>
      </c>
      <c r="J5789" s="59" t="s">
        <v>3717</v>
      </c>
    </row>
    <row r="5790" spans="1:10" x14ac:dyDescent="0.2">
      <c r="A5790" s="73" t="s">
        <v>2676</v>
      </c>
      <c r="B5790" s="59" t="s">
        <v>6258</v>
      </c>
      <c r="C5790" s="59" t="s">
        <v>6412</v>
      </c>
      <c r="D5790" s="65">
        <v>33</v>
      </c>
      <c r="E5790" s="65" t="str">
        <f>VLOOKUP(D5790,Files_Lookup!$A$2:$B$45,2,FALSE)</f>
        <v>us000332020.dhc</v>
      </c>
      <c r="F5790" s="66">
        <v>9</v>
      </c>
      <c r="G5790" s="59">
        <f>VLOOKUP(_xlfn.CONCAT(TRIM(B5790)," - ",TRIM(D5790)),Sort_Order_Lookup!$C$1:$E$250,3,FALSE)</f>
        <v>1</v>
      </c>
      <c r="H5790" s="59" t="str">
        <f>VLOOKUP(B5790,Titles_Lookup!$B$2:$C$259,2,FALSE)</f>
        <v>SEX BY SINGLE-YEAR AGE (ASIAN ALONE, NOT HISPANIC OR LATINO) [209]</v>
      </c>
      <c r="I5790" s="59" t="str">
        <f>VLOOKUP(B5790,Universe_Lookup!$B$2:$C$250,2,FALSE)</f>
        <v>Universe: People who are Asian alone, not Hispanic or Latino</v>
      </c>
      <c r="J5790" s="59" t="s">
        <v>3719</v>
      </c>
    </row>
    <row r="5791" spans="1:10" x14ac:dyDescent="0.2">
      <c r="A5791" s="73" t="s">
        <v>2676</v>
      </c>
      <c r="B5791" s="59" t="s">
        <v>6258</v>
      </c>
      <c r="C5791" s="59" t="s">
        <v>6413</v>
      </c>
      <c r="D5791" s="65">
        <v>33</v>
      </c>
      <c r="E5791" s="65" t="str">
        <f>VLOOKUP(D5791,Files_Lookup!$A$2:$B$45,2,FALSE)</f>
        <v>us000332020.dhc</v>
      </c>
      <c r="F5791" s="66">
        <v>9</v>
      </c>
      <c r="G5791" s="59">
        <f>VLOOKUP(_xlfn.CONCAT(TRIM(B5791)," - ",TRIM(D5791)),Sort_Order_Lookup!$C$1:$E$250,3,FALSE)</f>
        <v>1</v>
      </c>
      <c r="H5791" s="59" t="str">
        <f>VLOOKUP(B5791,Titles_Lookup!$B$2:$C$259,2,FALSE)</f>
        <v>SEX BY SINGLE-YEAR AGE (ASIAN ALONE, NOT HISPANIC OR LATINO) [209]</v>
      </c>
      <c r="I5791" s="59" t="str">
        <f>VLOOKUP(B5791,Universe_Lookup!$B$2:$C$250,2,FALSE)</f>
        <v>Universe: People who are Asian alone, not Hispanic or Latino</v>
      </c>
      <c r="J5791" s="59" t="s">
        <v>3721</v>
      </c>
    </row>
    <row r="5792" spans="1:10" x14ac:dyDescent="0.2">
      <c r="A5792" s="73" t="s">
        <v>2676</v>
      </c>
      <c r="B5792" s="59" t="s">
        <v>6258</v>
      </c>
      <c r="C5792" s="59" t="s">
        <v>6414</v>
      </c>
      <c r="D5792" s="65">
        <v>33</v>
      </c>
      <c r="E5792" s="65" t="str">
        <f>VLOOKUP(D5792,Files_Lookup!$A$2:$B$45,2,FALSE)</f>
        <v>us000332020.dhc</v>
      </c>
      <c r="F5792" s="66">
        <v>9</v>
      </c>
      <c r="G5792" s="59">
        <f>VLOOKUP(_xlfn.CONCAT(TRIM(B5792)," - ",TRIM(D5792)),Sort_Order_Lookup!$C$1:$E$250,3,FALSE)</f>
        <v>1</v>
      </c>
      <c r="H5792" s="59" t="str">
        <f>VLOOKUP(B5792,Titles_Lookup!$B$2:$C$259,2,FALSE)</f>
        <v>SEX BY SINGLE-YEAR AGE (ASIAN ALONE, NOT HISPANIC OR LATINO) [209]</v>
      </c>
      <c r="I5792" s="59" t="str">
        <f>VLOOKUP(B5792,Universe_Lookup!$B$2:$C$250,2,FALSE)</f>
        <v>Universe: People who are Asian alone, not Hispanic or Latino</v>
      </c>
      <c r="J5792" s="59" t="s">
        <v>3723</v>
      </c>
    </row>
    <row r="5793" spans="1:10" x14ac:dyDescent="0.2">
      <c r="A5793" s="73" t="s">
        <v>2676</v>
      </c>
      <c r="B5793" s="59" t="s">
        <v>6258</v>
      </c>
      <c r="C5793" s="59" t="s">
        <v>6415</v>
      </c>
      <c r="D5793" s="65">
        <v>33</v>
      </c>
      <c r="E5793" s="65" t="str">
        <f>VLOOKUP(D5793,Files_Lookup!$A$2:$B$45,2,FALSE)</f>
        <v>us000332020.dhc</v>
      </c>
      <c r="F5793" s="66">
        <v>9</v>
      </c>
      <c r="G5793" s="59">
        <f>VLOOKUP(_xlfn.CONCAT(TRIM(B5793)," - ",TRIM(D5793)),Sort_Order_Lookup!$C$1:$E$250,3,FALSE)</f>
        <v>1</v>
      </c>
      <c r="H5793" s="59" t="str">
        <f>VLOOKUP(B5793,Titles_Lookup!$B$2:$C$259,2,FALSE)</f>
        <v>SEX BY SINGLE-YEAR AGE (ASIAN ALONE, NOT HISPANIC OR LATINO) [209]</v>
      </c>
      <c r="I5793" s="59" t="str">
        <f>VLOOKUP(B5793,Universe_Lookup!$B$2:$C$250,2,FALSE)</f>
        <v>Universe: People who are Asian alone, not Hispanic or Latino</v>
      </c>
      <c r="J5793" s="59" t="s">
        <v>3725</v>
      </c>
    </row>
    <row r="5794" spans="1:10" x14ac:dyDescent="0.2">
      <c r="A5794" s="73" t="s">
        <v>2676</v>
      </c>
      <c r="B5794" s="59" t="s">
        <v>6258</v>
      </c>
      <c r="C5794" s="59" t="s">
        <v>6416</v>
      </c>
      <c r="D5794" s="65">
        <v>33</v>
      </c>
      <c r="E5794" s="65" t="str">
        <f>VLOOKUP(D5794,Files_Lookup!$A$2:$B$45,2,FALSE)</f>
        <v>us000332020.dhc</v>
      </c>
      <c r="F5794" s="66">
        <v>9</v>
      </c>
      <c r="G5794" s="59">
        <f>VLOOKUP(_xlfn.CONCAT(TRIM(B5794)," - ",TRIM(D5794)),Sort_Order_Lookup!$C$1:$E$250,3,FALSE)</f>
        <v>1</v>
      </c>
      <c r="H5794" s="59" t="str">
        <f>VLOOKUP(B5794,Titles_Lookup!$B$2:$C$259,2,FALSE)</f>
        <v>SEX BY SINGLE-YEAR AGE (ASIAN ALONE, NOT HISPANIC OR LATINO) [209]</v>
      </c>
      <c r="I5794" s="59" t="str">
        <f>VLOOKUP(B5794,Universe_Lookup!$B$2:$C$250,2,FALSE)</f>
        <v>Universe: People who are Asian alone, not Hispanic or Latino</v>
      </c>
      <c r="J5794" s="59" t="s">
        <v>3727</v>
      </c>
    </row>
    <row r="5795" spans="1:10" x14ac:dyDescent="0.2">
      <c r="A5795" s="73" t="s">
        <v>2676</v>
      </c>
      <c r="B5795" s="59" t="s">
        <v>6258</v>
      </c>
      <c r="C5795" s="59" t="s">
        <v>6417</v>
      </c>
      <c r="D5795" s="65">
        <v>33</v>
      </c>
      <c r="E5795" s="65" t="str">
        <f>VLOOKUP(D5795,Files_Lookup!$A$2:$B$45,2,FALSE)</f>
        <v>us000332020.dhc</v>
      </c>
      <c r="F5795" s="66">
        <v>9</v>
      </c>
      <c r="G5795" s="59">
        <f>VLOOKUP(_xlfn.CONCAT(TRIM(B5795)," - ",TRIM(D5795)),Sort_Order_Lookup!$C$1:$E$250,3,FALSE)</f>
        <v>1</v>
      </c>
      <c r="H5795" s="59" t="str">
        <f>VLOOKUP(B5795,Titles_Lookup!$B$2:$C$259,2,FALSE)</f>
        <v>SEX BY SINGLE-YEAR AGE (ASIAN ALONE, NOT HISPANIC OR LATINO) [209]</v>
      </c>
      <c r="I5795" s="59" t="str">
        <f>VLOOKUP(B5795,Universe_Lookup!$B$2:$C$250,2,FALSE)</f>
        <v>Universe: People who are Asian alone, not Hispanic or Latino</v>
      </c>
      <c r="J5795" s="59" t="s">
        <v>3729</v>
      </c>
    </row>
    <row r="5796" spans="1:10" x14ac:dyDescent="0.2">
      <c r="A5796" s="73" t="s">
        <v>2676</v>
      </c>
      <c r="B5796" s="59" t="s">
        <v>6258</v>
      </c>
      <c r="C5796" s="59" t="s">
        <v>6418</v>
      </c>
      <c r="D5796" s="65">
        <v>33</v>
      </c>
      <c r="E5796" s="65" t="str">
        <f>VLOOKUP(D5796,Files_Lookup!$A$2:$B$45,2,FALSE)</f>
        <v>us000332020.dhc</v>
      </c>
      <c r="F5796" s="66">
        <v>9</v>
      </c>
      <c r="G5796" s="59">
        <f>VLOOKUP(_xlfn.CONCAT(TRIM(B5796)," - ",TRIM(D5796)),Sort_Order_Lookup!$C$1:$E$250,3,FALSE)</f>
        <v>1</v>
      </c>
      <c r="H5796" s="59" t="str">
        <f>VLOOKUP(B5796,Titles_Lookup!$B$2:$C$259,2,FALSE)</f>
        <v>SEX BY SINGLE-YEAR AGE (ASIAN ALONE, NOT HISPANIC OR LATINO) [209]</v>
      </c>
      <c r="I5796" s="59" t="str">
        <f>VLOOKUP(B5796,Universe_Lookup!$B$2:$C$250,2,FALSE)</f>
        <v>Universe: People who are Asian alone, not Hispanic or Latino</v>
      </c>
      <c r="J5796" s="59" t="s">
        <v>3731</v>
      </c>
    </row>
    <row r="5797" spans="1:10" x14ac:dyDescent="0.2">
      <c r="A5797" s="73" t="s">
        <v>2676</v>
      </c>
      <c r="B5797" s="59" t="s">
        <v>6258</v>
      </c>
      <c r="C5797" s="59" t="s">
        <v>6419</v>
      </c>
      <c r="D5797" s="65">
        <v>33</v>
      </c>
      <c r="E5797" s="65" t="str">
        <f>VLOOKUP(D5797,Files_Lookup!$A$2:$B$45,2,FALSE)</f>
        <v>us000332020.dhc</v>
      </c>
      <c r="F5797" s="66">
        <v>9</v>
      </c>
      <c r="G5797" s="59">
        <f>VLOOKUP(_xlfn.CONCAT(TRIM(B5797)," - ",TRIM(D5797)),Sort_Order_Lookup!$C$1:$E$250,3,FALSE)</f>
        <v>1</v>
      </c>
      <c r="H5797" s="59" t="str">
        <f>VLOOKUP(B5797,Titles_Lookup!$B$2:$C$259,2,FALSE)</f>
        <v>SEX BY SINGLE-YEAR AGE (ASIAN ALONE, NOT HISPANIC OR LATINO) [209]</v>
      </c>
      <c r="I5797" s="59" t="str">
        <f>VLOOKUP(B5797,Universe_Lookup!$B$2:$C$250,2,FALSE)</f>
        <v>Universe: People who are Asian alone, not Hispanic or Latino</v>
      </c>
      <c r="J5797" s="59" t="s">
        <v>3733</v>
      </c>
    </row>
    <row r="5798" spans="1:10" x14ac:dyDescent="0.2">
      <c r="A5798" s="73" t="s">
        <v>2676</v>
      </c>
      <c r="B5798" s="59" t="s">
        <v>6258</v>
      </c>
      <c r="C5798" s="59" t="s">
        <v>6420</v>
      </c>
      <c r="D5798" s="65">
        <v>33</v>
      </c>
      <c r="E5798" s="65" t="str">
        <f>VLOOKUP(D5798,Files_Lookup!$A$2:$B$45,2,FALSE)</f>
        <v>us000332020.dhc</v>
      </c>
      <c r="F5798" s="66">
        <v>9</v>
      </c>
      <c r="G5798" s="59">
        <f>VLOOKUP(_xlfn.CONCAT(TRIM(B5798)," - ",TRIM(D5798)),Sort_Order_Lookup!$C$1:$E$250,3,FALSE)</f>
        <v>1</v>
      </c>
      <c r="H5798" s="59" t="str">
        <f>VLOOKUP(B5798,Titles_Lookup!$B$2:$C$259,2,FALSE)</f>
        <v>SEX BY SINGLE-YEAR AGE (ASIAN ALONE, NOT HISPANIC OR LATINO) [209]</v>
      </c>
      <c r="I5798" s="59" t="str">
        <f>VLOOKUP(B5798,Universe_Lookup!$B$2:$C$250,2,FALSE)</f>
        <v>Universe: People who are Asian alone, not Hispanic or Latino</v>
      </c>
      <c r="J5798" s="59" t="s">
        <v>3735</v>
      </c>
    </row>
    <row r="5799" spans="1:10" x14ac:dyDescent="0.2">
      <c r="A5799" s="73" t="s">
        <v>2676</v>
      </c>
      <c r="B5799" s="59" t="s">
        <v>6258</v>
      </c>
      <c r="C5799" s="59" t="s">
        <v>6421</v>
      </c>
      <c r="D5799" s="65">
        <v>33</v>
      </c>
      <c r="E5799" s="65" t="str">
        <f>VLOOKUP(D5799,Files_Lookup!$A$2:$B$45,2,FALSE)</f>
        <v>us000332020.dhc</v>
      </c>
      <c r="F5799" s="66">
        <v>9</v>
      </c>
      <c r="G5799" s="59">
        <f>VLOOKUP(_xlfn.CONCAT(TRIM(B5799)," - ",TRIM(D5799)),Sort_Order_Lookup!$C$1:$E$250,3,FALSE)</f>
        <v>1</v>
      </c>
      <c r="H5799" s="59" t="str">
        <f>VLOOKUP(B5799,Titles_Lookup!$B$2:$C$259,2,FALSE)</f>
        <v>SEX BY SINGLE-YEAR AGE (ASIAN ALONE, NOT HISPANIC OR LATINO) [209]</v>
      </c>
      <c r="I5799" s="59" t="str">
        <f>VLOOKUP(B5799,Universe_Lookup!$B$2:$C$250,2,FALSE)</f>
        <v>Universe: People who are Asian alone, not Hispanic or Latino</v>
      </c>
      <c r="J5799" s="59" t="s">
        <v>3737</v>
      </c>
    </row>
    <row r="5800" spans="1:10" x14ac:dyDescent="0.2">
      <c r="A5800" s="73" t="s">
        <v>2676</v>
      </c>
      <c r="B5800" s="59" t="s">
        <v>6258</v>
      </c>
      <c r="C5800" s="59" t="s">
        <v>6422</v>
      </c>
      <c r="D5800" s="65">
        <v>33</v>
      </c>
      <c r="E5800" s="65" t="str">
        <f>VLOOKUP(D5800,Files_Lookup!$A$2:$B$45,2,FALSE)</f>
        <v>us000332020.dhc</v>
      </c>
      <c r="F5800" s="66">
        <v>9</v>
      </c>
      <c r="G5800" s="59">
        <f>VLOOKUP(_xlfn.CONCAT(TRIM(B5800)," - ",TRIM(D5800)),Sort_Order_Lookup!$C$1:$E$250,3,FALSE)</f>
        <v>1</v>
      </c>
      <c r="H5800" s="59" t="str">
        <f>VLOOKUP(B5800,Titles_Lookup!$B$2:$C$259,2,FALSE)</f>
        <v>SEX BY SINGLE-YEAR AGE (ASIAN ALONE, NOT HISPANIC OR LATINO) [209]</v>
      </c>
      <c r="I5800" s="59" t="str">
        <f>VLOOKUP(B5800,Universe_Lookup!$B$2:$C$250,2,FALSE)</f>
        <v>Universe: People who are Asian alone, not Hispanic or Latino</v>
      </c>
      <c r="J5800" s="59" t="s">
        <v>3739</v>
      </c>
    </row>
    <row r="5801" spans="1:10" x14ac:dyDescent="0.2">
      <c r="A5801" s="73" t="s">
        <v>2676</v>
      </c>
      <c r="B5801" s="59" t="s">
        <v>6258</v>
      </c>
      <c r="C5801" s="59" t="s">
        <v>6423</v>
      </c>
      <c r="D5801" s="65">
        <v>33</v>
      </c>
      <c r="E5801" s="65" t="str">
        <f>VLOOKUP(D5801,Files_Lookup!$A$2:$B$45,2,FALSE)</f>
        <v>us000332020.dhc</v>
      </c>
      <c r="F5801" s="66">
        <v>9</v>
      </c>
      <c r="G5801" s="59">
        <f>VLOOKUP(_xlfn.CONCAT(TRIM(B5801)," - ",TRIM(D5801)),Sort_Order_Lookup!$C$1:$E$250,3,FALSE)</f>
        <v>1</v>
      </c>
      <c r="H5801" s="59" t="str">
        <f>VLOOKUP(B5801,Titles_Lookup!$B$2:$C$259,2,FALSE)</f>
        <v>SEX BY SINGLE-YEAR AGE (ASIAN ALONE, NOT HISPANIC OR LATINO) [209]</v>
      </c>
      <c r="I5801" s="59" t="str">
        <f>VLOOKUP(B5801,Universe_Lookup!$B$2:$C$250,2,FALSE)</f>
        <v>Universe: People who are Asian alone, not Hispanic or Latino</v>
      </c>
      <c r="J5801" s="59" t="s">
        <v>3741</v>
      </c>
    </row>
    <row r="5802" spans="1:10" x14ac:dyDescent="0.2">
      <c r="A5802" s="73" t="s">
        <v>2676</v>
      </c>
      <c r="B5802" s="59" t="s">
        <v>6258</v>
      </c>
      <c r="C5802" s="59" t="s">
        <v>6424</v>
      </c>
      <c r="D5802" s="65">
        <v>33</v>
      </c>
      <c r="E5802" s="65" t="str">
        <f>VLOOKUP(D5802,Files_Lookup!$A$2:$B$45,2,FALSE)</f>
        <v>us000332020.dhc</v>
      </c>
      <c r="F5802" s="66">
        <v>9</v>
      </c>
      <c r="G5802" s="59">
        <f>VLOOKUP(_xlfn.CONCAT(TRIM(B5802)," - ",TRIM(D5802)),Sort_Order_Lookup!$C$1:$E$250,3,FALSE)</f>
        <v>1</v>
      </c>
      <c r="H5802" s="59" t="str">
        <f>VLOOKUP(B5802,Titles_Lookup!$B$2:$C$259,2,FALSE)</f>
        <v>SEX BY SINGLE-YEAR AGE (ASIAN ALONE, NOT HISPANIC OR LATINO) [209]</v>
      </c>
      <c r="I5802" s="59" t="str">
        <f>VLOOKUP(B5802,Universe_Lookup!$B$2:$C$250,2,FALSE)</f>
        <v>Universe: People who are Asian alone, not Hispanic or Latino</v>
      </c>
      <c r="J5802" s="59" t="s">
        <v>3743</v>
      </c>
    </row>
    <row r="5803" spans="1:10" x14ac:dyDescent="0.2">
      <c r="A5803" s="73" t="s">
        <v>2676</v>
      </c>
      <c r="B5803" s="59" t="s">
        <v>6258</v>
      </c>
      <c r="C5803" s="59" t="s">
        <v>6425</v>
      </c>
      <c r="D5803" s="65">
        <v>33</v>
      </c>
      <c r="E5803" s="65" t="str">
        <f>VLOOKUP(D5803,Files_Lookup!$A$2:$B$45,2,FALSE)</f>
        <v>us000332020.dhc</v>
      </c>
      <c r="F5803" s="66">
        <v>9</v>
      </c>
      <c r="G5803" s="59">
        <f>VLOOKUP(_xlfn.CONCAT(TRIM(B5803)," - ",TRIM(D5803)),Sort_Order_Lookup!$C$1:$E$250,3,FALSE)</f>
        <v>1</v>
      </c>
      <c r="H5803" s="59" t="str">
        <f>VLOOKUP(B5803,Titles_Lookup!$B$2:$C$259,2,FALSE)</f>
        <v>SEX BY SINGLE-YEAR AGE (ASIAN ALONE, NOT HISPANIC OR LATINO) [209]</v>
      </c>
      <c r="I5803" s="59" t="str">
        <f>VLOOKUP(B5803,Universe_Lookup!$B$2:$C$250,2,FALSE)</f>
        <v>Universe: People who are Asian alone, not Hispanic or Latino</v>
      </c>
      <c r="J5803" s="59" t="s">
        <v>3745</v>
      </c>
    </row>
    <row r="5804" spans="1:10" x14ac:dyDescent="0.2">
      <c r="A5804" s="73" t="s">
        <v>2676</v>
      </c>
      <c r="B5804" s="59" t="s">
        <v>6258</v>
      </c>
      <c r="C5804" s="59" t="s">
        <v>6426</v>
      </c>
      <c r="D5804" s="65">
        <v>33</v>
      </c>
      <c r="E5804" s="65" t="str">
        <f>VLOOKUP(D5804,Files_Lookup!$A$2:$B$45,2,FALSE)</f>
        <v>us000332020.dhc</v>
      </c>
      <c r="F5804" s="66">
        <v>9</v>
      </c>
      <c r="G5804" s="59">
        <f>VLOOKUP(_xlfn.CONCAT(TRIM(B5804)," - ",TRIM(D5804)),Sort_Order_Lookup!$C$1:$E$250,3,FALSE)</f>
        <v>1</v>
      </c>
      <c r="H5804" s="59" t="str">
        <f>VLOOKUP(B5804,Titles_Lookup!$B$2:$C$259,2,FALSE)</f>
        <v>SEX BY SINGLE-YEAR AGE (ASIAN ALONE, NOT HISPANIC OR LATINO) [209]</v>
      </c>
      <c r="I5804" s="59" t="str">
        <f>VLOOKUP(B5804,Universe_Lookup!$B$2:$C$250,2,FALSE)</f>
        <v>Universe: People who are Asian alone, not Hispanic or Latino</v>
      </c>
      <c r="J5804" s="59" t="s">
        <v>3747</v>
      </c>
    </row>
    <row r="5805" spans="1:10" x14ac:dyDescent="0.2">
      <c r="A5805" s="73" t="s">
        <v>2676</v>
      </c>
      <c r="B5805" s="59" t="s">
        <v>6258</v>
      </c>
      <c r="C5805" s="59" t="s">
        <v>6427</v>
      </c>
      <c r="D5805" s="65">
        <v>33</v>
      </c>
      <c r="E5805" s="65" t="str">
        <f>VLOOKUP(D5805,Files_Lookup!$A$2:$B$45,2,FALSE)</f>
        <v>us000332020.dhc</v>
      </c>
      <c r="F5805" s="66">
        <v>9</v>
      </c>
      <c r="G5805" s="59">
        <f>VLOOKUP(_xlfn.CONCAT(TRIM(B5805)," - ",TRIM(D5805)),Sort_Order_Lookup!$C$1:$E$250,3,FALSE)</f>
        <v>1</v>
      </c>
      <c r="H5805" s="59" t="str">
        <f>VLOOKUP(B5805,Titles_Lookup!$B$2:$C$259,2,FALSE)</f>
        <v>SEX BY SINGLE-YEAR AGE (ASIAN ALONE, NOT HISPANIC OR LATINO) [209]</v>
      </c>
      <c r="I5805" s="59" t="str">
        <f>VLOOKUP(B5805,Universe_Lookup!$B$2:$C$250,2,FALSE)</f>
        <v>Universe: People who are Asian alone, not Hispanic or Latino</v>
      </c>
      <c r="J5805" s="59" t="s">
        <v>3749</v>
      </c>
    </row>
    <row r="5806" spans="1:10" x14ac:dyDescent="0.2">
      <c r="A5806" s="73" t="s">
        <v>2676</v>
      </c>
      <c r="B5806" s="59" t="s">
        <v>6258</v>
      </c>
      <c r="C5806" s="59" t="s">
        <v>6428</v>
      </c>
      <c r="D5806" s="65">
        <v>33</v>
      </c>
      <c r="E5806" s="65" t="str">
        <f>VLOOKUP(D5806,Files_Lookup!$A$2:$B$45,2,FALSE)</f>
        <v>us000332020.dhc</v>
      </c>
      <c r="F5806" s="66">
        <v>9</v>
      </c>
      <c r="G5806" s="59">
        <f>VLOOKUP(_xlfn.CONCAT(TRIM(B5806)," - ",TRIM(D5806)),Sort_Order_Lookup!$C$1:$E$250,3,FALSE)</f>
        <v>1</v>
      </c>
      <c r="H5806" s="59" t="str">
        <f>VLOOKUP(B5806,Titles_Lookup!$B$2:$C$259,2,FALSE)</f>
        <v>SEX BY SINGLE-YEAR AGE (ASIAN ALONE, NOT HISPANIC OR LATINO) [209]</v>
      </c>
      <c r="I5806" s="59" t="str">
        <f>VLOOKUP(B5806,Universe_Lookup!$B$2:$C$250,2,FALSE)</f>
        <v>Universe: People who are Asian alone, not Hispanic or Latino</v>
      </c>
      <c r="J5806" s="59" t="s">
        <v>3751</v>
      </c>
    </row>
    <row r="5807" spans="1:10" x14ac:dyDescent="0.2">
      <c r="A5807" s="73" t="s">
        <v>2676</v>
      </c>
      <c r="B5807" s="59" t="s">
        <v>6258</v>
      </c>
      <c r="C5807" s="59" t="s">
        <v>6429</v>
      </c>
      <c r="D5807" s="65">
        <v>33</v>
      </c>
      <c r="E5807" s="65" t="str">
        <f>VLOOKUP(D5807,Files_Lookup!$A$2:$B$45,2,FALSE)</f>
        <v>us000332020.dhc</v>
      </c>
      <c r="F5807" s="66">
        <v>9</v>
      </c>
      <c r="G5807" s="59">
        <f>VLOOKUP(_xlfn.CONCAT(TRIM(B5807)," - ",TRIM(D5807)),Sort_Order_Lookup!$C$1:$E$250,3,FALSE)</f>
        <v>1</v>
      </c>
      <c r="H5807" s="59" t="str">
        <f>VLOOKUP(B5807,Titles_Lookup!$B$2:$C$259,2,FALSE)</f>
        <v>SEX BY SINGLE-YEAR AGE (ASIAN ALONE, NOT HISPANIC OR LATINO) [209]</v>
      </c>
      <c r="I5807" s="59" t="str">
        <f>VLOOKUP(B5807,Universe_Lookup!$B$2:$C$250,2,FALSE)</f>
        <v>Universe: People who are Asian alone, not Hispanic or Latino</v>
      </c>
      <c r="J5807" s="59" t="s">
        <v>3753</v>
      </c>
    </row>
    <row r="5808" spans="1:10" x14ac:dyDescent="0.2">
      <c r="A5808" s="73" t="s">
        <v>2676</v>
      </c>
      <c r="B5808" s="59" t="s">
        <v>6258</v>
      </c>
      <c r="C5808" s="59" t="s">
        <v>6430</v>
      </c>
      <c r="D5808" s="65">
        <v>33</v>
      </c>
      <c r="E5808" s="65" t="str">
        <f>VLOOKUP(D5808,Files_Lookup!$A$2:$B$45,2,FALSE)</f>
        <v>us000332020.dhc</v>
      </c>
      <c r="F5808" s="66">
        <v>9</v>
      </c>
      <c r="G5808" s="59">
        <f>VLOOKUP(_xlfn.CONCAT(TRIM(B5808)," - ",TRIM(D5808)),Sort_Order_Lookup!$C$1:$E$250,3,FALSE)</f>
        <v>1</v>
      </c>
      <c r="H5808" s="59" t="str">
        <f>VLOOKUP(B5808,Titles_Lookup!$B$2:$C$259,2,FALSE)</f>
        <v>SEX BY SINGLE-YEAR AGE (ASIAN ALONE, NOT HISPANIC OR LATINO) [209]</v>
      </c>
      <c r="I5808" s="59" t="str">
        <f>VLOOKUP(B5808,Universe_Lookup!$B$2:$C$250,2,FALSE)</f>
        <v>Universe: People who are Asian alone, not Hispanic or Latino</v>
      </c>
      <c r="J5808" s="59" t="s">
        <v>3755</v>
      </c>
    </row>
    <row r="5809" spans="1:10" x14ac:dyDescent="0.2">
      <c r="A5809" s="73" t="s">
        <v>2676</v>
      </c>
      <c r="B5809" s="59" t="s">
        <v>6258</v>
      </c>
      <c r="C5809" s="59" t="s">
        <v>6431</v>
      </c>
      <c r="D5809" s="65">
        <v>33</v>
      </c>
      <c r="E5809" s="65" t="str">
        <f>VLOOKUP(D5809,Files_Lookup!$A$2:$B$45,2,FALSE)</f>
        <v>us000332020.dhc</v>
      </c>
      <c r="F5809" s="66">
        <v>9</v>
      </c>
      <c r="G5809" s="59">
        <f>VLOOKUP(_xlfn.CONCAT(TRIM(B5809)," - ",TRIM(D5809)),Sort_Order_Lookup!$C$1:$E$250,3,FALSE)</f>
        <v>1</v>
      </c>
      <c r="H5809" s="59" t="str">
        <f>VLOOKUP(B5809,Titles_Lookup!$B$2:$C$259,2,FALSE)</f>
        <v>SEX BY SINGLE-YEAR AGE (ASIAN ALONE, NOT HISPANIC OR LATINO) [209]</v>
      </c>
      <c r="I5809" s="59" t="str">
        <f>VLOOKUP(B5809,Universe_Lookup!$B$2:$C$250,2,FALSE)</f>
        <v>Universe: People who are Asian alone, not Hispanic or Latino</v>
      </c>
      <c r="J5809" s="59" t="s">
        <v>3757</v>
      </c>
    </row>
    <row r="5810" spans="1:10" x14ac:dyDescent="0.2">
      <c r="A5810" s="73" t="s">
        <v>2676</v>
      </c>
      <c r="B5810" s="59" t="s">
        <v>6258</v>
      </c>
      <c r="C5810" s="59" t="s">
        <v>6432</v>
      </c>
      <c r="D5810" s="65">
        <v>33</v>
      </c>
      <c r="E5810" s="65" t="str">
        <f>VLOOKUP(D5810,Files_Lookup!$A$2:$B$45,2,FALSE)</f>
        <v>us000332020.dhc</v>
      </c>
      <c r="F5810" s="66">
        <v>9</v>
      </c>
      <c r="G5810" s="59">
        <f>VLOOKUP(_xlfn.CONCAT(TRIM(B5810)," - ",TRIM(D5810)),Sort_Order_Lookup!$C$1:$E$250,3,FALSE)</f>
        <v>1</v>
      </c>
      <c r="H5810" s="59" t="str">
        <f>VLOOKUP(B5810,Titles_Lookup!$B$2:$C$259,2,FALSE)</f>
        <v>SEX BY SINGLE-YEAR AGE (ASIAN ALONE, NOT HISPANIC OR LATINO) [209]</v>
      </c>
      <c r="I5810" s="59" t="str">
        <f>VLOOKUP(B5810,Universe_Lookup!$B$2:$C$250,2,FALSE)</f>
        <v>Universe: People who are Asian alone, not Hispanic or Latino</v>
      </c>
      <c r="J5810" s="59" t="s">
        <v>3759</v>
      </c>
    </row>
    <row r="5811" spans="1:10" x14ac:dyDescent="0.2">
      <c r="A5811" s="73" t="s">
        <v>2676</v>
      </c>
      <c r="B5811" s="59" t="s">
        <v>6258</v>
      </c>
      <c r="C5811" s="59" t="s">
        <v>6433</v>
      </c>
      <c r="D5811" s="65">
        <v>33</v>
      </c>
      <c r="E5811" s="65" t="str">
        <f>VLOOKUP(D5811,Files_Lookup!$A$2:$B$45,2,FALSE)</f>
        <v>us000332020.dhc</v>
      </c>
      <c r="F5811" s="66">
        <v>9</v>
      </c>
      <c r="G5811" s="59">
        <f>VLOOKUP(_xlfn.CONCAT(TRIM(B5811)," - ",TRIM(D5811)),Sort_Order_Lookup!$C$1:$E$250,3,FALSE)</f>
        <v>1</v>
      </c>
      <c r="H5811" s="59" t="str">
        <f>VLOOKUP(B5811,Titles_Lookup!$B$2:$C$259,2,FALSE)</f>
        <v>SEX BY SINGLE-YEAR AGE (ASIAN ALONE, NOT HISPANIC OR LATINO) [209]</v>
      </c>
      <c r="I5811" s="59" t="str">
        <f>VLOOKUP(B5811,Universe_Lookup!$B$2:$C$250,2,FALSE)</f>
        <v>Universe: People who are Asian alone, not Hispanic or Latino</v>
      </c>
      <c r="J5811" s="59" t="s">
        <v>3761</v>
      </c>
    </row>
    <row r="5812" spans="1:10" x14ac:dyDescent="0.2">
      <c r="A5812" s="73" t="s">
        <v>2676</v>
      </c>
      <c r="B5812" s="59" t="s">
        <v>6258</v>
      </c>
      <c r="C5812" s="59" t="s">
        <v>6434</v>
      </c>
      <c r="D5812" s="65">
        <v>33</v>
      </c>
      <c r="E5812" s="65" t="str">
        <f>VLOOKUP(D5812,Files_Lookup!$A$2:$B$45,2,FALSE)</f>
        <v>us000332020.dhc</v>
      </c>
      <c r="F5812" s="66">
        <v>9</v>
      </c>
      <c r="G5812" s="59">
        <f>VLOOKUP(_xlfn.CONCAT(TRIM(B5812)," - ",TRIM(D5812)),Sort_Order_Lookup!$C$1:$E$250,3,FALSE)</f>
        <v>1</v>
      </c>
      <c r="H5812" s="59" t="str">
        <f>VLOOKUP(B5812,Titles_Lookup!$B$2:$C$259,2,FALSE)</f>
        <v>SEX BY SINGLE-YEAR AGE (ASIAN ALONE, NOT HISPANIC OR LATINO) [209]</v>
      </c>
      <c r="I5812" s="59" t="str">
        <f>VLOOKUP(B5812,Universe_Lookup!$B$2:$C$250,2,FALSE)</f>
        <v>Universe: People who are Asian alone, not Hispanic or Latino</v>
      </c>
      <c r="J5812" s="59" t="s">
        <v>3763</v>
      </c>
    </row>
    <row r="5813" spans="1:10" x14ac:dyDescent="0.2">
      <c r="A5813" s="73" t="s">
        <v>2676</v>
      </c>
      <c r="B5813" s="59" t="s">
        <v>6258</v>
      </c>
      <c r="C5813" s="59" t="s">
        <v>6435</v>
      </c>
      <c r="D5813" s="65">
        <v>33</v>
      </c>
      <c r="E5813" s="65" t="str">
        <f>VLOOKUP(D5813,Files_Lookup!$A$2:$B$45,2,FALSE)</f>
        <v>us000332020.dhc</v>
      </c>
      <c r="F5813" s="66">
        <v>9</v>
      </c>
      <c r="G5813" s="59">
        <f>VLOOKUP(_xlfn.CONCAT(TRIM(B5813)," - ",TRIM(D5813)),Sort_Order_Lookup!$C$1:$E$250,3,FALSE)</f>
        <v>1</v>
      </c>
      <c r="H5813" s="59" t="str">
        <f>VLOOKUP(B5813,Titles_Lookup!$B$2:$C$259,2,FALSE)</f>
        <v>SEX BY SINGLE-YEAR AGE (ASIAN ALONE, NOT HISPANIC OR LATINO) [209]</v>
      </c>
      <c r="I5813" s="59" t="str">
        <f>VLOOKUP(B5813,Universe_Lookup!$B$2:$C$250,2,FALSE)</f>
        <v>Universe: People who are Asian alone, not Hispanic or Latino</v>
      </c>
      <c r="J5813" s="59" t="s">
        <v>3765</v>
      </c>
    </row>
    <row r="5814" spans="1:10" x14ac:dyDescent="0.2">
      <c r="A5814" s="73" t="s">
        <v>2676</v>
      </c>
      <c r="B5814" s="59" t="s">
        <v>6258</v>
      </c>
      <c r="C5814" s="59" t="s">
        <v>6436</v>
      </c>
      <c r="D5814" s="65">
        <v>33</v>
      </c>
      <c r="E5814" s="65" t="str">
        <f>VLOOKUP(D5814,Files_Lookup!$A$2:$B$45,2,FALSE)</f>
        <v>us000332020.dhc</v>
      </c>
      <c r="F5814" s="66">
        <v>9</v>
      </c>
      <c r="G5814" s="59">
        <f>VLOOKUP(_xlfn.CONCAT(TRIM(B5814)," - ",TRIM(D5814)),Sort_Order_Lookup!$C$1:$E$250,3,FALSE)</f>
        <v>1</v>
      </c>
      <c r="H5814" s="59" t="str">
        <f>VLOOKUP(B5814,Titles_Lookup!$B$2:$C$259,2,FALSE)</f>
        <v>SEX BY SINGLE-YEAR AGE (ASIAN ALONE, NOT HISPANIC OR LATINO) [209]</v>
      </c>
      <c r="I5814" s="59" t="str">
        <f>VLOOKUP(B5814,Universe_Lookup!$B$2:$C$250,2,FALSE)</f>
        <v>Universe: People who are Asian alone, not Hispanic or Latino</v>
      </c>
      <c r="J5814" s="59" t="s">
        <v>3767</v>
      </c>
    </row>
    <row r="5815" spans="1:10" x14ac:dyDescent="0.2">
      <c r="A5815" s="73" t="s">
        <v>2676</v>
      </c>
      <c r="B5815" s="59" t="s">
        <v>6258</v>
      </c>
      <c r="C5815" s="59" t="s">
        <v>6437</v>
      </c>
      <c r="D5815" s="65">
        <v>33</v>
      </c>
      <c r="E5815" s="65" t="str">
        <f>VLOOKUP(D5815,Files_Lookup!$A$2:$B$45,2,FALSE)</f>
        <v>us000332020.dhc</v>
      </c>
      <c r="F5815" s="66">
        <v>9</v>
      </c>
      <c r="G5815" s="59">
        <f>VLOOKUP(_xlfn.CONCAT(TRIM(B5815)," - ",TRIM(D5815)),Sort_Order_Lookup!$C$1:$E$250,3,FALSE)</f>
        <v>1</v>
      </c>
      <c r="H5815" s="59" t="str">
        <f>VLOOKUP(B5815,Titles_Lookup!$B$2:$C$259,2,FALSE)</f>
        <v>SEX BY SINGLE-YEAR AGE (ASIAN ALONE, NOT HISPANIC OR LATINO) [209]</v>
      </c>
      <c r="I5815" s="59" t="str">
        <f>VLOOKUP(B5815,Universe_Lookup!$B$2:$C$250,2,FALSE)</f>
        <v>Universe: People who are Asian alone, not Hispanic or Latino</v>
      </c>
      <c r="J5815" s="59" t="s">
        <v>3769</v>
      </c>
    </row>
    <row r="5816" spans="1:10" x14ac:dyDescent="0.2">
      <c r="A5816" s="73" t="s">
        <v>2676</v>
      </c>
      <c r="B5816" s="59" t="s">
        <v>6258</v>
      </c>
      <c r="C5816" s="59" t="s">
        <v>6438</v>
      </c>
      <c r="D5816" s="65">
        <v>33</v>
      </c>
      <c r="E5816" s="65" t="str">
        <f>VLOOKUP(D5816,Files_Lookup!$A$2:$B$45,2,FALSE)</f>
        <v>us000332020.dhc</v>
      </c>
      <c r="F5816" s="66">
        <v>9</v>
      </c>
      <c r="G5816" s="59">
        <f>VLOOKUP(_xlfn.CONCAT(TRIM(B5816)," - ",TRIM(D5816)),Sort_Order_Lookup!$C$1:$E$250,3,FALSE)</f>
        <v>1</v>
      </c>
      <c r="H5816" s="59" t="str">
        <f>VLOOKUP(B5816,Titles_Lookup!$B$2:$C$259,2,FALSE)</f>
        <v>SEX BY SINGLE-YEAR AGE (ASIAN ALONE, NOT HISPANIC OR LATINO) [209]</v>
      </c>
      <c r="I5816" s="59" t="str">
        <f>VLOOKUP(B5816,Universe_Lookup!$B$2:$C$250,2,FALSE)</f>
        <v>Universe: People who are Asian alone, not Hispanic or Latino</v>
      </c>
      <c r="J5816" s="59" t="s">
        <v>3771</v>
      </c>
    </row>
    <row r="5817" spans="1:10" x14ac:dyDescent="0.2">
      <c r="A5817" s="73" t="s">
        <v>2676</v>
      </c>
      <c r="B5817" s="59" t="s">
        <v>6258</v>
      </c>
      <c r="C5817" s="59" t="s">
        <v>6439</v>
      </c>
      <c r="D5817" s="65">
        <v>33</v>
      </c>
      <c r="E5817" s="65" t="str">
        <f>VLOOKUP(D5817,Files_Lookup!$A$2:$B$45,2,FALSE)</f>
        <v>us000332020.dhc</v>
      </c>
      <c r="F5817" s="66">
        <v>9</v>
      </c>
      <c r="G5817" s="59">
        <f>VLOOKUP(_xlfn.CONCAT(TRIM(B5817)," - ",TRIM(D5817)),Sort_Order_Lookup!$C$1:$E$250,3,FALSE)</f>
        <v>1</v>
      </c>
      <c r="H5817" s="59" t="str">
        <f>VLOOKUP(B5817,Titles_Lookup!$B$2:$C$259,2,FALSE)</f>
        <v>SEX BY SINGLE-YEAR AGE (ASIAN ALONE, NOT HISPANIC OR LATINO) [209]</v>
      </c>
      <c r="I5817" s="59" t="str">
        <f>VLOOKUP(B5817,Universe_Lookup!$B$2:$C$250,2,FALSE)</f>
        <v>Universe: People who are Asian alone, not Hispanic or Latino</v>
      </c>
      <c r="J5817" s="59" t="s">
        <v>3773</v>
      </c>
    </row>
    <row r="5818" spans="1:10" x14ac:dyDescent="0.2">
      <c r="A5818" s="73" t="s">
        <v>2676</v>
      </c>
      <c r="B5818" s="59" t="s">
        <v>6258</v>
      </c>
      <c r="C5818" s="59" t="s">
        <v>6440</v>
      </c>
      <c r="D5818" s="65">
        <v>33</v>
      </c>
      <c r="E5818" s="65" t="str">
        <f>VLOOKUP(D5818,Files_Lookup!$A$2:$B$45,2,FALSE)</f>
        <v>us000332020.dhc</v>
      </c>
      <c r="F5818" s="66">
        <v>9</v>
      </c>
      <c r="G5818" s="59">
        <f>VLOOKUP(_xlfn.CONCAT(TRIM(B5818)," - ",TRIM(D5818)),Sort_Order_Lookup!$C$1:$E$250,3,FALSE)</f>
        <v>1</v>
      </c>
      <c r="H5818" s="59" t="str">
        <f>VLOOKUP(B5818,Titles_Lookup!$B$2:$C$259,2,FALSE)</f>
        <v>SEX BY SINGLE-YEAR AGE (ASIAN ALONE, NOT HISPANIC OR LATINO) [209]</v>
      </c>
      <c r="I5818" s="59" t="str">
        <f>VLOOKUP(B5818,Universe_Lookup!$B$2:$C$250,2,FALSE)</f>
        <v>Universe: People who are Asian alone, not Hispanic or Latino</v>
      </c>
      <c r="J5818" s="59" t="s">
        <v>3775</v>
      </c>
    </row>
    <row r="5819" spans="1:10" x14ac:dyDescent="0.2">
      <c r="A5819" s="73" t="s">
        <v>2676</v>
      </c>
      <c r="B5819" s="59" t="s">
        <v>6258</v>
      </c>
      <c r="C5819" s="59" t="s">
        <v>6441</v>
      </c>
      <c r="D5819" s="65">
        <v>33</v>
      </c>
      <c r="E5819" s="65" t="str">
        <f>VLOOKUP(D5819,Files_Lookup!$A$2:$B$45,2,FALSE)</f>
        <v>us000332020.dhc</v>
      </c>
      <c r="F5819" s="66">
        <v>9</v>
      </c>
      <c r="G5819" s="59">
        <f>VLOOKUP(_xlfn.CONCAT(TRIM(B5819)," - ",TRIM(D5819)),Sort_Order_Lookup!$C$1:$E$250,3,FALSE)</f>
        <v>1</v>
      </c>
      <c r="H5819" s="59" t="str">
        <f>VLOOKUP(B5819,Titles_Lookup!$B$2:$C$259,2,FALSE)</f>
        <v>SEX BY SINGLE-YEAR AGE (ASIAN ALONE, NOT HISPANIC OR LATINO) [209]</v>
      </c>
      <c r="I5819" s="59" t="str">
        <f>VLOOKUP(B5819,Universe_Lookup!$B$2:$C$250,2,FALSE)</f>
        <v>Universe: People who are Asian alone, not Hispanic or Latino</v>
      </c>
      <c r="J5819" s="59" t="s">
        <v>3777</v>
      </c>
    </row>
    <row r="5820" spans="1:10" x14ac:dyDescent="0.2">
      <c r="A5820" s="73" t="s">
        <v>2676</v>
      </c>
      <c r="B5820" s="59" t="s">
        <v>6258</v>
      </c>
      <c r="C5820" s="59" t="s">
        <v>6442</v>
      </c>
      <c r="D5820" s="65">
        <v>33</v>
      </c>
      <c r="E5820" s="65" t="str">
        <f>VLOOKUP(D5820,Files_Lookup!$A$2:$B$45,2,FALSE)</f>
        <v>us000332020.dhc</v>
      </c>
      <c r="F5820" s="66">
        <v>9</v>
      </c>
      <c r="G5820" s="59">
        <f>VLOOKUP(_xlfn.CONCAT(TRIM(B5820)," - ",TRIM(D5820)),Sort_Order_Lookup!$C$1:$E$250,3,FALSE)</f>
        <v>1</v>
      </c>
      <c r="H5820" s="59" t="str">
        <f>VLOOKUP(B5820,Titles_Lookup!$B$2:$C$259,2,FALSE)</f>
        <v>SEX BY SINGLE-YEAR AGE (ASIAN ALONE, NOT HISPANIC OR LATINO) [209]</v>
      </c>
      <c r="I5820" s="59" t="str">
        <f>VLOOKUP(B5820,Universe_Lookup!$B$2:$C$250,2,FALSE)</f>
        <v>Universe: People who are Asian alone, not Hispanic or Latino</v>
      </c>
      <c r="J5820" s="59" t="s">
        <v>3779</v>
      </c>
    </row>
    <row r="5821" spans="1:10" x14ac:dyDescent="0.2">
      <c r="A5821" s="73" t="s">
        <v>2676</v>
      </c>
      <c r="B5821" s="59" t="s">
        <v>6258</v>
      </c>
      <c r="C5821" s="59" t="s">
        <v>6443</v>
      </c>
      <c r="D5821" s="65">
        <v>33</v>
      </c>
      <c r="E5821" s="65" t="str">
        <f>VLOOKUP(D5821,Files_Lookup!$A$2:$B$45,2,FALSE)</f>
        <v>us000332020.dhc</v>
      </c>
      <c r="F5821" s="66">
        <v>9</v>
      </c>
      <c r="G5821" s="59">
        <f>VLOOKUP(_xlfn.CONCAT(TRIM(B5821)," - ",TRIM(D5821)),Sort_Order_Lookup!$C$1:$E$250,3,FALSE)</f>
        <v>1</v>
      </c>
      <c r="H5821" s="59" t="str">
        <f>VLOOKUP(B5821,Titles_Lookup!$B$2:$C$259,2,FALSE)</f>
        <v>SEX BY SINGLE-YEAR AGE (ASIAN ALONE, NOT HISPANIC OR LATINO) [209]</v>
      </c>
      <c r="I5821" s="59" t="str">
        <f>VLOOKUP(B5821,Universe_Lookup!$B$2:$C$250,2,FALSE)</f>
        <v>Universe: People who are Asian alone, not Hispanic or Latino</v>
      </c>
      <c r="J5821" s="59" t="s">
        <v>3781</v>
      </c>
    </row>
    <row r="5822" spans="1:10" x14ac:dyDescent="0.2">
      <c r="A5822" s="73" t="s">
        <v>2676</v>
      </c>
      <c r="B5822" s="59" t="s">
        <v>6258</v>
      </c>
      <c r="C5822" s="59" t="s">
        <v>6444</v>
      </c>
      <c r="D5822" s="65">
        <v>33</v>
      </c>
      <c r="E5822" s="65" t="str">
        <f>VLOOKUP(D5822,Files_Lookup!$A$2:$B$45,2,FALSE)</f>
        <v>us000332020.dhc</v>
      </c>
      <c r="F5822" s="66">
        <v>9</v>
      </c>
      <c r="G5822" s="59">
        <f>VLOOKUP(_xlfn.CONCAT(TRIM(B5822)," - ",TRIM(D5822)),Sort_Order_Lookup!$C$1:$E$250,3,FALSE)</f>
        <v>1</v>
      </c>
      <c r="H5822" s="59" t="str">
        <f>VLOOKUP(B5822,Titles_Lookup!$B$2:$C$259,2,FALSE)</f>
        <v>SEX BY SINGLE-YEAR AGE (ASIAN ALONE, NOT HISPANIC OR LATINO) [209]</v>
      </c>
      <c r="I5822" s="59" t="str">
        <f>VLOOKUP(B5822,Universe_Lookup!$B$2:$C$250,2,FALSE)</f>
        <v>Universe: People who are Asian alone, not Hispanic or Latino</v>
      </c>
      <c r="J5822" s="59" t="s">
        <v>3783</v>
      </c>
    </row>
    <row r="5823" spans="1:10" x14ac:dyDescent="0.2">
      <c r="A5823" s="73" t="s">
        <v>2676</v>
      </c>
      <c r="B5823" s="59" t="s">
        <v>6258</v>
      </c>
      <c r="C5823" s="59" t="s">
        <v>6445</v>
      </c>
      <c r="D5823" s="65">
        <v>33</v>
      </c>
      <c r="E5823" s="65" t="str">
        <f>VLOOKUP(D5823,Files_Lookup!$A$2:$B$45,2,FALSE)</f>
        <v>us000332020.dhc</v>
      </c>
      <c r="F5823" s="66">
        <v>9</v>
      </c>
      <c r="G5823" s="59">
        <f>VLOOKUP(_xlfn.CONCAT(TRIM(B5823)," - ",TRIM(D5823)),Sort_Order_Lookup!$C$1:$E$250,3,FALSE)</f>
        <v>1</v>
      </c>
      <c r="H5823" s="59" t="str">
        <f>VLOOKUP(B5823,Titles_Lookup!$B$2:$C$259,2,FALSE)</f>
        <v>SEX BY SINGLE-YEAR AGE (ASIAN ALONE, NOT HISPANIC OR LATINO) [209]</v>
      </c>
      <c r="I5823" s="59" t="str">
        <f>VLOOKUP(B5823,Universe_Lookup!$B$2:$C$250,2,FALSE)</f>
        <v>Universe: People who are Asian alone, not Hispanic or Latino</v>
      </c>
      <c r="J5823" s="59" t="s">
        <v>3785</v>
      </c>
    </row>
    <row r="5824" spans="1:10" x14ac:dyDescent="0.2">
      <c r="A5824" s="73" t="s">
        <v>2676</v>
      </c>
      <c r="B5824" s="59" t="s">
        <v>6258</v>
      </c>
      <c r="C5824" s="59" t="s">
        <v>6446</v>
      </c>
      <c r="D5824" s="65">
        <v>33</v>
      </c>
      <c r="E5824" s="65" t="str">
        <f>VLOOKUP(D5824,Files_Lookup!$A$2:$B$45,2,FALSE)</f>
        <v>us000332020.dhc</v>
      </c>
      <c r="F5824" s="66">
        <v>9</v>
      </c>
      <c r="G5824" s="59">
        <f>VLOOKUP(_xlfn.CONCAT(TRIM(B5824)," - ",TRIM(D5824)),Sort_Order_Lookup!$C$1:$E$250,3,FALSE)</f>
        <v>1</v>
      </c>
      <c r="H5824" s="59" t="str">
        <f>VLOOKUP(B5824,Titles_Lookup!$B$2:$C$259,2,FALSE)</f>
        <v>SEX BY SINGLE-YEAR AGE (ASIAN ALONE, NOT HISPANIC OR LATINO) [209]</v>
      </c>
      <c r="I5824" s="59" t="str">
        <f>VLOOKUP(B5824,Universe_Lookup!$B$2:$C$250,2,FALSE)</f>
        <v>Universe: People who are Asian alone, not Hispanic or Latino</v>
      </c>
      <c r="J5824" s="59" t="s">
        <v>3787</v>
      </c>
    </row>
    <row r="5825" spans="1:10" x14ac:dyDescent="0.2">
      <c r="A5825" s="73" t="s">
        <v>2676</v>
      </c>
      <c r="B5825" s="59" t="s">
        <v>6258</v>
      </c>
      <c r="C5825" s="59" t="s">
        <v>6447</v>
      </c>
      <c r="D5825" s="65">
        <v>33</v>
      </c>
      <c r="E5825" s="65" t="str">
        <f>VLOOKUP(D5825,Files_Lookup!$A$2:$B$45,2,FALSE)</f>
        <v>us000332020.dhc</v>
      </c>
      <c r="F5825" s="66">
        <v>9</v>
      </c>
      <c r="G5825" s="59">
        <f>VLOOKUP(_xlfn.CONCAT(TRIM(B5825)," - ",TRIM(D5825)),Sort_Order_Lookup!$C$1:$E$250,3,FALSE)</f>
        <v>1</v>
      </c>
      <c r="H5825" s="59" t="str">
        <f>VLOOKUP(B5825,Titles_Lookup!$B$2:$C$259,2,FALSE)</f>
        <v>SEX BY SINGLE-YEAR AGE (ASIAN ALONE, NOT HISPANIC OR LATINO) [209]</v>
      </c>
      <c r="I5825" s="59" t="str">
        <f>VLOOKUP(B5825,Universe_Lookup!$B$2:$C$250,2,FALSE)</f>
        <v>Universe: People who are Asian alone, not Hispanic or Latino</v>
      </c>
      <c r="J5825" s="59" t="s">
        <v>3789</v>
      </c>
    </row>
    <row r="5826" spans="1:10" x14ac:dyDescent="0.2">
      <c r="A5826" s="73" t="s">
        <v>2676</v>
      </c>
      <c r="B5826" s="59" t="s">
        <v>6258</v>
      </c>
      <c r="C5826" s="59" t="s">
        <v>6448</v>
      </c>
      <c r="D5826" s="65">
        <v>33</v>
      </c>
      <c r="E5826" s="65" t="str">
        <f>VLOOKUP(D5826,Files_Lookup!$A$2:$B$45,2,FALSE)</f>
        <v>us000332020.dhc</v>
      </c>
      <c r="F5826" s="66">
        <v>9</v>
      </c>
      <c r="G5826" s="59">
        <f>VLOOKUP(_xlfn.CONCAT(TRIM(B5826)," - ",TRIM(D5826)),Sort_Order_Lookup!$C$1:$E$250,3,FALSE)</f>
        <v>1</v>
      </c>
      <c r="H5826" s="59" t="str">
        <f>VLOOKUP(B5826,Titles_Lookup!$B$2:$C$259,2,FALSE)</f>
        <v>SEX BY SINGLE-YEAR AGE (ASIAN ALONE, NOT HISPANIC OR LATINO) [209]</v>
      </c>
      <c r="I5826" s="59" t="str">
        <f>VLOOKUP(B5826,Universe_Lookup!$B$2:$C$250,2,FALSE)</f>
        <v>Universe: People who are Asian alone, not Hispanic or Latino</v>
      </c>
      <c r="J5826" s="59" t="s">
        <v>3791</v>
      </c>
    </row>
    <row r="5827" spans="1:10" x14ac:dyDescent="0.2">
      <c r="A5827" s="73" t="s">
        <v>2676</v>
      </c>
      <c r="B5827" s="59" t="s">
        <v>6258</v>
      </c>
      <c r="C5827" s="59" t="s">
        <v>6449</v>
      </c>
      <c r="D5827" s="65">
        <v>33</v>
      </c>
      <c r="E5827" s="65" t="str">
        <f>VLOOKUP(D5827,Files_Lookup!$A$2:$B$45,2,FALSE)</f>
        <v>us000332020.dhc</v>
      </c>
      <c r="F5827" s="66">
        <v>9</v>
      </c>
      <c r="G5827" s="59">
        <f>VLOOKUP(_xlfn.CONCAT(TRIM(B5827)," - ",TRIM(D5827)),Sort_Order_Lookup!$C$1:$E$250,3,FALSE)</f>
        <v>1</v>
      </c>
      <c r="H5827" s="59" t="str">
        <f>VLOOKUP(B5827,Titles_Lookup!$B$2:$C$259,2,FALSE)</f>
        <v>SEX BY SINGLE-YEAR AGE (ASIAN ALONE, NOT HISPANIC OR LATINO) [209]</v>
      </c>
      <c r="I5827" s="59" t="str">
        <f>VLOOKUP(B5827,Universe_Lookup!$B$2:$C$250,2,FALSE)</f>
        <v>Universe: People who are Asian alone, not Hispanic or Latino</v>
      </c>
      <c r="J5827" s="59" t="s">
        <v>3793</v>
      </c>
    </row>
    <row r="5828" spans="1:10" x14ac:dyDescent="0.2">
      <c r="A5828" s="73" t="s">
        <v>2676</v>
      </c>
      <c r="B5828" s="59" t="s">
        <v>6258</v>
      </c>
      <c r="C5828" s="59" t="s">
        <v>6450</v>
      </c>
      <c r="D5828" s="65">
        <v>33</v>
      </c>
      <c r="E5828" s="65" t="str">
        <f>VLOOKUP(D5828,Files_Lookup!$A$2:$B$45,2,FALSE)</f>
        <v>us000332020.dhc</v>
      </c>
      <c r="F5828" s="66">
        <v>9</v>
      </c>
      <c r="G5828" s="59">
        <f>VLOOKUP(_xlfn.CONCAT(TRIM(B5828)," - ",TRIM(D5828)),Sort_Order_Lookup!$C$1:$E$250,3,FALSE)</f>
        <v>1</v>
      </c>
      <c r="H5828" s="59" t="str">
        <f>VLOOKUP(B5828,Titles_Lookup!$B$2:$C$259,2,FALSE)</f>
        <v>SEX BY SINGLE-YEAR AGE (ASIAN ALONE, NOT HISPANIC OR LATINO) [209]</v>
      </c>
      <c r="I5828" s="59" t="str">
        <f>VLOOKUP(B5828,Universe_Lookup!$B$2:$C$250,2,FALSE)</f>
        <v>Universe: People who are Asian alone, not Hispanic or Latino</v>
      </c>
      <c r="J5828" s="59" t="s">
        <v>3795</v>
      </c>
    </row>
    <row r="5829" spans="1:10" x14ac:dyDescent="0.2">
      <c r="A5829" s="73" t="s">
        <v>2676</v>
      </c>
      <c r="B5829" s="59" t="s">
        <v>6258</v>
      </c>
      <c r="C5829" s="59" t="s">
        <v>6451</v>
      </c>
      <c r="D5829" s="65">
        <v>33</v>
      </c>
      <c r="E5829" s="65" t="str">
        <f>VLOOKUP(D5829,Files_Lookup!$A$2:$B$45,2,FALSE)</f>
        <v>us000332020.dhc</v>
      </c>
      <c r="F5829" s="66">
        <v>9</v>
      </c>
      <c r="G5829" s="59">
        <f>VLOOKUP(_xlfn.CONCAT(TRIM(B5829)," - ",TRIM(D5829)),Sort_Order_Lookup!$C$1:$E$250,3,FALSE)</f>
        <v>1</v>
      </c>
      <c r="H5829" s="59" t="str">
        <f>VLOOKUP(B5829,Titles_Lookup!$B$2:$C$259,2,FALSE)</f>
        <v>SEX BY SINGLE-YEAR AGE (ASIAN ALONE, NOT HISPANIC OR LATINO) [209]</v>
      </c>
      <c r="I5829" s="59" t="str">
        <f>VLOOKUP(B5829,Universe_Lookup!$B$2:$C$250,2,FALSE)</f>
        <v>Universe: People who are Asian alone, not Hispanic or Latino</v>
      </c>
      <c r="J5829" s="59" t="s">
        <v>3797</v>
      </c>
    </row>
    <row r="5830" spans="1:10" x14ac:dyDescent="0.2">
      <c r="A5830" s="73" t="s">
        <v>2676</v>
      </c>
      <c r="B5830" s="59" t="s">
        <v>6258</v>
      </c>
      <c r="C5830" s="59" t="s">
        <v>6452</v>
      </c>
      <c r="D5830" s="65">
        <v>33</v>
      </c>
      <c r="E5830" s="65" t="str">
        <f>VLOOKUP(D5830,Files_Lookup!$A$2:$B$45,2,FALSE)</f>
        <v>us000332020.dhc</v>
      </c>
      <c r="F5830" s="66">
        <v>9</v>
      </c>
      <c r="G5830" s="59">
        <f>VLOOKUP(_xlfn.CONCAT(TRIM(B5830)," - ",TRIM(D5830)),Sort_Order_Lookup!$C$1:$E$250,3,FALSE)</f>
        <v>1</v>
      </c>
      <c r="H5830" s="59" t="str">
        <f>VLOOKUP(B5830,Titles_Lookup!$B$2:$C$259,2,FALSE)</f>
        <v>SEX BY SINGLE-YEAR AGE (ASIAN ALONE, NOT HISPANIC OR LATINO) [209]</v>
      </c>
      <c r="I5830" s="59" t="str">
        <f>VLOOKUP(B5830,Universe_Lookup!$B$2:$C$250,2,FALSE)</f>
        <v>Universe: People who are Asian alone, not Hispanic or Latino</v>
      </c>
      <c r="J5830" s="59" t="s">
        <v>3799</v>
      </c>
    </row>
    <row r="5831" spans="1:10" x14ac:dyDescent="0.2">
      <c r="A5831" s="73" t="s">
        <v>2676</v>
      </c>
      <c r="B5831" s="59" t="s">
        <v>6258</v>
      </c>
      <c r="C5831" s="59" t="s">
        <v>6453</v>
      </c>
      <c r="D5831" s="65">
        <v>33</v>
      </c>
      <c r="E5831" s="65" t="str">
        <f>VLOOKUP(D5831,Files_Lookup!$A$2:$B$45,2,FALSE)</f>
        <v>us000332020.dhc</v>
      </c>
      <c r="F5831" s="66">
        <v>9</v>
      </c>
      <c r="G5831" s="59">
        <f>VLOOKUP(_xlfn.CONCAT(TRIM(B5831)," - ",TRIM(D5831)),Sort_Order_Lookup!$C$1:$E$250,3,FALSE)</f>
        <v>1</v>
      </c>
      <c r="H5831" s="59" t="str">
        <f>VLOOKUP(B5831,Titles_Lookup!$B$2:$C$259,2,FALSE)</f>
        <v>SEX BY SINGLE-YEAR AGE (ASIAN ALONE, NOT HISPANIC OR LATINO) [209]</v>
      </c>
      <c r="I5831" s="59" t="str">
        <f>VLOOKUP(B5831,Universe_Lookup!$B$2:$C$250,2,FALSE)</f>
        <v>Universe: People who are Asian alone, not Hispanic or Latino</v>
      </c>
      <c r="J5831" s="59" t="s">
        <v>3801</v>
      </c>
    </row>
    <row r="5832" spans="1:10" x14ac:dyDescent="0.2">
      <c r="A5832" s="73" t="s">
        <v>2676</v>
      </c>
      <c r="B5832" s="59" t="s">
        <v>6258</v>
      </c>
      <c r="C5832" s="59" t="s">
        <v>6454</v>
      </c>
      <c r="D5832" s="65">
        <v>33</v>
      </c>
      <c r="E5832" s="65" t="str">
        <f>VLOOKUP(D5832,Files_Lookup!$A$2:$B$45,2,FALSE)</f>
        <v>us000332020.dhc</v>
      </c>
      <c r="F5832" s="66">
        <v>9</v>
      </c>
      <c r="G5832" s="59">
        <f>VLOOKUP(_xlfn.CONCAT(TRIM(B5832)," - ",TRIM(D5832)),Sort_Order_Lookup!$C$1:$E$250,3,FALSE)</f>
        <v>1</v>
      </c>
      <c r="H5832" s="59" t="str">
        <f>VLOOKUP(B5832,Titles_Lookup!$B$2:$C$259,2,FALSE)</f>
        <v>SEX BY SINGLE-YEAR AGE (ASIAN ALONE, NOT HISPANIC OR LATINO) [209]</v>
      </c>
      <c r="I5832" s="59" t="str">
        <f>VLOOKUP(B5832,Universe_Lookup!$B$2:$C$250,2,FALSE)</f>
        <v>Universe: People who are Asian alone, not Hispanic or Latino</v>
      </c>
      <c r="J5832" s="59" t="s">
        <v>3803</v>
      </c>
    </row>
    <row r="5833" spans="1:10" x14ac:dyDescent="0.2">
      <c r="A5833" s="73" t="s">
        <v>2676</v>
      </c>
      <c r="B5833" s="59" t="s">
        <v>6258</v>
      </c>
      <c r="C5833" s="59" t="s">
        <v>6455</v>
      </c>
      <c r="D5833" s="65">
        <v>33</v>
      </c>
      <c r="E5833" s="65" t="str">
        <f>VLOOKUP(D5833,Files_Lookup!$A$2:$B$45,2,FALSE)</f>
        <v>us000332020.dhc</v>
      </c>
      <c r="F5833" s="66">
        <v>9</v>
      </c>
      <c r="G5833" s="59">
        <f>VLOOKUP(_xlfn.CONCAT(TRIM(B5833)," - ",TRIM(D5833)),Sort_Order_Lookup!$C$1:$E$250,3,FALSE)</f>
        <v>1</v>
      </c>
      <c r="H5833" s="59" t="str">
        <f>VLOOKUP(B5833,Titles_Lookup!$B$2:$C$259,2,FALSE)</f>
        <v>SEX BY SINGLE-YEAR AGE (ASIAN ALONE, NOT HISPANIC OR LATINO) [209]</v>
      </c>
      <c r="I5833" s="59" t="str">
        <f>VLOOKUP(B5833,Universe_Lookup!$B$2:$C$250,2,FALSE)</f>
        <v>Universe: People who are Asian alone, not Hispanic or Latino</v>
      </c>
      <c r="J5833" s="59" t="s">
        <v>3805</v>
      </c>
    </row>
    <row r="5834" spans="1:10" x14ac:dyDescent="0.2">
      <c r="A5834" s="73" t="s">
        <v>2676</v>
      </c>
      <c r="B5834" s="59" t="s">
        <v>6258</v>
      </c>
      <c r="C5834" s="59" t="s">
        <v>6456</v>
      </c>
      <c r="D5834" s="65">
        <v>33</v>
      </c>
      <c r="E5834" s="65" t="str">
        <f>VLOOKUP(D5834,Files_Lookup!$A$2:$B$45,2,FALSE)</f>
        <v>us000332020.dhc</v>
      </c>
      <c r="F5834" s="66">
        <v>9</v>
      </c>
      <c r="G5834" s="59">
        <f>VLOOKUP(_xlfn.CONCAT(TRIM(B5834)," - ",TRIM(D5834)),Sort_Order_Lookup!$C$1:$E$250,3,FALSE)</f>
        <v>1</v>
      </c>
      <c r="H5834" s="59" t="str">
        <f>VLOOKUP(B5834,Titles_Lookup!$B$2:$C$259,2,FALSE)</f>
        <v>SEX BY SINGLE-YEAR AGE (ASIAN ALONE, NOT HISPANIC OR LATINO) [209]</v>
      </c>
      <c r="I5834" s="59" t="str">
        <f>VLOOKUP(B5834,Universe_Lookup!$B$2:$C$250,2,FALSE)</f>
        <v>Universe: People who are Asian alone, not Hispanic or Latino</v>
      </c>
      <c r="J5834" s="59" t="s">
        <v>3807</v>
      </c>
    </row>
    <row r="5835" spans="1:10" x14ac:dyDescent="0.2">
      <c r="A5835" s="73" t="s">
        <v>2676</v>
      </c>
      <c r="B5835" s="59" t="s">
        <v>6258</v>
      </c>
      <c r="C5835" s="59" t="s">
        <v>6457</v>
      </c>
      <c r="D5835" s="65">
        <v>33</v>
      </c>
      <c r="E5835" s="65" t="str">
        <f>VLOOKUP(D5835,Files_Lookup!$A$2:$B$45,2,FALSE)</f>
        <v>us000332020.dhc</v>
      </c>
      <c r="F5835" s="66">
        <v>9</v>
      </c>
      <c r="G5835" s="59">
        <f>VLOOKUP(_xlfn.CONCAT(TRIM(B5835)," - ",TRIM(D5835)),Sort_Order_Lookup!$C$1:$E$250,3,FALSE)</f>
        <v>1</v>
      </c>
      <c r="H5835" s="59" t="str">
        <f>VLOOKUP(B5835,Titles_Lookup!$B$2:$C$259,2,FALSE)</f>
        <v>SEX BY SINGLE-YEAR AGE (ASIAN ALONE, NOT HISPANIC OR LATINO) [209]</v>
      </c>
      <c r="I5835" s="59" t="str">
        <f>VLOOKUP(B5835,Universe_Lookup!$B$2:$C$250,2,FALSE)</f>
        <v>Universe: People who are Asian alone, not Hispanic or Latino</v>
      </c>
      <c r="J5835" s="59" t="s">
        <v>3809</v>
      </c>
    </row>
    <row r="5836" spans="1:10" x14ac:dyDescent="0.2">
      <c r="A5836" s="73" t="s">
        <v>2676</v>
      </c>
      <c r="B5836" s="59" t="s">
        <v>6258</v>
      </c>
      <c r="C5836" s="59" t="s">
        <v>6458</v>
      </c>
      <c r="D5836" s="65">
        <v>33</v>
      </c>
      <c r="E5836" s="65" t="str">
        <f>VLOOKUP(D5836,Files_Lookup!$A$2:$B$45,2,FALSE)</f>
        <v>us000332020.dhc</v>
      </c>
      <c r="F5836" s="66">
        <v>9</v>
      </c>
      <c r="G5836" s="59">
        <f>VLOOKUP(_xlfn.CONCAT(TRIM(B5836)," - ",TRIM(D5836)),Sort_Order_Lookup!$C$1:$E$250,3,FALSE)</f>
        <v>1</v>
      </c>
      <c r="H5836" s="59" t="str">
        <f>VLOOKUP(B5836,Titles_Lookup!$B$2:$C$259,2,FALSE)</f>
        <v>SEX BY SINGLE-YEAR AGE (ASIAN ALONE, NOT HISPANIC OR LATINO) [209]</v>
      </c>
      <c r="I5836" s="59" t="str">
        <f>VLOOKUP(B5836,Universe_Lookup!$B$2:$C$250,2,FALSE)</f>
        <v>Universe: People who are Asian alone, not Hispanic or Latino</v>
      </c>
      <c r="J5836" s="59" t="s">
        <v>3811</v>
      </c>
    </row>
    <row r="5837" spans="1:10" x14ac:dyDescent="0.2">
      <c r="A5837" s="73" t="s">
        <v>2676</v>
      </c>
      <c r="B5837" s="59" t="s">
        <v>6258</v>
      </c>
      <c r="C5837" s="59" t="s">
        <v>6459</v>
      </c>
      <c r="D5837" s="65">
        <v>33</v>
      </c>
      <c r="E5837" s="65" t="str">
        <f>VLOOKUP(D5837,Files_Lookup!$A$2:$B$45,2,FALSE)</f>
        <v>us000332020.dhc</v>
      </c>
      <c r="F5837" s="66">
        <v>9</v>
      </c>
      <c r="G5837" s="59">
        <f>VLOOKUP(_xlfn.CONCAT(TRIM(B5837)," - ",TRIM(D5837)),Sort_Order_Lookup!$C$1:$E$250,3,FALSE)</f>
        <v>1</v>
      </c>
      <c r="H5837" s="59" t="str">
        <f>VLOOKUP(B5837,Titles_Lookup!$B$2:$C$259,2,FALSE)</f>
        <v>SEX BY SINGLE-YEAR AGE (ASIAN ALONE, NOT HISPANIC OR LATINO) [209]</v>
      </c>
      <c r="I5837" s="59" t="str">
        <f>VLOOKUP(B5837,Universe_Lookup!$B$2:$C$250,2,FALSE)</f>
        <v>Universe: People who are Asian alone, not Hispanic or Latino</v>
      </c>
      <c r="J5837" s="59" t="s">
        <v>3813</v>
      </c>
    </row>
    <row r="5838" spans="1:10" x14ac:dyDescent="0.2">
      <c r="A5838" s="73" t="s">
        <v>2676</v>
      </c>
      <c r="B5838" s="59" t="s">
        <v>6258</v>
      </c>
      <c r="C5838" s="59" t="s">
        <v>6460</v>
      </c>
      <c r="D5838" s="65">
        <v>33</v>
      </c>
      <c r="E5838" s="65" t="str">
        <f>VLOOKUP(D5838,Files_Lookup!$A$2:$B$45,2,FALSE)</f>
        <v>us000332020.dhc</v>
      </c>
      <c r="F5838" s="66">
        <v>9</v>
      </c>
      <c r="G5838" s="59">
        <f>VLOOKUP(_xlfn.CONCAT(TRIM(B5838)," - ",TRIM(D5838)),Sort_Order_Lookup!$C$1:$E$250,3,FALSE)</f>
        <v>1</v>
      </c>
      <c r="H5838" s="59" t="str">
        <f>VLOOKUP(B5838,Titles_Lookup!$B$2:$C$259,2,FALSE)</f>
        <v>SEX BY SINGLE-YEAR AGE (ASIAN ALONE, NOT HISPANIC OR LATINO) [209]</v>
      </c>
      <c r="I5838" s="59" t="str">
        <f>VLOOKUP(B5838,Universe_Lookup!$B$2:$C$250,2,FALSE)</f>
        <v>Universe: People who are Asian alone, not Hispanic or Latino</v>
      </c>
      <c r="J5838" s="59" t="s">
        <v>3815</v>
      </c>
    </row>
    <row r="5839" spans="1:10" x14ac:dyDescent="0.2">
      <c r="A5839" s="73" t="s">
        <v>2676</v>
      </c>
      <c r="B5839" s="59" t="s">
        <v>6258</v>
      </c>
      <c r="C5839" s="59" t="s">
        <v>6461</v>
      </c>
      <c r="D5839" s="65">
        <v>33</v>
      </c>
      <c r="E5839" s="65" t="str">
        <f>VLOOKUP(D5839,Files_Lookup!$A$2:$B$45,2,FALSE)</f>
        <v>us000332020.dhc</v>
      </c>
      <c r="F5839" s="66">
        <v>9</v>
      </c>
      <c r="G5839" s="59">
        <f>VLOOKUP(_xlfn.CONCAT(TRIM(B5839)," - ",TRIM(D5839)),Sort_Order_Lookup!$C$1:$E$250,3,FALSE)</f>
        <v>1</v>
      </c>
      <c r="H5839" s="59" t="str">
        <f>VLOOKUP(B5839,Titles_Lookup!$B$2:$C$259,2,FALSE)</f>
        <v>SEX BY SINGLE-YEAR AGE (ASIAN ALONE, NOT HISPANIC OR LATINO) [209]</v>
      </c>
      <c r="I5839" s="59" t="str">
        <f>VLOOKUP(B5839,Universe_Lookup!$B$2:$C$250,2,FALSE)</f>
        <v>Universe: People who are Asian alone, not Hispanic or Latino</v>
      </c>
      <c r="J5839" s="59" t="s">
        <v>3817</v>
      </c>
    </row>
    <row r="5840" spans="1:10" x14ac:dyDescent="0.2">
      <c r="A5840" s="73" t="s">
        <v>2676</v>
      </c>
      <c r="B5840" s="59" t="s">
        <v>6258</v>
      </c>
      <c r="C5840" s="59" t="s">
        <v>6462</v>
      </c>
      <c r="D5840" s="65">
        <v>33</v>
      </c>
      <c r="E5840" s="65" t="str">
        <f>VLOOKUP(D5840,Files_Lookup!$A$2:$B$45,2,FALSE)</f>
        <v>us000332020.dhc</v>
      </c>
      <c r="F5840" s="66">
        <v>9</v>
      </c>
      <c r="G5840" s="59">
        <f>VLOOKUP(_xlfn.CONCAT(TRIM(B5840)," - ",TRIM(D5840)),Sort_Order_Lookup!$C$1:$E$250,3,FALSE)</f>
        <v>1</v>
      </c>
      <c r="H5840" s="59" t="str">
        <f>VLOOKUP(B5840,Titles_Lookup!$B$2:$C$259,2,FALSE)</f>
        <v>SEX BY SINGLE-YEAR AGE (ASIAN ALONE, NOT HISPANIC OR LATINO) [209]</v>
      </c>
      <c r="I5840" s="59" t="str">
        <f>VLOOKUP(B5840,Universe_Lookup!$B$2:$C$250,2,FALSE)</f>
        <v>Universe: People who are Asian alone, not Hispanic or Latino</v>
      </c>
      <c r="J5840" s="59" t="s">
        <v>3819</v>
      </c>
    </row>
    <row r="5841" spans="1:10" x14ac:dyDescent="0.2">
      <c r="A5841" s="73" t="s">
        <v>2676</v>
      </c>
      <c r="B5841" s="59" t="s">
        <v>6258</v>
      </c>
      <c r="C5841" s="59" t="s">
        <v>6463</v>
      </c>
      <c r="D5841" s="65">
        <v>33</v>
      </c>
      <c r="E5841" s="65" t="str">
        <f>VLOOKUP(D5841,Files_Lookup!$A$2:$B$45,2,FALSE)</f>
        <v>us000332020.dhc</v>
      </c>
      <c r="F5841" s="66">
        <v>9</v>
      </c>
      <c r="G5841" s="59">
        <f>VLOOKUP(_xlfn.CONCAT(TRIM(B5841)," - ",TRIM(D5841)),Sort_Order_Lookup!$C$1:$E$250,3,FALSE)</f>
        <v>1</v>
      </c>
      <c r="H5841" s="59" t="str">
        <f>VLOOKUP(B5841,Titles_Lookup!$B$2:$C$259,2,FALSE)</f>
        <v>SEX BY SINGLE-YEAR AGE (ASIAN ALONE, NOT HISPANIC OR LATINO) [209]</v>
      </c>
      <c r="I5841" s="59" t="str">
        <f>VLOOKUP(B5841,Universe_Lookup!$B$2:$C$250,2,FALSE)</f>
        <v>Universe: People who are Asian alone, not Hispanic or Latino</v>
      </c>
      <c r="J5841" s="59" t="s">
        <v>3821</v>
      </c>
    </row>
    <row r="5842" spans="1:10" x14ac:dyDescent="0.2">
      <c r="A5842" s="73" t="s">
        <v>2676</v>
      </c>
      <c r="B5842" s="59" t="s">
        <v>6258</v>
      </c>
      <c r="C5842" s="59" t="s">
        <v>6464</v>
      </c>
      <c r="D5842" s="65">
        <v>33</v>
      </c>
      <c r="E5842" s="65" t="str">
        <f>VLOOKUP(D5842,Files_Lookup!$A$2:$B$45,2,FALSE)</f>
        <v>us000332020.dhc</v>
      </c>
      <c r="F5842" s="66">
        <v>9</v>
      </c>
      <c r="G5842" s="59">
        <f>VLOOKUP(_xlfn.CONCAT(TRIM(B5842)," - ",TRIM(D5842)),Sort_Order_Lookup!$C$1:$E$250,3,FALSE)</f>
        <v>1</v>
      </c>
      <c r="H5842" s="59" t="str">
        <f>VLOOKUP(B5842,Titles_Lookup!$B$2:$C$259,2,FALSE)</f>
        <v>SEX BY SINGLE-YEAR AGE (ASIAN ALONE, NOT HISPANIC OR LATINO) [209]</v>
      </c>
      <c r="I5842" s="59" t="str">
        <f>VLOOKUP(B5842,Universe_Lookup!$B$2:$C$250,2,FALSE)</f>
        <v>Universe: People who are Asian alone, not Hispanic or Latino</v>
      </c>
      <c r="J5842" s="59" t="s">
        <v>3823</v>
      </c>
    </row>
    <row r="5843" spans="1:10" x14ac:dyDescent="0.2">
      <c r="A5843" s="73" t="s">
        <v>2676</v>
      </c>
      <c r="B5843" s="59" t="s">
        <v>6258</v>
      </c>
      <c r="C5843" s="59" t="s">
        <v>6465</v>
      </c>
      <c r="D5843" s="65">
        <v>33</v>
      </c>
      <c r="E5843" s="65" t="str">
        <f>VLOOKUP(D5843,Files_Lookup!$A$2:$B$45,2,FALSE)</f>
        <v>us000332020.dhc</v>
      </c>
      <c r="F5843" s="66">
        <v>9</v>
      </c>
      <c r="G5843" s="59">
        <f>VLOOKUP(_xlfn.CONCAT(TRIM(B5843)," - ",TRIM(D5843)),Sort_Order_Lookup!$C$1:$E$250,3,FALSE)</f>
        <v>1</v>
      </c>
      <c r="H5843" s="59" t="str">
        <f>VLOOKUP(B5843,Titles_Lookup!$B$2:$C$259,2,FALSE)</f>
        <v>SEX BY SINGLE-YEAR AGE (ASIAN ALONE, NOT HISPANIC OR LATINO) [209]</v>
      </c>
      <c r="I5843" s="59" t="str">
        <f>VLOOKUP(B5843,Universe_Lookup!$B$2:$C$250,2,FALSE)</f>
        <v>Universe: People who are Asian alone, not Hispanic or Latino</v>
      </c>
      <c r="J5843" s="59" t="s">
        <v>3825</v>
      </c>
    </row>
    <row r="5844" spans="1:10" x14ac:dyDescent="0.2">
      <c r="A5844" s="73" t="s">
        <v>2676</v>
      </c>
      <c r="B5844" s="59" t="s">
        <v>6258</v>
      </c>
      <c r="C5844" s="59" t="s">
        <v>6466</v>
      </c>
      <c r="D5844" s="65">
        <v>33</v>
      </c>
      <c r="E5844" s="65" t="str">
        <f>VLOOKUP(D5844,Files_Lookup!$A$2:$B$45,2,FALSE)</f>
        <v>us000332020.dhc</v>
      </c>
      <c r="F5844" s="66">
        <v>9</v>
      </c>
      <c r="G5844" s="59">
        <f>VLOOKUP(_xlfn.CONCAT(TRIM(B5844)," - ",TRIM(D5844)),Sort_Order_Lookup!$C$1:$E$250,3,FALSE)</f>
        <v>1</v>
      </c>
      <c r="H5844" s="59" t="str">
        <f>VLOOKUP(B5844,Titles_Lookup!$B$2:$C$259,2,FALSE)</f>
        <v>SEX BY SINGLE-YEAR AGE (ASIAN ALONE, NOT HISPANIC OR LATINO) [209]</v>
      </c>
      <c r="I5844" s="59" t="str">
        <f>VLOOKUP(B5844,Universe_Lookup!$B$2:$C$250,2,FALSE)</f>
        <v>Universe: People who are Asian alone, not Hispanic or Latino</v>
      </c>
      <c r="J5844" s="59" t="s">
        <v>3827</v>
      </c>
    </row>
    <row r="5845" spans="1:10" x14ac:dyDescent="0.2">
      <c r="A5845" s="73" t="s">
        <v>2676</v>
      </c>
      <c r="B5845" s="59" t="s">
        <v>6258</v>
      </c>
      <c r="C5845" s="59" t="s">
        <v>6467</v>
      </c>
      <c r="D5845" s="65">
        <v>33</v>
      </c>
      <c r="E5845" s="65" t="str">
        <f>VLOOKUP(D5845,Files_Lookup!$A$2:$B$45,2,FALSE)</f>
        <v>us000332020.dhc</v>
      </c>
      <c r="F5845" s="66">
        <v>9</v>
      </c>
      <c r="G5845" s="59">
        <f>VLOOKUP(_xlfn.CONCAT(TRIM(B5845)," - ",TRIM(D5845)),Sort_Order_Lookup!$C$1:$E$250,3,FALSE)</f>
        <v>1</v>
      </c>
      <c r="H5845" s="59" t="str">
        <f>VLOOKUP(B5845,Titles_Lookup!$B$2:$C$259,2,FALSE)</f>
        <v>SEX BY SINGLE-YEAR AGE (ASIAN ALONE, NOT HISPANIC OR LATINO) [209]</v>
      </c>
      <c r="I5845" s="59" t="str">
        <f>VLOOKUP(B5845,Universe_Lookup!$B$2:$C$250,2,FALSE)</f>
        <v>Universe: People who are Asian alone, not Hispanic or Latino</v>
      </c>
      <c r="J5845" s="59" t="s">
        <v>3829</v>
      </c>
    </row>
    <row r="5846" spans="1:10" x14ac:dyDescent="0.2">
      <c r="A5846" s="73" t="s">
        <v>2676</v>
      </c>
      <c r="B5846" s="59" t="s">
        <v>6258</v>
      </c>
      <c r="C5846" s="59" t="s">
        <v>6468</v>
      </c>
      <c r="D5846" s="65">
        <v>33</v>
      </c>
      <c r="E5846" s="65" t="str">
        <f>VLOOKUP(D5846,Files_Lookup!$A$2:$B$45,2,FALSE)</f>
        <v>us000332020.dhc</v>
      </c>
      <c r="F5846" s="66">
        <v>9</v>
      </c>
      <c r="G5846" s="59">
        <f>VLOOKUP(_xlfn.CONCAT(TRIM(B5846)," - ",TRIM(D5846)),Sort_Order_Lookup!$C$1:$E$250,3,FALSE)</f>
        <v>1</v>
      </c>
      <c r="H5846" s="59" t="str">
        <f>VLOOKUP(B5846,Titles_Lookup!$B$2:$C$259,2,FALSE)</f>
        <v>SEX BY SINGLE-YEAR AGE (ASIAN ALONE, NOT HISPANIC OR LATINO) [209]</v>
      </c>
      <c r="I5846" s="59" t="str">
        <f>VLOOKUP(B5846,Universe_Lookup!$B$2:$C$250,2,FALSE)</f>
        <v>Universe: People who are Asian alone, not Hispanic or Latino</v>
      </c>
      <c r="J5846" s="59" t="s">
        <v>3831</v>
      </c>
    </row>
    <row r="5847" spans="1:10" x14ac:dyDescent="0.2">
      <c r="A5847" s="73" t="s">
        <v>2676</v>
      </c>
      <c r="B5847" s="59" t="s">
        <v>6469</v>
      </c>
      <c r="C5847" s="59" t="s">
        <v>6471</v>
      </c>
      <c r="D5847" s="65">
        <v>34</v>
      </c>
      <c r="E5847" s="65" t="str">
        <f>VLOOKUP(D5847,Files_Lookup!$A$2:$B$45,2,FALSE)</f>
        <v>us000342020.dhc</v>
      </c>
      <c r="F5847" s="66">
        <v>9</v>
      </c>
      <c r="G5847" s="59">
        <f>VLOOKUP(_xlfn.CONCAT(TRIM(B5847)," - ",TRIM(D5847)),Sort_Order_Lookup!$C$1:$E$250,3,FALSE)</f>
        <v>1</v>
      </c>
      <c r="H5847" s="59" t="str">
        <f>VLOOKUP(B5847,Titles_Lookup!$B$2:$C$259,2,FALSE)</f>
        <v>SEX BY SINGLE-YEAR AGE (NATIVE HAWAIIAN AND OTHER PACIFIC ISLANDER ALONE, NOT HISPANIC OR LATINO) [209]</v>
      </c>
      <c r="I5847" s="59" t="str">
        <f>VLOOKUP(B5847,Universe_Lookup!$B$2:$C$250,2,FALSE)</f>
        <v>Universe: People who are Native Hawaiian and Other Pacific Islander alone, not Hispanic or Latino</v>
      </c>
      <c r="J5847" s="59" t="s">
        <v>16</v>
      </c>
    </row>
    <row r="5848" spans="1:10" x14ac:dyDescent="0.2">
      <c r="A5848" s="73" t="s">
        <v>2676</v>
      </c>
      <c r="B5848" s="59" t="s">
        <v>6469</v>
      </c>
      <c r="C5848" s="59" t="s">
        <v>6472</v>
      </c>
      <c r="D5848" s="65">
        <v>34</v>
      </c>
      <c r="E5848" s="65" t="str">
        <f>VLOOKUP(D5848,Files_Lookup!$A$2:$B$45,2,FALSE)</f>
        <v>us000342020.dhc</v>
      </c>
      <c r="F5848" s="66">
        <v>9</v>
      </c>
      <c r="G5848" s="59">
        <f>VLOOKUP(_xlfn.CONCAT(TRIM(B5848)," - ",TRIM(D5848)),Sort_Order_Lookup!$C$1:$E$250,3,FALSE)</f>
        <v>1</v>
      </c>
      <c r="H5848" s="59" t="str">
        <f>VLOOKUP(B5848,Titles_Lookup!$B$2:$C$259,2,FALSE)</f>
        <v>SEX BY SINGLE-YEAR AGE (NATIVE HAWAIIAN AND OTHER PACIFIC ISLANDER ALONE, NOT HISPANIC OR LATINO) [209]</v>
      </c>
      <c r="I5848" s="59" t="str">
        <f>VLOOKUP(B5848,Universe_Lookup!$B$2:$C$250,2,FALSE)</f>
        <v>Universe: People who are Native Hawaiian and Other Pacific Islander alone, not Hispanic or Latino</v>
      </c>
      <c r="J5848" s="59" t="s">
        <v>3647</v>
      </c>
    </row>
    <row r="5849" spans="1:10" x14ac:dyDescent="0.2">
      <c r="A5849" s="73" t="s">
        <v>2676</v>
      </c>
      <c r="B5849" s="59" t="s">
        <v>6469</v>
      </c>
      <c r="C5849" s="59" t="s">
        <v>6473</v>
      </c>
      <c r="D5849" s="65">
        <v>34</v>
      </c>
      <c r="E5849" s="65" t="str">
        <f>VLOOKUP(D5849,Files_Lookup!$A$2:$B$45,2,FALSE)</f>
        <v>us000342020.dhc</v>
      </c>
      <c r="F5849" s="66">
        <v>9</v>
      </c>
      <c r="G5849" s="59">
        <f>VLOOKUP(_xlfn.CONCAT(TRIM(B5849)," - ",TRIM(D5849)),Sort_Order_Lookup!$C$1:$E$250,3,FALSE)</f>
        <v>1</v>
      </c>
      <c r="H5849" s="59" t="str">
        <f>VLOOKUP(B5849,Titles_Lookup!$B$2:$C$259,2,FALSE)</f>
        <v>SEX BY SINGLE-YEAR AGE (NATIVE HAWAIIAN AND OTHER PACIFIC ISLANDER ALONE, NOT HISPANIC OR LATINO) [209]</v>
      </c>
      <c r="I5849" s="59" t="str">
        <f>VLOOKUP(B5849,Universe_Lookup!$B$2:$C$250,2,FALSE)</f>
        <v>Universe: People who are Native Hawaiian and Other Pacific Islander alone, not Hispanic or Latino</v>
      </c>
      <c r="J5849" s="59" t="s">
        <v>2323</v>
      </c>
    </row>
    <row r="5850" spans="1:10" x14ac:dyDescent="0.2">
      <c r="A5850" s="73" t="s">
        <v>2676</v>
      </c>
      <c r="B5850" s="59" t="s">
        <v>6469</v>
      </c>
      <c r="C5850" s="59" t="s">
        <v>6474</v>
      </c>
      <c r="D5850" s="65">
        <v>34</v>
      </c>
      <c r="E5850" s="65" t="str">
        <f>VLOOKUP(D5850,Files_Lookup!$A$2:$B$45,2,FALSE)</f>
        <v>us000342020.dhc</v>
      </c>
      <c r="F5850" s="66">
        <v>9</v>
      </c>
      <c r="G5850" s="59">
        <f>VLOOKUP(_xlfn.CONCAT(TRIM(B5850)," - ",TRIM(D5850)),Sort_Order_Lookup!$C$1:$E$250,3,FALSE)</f>
        <v>1</v>
      </c>
      <c r="H5850" s="59" t="str">
        <f>VLOOKUP(B5850,Titles_Lookup!$B$2:$C$259,2,FALSE)</f>
        <v>SEX BY SINGLE-YEAR AGE (NATIVE HAWAIIAN AND OTHER PACIFIC ISLANDER ALONE, NOT HISPANIC OR LATINO) [209]</v>
      </c>
      <c r="I5850" s="59" t="str">
        <f>VLOOKUP(B5850,Universe_Lookup!$B$2:$C$250,2,FALSE)</f>
        <v>Universe: People who are Native Hawaiian and Other Pacific Islander alone, not Hispanic or Latino</v>
      </c>
      <c r="J5850" s="59" t="s">
        <v>2325</v>
      </c>
    </row>
    <row r="5851" spans="1:10" x14ac:dyDescent="0.2">
      <c r="A5851" s="73" t="s">
        <v>2676</v>
      </c>
      <c r="B5851" s="59" t="s">
        <v>6469</v>
      </c>
      <c r="C5851" s="59" t="s">
        <v>6475</v>
      </c>
      <c r="D5851" s="65">
        <v>34</v>
      </c>
      <c r="E5851" s="65" t="str">
        <f>VLOOKUP(D5851,Files_Lookup!$A$2:$B$45,2,FALSE)</f>
        <v>us000342020.dhc</v>
      </c>
      <c r="F5851" s="66">
        <v>9</v>
      </c>
      <c r="G5851" s="59">
        <f>VLOOKUP(_xlfn.CONCAT(TRIM(B5851)," - ",TRIM(D5851)),Sort_Order_Lookup!$C$1:$E$250,3,FALSE)</f>
        <v>1</v>
      </c>
      <c r="H5851" s="59" t="str">
        <f>VLOOKUP(B5851,Titles_Lookup!$B$2:$C$259,2,FALSE)</f>
        <v>SEX BY SINGLE-YEAR AGE (NATIVE HAWAIIAN AND OTHER PACIFIC ISLANDER ALONE, NOT HISPANIC OR LATINO) [209]</v>
      </c>
      <c r="I5851" s="59" t="str">
        <f>VLOOKUP(B5851,Universe_Lookup!$B$2:$C$250,2,FALSE)</f>
        <v>Universe: People who are Native Hawaiian and Other Pacific Islander alone, not Hispanic or Latino</v>
      </c>
      <c r="J5851" s="59" t="s">
        <v>2327</v>
      </c>
    </row>
    <row r="5852" spans="1:10" x14ac:dyDescent="0.2">
      <c r="A5852" s="73" t="s">
        <v>2676</v>
      </c>
      <c r="B5852" s="59" t="s">
        <v>6469</v>
      </c>
      <c r="C5852" s="59" t="s">
        <v>6476</v>
      </c>
      <c r="D5852" s="65">
        <v>34</v>
      </c>
      <c r="E5852" s="65" t="str">
        <f>VLOOKUP(D5852,Files_Lookup!$A$2:$B$45,2,FALSE)</f>
        <v>us000342020.dhc</v>
      </c>
      <c r="F5852" s="66">
        <v>9</v>
      </c>
      <c r="G5852" s="59">
        <f>VLOOKUP(_xlfn.CONCAT(TRIM(B5852)," - ",TRIM(D5852)),Sort_Order_Lookup!$C$1:$E$250,3,FALSE)</f>
        <v>1</v>
      </c>
      <c r="H5852" s="59" t="str">
        <f>VLOOKUP(B5852,Titles_Lookup!$B$2:$C$259,2,FALSE)</f>
        <v>SEX BY SINGLE-YEAR AGE (NATIVE HAWAIIAN AND OTHER PACIFIC ISLANDER ALONE, NOT HISPANIC OR LATINO) [209]</v>
      </c>
      <c r="I5852" s="59" t="str">
        <f>VLOOKUP(B5852,Universe_Lookup!$B$2:$C$250,2,FALSE)</f>
        <v>Universe: People who are Native Hawaiian and Other Pacific Islander alone, not Hispanic or Latino</v>
      </c>
      <c r="J5852" s="59" t="s">
        <v>2329</v>
      </c>
    </row>
    <row r="5853" spans="1:10" x14ac:dyDescent="0.2">
      <c r="A5853" s="73" t="s">
        <v>2676</v>
      </c>
      <c r="B5853" s="59" t="s">
        <v>6469</v>
      </c>
      <c r="C5853" s="59" t="s">
        <v>6477</v>
      </c>
      <c r="D5853" s="65">
        <v>34</v>
      </c>
      <c r="E5853" s="65" t="str">
        <f>VLOOKUP(D5853,Files_Lookup!$A$2:$B$45,2,FALSE)</f>
        <v>us000342020.dhc</v>
      </c>
      <c r="F5853" s="66">
        <v>9</v>
      </c>
      <c r="G5853" s="59">
        <f>VLOOKUP(_xlfn.CONCAT(TRIM(B5853)," - ",TRIM(D5853)),Sort_Order_Lookup!$C$1:$E$250,3,FALSE)</f>
        <v>1</v>
      </c>
      <c r="H5853" s="59" t="str">
        <f>VLOOKUP(B5853,Titles_Lookup!$B$2:$C$259,2,FALSE)</f>
        <v>SEX BY SINGLE-YEAR AGE (NATIVE HAWAIIAN AND OTHER PACIFIC ISLANDER ALONE, NOT HISPANIC OR LATINO) [209]</v>
      </c>
      <c r="I5853" s="59" t="str">
        <f>VLOOKUP(B5853,Universe_Lookup!$B$2:$C$250,2,FALSE)</f>
        <v>Universe: People who are Native Hawaiian and Other Pacific Islander alone, not Hispanic or Latino</v>
      </c>
      <c r="J5853" s="59" t="s">
        <v>2331</v>
      </c>
    </row>
    <row r="5854" spans="1:10" x14ac:dyDescent="0.2">
      <c r="A5854" s="73" t="s">
        <v>2676</v>
      </c>
      <c r="B5854" s="59" t="s">
        <v>6469</v>
      </c>
      <c r="C5854" s="59" t="s">
        <v>6478</v>
      </c>
      <c r="D5854" s="65">
        <v>34</v>
      </c>
      <c r="E5854" s="65" t="str">
        <f>VLOOKUP(D5854,Files_Lookup!$A$2:$B$45,2,FALSE)</f>
        <v>us000342020.dhc</v>
      </c>
      <c r="F5854" s="66">
        <v>9</v>
      </c>
      <c r="G5854" s="59">
        <f>VLOOKUP(_xlfn.CONCAT(TRIM(B5854)," - ",TRIM(D5854)),Sort_Order_Lookup!$C$1:$E$250,3,FALSE)</f>
        <v>1</v>
      </c>
      <c r="H5854" s="59" t="str">
        <f>VLOOKUP(B5854,Titles_Lookup!$B$2:$C$259,2,FALSE)</f>
        <v>SEX BY SINGLE-YEAR AGE (NATIVE HAWAIIAN AND OTHER PACIFIC ISLANDER ALONE, NOT HISPANIC OR LATINO) [209]</v>
      </c>
      <c r="I5854" s="59" t="str">
        <f>VLOOKUP(B5854,Universe_Lookup!$B$2:$C$250,2,FALSE)</f>
        <v>Universe: People who are Native Hawaiian and Other Pacific Islander alone, not Hispanic or Latino</v>
      </c>
      <c r="J5854" s="59" t="s">
        <v>2333</v>
      </c>
    </row>
    <row r="5855" spans="1:10" x14ac:dyDescent="0.2">
      <c r="A5855" s="73" t="s">
        <v>2676</v>
      </c>
      <c r="B5855" s="59" t="s">
        <v>6469</v>
      </c>
      <c r="C5855" s="59" t="s">
        <v>6479</v>
      </c>
      <c r="D5855" s="65">
        <v>34</v>
      </c>
      <c r="E5855" s="65" t="str">
        <f>VLOOKUP(D5855,Files_Lookup!$A$2:$B$45,2,FALSE)</f>
        <v>us000342020.dhc</v>
      </c>
      <c r="F5855" s="66">
        <v>9</v>
      </c>
      <c r="G5855" s="59">
        <f>VLOOKUP(_xlfn.CONCAT(TRIM(B5855)," - ",TRIM(D5855)),Sort_Order_Lookup!$C$1:$E$250,3,FALSE)</f>
        <v>1</v>
      </c>
      <c r="H5855" s="59" t="str">
        <f>VLOOKUP(B5855,Titles_Lookup!$B$2:$C$259,2,FALSE)</f>
        <v>SEX BY SINGLE-YEAR AGE (NATIVE HAWAIIAN AND OTHER PACIFIC ISLANDER ALONE, NOT HISPANIC OR LATINO) [209]</v>
      </c>
      <c r="I5855" s="59" t="str">
        <f>VLOOKUP(B5855,Universe_Lookup!$B$2:$C$250,2,FALSE)</f>
        <v>Universe: People who are Native Hawaiian and Other Pacific Islander alone, not Hispanic or Latino</v>
      </c>
      <c r="J5855" s="59" t="s">
        <v>2335</v>
      </c>
    </row>
    <row r="5856" spans="1:10" x14ac:dyDescent="0.2">
      <c r="A5856" s="73" t="s">
        <v>2676</v>
      </c>
      <c r="B5856" s="59" t="s">
        <v>6469</v>
      </c>
      <c r="C5856" s="59" t="s">
        <v>6480</v>
      </c>
      <c r="D5856" s="65">
        <v>34</v>
      </c>
      <c r="E5856" s="65" t="str">
        <f>VLOOKUP(D5856,Files_Lookup!$A$2:$B$45,2,FALSE)</f>
        <v>us000342020.dhc</v>
      </c>
      <c r="F5856" s="66">
        <v>9</v>
      </c>
      <c r="G5856" s="59">
        <f>VLOOKUP(_xlfn.CONCAT(TRIM(B5856)," - ",TRIM(D5856)),Sort_Order_Lookup!$C$1:$E$250,3,FALSE)</f>
        <v>1</v>
      </c>
      <c r="H5856" s="59" t="str">
        <f>VLOOKUP(B5856,Titles_Lookup!$B$2:$C$259,2,FALSE)</f>
        <v>SEX BY SINGLE-YEAR AGE (NATIVE HAWAIIAN AND OTHER PACIFIC ISLANDER ALONE, NOT HISPANIC OR LATINO) [209]</v>
      </c>
      <c r="I5856" s="59" t="str">
        <f>VLOOKUP(B5856,Universe_Lookup!$B$2:$C$250,2,FALSE)</f>
        <v>Universe: People who are Native Hawaiian and Other Pacific Islander alone, not Hispanic or Latino</v>
      </c>
      <c r="J5856" s="59" t="s">
        <v>2337</v>
      </c>
    </row>
    <row r="5857" spans="1:10" x14ac:dyDescent="0.2">
      <c r="A5857" s="73" t="s">
        <v>2676</v>
      </c>
      <c r="B5857" s="59" t="s">
        <v>6469</v>
      </c>
      <c r="C5857" s="59" t="s">
        <v>6481</v>
      </c>
      <c r="D5857" s="65">
        <v>34</v>
      </c>
      <c r="E5857" s="65" t="str">
        <f>VLOOKUP(D5857,Files_Lookup!$A$2:$B$45,2,FALSE)</f>
        <v>us000342020.dhc</v>
      </c>
      <c r="F5857" s="66">
        <v>9</v>
      </c>
      <c r="G5857" s="59">
        <f>VLOOKUP(_xlfn.CONCAT(TRIM(B5857)," - ",TRIM(D5857)),Sort_Order_Lookup!$C$1:$E$250,3,FALSE)</f>
        <v>1</v>
      </c>
      <c r="H5857" s="59" t="str">
        <f>VLOOKUP(B5857,Titles_Lookup!$B$2:$C$259,2,FALSE)</f>
        <v>SEX BY SINGLE-YEAR AGE (NATIVE HAWAIIAN AND OTHER PACIFIC ISLANDER ALONE, NOT HISPANIC OR LATINO) [209]</v>
      </c>
      <c r="I5857" s="59" t="str">
        <f>VLOOKUP(B5857,Universe_Lookup!$B$2:$C$250,2,FALSE)</f>
        <v>Universe: People who are Native Hawaiian and Other Pacific Islander alone, not Hispanic or Latino</v>
      </c>
      <c r="J5857" s="59" t="s">
        <v>2339</v>
      </c>
    </row>
    <row r="5858" spans="1:10" x14ac:dyDescent="0.2">
      <c r="A5858" s="73" t="s">
        <v>2676</v>
      </c>
      <c r="B5858" s="59" t="s">
        <v>6469</v>
      </c>
      <c r="C5858" s="59" t="s">
        <v>6482</v>
      </c>
      <c r="D5858" s="65">
        <v>34</v>
      </c>
      <c r="E5858" s="65" t="str">
        <f>VLOOKUP(D5858,Files_Lookup!$A$2:$B$45,2,FALSE)</f>
        <v>us000342020.dhc</v>
      </c>
      <c r="F5858" s="66">
        <v>9</v>
      </c>
      <c r="G5858" s="59">
        <f>VLOOKUP(_xlfn.CONCAT(TRIM(B5858)," - ",TRIM(D5858)),Sort_Order_Lookup!$C$1:$E$250,3,FALSE)</f>
        <v>1</v>
      </c>
      <c r="H5858" s="59" t="str">
        <f>VLOOKUP(B5858,Titles_Lookup!$B$2:$C$259,2,FALSE)</f>
        <v>SEX BY SINGLE-YEAR AGE (NATIVE HAWAIIAN AND OTHER PACIFIC ISLANDER ALONE, NOT HISPANIC OR LATINO) [209]</v>
      </c>
      <c r="I5858" s="59" t="str">
        <f>VLOOKUP(B5858,Universe_Lookup!$B$2:$C$250,2,FALSE)</f>
        <v>Universe: People who are Native Hawaiian and Other Pacific Islander alone, not Hispanic or Latino</v>
      </c>
      <c r="J5858" s="59" t="s">
        <v>2341</v>
      </c>
    </row>
    <row r="5859" spans="1:10" x14ac:dyDescent="0.2">
      <c r="A5859" s="73" t="s">
        <v>2676</v>
      </c>
      <c r="B5859" s="59" t="s">
        <v>6469</v>
      </c>
      <c r="C5859" s="59" t="s">
        <v>6483</v>
      </c>
      <c r="D5859" s="65">
        <v>34</v>
      </c>
      <c r="E5859" s="65" t="str">
        <f>VLOOKUP(D5859,Files_Lookup!$A$2:$B$45,2,FALSE)</f>
        <v>us000342020.dhc</v>
      </c>
      <c r="F5859" s="66">
        <v>9</v>
      </c>
      <c r="G5859" s="59">
        <f>VLOOKUP(_xlfn.CONCAT(TRIM(B5859)," - ",TRIM(D5859)),Sort_Order_Lookup!$C$1:$E$250,3,FALSE)</f>
        <v>1</v>
      </c>
      <c r="H5859" s="59" t="str">
        <f>VLOOKUP(B5859,Titles_Lookup!$B$2:$C$259,2,FALSE)</f>
        <v>SEX BY SINGLE-YEAR AGE (NATIVE HAWAIIAN AND OTHER PACIFIC ISLANDER ALONE, NOT HISPANIC OR LATINO) [209]</v>
      </c>
      <c r="I5859" s="59" t="str">
        <f>VLOOKUP(B5859,Universe_Lookup!$B$2:$C$250,2,FALSE)</f>
        <v>Universe: People who are Native Hawaiian and Other Pacific Islander alone, not Hispanic or Latino</v>
      </c>
      <c r="J5859" s="59" t="s">
        <v>2343</v>
      </c>
    </row>
    <row r="5860" spans="1:10" x14ac:dyDescent="0.2">
      <c r="A5860" s="73" t="s">
        <v>2676</v>
      </c>
      <c r="B5860" s="59" t="s">
        <v>6469</v>
      </c>
      <c r="C5860" s="59" t="s">
        <v>6484</v>
      </c>
      <c r="D5860" s="65">
        <v>34</v>
      </c>
      <c r="E5860" s="65" t="str">
        <f>VLOOKUP(D5860,Files_Lookup!$A$2:$B$45,2,FALSE)</f>
        <v>us000342020.dhc</v>
      </c>
      <c r="F5860" s="66">
        <v>9</v>
      </c>
      <c r="G5860" s="59">
        <f>VLOOKUP(_xlfn.CONCAT(TRIM(B5860)," - ",TRIM(D5860)),Sort_Order_Lookup!$C$1:$E$250,3,FALSE)</f>
        <v>1</v>
      </c>
      <c r="H5860" s="59" t="str">
        <f>VLOOKUP(B5860,Titles_Lookup!$B$2:$C$259,2,FALSE)</f>
        <v>SEX BY SINGLE-YEAR AGE (NATIVE HAWAIIAN AND OTHER PACIFIC ISLANDER ALONE, NOT HISPANIC OR LATINO) [209]</v>
      </c>
      <c r="I5860" s="59" t="str">
        <f>VLOOKUP(B5860,Universe_Lookup!$B$2:$C$250,2,FALSE)</f>
        <v>Universe: People who are Native Hawaiian and Other Pacific Islander alone, not Hispanic or Latino</v>
      </c>
      <c r="J5860" s="59" t="s">
        <v>2345</v>
      </c>
    </row>
    <row r="5861" spans="1:10" x14ac:dyDescent="0.2">
      <c r="A5861" s="73" t="s">
        <v>2676</v>
      </c>
      <c r="B5861" s="59" t="s">
        <v>6469</v>
      </c>
      <c r="C5861" s="59" t="s">
        <v>6485</v>
      </c>
      <c r="D5861" s="65">
        <v>34</v>
      </c>
      <c r="E5861" s="65" t="str">
        <f>VLOOKUP(D5861,Files_Lookup!$A$2:$B$45,2,FALSE)</f>
        <v>us000342020.dhc</v>
      </c>
      <c r="F5861" s="66">
        <v>9</v>
      </c>
      <c r="G5861" s="59">
        <f>VLOOKUP(_xlfn.CONCAT(TRIM(B5861)," - ",TRIM(D5861)),Sort_Order_Lookup!$C$1:$E$250,3,FALSE)</f>
        <v>1</v>
      </c>
      <c r="H5861" s="59" t="str">
        <f>VLOOKUP(B5861,Titles_Lookup!$B$2:$C$259,2,FALSE)</f>
        <v>SEX BY SINGLE-YEAR AGE (NATIVE HAWAIIAN AND OTHER PACIFIC ISLANDER ALONE, NOT HISPANIC OR LATINO) [209]</v>
      </c>
      <c r="I5861" s="59" t="str">
        <f>VLOOKUP(B5861,Universe_Lookup!$B$2:$C$250,2,FALSE)</f>
        <v>Universe: People who are Native Hawaiian and Other Pacific Islander alone, not Hispanic or Latino</v>
      </c>
      <c r="J5861" s="59" t="s">
        <v>2347</v>
      </c>
    </row>
    <row r="5862" spans="1:10" x14ac:dyDescent="0.2">
      <c r="A5862" s="73" t="s">
        <v>2676</v>
      </c>
      <c r="B5862" s="59" t="s">
        <v>6469</v>
      </c>
      <c r="C5862" s="59" t="s">
        <v>6486</v>
      </c>
      <c r="D5862" s="65">
        <v>34</v>
      </c>
      <c r="E5862" s="65" t="str">
        <f>VLOOKUP(D5862,Files_Lookup!$A$2:$B$45,2,FALSE)</f>
        <v>us000342020.dhc</v>
      </c>
      <c r="F5862" s="66">
        <v>9</v>
      </c>
      <c r="G5862" s="59">
        <f>VLOOKUP(_xlfn.CONCAT(TRIM(B5862)," - ",TRIM(D5862)),Sort_Order_Lookup!$C$1:$E$250,3,FALSE)</f>
        <v>1</v>
      </c>
      <c r="H5862" s="59" t="str">
        <f>VLOOKUP(B5862,Titles_Lookup!$B$2:$C$259,2,FALSE)</f>
        <v>SEX BY SINGLE-YEAR AGE (NATIVE HAWAIIAN AND OTHER PACIFIC ISLANDER ALONE, NOT HISPANIC OR LATINO) [209]</v>
      </c>
      <c r="I5862" s="59" t="str">
        <f>VLOOKUP(B5862,Universe_Lookup!$B$2:$C$250,2,FALSE)</f>
        <v>Universe: People who are Native Hawaiian and Other Pacific Islander alone, not Hispanic or Latino</v>
      </c>
      <c r="J5862" s="59" t="s">
        <v>2349</v>
      </c>
    </row>
    <row r="5863" spans="1:10" x14ac:dyDescent="0.2">
      <c r="A5863" s="73" t="s">
        <v>2676</v>
      </c>
      <c r="B5863" s="59" t="s">
        <v>6469</v>
      </c>
      <c r="C5863" s="59" t="s">
        <v>6487</v>
      </c>
      <c r="D5863" s="65">
        <v>34</v>
      </c>
      <c r="E5863" s="65" t="str">
        <f>VLOOKUP(D5863,Files_Lookup!$A$2:$B$45,2,FALSE)</f>
        <v>us000342020.dhc</v>
      </c>
      <c r="F5863" s="66">
        <v>9</v>
      </c>
      <c r="G5863" s="59">
        <f>VLOOKUP(_xlfn.CONCAT(TRIM(B5863)," - ",TRIM(D5863)),Sort_Order_Lookup!$C$1:$E$250,3,FALSE)</f>
        <v>1</v>
      </c>
      <c r="H5863" s="59" t="str">
        <f>VLOOKUP(B5863,Titles_Lookup!$B$2:$C$259,2,FALSE)</f>
        <v>SEX BY SINGLE-YEAR AGE (NATIVE HAWAIIAN AND OTHER PACIFIC ISLANDER ALONE, NOT HISPANIC OR LATINO) [209]</v>
      </c>
      <c r="I5863" s="59" t="str">
        <f>VLOOKUP(B5863,Universe_Lookup!$B$2:$C$250,2,FALSE)</f>
        <v>Universe: People who are Native Hawaiian and Other Pacific Islander alone, not Hispanic or Latino</v>
      </c>
      <c r="J5863" s="59" t="s">
        <v>2351</v>
      </c>
    </row>
    <row r="5864" spans="1:10" x14ac:dyDescent="0.2">
      <c r="A5864" s="73" t="s">
        <v>2676</v>
      </c>
      <c r="B5864" s="59" t="s">
        <v>6469</v>
      </c>
      <c r="C5864" s="59" t="s">
        <v>6488</v>
      </c>
      <c r="D5864" s="65">
        <v>34</v>
      </c>
      <c r="E5864" s="65" t="str">
        <f>VLOOKUP(D5864,Files_Lookup!$A$2:$B$45,2,FALSE)</f>
        <v>us000342020.dhc</v>
      </c>
      <c r="F5864" s="66">
        <v>9</v>
      </c>
      <c r="G5864" s="59">
        <f>VLOOKUP(_xlfn.CONCAT(TRIM(B5864)," - ",TRIM(D5864)),Sort_Order_Lookup!$C$1:$E$250,3,FALSE)</f>
        <v>1</v>
      </c>
      <c r="H5864" s="59" t="str">
        <f>VLOOKUP(B5864,Titles_Lookup!$B$2:$C$259,2,FALSE)</f>
        <v>SEX BY SINGLE-YEAR AGE (NATIVE HAWAIIAN AND OTHER PACIFIC ISLANDER ALONE, NOT HISPANIC OR LATINO) [209]</v>
      </c>
      <c r="I5864" s="59" t="str">
        <f>VLOOKUP(B5864,Universe_Lookup!$B$2:$C$250,2,FALSE)</f>
        <v>Universe: People who are Native Hawaiian and Other Pacific Islander alone, not Hispanic or Latino</v>
      </c>
      <c r="J5864" s="59" t="s">
        <v>2353</v>
      </c>
    </row>
    <row r="5865" spans="1:10" x14ac:dyDescent="0.2">
      <c r="A5865" s="73" t="s">
        <v>2676</v>
      </c>
      <c r="B5865" s="59" t="s">
        <v>6469</v>
      </c>
      <c r="C5865" s="59" t="s">
        <v>6489</v>
      </c>
      <c r="D5865" s="65">
        <v>34</v>
      </c>
      <c r="E5865" s="65" t="str">
        <f>VLOOKUP(D5865,Files_Lookup!$A$2:$B$45,2,FALSE)</f>
        <v>us000342020.dhc</v>
      </c>
      <c r="F5865" s="66">
        <v>9</v>
      </c>
      <c r="G5865" s="59">
        <f>VLOOKUP(_xlfn.CONCAT(TRIM(B5865)," - ",TRIM(D5865)),Sort_Order_Lookup!$C$1:$E$250,3,FALSE)</f>
        <v>1</v>
      </c>
      <c r="H5865" s="59" t="str">
        <f>VLOOKUP(B5865,Titles_Lookup!$B$2:$C$259,2,FALSE)</f>
        <v>SEX BY SINGLE-YEAR AGE (NATIVE HAWAIIAN AND OTHER PACIFIC ISLANDER ALONE, NOT HISPANIC OR LATINO) [209]</v>
      </c>
      <c r="I5865" s="59" t="str">
        <f>VLOOKUP(B5865,Universe_Lookup!$B$2:$C$250,2,FALSE)</f>
        <v>Universe: People who are Native Hawaiian and Other Pacific Islander alone, not Hispanic or Latino</v>
      </c>
      <c r="J5865" s="59" t="s">
        <v>2355</v>
      </c>
    </row>
    <row r="5866" spans="1:10" x14ac:dyDescent="0.2">
      <c r="A5866" s="73" t="s">
        <v>2676</v>
      </c>
      <c r="B5866" s="59" t="s">
        <v>6469</v>
      </c>
      <c r="C5866" s="59" t="s">
        <v>6490</v>
      </c>
      <c r="D5866" s="65">
        <v>34</v>
      </c>
      <c r="E5866" s="65" t="str">
        <f>VLOOKUP(D5866,Files_Lookup!$A$2:$B$45,2,FALSE)</f>
        <v>us000342020.dhc</v>
      </c>
      <c r="F5866" s="66">
        <v>9</v>
      </c>
      <c r="G5866" s="59">
        <f>VLOOKUP(_xlfn.CONCAT(TRIM(B5866)," - ",TRIM(D5866)),Sort_Order_Lookup!$C$1:$E$250,3,FALSE)</f>
        <v>1</v>
      </c>
      <c r="H5866" s="59" t="str">
        <f>VLOOKUP(B5866,Titles_Lookup!$B$2:$C$259,2,FALSE)</f>
        <v>SEX BY SINGLE-YEAR AGE (NATIVE HAWAIIAN AND OTHER PACIFIC ISLANDER ALONE, NOT HISPANIC OR LATINO) [209]</v>
      </c>
      <c r="I5866" s="59" t="str">
        <f>VLOOKUP(B5866,Universe_Lookup!$B$2:$C$250,2,FALSE)</f>
        <v>Universe: People who are Native Hawaiian and Other Pacific Islander alone, not Hispanic or Latino</v>
      </c>
      <c r="J5866" s="59" t="s">
        <v>2357</v>
      </c>
    </row>
    <row r="5867" spans="1:10" x14ac:dyDescent="0.2">
      <c r="A5867" s="73" t="s">
        <v>2676</v>
      </c>
      <c r="B5867" s="59" t="s">
        <v>6469</v>
      </c>
      <c r="C5867" s="59" t="s">
        <v>6491</v>
      </c>
      <c r="D5867" s="65">
        <v>34</v>
      </c>
      <c r="E5867" s="65" t="str">
        <f>VLOOKUP(D5867,Files_Lookup!$A$2:$B$45,2,FALSE)</f>
        <v>us000342020.dhc</v>
      </c>
      <c r="F5867" s="66">
        <v>9</v>
      </c>
      <c r="G5867" s="59">
        <f>VLOOKUP(_xlfn.CONCAT(TRIM(B5867)," - ",TRIM(D5867)),Sort_Order_Lookup!$C$1:$E$250,3,FALSE)</f>
        <v>1</v>
      </c>
      <c r="H5867" s="59" t="str">
        <f>VLOOKUP(B5867,Titles_Lookup!$B$2:$C$259,2,FALSE)</f>
        <v>SEX BY SINGLE-YEAR AGE (NATIVE HAWAIIAN AND OTHER PACIFIC ISLANDER ALONE, NOT HISPANIC OR LATINO) [209]</v>
      </c>
      <c r="I5867" s="59" t="str">
        <f>VLOOKUP(B5867,Universe_Lookup!$B$2:$C$250,2,FALSE)</f>
        <v>Universe: People who are Native Hawaiian and Other Pacific Islander alone, not Hispanic or Latino</v>
      </c>
      <c r="J5867" s="59" t="s">
        <v>2359</v>
      </c>
    </row>
    <row r="5868" spans="1:10" x14ac:dyDescent="0.2">
      <c r="A5868" s="73" t="s">
        <v>2676</v>
      </c>
      <c r="B5868" s="59" t="s">
        <v>6469</v>
      </c>
      <c r="C5868" s="59" t="s">
        <v>6492</v>
      </c>
      <c r="D5868" s="65">
        <v>34</v>
      </c>
      <c r="E5868" s="65" t="str">
        <f>VLOOKUP(D5868,Files_Lookup!$A$2:$B$45,2,FALSE)</f>
        <v>us000342020.dhc</v>
      </c>
      <c r="F5868" s="66">
        <v>9</v>
      </c>
      <c r="G5868" s="59">
        <f>VLOOKUP(_xlfn.CONCAT(TRIM(B5868)," - ",TRIM(D5868)),Sort_Order_Lookup!$C$1:$E$250,3,FALSE)</f>
        <v>1</v>
      </c>
      <c r="H5868" s="59" t="str">
        <f>VLOOKUP(B5868,Titles_Lookup!$B$2:$C$259,2,FALSE)</f>
        <v>SEX BY SINGLE-YEAR AGE (NATIVE HAWAIIAN AND OTHER PACIFIC ISLANDER ALONE, NOT HISPANIC OR LATINO) [209]</v>
      </c>
      <c r="I5868" s="59" t="str">
        <f>VLOOKUP(B5868,Universe_Lookup!$B$2:$C$250,2,FALSE)</f>
        <v>Universe: People who are Native Hawaiian and Other Pacific Islander alone, not Hispanic or Latino</v>
      </c>
      <c r="J5868" s="59" t="s">
        <v>2361</v>
      </c>
    </row>
    <row r="5869" spans="1:10" x14ac:dyDescent="0.2">
      <c r="A5869" s="73" t="s">
        <v>2676</v>
      </c>
      <c r="B5869" s="59" t="s">
        <v>6469</v>
      </c>
      <c r="C5869" s="59" t="s">
        <v>6493</v>
      </c>
      <c r="D5869" s="65">
        <v>34</v>
      </c>
      <c r="E5869" s="65" t="str">
        <f>VLOOKUP(D5869,Files_Lookup!$A$2:$B$45,2,FALSE)</f>
        <v>us000342020.dhc</v>
      </c>
      <c r="F5869" s="66">
        <v>9</v>
      </c>
      <c r="G5869" s="59">
        <f>VLOOKUP(_xlfn.CONCAT(TRIM(B5869)," - ",TRIM(D5869)),Sort_Order_Lookup!$C$1:$E$250,3,FALSE)</f>
        <v>1</v>
      </c>
      <c r="H5869" s="59" t="str">
        <f>VLOOKUP(B5869,Titles_Lookup!$B$2:$C$259,2,FALSE)</f>
        <v>SEX BY SINGLE-YEAR AGE (NATIVE HAWAIIAN AND OTHER PACIFIC ISLANDER ALONE, NOT HISPANIC OR LATINO) [209]</v>
      </c>
      <c r="I5869" s="59" t="str">
        <f>VLOOKUP(B5869,Universe_Lookup!$B$2:$C$250,2,FALSE)</f>
        <v>Universe: People who are Native Hawaiian and Other Pacific Islander alone, not Hispanic or Latino</v>
      </c>
      <c r="J5869" s="59" t="s">
        <v>480</v>
      </c>
    </row>
    <row r="5870" spans="1:10" x14ac:dyDescent="0.2">
      <c r="A5870" s="73" t="s">
        <v>2676</v>
      </c>
      <c r="B5870" s="59" t="s">
        <v>6469</v>
      </c>
      <c r="C5870" s="59" t="s">
        <v>6494</v>
      </c>
      <c r="D5870" s="65">
        <v>34</v>
      </c>
      <c r="E5870" s="65" t="str">
        <f>VLOOKUP(D5870,Files_Lookup!$A$2:$B$45,2,FALSE)</f>
        <v>us000342020.dhc</v>
      </c>
      <c r="F5870" s="66">
        <v>9</v>
      </c>
      <c r="G5870" s="59">
        <f>VLOOKUP(_xlfn.CONCAT(TRIM(B5870)," - ",TRIM(D5870)),Sort_Order_Lookup!$C$1:$E$250,3,FALSE)</f>
        <v>1</v>
      </c>
      <c r="H5870" s="59" t="str">
        <f>VLOOKUP(B5870,Titles_Lookup!$B$2:$C$259,2,FALSE)</f>
        <v>SEX BY SINGLE-YEAR AGE (NATIVE HAWAIIAN AND OTHER PACIFIC ISLANDER ALONE, NOT HISPANIC OR LATINO) [209]</v>
      </c>
      <c r="I5870" s="59" t="str">
        <f>VLOOKUP(B5870,Universe_Lookup!$B$2:$C$250,2,FALSE)</f>
        <v>Universe: People who are Native Hawaiian and Other Pacific Islander alone, not Hispanic or Latino</v>
      </c>
      <c r="J5870" s="59" t="s">
        <v>482</v>
      </c>
    </row>
    <row r="5871" spans="1:10" x14ac:dyDescent="0.2">
      <c r="A5871" s="73" t="s">
        <v>2676</v>
      </c>
      <c r="B5871" s="59" t="s">
        <v>6469</v>
      </c>
      <c r="C5871" s="59" t="s">
        <v>6495</v>
      </c>
      <c r="D5871" s="65">
        <v>34</v>
      </c>
      <c r="E5871" s="65" t="str">
        <f>VLOOKUP(D5871,Files_Lookup!$A$2:$B$45,2,FALSE)</f>
        <v>us000342020.dhc</v>
      </c>
      <c r="F5871" s="66">
        <v>9</v>
      </c>
      <c r="G5871" s="59">
        <f>VLOOKUP(_xlfn.CONCAT(TRIM(B5871)," - ",TRIM(D5871)),Sort_Order_Lookup!$C$1:$E$250,3,FALSE)</f>
        <v>1</v>
      </c>
      <c r="H5871" s="59" t="str">
        <f>VLOOKUP(B5871,Titles_Lookup!$B$2:$C$259,2,FALSE)</f>
        <v>SEX BY SINGLE-YEAR AGE (NATIVE HAWAIIAN AND OTHER PACIFIC ISLANDER ALONE, NOT HISPANIC OR LATINO) [209]</v>
      </c>
      <c r="I5871" s="59" t="str">
        <f>VLOOKUP(B5871,Universe_Lookup!$B$2:$C$250,2,FALSE)</f>
        <v>Universe: People who are Native Hawaiian and Other Pacific Islander alone, not Hispanic or Latino</v>
      </c>
      <c r="J5871" s="59" t="s">
        <v>3671</v>
      </c>
    </row>
    <row r="5872" spans="1:10" x14ac:dyDescent="0.2">
      <c r="A5872" s="73" t="s">
        <v>2676</v>
      </c>
      <c r="B5872" s="59" t="s">
        <v>6469</v>
      </c>
      <c r="C5872" s="59" t="s">
        <v>6496</v>
      </c>
      <c r="D5872" s="65">
        <v>34</v>
      </c>
      <c r="E5872" s="65" t="str">
        <f>VLOOKUP(D5872,Files_Lookup!$A$2:$B$45,2,FALSE)</f>
        <v>us000342020.dhc</v>
      </c>
      <c r="F5872" s="66">
        <v>9</v>
      </c>
      <c r="G5872" s="59">
        <f>VLOOKUP(_xlfn.CONCAT(TRIM(B5872)," - ",TRIM(D5872)),Sort_Order_Lookup!$C$1:$E$250,3,FALSE)</f>
        <v>1</v>
      </c>
      <c r="H5872" s="59" t="str">
        <f>VLOOKUP(B5872,Titles_Lookup!$B$2:$C$259,2,FALSE)</f>
        <v>SEX BY SINGLE-YEAR AGE (NATIVE HAWAIIAN AND OTHER PACIFIC ISLANDER ALONE, NOT HISPANIC OR LATINO) [209]</v>
      </c>
      <c r="I5872" s="59" t="str">
        <f>VLOOKUP(B5872,Universe_Lookup!$B$2:$C$250,2,FALSE)</f>
        <v>Universe: People who are Native Hawaiian and Other Pacific Islander alone, not Hispanic or Latino</v>
      </c>
      <c r="J5872" s="59" t="s">
        <v>3673</v>
      </c>
    </row>
    <row r="5873" spans="1:10" x14ac:dyDescent="0.2">
      <c r="A5873" s="73" t="s">
        <v>2676</v>
      </c>
      <c r="B5873" s="59" t="s">
        <v>6469</v>
      </c>
      <c r="C5873" s="59" t="s">
        <v>6497</v>
      </c>
      <c r="D5873" s="65">
        <v>34</v>
      </c>
      <c r="E5873" s="65" t="str">
        <f>VLOOKUP(D5873,Files_Lookup!$A$2:$B$45,2,FALSE)</f>
        <v>us000342020.dhc</v>
      </c>
      <c r="F5873" s="66">
        <v>9</v>
      </c>
      <c r="G5873" s="59">
        <f>VLOOKUP(_xlfn.CONCAT(TRIM(B5873)," - ",TRIM(D5873)),Sort_Order_Lookup!$C$1:$E$250,3,FALSE)</f>
        <v>1</v>
      </c>
      <c r="H5873" s="59" t="str">
        <f>VLOOKUP(B5873,Titles_Lookup!$B$2:$C$259,2,FALSE)</f>
        <v>SEX BY SINGLE-YEAR AGE (NATIVE HAWAIIAN AND OTHER PACIFIC ISLANDER ALONE, NOT HISPANIC OR LATINO) [209]</v>
      </c>
      <c r="I5873" s="59" t="str">
        <f>VLOOKUP(B5873,Universe_Lookup!$B$2:$C$250,2,FALSE)</f>
        <v>Universe: People who are Native Hawaiian and Other Pacific Islander alone, not Hispanic or Latino</v>
      </c>
      <c r="J5873" s="59" t="s">
        <v>3675</v>
      </c>
    </row>
    <row r="5874" spans="1:10" x14ac:dyDescent="0.2">
      <c r="A5874" s="73" t="s">
        <v>2676</v>
      </c>
      <c r="B5874" s="59" t="s">
        <v>6469</v>
      </c>
      <c r="C5874" s="59" t="s">
        <v>6498</v>
      </c>
      <c r="D5874" s="65">
        <v>34</v>
      </c>
      <c r="E5874" s="65" t="str">
        <f>VLOOKUP(D5874,Files_Lookup!$A$2:$B$45,2,FALSE)</f>
        <v>us000342020.dhc</v>
      </c>
      <c r="F5874" s="66">
        <v>9</v>
      </c>
      <c r="G5874" s="59">
        <f>VLOOKUP(_xlfn.CONCAT(TRIM(B5874)," - ",TRIM(D5874)),Sort_Order_Lookup!$C$1:$E$250,3,FALSE)</f>
        <v>1</v>
      </c>
      <c r="H5874" s="59" t="str">
        <f>VLOOKUP(B5874,Titles_Lookup!$B$2:$C$259,2,FALSE)</f>
        <v>SEX BY SINGLE-YEAR AGE (NATIVE HAWAIIAN AND OTHER PACIFIC ISLANDER ALONE, NOT HISPANIC OR LATINO) [209]</v>
      </c>
      <c r="I5874" s="59" t="str">
        <f>VLOOKUP(B5874,Universe_Lookup!$B$2:$C$250,2,FALSE)</f>
        <v>Universe: People who are Native Hawaiian and Other Pacific Islander alone, not Hispanic or Latino</v>
      </c>
      <c r="J5874" s="59" t="s">
        <v>3677</v>
      </c>
    </row>
    <row r="5875" spans="1:10" x14ac:dyDescent="0.2">
      <c r="A5875" s="73" t="s">
        <v>2676</v>
      </c>
      <c r="B5875" s="59" t="s">
        <v>6469</v>
      </c>
      <c r="C5875" s="59" t="s">
        <v>6499</v>
      </c>
      <c r="D5875" s="65">
        <v>34</v>
      </c>
      <c r="E5875" s="65" t="str">
        <f>VLOOKUP(D5875,Files_Lookup!$A$2:$B$45,2,FALSE)</f>
        <v>us000342020.dhc</v>
      </c>
      <c r="F5875" s="66">
        <v>9</v>
      </c>
      <c r="G5875" s="59">
        <f>VLOOKUP(_xlfn.CONCAT(TRIM(B5875)," - ",TRIM(D5875)),Sort_Order_Lookup!$C$1:$E$250,3,FALSE)</f>
        <v>1</v>
      </c>
      <c r="H5875" s="59" t="str">
        <f>VLOOKUP(B5875,Titles_Lookup!$B$2:$C$259,2,FALSE)</f>
        <v>SEX BY SINGLE-YEAR AGE (NATIVE HAWAIIAN AND OTHER PACIFIC ISLANDER ALONE, NOT HISPANIC OR LATINO) [209]</v>
      </c>
      <c r="I5875" s="59" t="str">
        <f>VLOOKUP(B5875,Universe_Lookup!$B$2:$C$250,2,FALSE)</f>
        <v>Universe: People who are Native Hawaiian and Other Pacific Islander alone, not Hispanic or Latino</v>
      </c>
      <c r="J5875" s="59" t="s">
        <v>3679</v>
      </c>
    </row>
    <row r="5876" spans="1:10" x14ac:dyDescent="0.2">
      <c r="A5876" s="73" t="s">
        <v>2676</v>
      </c>
      <c r="B5876" s="59" t="s">
        <v>6469</v>
      </c>
      <c r="C5876" s="59" t="s">
        <v>6500</v>
      </c>
      <c r="D5876" s="65">
        <v>34</v>
      </c>
      <c r="E5876" s="65" t="str">
        <f>VLOOKUP(D5876,Files_Lookup!$A$2:$B$45,2,FALSE)</f>
        <v>us000342020.dhc</v>
      </c>
      <c r="F5876" s="66">
        <v>9</v>
      </c>
      <c r="G5876" s="59">
        <f>VLOOKUP(_xlfn.CONCAT(TRIM(B5876)," - ",TRIM(D5876)),Sort_Order_Lookup!$C$1:$E$250,3,FALSE)</f>
        <v>1</v>
      </c>
      <c r="H5876" s="59" t="str">
        <f>VLOOKUP(B5876,Titles_Lookup!$B$2:$C$259,2,FALSE)</f>
        <v>SEX BY SINGLE-YEAR AGE (NATIVE HAWAIIAN AND OTHER PACIFIC ISLANDER ALONE, NOT HISPANIC OR LATINO) [209]</v>
      </c>
      <c r="I5876" s="59" t="str">
        <f>VLOOKUP(B5876,Universe_Lookup!$B$2:$C$250,2,FALSE)</f>
        <v>Universe: People who are Native Hawaiian and Other Pacific Islander alone, not Hispanic or Latino</v>
      </c>
      <c r="J5876" s="59" t="s">
        <v>3681</v>
      </c>
    </row>
    <row r="5877" spans="1:10" x14ac:dyDescent="0.2">
      <c r="A5877" s="73" t="s">
        <v>2676</v>
      </c>
      <c r="B5877" s="59" t="s">
        <v>6469</v>
      </c>
      <c r="C5877" s="59" t="s">
        <v>6501</v>
      </c>
      <c r="D5877" s="65">
        <v>34</v>
      </c>
      <c r="E5877" s="65" t="str">
        <f>VLOOKUP(D5877,Files_Lookup!$A$2:$B$45,2,FALSE)</f>
        <v>us000342020.dhc</v>
      </c>
      <c r="F5877" s="66">
        <v>9</v>
      </c>
      <c r="G5877" s="59">
        <f>VLOOKUP(_xlfn.CONCAT(TRIM(B5877)," - ",TRIM(D5877)),Sort_Order_Lookup!$C$1:$E$250,3,FALSE)</f>
        <v>1</v>
      </c>
      <c r="H5877" s="59" t="str">
        <f>VLOOKUP(B5877,Titles_Lookup!$B$2:$C$259,2,FALSE)</f>
        <v>SEX BY SINGLE-YEAR AGE (NATIVE HAWAIIAN AND OTHER PACIFIC ISLANDER ALONE, NOT HISPANIC OR LATINO) [209]</v>
      </c>
      <c r="I5877" s="59" t="str">
        <f>VLOOKUP(B5877,Universe_Lookup!$B$2:$C$250,2,FALSE)</f>
        <v>Universe: People who are Native Hawaiian and Other Pacific Islander alone, not Hispanic or Latino</v>
      </c>
      <c r="J5877" s="59" t="s">
        <v>3683</v>
      </c>
    </row>
    <row r="5878" spans="1:10" x14ac:dyDescent="0.2">
      <c r="A5878" s="73" t="s">
        <v>2676</v>
      </c>
      <c r="B5878" s="59" t="s">
        <v>6469</v>
      </c>
      <c r="C5878" s="59" t="s">
        <v>6502</v>
      </c>
      <c r="D5878" s="65">
        <v>34</v>
      </c>
      <c r="E5878" s="65" t="str">
        <f>VLOOKUP(D5878,Files_Lookup!$A$2:$B$45,2,FALSE)</f>
        <v>us000342020.dhc</v>
      </c>
      <c r="F5878" s="66">
        <v>9</v>
      </c>
      <c r="G5878" s="59">
        <f>VLOOKUP(_xlfn.CONCAT(TRIM(B5878)," - ",TRIM(D5878)),Sort_Order_Lookup!$C$1:$E$250,3,FALSE)</f>
        <v>1</v>
      </c>
      <c r="H5878" s="59" t="str">
        <f>VLOOKUP(B5878,Titles_Lookup!$B$2:$C$259,2,FALSE)</f>
        <v>SEX BY SINGLE-YEAR AGE (NATIVE HAWAIIAN AND OTHER PACIFIC ISLANDER ALONE, NOT HISPANIC OR LATINO) [209]</v>
      </c>
      <c r="I5878" s="59" t="str">
        <f>VLOOKUP(B5878,Universe_Lookup!$B$2:$C$250,2,FALSE)</f>
        <v>Universe: People who are Native Hawaiian and Other Pacific Islander alone, not Hispanic or Latino</v>
      </c>
      <c r="J5878" s="59" t="s">
        <v>3685</v>
      </c>
    </row>
    <row r="5879" spans="1:10" x14ac:dyDescent="0.2">
      <c r="A5879" s="73" t="s">
        <v>2676</v>
      </c>
      <c r="B5879" s="59" t="s">
        <v>6469</v>
      </c>
      <c r="C5879" s="59" t="s">
        <v>6503</v>
      </c>
      <c r="D5879" s="65">
        <v>34</v>
      </c>
      <c r="E5879" s="65" t="str">
        <f>VLOOKUP(D5879,Files_Lookup!$A$2:$B$45,2,FALSE)</f>
        <v>us000342020.dhc</v>
      </c>
      <c r="F5879" s="66">
        <v>9</v>
      </c>
      <c r="G5879" s="59">
        <f>VLOOKUP(_xlfn.CONCAT(TRIM(B5879)," - ",TRIM(D5879)),Sort_Order_Lookup!$C$1:$E$250,3,FALSE)</f>
        <v>1</v>
      </c>
      <c r="H5879" s="59" t="str">
        <f>VLOOKUP(B5879,Titles_Lookup!$B$2:$C$259,2,FALSE)</f>
        <v>SEX BY SINGLE-YEAR AGE (NATIVE HAWAIIAN AND OTHER PACIFIC ISLANDER ALONE, NOT HISPANIC OR LATINO) [209]</v>
      </c>
      <c r="I5879" s="59" t="str">
        <f>VLOOKUP(B5879,Universe_Lookup!$B$2:$C$250,2,FALSE)</f>
        <v>Universe: People who are Native Hawaiian and Other Pacific Islander alone, not Hispanic or Latino</v>
      </c>
      <c r="J5879" s="59" t="s">
        <v>3687</v>
      </c>
    </row>
    <row r="5880" spans="1:10" x14ac:dyDescent="0.2">
      <c r="A5880" s="73" t="s">
        <v>2676</v>
      </c>
      <c r="B5880" s="59" t="s">
        <v>6469</v>
      </c>
      <c r="C5880" s="59" t="s">
        <v>6504</v>
      </c>
      <c r="D5880" s="65">
        <v>34</v>
      </c>
      <c r="E5880" s="65" t="str">
        <f>VLOOKUP(D5880,Files_Lookup!$A$2:$B$45,2,FALSE)</f>
        <v>us000342020.dhc</v>
      </c>
      <c r="F5880" s="66">
        <v>9</v>
      </c>
      <c r="G5880" s="59">
        <f>VLOOKUP(_xlfn.CONCAT(TRIM(B5880)," - ",TRIM(D5880)),Sort_Order_Lookup!$C$1:$E$250,3,FALSE)</f>
        <v>1</v>
      </c>
      <c r="H5880" s="59" t="str">
        <f>VLOOKUP(B5880,Titles_Lookup!$B$2:$C$259,2,FALSE)</f>
        <v>SEX BY SINGLE-YEAR AGE (NATIVE HAWAIIAN AND OTHER PACIFIC ISLANDER ALONE, NOT HISPANIC OR LATINO) [209]</v>
      </c>
      <c r="I5880" s="59" t="str">
        <f>VLOOKUP(B5880,Universe_Lookup!$B$2:$C$250,2,FALSE)</f>
        <v>Universe: People who are Native Hawaiian and Other Pacific Islander alone, not Hispanic or Latino</v>
      </c>
      <c r="J5880" s="59" t="s">
        <v>3689</v>
      </c>
    </row>
    <row r="5881" spans="1:10" x14ac:dyDescent="0.2">
      <c r="A5881" s="73" t="s">
        <v>2676</v>
      </c>
      <c r="B5881" s="59" t="s">
        <v>6469</v>
      </c>
      <c r="C5881" s="59" t="s">
        <v>6505</v>
      </c>
      <c r="D5881" s="65">
        <v>34</v>
      </c>
      <c r="E5881" s="65" t="str">
        <f>VLOOKUP(D5881,Files_Lookup!$A$2:$B$45,2,FALSE)</f>
        <v>us000342020.dhc</v>
      </c>
      <c r="F5881" s="66">
        <v>9</v>
      </c>
      <c r="G5881" s="59">
        <f>VLOOKUP(_xlfn.CONCAT(TRIM(B5881)," - ",TRIM(D5881)),Sort_Order_Lookup!$C$1:$E$250,3,FALSE)</f>
        <v>1</v>
      </c>
      <c r="H5881" s="59" t="str">
        <f>VLOOKUP(B5881,Titles_Lookup!$B$2:$C$259,2,FALSE)</f>
        <v>SEX BY SINGLE-YEAR AGE (NATIVE HAWAIIAN AND OTHER PACIFIC ISLANDER ALONE, NOT HISPANIC OR LATINO) [209]</v>
      </c>
      <c r="I5881" s="59" t="str">
        <f>VLOOKUP(B5881,Universe_Lookup!$B$2:$C$250,2,FALSE)</f>
        <v>Universe: People who are Native Hawaiian and Other Pacific Islander alone, not Hispanic or Latino</v>
      </c>
      <c r="J5881" s="59" t="s">
        <v>3691</v>
      </c>
    </row>
    <row r="5882" spans="1:10" x14ac:dyDescent="0.2">
      <c r="A5882" s="73" t="s">
        <v>2676</v>
      </c>
      <c r="B5882" s="59" t="s">
        <v>6469</v>
      </c>
      <c r="C5882" s="59" t="s">
        <v>6506</v>
      </c>
      <c r="D5882" s="65">
        <v>34</v>
      </c>
      <c r="E5882" s="65" t="str">
        <f>VLOOKUP(D5882,Files_Lookup!$A$2:$B$45,2,FALSE)</f>
        <v>us000342020.dhc</v>
      </c>
      <c r="F5882" s="66">
        <v>9</v>
      </c>
      <c r="G5882" s="59">
        <f>VLOOKUP(_xlfn.CONCAT(TRIM(B5882)," - ",TRIM(D5882)),Sort_Order_Lookup!$C$1:$E$250,3,FALSE)</f>
        <v>1</v>
      </c>
      <c r="H5882" s="59" t="str">
        <f>VLOOKUP(B5882,Titles_Lookup!$B$2:$C$259,2,FALSE)</f>
        <v>SEX BY SINGLE-YEAR AGE (NATIVE HAWAIIAN AND OTHER PACIFIC ISLANDER ALONE, NOT HISPANIC OR LATINO) [209]</v>
      </c>
      <c r="I5882" s="59" t="str">
        <f>VLOOKUP(B5882,Universe_Lookup!$B$2:$C$250,2,FALSE)</f>
        <v>Universe: People who are Native Hawaiian and Other Pacific Islander alone, not Hispanic or Latino</v>
      </c>
      <c r="J5882" s="59" t="s">
        <v>3693</v>
      </c>
    </row>
    <row r="5883" spans="1:10" x14ac:dyDescent="0.2">
      <c r="A5883" s="73" t="s">
        <v>2676</v>
      </c>
      <c r="B5883" s="59" t="s">
        <v>6469</v>
      </c>
      <c r="C5883" s="59" t="s">
        <v>6507</v>
      </c>
      <c r="D5883" s="65">
        <v>34</v>
      </c>
      <c r="E5883" s="65" t="str">
        <f>VLOOKUP(D5883,Files_Lookup!$A$2:$B$45,2,FALSE)</f>
        <v>us000342020.dhc</v>
      </c>
      <c r="F5883" s="66">
        <v>9</v>
      </c>
      <c r="G5883" s="59">
        <f>VLOOKUP(_xlfn.CONCAT(TRIM(B5883)," - ",TRIM(D5883)),Sort_Order_Lookup!$C$1:$E$250,3,FALSE)</f>
        <v>1</v>
      </c>
      <c r="H5883" s="59" t="str">
        <f>VLOOKUP(B5883,Titles_Lookup!$B$2:$C$259,2,FALSE)</f>
        <v>SEX BY SINGLE-YEAR AGE (NATIVE HAWAIIAN AND OTHER PACIFIC ISLANDER ALONE, NOT HISPANIC OR LATINO) [209]</v>
      </c>
      <c r="I5883" s="59" t="str">
        <f>VLOOKUP(B5883,Universe_Lookup!$B$2:$C$250,2,FALSE)</f>
        <v>Universe: People who are Native Hawaiian and Other Pacific Islander alone, not Hispanic or Latino</v>
      </c>
      <c r="J5883" s="59" t="s">
        <v>3695</v>
      </c>
    </row>
    <row r="5884" spans="1:10" x14ac:dyDescent="0.2">
      <c r="A5884" s="73" t="s">
        <v>2676</v>
      </c>
      <c r="B5884" s="59" t="s">
        <v>6469</v>
      </c>
      <c r="C5884" s="59" t="s">
        <v>6508</v>
      </c>
      <c r="D5884" s="65">
        <v>34</v>
      </c>
      <c r="E5884" s="65" t="str">
        <f>VLOOKUP(D5884,Files_Lookup!$A$2:$B$45,2,FALSE)</f>
        <v>us000342020.dhc</v>
      </c>
      <c r="F5884" s="66">
        <v>9</v>
      </c>
      <c r="G5884" s="59">
        <f>VLOOKUP(_xlfn.CONCAT(TRIM(B5884)," - ",TRIM(D5884)),Sort_Order_Lookup!$C$1:$E$250,3,FALSE)</f>
        <v>1</v>
      </c>
      <c r="H5884" s="59" t="str">
        <f>VLOOKUP(B5884,Titles_Lookup!$B$2:$C$259,2,FALSE)</f>
        <v>SEX BY SINGLE-YEAR AGE (NATIVE HAWAIIAN AND OTHER PACIFIC ISLANDER ALONE, NOT HISPANIC OR LATINO) [209]</v>
      </c>
      <c r="I5884" s="59" t="str">
        <f>VLOOKUP(B5884,Universe_Lookup!$B$2:$C$250,2,FALSE)</f>
        <v>Universe: People who are Native Hawaiian and Other Pacific Islander alone, not Hispanic or Latino</v>
      </c>
      <c r="J5884" s="59" t="s">
        <v>3697</v>
      </c>
    </row>
    <row r="5885" spans="1:10" x14ac:dyDescent="0.2">
      <c r="A5885" s="73" t="s">
        <v>2676</v>
      </c>
      <c r="B5885" s="59" t="s">
        <v>6469</v>
      </c>
      <c r="C5885" s="59" t="s">
        <v>6509</v>
      </c>
      <c r="D5885" s="65">
        <v>34</v>
      </c>
      <c r="E5885" s="65" t="str">
        <f>VLOOKUP(D5885,Files_Lookup!$A$2:$B$45,2,FALSE)</f>
        <v>us000342020.dhc</v>
      </c>
      <c r="F5885" s="66">
        <v>9</v>
      </c>
      <c r="G5885" s="59">
        <f>VLOOKUP(_xlfn.CONCAT(TRIM(B5885)," - ",TRIM(D5885)),Sort_Order_Lookup!$C$1:$E$250,3,FALSE)</f>
        <v>1</v>
      </c>
      <c r="H5885" s="59" t="str">
        <f>VLOOKUP(B5885,Titles_Lookup!$B$2:$C$259,2,FALSE)</f>
        <v>SEX BY SINGLE-YEAR AGE (NATIVE HAWAIIAN AND OTHER PACIFIC ISLANDER ALONE, NOT HISPANIC OR LATINO) [209]</v>
      </c>
      <c r="I5885" s="59" t="str">
        <f>VLOOKUP(B5885,Universe_Lookup!$B$2:$C$250,2,FALSE)</f>
        <v>Universe: People who are Native Hawaiian and Other Pacific Islander alone, not Hispanic or Latino</v>
      </c>
      <c r="J5885" s="59" t="s">
        <v>3699</v>
      </c>
    </row>
    <row r="5886" spans="1:10" x14ac:dyDescent="0.2">
      <c r="A5886" s="73" t="s">
        <v>2676</v>
      </c>
      <c r="B5886" s="59" t="s">
        <v>6469</v>
      </c>
      <c r="C5886" s="59" t="s">
        <v>6510</v>
      </c>
      <c r="D5886" s="65">
        <v>34</v>
      </c>
      <c r="E5886" s="65" t="str">
        <f>VLOOKUP(D5886,Files_Lookup!$A$2:$B$45,2,FALSE)</f>
        <v>us000342020.dhc</v>
      </c>
      <c r="F5886" s="66">
        <v>9</v>
      </c>
      <c r="G5886" s="59">
        <f>VLOOKUP(_xlfn.CONCAT(TRIM(B5886)," - ",TRIM(D5886)),Sort_Order_Lookup!$C$1:$E$250,3,FALSE)</f>
        <v>1</v>
      </c>
      <c r="H5886" s="59" t="str">
        <f>VLOOKUP(B5886,Titles_Lookup!$B$2:$C$259,2,FALSE)</f>
        <v>SEX BY SINGLE-YEAR AGE (NATIVE HAWAIIAN AND OTHER PACIFIC ISLANDER ALONE, NOT HISPANIC OR LATINO) [209]</v>
      </c>
      <c r="I5886" s="59" t="str">
        <f>VLOOKUP(B5886,Universe_Lookup!$B$2:$C$250,2,FALSE)</f>
        <v>Universe: People who are Native Hawaiian and Other Pacific Islander alone, not Hispanic or Latino</v>
      </c>
      <c r="J5886" s="59" t="s">
        <v>3701</v>
      </c>
    </row>
    <row r="5887" spans="1:10" x14ac:dyDescent="0.2">
      <c r="A5887" s="73" t="s">
        <v>2676</v>
      </c>
      <c r="B5887" s="59" t="s">
        <v>6469</v>
      </c>
      <c r="C5887" s="59" t="s">
        <v>6511</v>
      </c>
      <c r="D5887" s="65">
        <v>34</v>
      </c>
      <c r="E5887" s="65" t="str">
        <f>VLOOKUP(D5887,Files_Lookup!$A$2:$B$45,2,FALSE)</f>
        <v>us000342020.dhc</v>
      </c>
      <c r="F5887" s="66">
        <v>9</v>
      </c>
      <c r="G5887" s="59">
        <f>VLOOKUP(_xlfn.CONCAT(TRIM(B5887)," - ",TRIM(D5887)),Sort_Order_Lookup!$C$1:$E$250,3,FALSE)</f>
        <v>1</v>
      </c>
      <c r="H5887" s="59" t="str">
        <f>VLOOKUP(B5887,Titles_Lookup!$B$2:$C$259,2,FALSE)</f>
        <v>SEX BY SINGLE-YEAR AGE (NATIVE HAWAIIAN AND OTHER PACIFIC ISLANDER ALONE, NOT HISPANIC OR LATINO) [209]</v>
      </c>
      <c r="I5887" s="59" t="str">
        <f>VLOOKUP(B5887,Universe_Lookup!$B$2:$C$250,2,FALSE)</f>
        <v>Universe: People who are Native Hawaiian and Other Pacific Islander alone, not Hispanic or Latino</v>
      </c>
      <c r="J5887" s="59" t="s">
        <v>3703</v>
      </c>
    </row>
    <row r="5888" spans="1:10" x14ac:dyDescent="0.2">
      <c r="A5888" s="73" t="s">
        <v>2676</v>
      </c>
      <c r="B5888" s="59" t="s">
        <v>6469</v>
      </c>
      <c r="C5888" s="59" t="s">
        <v>6512</v>
      </c>
      <c r="D5888" s="65">
        <v>34</v>
      </c>
      <c r="E5888" s="65" t="str">
        <f>VLOOKUP(D5888,Files_Lookup!$A$2:$B$45,2,FALSE)</f>
        <v>us000342020.dhc</v>
      </c>
      <c r="F5888" s="66">
        <v>9</v>
      </c>
      <c r="G5888" s="59">
        <f>VLOOKUP(_xlfn.CONCAT(TRIM(B5888)," - ",TRIM(D5888)),Sort_Order_Lookup!$C$1:$E$250,3,FALSE)</f>
        <v>1</v>
      </c>
      <c r="H5888" s="59" t="str">
        <f>VLOOKUP(B5888,Titles_Lookup!$B$2:$C$259,2,FALSE)</f>
        <v>SEX BY SINGLE-YEAR AGE (NATIVE HAWAIIAN AND OTHER PACIFIC ISLANDER ALONE, NOT HISPANIC OR LATINO) [209]</v>
      </c>
      <c r="I5888" s="59" t="str">
        <f>VLOOKUP(B5888,Universe_Lookup!$B$2:$C$250,2,FALSE)</f>
        <v>Universe: People who are Native Hawaiian and Other Pacific Islander alone, not Hispanic or Latino</v>
      </c>
      <c r="J5888" s="59" t="s">
        <v>3705</v>
      </c>
    </row>
    <row r="5889" spans="1:10" x14ac:dyDescent="0.2">
      <c r="A5889" s="73" t="s">
        <v>2676</v>
      </c>
      <c r="B5889" s="59" t="s">
        <v>6469</v>
      </c>
      <c r="C5889" s="59" t="s">
        <v>6513</v>
      </c>
      <c r="D5889" s="65">
        <v>34</v>
      </c>
      <c r="E5889" s="65" t="str">
        <f>VLOOKUP(D5889,Files_Lookup!$A$2:$B$45,2,FALSE)</f>
        <v>us000342020.dhc</v>
      </c>
      <c r="F5889" s="66">
        <v>9</v>
      </c>
      <c r="G5889" s="59">
        <f>VLOOKUP(_xlfn.CONCAT(TRIM(B5889)," - ",TRIM(D5889)),Sort_Order_Lookup!$C$1:$E$250,3,FALSE)</f>
        <v>1</v>
      </c>
      <c r="H5889" s="59" t="str">
        <f>VLOOKUP(B5889,Titles_Lookup!$B$2:$C$259,2,FALSE)</f>
        <v>SEX BY SINGLE-YEAR AGE (NATIVE HAWAIIAN AND OTHER PACIFIC ISLANDER ALONE, NOT HISPANIC OR LATINO) [209]</v>
      </c>
      <c r="I5889" s="59" t="str">
        <f>VLOOKUP(B5889,Universe_Lookup!$B$2:$C$250,2,FALSE)</f>
        <v>Universe: People who are Native Hawaiian and Other Pacific Islander alone, not Hispanic or Latino</v>
      </c>
      <c r="J5889" s="59" t="s">
        <v>3707</v>
      </c>
    </row>
    <row r="5890" spans="1:10" x14ac:dyDescent="0.2">
      <c r="A5890" s="73" t="s">
        <v>2676</v>
      </c>
      <c r="B5890" s="59" t="s">
        <v>6469</v>
      </c>
      <c r="C5890" s="59" t="s">
        <v>6514</v>
      </c>
      <c r="D5890" s="65">
        <v>34</v>
      </c>
      <c r="E5890" s="65" t="str">
        <f>VLOOKUP(D5890,Files_Lookup!$A$2:$B$45,2,FALSE)</f>
        <v>us000342020.dhc</v>
      </c>
      <c r="F5890" s="66">
        <v>9</v>
      </c>
      <c r="G5890" s="59">
        <f>VLOOKUP(_xlfn.CONCAT(TRIM(B5890)," - ",TRIM(D5890)),Sort_Order_Lookup!$C$1:$E$250,3,FALSE)</f>
        <v>1</v>
      </c>
      <c r="H5890" s="59" t="str">
        <f>VLOOKUP(B5890,Titles_Lookup!$B$2:$C$259,2,FALSE)</f>
        <v>SEX BY SINGLE-YEAR AGE (NATIVE HAWAIIAN AND OTHER PACIFIC ISLANDER ALONE, NOT HISPANIC OR LATINO) [209]</v>
      </c>
      <c r="I5890" s="59" t="str">
        <f>VLOOKUP(B5890,Universe_Lookup!$B$2:$C$250,2,FALSE)</f>
        <v>Universe: People who are Native Hawaiian and Other Pacific Islander alone, not Hispanic or Latino</v>
      </c>
      <c r="J5890" s="59" t="s">
        <v>3709</v>
      </c>
    </row>
    <row r="5891" spans="1:10" x14ac:dyDescent="0.2">
      <c r="A5891" s="73" t="s">
        <v>2676</v>
      </c>
      <c r="B5891" s="59" t="s">
        <v>6469</v>
      </c>
      <c r="C5891" s="59" t="s">
        <v>6515</v>
      </c>
      <c r="D5891" s="65">
        <v>34</v>
      </c>
      <c r="E5891" s="65" t="str">
        <f>VLOOKUP(D5891,Files_Lookup!$A$2:$B$45,2,FALSE)</f>
        <v>us000342020.dhc</v>
      </c>
      <c r="F5891" s="66">
        <v>9</v>
      </c>
      <c r="G5891" s="59">
        <f>VLOOKUP(_xlfn.CONCAT(TRIM(B5891)," - ",TRIM(D5891)),Sort_Order_Lookup!$C$1:$E$250,3,FALSE)</f>
        <v>1</v>
      </c>
      <c r="H5891" s="59" t="str">
        <f>VLOOKUP(B5891,Titles_Lookup!$B$2:$C$259,2,FALSE)</f>
        <v>SEX BY SINGLE-YEAR AGE (NATIVE HAWAIIAN AND OTHER PACIFIC ISLANDER ALONE, NOT HISPANIC OR LATINO) [209]</v>
      </c>
      <c r="I5891" s="59" t="str">
        <f>VLOOKUP(B5891,Universe_Lookup!$B$2:$C$250,2,FALSE)</f>
        <v>Universe: People who are Native Hawaiian and Other Pacific Islander alone, not Hispanic or Latino</v>
      </c>
      <c r="J5891" s="59" t="s">
        <v>3711</v>
      </c>
    </row>
    <row r="5892" spans="1:10" x14ac:dyDescent="0.2">
      <c r="A5892" s="73" t="s">
        <v>2676</v>
      </c>
      <c r="B5892" s="59" t="s">
        <v>6469</v>
      </c>
      <c r="C5892" s="59" t="s">
        <v>6516</v>
      </c>
      <c r="D5892" s="65">
        <v>34</v>
      </c>
      <c r="E5892" s="65" t="str">
        <f>VLOOKUP(D5892,Files_Lookup!$A$2:$B$45,2,FALSE)</f>
        <v>us000342020.dhc</v>
      </c>
      <c r="F5892" s="66">
        <v>9</v>
      </c>
      <c r="G5892" s="59">
        <f>VLOOKUP(_xlfn.CONCAT(TRIM(B5892)," - ",TRIM(D5892)),Sort_Order_Lookup!$C$1:$E$250,3,FALSE)</f>
        <v>1</v>
      </c>
      <c r="H5892" s="59" t="str">
        <f>VLOOKUP(B5892,Titles_Lookup!$B$2:$C$259,2,FALSE)</f>
        <v>SEX BY SINGLE-YEAR AGE (NATIVE HAWAIIAN AND OTHER PACIFIC ISLANDER ALONE, NOT HISPANIC OR LATINO) [209]</v>
      </c>
      <c r="I5892" s="59" t="str">
        <f>VLOOKUP(B5892,Universe_Lookup!$B$2:$C$250,2,FALSE)</f>
        <v>Universe: People who are Native Hawaiian and Other Pacific Islander alone, not Hispanic or Latino</v>
      </c>
      <c r="J5892" s="59" t="s">
        <v>3713</v>
      </c>
    </row>
    <row r="5893" spans="1:10" x14ac:dyDescent="0.2">
      <c r="A5893" s="73" t="s">
        <v>2676</v>
      </c>
      <c r="B5893" s="59" t="s">
        <v>6469</v>
      </c>
      <c r="C5893" s="59" t="s">
        <v>6517</v>
      </c>
      <c r="D5893" s="65">
        <v>34</v>
      </c>
      <c r="E5893" s="65" t="str">
        <f>VLOOKUP(D5893,Files_Lookup!$A$2:$B$45,2,FALSE)</f>
        <v>us000342020.dhc</v>
      </c>
      <c r="F5893" s="66">
        <v>9</v>
      </c>
      <c r="G5893" s="59">
        <f>VLOOKUP(_xlfn.CONCAT(TRIM(B5893)," - ",TRIM(D5893)),Sort_Order_Lookup!$C$1:$E$250,3,FALSE)</f>
        <v>1</v>
      </c>
      <c r="H5893" s="59" t="str">
        <f>VLOOKUP(B5893,Titles_Lookup!$B$2:$C$259,2,FALSE)</f>
        <v>SEX BY SINGLE-YEAR AGE (NATIVE HAWAIIAN AND OTHER PACIFIC ISLANDER ALONE, NOT HISPANIC OR LATINO) [209]</v>
      </c>
      <c r="I5893" s="59" t="str">
        <f>VLOOKUP(B5893,Universe_Lookup!$B$2:$C$250,2,FALSE)</f>
        <v>Universe: People who are Native Hawaiian and Other Pacific Islander alone, not Hispanic or Latino</v>
      </c>
      <c r="J5893" s="59" t="s">
        <v>3715</v>
      </c>
    </row>
    <row r="5894" spans="1:10" x14ac:dyDescent="0.2">
      <c r="A5894" s="73" t="s">
        <v>2676</v>
      </c>
      <c r="B5894" s="59" t="s">
        <v>6469</v>
      </c>
      <c r="C5894" s="59" t="s">
        <v>6518</v>
      </c>
      <c r="D5894" s="65">
        <v>34</v>
      </c>
      <c r="E5894" s="65" t="str">
        <f>VLOOKUP(D5894,Files_Lookup!$A$2:$B$45,2,FALSE)</f>
        <v>us000342020.dhc</v>
      </c>
      <c r="F5894" s="66">
        <v>9</v>
      </c>
      <c r="G5894" s="59">
        <f>VLOOKUP(_xlfn.CONCAT(TRIM(B5894)," - ",TRIM(D5894)),Sort_Order_Lookup!$C$1:$E$250,3,FALSE)</f>
        <v>1</v>
      </c>
      <c r="H5894" s="59" t="str">
        <f>VLOOKUP(B5894,Titles_Lookup!$B$2:$C$259,2,FALSE)</f>
        <v>SEX BY SINGLE-YEAR AGE (NATIVE HAWAIIAN AND OTHER PACIFIC ISLANDER ALONE, NOT HISPANIC OR LATINO) [209]</v>
      </c>
      <c r="I5894" s="59" t="str">
        <f>VLOOKUP(B5894,Universe_Lookup!$B$2:$C$250,2,FALSE)</f>
        <v>Universe: People who are Native Hawaiian and Other Pacific Islander alone, not Hispanic or Latino</v>
      </c>
      <c r="J5894" s="59" t="s">
        <v>3717</v>
      </c>
    </row>
    <row r="5895" spans="1:10" x14ac:dyDescent="0.2">
      <c r="A5895" s="73" t="s">
        <v>2676</v>
      </c>
      <c r="B5895" s="59" t="s">
        <v>6469</v>
      </c>
      <c r="C5895" s="59" t="s">
        <v>6519</v>
      </c>
      <c r="D5895" s="65">
        <v>34</v>
      </c>
      <c r="E5895" s="65" t="str">
        <f>VLOOKUP(D5895,Files_Lookup!$A$2:$B$45,2,FALSE)</f>
        <v>us000342020.dhc</v>
      </c>
      <c r="F5895" s="66">
        <v>9</v>
      </c>
      <c r="G5895" s="59">
        <f>VLOOKUP(_xlfn.CONCAT(TRIM(B5895)," - ",TRIM(D5895)),Sort_Order_Lookup!$C$1:$E$250,3,FALSE)</f>
        <v>1</v>
      </c>
      <c r="H5895" s="59" t="str">
        <f>VLOOKUP(B5895,Titles_Lookup!$B$2:$C$259,2,FALSE)</f>
        <v>SEX BY SINGLE-YEAR AGE (NATIVE HAWAIIAN AND OTHER PACIFIC ISLANDER ALONE, NOT HISPANIC OR LATINO) [209]</v>
      </c>
      <c r="I5895" s="59" t="str">
        <f>VLOOKUP(B5895,Universe_Lookup!$B$2:$C$250,2,FALSE)</f>
        <v>Universe: People who are Native Hawaiian and Other Pacific Islander alone, not Hispanic or Latino</v>
      </c>
      <c r="J5895" s="59" t="s">
        <v>3719</v>
      </c>
    </row>
    <row r="5896" spans="1:10" x14ac:dyDescent="0.2">
      <c r="A5896" s="73" t="s">
        <v>2676</v>
      </c>
      <c r="B5896" s="59" t="s">
        <v>6469</v>
      </c>
      <c r="C5896" s="59" t="s">
        <v>6520</v>
      </c>
      <c r="D5896" s="65">
        <v>34</v>
      </c>
      <c r="E5896" s="65" t="str">
        <f>VLOOKUP(D5896,Files_Lookup!$A$2:$B$45,2,FALSE)</f>
        <v>us000342020.dhc</v>
      </c>
      <c r="F5896" s="66">
        <v>9</v>
      </c>
      <c r="G5896" s="59">
        <f>VLOOKUP(_xlfn.CONCAT(TRIM(B5896)," - ",TRIM(D5896)),Sort_Order_Lookup!$C$1:$E$250,3,FALSE)</f>
        <v>1</v>
      </c>
      <c r="H5896" s="59" t="str">
        <f>VLOOKUP(B5896,Titles_Lookup!$B$2:$C$259,2,FALSE)</f>
        <v>SEX BY SINGLE-YEAR AGE (NATIVE HAWAIIAN AND OTHER PACIFIC ISLANDER ALONE, NOT HISPANIC OR LATINO) [209]</v>
      </c>
      <c r="I5896" s="59" t="str">
        <f>VLOOKUP(B5896,Universe_Lookup!$B$2:$C$250,2,FALSE)</f>
        <v>Universe: People who are Native Hawaiian and Other Pacific Islander alone, not Hispanic or Latino</v>
      </c>
      <c r="J5896" s="59" t="s">
        <v>3721</v>
      </c>
    </row>
    <row r="5897" spans="1:10" x14ac:dyDescent="0.2">
      <c r="A5897" s="73" t="s">
        <v>2676</v>
      </c>
      <c r="B5897" s="59" t="s">
        <v>6469</v>
      </c>
      <c r="C5897" s="59" t="s">
        <v>6521</v>
      </c>
      <c r="D5897" s="65">
        <v>34</v>
      </c>
      <c r="E5897" s="65" t="str">
        <f>VLOOKUP(D5897,Files_Lookup!$A$2:$B$45,2,FALSE)</f>
        <v>us000342020.dhc</v>
      </c>
      <c r="F5897" s="66">
        <v>9</v>
      </c>
      <c r="G5897" s="59">
        <f>VLOOKUP(_xlfn.CONCAT(TRIM(B5897)," - ",TRIM(D5897)),Sort_Order_Lookup!$C$1:$E$250,3,FALSE)</f>
        <v>1</v>
      </c>
      <c r="H5897" s="59" t="str">
        <f>VLOOKUP(B5897,Titles_Lookup!$B$2:$C$259,2,FALSE)</f>
        <v>SEX BY SINGLE-YEAR AGE (NATIVE HAWAIIAN AND OTHER PACIFIC ISLANDER ALONE, NOT HISPANIC OR LATINO) [209]</v>
      </c>
      <c r="I5897" s="59" t="str">
        <f>VLOOKUP(B5897,Universe_Lookup!$B$2:$C$250,2,FALSE)</f>
        <v>Universe: People who are Native Hawaiian and Other Pacific Islander alone, not Hispanic or Latino</v>
      </c>
      <c r="J5897" s="59" t="s">
        <v>3723</v>
      </c>
    </row>
    <row r="5898" spans="1:10" x14ac:dyDescent="0.2">
      <c r="A5898" s="73" t="s">
        <v>2676</v>
      </c>
      <c r="B5898" s="59" t="s">
        <v>6469</v>
      </c>
      <c r="C5898" s="59" t="s">
        <v>6522</v>
      </c>
      <c r="D5898" s="65">
        <v>34</v>
      </c>
      <c r="E5898" s="65" t="str">
        <f>VLOOKUP(D5898,Files_Lookup!$A$2:$B$45,2,FALSE)</f>
        <v>us000342020.dhc</v>
      </c>
      <c r="F5898" s="66">
        <v>9</v>
      </c>
      <c r="G5898" s="59">
        <f>VLOOKUP(_xlfn.CONCAT(TRIM(B5898)," - ",TRIM(D5898)),Sort_Order_Lookup!$C$1:$E$250,3,FALSE)</f>
        <v>1</v>
      </c>
      <c r="H5898" s="59" t="str">
        <f>VLOOKUP(B5898,Titles_Lookup!$B$2:$C$259,2,FALSE)</f>
        <v>SEX BY SINGLE-YEAR AGE (NATIVE HAWAIIAN AND OTHER PACIFIC ISLANDER ALONE, NOT HISPANIC OR LATINO) [209]</v>
      </c>
      <c r="I5898" s="59" t="str">
        <f>VLOOKUP(B5898,Universe_Lookup!$B$2:$C$250,2,FALSE)</f>
        <v>Universe: People who are Native Hawaiian and Other Pacific Islander alone, not Hispanic or Latino</v>
      </c>
      <c r="J5898" s="59" t="s">
        <v>3725</v>
      </c>
    </row>
    <row r="5899" spans="1:10" x14ac:dyDescent="0.2">
      <c r="A5899" s="73" t="s">
        <v>2676</v>
      </c>
      <c r="B5899" s="59" t="s">
        <v>6469</v>
      </c>
      <c r="C5899" s="59" t="s">
        <v>6523</v>
      </c>
      <c r="D5899" s="65">
        <v>34</v>
      </c>
      <c r="E5899" s="65" t="str">
        <f>VLOOKUP(D5899,Files_Lookup!$A$2:$B$45,2,FALSE)</f>
        <v>us000342020.dhc</v>
      </c>
      <c r="F5899" s="66">
        <v>9</v>
      </c>
      <c r="G5899" s="59">
        <f>VLOOKUP(_xlfn.CONCAT(TRIM(B5899)," - ",TRIM(D5899)),Sort_Order_Lookup!$C$1:$E$250,3,FALSE)</f>
        <v>1</v>
      </c>
      <c r="H5899" s="59" t="str">
        <f>VLOOKUP(B5899,Titles_Lookup!$B$2:$C$259,2,FALSE)</f>
        <v>SEX BY SINGLE-YEAR AGE (NATIVE HAWAIIAN AND OTHER PACIFIC ISLANDER ALONE, NOT HISPANIC OR LATINO) [209]</v>
      </c>
      <c r="I5899" s="59" t="str">
        <f>VLOOKUP(B5899,Universe_Lookup!$B$2:$C$250,2,FALSE)</f>
        <v>Universe: People who are Native Hawaiian and Other Pacific Islander alone, not Hispanic or Latino</v>
      </c>
      <c r="J5899" s="59" t="s">
        <v>3727</v>
      </c>
    </row>
    <row r="5900" spans="1:10" x14ac:dyDescent="0.2">
      <c r="A5900" s="73" t="s">
        <v>2676</v>
      </c>
      <c r="B5900" s="59" t="s">
        <v>6469</v>
      </c>
      <c r="C5900" s="59" t="s">
        <v>6524</v>
      </c>
      <c r="D5900" s="65">
        <v>34</v>
      </c>
      <c r="E5900" s="65" t="str">
        <f>VLOOKUP(D5900,Files_Lookup!$A$2:$B$45,2,FALSE)</f>
        <v>us000342020.dhc</v>
      </c>
      <c r="F5900" s="66">
        <v>9</v>
      </c>
      <c r="G5900" s="59">
        <f>VLOOKUP(_xlfn.CONCAT(TRIM(B5900)," - ",TRIM(D5900)),Sort_Order_Lookup!$C$1:$E$250,3,FALSE)</f>
        <v>1</v>
      </c>
      <c r="H5900" s="59" t="str">
        <f>VLOOKUP(B5900,Titles_Lookup!$B$2:$C$259,2,FALSE)</f>
        <v>SEX BY SINGLE-YEAR AGE (NATIVE HAWAIIAN AND OTHER PACIFIC ISLANDER ALONE, NOT HISPANIC OR LATINO) [209]</v>
      </c>
      <c r="I5900" s="59" t="str">
        <f>VLOOKUP(B5900,Universe_Lookup!$B$2:$C$250,2,FALSE)</f>
        <v>Universe: People who are Native Hawaiian and Other Pacific Islander alone, not Hispanic or Latino</v>
      </c>
      <c r="J5900" s="59" t="s">
        <v>3729</v>
      </c>
    </row>
    <row r="5901" spans="1:10" x14ac:dyDescent="0.2">
      <c r="A5901" s="73" t="s">
        <v>2676</v>
      </c>
      <c r="B5901" s="59" t="s">
        <v>6469</v>
      </c>
      <c r="C5901" s="59" t="s">
        <v>6525</v>
      </c>
      <c r="D5901" s="65">
        <v>34</v>
      </c>
      <c r="E5901" s="65" t="str">
        <f>VLOOKUP(D5901,Files_Lookup!$A$2:$B$45,2,FALSE)</f>
        <v>us000342020.dhc</v>
      </c>
      <c r="F5901" s="66">
        <v>9</v>
      </c>
      <c r="G5901" s="59">
        <f>VLOOKUP(_xlfn.CONCAT(TRIM(B5901)," - ",TRIM(D5901)),Sort_Order_Lookup!$C$1:$E$250,3,FALSE)</f>
        <v>1</v>
      </c>
      <c r="H5901" s="59" t="str">
        <f>VLOOKUP(B5901,Titles_Lookup!$B$2:$C$259,2,FALSE)</f>
        <v>SEX BY SINGLE-YEAR AGE (NATIVE HAWAIIAN AND OTHER PACIFIC ISLANDER ALONE, NOT HISPANIC OR LATINO) [209]</v>
      </c>
      <c r="I5901" s="59" t="str">
        <f>VLOOKUP(B5901,Universe_Lookup!$B$2:$C$250,2,FALSE)</f>
        <v>Universe: People who are Native Hawaiian and Other Pacific Islander alone, not Hispanic or Latino</v>
      </c>
      <c r="J5901" s="59" t="s">
        <v>3731</v>
      </c>
    </row>
    <row r="5902" spans="1:10" x14ac:dyDescent="0.2">
      <c r="A5902" s="73" t="s">
        <v>2676</v>
      </c>
      <c r="B5902" s="59" t="s">
        <v>6469</v>
      </c>
      <c r="C5902" s="59" t="s">
        <v>6526</v>
      </c>
      <c r="D5902" s="65">
        <v>34</v>
      </c>
      <c r="E5902" s="65" t="str">
        <f>VLOOKUP(D5902,Files_Lookup!$A$2:$B$45,2,FALSE)</f>
        <v>us000342020.dhc</v>
      </c>
      <c r="F5902" s="66">
        <v>9</v>
      </c>
      <c r="G5902" s="59">
        <f>VLOOKUP(_xlfn.CONCAT(TRIM(B5902)," - ",TRIM(D5902)),Sort_Order_Lookup!$C$1:$E$250,3,FALSE)</f>
        <v>1</v>
      </c>
      <c r="H5902" s="59" t="str">
        <f>VLOOKUP(B5902,Titles_Lookup!$B$2:$C$259,2,FALSE)</f>
        <v>SEX BY SINGLE-YEAR AGE (NATIVE HAWAIIAN AND OTHER PACIFIC ISLANDER ALONE, NOT HISPANIC OR LATINO) [209]</v>
      </c>
      <c r="I5902" s="59" t="str">
        <f>VLOOKUP(B5902,Universe_Lookup!$B$2:$C$250,2,FALSE)</f>
        <v>Universe: People who are Native Hawaiian and Other Pacific Islander alone, not Hispanic or Latino</v>
      </c>
      <c r="J5902" s="59" t="s">
        <v>3733</v>
      </c>
    </row>
    <row r="5903" spans="1:10" x14ac:dyDescent="0.2">
      <c r="A5903" s="73" t="s">
        <v>2676</v>
      </c>
      <c r="B5903" s="59" t="s">
        <v>6469</v>
      </c>
      <c r="C5903" s="59" t="s">
        <v>6527</v>
      </c>
      <c r="D5903" s="65">
        <v>34</v>
      </c>
      <c r="E5903" s="65" t="str">
        <f>VLOOKUP(D5903,Files_Lookup!$A$2:$B$45,2,FALSE)</f>
        <v>us000342020.dhc</v>
      </c>
      <c r="F5903" s="66">
        <v>9</v>
      </c>
      <c r="G5903" s="59">
        <f>VLOOKUP(_xlfn.CONCAT(TRIM(B5903)," - ",TRIM(D5903)),Sort_Order_Lookup!$C$1:$E$250,3,FALSE)</f>
        <v>1</v>
      </c>
      <c r="H5903" s="59" t="str">
        <f>VLOOKUP(B5903,Titles_Lookup!$B$2:$C$259,2,FALSE)</f>
        <v>SEX BY SINGLE-YEAR AGE (NATIVE HAWAIIAN AND OTHER PACIFIC ISLANDER ALONE, NOT HISPANIC OR LATINO) [209]</v>
      </c>
      <c r="I5903" s="59" t="str">
        <f>VLOOKUP(B5903,Universe_Lookup!$B$2:$C$250,2,FALSE)</f>
        <v>Universe: People who are Native Hawaiian and Other Pacific Islander alone, not Hispanic or Latino</v>
      </c>
      <c r="J5903" s="59" t="s">
        <v>3735</v>
      </c>
    </row>
    <row r="5904" spans="1:10" x14ac:dyDescent="0.2">
      <c r="A5904" s="73" t="s">
        <v>2676</v>
      </c>
      <c r="B5904" s="59" t="s">
        <v>6469</v>
      </c>
      <c r="C5904" s="59" t="s">
        <v>6528</v>
      </c>
      <c r="D5904" s="65">
        <v>34</v>
      </c>
      <c r="E5904" s="65" t="str">
        <f>VLOOKUP(D5904,Files_Lookup!$A$2:$B$45,2,FALSE)</f>
        <v>us000342020.dhc</v>
      </c>
      <c r="F5904" s="66">
        <v>9</v>
      </c>
      <c r="G5904" s="59">
        <f>VLOOKUP(_xlfn.CONCAT(TRIM(B5904)," - ",TRIM(D5904)),Sort_Order_Lookup!$C$1:$E$250,3,FALSE)</f>
        <v>1</v>
      </c>
      <c r="H5904" s="59" t="str">
        <f>VLOOKUP(B5904,Titles_Lookup!$B$2:$C$259,2,FALSE)</f>
        <v>SEX BY SINGLE-YEAR AGE (NATIVE HAWAIIAN AND OTHER PACIFIC ISLANDER ALONE, NOT HISPANIC OR LATINO) [209]</v>
      </c>
      <c r="I5904" s="59" t="str">
        <f>VLOOKUP(B5904,Universe_Lookup!$B$2:$C$250,2,FALSE)</f>
        <v>Universe: People who are Native Hawaiian and Other Pacific Islander alone, not Hispanic or Latino</v>
      </c>
      <c r="J5904" s="59" t="s">
        <v>3737</v>
      </c>
    </row>
    <row r="5905" spans="1:10" x14ac:dyDescent="0.2">
      <c r="A5905" s="73" t="s">
        <v>2676</v>
      </c>
      <c r="B5905" s="59" t="s">
        <v>6469</v>
      </c>
      <c r="C5905" s="59" t="s">
        <v>6529</v>
      </c>
      <c r="D5905" s="65">
        <v>34</v>
      </c>
      <c r="E5905" s="65" t="str">
        <f>VLOOKUP(D5905,Files_Lookup!$A$2:$B$45,2,FALSE)</f>
        <v>us000342020.dhc</v>
      </c>
      <c r="F5905" s="66">
        <v>9</v>
      </c>
      <c r="G5905" s="59">
        <f>VLOOKUP(_xlfn.CONCAT(TRIM(B5905)," - ",TRIM(D5905)),Sort_Order_Lookup!$C$1:$E$250,3,FALSE)</f>
        <v>1</v>
      </c>
      <c r="H5905" s="59" t="str">
        <f>VLOOKUP(B5905,Titles_Lookup!$B$2:$C$259,2,FALSE)</f>
        <v>SEX BY SINGLE-YEAR AGE (NATIVE HAWAIIAN AND OTHER PACIFIC ISLANDER ALONE, NOT HISPANIC OR LATINO) [209]</v>
      </c>
      <c r="I5905" s="59" t="str">
        <f>VLOOKUP(B5905,Universe_Lookup!$B$2:$C$250,2,FALSE)</f>
        <v>Universe: People who are Native Hawaiian and Other Pacific Islander alone, not Hispanic or Latino</v>
      </c>
      <c r="J5905" s="59" t="s">
        <v>3739</v>
      </c>
    </row>
    <row r="5906" spans="1:10" x14ac:dyDescent="0.2">
      <c r="A5906" s="73" t="s">
        <v>2676</v>
      </c>
      <c r="B5906" s="59" t="s">
        <v>6469</v>
      </c>
      <c r="C5906" s="59" t="s">
        <v>6530</v>
      </c>
      <c r="D5906" s="65">
        <v>34</v>
      </c>
      <c r="E5906" s="65" t="str">
        <f>VLOOKUP(D5906,Files_Lookup!$A$2:$B$45,2,FALSE)</f>
        <v>us000342020.dhc</v>
      </c>
      <c r="F5906" s="66">
        <v>9</v>
      </c>
      <c r="G5906" s="59">
        <f>VLOOKUP(_xlfn.CONCAT(TRIM(B5906)," - ",TRIM(D5906)),Sort_Order_Lookup!$C$1:$E$250,3,FALSE)</f>
        <v>1</v>
      </c>
      <c r="H5906" s="59" t="str">
        <f>VLOOKUP(B5906,Titles_Lookup!$B$2:$C$259,2,FALSE)</f>
        <v>SEX BY SINGLE-YEAR AGE (NATIVE HAWAIIAN AND OTHER PACIFIC ISLANDER ALONE, NOT HISPANIC OR LATINO) [209]</v>
      </c>
      <c r="I5906" s="59" t="str">
        <f>VLOOKUP(B5906,Universe_Lookup!$B$2:$C$250,2,FALSE)</f>
        <v>Universe: People who are Native Hawaiian and Other Pacific Islander alone, not Hispanic or Latino</v>
      </c>
      <c r="J5906" s="59" t="s">
        <v>3741</v>
      </c>
    </row>
    <row r="5907" spans="1:10" x14ac:dyDescent="0.2">
      <c r="A5907" s="73" t="s">
        <v>2676</v>
      </c>
      <c r="B5907" s="59" t="s">
        <v>6469</v>
      </c>
      <c r="C5907" s="59" t="s">
        <v>6531</v>
      </c>
      <c r="D5907" s="65">
        <v>34</v>
      </c>
      <c r="E5907" s="65" t="str">
        <f>VLOOKUP(D5907,Files_Lookup!$A$2:$B$45,2,FALSE)</f>
        <v>us000342020.dhc</v>
      </c>
      <c r="F5907" s="66">
        <v>9</v>
      </c>
      <c r="G5907" s="59">
        <f>VLOOKUP(_xlfn.CONCAT(TRIM(B5907)," - ",TRIM(D5907)),Sort_Order_Lookup!$C$1:$E$250,3,FALSE)</f>
        <v>1</v>
      </c>
      <c r="H5907" s="59" t="str">
        <f>VLOOKUP(B5907,Titles_Lookup!$B$2:$C$259,2,FALSE)</f>
        <v>SEX BY SINGLE-YEAR AGE (NATIVE HAWAIIAN AND OTHER PACIFIC ISLANDER ALONE, NOT HISPANIC OR LATINO) [209]</v>
      </c>
      <c r="I5907" s="59" t="str">
        <f>VLOOKUP(B5907,Universe_Lookup!$B$2:$C$250,2,FALSE)</f>
        <v>Universe: People who are Native Hawaiian and Other Pacific Islander alone, not Hispanic or Latino</v>
      </c>
      <c r="J5907" s="59" t="s">
        <v>3743</v>
      </c>
    </row>
    <row r="5908" spans="1:10" x14ac:dyDescent="0.2">
      <c r="A5908" s="73" t="s">
        <v>2676</v>
      </c>
      <c r="B5908" s="59" t="s">
        <v>6469</v>
      </c>
      <c r="C5908" s="59" t="s">
        <v>6532</v>
      </c>
      <c r="D5908" s="65">
        <v>34</v>
      </c>
      <c r="E5908" s="65" t="str">
        <f>VLOOKUP(D5908,Files_Lookup!$A$2:$B$45,2,FALSE)</f>
        <v>us000342020.dhc</v>
      </c>
      <c r="F5908" s="66">
        <v>9</v>
      </c>
      <c r="G5908" s="59">
        <f>VLOOKUP(_xlfn.CONCAT(TRIM(B5908)," - ",TRIM(D5908)),Sort_Order_Lookup!$C$1:$E$250,3,FALSE)</f>
        <v>1</v>
      </c>
      <c r="H5908" s="59" t="str">
        <f>VLOOKUP(B5908,Titles_Lookup!$B$2:$C$259,2,FALSE)</f>
        <v>SEX BY SINGLE-YEAR AGE (NATIVE HAWAIIAN AND OTHER PACIFIC ISLANDER ALONE, NOT HISPANIC OR LATINO) [209]</v>
      </c>
      <c r="I5908" s="59" t="str">
        <f>VLOOKUP(B5908,Universe_Lookup!$B$2:$C$250,2,FALSE)</f>
        <v>Universe: People who are Native Hawaiian and Other Pacific Islander alone, not Hispanic or Latino</v>
      </c>
      <c r="J5908" s="59" t="s">
        <v>3745</v>
      </c>
    </row>
    <row r="5909" spans="1:10" x14ac:dyDescent="0.2">
      <c r="A5909" s="73" t="s">
        <v>2676</v>
      </c>
      <c r="B5909" s="59" t="s">
        <v>6469</v>
      </c>
      <c r="C5909" s="59" t="s">
        <v>6533</v>
      </c>
      <c r="D5909" s="65">
        <v>34</v>
      </c>
      <c r="E5909" s="65" t="str">
        <f>VLOOKUP(D5909,Files_Lookup!$A$2:$B$45,2,FALSE)</f>
        <v>us000342020.dhc</v>
      </c>
      <c r="F5909" s="66">
        <v>9</v>
      </c>
      <c r="G5909" s="59">
        <f>VLOOKUP(_xlfn.CONCAT(TRIM(B5909)," - ",TRIM(D5909)),Sort_Order_Lookup!$C$1:$E$250,3,FALSE)</f>
        <v>1</v>
      </c>
      <c r="H5909" s="59" t="str">
        <f>VLOOKUP(B5909,Titles_Lookup!$B$2:$C$259,2,FALSE)</f>
        <v>SEX BY SINGLE-YEAR AGE (NATIVE HAWAIIAN AND OTHER PACIFIC ISLANDER ALONE, NOT HISPANIC OR LATINO) [209]</v>
      </c>
      <c r="I5909" s="59" t="str">
        <f>VLOOKUP(B5909,Universe_Lookup!$B$2:$C$250,2,FALSE)</f>
        <v>Universe: People who are Native Hawaiian and Other Pacific Islander alone, not Hispanic or Latino</v>
      </c>
      <c r="J5909" s="59" t="s">
        <v>3747</v>
      </c>
    </row>
    <row r="5910" spans="1:10" x14ac:dyDescent="0.2">
      <c r="A5910" s="73" t="s">
        <v>2676</v>
      </c>
      <c r="B5910" s="59" t="s">
        <v>6469</v>
      </c>
      <c r="C5910" s="59" t="s">
        <v>6534</v>
      </c>
      <c r="D5910" s="65">
        <v>34</v>
      </c>
      <c r="E5910" s="65" t="str">
        <f>VLOOKUP(D5910,Files_Lookup!$A$2:$B$45,2,FALSE)</f>
        <v>us000342020.dhc</v>
      </c>
      <c r="F5910" s="66">
        <v>9</v>
      </c>
      <c r="G5910" s="59">
        <f>VLOOKUP(_xlfn.CONCAT(TRIM(B5910)," - ",TRIM(D5910)),Sort_Order_Lookup!$C$1:$E$250,3,FALSE)</f>
        <v>1</v>
      </c>
      <c r="H5910" s="59" t="str">
        <f>VLOOKUP(B5910,Titles_Lookup!$B$2:$C$259,2,FALSE)</f>
        <v>SEX BY SINGLE-YEAR AGE (NATIVE HAWAIIAN AND OTHER PACIFIC ISLANDER ALONE, NOT HISPANIC OR LATINO) [209]</v>
      </c>
      <c r="I5910" s="59" t="str">
        <f>VLOOKUP(B5910,Universe_Lookup!$B$2:$C$250,2,FALSE)</f>
        <v>Universe: People who are Native Hawaiian and Other Pacific Islander alone, not Hispanic or Latino</v>
      </c>
      <c r="J5910" s="59" t="s">
        <v>3749</v>
      </c>
    </row>
    <row r="5911" spans="1:10" x14ac:dyDescent="0.2">
      <c r="A5911" s="73" t="s">
        <v>2676</v>
      </c>
      <c r="B5911" s="59" t="s">
        <v>6469</v>
      </c>
      <c r="C5911" s="59" t="s">
        <v>6535</v>
      </c>
      <c r="D5911" s="65">
        <v>34</v>
      </c>
      <c r="E5911" s="65" t="str">
        <f>VLOOKUP(D5911,Files_Lookup!$A$2:$B$45,2,FALSE)</f>
        <v>us000342020.dhc</v>
      </c>
      <c r="F5911" s="66">
        <v>9</v>
      </c>
      <c r="G5911" s="59">
        <f>VLOOKUP(_xlfn.CONCAT(TRIM(B5911)," - ",TRIM(D5911)),Sort_Order_Lookup!$C$1:$E$250,3,FALSE)</f>
        <v>1</v>
      </c>
      <c r="H5911" s="59" t="str">
        <f>VLOOKUP(B5911,Titles_Lookup!$B$2:$C$259,2,FALSE)</f>
        <v>SEX BY SINGLE-YEAR AGE (NATIVE HAWAIIAN AND OTHER PACIFIC ISLANDER ALONE, NOT HISPANIC OR LATINO) [209]</v>
      </c>
      <c r="I5911" s="59" t="str">
        <f>VLOOKUP(B5911,Universe_Lookup!$B$2:$C$250,2,FALSE)</f>
        <v>Universe: People who are Native Hawaiian and Other Pacific Islander alone, not Hispanic or Latino</v>
      </c>
      <c r="J5911" s="59" t="s">
        <v>3751</v>
      </c>
    </row>
    <row r="5912" spans="1:10" x14ac:dyDescent="0.2">
      <c r="A5912" s="73" t="s">
        <v>2676</v>
      </c>
      <c r="B5912" s="59" t="s">
        <v>6469</v>
      </c>
      <c r="C5912" s="59" t="s">
        <v>6536</v>
      </c>
      <c r="D5912" s="65">
        <v>34</v>
      </c>
      <c r="E5912" s="65" t="str">
        <f>VLOOKUP(D5912,Files_Lookup!$A$2:$B$45,2,FALSE)</f>
        <v>us000342020.dhc</v>
      </c>
      <c r="F5912" s="66">
        <v>9</v>
      </c>
      <c r="G5912" s="59">
        <f>VLOOKUP(_xlfn.CONCAT(TRIM(B5912)," - ",TRIM(D5912)),Sort_Order_Lookup!$C$1:$E$250,3,FALSE)</f>
        <v>1</v>
      </c>
      <c r="H5912" s="59" t="str">
        <f>VLOOKUP(B5912,Titles_Lookup!$B$2:$C$259,2,FALSE)</f>
        <v>SEX BY SINGLE-YEAR AGE (NATIVE HAWAIIAN AND OTHER PACIFIC ISLANDER ALONE, NOT HISPANIC OR LATINO) [209]</v>
      </c>
      <c r="I5912" s="59" t="str">
        <f>VLOOKUP(B5912,Universe_Lookup!$B$2:$C$250,2,FALSE)</f>
        <v>Universe: People who are Native Hawaiian and Other Pacific Islander alone, not Hispanic or Latino</v>
      </c>
      <c r="J5912" s="59" t="s">
        <v>3753</v>
      </c>
    </row>
    <row r="5913" spans="1:10" x14ac:dyDescent="0.2">
      <c r="A5913" s="73" t="s">
        <v>2676</v>
      </c>
      <c r="B5913" s="59" t="s">
        <v>6469</v>
      </c>
      <c r="C5913" s="59" t="s">
        <v>6537</v>
      </c>
      <c r="D5913" s="65">
        <v>34</v>
      </c>
      <c r="E5913" s="65" t="str">
        <f>VLOOKUP(D5913,Files_Lookup!$A$2:$B$45,2,FALSE)</f>
        <v>us000342020.dhc</v>
      </c>
      <c r="F5913" s="66">
        <v>9</v>
      </c>
      <c r="G5913" s="59">
        <f>VLOOKUP(_xlfn.CONCAT(TRIM(B5913)," - ",TRIM(D5913)),Sort_Order_Lookup!$C$1:$E$250,3,FALSE)</f>
        <v>1</v>
      </c>
      <c r="H5913" s="59" t="str">
        <f>VLOOKUP(B5913,Titles_Lookup!$B$2:$C$259,2,FALSE)</f>
        <v>SEX BY SINGLE-YEAR AGE (NATIVE HAWAIIAN AND OTHER PACIFIC ISLANDER ALONE, NOT HISPANIC OR LATINO) [209]</v>
      </c>
      <c r="I5913" s="59" t="str">
        <f>VLOOKUP(B5913,Universe_Lookup!$B$2:$C$250,2,FALSE)</f>
        <v>Universe: People who are Native Hawaiian and Other Pacific Islander alone, not Hispanic or Latino</v>
      </c>
      <c r="J5913" s="59" t="s">
        <v>3755</v>
      </c>
    </row>
    <row r="5914" spans="1:10" x14ac:dyDescent="0.2">
      <c r="A5914" s="73" t="s">
        <v>2676</v>
      </c>
      <c r="B5914" s="59" t="s">
        <v>6469</v>
      </c>
      <c r="C5914" s="59" t="s">
        <v>6538</v>
      </c>
      <c r="D5914" s="65">
        <v>34</v>
      </c>
      <c r="E5914" s="65" t="str">
        <f>VLOOKUP(D5914,Files_Lookup!$A$2:$B$45,2,FALSE)</f>
        <v>us000342020.dhc</v>
      </c>
      <c r="F5914" s="66">
        <v>9</v>
      </c>
      <c r="G5914" s="59">
        <f>VLOOKUP(_xlfn.CONCAT(TRIM(B5914)," - ",TRIM(D5914)),Sort_Order_Lookup!$C$1:$E$250,3,FALSE)</f>
        <v>1</v>
      </c>
      <c r="H5914" s="59" t="str">
        <f>VLOOKUP(B5914,Titles_Lookup!$B$2:$C$259,2,FALSE)</f>
        <v>SEX BY SINGLE-YEAR AGE (NATIVE HAWAIIAN AND OTHER PACIFIC ISLANDER ALONE, NOT HISPANIC OR LATINO) [209]</v>
      </c>
      <c r="I5914" s="59" t="str">
        <f>VLOOKUP(B5914,Universe_Lookup!$B$2:$C$250,2,FALSE)</f>
        <v>Universe: People who are Native Hawaiian and Other Pacific Islander alone, not Hispanic or Latino</v>
      </c>
      <c r="J5914" s="59" t="s">
        <v>3757</v>
      </c>
    </row>
    <row r="5915" spans="1:10" x14ac:dyDescent="0.2">
      <c r="A5915" s="73" t="s">
        <v>2676</v>
      </c>
      <c r="B5915" s="59" t="s">
        <v>6469</v>
      </c>
      <c r="C5915" s="59" t="s">
        <v>6539</v>
      </c>
      <c r="D5915" s="65">
        <v>34</v>
      </c>
      <c r="E5915" s="65" t="str">
        <f>VLOOKUP(D5915,Files_Lookup!$A$2:$B$45,2,FALSE)</f>
        <v>us000342020.dhc</v>
      </c>
      <c r="F5915" s="66">
        <v>9</v>
      </c>
      <c r="G5915" s="59">
        <f>VLOOKUP(_xlfn.CONCAT(TRIM(B5915)," - ",TRIM(D5915)),Sort_Order_Lookup!$C$1:$E$250,3,FALSE)</f>
        <v>1</v>
      </c>
      <c r="H5915" s="59" t="str">
        <f>VLOOKUP(B5915,Titles_Lookup!$B$2:$C$259,2,FALSE)</f>
        <v>SEX BY SINGLE-YEAR AGE (NATIVE HAWAIIAN AND OTHER PACIFIC ISLANDER ALONE, NOT HISPANIC OR LATINO) [209]</v>
      </c>
      <c r="I5915" s="59" t="str">
        <f>VLOOKUP(B5915,Universe_Lookup!$B$2:$C$250,2,FALSE)</f>
        <v>Universe: People who are Native Hawaiian and Other Pacific Islander alone, not Hispanic or Latino</v>
      </c>
      <c r="J5915" s="59" t="s">
        <v>3759</v>
      </c>
    </row>
    <row r="5916" spans="1:10" x14ac:dyDescent="0.2">
      <c r="A5916" s="73" t="s">
        <v>2676</v>
      </c>
      <c r="B5916" s="59" t="s">
        <v>6469</v>
      </c>
      <c r="C5916" s="59" t="s">
        <v>6540</v>
      </c>
      <c r="D5916" s="65">
        <v>34</v>
      </c>
      <c r="E5916" s="65" t="str">
        <f>VLOOKUP(D5916,Files_Lookup!$A$2:$B$45,2,FALSE)</f>
        <v>us000342020.dhc</v>
      </c>
      <c r="F5916" s="66">
        <v>9</v>
      </c>
      <c r="G5916" s="59">
        <f>VLOOKUP(_xlfn.CONCAT(TRIM(B5916)," - ",TRIM(D5916)),Sort_Order_Lookup!$C$1:$E$250,3,FALSE)</f>
        <v>1</v>
      </c>
      <c r="H5916" s="59" t="str">
        <f>VLOOKUP(B5916,Titles_Lookup!$B$2:$C$259,2,FALSE)</f>
        <v>SEX BY SINGLE-YEAR AGE (NATIVE HAWAIIAN AND OTHER PACIFIC ISLANDER ALONE, NOT HISPANIC OR LATINO) [209]</v>
      </c>
      <c r="I5916" s="59" t="str">
        <f>VLOOKUP(B5916,Universe_Lookup!$B$2:$C$250,2,FALSE)</f>
        <v>Universe: People who are Native Hawaiian and Other Pacific Islander alone, not Hispanic or Latino</v>
      </c>
      <c r="J5916" s="59" t="s">
        <v>3761</v>
      </c>
    </row>
    <row r="5917" spans="1:10" x14ac:dyDescent="0.2">
      <c r="A5917" s="73" t="s">
        <v>2676</v>
      </c>
      <c r="B5917" s="59" t="s">
        <v>6469</v>
      </c>
      <c r="C5917" s="59" t="s">
        <v>6541</v>
      </c>
      <c r="D5917" s="65">
        <v>34</v>
      </c>
      <c r="E5917" s="65" t="str">
        <f>VLOOKUP(D5917,Files_Lookup!$A$2:$B$45,2,FALSE)</f>
        <v>us000342020.dhc</v>
      </c>
      <c r="F5917" s="66">
        <v>9</v>
      </c>
      <c r="G5917" s="59">
        <f>VLOOKUP(_xlfn.CONCAT(TRIM(B5917)," - ",TRIM(D5917)),Sort_Order_Lookup!$C$1:$E$250,3,FALSE)</f>
        <v>1</v>
      </c>
      <c r="H5917" s="59" t="str">
        <f>VLOOKUP(B5917,Titles_Lookup!$B$2:$C$259,2,FALSE)</f>
        <v>SEX BY SINGLE-YEAR AGE (NATIVE HAWAIIAN AND OTHER PACIFIC ISLANDER ALONE, NOT HISPANIC OR LATINO) [209]</v>
      </c>
      <c r="I5917" s="59" t="str">
        <f>VLOOKUP(B5917,Universe_Lookup!$B$2:$C$250,2,FALSE)</f>
        <v>Universe: People who are Native Hawaiian and Other Pacific Islander alone, not Hispanic or Latino</v>
      </c>
      <c r="J5917" s="59" t="s">
        <v>3763</v>
      </c>
    </row>
    <row r="5918" spans="1:10" x14ac:dyDescent="0.2">
      <c r="A5918" s="73" t="s">
        <v>2676</v>
      </c>
      <c r="B5918" s="59" t="s">
        <v>6469</v>
      </c>
      <c r="C5918" s="59" t="s">
        <v>6542</v>
      </c>
      <c r="D5918" s="65">
        <v>34</v>
      </c>
      <c r="E5918" s="65" t="str">
        <f>VLOOKUP(D5918,Files_Lookup!$A$2:$B$45,2,FALSE)</f>
        <v>us000342020.dhc</v>
      </c>
      <c r="F5918" s="66">
        <v>9</v>
      </c>
      <c r="G5918" s="59">
        <f>VLOOKUP(_xlfn.CONCAT(TRIM(B5918)," - ",TRIM(D5918)),Sort_Order_Lookup!$C$1:$E$250,3,FALSE)</f>
        <v>1</v>
      </c>
      <c r="H5918" s="59" t="str">
        <f>VLOOKUP(B5918,Titles_Lookup!$B$2:$C$259,2,FALSE)</f>
        <v>SEX BY SINGLE-YEAR AGE (NATIVE HAWAIIAN AND OTHER PACIFIC ISLANDER ALONE, NOT HISPANIC OR LATINO) [209]</v>
      </c>
      <c r="I5918" s="59" t="str">
        <f>VLOOKUP(B5918,Universe_Lookup!$B$2:$C$250,2,FALSE)</f>
        <v>Universe: People who are Native Hawaiian and Other Pacific Islander alone, not Hispanic or Latino</v>
      </c>
      <c r="J5918" s="59" t="s">
        <v>3765</v>
      </c>
    </row>
    <row r="5919" spans="1:10" x14ac:dyDescent="0.2">
      <c r="A5919" s="73" t="s">
        <v>2676</v>
      </c>
      <c r="B5919" s="59" t="s">
        <v>6469</v>
      </c>
      <c r="C5919" s="59" t="s">
        <v>6543</v>
      </c>
      <c r="D5919" s="65">
        <v>34</v>
      </c>
      <c r="E5919" s="65" t="str">
        <f>VLOOKUP(D5919,Files_Lookup!$A$2:$B$45,2,FALSE)</f>
        <v>us000342020.dhc</v>
      </c>
      <c r="F5919" s="66">
        <v>9</v>
      </c>
      <c r="G5919" s="59">
        <f>VLOOKUP(_xlfn.CONCAT(TRIM(B5919)," - ",TRIM(D5919)),Sort_Order_Lookup!$C$1:$E$250,3,FALSE)</f>
        <v>1</v>
      </c>
      <c r="H5919" s="59" t="str">
        <f>VLOOKUP(B5919,Titles_Lookup!$B$2:$C$259,2,FALSE)</f>
        <v>SEX BY SINGLE-YEAR AGE (NATIVE HAWAIIAN AND OTHER PACIFIC ISLANDER ALONE, NOT HISPANIC OR LATINO) [209]</v>
      </c>
      <c r="I5919" s="59" t="str">
        <f>VLOOKUP(B5919,Universe_Lookup!$B$2:$C$250,2,FALSE)</f>
        <v>Universe: People who are Native Hawaiian and Other Pacific Islander alone, not Hispanic or Latino</v>
      </c>
      <c r="J5919" s="59" t="s">
        <v>3767</v>
      </c>
    </row>
    <row r="5920" spans="1:10" x14ac:dyDescent="0.2">
      <c r="A5920" s="73" t="s">
        <v>2676</v>
      </c>
      <c r="B5920" s="59" t="s">
        <v>6469</v>
      </c>
      <c r="C5920" s="59" t="s">
        <v>6544</v>
      </c>
      <c r="D5920" s="65">
        <v>34</v>
      </c>
      <c r="E5920" s="65" t="str">
        <f>VLOOKUP(D5920,Files_Lookup!$A$2:$B$45,2,FALSE)</f>
        <v>us000342020.dhc</v>
      </c>
      <c r="F5920" s="66">
        <v>9</v>
      </c>
      <c r="G5920" s="59">
        <f>VLOOKUP(_xlfn.CONCAT(TRIM(B5920)," - ",TRIM(D5920)),Sort_Order_Lookup!$C$1:$E$250,3,FALSE)</f>
        <v>1</v>
      </c>
      <c r="H5920" s="59" t="str">
        <f>VLOOKUP(B5920,Titles_Lookup!$B$2:$C$259,2,FALSE)</f>
        <v>SEX BY SINGLE-YEAR AGE (NATIVE HAWAIIAN AND OTHER PACIFIC ISLANDER ALONE, NOT HISPANIC OR LATINO) [209]</v>
      </c>
      <c r="I5920" s="59" t="str">
        <f>VLOOKUP(B5920,Universe_Lookup!$B$2:$C$250,2,FALSE)</f>
        <v>Universe: People who are Native Hawaiian and Other Pacific Islander alone, not Hispanic or Latino</v>
      </c>
      <c r="J5920" s="59" t="s">
        <v>3769</v>
      </c>
    </row>
    <row r="5921" spans="1:10" x14ac:dyDescent="0.2">
      <c r="A5921" s="73" t="s">
        <v>2676</v>
      </c>
      <c r="B5921" s="59" t="s">
        <v>6469</v>
      </c>
      <c r="C5921" s="59" t="s">
        <v>6545</v>
      </c>
      <c r="D5921" s="65">
        <v>34</v>
      </c>
      <c r="E5921" s="65" t="str">
        <f>VLOOKUP(D5921,Files_Lookup!$A$2:$B$45,2,FALSE)</f>
        <v>us000342020.dhc</v>
      </c>
      <c r="F5921" s="66">
        <v>9</v>
      </c>
      <c r="G5921" s="59">
        <f>VLOOKUP(_xlfn.CONCAT(TRIM(B5921)," - ",TRIM(D5921)),Sort_Order_Lookup!$C$1:$E$250,3,FALSE)</f>
        <v>1</v>
      </c>
      <c r="H5921" s="59" t="str">
        <f>VLOOKUP(B5921,Titles_Lookup!$B$2:$C$259,2,FALSE)</f>
        <v>SEX BY SINGLE-YEAR AGE (NATIVE HAWAIIAN AND OTHER PACIFIC ISLANDER ALONE, NOT HISPANIC OR LATINO) [209]</v>
      </c>
      <c r="I5921" s="59" t="str">
        <f>VLOOKUP(B5921,Universe_Lookup!$B$2:$C$250,2,FALSE)</f>
        <v>Universe: People who are Native Hawaiian and Other Pacific Islander alone, not Hispanic or Latino</v>
      </c>
      <c r="J5921" s="59" t="s">
        <v>3771</v>
      </c>
    </row>
    <row r="5922" spans="1:10" x14ac:dyDescent="0.2">
      <c r="A5922" s="73" t="s">
        <v>2676</v>
      </c>
      <c r="B5922" s="59" t="s">
        <v>6469</v>
      </c>
      <c r="C5922" s="59" t="s">
        <v>6546</v>
      </c>
      <c r="D5922" s="65">
        <v>34</v>
      </c>
      <c r="E5922" s="65" t="str">
        <f>VLOOKUP(D5922,Files_Lookup!$A$2:$B$45,2,FALSE)</f>
        <v>us000342020.dhc</v>
      </c>
      <c r="F5922" s="66">
        <v>9</v>
      </c>
      <c r="G5922" s="59">
        <f>VLOOKUP(_xlfn.CONCAT(TRIM(B5922)," - ",TRIM(D5922)),Sort_Order_Lookup!$C$1:$E$250,3,FALSE)</f>
        <v>1</v>
      </c>
      <c r="H5922" s="59" t="str">
        <f>VLOOKUP(B5922,Titles_Lookup!$B$2:$C$259,2,FALSE)</f>
        <v>SEX BY SINGLE-YEAR AGE (NATIVE HAWAIIAN AND OTHER PACIFIC ISLANDER ALONE, NOT HISPANIC OR LATINO) [209]</v>
      </c>
      <c r="I5922" s="59" t="str">
        <f>VLOOKUP(B5922,Universe_Lookup!$B$2:$C$250,2,FALSE)</f>
        <v>Universe: People who are Native Hawaiian and Other Pacific Islander alone, not Hispanic or Latino</v>
      </c>
      <c r="J5922" s="59" t="s">
        <v>3773</v>
      </c>
    </row>
    <row r="5923" spans="1:10" x14ac:dyDescent="0.2">
      <c r="A5923" s="73" t="s">
        <v>2676</v>
      </c>
      <c r="B5923" s="59" t="s">
        <v>6469</v>
      </c>
      <c r="C5923" s="59" t="s">
        <v>6547</v>
      </c>
      <c r="D5923" s="65">
        <v>34</v>
      </c>
      <c r="E5923" s="65" t="str">
        <f>VLOOKUP(D5923,Files_Lookup!$A$2:$B$45,2,FALSE)</f>
        <v>us000342020.dhc</v>
      </c>
      <c r="F5923" s="66">
        <v>9</v>
      </c>
      <c r="G5923" s="59">
        <f>VLOOKUP(_xlfn.CONCAT(TRIM(B5923)," - ",TRIM(D5923)),Sort_Order_Lookup!$C$1:$E$250,3,FALSE)</f>
        <v>1</v>
      </c>
      <c r="H5923" s="59" t="str">
        <f>VLOOKUP(B5923,Titles_Lookup!$B$2:$C$259,2,FALSE)</f>
        <v>SEX BY SINGLE-YEAR AGE (NATIVE HAWAIIAN AND OTHER PACIFIC ISLANDER ALONE, NOT HISPANIC OR LATINO) [209]</v>
      </c>
      <c r="I5923" s="59" t="str">
        <f>VLOOKUP(B5923,Universe_Lookup!$B$2:$C$250,2,FALSE)</f>
        <v>Universe: People who are Native Hawaiian and Other Pacific Islander alone, not Hispanic or Latino</v>
      </c>
      <c r="J5923" s="59" t="s">
        <v>3775</v>
      </c>
    </row>
    <row r="5924" spans="1:10" x14ac:dyDescent="0.2">
      <c r="A5924" s="73" t="s">
        <v>2676</v>
      </c>
      <c r="B5924" s="59" t="s">
        <v>6469</v>
      </c>
      <c r="C5924" s="59" t="s">
        <v>6548</v>
      </c>
      <c r="D5924" s="65">
        <v>34</v>
      </c>
      <c r="E5924" s="65" t="str">
        <f>VLOOKUP(D5924,Files_Lookup!$A$2:$B$45,2,FALSE)</f>
        <v>us000342020.dhc</v>
      </c>
      <c r="F5924" s="66">
        <v>9</v>
      </c>
      <c r="G5924" s="59">
        <f>VLOOKUP(_xlfn.CONCAT(TRIM(B5924)," - ",TRIM(D5924)),Sort_Order_Lookup!$C$1:$E$250,3,FALSE)</f>
        <v>1</v>
      </c>
      <c r="H5924" s="59" t="str">
        <f>VLOOKUP(B5924,Titles_Lookup!$B$2:$C$259,2,FALSE)</f>
        <v>SEX BY SINGLE-YEAR AGE (NATIVE HAWAIIAN AND OTHER PACIFIC ISLANDER ALONE, NOT HISPANIC OR LATINO) [209]</v>
      </c>
      <c r="I5924" s="59" t="str">
        <f>VLOOKUP(B5924,Universe_Lookup!$B$2:$C$250,2,FALSE)</f>
        <v>Universe: People who are Native Hawaiian and Other Pacific Islander alone, not Hispanic or Latino</v>
      </c>
      <c r="J5924" s="59" t="s">
        <v>3777</v>
      </c>
    </row>
    <row r="5925" spans="1:10" x14ac:dyDescent="0.2">
      <c r="A5925" s="73" t="s">
        <v>2676</v>
      </c>
      <c r="B5925" s="59" t="s">
        <v>6469</v>
      </c>
      <c r="C5925" s="59" t="s">
        <v>6549</v>
      </c>
      <c r="D5925" s="65">
        <v>34</v>
      </c>
      <c r="E5925" s="65" t="str">
        <f>VLOOKUP(D5925,Files_Lookup!$A$2:$B$45,2,FALSE)</f>
        <v>us000342020.dhc</v>
      </c>
      <c r="F5925" s="66">
        <v>9</v>
      </c>
      <c r="G5925" s="59">
        <f>VLOOKUP(_xlfn.CONCAT(TRIM(B5925)," - ",TRIM(D5925)),Sort_Order_Lookup!$C$1:$E$250,3,FALSE)</f>
        <v>1</v>
      </c>
      <c r="H5925" s="59" t="str">
        <f>VLOOKUP(B5925,Titles_Lookup!$B$2:$C$259,2,FALSE)</f>
        <v>SEX BY SINGLE-YEAR AGE (NATIVE HAWAIIAN AND OTHER PACIFIC ISLANDER ALONE, NOT HISPANIC OR LATINO) [209]</v>
      </c>
      <c r="I5925" s="59" t="str">
        <f>VLOOKUP(B5925,Universe_Lookup!$B$2:$C$250,2,FALSE)</f>
        <v>Universe: People who are Native Hawaiian and Other Pacific Islander alone, not Hispanic or Latino</v>
      </c>
      <c r="J5925" s="59" t="s">
        <v>3779</v>
      </c>
    </row>
    <row r="5926" spans="1:10" x14ac:dyDescent="0.2">
      <c r="A5926" s="73" t="s">
        <v>2676</v>
      </c>
      <c r="B5926" s="59" t="s">
        <v>6469</v>
      </c>
      <c r="C5926" s="59" t="s">
        <v>6550</v>
      </c>
      <c r="D5926" s="65">
        <v>34</v>
      </c>
      <c r="E5926" s="65" t="str">
        <f>VLOOKUP(D5926,Files_Lookup!$A$2:$B$45,2,FALSE)</f>
        <v>us000342020.dhc</v>
      </c>
      <c r="F5926" s="66">
        <v>9</v>
      </c>
      <c r="G5926" s="59">
        <f>VLOOKUP(_xlfn.CONCAT(TRIM(B5926)," - ",TRIM(D5926)),Sort_Order_Lookup!$C$1:$E$250,3,FALSE)</f>
        <v>1</v>
      </c>
      <c r="H5926" s="59" t="str">
        <f>VLOOKUP(B5926,Titles_Lookup!$B$2:$C$259,2,FALSE)</f>
        <v>SEX BY SINGLE-YEAR AGE (NATIVE HAWAIIAN AND OTHER PACIFIC ISLANDER ALONE, NOT HISPANIC OR LATINO) [209]</v>
      </c>
      <c r="I5926" s="59" t="str">
        <f>VLOOKUP(B5926,Universe_Lookup!$B$2:$C$250,2,FALSE)</f>
        <v>Universe: People who are Native Hawaiian and Other Pacific Islander alone, not Hispanic or Latino</v>
      </c>
      <c r="J5926" s="59" t="s">
        <v>3781</v>
      </c>
    </row>
    <row r="5927" spans="1:10" x14ac:dyDescent="0.2">
      <c r="A5927" s="73" t="s">
        <v>2676</v>
      </c>
      <c r="B5927" s="59" t="s">
        <v>6469</v>
      </c>
      <c r="C5927" s="59" t="s">
        <v>6551</v>
      </c>
      <c r="D5927" s="65">
        <v>34</v>
      </c>
      <c r="E5927" s="65" t="str">
        <f>VLOOKUP(D5927,Files_Lookup!$A$2:$B$45,2,FALSE)</f>
        <v>us000342020.dhc</v>
      </c>
      <c r="F5927" s="66">
        <v>9</v>
      </c>
      <c r="G5927" s="59">
        <f>VLOOKUP(_xlfn.CONCAT(TRIM(B5927)," - ",TRIM(D5927)),Sort_Order_Lookup!$C$1:$E$250,3,FALSE)</f>
        <v>1</v>
      </c>
      <c r="H5927" s="59" t="str">
        <f>VLOOKUP(B5927,Titles_Lookup!$B$2:$C$259,2,FALSE)</f>
        <v>SEX BY SINGLE-YEAR AGE (NATIVE HAWAIIAN AND OTHER PACIFIC ISLANDER ALONE, NOT HISPANIC OR LATINO) [209]</v>
      </c>
      <c r="I5927" s="59" t="str">
        <f>VLOOKUP(B5927,Universe_Lookup!$B$2:$C$250,2,FALSE)</f>
        <v>Universe: People who are Native Hawaiian and Other Pacific Islander alone, not Hispanic or Latino</v>
      </c>
      <c r="J5927" s="59" t="s">
        <v>3783</v>
      </c>
    </row>
    <row r="5928" spans="1:10" x14ac:dyDescent="0.2">
      <c r="A5928" s="73" t="s">
        <v>2676</v>
      </c>
      <c r="B5928" s="59" t="s">
        <v>6469</v>
      </c>
      <c r="C5928" s="59" t="s">
        <v>6552</v>
      </c>
      <c r="D5928" s="65">
        <v>34</v>
      </c>
      <c r="E5928" s="65" t="str">
        <f>VLOOKUP(D5928,Files_Lookup!$A$2:$B$45,2,FALSE)</f>
        <v>us000342020.dhc</v>
      </c>
      <c r="F5928" s="66">
        <v>9</v>
      </c>
      <c r="G5928" s="59">
        <f>VLOOKUP(_xlfn.CONCAT(TRIM(B5928)," - ",TRIM(D5928)),Sort_Order_Lookup!$C$1:$E$250,3,FALSE)</f>
        <v>1</v>
      </c>
      <c r="H5928" s="59" t="str">
        <f>VLOOKUP(B5928,Titles_Lookup!$B$2:$C$259,2,FALSE)</f>
        <v>SEX BY SINGLE-YEAR AGE (NATIVE HAWAIIAN AND OTHER PACIFIC ISLANDER ALONE, NOT HISPANIC OR LATINO) [209]</v>
      </c>
      <c r="I5928" s="59" t="str">
        <f>VLOOKUP(B5928,Universe_Lookup!$B$2:$C$250,2,FALSE)</f>
        <v>Universe: People who are Native Hawaiian and Other Pacific Islander alone, not Hispanic or Latino</v>
      </c>
      <c r="J5928" s="59" t="s">
        <v>3785</v>
      </c>
    </row>
    <row r="5929" spans="1:10" x14ac:dyDescent="0.2">
      <c r="A5929" s="73" t="s">
        <v>2676</v>
      </c>
      <c r="B5929" s="59" t="s">
        <v>6469</v>
      </c>
      <c r="C5929" s="59" t="s">
        <v>6553</v>
      </c>
      <c r="D5929" s="65">
        <v>34</v>
      </c>
      <c r="E5929" s="65" t="str">
        <f>VLOOKUP(D5929,Files_Lookup!$A$2:$B$45,2,FALSE)</f>
        <v>us000342020.dhc</v>
      </c>
      <c r="F5929" s="66">
        <v>9</v>
      </c>
      <c r="G5929" s="59">
        <f>VLOOKUP(_xlfn.CONCAT(TRIM(B5929)," - ",TRIM(D5929)),Sort_Order_Lookup!$C$1:$E$250,3,FALSE)</f>
        <v>1</v>
      </c>
      <c r="H5929" s="59" t="str">
        <f>VLOOKUP(B5929,Titles_Lookup!$B$2:$C$259,2,FALSE)</f>
        <v>SEX BY SINGLE-YEAR AGE (NATIVE HAWAIIAN AND OTHER PACIFIC ISLANDER ALONE, NOT HISPANIC OR LATINO) [209]</v>
      </c>
      <c r="I5929" s="59" t="str">
        <f>VLOOKUP(B5929,Universe_Lookup!$B$2:$C$250,2,FALSE)</f>
        <v>Universe: People who are Native Hawaiian and Other Pacific Islander alone, not Hispanic or Latino</v>
      </c>
      <c r="J5929" s="59" t="s">
        <v>3787</v>
      </c>
    </row>
    <row r="5930" spans="1:10" x14ac:dyDescent="0.2">
      <c r="A5930" s="73" t="s">
        <v>2676</v>
      </c>
      <c r="B5930" s="59" t="s">
        <v>6469</v>
      </c>
      <c r="C5930" s="59" t="s">
        <v>6554</v>
      </c>
      <c r="D5930" s="65">
        <v>34</v>
      </c>
      <c r="E5930" s="65" t="str">
        <f>VLOOKUP(D5930,Files_Lookup!$A$2:$B$45,2,FALSE)</f>
        <v>us000342020.dhc</v>
      </c>
      <c r="F5930" s="66">
        <v>9</v>
      </c>
      <c r="G5930" s="59">
        <f>VLOOKUP(_xlfn.CONCAT(TRIM(B5930)," - ",TRIM(D5930)),Sort_Order_Lookup!$C$1:$E$250,3,FALSE)</f>
        <v>1</v>
      </c>
      <c r="H5930" s="59" t="str">
        <f>VLOOKUP(B5930,Titles_Lookup!$B$2:$C$259,2,FALSE)</f>
        <v>SEX BY SINGLE-YEAR AGE (NATIVE HAWAIIAN AND OTHER PACIFIC ISLANDER ALONE, NOT HISPANIC OR LATINO) [209]</v>
      </c>
      <c r="I5930" s="59" t="str">
        <f>VLOOKUP(B5930,Universe_Lookup!$B$2:$C$250,2,FALSE)</f>
        <v>Universe: People who are Native Hawaiian and Other Pacific Islander alone, not Hispanic or Latino</v>
      </c>
      <c r="J5930" s="59" t="s">
        <v>3789</v>
      </c>
    </row>
    <row r="5931" spans="1:10" x14ac:dyDescent="0.2">
      <c r="A5931" s="73" t="s">
        <v>2676</v>
      </c>
      <c r="B5931" s="59" t="s">
        <v>6469</v>
      </c>
      <c r="C5931" s="59" t="s">
        <v>6555</v>
      </c>
      <c r="D5931" s="65">
        <v>34</v>
      </c>
      <c r="E5931" s="65" t="str">
        <f>VLOOKUP(D5931,Files_Lookup!$A$2:$B$45,2,FALSE)</f>
        <v>us000342020.dhc</v>
      </c>
      <c r="F5931" s="66">
        <v>9</v>
      </c>
      <c r="G5931" s="59">
        <f>VLOOKUP(_xlfn.CONCAT(TRIM(B5931)," - ",TRIM(D5931)),Sort_Order_Lookup!$C$1:$E$250,3,FALSE)</f>
        <v>1</v>
      </c>
      <c r="H5931" s="59" t="str">
        <f>VLOOKUP(B5931,Titles_Lookup!$B$2:$C$259,2,FALSE)</f>
        <v>SEX BY SINGLE-YEAR AGE (NATIVE HAWAIIAN AND OTHER PACIFIC ISLANDER ALONE, NOT HISPANIC OR LATINO) [209]</v>
      </c>
      <c r="I5931" s="59" t="str">
        <f>VLOOKUP(B5931,Universe_Lookup!$B$2:$C$250,2,FALSE)</f>
        <v>Universe: People who are Native Hawaiian and Other Pacific Islander alone, not Hispanic or Latino</v>
      </c>
      <c r="J5931" s="59" t="s">
        <v>3791</v>
      </c>
    </row>
    <row r="5932" spans="1:10" x14ac:dyDescent="0.2">
      <c r="A5932" s="73" t="s">
        <v>2676</v>
      </c>
      <c r="B5932" s="59" t="s">
        <v>6469</v>
      </c>
      <c r="C5932" s="59" t="s">
        <v>6556</v>
      </c>
      <c r="D5932" s="65">
        <v>34</v>
      </c>
      <c r="E5932" s="65" t="str">
        <f>VLOOKUP(D5932,Files_Lookup!$A$2:$B$45,2,FALSE)</f>
        <v>us000342020.dhc</v>
      </c>
      <c r="F5932" s="66">
        <v>9</v>
      </c>
      <c r="G5932" s="59">
        <f>VLOOKUP(_xlfn.CONCAT(TRIM(B5932)," - ",TRIM(D5932)),Sort_Order_Lookup!$C$1:$E$250,3,FALSE)</f>
        <v>1</v>
      </c>
      <c r="H5932" s="59" t="str">
        <f>VLOOKUP(B5932,Titles_Lookup!$B$2:$C$259,2,FALSE)</f>
        <v>SEX BY SINGLE-YEAR AGE (NATIVE HAWAIIAN AND OTHER PACIFIC ISLANDER ALONE, NOT HISPANIC OR LATINO) [209]</v>
      </c>
      <c r="I5932" s="59" t="str">
        <f>VLOOKUP(B5932,Universe_Lookup!$B$2:$C$250,2,FALSE)</f>
        <v>Universe: People who are Native Hawaiian and Other Pacific Islander alone, not Hispanic or Latino</v>
      </c>
      <c r="J5932" s="59" t="s">
        <v>3793</v>
      </c>
    </row>
    <row r="5933" spans="1:10" x14ac:dyDescent="0.2">
      <c r="A5933" s="73" t="s">
        <v>2676</v>
      </c>
      <c r="B5933" s="59" t="s">
        <v>6469</v>
      </c>
      <c r="C5933" s="59" t="s">
        <v>6557</v>
      </c>
      <c r="D5933" s="65">
        <v>34</v>
      </c>
      <c r="E5933" s="65" t="str">
        <f>VLOOKUP(D5933,Files_Lookup!$A$2:$B$45,2,FALSE)</f>
        <v>us000342020.dhc</v>
      </c>
      <c r="F5933" s="66">
        <v>9</v>
      </c>
      <c r="G5933" s="59">
        <f>VLOOKUP(_xlfn.CONCAT(TRIM(B5933)," - ",TRIM(D5933)),Sort_Order_Lookup!$C$1:$E$250,3,FALSE)</f>
        <v>1</v>
      </c>
      <c r="H5933" s="59" t="str">
        <f>VLOOKUP(B5933,Titles_Lookup!$B$2:$C$259,2,FALSE)</f>
        <v>SEX BY SINGLE-YEAR AGE (NATIVE HAWAIIAN AND OTHER PACIFIC ISLANDER ALONE, NOT HISPANIC OR LATINO) [209]</v>
      </c>
      <c r="I5933" s="59" t="str">
        <f>VLOOKUP(B5933,Universe_Lookup!$B$2:$C$250,2,FALSE)</f>
        <v>Universe: People who are Native Hawaiian and Other Pacific Islander alone, not Hispanic or Latino</v>
      </c>
      <c r="J5933" s="59" t="s">
        <v>3795</v>
      </c>
    </row>
    <row r="5934" spans="1:10" x14ac:dyDescent="0.2">
      <c r="A5934" s="73" t="s">
        <v>2676</v>
      </c>
      <c r="B5934" s="59" t="s">
        <v>6469</v>
      </c>
      <c r="C5934" s="59" t="s">
        <v>6558</v>
      </c>
      <c r="D5934" s="65">
        <v>34</v>
      </c>
      <c r="E5934" s="65" t="str">
        <f>VLOOKUP(D5934,Files_Lookup!$A$2:$B$45,2,FALSE)</f>
        <v>us000342020.dhc</v>
      </c>
      <c r="F5934" s="66">
        <v>9</v>
      </c>
      <c r="G5934" s="59">
        <f>VLOOKUP(_xlfn.CONCAT(TRIM(B5934)," - ",TRIM(D5934)),Sort_Order_Lookup!$C$1:$E$250,3,FALSE)</f>
        <v>1</v>
      </c>
      <c r="H5934" s="59" t="str">
        <f>VLOOKUP(B5934,Titles_Lookup!$B$2:$C$259,2,FALSE)</f>
        <v>SEX BY SINGLE-YEAR AGE (NATIVE HAWAIIAN AND OTHER PACIFIC ISLANDER ALONE, NOT HISPANIC OR LATINO) [209]</v>
      </c>
      <c r="I5934" s="59" t="str">
        <f>VLOOKUP(B5934,Universe_Lookup!$B$2:$C$250,2,FALSE)</f>
        <v>Universe: People who are Native Hawaiian and Other Pacific Islander alone, not Hispanic or Latino</v>
      </c>
      <c r="J5934" s="59" t="s">
        <v>3797</v>
      </c>
    </row>
    <row r="5935" spans="1:10" x14ac:dyDescent="0.2">
      <c r="A5935" s="73" t="s">
        <v>2676</v>
      </c>
      <c r="B5935" s="59" t="s">
        <v>6469</v>
      </c>
      <c r="C5935" s="59" t="s">
        <v>6559</v>
      </c>
      <c r="D5935" s="65">
        <v>34</v>
      </c>
      <c r="E5935" s="65" t="str">
        <f>VLOOKUP(D5935,Files_Lookup!$A$2:$B$45,2,FALSE)</f>
        <v>us000342020.dhc</v>
      </c>
      <c r="F5935" s="66">
        <v>9</v>
      </c>
      <c r="G5935" s="59">
        <f>VLOOKUP(_xlfn.CONCAT(TRIM(B5935)," - ",TRIM(D5935)),Sort_Order_Lookup!$C$1:$E$250,3,FALSE)</f>
        <v>1</v>
      </c>
      <c r="H5935" s="59" t="str">
        <f>VLOOKUP(B5935,Titles_Lookup!$B$2:$C$259,2,FALSE)</f>
        <v>SEX BY SINGLE-YEAR AGE (NATIVE HAWAIIAN AND OTHER PACIFIC ISLANDER ALONE, NOT HISPANIC OR LATINO) [209]</v>
      </c>
      <c r="I5935" s="59" t="str">
        <f>VLOOKUP(B5935,Universe_Lookup!$B$2:$C$250,2,FALSE)</f>
        <v>Universe: People who are Native Hawaiian and Other Pacific Islander alone, not Hispanic or Latino</v>
      </c>
      <c r="J5935" s="59" t="s">
        <v>3799</v>
      </c>
    </row>
    <row r="5936" spans="1:10" x14ac:dyDescent="0.2">
      <c r="A5936" s="73" t="s">
        <v>2676</v>
      </c>
      <c r="B5936" s="59" t="s">
        <v>6469</v>
      </c>
      <c r="C5936" s="59" t="s">
        <v>6560</v>
      </c>
      <c r="D5936" s="65">
        <v>34</v>
      </c>
      <c r="E5936" s="65" t="str">
        <f>VLOOKUP(D5936,Files_Lookup!$A$2:$B$45,2,FALSE)</f>
        <v>us000342020.dhc</v>
      </c>
      <c r="F5936" s="66">
        <v>9</v>
      </c>
      <c r="G5936" s="59">
        <f>VLOOKUP(_xlfn.CONCAT(TRIM(B5936)," - ",TRIM(D5936)),Sort_Order_Lookup!$C$1:$E$250,3,FALSE)</f>
        <v>1</v>
      </c>
      <c r="H5936" s="59" t="str">
        <f>VLOOKUP(B5936,Titles_Lookup!$B$2:$C$259,2,FALSE)</f>
        <v>SEX BY SINGLE-YEAR AGE (NATIVE HAWAIIAN AND OTHER PACIFIC ISLANDER ALONE, NOT HISPANIC OR LATINO) [209]</v>
      </c>
      <c r="I5936" s="59" t="str">
        <f>VLOOKUP(B5936,Universe_Lookup!$B$2:$C$250,2,FALSE)</f>
        <v>Universe: People who are Native Hawaiian and Other Pacific Islander alone, not Hispanic or Latino</v>
      </c>
      <c r="J5936" s="59" t="s">
        <v>3801</v>
      </c>
    </row>
    <row r="5937" spans="1:10" x14ac:dyDescent="0.2">
      <c r="A5937" s="73" t="s">
        <v>2676</v>
      </c>
      <c r="B5937" s="59" t="s">
        <v>6469</v>
      </c>
      <c r="C5937" s="59" t="s">
        <v>6561</v>
      </c>
      <c r="D5937" s="65">
        <v>34</v>
      </c>
      <c r="E5937" s="65" t="str">
        <f>VLOOKUP(D5937,Files_Lookup!$A$2:$B$45,2,FALSE)</f>
        <v>us000342020.dhc</v>
      </c>
      <c r="F5937" s="66">
        <v>9</v>
      </c>
      <c r="G5937" s="59">
        <f>VLOOKUP(_xlfn.CONCAT(TRIM(B5937)," - ",TRIM(D5937)),Sort_Order_Lookup!$C$1:$E$250,3,FALSE)</f>
        <v>1</v>
      </c>
      <c r="H5937" s="59" t="str">
        <f>VLOOKUP(B5937,Titles_Lookup!$B$2:$C$259,2,FALSE)</f>
        <v>SEX BY SINGLE-YEAR AGE (NATIVE HAWAIIAN AND OTHER PACIFIC ISLANDER ALONE, NOT HISPANIC OR LATINO) [209]</v>
      </c>
      <c r="I5937" s="59" t="str">
        <f>VLOOKUP(B5937,Universe_Lookup!$B$2:$C$250,2,FALSE)</f>
        <v>Universe: People who are Native Hawaiian and Other Pacific Islander alone, not Hispanic or Latino</v>
      </c>
      <c r="J5937" s="59" t="s">
        <v>3803</v>
      </c>
    </row>
    <row r="5938" spans="1:10" x14ac:dyDescent="0.2">
      <c r="A5938" s="73" t="s">
        <v>2676</v>
      </c>
      <c r="B5938" s="59" t="s">
        <v>6469</v>
      </c>
      <c r="C5938" s="59" t="s">
        <v>6562</v>
      </c>
      <c r="D5938" s="65">
        <v>34</v>
      </c>
      <c r="E5938" s="65" t="str">
        <f>VLOOKUP(D5938,Files_Lookup!$A$2:$B$45,2,FALSE)</f>
        <v>us000342020.dhc</v>
      </c>
      <c r="F5938" s="66">
        <v>9</v>
      </c>
      <c r="G5938" s="59">
        <f>VLOOKUP(_xlfn.CONCAT(TRIM(B5938)," - ",TRIM(D5938)),Sort_Order_Lookup!$C$1:$E$250,3,FALSE)</f>
        <v>1</v>
      </c>
      <c r="H5938" s="59" t="str">
        <f>VLOOKUP(B5938,Titles_Lookup!$B$2:$C$259,2,FALSE)</f>
        <v>SEX BY SINGLE-YEAR AGE (NATIVE HAWAIIAN AND OTHER PACIFIC ISLANDER ALONE, NOT HISPANIC OR LATINO) [209]</v>
      </c>
      <c r="I5938" s="59" t="str">
        <f>VLOOKUP(B5938,Universe_Lookup!$B$2:$C$250,2,FALSE)</f>
        <v>Universe: People who are Native Hawaiian and Other Pacific Islander alone, not Hispanic or Latino</v>
      </c>
      <c r="J5938" s="59" t="s">
        <v>3805</v>
      </c>
    </row>
    <row r="5939" spans="1:10" x14ac:dyDescent="0.2">
      <c r="A5939" s="73" t="s">
        <v>2676</v>
      </c>
      <c r="B5939" s="59" t="s">
        <v>6469</v>
      </c>
      <c r="C5939" s="59" t="s">
        <v>6563</v>
      </c>
      <c r="D5939" s="65">
        <v>34</v>
      </c>
      <c r="E5939" s="65" t="str">
        <f>VLOOKUP(D5939,Files_Lookup!$A$2:$B$45,2,FALSE)</f>
        <v>us000342020.dhc</v>
      </c>
      <c r="F5939" s="66">
        <v>9</v>
      </c>
      <c r="G5939" s="59">
        <f>VLOOKUP(_xlfn.CONCAT(TRIM(B5939)," - ",TRIM(D5939)),Sort_Order_Lookup!$C$1:$E$250,3,FALSE)</f>
        <v>1</v>
      </c>
      <c r="H5939" s="59" t="str">
        <f>VLOOKUP(B5939,Titles_Lookup!$B$2:$C$259,2,FALSE)</f>
        <v>SEX BY SINGLE-YEAR AGE (NATIVE HAWAIIAN AND OTHER PACIFIC ISLANDER ALONE, NOT HISPANIC OR LATINO) [209]</v>
      </c>
      <c r="I5939" s="59" t="str">
        <f>VLOOKUP(B5939,Universe_Lookup!$B$2:$C$250,2,FALSE)</f>
        <v>Universe: People who are Native Hawaiian and Other Pacific Islander alone, not Hispanic or Latino</v>
      </c>
      <c r="J5939" s="59" t="s">
        <v>3807</v>
      </c>
    </row>
    <row r="5940" spans="1:10" x14ac:dyDescent="0.2">
      <c r="A5940" s="73" t="s">
        <v>2676</v>
      </c>
      <c r="B5940" s="59" t="s">
        <v>6469</v>
      </c>
      <c r="C5940" s="59" t="s">
        <v>6564</v>
      </c>
      <c r="D5940" s="65">
        <v>34</v>
      </c>
      <c r="E5940" s="65" t="str">
        <f>VLOOKUP(D5940,Files_Lookup!$A$2:$B$45,2,FALSE)</f>
        <v>us000342020.dhc</v>
      </c>
      <c r="F5940" s="66">
        <v>9</v>
      </c>
      <c r="G5940" s="59">
        <f>VLOOKUP(_xlfn.CONCAT(TRIM(B5940)," - ",TRIM(D5940)),Sort_Order_Lookup!$C$1:$E$250,3,FALSE)</f>
        <v>1</v>
      </c>
      <c r="H5940" s="59" t="str">
        <f>VLOOKUP(B5940,Titles_Lookup!$B$2:$C$259,2,FALSE)</f>
        <v>SEX BY SINGLE-YEAR AGE (NATIVE HAWAIIAN AND OTHER PACIFIC ISLANDER ALONE, NOT HISPANIC OR LATINO) [209]</v>
      </c>
      <c r="I5940" s="59" t="str">
        <f>VLOOKUP(B5940,Universe_Lookup!$B$2:$C$250,2,FALSE)</f>
        <v>Universe: People who are Native Hawaiian and Other Pacific Islander alone, not Hispanic or Latino</v>
      </c>
      <c r="J5940" s="59" t="s">
        <v>3809</v>
      </c>
    </row>
    <row r="5941" spans="1:10" x14ac:dyDescent="0.2">
      <c r="A5941" s="73" t="s">
        <v>2676</v>
      </c>
      <c r="B5941" s="59" t="s">
        <v>6469</v>
      </c>
      <c r="C5941" s="59" t="s">
        <v>6565</v>
      </c>
      <c r="D5941" s="65">
        <v>34</v>
      </c>
      <c r="E5941" s="65" t="str">
        <f>VLOOKUP(D5941,Files_Lookup!$A$2:$B$45,2,FALSE)</f>
        <v>us000342020.dhc</v>
      </c>
      <c r="F5941" s="66">
        <v>9</v>
      </c>
      <c r="G5941" s="59">
        <f>VLOOKUP(_xlfn.CONCAT(TRIM(B5941)," - ",TRIM(D5941)),Sort_Order_Lookup!$C$1:$E$250,3,FALSE)</f>
        <v>1</v>
      </c>
      <c r="H5941" s="59" t="str">
        <f>VLOOKUP(B5941,Titles_Lookup!$B$2:$C$259,2,FALSE)</f>
        <v>SEX BY SINGLE-YEAR AGE (NATIVE HAWAIIAN AND OTHER PACIFIC ISLANDER ALONE, NOT HISPANIC OR LATINO) [209]</v>
      </c>
      <c r="I5941" s="59" t="str">
        <f>VLOOKUP(B5941,Universe_Lookup!$B$2:$C$250,2,FALSE)</f>
        <v>Universe: People who are Native Hawaiian and Other Pacific Islander alone, not Hispanic or Latino</v>
      </c>
      <c r="J5941" s="59" t="s">
        <v>3811</v>
      </c>
    </row>
    <row r="5942" spans="1:10" x14ac:dyDescent="0.2">
      <c r="A5942" s="73" t="s">
        <v>2676</v>
      </c>
      <c r="B5942" s="59" t="s">
        <v>6469</v>
      </c>
      <c r="C5942" s="59" t="s">
        <v>6566</v>
      </c>
      <c r="D5942" s="65">
        <v>34</v>
      </c>
      <c r="E5942" s="65" t="str">
        <f>VLOOKUP(D5942,Files_Lookup!$A$2:$B$45,2,FALSE)</f>
        <v>us000342020.dhc</v>
      </c>
      <c r="F5942" s="66">
        <v>9</v>
      </c>
      <c r="G5942" s="59">
        <f>VLOOKUP(_xlfn.CONCAT(TRIM(B5942)," - ",TRIM(D5942)),Sort_Order_Lookup!$C$1:$E$250,3,FALSE)</f>
        <v>1</v>
      </c>
      <c r="H5942" s="59" t="str">
        <f>VLOOKUP(B5942,Titles_Lookup!$B$2:$C$259,2,FALSE)</f>
        <v>SEX BY SINGLE-YEAR AGE (NATIVE HAWAIIAN AND OTHER PACIFIC ISLANDER ALONE, NOT HISPANIC OR LATINO) [209]</v>
      </c>
      <c r="I5942" s="59" t="str">
        <f>VLOOKUP(B5942,Universe_Lookup!$B$2:$C$250,2,FALSE)</f>
        <v>Universe: People who are Native Hawaiian and Other Pacific Islander alone, not Hispanic or Latino</v>
      </c>
      <c r="J5942" s="59" t="s">
        <v>3813</v>
      </c>
    </row>
    <row r="5943" spans="1:10" x14ac:dyDescent="0.2">
      <c r="A5943" s="73" t="s">
        <v>2676</v>
      </c>
      <c r="B5943" s="59" t="s">
        <v>6469</v>
      </c>
      <c r="C5943" s="59" t="s">
        <v>6567</v>
      </c>
      <c r="D5943" s="65">
        <v>34</v>
      </c>
      <c r="E5943" s="65" t="str">
        <f>VLOOKUP(D5943,Files_Lookup!$A$2:$B$45,2,FALSE)</f>
        <v>us000342020.dhc</v>
      </c>
      <c r="F5943" s="66">
        <v>9</v>
      </c>
      <c r="G5943" s="59">
        <f>VLOOKUP(_xlfn.CONCAT(TRIM(B5943)," - ",TRIM(D5943)),Sort_Order_Lookup!$C$1:$E$250,3,FALSE)</f>
        <v>1</v>
      </c>
      <c r="H5943" s="59" t="str">
        <f>VLOOKUP(B5943,Titles_Lookup!$B$2:$C$259,2,FALSE)</f>
        <v>SEX BY SINGLE-YEAR AGE (NATIVE HAWAIIAN AND OTHER PACIFIC ISLANDER ALONE, NOT HISPANIC OR LATINO) [209]</v>
      </c>
      <c r="I5943" s="59" t="str">
        <f>VLOOKUP(B5943,Universe_Lookup!$B$2:$C$250,2,FALSE)</f>
        <v>Universe: People who are Native Hawaiian and Other Pacific Islander alone, not Hispanic or Latino</v>
      </c>
      <c r="J5943" s="59" t="s">
        <v>3815</v>
      </c>
    </row>
    <row r="5944" spans="1:10" x14ac:dyDescent="0.2">
      <c r="A5944" s="73" t="s">
        <v>2676</v>
      </c>
      <c r="B5944" s="59" t="s">
        <v>6469</v>
      </c>
      <c r="C5944" s="59" t="s">
        <v>6568</v>
      </c>
      <c r="D5944" s="65">
        <v>34</v>
      </c>
      <c r="E5944" s="65" t="str">
        <f>VLOOKUP(D5944,Files_Lookup!$A$2:$B$45,2,FALSE)</f>
        <v>us000342020.dhc</v>
      </c>
      <c r="F5944" s="66">
        <v>9</v>
      </c>
      <c r="G5944" s="59">
        <f>VLOOKUP(_xlfn.CONCAT(TRIM(B5944)," - ",TRIM(D5944)),Sort_Order_Lookup!$C$1:$E$250,3,FALSE)</f>
        <v>1</v>
      </c>
      <c r="H5944" s="59" t="str">
        <f>VLOOKUP(B5944,Titles_Lookup!$B$2:$C$259,2,FALSE)</f>
        <v>SEX BY SINGLE-YEAR AGE (NATIVE HAWAIIAN AND OTHER PACIFIC ISLANDER ALONE, NOT HISPANIC OR LATINO) [209]</v>
      </c>
      <c r="I5944" s="59" t="str">
        <f>VLOOKUP(B5944,Universe_Lookup!$B$2:$C$250,2,FALSE)</f>
        <v>Universe: People who are Native Hawaiian and Other Pacific Islander alone, not Hispanic or Latino</v>
      </c>
      <c r="J5944" s="59" t="s">
        <v>3817</v>
      </c>
    </row>
    <row r="5945" spans="1:10" x14ac:dyDescent="0.2">
      <c r="A5945" s="73" t="s">
        <v>2676</v>
      </c>
      <c r="B5945" s="59" t="s">
        <v>6469</v>
      </c>
      <c r="C5945" s="59" t="s">
        <v>6569</v>
      </c>
      <c r="D5945" s="65">
        <v>34</v>
      </c>
      <c r="E5945" s="65" t="str">
        <f>VLOOKUP(D5945,Files_Lookup!$A$2:$B$45,2,FALSE)</f>
        <v>us000342020.dhc</v>
      </c>
      <c r="F5945" s="66">
        <v>9</v>
      </c>
      <c r="G5945" s="59">
        <f>VLOOKUP(_xlfn.CONCAT(TRIM(B5945)," - ",TRIM(D5945)),Sort_Order_Lookup!$C$1:$E$250,3,FALSE)</f>
        <v>1</v>
      </c>
      <c r="H5945" s="59" t="str">
        <f>VLOOKUP(B5945,Titles_Lookup!$B$2:$C$259,2,FALSE)</f>
        <v>SEX BY SINGLE-YEAR AGE (NATIVE HAWAIIAN AND OTHER PACIFIC ISLANDER ALONE, NOT HISPANIC OR LATINO) [209]</v>
      </c>
      <c r="I5945" s="59" t="str">
        <f>VLOOKUP(B5945,Universe_Lookup!$B$2:$C$250,2,FALSE)</f>
        <v>Universe: People who are Native Hawaiian and Other Pacific Islander alone, not Hispanic or Latino</v>
      </c>
      <c r="J5945" s="59" t="s">
        <v>3819</v>
      </c>
    </row>
    <row r="5946" spans="1:10" x14ac:dyDescent="0.2">
      <c r="A5946" s="73" t="s">
        <v>2676</v>
      </c>
      <c r="B5946" s="59" t="s">
        <v>6469</v>
      </c>
      <c r="C5946" s="59" t="s">
        <v>6570</v>
      </c>
      <c r="D5946" s="65">
        <v>34</v>
      </c>
      <c r="E5946" s="65" t="str">
        <f>VLOOKUP(D5946,Files_Lookup!$A$2:$B$45,2,FALSE)</f>
        <v>us000342020.dhc</v>
      </c>
      <c r="F5946" s="66">
        <v>9</v>
      </c>
      <c r="G5946" s="59">
        <f>VLOOKUP(_xlfn.CONCAT(TRIM(B5946)," - ",TRIM(D5946)),Sort_Order_Lookup!$C$1:$E$250,3,FALSE)</f>
        <v>1</v>
      </c>
      <c r="H5946" s="59" t="str">
        <f>VLOOKUP(B5946,Titles_Lookup!$B$2:$C$259,2,FALSE)</f>
        <v>SEX BY SINGLE-YEAR AGE (NATIVE HAWAIIAN AND OTHER PACIFIC ISLANDER ALONE, NOT HISPANIC OR LATINO) [209]</v>
      </c>
      <c r="I5946" s="59" t="str">
        <f>VLOOKUP(B5946,Universe_Lookup!$B$2:$C$250,2,FALSE)</f>
        <v>Universe: People who are Native Hawaiian and Other Pacific Islander alone, not Hispanic or Latino</v>
      </c>
      <c r="J5946" s="59" t="s">
        <v>3821</v>
      </c>
    </row>
    <row r="5947" spans="1:10" x14ac:dyDescent="0.2">
      <c r="A5947" s="73" t="s">
        <v>2676</v>
      </c>
      <c r="B5947" s="59" t="s">
        <v>6469</v>
      </c>
      <c r="C5947" s="59" t="s">
        <v>6571</v>
      </c>
      <c r="D5947" s="65">
        <v>34</v>
      </c>
      <c r="E5947" s="65" t="str">
        <f>VLOOKUP(D5947,Files_Lookup!$A$2:$B$45,2,FALSE)</f>
        <v>us000342020.dhc</v>
      </c>
      <c r="F5947" s="66">
        <v>9</v>
      </c>
      <c r="G5947" s="59">
        <f>VLOOKUP(_xlfn.CONCAT(TRIM(B5947)," - ",TRIM(D5947)),Sort_Order_Lookup!$C$1:$E$250,3,FALSE)</f>
        <v>1</v>
      </c>
      <c r="H5947" s="59" t="str">
        <f>VLOOKUP(B5947,Titles_Lookup!$B$2:$C$259,2,FALSE)</f>
        <v>SEX BY SINGLE-YEAR AGE (NATIVE HAWAIIAN AND OTHER PACIFIC ISLANDER ALONE, NOT HISPANIC OR LATINO) [209]</v>
      </c>
      <c r="I5947" s="59" t="str">
        <f>VLOOKUP(B5947,Universe_Lookup!$B$2:$C$250,2,FALSE)</f>
        <v>Universe: People who are Native Hawaiian and Other Pacific Islander alone, not Hispanic or Latino</v>
      </c>
      <c r="J5947" s="59" t="s">
        <v>3823</v>
      </c>
    </row>
    <row r="5948" spans="1:10" x14ac:dyDescent="0.2">
      <c r="A5948" s="73" t="s">
        <v>2676</v>
      </c>
      <c r="B5948" s="59" t="s">
        <v>6469</v>
      </c>
      <c r="C5948" s="59" t="s">
        <v>6572</v>
      </c>
      <c r="D5948" s="65">
        <v>34</v>
      </c>
      <c r="E5948" s="65" t="str">
        <f>VLOOKUP(D5948,Files_Lookup!$A$2:$B$45,2,FALSE)</f>
        <v>us000342020.dhc</v>
      </c>
      <c r="F5948" s="66">
        <v>9</v>
      </c>
      <c r="G5948" s="59">
        <f>VLOOKUP(_xlfn.CONCAT(TRIM(B5948)," - ",TRIM(D5948)),Sort_Order_Lookup!$C$1:$E$250,3,FALSE)</f>
        <v>1</v>
      </c>
      <c r="H5948" s="59" t="str">
        <f>VLOOKUP(B5948,Titles_Lookup!$B$2:$C$259,2,FALSE)</f>
        <v>SEX BY SINGLE-YEAR AGE (NATIVE HAWAIIAN AND OTHER PACIFIC ISLANDER ALONE, NOT HISPANIC OR LATINO) [209]</v>
      </c>
      <c r="I5948" s="59" t="str">
        <f>VLOOKUP(B5948,Universe_Lookup!$B$2:$C$250,2,FALSE)</f>
        <v>Universe: People who are Native Hawaiian and Other Pacific Islander alone, not Hispanic or Latino</v>
      </c>
      <c r="J5948" s="59" t="s">
        <v>3825</v>
      </c>
    </row>
    <row r="5949" spans="1:10" x14ac:dyDescent="0.2">
      <c r="A5949" s="73" t="s">
        <v>2676</v>
      </c>
      <c r="B5949" s="59" t="s">
        <v>6469</v>
      </c>
      <c r="C5949" s="59" t="s">
        <v>6573</v>
      </c>
      <c r="D5949" s="65">
        <v>34</v>
      </c>
      <c r="E5949" s="65" t="str">
        <f>VLOOKUP(D5949,Files_Lookup!$A$2:$B$45,2,FALSE)</f>
        <v>us000342020.dhc</v>
      </c>
      <c r="F5949" s="66">
        <v>9</v>
      </c>
      <c r="G5949" s="59">
        <f>VLOOKUP(_xlfn.CONCAT(TRIM(B5949)," - ",TRIM(D5949)),Sort_Order_Lookup!$C$1:$E$250,3,FALSE)</f>
        <v>1</v>
      </c>
      <c r="H5949" s="59" t="str">
        <f>VLOOKUP(B5949,Titles_Lookup!$B$2:$C$259,2,FALSE)</f>
        <v>SEX BY SINGLE-YEAR AGE (NATIVE HAWAIIAN AND OTHER PACIFIC ISLANDER ALONE, NOT HISPANIC OR LATINO) [209]</v>
      </c>
      <c r="I5949" s="59" t="str">
        <f>VLOOKUP(B5949,Universe_Lookup!$B$2:$C$250,2,FALSE)</f>
        <v>Universe: People who are Native Hawaiian and Other Pacific Islander alone, not Hispanic or Latino</v>
      </c>
      <c r="J5949" s="59" t="s">
        <v>3827</v>
      </c>
    </row>
    <row r="5950" spans="1:10" x14ac:dyDescent="0.2">
      <c r="A5950" s="73" t="s">
        <v>2676</v>
      </c>
      <c r="B5950" s="59" t="s">
        <v>6469</v>
      </c>
      <c r="C5950" s="59" t="s">
        <v>6574</v>
      </c>
      <c r="D5950" s="65">
        <v>34</v>
      </c>
      <c r="E5950" s="65" t="str">
        <f>VLOOKUP(D5950,Files_Lookup!$A$2:$B$45,2,FALSE)</f>
        <v>us000342020.dhc</v>
      </c>
      <c r="F5950" s="66">
        <v>9</v>
      </c>
      <c r="G5950" s="59">
        <f>VLOOKUP(_xlfn.CONCAT(TRIM(B5950)," - ",TRIM(D5950)),Sort_Order_Lookup!$C$1:$E$250,3,FALSE)</f>
        <v>1</v>
      </c>
      <c r="H5950" s="59" t="str">
        <f>VLOOKUP(B5950,Titles_Lookup!$B$2:$C$259,2,FALSE)</f>
        <v>SEX BY SINGLE-YEAR AGE (NATIVE HAWAIIAN AND OTHER PACIFIC ISLANDER ALONE, NOT HISPANIC OR LATINO) [209]</v>
      </c>
      <c r="I5950" s="59" t="str">
        <f>VLOOKUP(B5950,Universe_Lookup!$B$2:$C$250,2,FALSE)</f>
        <v>Universe: People who are Native Hawaiian and Other Pacific Islander alone, not Hispanic or Latino</v>
      </c>
      <c r="J5950" s="59" t="s">
        <v>3829</v>
      </c>
    </row>
    <row r="5951" spans="1:10" x14ac:dyDescent="0.2">
      <c r="A5951" s="73" t="s">
        <v>2676</v>
      </c>
      <c r="B5951" s="59" t="s">
        <v>6469</v>
      </c>
      <c r="C5951" s="59" t="s">
        <v>6575</v>
      </c>
      <c r="D5951" s="65">
        <v>34</v>
      </c>
      <c r="E5951" s="65" t="str">
        <f>VLOOKUP(D5951,Files_Lookup!$A$2:$B$45,2,FALSE)</f>
        <v>us000342020.dhc</v>
      </c>
      <c r="F5951" s="66">
        <v>9</v>
      </c>
      <c r="G5951" s="59">
        <f>VLOOKUP(_xlfn.CONCAT(TRIM(B5951)," - ",TRIM(D5951)),Sort_Order_Lookup!$C$1:$E$250,3,FALSE)</f>
        <v>1</v>
      </c>
      <c r="H5951" s="59" t="str">
        <f>VLOOKUP(B5951,Titles_Lookup!$B$2:$C$259,2,FALSE)</f>
        <v>SEX BY SINGLE-YEAR AGE (NATIVE HAWAIIAN AND OTHER PACIFIC ISLANDER ALONE, NOT HISPANIC OR LATINO) [209]</v>
      </c>
      <c r="I5951" s="59" t="str">
        <f>VLOOKUP(B5951,Universe_Lookup!$B$2:$C$250,2,FALSE)</f>
        <v>Universe: People who are Native Hawaiian and Other Pacific Islander alone, not Hispanic or Latino</v>
      </c>
      <c r="J5951" s="59" t="s">
        <v>3831</v>
      </c>
    </row>
    <row r="5952" spans="1:10" x14ac:dyDescent="0.2">
      <c r="A5952" s="73" t="s">
        <v>2676</v>
      </c>
      <c r="B5952" s="59" t="s">
        <v>6469</v>
      </c>
      <c r="C5952" s="59" t="s">
        <v>6576</v>
      </c>
      <c r="D5952" s="65">
        <v>34</v>
      </c>
      <c r="E5952" s="65" t="str">
        <f>VLOOKUP(D5952,Files_Lookup!$A$2:$B$45,2,FALSE)</f>
        <v>us000342020.dhc</v>
      </c>
      <c r="F5952" s="66">
        <v>9</v>
      </c>
      <c r="G5952" s="59">
        <f>VLOOKUP(_xlfn.CONCAT(TRIM(B5952)," - ",TRIM(D5952)),Sort_Order_Lookup!$C$1:$E$250,3,FALSE)</f>
        <v>1</v>
      </c>
      <c r="H5952" s="59" t="str">
        <f>VLOOKUP(B5952,Titles_Lookup!$B$2:$C$259,2,FALSE)</f>
        <v>SEX BY SINGLE-YEAR AGE (NATIVE HAWAIIAN AND OTHER PACIFIC ISLANDER ALONE, NOT HISPANIC OR LATINO) [209]</v>
      </c>
      <c r="I5952" s="59" t="str">
        <f>VLOOKUP(B5952,Universe_Lookup!$B$2:$C$250,2,FALSE)</f>
        <v>Universe: People who are Native Hawaiian and Other Pacific Islander alone, not Hispanic or Latino</v>
      </c>
      <c r="J5952" s="59" t="s">
        <v>516</v>
      </c>
    </row>
    <row r="5953" spans="1:10" x14ac:dyDescent="0.2">
      <c r="A5953" s="73" t="s">
        <v>2676</v>
      </c>
      <c r="B5953" s="59" t="s">
        <v>6469</v>
      </c>
      <c r="C5953" s="59" t="s">
        <v>6577</v>
      </c>
      <c r="D5953" s="65">
        <v>34</v>
      </c>
      <c r="E5953" s="65" t="str">
        <f>VLOOKUP(D5953,Files_Lookup!$A$2:$B$45,2,FALSE)</f>
        <v>us000342020.dhc</v>
      </c>
      <c r="F5953" s="66">
        <v>9</v>
      </c>
      <c r="G5953" s="59">
        <f>VLOOKUP(_xlfn.CONCAT(TRIM(B5953)," - ",TRIM(D5953)),Sort_Order_Lookup!$C$1:$E$250,3,FALSE)</f>
        <v>1</v>
      </c>
      <c r="H5953" s="59" t="str">
        <f>VLOOKUP(B5953,Titles_Lookup!$B$2:$C$259,2,FALSE)</f>
        <v>SEX BY SINGLE-YEAR AGE (NATIVE HAWAIIAN AND OTHER PACIFIC ISLANDER ALONE, NOT HISPANIC OR LATINO) [209]</v>
      </c>
      <c r="I5953" s="59" t="str">
        <f>VLOOKUP(B5953,Universe_Lookup!$B$2:$C$250,2,FALSE)</f>
        <v>Universe: People who are Native Hawaiian and Other Pacific Islander alone, not Hispanic or Latino</v>
      </c>
      <c r="J5953" s="59" t="s">
        <v>2323</v>
      </c>
    </row>
    <row r="5954" spans="1:10" x14ac:dyDescent="0.2">
      <c r="A5954" s="73" t="s">
        <v>2676</v>
      </c>
      <c r="B5954" s="59" t="s">
        <v>6469</v>
      </c>
      <c r="C5954" s="59" t="s">
        <v>6578</v>
      </c>
      <c r="D5954" s="65">
        <v>34</v>
      </c>
      <c r="E5954" s="65" t="str">
        <f>VLOOKUP(D5954,Files_Lookup!$A$2:$B$45,2,FALSE)</f>
        <v>us000342020.dhc</v>
      </c>
      <c r="F5954" s="66">
        <v>9</v>
      </c>
      <c r="G5954" s="59">
        <f>VLOOKUP(_xlfn.CONCAT(TRIM(B5954)," - ",TRIM(D5954)),Sort_Order_Lookup!$C$1:$E$250,3,FALSE)</f>
        <v>1</v>
      </c>
      <c r="H5954" s="59" t="str">
        <f>VLOOKUP(B5954,Titles_Lookup!$B$2:$C$259,2,FALSE)</f>
        <v>SEX BY SINGLE-YEAR AGE (NATIVE HAWAIIAN AND OTHER PACIFIC ISLANDER ALONE, NOT HISPANIC OR LATINO) [209]</v>
      </c>
      <c r="I5954" s="59" t="str">
        <f>VLOOKUP(B5954,Universe_Lookup!$B$2:$C$250,2,FALSE)</f>
        <v>Universe: People who are Native Hawaiian and Other Pacific Islander alone, not Hispanic or Latino</v>
      </c>
      <c r="J5954" s="59" t="s">
        <v>2325</v>
      </c>
    </row>
    <row r="5955" spans="1:10" x14ac:dyDescent="0.2">
      <c r="A5955" s="73" t="s">
        <v>2676</v>
      </c>
      <c r="B5955" s="59" t="s">
        <v>6469</v>
      </c>
      <c r="C5955" s="59" t="s">
        <v>6579</v>
      </c>
      <c r="D5955" s="65">
        <v>34</v>
      </c>
      <c r="E5955" s="65" t="str">
        <f>VLOOKUP(D5955,Files_Lookup!$A$2:$B$45,2,FALSE)</f>
        <v>us000342020.dhc</v>
      </c>
      <c r="F5955" s="66">
        <v>9</v>
      </c>
      <c r="G5955" s="59">
        <f>VLOOKUP(_xlfn.CONCAT(TRIM(B5955)," - ",TRIM(D5955)),Sort_Order_Lookup!$C$1:$E$250,3,FALSE)</f>
        <v>1</v>
      </c>
      <c r="H5955" s="59" t="str">
        <f>VLOOKUP(B5955,Titles_Lookup!$B$2:$C$259,2,FALSE)</f>
        <v>SEX BY SINGLE-YEAR AGE (NATIVE HAWAIIAN AND OTHER PACIFIC ISLANDER ALONE, NOT HISPANIC OR LATINO) [209]</v>
      </c>
      <c r="I5955" s="59" t="str">
        <f>VLOOKUP(B5955,Universe_Lookup!$B$2:$C$250,2,FALSE)</f>
        <v>Universe: People who are Native Hawaiian and Other Pacific Islander alone, not Hispanic or Latino</v>
      </c>
      <c r="J5955" s="59" t="s">
        <v>2327</v>
      </c>
    </row>
    <row r="5956" spans="1:10" x14ac:dyDescent="0.2">
      <c r="A5956" s="73" t="s">
        <v>2676</v>
      </c>
      <c r="B5956" s="59" t="s">
        <v>6469</v>
      </c>
      <c r="C5956" s="59" t="s">
        <v>6580</v>
      </c>
      <c r="D5956" s="65">
        <v>34</v>
      </c>
      <c r="E5956" s="65" t="str">
        <f>VLOOKUP(D5956,Files_Lookup!$A$2:$B$45,2,FALSE)</f>
        <v>us000342020.dhc</v>
      </c>
      <c r="F5956" s="66">
        <v>9</v>
      </c>
      <c r="G5956" s="59">
        <f>VLOOKUP(_xlfn.CONCAT(TRIM(B5956)," - ",TRIM(D5956)),Sort_Order_Lookup!$C$1:$E$250,3,FALSE)</f>
        <v>1</v>
      </c>
      <c r="H5956" s="59" t="str">
        <f>VLOOKUP(B5956,Titles_Lookup!$B$2:$C$259,2,FALSE)</f>
        <v>SEX BY SINGLE-YEAR AGE (NATIVE HAWAIIAN AND OTHER PACIFIC ISLANDER ALONE, NOT HISPANIC OR LATINO) [209]</v>
      </c>
      <c r="I5956" s="59" t="str">
        <f>VLOOKUP(B5956,Universe_Lookup!$B$2:$C$250,2,FALSE)</f>
        <v>Universe: People who are Native Hawaiian and Other Pacific Islander alone, not Hispanic or Latino</v>
      </c>
      <c r="J5956" s="59" t="s">
        <v>2329</v>
      </c>
    </row>
    <row r="5957" spans="1:10" x14ac:dyDescent="0.2">
      <c r="A5957" s="73" t="s">
        <v>2676</v>
      </c>
      <c r="B5957" s="59" t="s">
        <v>6469</v>
      </c>
      <c r="C5957" s="59" t="s">
        <v>6581</v>
      </c>
      <c r="D5957" s="65">
        <v>34</v>
      </c>
      <c r="E5957" s="65" t="str">
        <f>VLOOKUP(D5957,Files_Lookup!$A$2:$B$45,2,FALSE)</f>
        <v>us000342020.dhc</v>
      </c>
      <c r="F5957" s="66">
        <v>9</v>
      </c>
      <c r="G5957" s="59">
        <f>VLOOKUP(_xlfn.CONCAT(TRIM(B5957)," - ",TRIM(D5957)),Sort_Order_Lookup!$C$1:$E$250,3,FALSE)</f>
        <v>1</v>
      </c>
      <c r="H5957" s="59" t="str">
        <f>VLOOKUP(B5957,Titles_Lookup!$B$2:$C$259,2,FALSE)</f>
        <v>SEX BY SINGLE-YEAR AGE (NATIVE HAWAIIAN AND OTHER PACIFIC ISLANDER ALONE, NOT HISPANIC OR LATINO) [209]</v>
      </c>
      <c r="I5957" s="59" t="str">
        <f>VLOOKUP(B5957,Universe_Lookup!$B$2:$C$250,2,FALSE)</f>
        <v>Universe: People who are Native Hawaiian and Other Pacific Islander alone, not Hispanic or Latino</v>
      </c>
      <c r="J5957" s="59" t="s">
        <v>2331</v>
      </c>
    </row>
    <row r="5958" spans="1:10" x14ac:dyDescent="0.2">
      <c r="A5958" s="73" t="s">
        <v>2676</v>
      </c>
      <c r="B5958" s="59" t="s">
        <v>6469</v>
      </c>
      <c r="C5958" s="59" t="s">
        <v>6582</v>
      </c>
      <c r="D5958" s="65">
        <v>34</v>
      </c>
      <c r="E5958" s="65" t="str">
        <f>VLOOKUP(D5958,Files_Lookup!$A$2:$B$45,2,FALSE)</f>
        <v>us000342020.dhc</v>
      </c>
      <c r="F5958" s="66">
        <v>9</v>
      </c>
      <c r="G5958" s="59">
        <f>VLOOKUP(_xlfn.CONCAT(TRIM(B5958)," - ",TRIM(D5958)),Sort_Order_Lookup!$C$1:$E$250,3,FALSE)</f>
        <v>1</v>
      </c>
      <c r="H5958" s="59" t="str">
        <f>VLOOKUP(B5958,Titles_Lookup!$B$2:$C$259,2,FALSE)</f>
        <v>SEX BY SINGLE-YEAR AGE (NATIVE HAWAIIAN AND OTHER PACIFIC ISLANDER ALONE, NOT HISPANIC OR LATINO) [209]</v>
      </c>
      <c r="I5958" s="59" t="str">
        <f>VLOOKUP(B5958,Universe_Lookup!$B$2:$C$250,2,FALSE)</f>
        <v>Universe: People who are Native Hawaiian and Other Pacific Islander alone, not Hispanic or Latino</v>
      </c>
      <c r="J5958" s="59" t="s">
        <v>2333</v>
      </c>
    </row>
    <row r="5959" spans="1:10" x14ac:dyDescent="0.2">
      <c r="A5959" s="73" t="s">
        <v>2676</v>
      </c>
      <c r="B5959" s="59" t="s">
        <v>6469</v>
      </c>
      <c r="C5959" s="59" t="s">
        <v>6583</v>
      </c>
      <c r="D5959" s="65">
        <v>34</v>
      </c>
      <c r="E5959" s="65" t="str">
        <f>VLOOKUP(D5959,Files_Lookup!$A$2:$B$45,2,FALSE)</f>
        <v>us000342020.dhc</v>
      </c>
      <c r="F5959" s="66">
        <v>9</v>
      </c>
      <c r="G5959" s="59">
        <f>VLOOKUP(_xlfn.CONCAT(TRIM(B5959)," - ",TRIM(D5959)),Sort_Order_Lookup!$C$1:$E$250,3,FALSE)</f>
        <v>1</v>
      </c>
      <c r="H5959" s="59" t="str">
        <f>VLOOKUP(B5959,Titles_Lookup!$B$2:$C$259,2,FALSE)</f>
        <v>SEX BY SINGLE-YEAR AGE (NATIVE HAWAIIAN AND OTHER PACIFIC ISLANDER ALONE, NOT HISPANIC OR LATINO) [209]</v>
      </c>
      <c r="I5959" s="59" t="str">
        <f>VLOOKUP(B5959,Universe_Lookup!$B$2:$C$250,2,FALSE)</f>
        <v>Universe: People who are Native Hawaiian and Other Pacific Islander alone, not Hispanic or Latino</v>
      </c>
      <c r="J5959" s="59" t="s">
        <v>2335</v>
      </c>
    </row>
    <row r="5960" spans="1:10" x14ac:dyDescent="0.2">
      <c r="A5960" s="73" t="s">
        <v>2676</v>
      </c>
      <c r="B5960" s="59" t="s">
        <v>6469</v>
      </c>
      <c r="C5960" s="59" t="s">
        <v>6584</v>
      </c>
      <c r="D5960" s="65">
        <v>34</v>
      </c>
      <c r="E5960" s="65" t="str">
        <f>VLOOKUP(D5960,Files_Lookup!$A$2:$B$45,2,FALSE)</f>
        <v>us000342020.dhc</v>
      </c>
      <c r="F5960" s="66">
        <v>9</v>
      </c>
      <c r="G5960" s="59">
        <f>VLOOKUP(_xlfn.CONCAT(TRIM(B5960)," - ",TRIM(D5960)),Sort_Order_Lookup!$C$1:$E$250,3,FALSE)</f>
        <v>1</v>
      </c>
      <c r="H5960" s="59" t="str">
        <f>VLOOKUP(B5960,Titles_Lookup!$B$2:$C$259,2,FALSE)</f>
        <v>SEX BY SINGLE-YEAR AGE (NATIVE HAWAIIAN AND OTHER PACIFIC ISLANDER ALONE, NOT HISPANIC OR LATINO) [209]</v>
      </c>
      <c r="I5960" s="59" t="str">
        <f>VLOOKUP(B5960,Universe_Lookup!$B$2:$C$250,2,FALSE)</f>
        <v>Universe: People who are Native Hawaiian and Other Pacific Islander alone, not Hispanic or Latino</v>
      </c>
      <c r="J5960" s="59" t="s">
        <v>2337</v>
      </c>
    </row>
    <row r="5961" spans="1:10" x14ac:dyDescent="0.2">
      <c r="A5961" s="73" t="s">
        <v>2676</v>
      </c>
      <c r="B5961" s="59" t="s">
        <v>6469</v>
      </c>
      <c r="C5961" s="59" t="s">
        <v>6585</v>
      </c>
      <c r="D5961" s="65">
        <v>34</v>
      </c>
      <c r="E5961" s="65" t="str">
        <f>VLOOKUP(D5961,Files_Lookup!$A$2:$B$45,2,FALSE)</f>
        <v>us000342020.dhc</v>
      </c>
      <c r="F5961" s="66">
        <v>9</v>
      </c>
      <c r="G5961" s="59">
        <f>VLOOKUP(_xlfn.CONCAT(TRIM(B5961)," - ",TRIM(D5961)),Sort_Order_Lookup!$C$1:$E$250,3,FALSE)</f>
        <v>1</v>
      </c>
      <c r="H5961" s="59" t="str">
        <f>VLOOKUP(B5961,Titles_Lookup!$B$2:$C$259,2,FALSE)</f>
        <v>SEX BY SINGLE-YEAR AGE (NATIVE HAWAIIAN AND OTHER PACIFIC ISLANDER ALONE, NOT HISPANIC OR LATINO) [209]</v>
      </c>
      <c r="I5961" s="59" t="str">
        <f>VLOOKUP(B5961,Universe_Lookup!$B$2:$C$250,2,FALSE)</f>
        <v>Universe: People who are Native Hawaiian and Other Pacific Islander alone, not Hispanic or Latino</v>
      </c>
      <c r="J5961" s="59" t="s">
        <v>2339</v>
      </c>
    </row>
    <row r="5962" spans="1:10" x14ac:dyDescent="0.2">
      <c r="A5962" s="73" t="s">
        <v>2676</v>
      </c>
      <c r="B5962" s="59" t="s">
        <v>6469</v>
      </c>
      <c r="C5962" s="59" t="s">
        <v>6586</v>
      </c>
      <c r="D5962" s="65">
        <v>34</v>
      </c>
      <c r="E5962" s="65" t="str">
        <f>VLOOKUP(D5962,Files_Lookup!$A$2:$B$45,2,FALSE)</f>
        <v>us000342020.dhc</v>
      </c>
      <c r="F5962" s="66">
        <v>9</v>
      </c>
      <c r="G5962" s="59">
        <f>VLOOKUP(_xlfn.CONCAT(TRIM(B5962)," - ",TRIM(D5962)),Sort_Order_Lookup!$C$1:$E$250,3,FALSE)</f>
        <v>1</v>
      </c>
      <c r="H5962" s="59" t="str">
        <f>VLOOKUP(B5962,Titles_Lookup!$B$2:$C$259,2,FALSE)</f>
        <v>SEX BY SINGLE-YEAR AGE (NATIVE HAWAIIAN AND OTHER PACIFIC ISLANDER ALONE, NOT HISPANIC OR LATINO) [209]</v>
      </c>
      <c r="I5962" s="59" t="str">
        <f>VLOOKUP(B5962,Universe_Lookup!$B$2:$C$250,2,FALSE)</f>
        <v>Universe: People who are Native Hawaiian and Other Pacific Islander alone, not Hispanic or Latino</v>
      </c>
      <c r="J5962" s="59" t="s">
        <v>2341</v>
      </c>
    </row>
    <row r="5963" spans="1:10" x14ac:dyDescent="0.2">
      <c r="A5963" s="73" t="s">
        <v>2676</v>
      </c>
      <c r="B5963" s="59" t="s">
        <v>6469</v>
      </c>
      <c r="C5963" s="59" t="s">
        <v>6587</v>
      </c>
      <c r="D5963" s="65">
        <v>34</v>
      </c>
      <c r="E5963" s="65" t="str">
        <f>VLOOKUP(D5963,Files_Lookup!$A$2:$B$45,2,FALSE)</f>
        <v>us000342020.dhc</v>
      </c>
      <c r="F5963" s="66">
        <v>9</v>
      </c>
      <c r="G5963" s="59">
        <f>VLOOKUP(_xlfn.CONCAT(TRIM(B5963)," - ",TRIM(D5963)),Sort_Order_Lookup!$C$1:$E$250,3,FALSE)</f>
        <v>1</v>
      </c>
      <c r="H5963" s="59" t="str">
        <f>VLOOKUP(B5963,Titles_Lookup!$B$2:$C$259,2,FALSE)</f>
        <v>SEX BY SINGLE-YEAR AGE (NATIVE HAWAIIAN AND OTHER PACIFIC ISLANDER ALONE, NOT HISPANIC OR LATINO) [209]</v>
      </c>
      <c r="I5963" s="59" t="str">
        <f>VLOOKUP(B5963,Universe_Lookup!$B$2:$C$250,2,FALSE)</f>
        <v>Universe: People who are Native Hawaiian and Other Pacific Islander alone, not Hispanic or Latino</v>
      </c>
      <c r="J5963" s="59" t="s">
        <v>2343</v>
      </c>
    </row>
    <row r="5964" spans="1:10" x14ac:dyDescent="0.2">
      <c r="A5964" s="73" t="s">
        <v>2676</v>
      </c>
      <c r="B5964" s="59" t="s">
        <v>6469</v>
      </c>
      <c r="C5964" s="59" t="s">
        <v>6588</v>
      </c>
      <c r="D5964" s="65">
        <v>34</v>
      </c>
      <c r="E5964" s="65" t="str">
        <f>VLOOKUP(D5964,Files_Lookup!$A$2:$B$45,2,FALSE)</f>
        <v>us000342020.dhc</v>
      </c>
      <c r="F5964" s="66">
        <v>9</v>
      </c>
      <c r="G5964" s="59">
        <f>VLOOKUP(_xlfn.CONCAT(TRIM(B5964)," - ",TRIM(D5964)),Sort_Order_Lookup!$C$1:$E$250,3,FALSE)</f>
        <v>1</v>
      </c>
      <c r="H5964" s="59" t="str">
        <f>VLOOKUP(B5964,Titles_Lookup!$B$2:$C$259,2,FALSE)</f>
        <v>SEX BY SINGLE-YEAR AGE (NATIVE HAWAIIAN AND OTHER PACIFIC ISLANDER ALONE, NOT HISPANIC OR LATINO) [209]</v>
      </c>
      <c r="I5964" s="59" t="str">
        <f>VLOOKUP(B5964,Universe_Lookup!$B$2:$C$250,2,FALSE)</f>
        <v>Universe: People who are Native Hawaiian and Other Pacific Islander alone, not Hispanic or Latino</v>
      </c>
      <c r="J5964" s="59" t="s">
        <v>2345</v>
      </c>
    </row>
    <row r="5965" spans="1:10" x14ac:dyDescent="0.2">
      <c r="A5965" s="73" t="s">
        <v>2676</v>
      </c>
      <c r="B5965" s="59" t="s">
        <v>6469</v>
      </c>
      <c r="C5965" s="59" t="s">
        <v>6589</v>
      </c>
      <c r="D5965" s="65">
        <v>34</v>
      </c>
      <c r="E5965" s="65" t="str">
        <f>VLOOKUP(D5965,Files_Lookup!$A$2:$B$45,2,FALSE)</f>
        <v>us000342020.dhc</v>
      </c>
      <c r="F5965" s="66">
        <v>9</v>
      </c>
      <c r="G5965" s="59">
        <f>VLOOKUP(_xlfn.CONCAT(TRIM(B5965)," - ",TRIM(D5965)),Sort_Order_Lookup!$C$1:$E$250,3,FALSE)</f>
        <v>1</v>
      </c>
      <c r="H5965" s="59" t="str">
        <f>VLOOKUP(B5965,Titles_Lookup!$B$2:$C$259,2,FALSE)</f>
        <v>SEX BY SINGLE-YEAR AGE (NATIVE HAWAIIAN AND OTHER PACIFIC ISLANDER ALONE, NOT HISPANIC OR LATINO) [209]</v>
      </c>
      <c r="I5965" s="59" t="str">
        <f>VLOOKUP(B5965,Universe_Lookup!$B$2:$C$250,2,FALSE)</f>
        <v>Universe: People who are Native Hawaiian and Other Pacific Islander alone, not Hispanic or Latino</v>
      </c>
      <c r="J5965" s="59" t="s">
        <v>2347</v>
      </c>
    </row>
    <row r="5966" spans="1:10" x14ac:dyDescent="0.2">
      <c r="A5966" s="73" t="s">
        <v>2676</v>
      </c>
      <c r="B5966" s="59" t="s">
        <v>6469</v>
      </c>
      <c r="C5966" s="59" t="s">
        <v>6590</v>
      </c>
      <c r="D5966" s="65">
        <v>34</v>
      </c>
      <c r="E5966" s="65" t="str">
        <f>VLOOKUP(D5966,Files_Lookup!$A$2:$B$45,2,FALSE)</f>
        <v>us000342020.dhc</v>
      </c>
      <c r="F5966" s="66">
        <v>9</v>
      </c>
      <c r="G5966" s="59">
        <f>VLOOKUP(_xlfn.CONCAT(TRIM(B5966)," - ",TRIM(D5966)),Sort_Order_Lookup!$C$1:$E$250,3,FALSE)</f>
        <v>1</v>
      </c>
      <c r="H5966" s="59" t="str">
        <f>VLOOKUP(B5966,Titles_Lookup!$B$2:$C$259,2,FALSE)</f>
        <v>SEX BY SINGLE-YEAR AGE (NATIVE HAWAIIAN AND OTHER PACIFIC ISLANDER ALONE, NOT HISPANIC OR LATINO) [209]</v>
      </c>
      <c r="I5966" s="59" t="str">
        <f>VLOOKUP(B5966,Universe_Lookup!$B$2:$C$250,2,FALSE)</f>
        <v>Universe: People who are Native Hawaiian and Other Pacific Islander alone, not Hispanic or Latino</v>
      </c>
      <c r="J5966" s="59" t="s">
        <v>2349</v>
      </c>
    </row>
    <row r="5967" spans="1:10" x14ac:dyDescent="0.2">
      <c r="A5967" s="73" t="s">
        <v>2676</v>
      </c>
      <c r="B5967" s="59" t="s">
        <v>6469</v>
      </c>
      <c r="C5967" s="59" t="s">
        <v>6591</v>
      </c>
      <c r="D5967" s="65">
        <v>34</v>
      </c>
      <c r="E5967" s="65" t="str">
        <f>VLOOKUP(D5967,Files_Lookup!$A$2:$B$45,2,FALSE)</f>
        <v>us000342020.dhc</v>
      </c>
      <c r="F5967" s="66">
        <v>9</v>
      </c>
      <c r="G5967" s="59">
        <f>VLOOKUP(_xlfn.CONCAT(TRIM(B5967)," - ",TRIM(D5967)),Sort_Order_Lookup!$C$1:$E$250,3,FALSE)</f>
        <v>1</v>
      </c>
      <c r="H5967" s="59" t="str">
        <f>VLOOKUP(B5967,Titles_Lookup!$B$2:$C$259,2,FALSE)</f>
        <v>SEX BY SINGLE-YEAR AGE (NATIVE HAWAIIAN AND OTHER PACIFIC ISLANDER ALONE, NOT HISPANIC OR LATINO) [209]</v>
      </c>
      <c r="I5967" s="59" t="str">
        <f>VLOOKUP(B5967,Universe_Lookup!$B$2:$C$250,2,FALSE)</f>
        <v>Universe: People who are Native Hawaiian and Other Pacific Islander alone, not Hispanic or Latino</v>
      </c>
      <c r="J5967" s="59" t="s">
        <v>2351</v>
      </c>
    </row>
    <row r="5968" spans="1:10" x14ac:dyDescent="0.2">
      <c r="A5968" s="73" t="s">
        <v>2676</v>
      </c>
      <c r="B5968" s="59" t="s">
        <v>6469</v>
      </c>
      <c r="C5968" s="59" t="s">
        <v>6592</v>
      </c>
      <c r="D5968" s="65">
        <v>34</v>
      </c>
      <c r="E5968" s="65" t="str">
        <f>VLOOKUP(D5968,Files_Lookup!$A$2:$B$45,2,FALSE)</f>
        <v>us000342020.dhc</v>
      </c>
      <c r="F5968" s="66">
        <v>9</v>
      </c>
      <c r="G5968" s="59">
        <f>VLOOKUP(_xlfn.CONCAT(TRIM(B5968)," - ",TRIM(D5968)),Sort_Order_Lookup!$C$1:$E$250,3,FALSE)</f>
        <v>1</v>
      </c>
      <c r="H5968" s="59" t="str">
        <f>VLOOKUP(B5968,Titles_Lookup!$B$2:$C$259,2,FALSE)</f>
        <v>SEX BY SINGLE-YEAR AGE (NATIVE HAWAIIAN AND OTHER PACIFIC ISLANDER ALONE, NOT HISPANIC OR LATINO) [209]</v>
      </c>
      <c r="I5968" s="59" t="str">
        <f>VLOOKUP(B5968,Universe_Lookup!$B$2:$C$250,2,FALSE)</f>
        <v>Universe: People who are Native Hawaiian and Other Pacific Islander alone, not Hispanic or Latino</v>
      </c>
      <c r="J5968" s="59" t="s">
        <v>2353</v>
      </c>
    </row>
    <row r="5969" spans="1:10" x14ac:dyDescent="0.2">
      <c r="A5969" s="73" t="s">
        <v>2676</v>
      </c>
      <c r="B5969" s="59" t="s">
        <v>6469</v>
      </c>
      <c r="C5969" s="59" t="s">
        <v>6593</v>
      </c>
      <c r="D5969" s="65">
        <v>34</v>
      </c>
      <c r="E5969" s="65" t="str">
        <f>VLOOKUP(D5969,Files_Lookup!$A$2:$B$45,2,FALSE)</f>
        <v>us000342020.dhc</v>
      </c>
      <c r="F5969" s="66">
        <v>9</v>
      </c>
      <c r="G5969" s="59">
        <f>VLOOKUP(_xlfn.CONCAT(TRIM(B5969)," - ",TRIM(D5969)),Sort_Order_Lookup!$C$1:$E$250,3,FALSE)</f>
        <v>1</v>
      </c>
      <c r="H5969" s="59" t="str">
        <f>VLOOKUP(B5969,Titles_Lookup!$B$2:$C$259,2,FALSE)</f>
        <v>SEX BY SINGLE-YEAR AGE (NATIVE HAWAIIAN AND OTHER PACIFIC ISLANDER ALONE, NOT HISPANIC OR LATINO) [209]</v>
      </c>
      <c r="I5969" s="59" t="str">
        <f>VLOOKUP(B5969,Universe_Lookup!$B$2:$C$250,2,FALSE)</f>
        <v>Universe: People who are Native Hawaiian and Other Pacific Islander alone, not Hispanic or Latino</v>
      </c>
      <c r="J5969" s="59" t="s">
        <v>2355</v>
      </c>
    </row>
    <row r="5970" spans="1:10" x14ac:dyDescent="0.2">
      <c r="A5970" s="73" t="s">
        <v>2676</v>
      </c>
      <c r="B5970" s="59" t="s">
        <v>6469</v>
      </c>
      <c r="C5970" s="59" t="s">
        <v>6594</v>
      </c>
      <c r="D5970" s="65">
        <v>34</v>
      </c>
      <c r="E5970" s="65" t="str">
        <f>VLOOKUP(D5970,Files_Lookup!$A$2:$B$45,2,FALSE)</f>
        <v>us000342020.dhc</v>
      </c>
      <c r="F5970" s="66">
        <v>9</v>
      </c>
      <c r="G5970" s="59">
        <f>VLOOKUP(_xlfn.CONCAT(TRIM(B5970)," - ",TRIM(D5970)),Sort_Order_Lookup!$C$1:$E$250,3,FALSE)</f>
        <v>1</v>
      </c>
      <c r="H5970" s="59" t="str">
        <f>VLOOKUP(B5970,Titles_Lookup!$B$2:$C$259,2,FALSE)</f>
        <v>SEX BY SINGLE-YEAR AGE (NATIVE HAWAIIAN AND OTHER PACIFIC ISLANDER ALONE, NOT HISPANIC OR LATINO) [209]</v>
      </c>
      <c r="I5970" s="59" t="str">
        <f>VLOOKUP(B5970,Universe_Lookup!$B$2:$C$250,2,FALSE)</f>
        <v>Universe: People who are Native Hawaiian and Other Pacific Islander alone, not Hispanic or Latino</v>
      </c>
      <c r="J5970" s="59" t="s">
        <v>2357</v>
      </c>
    </row>
    <row r="5971" spans="1:10" x14ac:dyDescent="0.2">
      <c r="A5971" s="73" t="s">
        <v>2676</v>
      </c>
      <c r="B5971" s="59" t="s">
        <v>6469</v>
      </c>
      <c r="C5971" s="59" t="s">
        <v>6595</v>
      </c>
      <c r="D5971" s="65">
        <v>34</v>
      </c>
      <c r="E5971" s="65" t="str">
        <f>VLOOKUP(D5971,Files_Lookup!$A$2:$B$45,2,FALSE)</f>
        <v>us000342020.dhc</v>
      </c>
      <c r="F5971" s="66">
        <v>9</v>
      </c>
      <c r="G5971" s="59">
        <f>VLOOKUP(_xlfn.CONCAT(TRIM(B5971)," - ",TRIM(D5971)),Sort_Order_Lookup!$C$1:$E$250,3,FALSE)</f>
        <v>1</v>
      </c>
      <c r="H5971" s="59" t="str">
        <f>VLOOKUP(B5971,Titles_Lookup!$B$2:$C$259,2,FALSE)</f>
        <v>SEX BY SINGLE-YEAR AGE (NATIVE HAWAIIAN AND OTHER PACIFIC ISLANDER ALONE, NOT HISPANIC OR LATINO) [209]</v>
      </c>
      <c r="I5971" s="59" t="str">
        <f>VLOOKUP(B5971,Universe_Lookup!$B$2:$C$250,2,FALSE)</f>
        <v>Universe: People who are Native Hawaiian and Other Pacific Islander alone, not Hispanic or Latino</v>
      </c>
      <c r="J5971" s="59" t="s">
        <v>2359</v>
      </c>
    </row>
    <row r="5972" spans="1:10" x14ac:dyDescent="0.2">
      <c r="A5972" s="73" t="s">
        <v>2676</v>
      </c>
      <c r="B5972" s="59" t="s">
        <v>6469</v>
      </c>
      <c r="C5972" s="59" t="s">
        <v>6596</v>
      </c>
      <c r="D5972" s="65">
        <v>34</v>
      </c>
      <c r="E5972" s="65" t="str">
        <f>VLOOKUP(D5972,Files_Lookup!$A$2:$B$45,2,FALSE)</f>
        <v>us000342020.dhc</v>
      </c>
      <c r="F5972" s="66">
        <v>9</v>
      </c>
      <c r="G5972" s="59">
        <f>VLOOKUP(_xlfn.CONCAT(TRIM(B5972)," - ",TRIM(D5972)),Sort_Order_Lookup!$C$1:$E$250,3,FALSE)</f>
        <v>1</v>
      </c>
      <c r="H5972" s="59" t="str">
        <f>VLOOKUP(B5972,Titles_Lookup!$B$2:$C$259,2,FALSE)</f>
        <v>SEX BY SINGLE-YEAR AGE (NATIVE HAWAIIAN AND OTHER PACIFIC ISLANDER ALONE, NOT HISPANIC OR LATINO) [209]</v>
      </c>
      <c r="I5972" s="59" t="str">
        <f>VLOOKUP(B5972,Universe_Lookup!$B$2:$C$250,2,FALSE)</f>
        <v>Universe: People who are Native Hawaiian and Other Pacific Islander alone, not Hispanic or Latino</v>
      </c>
      <c r="J5972" s="59" t="s">
        <v>2361</v>
      </c>
    </row>
    <row r="5973" spans="1:10" x14ac:dyDescent="0.2">
      <c r="A5973" s="73" t="s">
        <v>2676</v>
      </c>
      <c r="B5973" s="59" t="s">
        <v>6469</v>
      </c>
      <c r="C5973" s="59" t="s">
        <v>6597</v>
      </c>
      <c r="D5973" s="65">
        <v>34</v>
      </c>
      <c r="E5973" s="65" t="str">
        <f>VLOOKUP(D5973,Files_Lookup!$A$2:$B$45,2,FALSE)</f>
        <v>us000342020.dhc</v>
      </c>
      <c r="F5973" s="66">
        <v>9</v>
      </c>
      <c r="G5973" s="59">
        <f>VLOOKUP(_xlfn.CONCAT(TRIM(B5973)," - ",TRIM(D5973)),Sort_Order_Lookup!$C$1:$E$250,3,FALSE)</f>
        <v>1</v>
      </c>
      <c r="H5973" s="59" t="str">
        <f>VLOOKUP(B5973,Titles_Lookup!$B$2:$C$259,2,FALSE)</f>
        <v>SEX BY SINGLE-YEAR AGE (NATIVE HAWAIIAN AND OTHER PACIFIC ISLANDER ALONE, NOT HISPANIC OR LATINO) [209]</v>
      </c>
      <c r="I5973" s="59" t="str">
        <f>VLOOKUP(B5973,Universe_Lookup!$B$2:$C$250,2,FALSE)</f>
        <v>Universe: People who are Native Hawaiian and Other Pacific Islander alone, not Hispanic or Latino</v>
      </c>
      <c r="J5973" s="59" t="s">
        <v>480</v>
      </c>
    </row>
    <row r="5974" spans="1:10" x14ac:dyDescent="0.2">
      <c r="A5974" s="73" t="s">
        <v>2676</v>
      </c>
      <c r="B5974" s="59" t="s">
        <v>6469</v>
      </c>
      <c r="C5974" s="59" t="s">
        <v>6598</v>
      </c>
      <c r="D5974" s="65">
        <v>34</v>
      </c>
      <c r="E5974" s="65" t="str">
        <f>VLOOKUP(D5974,Files_Lookup!$A$2:$B$45,2,FALSE)</f>
        <v>us000342020.dhc</v>
      </c>
      <c r="F5974" s="66">
        <v>9</v>
      </c>
      <c r="G5974" s="59">
        <f>VLOOKUP(_xlfn.CONCAT(TRIM(B5974)," - ",TRIM(D5974)),Sort_Order_Lookup!$C$1:$E$250,3,FALSE)</f>
        <v>1</v>
      </c>
      <c r="H5974" s="59" t="str">
        <f>VLOOKUP(B5974,Titles_Lookup!$B$2:$C$259,2,FALSE)</f>
        <v>SEX BY SINGLE-YEAR AGE (NATIVE HAWAIIAN AND OTHER PACIFIC ISLANDER ALONE, NOT HISPANIC OR LATINO) [209]</v>
      </c>
      <c r="I5974" s="59" t="str">
        <f>VLOOKUP(B5974,Universe_Lookup!$B$2:$C$250,2,FALSE)</f>
        <v>Universe: People who are Native Hawaiian and Other Pacific Islander alone, not Hispanic or Latino</v>
      </c>
      <c r="J5974" s="59" t="s">
        <v>482</v>
      </c>
    </row>
    <row r="5975" spans="1:10" x14ac:dyDescent="0.2">
      <c r="A5975" s="73" t="s">
        <v>2676</v>
      </c>
      <c r="B5975" s="59" t="s">
        <v>6469</v>
      </c>
      <c r="C5975" s="59" t="s">
        <v>6599</v>
      </c>
      <c r="D5975" s="65">
        <v>34</v>
      </c>
      <c r="E5975" s="65" t="str">
        <f>VLOOKUP(D5975,Files_Lookup!$A$2:$B$45,2,FALSE)</f>
        <v>us000342020.dhc</v>
      </c>
      <c r="F5975" s="66">
        <v>9</v>
      </c>
      <c r="G5975" s="59">
        <f>VLOOKUP(_xlfn.CONCAT(TRIM(B5975)," - ",TRIM(D5975)),Sort_Order_Lookup!$C$1:$E$250,3,FALSE)</f>
        <v>1</v>
      </c>
      <c r="H5975" s="59" t="str">
        <f>VLOOKUP(B5975,Titles_Lookup!$B$2:$C$259,2,FALSE)</f>
        <v>SEX BY SINGLE-YEAR AGE (NATIVE HAWAIIAN AND OTHER PACIFIC ISLANDER ALONE, NOT HISPANIC OR LATINO) [209]</v>
      </c>
      <c r="I5975" s="59" t="str">
        <f>VLOOKUP(B5975,Universe_Lookup!$B$2:$C$250,2,FALSE)</f>
        <v>Universe: People who are Native Hawaiian and Other Pacific Islander alone, not Hispanic or Latino</v>
      </c>
      <c r="J5975" s="59" t="s">
        <v>3671</v>
      </c>
    </row>
    <row r="5976" spans="1:10" x14ac:dyDescent="0.2">
      <c r="A5976" s="73" t="s">
        <v>2676</v>
      </c>
      <c r="B5976" s="59" t="s">
        <v>6469</v>
      </c>
      <c r="C5976" s="59" t="s">
        <v>6600</v>
      </c>
      <c r="D5976" s="65">
        <v>34</v>
      </c>
      <c r="E5976" s="65" t="str">
        <f>VLOOKUP(D5976,Files_Lookup!$A$2:$B$45,2,FALSE)</f>
        <v>us000342020.dhc</v>
      </c>
      <c r="F5976" s="66">
        <v>9</v>
      </c>
      <c r="G5976" s="59">
        <f>VLOOKUP(_xlfn.CONCAT(TRIM(B5976)," - ",TRIM(D5976)),Sort_Order_Lookup!$C$1:$E$250,3,FALSE)</f>
        <v>1</v>
      </c>
      <c r="H5976" s="59" t="str">
        <f>VLOOKUP(B5976,Titles_Lookup!$B$2:$C$259,2,FALSE)</f>
        <v>SEX BY SINGLE-YEAR AGE (NATIVE HAWAIIAN AND OTHER PACIFIC ISLANDER ALONE, NOT HISPANIC OR LATINO) [209]</v>
      </c>
      <c r="I5976" s="59" t="str">
        <f>VLOOKUP(B5976,Universe_Lookup!$B$2:$C$250,2,FALSE)</f>
        <v>Universe: People who are Native Hawaiian and Other Pacific Islander alone, not Hispanic or Latino</v>
      </c>
      <c r="J5976" s="59" t="s">
        <v>3673</v>
      </c>
    </row>
    <row r="5977" spans="1:10" x14ac:dyDescent="0.2">
      <c r="A5977" s="73" t="s">
        <v>2676</v>
      </c>
      <c r="B5977" s="59" t="s">
        <v>6469</v>
      </c>
      <c r="C5977" s="59" t="s">
        <v>6601</v>
      </c>
      <c r="D5977" s="65">
        <v>34</v>
      </c>
      <c r="E5977" s="65" t="str">
        <f>VLOOKUP(D5977,Files_Lookup!$A$2:$B$45,2,FALSE)</f>
        <v>us000342020.dhc</v>
      </c>
      <c r="F5977" s="66">
        <v>9</v>
      </c>
      <c r="G5977" s="59">
        <f>VLOOKUP(_xlfn.CONCAT(TRIM(B5977)," - ",TRIM(D5977)),Sort_Order_Lookup!$C$1:$E$250,3,FALSE)</f>
        <v>1</v>
      </c>
      <c r="H5977" s="59" t="str">
        <f>VLOOKUP(B5977,Titles_Lookup!$B$2:$C$259,2,FALSE)</f>
        <v>SEX BY SINGLE-YEAR AGE (NATIVE HAWAIIAN AND OTHER PACIFIC ISLANDER ALONE, NOT HISPANIC OR LATINO) [209]</v>
      </c>
      <c r="I5977" s="59" t="str">
        <f>VLOOKUP(B5977,Universe_Lookup!$B$2:$C$250,2,FALSE)</f>
        <v>Universe: People who are Native Hawaiian and Other Pacific Islander alone, not Hispanic or Latino</v>
      </c>
      <c r="J5977" s="59" t="s">
        <v>3675</v>
      </c>
    </row>
    <row r="5978" spans="1:10" x14ac:dyDescent="0.2">
      <c r="A5978" s="73" t="s">
        <v>2676</v>
      </c>
      <c r="B5978" s="59" t="s">
        <v>6469</v>
      </c>
      <c r="C5978" s="59" t="s">
        <v>6602</v>
      </c>
      <c r="D5978" s="65">
        <v>34</v>
      </c>
      <c r="E5978" s="65" t="str">
        <f>VLOOKUP(D5978,Files_Lookup!$A$2:$B$45,2,FALSE)</f>
        <v>us000342020.dhc</v>
      </c>
      <c r="F5978" s="66">
        <v>9</v>
      </c>
      <c r="G5978" s="59">
        <f>VLOOKUP(_xlfn.CONCAT(TRIM(B5978)," - ",TRIM(D5978)),Sort_Order_Lookup!$C$1:$E$250,3,FALSE)</f>
        <v>1</v>
      </c>
      <c r="H5978" s="59" t="str">
        <f>VLOOKUP(B5978,Titles_Lookup!$B$2:$C$259,2,FALSE)</f>
        <v>SEX BY SINGLE-YEAR AGE (NATIVE HAWAIIAN AND OTHER PACIFIC ISLANDER ALONE, NOT HISPANIC OR LATINO) [209]</v>
      </c>
      <c r="I5978" s="59" t="str">
        <f>VLOOKUP(B5978,Universe_Lookup!$B$2:$C$250,2,FALSE)</f>
        <v>Universe: People who are Native Hawaiian and Other Pacific Islander alone, not Hispanic or Latino</v>
      </c>
      <c r="J5978" s="59" t="s">
        <v>3677</v>
      </c>
    </row>
    <row r="5979" spans="1:10" x14ac:dyDescent="0.2">
      <c r="A5979" s="73" t="s">
        <v>2676</v>
      </c>
      <c r="B5979" s="59" t="s">
        <v>6469</v>
      </c>
      <c r="C5979" s="59" t="s">
        <v>6603</v>
      </c>
      <c r="D5979" s="65">
        <v>34</v>
      </c>
      <c r="E5979" s="65" t="str">
        <f>VLOOKUP(D5979,Files_Lookup!$A$2:$B$45,2,FALSE)</f>
        <v>us000342020.dhc</v>
      </c>
      <c r="F5979" s="66">
        <v>9</v>
      </c>
      <c r="G5979" s="59">
        <f>VLOOKUP(_xlfn.CONCAT(TRIM(B5979)," - ",TRIM(D5979)),Sort_Order_Lookup!$C$1:$E$250,3,FALSE)</f>
        <v>1</v>
      </c>
      <c r="H5979" s="59" t="str">
        <f>VLOOKUP(B5979,Titles_Lookup!$B$2:$C$259,2,FALSE)</f>
        <v>SEX BY SINGLE-YEAR AGE (NATIVE HAWAIIAN AND OTHER PACIFIC ISLANDER ALONE, NOT HISPANIC OR LATINO) [209]</v>
      </c>
      <c r="I5979" s="59" t="str">
        <f>VLOOKUP(B5979,Universe_Lookup!$B$2:$C$250,2,FALSE)</f>
        <v>Universe: People who are Native Hawaiian and Other Pacific Islander alone, not Hispanic or Latino</v>
      </c>
      <c r="J5979" s="59" t="s">
        <v>3679</v>
      </c>
    </row>
    <row r="5980" spans="1:10" x14ac:dyDescent="0.2">
      <c r="A5980" s="73" t="s">
        <v>2676</v>
      </c>
      <c r="B5980" s="59" t="s">
        <v>6469</v>
      </c>
      <c r="C5980" s="59" t="s">
        <v>6604</v>
      </c>
      <c r="D5980" s="65">
        <v>34</v>
      </c>
      <c r="E5980" s="65" t="str">
        <f>VLOOKUP(D5980,Files_Lookup!$A$2:$B$45,2,FALSE)</f>
        <v>us000342020.dhc</v>
      </c>
      <c r="F5980" s="66">
        <v>9</v>
      </c>
      <c r="G5980" s="59">
        <f>VLOOKUP(_xlfn.CONCAT(TRIM(B5980)," - ",TRIM(D5980)),Sort_Order_Lookup!$C$1:$E$250,3,FALSE)</f>
        <v>1</v>
      </c>
      <c r="H5980" s="59" t="str">
        <f>VLOOKUP(B5980,Titles_Lookup!$B$2:$C$259,2,FALSE)</f>
        <v>SEX BY SINGLE-YEAR AGE (NATIVE HAWAIIAN AND OTHER PACIFIC ISLANDER ALONE, NOT HISPANIC OR LATINO) [209]</v>
      </c>
      <c r="I5980" s="59" t="str">
        <f>VLOOKUP(B5980,Universe_Lookup!$B$2:$C$250,2,FALSE)</f>
        <v>Universe: People who are Native Hawaiian and Other Pacific Islander alone, not Hispanic or Latino</v>
      </c>
      <c r="J5980" s="59" t="s">
        <v>3681</v>
      </c>
    </row>
    <row r="5981" spans="1:10" x14ac:dyDescent="0.2">
      <c r="A5981" s="73" t="s">
        <v>2676</v>
      </c>
      <c r="B5981" s="59" t="s">
        <v>6469</v>
      </c>
      <c r="C5981" s="59" t="s">
        <v>6605</v>
      </c>
      <c r="D5981" s="65">
        <v>34</v>
      </c>
      <c r="E5981" s="65" t="str">
        <f>VLOOKUP(D5981,Files_Lookup!$A$2:$B$45,2,FALSE)</f>
        <v>us000342020.dhc</v>
      </c>
      <c r="F5981" s="66">
        <v>9</v>
      </c>
      <c r="G5981" s="59">
        <f>VLOOKUP(_xlfn.CONCAT(TRIM(B5981)," - ",TRIM(D5981)),Sort_Order_Lookup!$C$1:$E$250,3,FALSE)</f>
        <v>1</v>
      </c>
      <c r="H5981" s="59" t="str">
        <f>VLOOKUP(B5981,Titles_Lookup!$B$2:$C$259,2,FALSE)</f>
        <v>SEX BY SINGLE-YEAR AGE (NATIVE HAWAIIAN AND OTHER PACIFIC ISLANDER ALONE, NOT HISPANIC OR LATINO) [209]</v>
      </c>
      <c r="I5981" s="59" t="str">
        <f>VLOOKUP(B5981,Universe_Lookup!$B$2:$C$250,2,FALSE)</f>
        <v>Universe: People who are Native Hawaiian and Other Pacific Islander alone, not Hispanic or Latino</v>
      </c>
      <c r="J5981" s="59" t="s">
        <v>3683</v>
      </c>
    </row>
    <row r="5982" spans="1:10" x14ac:dyDescent="0.2">
      <c r="A5982" s="73" t="s">
        <v>2676</v>
      </c>
      <c r="B5982" s="59" t="s">
        <v>6469</v>
      </c>
      <c r="C5982" s="59" t="s">
        <v>6606</v>
      </c>
      <c r="D5982" s="65">
        <v>34</v>
      </c>
      <c r="E5982" s="65" t="str">
        <f>VLOOKUP(D5982,Files_Lookup!$A$2:$B$45,2,FALSE)</f>
        <v>us000342020.dhc</v>
      </c>
      <c r="F5982" s="66">
        <v>9</v>
      </c>
      <c r="G5982" s="59">
        <f>VLOOKUP(_xlfn.CONCAT(TRIM(B5982)," - ",TRIM(D5982)),Sort_Order_Lookup!$C$1:$E$250,3,FALSE)</f>
        <v>1</v>
      </c>
      <c r="H5982" s="59" t="str">
        <f>VLOOKUP(B5982,Titles_Lookup!$B$2:$C$259,2,FALSE)</f>
        <v>SEX BY SINGLE-YEAR AGE (NATIVE HAWAIIAN AND OTHER PACIFIC ISLANDER ALONE, NOT HISPANIC OR LATINO) [209]</v>
      </c>
      <c r="I5982" s="59" t="str">
        <f>VLOOKUP(B5982,Universe_Lookup!$B$2:$C$250,2,FALSE)</f>
        <v>Universe: People who are Native Hawaiian and Other Pacific Islander alone, not Hispanic or Latino</v>
      </c>
      <c r="J5982" s="59" t="s">
        <v>3685</v>
      </c>
    </row>
    <row r="5983" spans="1:10" x14ac:dyDescent="0.2">
      <c r="A5983" s="73" t="s">
        <v>2676</v>
      </c>
      <c r="B5983" s="59" t="s">
        <v>6469</v>
      </c>
      <c r="C5983" s="59" t="s">
        <v>6607</v>
      </c>
      <c r="D5983" s="65">
        <v>34</v>
      </c>
      <c r="E5983" s="65" t="str">
        <f>VLOOKUP(D5983,Files_Lookup!$A$2:$B$45,2,FALSE)</f>
        <v>us000342020.dhc</v>
      </c>
      <c r="F5983" s="66">
        <v>9</v>
      </c>
      <c r="G5983" s="59">
        <f>VLOOKUP(_xlfn.CONCAT(TRIM(B5983)," - ",TRIM(D5983)),Sort_Order_Lookup!$C$1:$E$250,3,FALSE)</f>
        <v>1</v>
      </c>
      <c r="H5983" s="59" t="str">
        <f>VLOOKUP(B5983,Titles_Lookup!$B$2:$C$259,2,FALSE)</f>
        <v>SEX BY SINGLE-YEAR AGE (NATIVE HAWAIIAN AND OTHER PACIFIC ISLANDER ALONE, NOT HISPANIC OR LATINO) [209]</v>
      </c>
      <c r="I5983" s="59" t="str">
        <f>VLOOKUP(B5983,Universe_Lookup!$B$2:$C$250,2,FALSE)</f>
        <v>Universe: People who are Native Hawaiian and Other Pacific Islander alone, not Hispanic or Latino</v>
      </c>
      <c r="J5983" s="59" t="s">
        <v>3687</v>
      </c>
    </row>
    <row r="5984" spans="1:10" x14ac:dyDescent="0.2">
      <c r="A5984" s="73" t="s">
        <v>2676</v>
      </c>
      <c r="B5984" s="59" t="s">
        <v>6469</v>
      </c>
      <c r="C5984" s="59" t="s">
        <v>6608</v>
      </c>
      <c r="D5984" s="65">
        <v>34</v>
      </c>
      <c r="E5984" s="65" t="str">
        <f>VLOOKUP(D5984,Files_Lookup!$A$2:$B$45,2,FALSE)</f>
        <v>us000342020.dhc</v>
      </c>
      <c r="F5984" s="66">
        <v>9</v>
      </c>
      <c r="G5984" s="59">
        <f>VLOOKUP(_xlfn.CONCAT(TRIM(B5984)," - ",TRIM(D5984)),Sort_Order_Lookup!$C$1:$E$250,3,FALSE)</f>
        <v>1</v>
      </c>
      <c r="H5984" s="59" t="str">
        <f>VLOOKUP(B5984,Titles_Lookup!$B$2:$C$259,2,FALSE)</f>
        <v>SEX BY SINGLE-YEAR AGE (NATIVE HAWAIIAN AND OTHER PACIFIC ISLANDER ALONE, NOT HISPANIC OR LATINO) [209]</v>
      </c>
      <c r="I5984" s="59" t="str">
        <f>VLOOKUP(B5984,Universe_Lookup!$B$2:$C$250,2,FALSE)</f>
        <v>Universe: People who are Native Hawaiian and Other Pacific Islander alone, not Hispanic or Latino</v>
      </c>
      <c r="J5984" s="59" t="s">
        <v>3689</v>
      </c>
    </row>
    <row r="5985" spans="1:10" x14ac:dyDescent="0.2">
      <c r="A5985" s="73" t="s">
        <v>2676</v>
      </c>
      <c r="B5985" s="59" t="s">
        <v>6469</v>
      </c>
      <c r="C5985" s="59" t="s">
        <v>6609</v>
      </c>
      <c r="D5985" s="65">
        <v>34</v>
      </c>
      <c r="E5985" s="65" t="str">
        <f>VLOOKUP(D5985,Files_Lookup!$A$2:$B$45,2,FALSE)</f>
        <v>us000342020.dhc</v>
      </c>
      <c r="F5985" s="66">
        <v>9</v>
      </c>
      <c r="G5985" s="59">
        <f>VLOOKUP(_xlfn.CONCAT(TRIM(B5985)," - ",TRIM(D5985)),Sort_Order_Lookup!$C$1:$E$250,3,FALSE)</f>
        <v>1</v>
      </c>
      <c r="H5985" s="59" t="str">
        <f>VLOOKUP(B5985,Titles_Lookup!$B$2:$C$259,2,FALSE)</f>
        <v>SEX BY SINGLE-YEAR AGE (NATIVE HAWAIIAN AND OTHER PACIFIC ISLANDER ALONE, NOT HISPANIC OR LATINO) [209]</v>
      </c>
      <c r="I5985" s="59" t="str">
        <f>VLOOKUP(B5985,Universe_Lookup!$B$2:$C$250,2,FALSE)</f>
        <v>Universe: People who are Native Hawaiian and Other Pacific Islander alone, not Hispanic or Latino</v>
      </c>
      <c r="J5985" s="59" t="s">
        <v>3691</v>
      </c>
    </row>
    <row r="5986" spans="1:10" x14ac:dyDescent="0.2">
      <c r="A5986" s="73" t="s">
        <v>2676</v>
      </c>
      <c r="B5986" s="59" t="s">
        <v>6469</v>
      </c>
      <c r="C5986" s="59" t="s">
        <v>6610</v>
      </c>
      <c r="D5986" s="65">
        <v>34</v>
      </c>
      <c r="E5986" s="65" t="str">
        <f>VLOOKUP(D5986,Files_Lookup!$A$2:$B$45,2,FALSE)</f>
        <v>us000342020.dhc</v>
      </c>
      <c r="F5986" s="66">
        <v>9</v>
      </c>
      <c r="G5986" s="59">
        <f>VLOOKUP(_xlfn.CONCAT(TRIM(B5986)," - ",TRIM(D5986)),Sort_Order_Lookup!$C$1:$E$250,3,FALSE)</f>
        <v>1</v>
      </c>
      <c r="H5986" s="59" t="str">
        <f>VLOOKUP(B5986,Titles_Lookup!$B$2:$C$259,2,FALSE)</f>
        <v>SEX BY SINGLE-YEAR AGE (NATIVE HAWAIIAN AND OTHER PACIFIC ISLANDER ALONE, NOT HISPANIC OR LATINO) [209]</v>
      </c>
      <c r="I5986" s="59" t="str">
        <f>VLOOKUP(B5986,Universe_Lookup!$B$2:$C$250,2,FALSE)</f>
        <v>Universe: People who are Native Hawaiian and Other Pacific Islander alone, not Hispanic or Latino</v>
      </c>
      <c r="J5986" s="59" t="s">
        <v>3693</v>
      </c>
    </row>
    <row r="5987" spans="1:10" x14ac:dyDescent="0.2">
      <c r="A5987" s="73" t="s">
        <v>2676</v>
      </c>
      <c r="B5987" s="59" t="s">
        <v>6469</v>
      </c>
      <c r="C5987" s="59" t="s">
        <v>6611</v>
      </c>
      <c r="D5987" s="65">
        <v>34</v>
      </c>
      <c r="E5987" s="65" t="str">
        <f>VLOOKUP(D5987,Files_Lookup!$A$2:$B$45,2,FALSE)</f>
        <v>us000342020.dhc</v>
      </c>
      <c r="F5987" s="66">
        <v>9</v>
      </c>
      <c r="G5987" s="59">
        <f>VLOOKUP(_xlfn.CONCAT(TRIM(B5987)," - ",TRIM(D5987)),Sort_Order_Lookup!$C$1:$E$250,3,FALSE)</f>
        <v>1</v>
      </c>
      <c r="H5987" s="59" t="str">
        <f>VLOOKUP(B5987,Titles_Lookup!$B$2:$C$259,2,FALSE)</f>
        <v>SEX BY SINGLE-YEAR AGE (NATIVE HAWAIIAN AND OTHER PACIFIC ISLANDER ALONE, NOT HISPANIC OR LATINO) [209]</v>
      </c>
      <c r="I5987" s="59" t="str">
        <f>VLOOKUP(B5987,Universe_Lookup!$B$2:$C$250,2,FALSE)</f>
        <v>Universe: People who are Native Hawaiian and Other Pacific Islander alone, not Hispanic or Latino</v>
      </c>
      <c r="J5987" s="59" t="s">
        <v>3695</v>
      </c>
    </row>
    <row r="5988" spans="1:10" x14ac:dyDescent="0.2">
      <c r="A5988" s="73" t="s">
        <v>2676</v>
      </c>
      <c r="B5988" s="59" t="s">
        <v>6469</v>
      </c>
      <c r="C5988" s="59" t="s">
        <v>6612</v>
      </c>
      <c r="D5988" s="65">
        <v>34</v>
      </c>
      <c r="E5988" s="65" t="str">
        <f>VLOOKUP(D5988,Files_Lookup!$A$2:$B$45,2,FALSE)</f>
        <v>us000342020.dhc</v>
      </c>
      <c r="F5988" s="66">
        <v>9</v>
      </c>
      <c r="G5988" s="59">
        <f>VLOOKUP(_xlfn.CONCAT(TRIM(B5988)," - ",TRIM(D5988)),Sort_Order_Lookup!$C$1:$E$250,3,FALSE)</f>
        <v>1</v>
      </c>
      <c r="H5988" s="59" t="str">
        <f>VLOOKUP(B5988,Titles_Lookup!$B$2:$C$259,2,FALSE)</f>
        <v>SEX BY SINGLE-YEAR AGE (NATIVE HAWAIIAN AND OTHER PACIFIC ISLANDER ALONE, NOT HISPANIC OR LATINO) [209]</v>
      </c>
      <c r="I5988" s="59" t="str">
        <f>VLOOKUP(B5988,Universe_Lookup!$B$2:$C$250,2,FALSE)</f>
        <v>Universe: People who are Native Hawaiian and Other Pacific Islander alone, not Hispanic or Latino</v>
      </c>
      <c r="J5988" s="59" t="s">
        <v>3697</v>
      </c>
    </row>
    <row r="5989" spans="1:10" x14ac:dyDescent="0.2">
      <c r="A5989" s="73" t="s">
        <v>2676</v>
      </c>
      <c r="B5989" s="59" t="s">
        <v>6469</v>
      </c>
      <c r="C5989" s="59" t="s">
        <v>6613</v>
      </c>
      <c r="D5989" s="65">
        <v>34</v>
      </c>
      <c r="E5989" s="65" t="str">
        <f>VLOOKUP(D5989,Files_Lookup!$A$2:$B$45,2,FALSE)</f>
        <v>us000342020.dhc</v>
      </c>
      <c r="F5989" s="66">
        <v>9</v>
      </c>
      <c r="G5989" s="59">
        <f>VLOOKUP(_xlfn.CONCAT(TRIM(B5989)," - ",TRIM(D5989)),Sort_Order_Lookup!$C$1:$E$250,3,FALSE)</f>
        <v>1</v>
      </c>
      <c r="H5989" s="59" t="str">
        <f>VLOOKUP(B5989,Titles_Lookup!$B$2:$C$259,2,FALSE)</f>
        <v>SEX BY SINGLE-YEAR AGE (NATIVE HAWAIIAN AND OTHER PACIFIC ISLANDER ALONE, NOT HISPANIC OR LATINO) [209]</v>
      </c>
      <c r="I5989" s="59" t="str">
        <f>VLOOKUP(B5989,Universe_Lookup!$B$2:$C$250,2,FALSE)</f>
        <v>Universe: People who are Native Hawaiian and Other Pacific Islander alone, not Hispanic or Latino</v>
      </c>
      <c r="J5989" s="59" t="s">
        <v>3699</v>
      </c>
    </row>
    <row r="5990" spans="1:10" x14ac:dyDescent="0.2">
      <c r="A5990" s="73" t="s">
        <v>2676</v>
      </c>
      <c r="B5990" s="59" t="s">
        <v>6469</v>
      </c>
      <c r="C5990" s="59" t="s">
        <v>6614</v>
      </c>
      <c r="D5990" s="65">
        <v>34</v>
      </c>
      <c r="E5990" s="65" t="str">
        <f>VLOOKUP(D5990,Files_Lookup!$A$2:$B$45,2,FALSE)</f>
        <v>us000342020.dhc</v>
      </c>
      <c r="F5990" s="66">
        <v>9</v>
      </c>
      <c r="G5990" s="59">
        <f>VLOOKUP(_xlfn.CONCAT(TRIM(B5990)," - ",TRIM(D5990)),Sort_Order_Lookup!$C$1:$E$250,3,FALSE)</f>
        <v>1</v>
      </c>
      <c r="H5990" s="59" t="str">
        <f>VLOOKUP(B5990,Titles_Lookup!$B$2:$C$259,2,FALSE)</f>
        <v>SEX BY SINGLE-YEAR AGE (NATIVE HAWAIIAN AND OTHER PACIFIC ISLANDER ALONE, NOT HISPANIC OR LATINO) [209]</v>
      </c>
      <c r="I5990" s="59" t="str">
        <f>VLOOKUP(B5990,Universe_Lookup!$B$2:$C$250,2,FALSE)</f>
        <v>Universe: People who are Native Hawaiian and Other Pacific Islander alone, not Hispanic or Latino</v>
      </c>
      <c r="J5990" s="59" t="s">
        <v>3701</v>
      </c>
    </row>
    <row r="5991" spans="1:10" x14ac:dyDescent="0.2">
      <c r="A5991" s="73" t="s">
        <v>2676</v>
      </c>
      <c r="B5991" s="59" t="s">
        <v>6469</v>
      </c>
      <c r="C5991" s="59" t="s">
        <v>6615</v>
      </c>
      <c r="D5991" s="65">
        <v>34</v>
      </c>
      <c r="E5991" s="65" t="str">
        <f>VLOOKUP(D5991,Files_Lookup!$A$2:$B$45,2,FALSE)</f>
        <v>us000342020.dhc</v>
      </c>
      <c r="F5991" s="66">
        <v>9</v>
      </c>
      <c r="G5991" s="59">
        <f>VLOOKUP(_xlfn.CONCAT(TRIM(B5991)," - ",TRIM(D5991)),Sort_Order_Lookup!$C$1:$E$250,3,FALSE)</f>
        <v>1</v>
      </c>
      <c r="H5991" s="59" t="str">
        <f>VLOOKUP(B5991,Titles_Lookup!$B$2:$C$259,2,FALSE)</f>
        <v>SEX BY SINGLE-YEAR AGE (NATIVE HAWAIIAN AND OTHER PACIFIC ISLANDER ALONE, NOT HISPANIC OR LATINO) [209]</v>
      </c>
      <c r="I5991" s="59" t="str">
        <f>VLOOKUP(B5991,Universe_Lookup!$B$2:$C$250,2,FALSE)</f>
        <v>Universe: People who are Native Hawaiian and Other Pacific Islander alone, not Hispanic or Latino</v>
      </c>
      <c r="J5991" s="59" t="s">
        <v>3703</v>
      </c>
    </row>
    <row r="5992" spans="1:10" x14ac:dyDescent="0.2">
      <c r="A5992" s="73" t="s">
        <v>2676</v>
      </c>
      <c r="B5992" s="59" t="s">
        <v>6469</v>
      </c>
      <c r="C5992" s="59" t="s">
        <v>6616</v>
      </c>
      <c r="D5992" s="65">
        <v>34</v>
      </c>
      <c r="E5992" s="65" t="str">
        <f>VLOOKUP(D5992,Files_Lookup!$A$2:$B$45,2,FALSE)</f>
        <v>us000342020.dhc</v>
      </c>
      <c r="F5992" s="66">
        <v>9</v>
      </c>
      <c r="G5992" s="59">
        <f>VLOOKUP(_xlfn.CONCAT(TRIM(B5992)," - ",TRIM(D5992)),Sort_Order_Lookup!$C$1:$E$250,3,FALSE)</f>
        <v>1</v>
      </c>
      <c r="H5992" s="59" t="str">
        <f>VLOOKUP(B5992,Titles_Lookup!$B$2:$C$259,2,FALSE)</f>
        <v>SEX BY SINGLE-YEAR AGE (NATIVE HAWAIIAN AND OTHER PACIFIC ISLANDER ALONE, NOT HISPANIC OR LATINO) [209]</v>
      </c>
      <c r="I5992" s="59" t="str">
        <f>VLOOKUP(B5992,Universe_Lookup!$B$2:$C$250,2,FALSE)</f>
        <v>Universe: People who are Native Hawaiian and Other Pacific Islander alone, not Hispanic or Latino</v>
      </c>
      <c r="J5992" s="59" t="s">
        <v>3705</v>
      </c>
    </row>
    <row r="5993" spans="1:10" x14ac:dyDescent="0.2">
      <c r="A5993" s="73" t="s">
        <v>2676</v>
      </c>
      <c r="B5993" s="59" t="s">
        <v>6469</v>
      </c>
      <c r="C5993" s="59" t="s">
        <v>6617</v>
      </c>
      <c r="D5993" s="65">
        <v>34</v>
      </c>
      <c r="E5993" s="65" t="str">
        <f>VLOOKUP(D5993,Files_Lookup!$A$2:$B$45,2,FALSE)</f>
        <v>us000342020.dhc</v>
      </c>
      <c r="F5993" s="66">
        <v>9</v>
      </c>
      <c r="G5993" s="59">
        <f>VLOOKUP(_xlfn.CONCAT(TRIM(B5993)," - ",TRIM(D5993)),Sort_Order_Lookup!$C$1:$E$250,3,FALSE)</f>
        <v>1</v>
      </c>
      <c r="H5993" s="59" t="str">
        <f>VLOOKUP(B5993,Titles_Lookup!$B$2:$C$259,2,FALSE)</f>
        <v>SEX BY SINGLE-YEAR AGE (NATIVE HAWAIIAN AND OTHER PACIFIC ISLANDER ALONE, NOT HISPANIC OR LATINO) [209]</v>
      </c>
      <c r="I5993" s="59" t="str">
        <f>VLOOKUP(B5993,Universe_Lookup!$B$2:$C$250,2,FALSE)</f>
        <v>Universe: People who are Native Hawaiian and Other Pacific Islander alone, not Hispanic or Latino</v>
      </c>
      <c r="J5993" s="59" t="s">
        <v>3707</v>
      </c>
    </row>
    <row r="5994" spans="1:10" x14ac:dyDescent="0.2">
      <c r="A5994" s="73" t="s">
        <v>2676</v>
      </c>
      <c r="B5994" s="59" t="s">
        <v>6469</v>
      </c>
      <c r="C5994" s="59" t="s">
        <v>6618</v>
      </c>
      <c r="D5994" s="65">
        <v>34</v>
      </c>
      <c r="E5994" s="65" t="str">
        <f>VLOOKUP(D5994,Files_Lookup!$A$2:$B$45,2,FALSE)</f>
        <v>us000342020.dhc</v>
      </c>
      <c r="F5994" s="66">
        <v>9</v>
      </c>
      <c r="G5994" s="59">
        <f>VLOOKUP(_xlfn.CONCAT(TRIM(B5994)," - ",TRIM(D5994)),Sort_Order_Lookup!$C$1:$E$250,3,FALSE)</f>
        <v>1</v>
      </c>
      <c r="H5994" s="59" t="str">
        <f>VLOOKUP(B5994,Titles_Lookup!$B$2:$C$259,2,FALSE)</f>
        <v>SEX BY SINGLE-YEAR AGE (NATIVE HAWAIIAN AND OTHER PACIFIC ISLANDER ALONE, NOT HISPANIC OR LATINO) [209]</v>
      </c>
      <c r="I5994" s="59" t="str">
        <f>VLOOKUP(B5994,Universe_Lookup!$B$2:$C$250,2,FALSE)</f>
        <v>Universe: People who are Native Hawaiian and Other Pacific Islander alone, not Hispanic or Latino</v>
      </c>
      <c r="J5994" s="59" t="s">
        <v>3709</v>
      </c>
    </row>
    <row r="5995" spans="1:10" x14ac:dyDescent="0.2">
      <c r="A5995" s="73" t="s">
        <v>2676</v>
      </c>
      <c r="B5995" s="59" t="s">
        <v>6469</v>
      </c>
      <c r="C5995" s="59" t="s">
        <v>6619</v>
      </c>
      <c r="D5995" s="65">
        <v>34</v>
      </c>
      <c r="E5995" s="65" t="str">
        <f>VLOOKUP(D5995,Files_Lookup!$A$2:$B$45,2,FALSE)</f>
        <v>us000342020.dhc</v>
      </c>
      <c r="F5995" s="66">
        <v>9</v>
      </c>
      <c r="G5995" s="59">
        <f>VLOOKUP(_xlfn.CONCAT(TRIM(B5995)," - ",TRIM(D5995)),Sort_Order_Lookup!$C$1:$E$250,3,FALSE)</f>
        <v>1</v>
      </c>
      <c r="H5995" s="59" t="str">
        <f>VLOOKUP(B5995,Titles_Lookup!$B$2:$C$259,2,FALSE)</f>
        <v>SEX BY SINGLE-YEAR AGE (NATIVE HAWAIIAN AND OTHER PACIFIC ISLANDER ALONE, NOT HISPANIC OR LATINO) [209]</v>
      </c>
      <c r="I5995" s="59" t="str">
        <f>VLOOKUP(B5995,Universe_Lookup!$B$2:$C$250,2,FALSE)</f>
        <v>Universe: People who are Native Hawaiian and Other Pacific Islander alone, not Hispanic or Latino</v>
      </c>
      <c r="J5995" s="59" t="s">
        <v>3711</v>
      </c>
    </row>
    <row r="5996" spans="1:10" x14ac:dyDescent="0.2">
      <c r="A5996" s="73" t="s">
        <v>2676</v>
      </c>
      <c r="B5996" s="59" t="s">
        <v>6469</v>
      </c>
      <c r="C5996" s="59" t="s">
        <v>6620</v>
      </c>
      <c r="D5996" s="65">
        <v>34</v>
      </c>
      <c r="E5996" s="65" t="str">
        <f>VLOOKUP(D5996,Files_Lookup!$A$2:$B$45,2,FALSE)</f>
        <v>us000342020.dhc</v>
      </c>
      <c r="F5996" s="66">
        <v>9</v>
      </c>
      <c r="G5996" s="59">
        <f>VLOOKUP(_xlfn.CONCAT(TRIM(B5996)," - ",TRIM(D5996)),Sort_Order_Lookup!$C$1:$E$250,3,FALSE)</f>
        <v>1</v>
      </c>
      <c r="H5996" s="59" t="str">
        <f>VLOOKUP(B5996,Titles_Lookup!$B$2:$C$259,2,FALSE)</f>
        <v>SEX BY SINGLE-YEAR AGE (NATIVE HAWAIIAN AND OTHER PACIFIC ISLANDER ALONE, NOT HISPANIC OR LATINO) [209]</v>
      </c>
      <c r="I5996" s="59" t="str">
        <f>VLOOKUP(B5996,Universe_Lookup!$B$2:$C$250,2,FALSE)</f>
        <v>Universe: People who are Native Hawaiian and Other Pacific Islander alone, not Hispanic or Latino</v>
      </c>
      <c r="J5996" s="59" t="s">
        <v>3713</v>
      </c>
    </row>
    <row r="5997" spans="1:10" x14ac:dyDescent="0.2">
      <c r="A5997" s="73" t="s">
        <v>2676</v>
      </c>
      <c r="B5997" s="59" t="s">
        <v>6469</v>
      </c>
      <c r="C5997" s="59" t="s">
        <v>6621</v>
      </c>
      <c r="D5997" s="65">
        <v>34</v>
      </c>
      <c r="E5997" s="65" t="str">
        <f>VLOOKUP(D5997,Files_Lookup!$A$2:$B$45,2,FALSE)</f>
        <v>us000342020.dhc</v>
      </c>
      <c r="F5997" s="66">
        <v>9</v>
      </c>
      <c r="G5997" s="59">
        <f>VLOOKUP(_xlfn.CONCAT(TRIM(B5997)," - ",TRIM(D5997)),Sort_Order_Lookup!$C$1:$E$250,3,FALSE)</f>
        <v>1</v>
      </c>
      <c r="H5997" s="59" t="str">
        <f>VLOOKUP(B5997,Titles_Lookup!$B$2:$C$259,2,FALSE)</f>
        <v>SEX BY SINGLE-YEAR AGE (NATIVE HAWAIIAN AND OTHER PACIFIC ISLANDER ALONE, NOT HISPANIC OR LATINO) [209]</v>
      </c>
      <c r="I5997" s="59" t="str">
        <f>VLOOKUP(B5997,Universe_Lookup!$B$2:$C$250,2,FALSE)</f>
        <v>Universe: People who are Native Hawaiian and Other Pacific Islander alone, not Hispanic or Latino</v>
      </c>
      <c r="J5997" s="59" t="s">
        <v>3715</v>
      </c>
    </row>
    <row r="5998" spans="1:10" x14ac:dyDescent="0.2">
      <c r="A5998" s="73" t="s">
        <v>2676</v>
      </c>
      <c r="B5998" s="59" t="s">
        <v>6469</v>
      </c>
      <c r="C5998" s="59" t="s">
        <v>6622</v>
      </c>
      <c r="D5998" s="65">
        <v>34</v>
      </c>
      <c r="E5998" s="65" t="str">
        <f>VLOOKUP(D5998,Files_Lookup!$A$2:$B$45,2,FALSE)</f>
        <v>us000342020.dhc</v>
      </c>
      <c r="F5998" s="66">
        <v>9</v>
      </c>
      <c r="G5998" s="59">
        <f>VLOOKUP(_xlfn.CONCAT(TRIM(B5998)," - ",TRIM(D5998)),Sort_Order_Lookup!$C$1:$E$250,3,FALSE)</f>
        <v>1</v>
      </c>
      <c r="H5998" s="59" t="str">
        <f>VLOOKUP(B5998,Titles_Lookup!$B$2:$C$259,2,FALSE)</f>
        <v>SEX BY SINGLE-YEAR AGE (NATIVE HAWAIIAN AND OTHER PACIFIC ISLANDER ALONE, NOT HISPANIC OR LATINO) [209]</v>
      </c>
      <c r="I5998" s="59" t="str">
        <f>VLOOKUP(B5998,Universe_Lookup!$B$2:$C$250,2,FALSE)</f>
        <v>Universe: People who are Native Hawaiian and Other Pacific Islander alone, not Hispanic or Latino</v>
      </c>
      <c r="J5998" s="59" t="s">
        <v>3717</v>
      </c>
    </row>
    <row r="5999" spans="1:10" x14ac:dyDescent="0.2">
      <c r="A5999" s="73" t="s">
        <v>2676</v>
      </c>
      <c r="B5999" s="59" t="s">
        <v>6469</v>
      </c>
      <c r="C5999" s="59" t="s">
        <v>6623</v>
      </c>
      <c r="D5999" s="65">
        <v>34</v>
      </c>
      <c r="E5999" s="65" t="str">
        <f>VLOOKUP(D5999,Files_Lookup!$A$2:$B$45,2,FALSE)</f>
        <v>us000342020.dhc</v>
      </c>
      <c r="F5999" s="66">
        <v>9</v>
      </c>
      <c r="G5999" s="59">
        <f>VLOOKUP(_xlfn.CONCAT(TRIM(B5999)," - ",TRIM(D5999)),Sort_Order_Lookup!$C$1:$E$250,3,FALSE)</f>
        <v>1</v>
      </c>
      <c r="H5999" s="59" t="str">
        <f>VLOOKUP(B5999,Titles_Lookup!$B$2:$C$259,2,FALSE)</f>
        <v>SEX BY SINGLE-YEAR AGE (NATIVE HAWAIIAN AND OTHER PACIFIC ISLANDER ALONE, NOT HISPANIC OR LATINO) [209]</v>
      </c>
      <c r="I5999" s="59" t="str">
        <f>VLOOKUP(B5999,Universe_Lookup!$B$2:$C$250,2,FALSE)</f>
        <v>Universe: People who are Native Hawaiian and Other Pacific Islander alone, not Hispanic or Latino</v>
      </c>
      <c r="J5999" s="59" t="s">
        <v>3719</v>
      </c>
    </row>
    <row r="6000" spans="1:10" x14ac:dyDescent="0.2">
      <c r="A6000" s="73" t="s">
        <v>2676</v>
      </c>
      <c r="B6000" s="59" t="s">
        <v>6469</v>
      </c>
      <c r="C6000" s="59" t="s">
        <v>6624</v>
      </c>
      <c r="D6000" s="65">
        <v>34</v>
      </c>
      <c r="E6000" s="65" t="str">
        <f>VLOOKUP(D6000,Files_Lookup!$A$2:$B$45,2,FALSE)</f>
        <v>us000342020.dhc</v>
      </c>
      <c r="F6000" s="66">
        <v>9</v>
      </c>
      <c r="G6000" s="59">
        <f>VLOOKUP(_xlfn.CONCAT(TRIM(B6000)," - ",TRIM(D6000)),Sort_Order_Lookup!$C$1:$E$250,3,FALSE)</f>
        <v>1</v>
      </c>
      <c r="H6000" s="59" t="str">
        <f>VLOOKUP(B6000,Titles_Lookup!$B$2:$C$259,2,FALSE)</f>
        <v>SEX BY SINGLE-YEAR AGE (NATIVE HAWAIIAN AND OTHER PACIFIC ISLANDER ALONE, NOT HISPANIC OR LATINO) [209]</v>
      </c>
      <c r="I6000" s="59" t="str">
        <f>VLOOKUP(B6000,Universe_Lookup!$B$2:$C$250,2,FALSE)</f>
        <v>Universe: People who are Native Hawaiian and Other Pacific Islander alone, not Hispanic or Latino</v>
      </c>
      <c r="J6000" s="59" t="s">
        <v>3721</v>
      </c>
    </row>
    <row r="6001" spans="1:10" x14ac:dyDescent="0.2">
      <c r="A6001" s="73" t="s">
        <v>2676</v>
      </c>
      <c r="B6001" s="59" t="s">
        <v>6469</v>
      </c>
      <c r="C6001" s="59" t="s">
        <v>6625</v>
      </c>
      <c r="D6001" s="65">
        <v>34</v>
      </c>
      <c r="E6001" s="65" t="str">
        <f>VLOOKUP(D6001,Files_Lookup!$A$2:$B$45,2,FALSE)</f>
        <v>us000342020.dhc</v>
      </c>
      <c r="F6001" s="66">
        <v>9</v>
      </c>
      <c r="G6001" s="59">
        <f>VLOOKUP(_xlfn.CONCAT(TRIM(B6001)," - ",TRIM(D6001)),Sort_Order_Lookup!$C$1:$E$250,3,FALSE)</f>
        <v>1</v>
      </c>
      <c r="H6001" s="59" t="str">
        <f>VLOOKUP(B6001,Titles_Lookup!$B$2:$C$259,2,FALSE)</f>
        <v>SEX BY SINGLE-YEAR AGE (NATIVE HAWAIIAN AND OTHER PACIFIC ISLANDER ALONE, NOT HISPANIC OR LATINO) [209]</v>
      </c>
      <c r="I6001" s="59" t="str">
        <f>VLOOKUP(B6001,Universe_Lookup!$B$2:$C$250,2,FALSE)</f>
        <v>Universe: People who are Native Hawaiian and Other Pacific Islander alone, not Hispanic or Latino</v>
      </c>
      <c r="J6001" s="59" t="s">
        <v>3723</v>
      </c>
    </row>
    <row r="6002" spans="1:10" x14ac:dyDescent="0.2">
      <c r="A6002" s="73" t="s">
        <v>2676</v>
      </c>
      <c r="B6002" s="59" t="s">
        <v>6469</v>
      </c>
      <c r="C6002" s="59" t="s">
        <v>6626</v>
      </c>
      <c r="D6002" s="65">
        <v>34</v>
      </c>
      <c r="E6002" s="65" t="str">
        <f>VLOOKUP(D6002,Files_Lookup!$A$2:$B$45,2,FALSE)</f>
        <v>us000342020.dhc</v>
      </c>
      <c r="F6002" s="66">
        <v>9</v>
      </c>
      <c r="G6002" s="59">
        <f>VLOOKUP(_xlfn.CONCAT(TRIM(B6002)," - ",TRIM(D6002)),Sort_Order_Lookup!$C$1:$E$250,3,FALSE)</f>
        <v>1</v>
      </c>
      <c r="H6002" s="59" t="str">
        <f>VLOOKUP(B6002,Titles_Lookup!$B$2:$C$259,2,FALSE)</f>
        <v>SEX BY SINGLE-YEAR AGE (NATIVE HAWAIIAN AND OTHER PACIFIC ISLANDER ALONE, NOT HISPANIC OR LATINO) [209]</v>
      </c>
      <c r="I6002" s="59" t="str">
        <f>VLOOKUP(B6002,Universe_Lookup!$B$2:$C$250,2,FALSE)</f>
        <v>Universe: People who are Native Hawaiian and Other Pacific Islander alone, not Hispanic or Latino</v>
      </c>
      <c r="J6002" s="59" t="s">
        <v>3725</v>
      </c>
    </row>
    <row r="6003" spans="1:10" x14ac:dyDescent="0.2">
      <c r="A6003" s="73" t="s">
        <v>2676</v>
      </c>
      <c r="B6003" s="59" t="s">
        <v>6469</v>
      </c>
      <c r="C6003" s="59" t="s">
        <v>6627</v>
      </c>
      <c r="D6003" s="65">
        <v>34</v>
      </c>
      <c r="E6003" s="65" t="str">
        <f>VLOOKUP(D6003,Files_Lookup!$A$2:$B$45,2,FALSE)</f>
        <v>us000342020.dhc</v>
      </c>
      <c r="F6003" s="66">
        <v>9</v>
      </c>
      <c r="G6003" s="59">
        <f>VLOOKUP(_xlfn.CONCAT(TRIM(B6003)," - ",TRIM(D6003)),Sort_Order_Lookup!$C$1:$E$250,3,FALSE)</f>
        <v>1</v>
      </c>
      <c r="H6003" s="59" t="str">
        <f>VLOOKUP(B6003,Titles_Lookup!$B$2:$C$259,2,FALSE)</f>
        <v>SEX BY SINGLE-YEAR AGE (NATIVE HAWAIIAN AND OTHER PACIFIC ISLANDER ALONE, NOT HISPANIC OR LATINO) [209]</v>
      </c>
      <c r="I6003" s="59" t="str">
        <f>VLOOKUP(B6003,Universe_Lookup!$B$2:$C$250,2,FALSE)</f>
        <v>Universe: People who are Native Hawaiian and Other Pacific Islander alone, not Hispanic or Latino</v>
      </c>
      <c r="J6003" s="59" t="s">
        <v>3727</v>
      </c>
    </row>
    <row r="6004" spans="1:10" x14ac:dyDescent="0.2">
      <c r="A6004" s="73" t="s">
        <v>2676</v>
      </c>
      <c r="B6004" s="59" t="s">
        <v>6469</v>
      </c>
      <c r="C6004" s="59" t="s">
        <v>6628</v>
      </c>
      <c r="D6004" s="65">
        <v>34</v>
      </c>
      <c r="E6004" s="65" t="str">
        <f>VLOOKUP(D6004,Files_Lookup!$A$2:$B$45,2,FALSE)</f>
        <v>us000342020.dhc</v>
      </c>
      <c r="F6004" s="66">
        <v>9</v>
      </c>
      <c r="G6004" s="59">
        <f>VLOOKUP(_xlfn.CONCAT(TRIM(B6004)," - ",TRIM(D6004)),Sort_Order_Lookup!$C$1:$E$250,3,FALSE)</f>
        <v>1</v>
      </c>
      <c r="H6004" s="59" t="str">
        <f>VLOOKUP(B6004,Titles_Lookup!$B$2:$C$259,2,FALSE)</f>
        <v>SEX BY SINGLE-YEAR AGE (NATIVE HAWAIIAN AND OTHER PACIFIC ISLANDER ALONE, NOT HISPANIC OR LATINO) [209]</v>
      </c>
      <c r="I6004" s="59" t="str">
        <f>VLOOKUP(B6004,Universe_Lookup!$B$2:$C$250,2,FALSE)</f>
        <v>Universe: People who are Native Hawaiian and Other Pacific Islander alone, not Hispanic or Latino</v>
      </c>
      <c r="J6004" s="59" t="s">
        <v>3729</v>
      </c>
    </row>
    <row r="6005" spans="1:10" x14ac:dyDescent="0.2">
      <c r="A6005" s="73" t="s">
        <v>2676</v>
      </c>
      <c r="B6005" s="59" t="s">
        <v>6469</v>
      </c>
      <c r="C6005" s="59" t="s">
        <v>6629</v>
      </c>
      <c r="D6005" s="65">
        <v>34</v>
      </c>
      <c r="E6005" s="65" t="str">
        <f>VLOOKUP(D6005,Files_Lookup!$A$2:$B$45,2,FALSE)</f>
        <v>us000342020.dhc</v>
      </c>
      <c r="F6005" s="66">
        <v>9</v>
      </c>
      <c r="G6005" s="59">
        <f>VLOOKUP(_xlfn.CONCAT(TRIM(B6005)," - ",TRIM(D6005)),Sort_Order_Lookup!$C$1:$E$250,3,FALSE)</f>
        <v>1</v>
      </c>
      <c r="H6005" s="59" t="str">
        <f>VLOOKUP(B6005,Titles_Lookup!$B$2:$C$259,2,FALSE)</f>
        <v>SEX BY SINGLE-YEAR AGE (NATIVE HAWAIIAN AND OTHER PACIFIC ISLANDER ALONE, NOT HISPANIC OR LATINO) [209]</v>
      </c>
      <c r="I6005" s="59" t="str">
        <f>VLOOKUP(B6005,Universe_Lookup!$B$2:$C$250,2,FALSE)</f>
        <v>Universe: People who are Native Hawaiian and Other Pacific Islander alone, not Hispanic or Latino</v>
      </c>
      <c r="J6005" s="59" t="s">
        <v>3731</v>
      </c>
    </row>
    <row r="6006" spans="1:10" x14ac:dyDescent="0.2">
      <c r="A6006" s="73" t="s">
        <v>2676</v>
      </c>
      <c r="B6006" s="59" t="s">
        <v>6469</v>
      </c>
      <c r="C6006" s="59" t="s">
        <v>6630</v>
      </c>
      <c r="D6006" s="65">
        <v>34</v>
      </c>
      <c r="E6006" s="65" t="str">
        <f>VLOOKUP(D6006,Files_Lookup!$A$2:$B$45,2,FALSE)</f>
        <v>us000342020.dhc</v>
      </c>
      <c r="F6006" s="66">
        <v>9</v>
      </c>
      <c r="G6006" s="59">
        <f>VLOOKUP(_xlfn.CONCAT(TRIM(B6006)," - ",TRIM(D6006)),Sort_Order_Lookup!$C$1:$E$250,3,FALSE)</f>
        <v>1</v>
      </c>
      <c r="H6006" s="59" t="str">
        <f>VLOOKUP(B6006,Titles_Lookup!$B$2:$C$259,2,FALSE)</f>
        <v>SEX BY SINGLE-YEAR AGE (NATIVE HAWAIIAN AND OTHER PACIFIC ISLANDER ALONE, NOT HISPANIC OR LATINO) [209]</v>
      </c>
      <c r="I6006" s="59" t="str">
        <f>VLOOKUP(B6006,Universe_Lookup!$B$2:$C$250,2,FALSE)</f>
        <v>Universe: People who are Native Hawaiian and Other Pacific Islander alone, not Hispanic or Latino</v>
      </c>
      <c r="J6006" s="59" t="s">
        <v>3733</v>
      </c>
    </row>
    <row r="6007" spans="1:10" x14ac:dyDescent="0.2">
      <c r="A6007" s="73" t="s">
        <v>2676</v>
      </c>
      <c r="B6007" s="59" t="s">
        <v>6469</v>
      </c>
      <c r="C6007" s="59" t="s">
        <v>6631</v>
      </c>
      <c r="D6007" s="65">
        <v>34</v>
      </c>
      <c r="E6007" s="65" t="str">
        <f>VLOOKUP(D6007,Files_Lookup!$A$2:$B$45,2,FALSE)</f>
        <v>us000342020.dhc</v>
      </c>
      <c r="F6007" s="66">
        <v>9</v>
      </c>
      <c r="G6007" s="59">
        <f>VLOOKUP(_xlfn.CONCAT(TRIM(B6007)," - ",TRIM(D6007)),Sort_Order_Lookup!$C$1:$E$250,3,FALSE)</f>
        <v>1</v>
      </c>
      <c r="H6007" s="59" t="str">
        <f>VLOOKUP(B6007,Titles_Lookup!$B$2:$C$259,2,FALSE)</f>
        <v>SEX BY SINGLE-YEAR AGE (NATIVE HAWAIIAN AND OTHER PACIFIC ISLANDER ALONE, NOT HISPANIC OR LATINO) [209]</v>
      </c>
      <c r="I6007" s="59" t="str">
        <f>VLOOKUP(B6007,Universe_Lookup!$B$2:$C$250,2,FALSE)</f>
        <v>Universe: People who are Native Hawaiian and Other Pacific Islander alone, not Hispanic or Latino</v>
      </c>
      <c r="J6007" s="59" t="s">
        <v>3735</v>
      </c>
    </row>
    <row r="6008" spans="1:10" x14ac:dyDescent="0.2">
      <c r="A6008" s="73" t="s">
        <v>2676</v>
      </c>
      <c r="B6008" s="59" t="s">
        <v>6469</v>
      </c>
      <c r="C6008" s="59" t="s">
        <v>6632</v>
      </c>
      <c r="D6008" s="65">
        <v>34</v>
      </c>
      <c r="E6008" s="65" t="str">
        <f>VLOOKUP(D6008,Files_Lookup!$A$2:$B$45,2,FALSE)</f>
        <v>us000342020.dhc</v>
      </c>
      <c r="F6008" s="66">
        <v>9</v>
      </c>
      <c r="G6008" s="59">
        <f>VLOOKUP(_xlfn.CONCAT(TRIM(B6008)," - ",TRIM(D6008)),Sort_Order_Lookup!$C$1:$E$250,3,FALSE)</f>
        <v>1</v>
      </c>
      <c r="H6008" s="59" t="str">
        <f>VLOOKUP(B6008,Titles_Lookup!$B$2:$C$259,2,FALSE)</f>
        <v>SEX BY SINGLE-YEAR AGE (NATIVE HAWAIIAN AND OTHER PACIFIC ISLANDER ALONE, NOT HISPANIC OR LATINO) [209]</v>
      </c>
      <c r="I6008" s="59" t="str">
        <f>VLOOKUP(B6008,Universe_Lookup!$B$2:$C$250,2,FALSE)</f>
        <v>Universe: People who are Native Hawaiian and Other Pacific Islander alone, not Hispanic or Latino</v>
      </c>
      <c r="J6008" s="59" t="s">
        <v>3737</v>
      </c>
    </row>
    <row r="6009" spans="1:10" x14ac:dyDescent="0.2">
      <c r="A6009" s="73" t="s">
        <v>2676</v>
      </c>
      <c r="B6009" s="59" t="s">
        <v>6469</v>
      </c>
      <c r="C6009" s="59" t="s">
        <v>6633</v>
      </c>
      <c r="D6009" s="65">
        <v>34</v>
      </c>
      <c r="E6009" s="65" t="str">
        <f>VLOOKUP(D6009,Files_Lookup!$A$2:$B$45,2,FALSE)</f>
        <v>us000342020.dhc</v>
      </c>
      <c r="F6009" s="66">
        <v>9</v>
      </c>
      <c r="G6009" s="59">
        <f>VLOOKUP(_xlfn.CONCAT(TRIM(B6009)," - ",TRIM(D6009)),Sort_Order_Lookup!$C$1:$E$250,3,FALSE)</f>
        <v>1</v>
      </c>
      <c r="H6009" s="59" t="str">
        <f>VLOOKUP(B6009,Titles_Lookup!$B$2:$C$259,2,FALSE)</f>
        <v>SEX BY SINGLE-YEAR AGE (NATIVE HAWAIIAN AND OTHER PACIFIC ISLANDER ALONE, NOT HISPANIC OR LATINO) [209]</v>
      </c>
      <c r="I6009" s="59" t="str">
        <f>VLOOKUP(B6009,Universe_Lookup!$B$2:$C$250,2,FALSE)</f>
        <v>Universe: People who are Native Hawaiian and Other Pacific Islander alone, not Hispanic or Latino</v>
      </c>
      <c r="J6009" s="59" t="s">
        <v>3739</v>
      </c>
    </row>
    <row r="6010" spans="1:10" x14ac:dyDescent="0.2">
      <c r="A6010" s="73" t="s">
        <v>2676</v>
      </c>
      <c r="B6010" s="59" t="s">
        <v>6469</v>
      </c>
      <c r="C6010" s="59" t="s">
        <v>6634</v>
      </c>
      <c r="D6010" s="65">
        <v>34</v>
      </c>
      <c r="E6010" s="65" t="str">
        <f>VLOOKUP(D6010,Files_Lookup!$A$2:$B$45,2,FALSE)</f>
        <v>us000342020.dhc</v>
      </c>
      <c r="F6010" s="66">
        <v>9</v>
      </c>
      <c r="G6010" s="59">
        <f>VLOOKUP(_xlfn.CONCAT(TRIM(B6010)," - ",TRIM(D6010)),Sort_Order_Lookup!$C$1:$E$250,3,FALSE)</f>
        <v>1</v>
      </c>
      <c r="H6010" s="59" t="str">
        <f>VLOOKUP(B6010,Titles_Lookup!$B$2:$C$259,2,FALSE)</f>
        <v>SEX BY SINGLE-YEAR AGE (NATIVE HAWAIIAN AND OTHER PACIFIC ISLANDER ALONE, NOT HISPANIC OR LATINO) [209]</v>
      </c>
      <c r="I6010" s="59" t="str">
        <f>VLOOKUP(B6010,Universe_Lookup!$B$2:$C$250,2,FALSE)</f>
        <v>Universe: People who are Native Hawaiian and Other Pacific Islander alone, not Hispanic or Latino</v>
      </c>
      <c r="J6010" s="59" t="s">
        <v>3741</v>
      </c>
    </row>
    <row r="6011" spans="1:10" x14ac:dyDescent="0.2">
      <c r="A6011" s="73" t="s">
        <v>2676</v>
      </c>
      <c r="B6011" s="59" t="s">
        <v>6469</v>
      </c>
      <c r="C6011" s="59" t="s">
        <v>6635</v>
      </c>
      <c r="D6011" s="65">
        <v>34</v>
      </c>
      <c r="E6011" s="65" t="str">
        <f>VLOOKUP(D6011,Files_Lookup!$A$2:$B$45,2,FALSE)</f>
        <v>us000342020.dhc</v>
      </c>
      <c r="F6011" s="66">
        <v>9</v>
      </c>
      <c r="G6011" s="59">
        <f>VLOOKUP(_xlfn.CONCAT(TRIM(B6011)," - ",TRIM(D6011)),Sort_Order_Lookup!$C$1:$E$250,3,FALSE)</f>
        <v>1</v>
      </c>
      <c r="H6011" s="59" t="str">
        <f>VLOOKUP(B6011,Titles_Lookup!$B$2:$C$259,2,FALSE)</f>
        <v>SEX BY SINGLE-YEAR AGE (NATIVE HAWAIIAN AND OTHER PACIFIC ISLANDER ALONE, NOT HISPANIC OR LATINO) [209]</v>
      </c>
      <c r="I6011" s="59" t="str">
        <f>VLOOKUP(B6011,Universe_Lookup!$B$2:$C$250,2,FALSE)</f>
        <v>Universe: People who are Native Hawaiian and Other Pacific Islander alone, not Hispanic or Latino</v>
      </c>
      <c r="J6011" s="59" t="s">
        <v>3743</v>
      </c>
    </row>
    <row r="6012" spans="1:10" x14ac:dyDescent="0.2">
      <c r="A6012" s="73" t="s">
        <v>2676</v>
      </c>
      <c r="B6012" s="59" t="s">
        <v>6469</v>
      </c>
      <c r="C6012" s="59" t="s">
        <v>6636</v>
      </c>
      <c r="D6012" s="65">
        <v>34</v>
      </c>
      <c r="E6012" s="65" t="str">
        <f>VLOOKUP(D6012,Files_Lookup!$A$2:$B$45,2,FALSE)</f>
        <v>us000342020.dhc</v>
      </c>
      <c r="F6012" s="66">
        <v>9</v>
      </c>
      <c r="G6012" s="59">
        <f>VLOOKUP(_xlfn.CONCAT(TRIM(B6012)," - ",TRIM(D6012)),Sort_Order_Lookup!$C$1:$E$250,3,FALSE)</f>
        <v>1</v>
      </c>
      <c r="H6012" s="59" t="str">
        <f>VLOOKUP(B6012,Titles_Lookup!$B$2:$C$259,2,FALSE)</f>
        <v>SEX BY SINGLE-YEAR AGE (NATIVE HAWAIIAN AND OTHER PACIFIC ISLANDER ALONE, NOT HISPANIC OR LATINO) [209]</v>
      </c>
      <c r="I6012" s="59" t="str">
        <f>VLOOKUP(B6012,Universe_Lookup!$B$2:$C$250,2,FALSE)</f>
        <v>Universe: People who are Native Hawaiian and Other Pacific Islander alone, not Hispanic or Latino</v>
      </c>
      <c r="J6012" s="59" t="s">
        <v>3745</v>
      </c>
    </row>
    <row r="6013" spans="1:10" x14ac:dyDescent="0.2">
      <c r="A6013" s="73" t="s">
        <v>2676</v>
      </c>
      <c r="B6013" s="59" t="s">
        <v>6469</v>
      </c>
      <c r="C6013" s="59" t="s">
        <v>6637</v>
      </c>
      <c r="D6013" s="65">
        <v>34</v>
      </c>
      <c r="E6013" s="65" t="str">
        <f>VLOOKUP(D6013,Files_Lookup!$A$2:$B$45,2,FALSE)</f>
        <v>us000342020.dhc</v>
      </c>
      <c r="F6013" s="66">
        <v>9</v>
      </c>
      <c r="G6013" s="59">
        <f>VLOOKUP(_xlfn.CONCAT(TRIM(B6013)," - ",TRIM(D6013)),Sort_Order_Lookup!$C$1:$E$250,3,FALSE)</f>
        <v>1</v>
      </c>
      <c r="H6013" s="59" t="str">
        <f>VLOOKUP(B6013,Titles_Lookup!$B$2:$C$259,2,FALSE)</f>
        <v>SEX BY SINGLE-YEAR AGE (NATIVE HAWAIIAN AND OTHER PACIFIC ISLANDER ALONE, NOT HISPANIC OR LATINO) [209]</v>
      </c>
      <c r="I6013" s="59" t="str">
        <f>VLOOKUP(B6013,Universe_Lookup!$B$2:$C$250,2,FALSE)</f>
        <v>Universe: People who are Native Hawaiian and Other Pacific Islander alone, not Hispanic or Latino</v>
      </c>
      <c r="J6013" s="59" t="s">
        <v>3747</v>
      </c>
    </row>
    <row r="6014" spans="1:10" x14ac:dyDescent="0.2">
      <c r="A6014" s="73" t="s">
        <v>2676</v>
      </c>
      <c r="B6014" s="59" t="s">
        <v>6469</v>
      </c>
      <c r="C6014" s="59" t="s">
        <v>6638</v>
      </c>
      <c r="D6014" s="65">
        <v>34</v>
      </c>
      <c r="E6014" s="65" t="str">
        <f>VLOOKUP(D6014,Files_Lookup!$A$2:$B$45,2,FALSE)</f>
        <v>us000342020.dhc</v>
      </c>
      <c r="F6014" s="66">
        <v>9</v>
      </c>
      <c r="G6014" s="59">
        <f>VLOOKUP(_xlfn.CONCAT(TRIM(B6014)," - ",TRIM(D6014)),Sort_Order_Lookup!$C$1:$E$250,3,FALSE)</f>
        <v>1</v>
      </c>
      <c r="H6014" s="59" t="str">
        <f>VLOOKUP(B6014,Titles_Lookup!$B$2:$C$259,2,FALSE)</f>
        <v>SEX BY SINGLE-YEAR AGE (NATIVE HAWAIIAN AND OTHER PACIFIC ISLANDER ALONE, NOT HISPANIC OR LATINO) [209]</v>
      </c>
      <c r="I6014" s="59" t="str">
        <f>VLOOKUP(B6014,Universe_Lookup!$B$2:$C$250,2,FALSE)</f>
        <v>Universe: People who are Native Hawaiian and Other Pacific Islander alone, not Hispanic or Latino</v>
      </c>
      <c r="J6014" s="59" t="s">
        <v>3749</v>
      </c>
    </row>
    <row r="6015" spans="1:10" x14ac:dyDescent="0.2">
      <c r="A6015" s="73" t="s">
        <v>2676</v>
      </c>
      <c r="B6015" s="59" t="s">
        <v>6469</v>
      </c>
      <c r="C6015" s="59" t="s">
        <v>6639</v>
      </c>
      <c r="D6015" s="65">
        <v>34</v>
      </c>
      <c r="E6015" s="65" t="str">
        <f>VLOOKUP(D6015,Files_Lookup!$A$2:$B$45,2,FALSE)</f>
        <v>us000342020.dhc</v>
      </c>
      <c r="F6015" s="66">
        <v>9</v>
      </c>
      <c r="G6015" s="59">
        <f>VLOOKUP(_xlfn.CONCAT(TRIM(B6015)," - ",TRIM(D6015)),Sort_Order_Lookup!$C$1:$E$250,3,FALSE)</f>
        <v>1</v>
      </c>
      <c r="H6015" s="59" t="str">
        <f>VLOOKUP(B6015,Titles_Lookup!$B$2:$C$259,2,FALSE)</f>
        <v>SEX BY SINGLE-YEAR AGE (NATIVE HAWAIIAN AND OTHER PACIFIC ISLANDER ALONE, NOT HISPANIC OR LATINO) [209]</v>
      </c>
      <c r="I6015" s="59" t="str">
        <f>VLOOKUP(B6015,Universe_Lookup!$B$2:$C$250,2,FALSE)</f>
        <v>Universe: People who are Native Hawaiian and Other Pacific Islander alone, not Hispanic or Latino</v>
      </c>
      <c r="J6015" s="59" t="s">
        <v>3751</v>
      </c>
    </row>
    <row r="6016" spans="1:10" x14ac:dyDescent="0.2">
      <c r="A6016" s="73" t="s">
        <v>2676</v>
      </c>
      <c r="B6016" s="59" t="s">
        <v>6469</v>
      </c>
      <c r="C6016" s="59" t="s">
        <v>6640</v>
      </c>
      <c r="D6016" s="65">
        <v>34</v>
      </c>
      <c r="E6016" s="65" t="str">
        <f>VLOOKUP(D6016,Files_Lookup!$A$2:$B$45,2,FALSE)</f>
        <v>us000342020.dhc</v>
      </c>
      <c r="F6016" s="66">
        <v>9</v>
      </c>
      <c r="G6016" s="59">
        <f>VLOOKUP(_xlfn.CONCAT(TRIM(B6016)," - ",TRIM(D6016)),Sort_Order_Lookup!$C$1:$E$250,3,FALSE)</f>
        <v>1</v>
      </c>
      <c r="H6016" s="59" t="str">
        <f>VLOOKUP(B6016,Titles_Lookup!$B$2:$C$259,2,FALSE)</f>
        <v>SEX BY SINGLE-YEAR AGE (NATIVE HAWAIIAN AND OTHER PACIFIC ISLANDER ALONE, NOT HISPANIC OR LATINO) [209]</v>
      </c>
      <c r="I6016" s="59" t="str">
        <f>VLOOKUP(B6016,Universe_Lookup!$B$2:$C$250,2,FALSE)</f>
        <v>Universe: People who are Native Hawaiian and Other Pacific Islander alone, not Hispanic or Latino</v>
      </c>
      <c r="J6016" s="59" t="s">
        <v>3753</v>
      </c>
    </row>
    <row r="6017" spans="1:10" x14ac:dyDescent="0.2">
      <c r="A6017" s="73" t="s">
        <v>2676</v>
      </c>
      <c r="B6017" s="59" t="s">
        <v>6469</v>
      </c>
      <c r="C6017" s="59" t="s">
        <v>6641</v>
      </c>
      <c r="D6017" s="65">
        <v>34</v>
      </c>
      <c r="E6017" s="65" t="str">
        <f>VLOOKUP(D6017,Files_Lookup!$A$2:$B$45,2,FALSE)</f>
        <v>us000342020.dhc</v>
      </c>
      <c r="F6017" s="66">
        <v>9</v>
      </c>
      <c r="G6017" s="59">
        <f>VLOOKUP(_xlfn.CONCAT(TRIM(B6017)," - ",TRIM(D6017)),Sort_Order_Lookup!$C$1:$E$250,3,FALSE)</f>
        <v>1</v>
      </c>
      <c r="H6017" s="59" t="str">
        <f>VLOOKUP(B6017,Titles_Lookup!$B$2:$C$259,2,FALSE)</f>
        <v>SEX BY SINGLE-YEAR AGE (NATIVE HAWAIIAN AND OTHER PACIFIC ISLANDER ALONE, NOT HISPANIC OR LATINO) [209]</v>
      </c>
      <c r="I6017" s="59" t="str">
        <f>VLOOKUP(B6017,Universe_Lookup!$B$2:$C$250,2,FALSE)</f>
        <v>Universe: People who are Native Hawaiian and Other Pacific Islander alone, not Hispanic or Latino</v>
      </c>
      <c r="J6017" s="59" t="s">
        <v>3755</v>
      </c>
    </row>
    <row r="6018" spans="1:10" x14ac:dyDescent="0.2">
      <c r="A6018" s="73" t="s">
        <v>2676</v>
      </c>
      <c r="B6018" s="59" t="s">
        <v>6469</v>
      </c>
      <c r="C6018" s="59" t="s">
        <v>6642</v>
      </c>
      <c r="D6018" s="65">
        <v>34</v>
      </c>
      <c r="E6018" s="65" t="str">
        <f>VLOOKUP(D6018,Files_Lookup!$A$2:$B$45,2,FALSE)</f>
        <v>us000342020.dhc</v>
      </c>
      <c r="F6018" s="66">
        <v>9</v>
      </c>
      <c r="G6018" s="59">
        <f>VLOOKUP(_xlfn.CONCAT(TRIM(B6018)," - ",TRIM(D6018)),Sort_Order_Lookup!$C$1:$E$250,3,FALSE)</f>
        <v>1</v>
      </c>
      <c r="H6018" s="59" t="str">
        <f>VLOOKUP(B6018,Titles_Lookup!$B$2:$C$259,2,FALSE)</f>
        <v>SEX BY SINGLE-YEAR AGE (NATIVE HAWAIIAN AND OTHER PACIFIC ISLANDER ALONE, NOT HISPANIC OR LATINO) [209]</v>
      </c>
      <c r="I6018" s="59" t="str">
        <f>VLOOKUP(B6018,Universe_Lookup!$B$2:$C$250,2,FALSE)</f>
        <v>Universe: People who are Native Hawaiian and Other Pacific Islander alone, not Hispanic or Latino</v>
      </c>
      <c r="J6018" s="59" t="s">
        <v>3757</v>
      </c>
    </row>
    <row r="6019" spans="1:10" x14ac:dyDescent="0.2">
      <c r="A6019" s="73" t="s">
        <v>2676</v>
      </c>
      <c r="B6019" s="59" t="s">
        <v>6469</v>
      </c>
      <c r="C6019" s="59" t="s">
        <v>6643</v>
      </c>
      <c r="D6019" s="65">
        <v>34</v>
      </c>
      <c r="E6019" s="65" t="str">
        <f>VLOOKUP(D6019,Files_Lookup!$A$2:$B$45,2,FALSE)</f>
        <v>us000342020.dhc</v>
      </c>
      <c r="F6019" s="66">
        <v>9</v>
      </c>
      <c r="G6019" s="59">
        <f>VLOOKUP(_xlfn.CONCAT(TRIM(B6019)," - ",TRIM(D6019)),Sort_Order_Lookup!$C$1:$E$250,3,FALSE)</f>
        <v>1</v>
      </c>
      <c r="H6019" s="59" t="str">
        <f>VLOOKUP(B6019,Titles_Lookup!$B$2:$C$259,2,FALSE)</f>
        <v>SEX BY SINGLE-YEAR AGE (NATIVE HAWAIIAN AND OTHER PACIFIC ISLANDER ALONE, NOT HISPANIC OR LATINO) [209]</v>
      </c>
      <c r="I6019" s="59" t="str">
        <f>VLOOKUP(B6019,Universe_Lookup!$B$2:$C$250,2,FALSE)</f>
        <v>Universe: People who are Native Hawaiian and Other Pacific Islander alone, not Hispanic or Latino</v>
      </c>
      <c r="J6019" s="59" t="s">
        <v>3759</v>
      </c>
    </row>
    <row r="6020" spans="1:10" x14ac:dyDescent="0.2">
      <c r="A6020" s="73" t="s">
        <v>2676</v>
      </c>
      <c r="B6020" s="59" t="s">
        <v>6469</v>
      </c>
      <c r="C6020" s="59" t="s">
        <v>6644</v>
      </c>
      <c r="D6020" s="65">
        <v>34</v>
      </c>
      <c r="E6020" s="65" t="str">
        <f>VLOOKUP(D6020,Files_Lookup!$A$2:$B$45,2,FALSE)</f>
        <v>us000342020.dhc</v>
      </c>
      <c r="F6020" s="66">
        <v>9</v>
      </c>
      <c r="G6020" s="59">
        <f>VLOOKUP(_xlfn.CONCAT(TRIM(B6020)," - ",TRIM(D6020)),Sort_Order_Lookup!$C$1:$E$250,3,FALSE)</f>
        <v>1</v>
      </c>
      <c r="H6020" s="59" t="str">
        <f>VLOOKUP(B6020,Titles_Lookup!$B$2:$C$259,2,FALSE)</f>
        <v>SEX BY SINGLE-YEAR AGE (NATIVE HAWAIIAN AND OTHER PACIFIC ISLANDER ALONE, NOT HISPANIC OR LATINO) [209]</v>
      </c>
      <c r="I6020" s="59" t="str">
        <f>VLOOKUP(B6020,Universe_Lookup!$B$2:$C$250,2,FALSE)</f>
        <v>Universe: People who are Native Hawaiian and Other Pacific Islander alone, not Hispanic or Latino</v>
      </c>
      <c r="J6020" s="59" t="s">
        <v>3761</v>
      </c>
    </row>
    <row r="6021" spans="1:10" x14ac:dyDescent="0.2">
      <c r="A6021" s="73" t="s">
        <v>2676</v>
      </c>
      <c r="B6021" s="59" t="s">
        <v>6469</v>
      </c>
      <c r="C6021" s="59" t="s">
        <v>6645</v>
      </c>
      <c r="D6021" s="65">
        <v>34</v>
      </c>
      <c r="E6021" s="65" t="str">
        <f>VLOOKUP(D6021,Files_Lookup!$A$2:$B$45,2,FALSE)</f>
        <v>us000342020.dhc</v>
      </c>
      <c r="F6021" s="66">
        <v>9</v>
      </c>
      <c r="G6021" s="59">
        <f>VLOOKUP(_xlfn.CONCAT(TRIM(B6021)," - ",TRIM(D6021)),Sort_Order_Lookup!$C$1:$E$250,3,FALSE)</f>
        <v>1</v>
      </c>
      <c r="H6021" s="59" t="str">
        <f>VLOOKUP(B6021,Titles_Lookup!$B$2:$C$259,2,FALSE)</f>
        <v>SEX BY SINGLE-YEAR AGE (NATIVE HAWAIIAN AND OTHER PACIFIC ISLANDER ALONE, NOT HISPANIC OR LATINO) [209]</v>
      </c>
      <c r="I6021" s="59" t="str">
        <f>VLOOKUP(B6021,Universe_Lookup!$B$2:$C$250,2,FALSE)</f>
        <v>Universe: People who are Native Hawaiian and Other Pacific Islander alone, not Hispanic or Latino</v>
      </c>
      <c r="J6021" s="59" t="s">
        <v>3763</v>
      </c>
    </row>
    <row r="6022" spans="1:10" x14ac:dyDescent="0.2">
      <c r="A6022" s="73" t="s">
        <v>2676</v>
      </c>
      <c r="B6022" s="59" t="s">
        <v>6469</v>
      </c>
      <c r="C6022" s="59" t="s">
        <v>6646</v>
      </c>
      <c r="D6022" s="65">
        <v>34</v>
      </c>
      <c r="E6022" s="65" t="str">
        <f>VLOOKUP(D6022,Files_Lookup!$A$2:$B$45,2,FALSE)</f>
        <v>us000342020.dhc</v>
      </c>
      <c r="F6022" s="66">
        <v>9</v>
      </c>
      <c r="G6022" s="59">
        <f>VLOOKUP(_xlfn.CONCAT(TRIM(B6022)," - ",TRIM(D6022)),Sort_Order_Lookup!$C$1:$E$250,3,FALSE)</f>
        <v>1</v>
      </c>
      <c r="H6022" s="59" t="str">
        <f>VLOOKUP(B6022,Titles_Lookup!$B$2:$C$259,2,FALSE)</f>
        <v>SEX BY SINGLE-YEAR AGE (NATIVE HAWAIIAN AND OTHER PACIFIC ISLANDER ALONE, NOT HISPANIC OR LATINO) [209]</v>
      </c>
      <c r="I6022" s="59" t="str">
        <f>VLOOKUP(B6022,Universe_Lookup!$B$2:$C$250,2,FALSE)</f>
        <v>Universe: People who are Native Hawaiian and Other Pacific Islander alone, not Hispanic or Latino</v>
      </c>
      <c r="J6022" s="59" t="s">
        <v>3765</v>
      </c>
    </row>
    <row r="6023" spans="1:10" x14ac:dyDescent="0.2">
      <c r="A6023" s="73" t="s">
        <v>2676</v>
      </c>
      <c r="B6023" s="59" t="s">
        <v>6469</v>
      </c>
      <c r="C6023" s="59" t="s">
        <v>6647</v>
      </c>
      <c r="D6023" s="65">
        <v>34</v>
      </c>
      <c r="E6023" s="65" t="str">
        <f>VLOOKUP(D6023,Files_Lookup!$A$2:$B$45,2,FALSE)</f>
        <v>us000342020.dhc</v>
      </c>
      <c r="F6023" s="66">
        <v>9</v>
      </c>
      <c r="G6023" s="59">
        <f>VLOOKUP(_xlfn.CONCAT(TRIM(B6023)," - ",TRIM(D6023)),Sort_Order_Lookup!$C$1:$E$250,3,FALSE)</f>
        <v>1</v>
      </c>
      <c r="H6023" s="59" t="str">
        <f>VLOOKUP(B6023,Titles_Lookup!$B$2:$C$259,2,FALSE)</f>
        <v>SEX BY SINGLE-YEAR AGE (NATIVE HAWAIIAN AND OTHER PACIFIC ISLANDER ALONE, NOT HISPANIC OR LATINO) [209]</v>
      </c>
      <c r="I6023" s="59" t="str">
        <f>VLOOKUP(B6023,Universe_Lookup!$B$2:$C$250,2,FALSE)</f>
        <v>Universe: People who are Native Hawaiian and Other Pacific Islander alone, not Hispanic or Latino</v>
      </c>
      <c r="J6023" s="59" t="s">
        <v>3767</v>
      </c>
    </row>
    <row r="6024" spans="1:10" x14ac:dyDescent="0.2">
      <c r="A6024" s="73" t="s">
        <v>2676</v>
      </c>
      <c r="B6024" s="59" t="s">
        <v>6469</v>
      </c>
      <c r="C6024" s="59" t="s">
        <v>6648</v>
      </c>
      <c r="D6024" s="65">
        <v>34</v>
      </c>
      <c r="E6024" s="65" t="str">
        <f>VLOOKUP(D6024,Files_Lookup!$A$2:$B$45,2,FALSE)</f>
        <v>us000342020.dhc</v>
      </c>
      <c r="F6024" s="66">
        <v>9</v>
      </c>
      <c r="G6024" s="59">
        <f>VLOOKUP(_xlfn.CONCAT(TRIM(B6024)," - ",TRIM(D6024)),Sort_Order_Lookup!$C$1:$E$250,3,FALSE)</f>
        <v>1</v>
      </c>
      <c r="H6024" s="59" t="str">
        <f>VLOOKUP(B6024,Titles_Lookup!$B$2:$C$259,2,FALSE)</f>
        <v>SEX BY SINGLE-YEAR AGE (NATIVE HAWAIIAN AND OTHER PACIFIC ISLANDER ALONE, NOT HISPANIC OR LATINO) [209]</v>
      </c>
      <c r="I6024" s="59" t="str">
        <f>VLOOKUP(B6024,Universe_Lookup!$B$2:$C$250,2,FALSE)</f>
        <v>Universe: People who are Native Hawaiian and Other Pacific Islander alone, not Hispanic or Latino</v>
      </c>
      <c r="J6024" s="59" t="s">
        <v>3769</v>
      </c>
    </row>
    <row r="6025" spans="1:10" x14ac:dyDescent="0.2">
      <c r="A6025" s="73" t="s">
        <v>2676</v>
      </c>
      <c r="B6025" s="59" t="s">
        <v>6469</v>
      </c>
      <c r="C6025" s="59" t="s">
        <v>6649</v>
      </c>
      <c r="D6025" s="65">
        <v>34</v>
      </c>
      <c r="E6025" s="65" t="str">
        <f>VLOOKUP(D6025,Files_Lookup!$A$2:$B$45,2,FALSE)</f>
        <v>us000342020.dhc</v>
      </c>
      <c r="F6025" s="66">
        <v>9</v>
      </c>
      <c r="G6025" s="59">
        <f>VLOOKUP(_xlfn.CONCAT(TRIM(B6025)," - ",TRIM(D6025)),Sort_Order_Lookup!$C$1:$E$250,3,FALSE)</f>
        <v>1</v>
      </c>
      <c r="H6025" s="59" t="str">
        <f>VLOOKUP(B6025,Titles_Lookup!$B$2:$C$259,2,FALSE)</f>
        <v>SEX BY SINGLE-YEAR AGE (NATIVE HAWAIIAN AND OTHER PACIFIC ISLANDER ALONE, NOT HISPANIC OR LATINO) [209]</v>
      </c>
      <c r="I6025" s="59" t="str">
        <f>VLOOKUP(B6025,Universe_Lookup!$B$2:$C$250,2,FALSE)</f>
        <v>Universe: People who are Native Hawaiian and Other Pacific Islander alone, not Hispanic or Latino</v>
      </c>
      <c r="J6025" s="59" t="s">
        <v>3771</v>
      </c>
    </row>
    <row r="6026" spans="1:10" x14ac:dyDescent="0.2">
      <c r="A6026" s="73" t="s">
        <v>2676</v>
      </c>
      <c r="B6026" s="59" t="s">
        <v>6469</v>
      </c>
      <c r="C6026" s="59" t="s">
        <v>6650</v>
      </c>
      <c r="D6026" s="65">
        <v>34</v>
      </c>
      <c r="E6026" s="65" t="str">
        <f>VLOOKUP(D6026,Files_Lookup!$A$2:$B$45,2,FALSE)</f>
        <v>us000342020.dhc</v>
      </c>
      <c r="F6026" s="66">
        <v>9</v>
      </c>
      <c r="G6026" s="59">
        <f>VLOOKUP(_xlfn.CONCAT(TRIM(B6026)," - ",TRIM(D6026)),Sort_Order_Lookup!$C$1:$E$250,3,FALSE)</f>
        <v>1</v>
      </c>
      <c r="H6026" s="59" t="str">
        <f>VLOOKUP(B6026,Titles_Lookup!$B$2:$C$259,2,FALSE)</f>
        <v>SEX BY SINGLE-YEAR AGE (NATIVE HAWAIIAN AND OTHER PACIFIC ISLANDER ALONE, NOT HISPANIC OR LATINO) [209]</v>
      </c>
      <c r="I6026" s="59" t="str">
        <f>VLOOKUP(B6026,Universe_Lookup!$B$2:$C$250,2,FALSE)</f>
        <v>Universe: People who are Native Hawaiian and Other Pacific Islander alone, not Hispanic or Latino</v>
      </c>
      <c r="J6026" s="59" t="s">
        <v>3773</v>
      </c>
    </row>
    <row r="6027" spans="1:10" x14ac:dyDescent="0.2">
      <c r="A6027" s="73" t="s">
        <v>2676</v>
      </c>
      <c r="B6027" s="59" t="s">
        <v>6469</v>
      </c>
      <c r="C6027" s="59" t="s">
        <v>6651</v>
      </c>
      <c r="D6027" s="65">
        <v>34</v>
      </c>
      <c r="E6027" s="65" t="str">
        <f>VLOOKUP(D6027,Files_Lookup!$A$2:$B$45,2,FALSE)</f>
        <v>us000342020.dhc</v>
      </c>
      <c r="F6027" s="66">
        <v>9</v>
      </c>
      <c r="G6027" s="59">
        <f>VLOOKUP(_xlfn.CONCAT(TRIM(B6027)," - ",TRIM(D6027)),Sort_Order_Lookup!$C$1:$E$250,3,FALSE)</f>
        <v>1</v>
      </c>
      <c r="H6027" s="59" t="str">
        <f>VLOOKUP(B6027,Titles_Lookup!$B$2:$C$259,2,FALSE)</f>
        <v>SEX BY SINGLE-YEAR AGE (NATIVE HAWAIIAN AND OTHER PACIFIC ISLANDER ALONE, NOT HISPANIC OR LATINO) [209]</v>
      </c>
      <c r="I6027" s="59" t="str">
        <f>VLOOKUP(B6027,Universe_Lookup!$B$2:$C$250,2,FALSE)</f>
        <v>Universe: People who are Native Hawaiian and Other Pacific Islander alone, not Hispanic or Latino</v>
      </c>
      <c r="J6027" s="59" t="s">
        <v>3775</v>
      </c>
    </row>
    <row r="6028" spans="1:10" x14ac:dyDescent="0.2">
      <c r="A6028" s="73" t="s">
        <v>2676</v>
      </c>
      <c r="B6028" s="59" t="s">
        <v>6469</v>
      </c>
      <c r="C6028" s="59" t="s">
        <v>6652</v>
      </c>
      <c r="D6028" s="65">
        <v>34</v>
      </c>
      <c r="E6028" s="65" t="str">
        <f>VLOOKUP(D6028,Files_Lookup!$A$2:$B$45,2,FALSE)</f>
        <v>us000342020.dhc</v>
      </c>
      <c r="F6028" s="66">
        <v>9</v>
      </c>
      <c r="G6028" s="59">
        <f>VLOOKUP(_xlfn.CONCAT(TRIM(B6028)," - ",TRIM(D6028)),Sort_Order_Lookup!$C$1:$E$250,3,FALSE)</f>
        <v>1</v>
      </c>
      <c r="H6028" s="59" t="str">
        <f>VLOOKUP(B6028,Titles_Lookup!$B$2:$C$259,2,FALSE)</f>
        <v>SEX BY SINGLE-YEAR AGE (NATIVE HAWAIIAN AND OTHER PACIFIC ISLANDER ALONE, NOT HISPANIC OR LATINO) [209]</v>
      </c>
      <c r="I6028" s="59" t="str">
        <f>VLOOKUP(B6028,Universe_Lookup!$B$2:$C$250,2,FALSE)</f>
        <v>Universe: People who are Native Hawaiian and Other Pacific Islander alone, not Hispanic or Latino</v>
      </c>
      <c r="J6028" s="59" t="s">
        <v>3777</v>
      </c>
    </row>
    <row r="6029" spans="1:10" x14ac:dyDescent="0.2">
      <c r="A6029" s="73" t="s">
        <v>2676</v>
      </c>
      <c r="B6029" s="59" t="s">
        <v>6469</v>
      </c>
      <c r="C6029" s="59" t="s">
        <v>6653</v>
      </c>
      <c r="D6029" s="65">
        <v>34</v>
      </c>
      <c r="E6029" s="65" t="str">
        <f>VLOOKUP(D6029,Files_Lookup!$A$2:$B$45,2,FALSE)</f>
        <v>us000342020.dhc</v>
      </c>
      <c r="F6029" s="66">
        <v>9</v>
      </c>
      <c r="G6029" s="59">
        <f>VLOOKUP(_xlfn.CONCAT(TRIM(B6029)," - ",TRIM(D6029)),Sort_Order_Lookup!$C$1:$E$250,3,FALSE)</f>
        <v>1</v>
      </c>
      <c r="H6029" s="59" t="str">
        <f>VLOOKUP(B6029,Titles_Lookup!$B$2:$C$259,2,FALSE)</f>
        <v>SEX BY SINGLE-YEAR AGE (NATIVE HAWAIIAN AND OTHER PACIFIC ISLANDER ALONE, NOT HISPANIC OR LATINO) [209]</v>
      </c>
      <c r="I6029" s="59" t="str">
        <f>VLOOKUP(B6029,Universe_Lookup!$B$2:$C$250,2,FALSE)</f>
        <v>Universe: People who are Native Hawaiian and Other Pacific Islander alone, not Hispanic or Latino</v>
      </c>
      <c r="J6029" s="59" t="s">
        <v>3779</v>
      </c>
    </row>
    <row r="6030" spans="1:10" x14ac:dyDescent="0.2">
      <c r="A6030" s="73" t="s">
        <v>2676</v>
      </c>
      <c r="B6030" s="59" t="s">
        <v>6469</v>
      </c>
      <c r="C6030" s="59" t="s">
        <v>6654</v>
      </c>
      <c r="D6030" s="65">
        <v>34</v>
      </c>
      <c r="E6030" s="65" t="str">
        <f>VLOOKUP(D6030,Files_Lookup!$A$2:$B$45,2,FALSE)</f>
        <v>us000342020.dhc</v>
      </c>
      <c r="F6030" s="66">
        <v>9</v>
      </c>
      <c r="G6030" s="59">
        <f>VLOOKUP(_xlfn.CONCAT(TRIM(B6030)," - ",TRIM(D6030)),Sort_Order_Lookup!$C$1:$E$250,3,FALSE)</f>
        <v>1</v>
      </c>
      <c r="H6030" s="59" t="str">
        <f>VLOOKUP(B6030,Titles_Lookup!$B$2:$C$259,2,FALSE)</f>
        <v>SEX BY SINGLE-YEAR AGE (NATIVE HAWAIIAN AND OTHER PACIFIC ISLANDER ALONE, NOT HISPANIC OR LATINO) [209]</v>
      </c>
      <c r="I6030" s="59" t="str">
        <f>VLOOKUP(B6030,Universe_Lookup!$B$2:$C$250,2,FALSE)</f>
        <v>Universe: People who are Native Hawaiian and Other Pacific Islander alone, not Hispanic or Latino</v>
      </c>
      <c r="J6030" s="59" t="s">
        <v>3781</v>
      </c>
    </row>
    <row r="6031" spans="1:10" x14ac:dyDescent="0.2">
      <c r="A6031" s="73" t="s">
        <v>2676</v>
      </c>
      <c r="B6031" s="59" t="s">
        <v>6469</v>
      </c>
      <c r="C6031" s="59" t="s">
        <v>6655</v>
      </c>
      <c r="D6031" s="65">
        <v>34</v>
      </c>
      <c r="E6031" s="65" t="str">
        <f>VLOOKUP(D6031,Files_Lookup!$A$2:$B$45,2,FALSE)</f>
        <v>us000342020.dhc</v>
      </c>
      <c r="F6031" s="66">
        <v>9</v>
      </c>
      <c r="G6031" s="59">
        <f>VLOOKUP(_xlfn.CONCAT(TRIM(B6031)," - ",TRIM(D6031)),Sort_Order_Lookup!$C$1:$E$250,3,FALSE)</f>
        <v>1</v>
      </c>
      <c r="H6031" s="59" t="str">
        <f>VLOOKUP(B6031,Titles_Lookup!$B$2:$C$259,2,FALSE)</f>
        <v>SEX BY SINGLE-YEAR AGE (NATIVE HAWAIIAN AND OTHER PACIFIC ISLANDER ALONE, NOT HISPANIC OR LATINO) [209]</v>
      </c>
      <c r="I6031" s="59" t="str">
        <f>VLOOKUP(B6031,Universe_Lookup!$B$2:$C$250,2,FALSE)</f>
        <v>Universe: People who are Native Hawaiian and Other Pacific Islander alone, not Hispanic or Latino</v>
      </c>
      <c r="J6031" s="59" t="s">
        <v>3783</v>
      </c>
    </row>
    <row r="6032" spans="1:10" x14ac:dyDescent="0.2">
      <c r="A6032" s="73" t="s">
        <v>2676</v>
      </c>
      <c r="B6032" s="59" t="s">
        <v>6469</v>
      </c>
      <c r="C6032" s="59" t="s">
        <v>6656</v>
      </c>
      <c r="D6032" s="65">
        <v>34</v>
      </c>
      <c r="E6032" s="65" t="str">
        <f>VLOOKUP(D6032,Files_Lookup!$A$2:$B$45,2,FALSE)</f>
        <v>us000342020.dhc</v>
      </c>
      <c r="F6032" s="66">
        <v>9</v>
      </c>
      <c r="G6032" s="59">
        <f>VLOOKUP(_xlfn.CONCAT(TRIM(B6032)," - ",TRIM(D6032)),Sort_Order_Lookup!$C$1:$E$250,3,FALSE)</f>
        <v>1</v>
      </c>
      <c r="H6032" s="59" t="str">
        <f>VLOOKUP(B6032,Titles_Lookup!$B$2:$C$259,2,FALSE)</f>
        <v>SEX BY SINGLE-YEAR AGE (NATIVE HAWAIIAN AND OTHER PACIFIC ISLANDER ALONE, NOT HISPANIC OR LATINO) [209]</v>
      </c>
      <c r="I6032" s="59" t="str">
        <f>VLOOKUP(B6032,Universe_Lookup!$B$2:$C$250,2,FALSE)</f>
        <v>Universe: People who are Native Hawaiian and Other Pacific Islander alone, not Hispanic or Latino</v>
      </c>
      <c r="J6032" s="59" t="s">
        <v>3785</v>
      </c>
    </row>
    <row r="6033" spans="1:10" x14ac:dyDescent="0.2">
      <c r="A6033" s="73" t="s">
        <v>2676</v>
      </c>
      <c r="B6033" s="59" t="s">
        <v>6469</v>
      </c>
      <c r="C6033" s="59" t="s">
        <v>6657</v>
      </c>
      <c r="D6033" s="65">
        <v>34</v>
      </c>
      <c r="E6033" s="65" t="str">
        <f>VLOOKUP(D6033,Files_Lookup!$A$2:$B$45,2,FALSE)</f>
        <v>us000342020.dhc</v>
      </c>
      <c r="F6033" s="66">
        <v>9</v>
      </c>
      <c r="G6033" s="59">
        <f>VLOOKUP(_xlfn.CONCAT(TRIM(B6033)," - ",TRIM(D6033)),Sort_Order_Lookup!$C$1:$E$250,3,FALSE)</f>
        <v>1</v>
      </c>
      <c r="H6033" s="59" t="str">
        <f>VLOOKUP(B6033,Titles_Lookup!$B$2:$C$259,2,FALSE)</f>
        <v>SEX BY SINGLE-YEAR AGE (NATIVE HAWAIIAN AND OTHER PACIFIC ISLANDER ALONE, NOT HISPANIC OR LATINO) [209]</v>
      </c>
      <c r="I6033" s="59" t="str">
        <f>VLOOKUP(B6033,Universe_Lookup!$B$2:$C$250,2,FALSE)</f>
        <v>Universe: People who are Native Hawaiian and Other Pacific Islander alone, not Hispanic or Latino</v>
      </c>
      <c r="J6033" s="59" t="s">
        <v>3787</v>
      </c>
    </row>
    <row r="6034" spans="1:10" x14ac:dyDescent="0.2">
      <c r="A6034" s="73" t="s">
        <v>2676</v>
      </c>
      <c r="B6034" s="59" t="s">
        <v>6469</v>
      </c>
      <c r="C6034" s="59" t="s">
        <v>6658</v>
      </c>
      <c r="D6034" s="65">
        <v>34</v>
      </c>
      <c r="E6034" s="65" t="str">
        <f>VLOOKUP(D6034,Files_Lookup!$A$2:$B$45,2,FALSE)</f>
        <v>us000342020.dhc</v>
      </c>
      <c r="F6034" s="66">
        <v>9</v>
      </c>
      <c r="G6034" s="59">
        <f>VLOOKUP(_xlfn.CONCAT(TRIM(B6034)," - ",TRIM(D6034)),Sort_Order_Lookup!$C$1:$E$250,3,FALSE)</f>
        <v>1</v>
      </c>
      <c r="H6034" s="59" t="str">
        <f>VLOOKUP(B6034,Titles_Lookup!$B$2:$C$259,2,FALSE)</f>
        <v>SEX BY SINGLE-YEAR AGE (NATIVE HAWAIIAN AND OTHER PACIFIC ISLANDER ALONE, NOT HISPANIC OR LATINO) [209]</v>
      </c>
      <c r="I6034" s="59" t="str">
        <f>VLOOKUP(B6034,Universe_Lookup!$B$2:$C$250,2,FALSE)</f>
        <v>Universe: People who are Native Hawaiian and Other Pacific Islander alone, not Hispanic or Latino</v>
      </c>
      <c r="J6034" s="59" t="s">
        <v>3789</v>
      </c>
    </row>
    <row r="6035" spans="1:10" x14ac:dyDescent="0.2">
      <c r="A6035" s="73" t="s">
        <v>2676</v>
      </c>
      <c r="B6035" s="59" t="s">
        <v>6469</v>
      </c>
      <c r="C6035" s="59" t="s">
        <v>6659</v>
      </c>
      <c r="D6035" s="65">
        <v>34</v>
      </c>
      <c r="E6035" s="65" t="str">
        <f>VLOOKUP(D6035,Files_Lookup!$A$2:$B$45,2,FALSE)</f>
        <v>us000342020.dhc</v>
      </c>
      <c r="F6035" s="66">
        <v>9</v>
      </c>
      <c r="G6035" s="59">
        <f>VLOOKUP(_xlfn.CONCAT(TRIM(B6035)," - ",TRIM(D6035)),Sort_Order_Lookup!$C$1:$E$250,3,FALSE)</f>
        <v>1</v>
      </c>
      <c r="H6035" s="59" t="str">
        <f>VLOOKUP(B6035,Titles_Lookup!$B$2:$C$259,2,FALSE)</f>
        <v>SEX BY SINGLE-YEAR AGE (NATIVE HAWAIIAN AND OTHER PACIFIC ISLANDER ALONE, NOT HISPANIC OR LATINO) [209]</v>
      </c>
      <c r="I6035" s="59" t="str">
        <f>VLOOKUP(B6035,Universe_Lookup!$B$2:$C$250,2,FALSE)</f>
        <v>Universe: People who are Native Hawaiian and Other Pacific Islander alone, not Hispanic or Latino</v>
      </c>
      <c r="J6035" s="59" t="s">
        <v>3791</v>
      </c>
    </row>
    <row r="6036" spans="1:10" x14ac:dyDescent="0.2">
      <c r="A6036" s="73" t="s">
        <v>2676</v>
      </c>
      <c r="B6036" s="59" t="s">
        <v>6469</v>
      </c>
      <c r="C6036" s="59" t="s">
        <v>6660</v>
      </c>
      <c r="D6036" s="65">
        <v>34</v>
      </c>
      <c r="E6036" s="65" t="str">
        <f>VLOOKUP(D6036,Files_Lookup!$A$2:$B$45,2,FALSE)</f>
        <v>us000342020.dhc</v>
      </c>
      <c r="F6036" s="66">
        <v>9</v>
      </c>
      <c r="G6036" s="59">
        <f>VLOOKUP(_xlfn.CONCAT(TRIM(B6036)," - ",TRIM(D6036)),Sort_Order_Lookup!$C$1:$E$250,3,FALSE)</f>
        <v>1</v>
      </c>
      <c r="H6036" s="59" t="str">
        <f>VLOOKUP(B6036,Titles_Lookup!$B$2:$C$259,2,FALSE)</f>
        <v>SEX BY SINGLE-YEAR AGE (NATIVE HAWAIIAN AND OTHER PACIFIC ISLANDER ALONE, NOT HISPANIC OR LATINO) [209]</v>
      </c>
      <c r="I6036" s="59" t="str">
        <f>VLOOKUP(B6036,Universe_Lookup!$B$2:$C$250,2,FALSE)</f>
        <v>Universe: People who are Native Hawaiian and Other Pacific Islander alone, not Hispanic or Latino</v>
      </c>
      <c r="J6036" s="59" t="s">
        <v>3793</v>
      </c>
    </row>
    <row r="6037" spans="1:10" x14ac:dyDescent="0.2">
      <c r="A6037" s="73" t="s">
        <v>2676</v>
      </c>
      <c r="B6037" s="59" t="s">
        <v>6469</v>
      </c>
      <c r="C6037" s="59" t="s">
        <v>6661</v>
      </c>
      <c r="D6037" s="65">
        <v>34</v>
      </c>
      <c r="E6037" s="65" t="str">
        <f>VLOOKUP(D6037,Files_Lookup!$A$2:$B$45,2,FALSE)</f>
        <v>us000342020.dhc</v>
      </c>
      <c r="F6037" s="66">
        <v>9</v>
      </c>
      <c r="G6037" s="59">
        <f>VLOOKUP(_xlfn.CONCAT(TRIM(B6037)," - ",TRIM(D6037)),Sort_Order_Lookup!$C$1:$E$250,3,FALSE)</f>
        <v>1</v>
      </c>
      <c r="H6037" s="59" t="str">
        <f>VLOOKUP(B6037,Titles_Lookup!$B$2:$C$259,2,FALSE)</f>
        <v>SEX BY SINGLE-YEAR AGE (NATIVE HAWAIIAN AND OTHER PACIFIC ISLANDER ALONE, NOT HISPANIC OR LATINO) [209]</v>
      </c>
      <c r="I6037" s="59" t="str">
        <f>VLOOKUP(B6037,Universe_Lookup!$B$2:$C$250,2,FALSE)</f>
        <v>Universe: People who are Native Hawaiian and Other Pacific Islander alone, not Hispanic or Latino</v>
      </c>
      <c r="J6037" s="59" t="s">
        <v>3795</v>
      </c>
    </row>
    <row r="6038" spans="1:10" x14ac:dyDescent="0.2">
      <c r="A6038" s="73" t="s">
        <v>2676</v>
      </c>
      <c r="B6038" s="59" t="s">
        <v>6469</v>
      </c>
      <c r="C6038" s="59" t="s">
        <v>6662</v>
      </c>
      <c r="D6038" s="65">
        <v>34</v>
      </c>
      <c r="E6038" s="65" t="str">
        <f>VLOOKUP(D6038,Files_Lookup!$A$2:$B$45,2,FALSE)</f>
        <v>us000342020.dhc</v>
      </c>
      <c r="F6038" s="66">
        <v>9</v>
      </c>
      <c r="G6038" s="59">
        <f>VLOOKUP(_xlfn.CONCAT(TRIM(B6038)," - ",TRIM(D6038)),Sort_Order_Lookup!$C$1:$E$250,3,FALSE)</f>
        <v>1</v>
      </c>
      <c r="H6038" s="59" t="str">
        <f>VLOOKUP(B6038,Titles_Lookup!$B$2:$C$259,2,FALSE)</f>
        <v>SEX BY SINGLE-YEAR AGE (NATIVE HAWAIIAN AND OTHER PACIFIC ISLANDER ALONE, NOT HISPANIC OR LATINO) [209]</v>
      </c>
      <c r="I6038" s="59" t="str">
        <f>VLOOKUP(B6038,Universe_Lookup!$B$2:$C$250,2,FALSE)</f>
        <v>Universe: People who are Native Hawaiian and Other Pacific Islander alone, not Hispanic or Latino</v>
      </c>
      <c r="J6038" s="59" t="s">
        <v>3797</v>
      </c>
    </row>
    <row r="6039" spans="1:10" x14ac:dyDescent="0.2">
      <c r="A6039" s="73" t="s">
        <v>2676</v>
      </c>
      <c r="B6039" s="59" t="s">
        <v>6469</v>
      </c>
      <c r="C6039" s="59" t="s">
        <v>6663</v>
      </c>
      <c r="D6039" s="65">
        <v>34</v>
      </c>
      <c r="E6039" s="65" t="str">
        <f>VLOOKUP(D6039,Files_Lookup!$A$2:$B$45,2,FALSE)</f>
        <v>us000342020.dhc</v>
      </c>
      <c r="F6039" s="66">
        <v>9</v>
      </c>
      <c r="G6039" s="59">
        <f>VLOOKUP(_xlfn.CONCAT(TRIM(B6039)," - ",TRIM(D6039)),Sort_Order_Lookup!$C$1:$E$250,3,FALSE)</f>
        <v>1</v>
      </c>
      <c r="H6039" s="59" t="str">
        <f>VLOOKUP(B6039,Titles_Lookup!$B$2:$C$259,2,FALSE)</f>
        <v>SEX BY SINGLE-YEAR AGE (NATIVE HAWAIIAN AND OTHER PACIFIC ISLANDER ALONE, NOT HISPANIC OR LATINO) [209]</v>
      </c>
      <c r="I6039" s="59" t="str">
        <f>VLOOKUP(B6039,Universe_Lookup!$B$2:$C$250,2,FALSE)</f>
        <v>Universe: People who are Native Hawaiian and Other Pacific Islander alone, not Hispanic or Latino</v>
      </c>
      <c r="J6039" s="59" t="s">
        <v>3799</v>
      </c>
    </row>
    <row r="6040" spans="1:10" x14ac:dyDescent="0.2">
      <c r="A6040" s="73" t="s">
        <v>2676</v>
      </c>
      <c r="B6040" s="59" t="s">
        <v>6469</v>
      </c>
      <c r="C6040" s="59" t="s">
        <v>6664</v>
      </c>
      <c r="D6040" s="65">
        <v>34</v>
      </c>
      <c r="E6040" s="65" t="str">
        <f>VLOOKUP(D6040,Files_Lookup!$A$2:$B$45,2,FALSE)</f>
        <v>us000342020.dhc</v>
      </c>
      <c r="F6040" s="66">
        <v>9</v>
      </c>
      <c r="G6040" s="59">
        <f>VLOOKUP(_xlfn.CONCAT(TRIM(B6040)," - ",TRIM(D6040)),Sort_Order_Lookup!$C$1:$E$250,3,FALSE)</f>
        <v>1</v>
      </c>
      <c r="H6040" s="59" t="str">
        <f>VLOOKUP(B6040,Titles_Lookup!$B$2:$C$259,2,FALSE)</f>
        <v>SEX BY SINGLE-YEAR AGE (NATIVE HAWAIIAN AND OTHER PACIFIC ISLANDER ALONE, NOT HISPANIC OR LATINO) [209]</v>
      </c>
      <c r="I6040" s="59" t="str">
        <f>VLOOKUP(B6040,Universe_Lookup!$B$2:$C$250,2,FALSE)</f>
        <v>Universe: People who are Native Hawaiian and Other Pacific Islander alone, not Hispanic or Latino</v>
      </c>
      <c r="J6040" s="59" t="s">
        <v>3801</v>
      </c>
    </row>
    <row r="6041" spans="1:10" x14ac:dyDescent="0.2">
      <c r="A6041" s="73" t="s">
        <v>2676</v>
      </c>
      <c r="B6041" s="59" t="s">
        <v>6469</v>
      </c>
      <c r="C6041" s="59" t="s">
        <v>6665</v>
      </c>
      <c r="D6041" s="65">
        <v>34</v>
      </c>
      <c r="E6041" s="65" t="str">
        <f>VLOOKUP(D6041,Files_Lookup!$A$2:$B$45,2,FALSE)</f>
        <v>us000342020.dhc</v>
      </c>
      <c r="F6041" s="66">
        <v>9</v>
      </c>
      <c r="G6041" s="59">
        <f>VLOOKUP(_xlfn.CONCAT(TRIM(B6041)," - ",TRIM(D6041)),Sort_Order_Lookup!$C$1:$E$250,3,FALSE)</f>
        <v>1</v>
      </c>
      <c r="H6041" s="59" t="str">
        <f>VLOOKUP(B6041,Titles_Lookup!$B$2:$C$259,2,FALSE)</f>
        <v>SEX BY SINGLE-YEAR AGE (NATIVE HAWAIIAN AND OTHER PACIFIC ISLANDER ALONE, NOT HISPANIC OR LATINO) [209]</v>
      </c>
      <c r="I6041" s="59" t="str">
        <f>VLOOKUP(B6041,Universe_Lookup!$B$2:$C$250,2,FALSE)</f>
        <v>Universe: People who are Native Hawaiian and Other Pacific Islander alone, not Hispanic or Latino</v>
      </c>
      <c r="J6041" s="59" t="s">
        <v>3803</v>
      </c>
    </row>
    <row r="6042" spans="1:10" x14ac:dyDescent="0.2">
      <c r="A6042" s="73" t="s">
        <v>2676</v>
      </c>
      <c r="B6042" s="59" t="s">
        <v>6469</v>
      </c>
      <c r="C6042" s="59" t="s">
        <v>6666</v>
      </c>
      <c r="D6042" s="65">
        <v>34</v>
      </c>
      <c r="E6042" s="65" t="str">
        <f>VLOOKUP(D6042,Files_Lookup!$A$2:$B$45,2,FALSE)</f>
        <v>us000342020.dhc</v>
      </c>
      <c r="F6042" s="66">
        <v>9</v>
      </c>
      <c r="G6042" s="59">
        <f>VLOOKUP(_xlfn.CONCAT(TRIM(B6042)," - ",TRIM(D6042)),Sort_Order_Lookup!$C$1:$E$250,3,FALSE)</f>
        <v>1</v>
      </c>
      <c r="H6042" s="59" t="str">
        <f>VLOOKUP(B6042,Titles_Lookup!$B$2:$C$259,2,FALSE)</f>
        <v>SEX BY SINGLE-YEAR AGE (NATIVE HAWAIIAN AND OTHER PACIFIC ISLANDER ALONE, NOT HISPANIC OR LATINO) [209]</v>
      </c>
      <c r="I6042" s="59" t="str">
        <f>VLOOKUP(B6042,Universe_Lookup!$B$2:$C$250,2,FALSE)</f>
        <v>Universe: People who are Native Hawaiian and Other Pacific Islander alone, not Hispanic or Latino</v>
      </c>
      <c r="J6042" s="59" t="s">
        <v>3805</v>
      </c>
    </row>
    <row r="6043" spans="1:10" x14ac:dyDescent="0.2">
      <c r="A6043" s="73" t="s">
        <v>2676</v>
      </c>
      <c r="B6043" s="59" t="s">
        <v>6469</v>
      </c>
      <c r="C6043" s="59" t="s">
        <v>6667</v>
      </c>
      <c r="D6043" s="65">
        <v>34</v>
      </c>
      <c r="E6043" s="65" t="str">
        <f>VLOOKUP(D6043,Files_Lookup!$A$2:$B$45,2,FALSE)</f>
        <v>us000342020.dhc</v>
      </c>
      <c r="F6043" s="66">
        <v>9</v>
      </c>
      <c r="G6043" s="59">
        <f>VLOOKUP(_xlfn.CONCAT(TRIM(B6043)," - ",TRIM(D6043)),Sort_Order_Lookup!$C$1:$E$250,3,FALSE)</f>
        <v>1</v>
      </c>
      <c r="H6043" s="59" t="str">
        <f>VLOOKUP(B6043,Titles_Lookup!$B$2:$C$259,2,FALSE)</f>
        <v>SEX BY SINGLE-YEAR AGE (NATIVE HAWAIIAN AND OTHER PACIFIC ISLANDER ALONE, NOT HISPANIC OR LATINO) [209]</v>
      </c>
      <c r="I6043" s="59" t="str">
        <f>VLOOKUP(B6043,Universe_Lookup!$B$2:$C$250,2,FALSE)</f>
        <v>Universe: People who are Native Hawaiian and Other Pacific Islander alone, not Hispanic or Latino</v>
      </c>
      <c r="J6043" s="59" t="s">
        <v>3807</v>
      </c>
    </row>
    <row r="6044" spans="1:10" x14ac:dyDescent="0.2">
      <c r="A6044" s="73" t="s">
        <v>2676</v>
      </c>
      <c r="B6044" s="59" t="s">
        <v>6469</v>
      </c>
      <c r="C6044" s="59" t="s">
        <v>6668</v>
      </c>
      <c r="D6044" s="65">
        <v>34</v>
      </c>
      <c r="E6044" s="65" t="str">
        <f>VLOOKUP(D6044,Files_Lookup!$A$2:$B$45,2,FALSE)</f>
        <v>us000342020.dhc</v>
      </c>
      <c r="F6044" s="66">
        <v>9</v>
      </c>
      <c r="G6044" s="59">
        <f>VLOOKUP(_xlfn.CONCAT(TRIM(B6044)," - ",TRIM(D6044)),Sort_Order_Lookup!$C$1:$E$250,3,FALSE)</f>
        <v>1</v>
      </c>
      <c r="H6044" s="59" t="str">
        <f>VLOOKUP(B6044,Titles_Lookup!$B$2:$C$259,2,FALSE)</f>
        <v>SEX BY SINGLE-YEAR AGE (NATIVE HAWAIIAN AND OTHER PACIFIC ISLANDER ALONE, NOT HISPANIC OR LATINO) [209]</v>
      </c>
      <c r="I6044" s="59" t="str">
        <f>VLOOKUP(B6044,Universe_Lookup!$B$2:$C$250,2,FALSE)</f>
        <v>Universe: People who are Native Hawaiian and Other Pacific Islander alone, not Hispanic or Latino</v>
      </c>
      <c r="J6044" s="59" t="s">
        <v>3809</v>
      </c>
    </row>
    <row r="6045" spans="1:10" x14ac:dyDescent="0.2">
      <c r="A6045" s="73" t="s">
        <v>2676</v>
      </c>
      <c r="B6045" s="59" t="s">
        <v>6469</v>
      </c>
      <c r="C6045" s="59" t="s">
        <v>6669</v>
      </c>
      <c r="D6045" s="65">
        <v>34</v>
      </c>
      <c r="E6045" s="65" t="str">
        <f>VLOOKUP(D6045,Files_Lookup!$A$2:$B$45,2,FALSE)</f>
        <v>us000342020.dhc</v>
      </c>
      <c r="F6045" s="66">
        <v>9</v>
      </c>
      <c r="G6045" s="59">
        <f>VLOOKUP(_xlfn.CONCAT(TRIM(B6045)," - ",TRIM(D6045)),Sort_Order_Lookup!$C$1:$E$250,3,FALSE)</f>
        <v>1</v>
      </c>
      <c r="H6045" s="59" t="str">
        <f>VLOOKUP(B6045,Titles_Lookup!$B$2:$C$259,2,FALSE)</f>
        <v>SEX BY SINGLE-YEAR AGE (NATIVE HAWAIIAN AND OTHER PACIFIC ISLANDER ALONE, NOT HISPANIC OR LATINO) [209]</v>
      </c>
      <c r="I6045" s="59" t="str">
        <f>VLOOKUP(B6045,Universe_Lookup!$B$2:$C$250,2,FALSE)</f>
        <v>Universe: People who are Native Hawaiian and Other Pacific Islander alone, not Hispanic or Latino</v>
      </c>
      <c r="J6045" s="59" t="s">
        <v>3811</v>
      </c>
    </row>
    <row r="6046" spans="1:10" x14ac:dyDescent="0.2">
      <c r="A6046" s="73" t="s">
        <v>2676</v>
      </c>
      <c r="B6046" s="59" t="s">
        <v>6469</v>
      </c>
      <c r="C6046" s="59" t="s">
        <v>6670</v>
      </c>
      <c r="D6046" s="65">
        <v>34</v>
      </c>
      <c r="E6046" s="65" t="str">
        <f>VLOOKUP(D6046,Files_Lookup!$A$2:$B$45,2,FALSE)</f>
        <v>us000342020.dhc</v>
      </c>
      <c r="F6046" s="66">
        <v>9</v>
      </c>
      <c r="G6046" s="59">
        <f>VLOOKUP(_xlfn.CONCAT(TRIM(B6046)," - ",TRIM(D6046)),Sort_Order_Lookup!$C$1:$E$250,3,FALSE)</f>
        <v>1</v>
      </c>
      <c r="H6046" s="59" t="str">
        <f>VLOOKUP(B6046,Titles_Lookup!$B$2:$C$259,2,FALSE)</f>
        <v>SEX BY SINGLE-YEAR AGE (NATIVE HAWAIIAN AND OTHER PACIFIC ISLANDER ALONE, NOT HISPANIC OR LATINO) [209]</v>
      </c>
      <c r="I6046" s="59" t="str">
        <f>VLOOKUP(B6046,Universe_Lookup!$B$2:$C$250,2,FALSE)</f>
        <v>Universe: People who are Native Hawaiian and Other Pacific Islander alone, not Hispanic or Latino</v>
      </c>
      <c r="J6046" s="59" t="s">
        <v>3813</v>
      </c>
    </row>
    <row r="6047" spans="1:10" x14ac:dyDescent="0.2">
      <c r="A6047" s="73" t="s">
        <v>2676</v>
      </c>
      <c r="B6047" s="59" t="s">
        <v>6469</v>
      </c>
      <c r="C6047" s="59" t="s">
        <v>6671</v>
      </c>
      <c r="D6047" s="65">
        <v>34</v>
      </c>
      <c r="E6047" s="65" t="str">
        <f>VLOOKUP(D6047,Files_Lookup!$A$2:$B$45,2,FALSE)</f>
        <v>us000342020.dhc</v>
      </c>
      <c r="F6047" s="66">
        <v>9</v>
      </c>
      <c r="G6047" s="59">
        <f>VLOOKUP(_xlfn.CONCAT(TRIM(B6047)," - ",TRIM(D6047)),Sort_Order_Lookup!$C$1:$E$250,3,FALSE)</f>
        <v>1</v>
      </c>
      <c r="H6047" s="59" t="str">
        <f>VLOOKUP(B6047,Titles_Lookup!$B$2:$C$259,2,FALSE)</f>
        <v>SEX BY SINGLE-YEAR AGE (NATIVE HAWAIIAN AND OTHER PACIFIC ISLANDER ALONE, NOT HISPANIC OR LATINO) [209]</v>
      </c>
      <c r="I6047" s="59" t="str">
        <f>VLOOKUP(B6047,Universe_Lookup!$B$2:$C$250,2,FALSE)</f>
        <v>Universe: People who are Native Hawaiian and Other Pacific Islander alone, not Hispanic or Latino</v>
      </c>
      <c r="J6047" s="59" t="s">
        <v>3815</v>
      </c>
    </row>
    <row r="6048" spans="1:10" x14ac:dyDescent="0.2">
      <c r="A6048" s="73" t="s">
        <v>2676</v>
      </c>
      <c r="B6048" s="59" t="s">
        <v>6469</v>
      </c>
      <c r="C6048" s="59" t="s">
        <v>6672</v>
      </c>
      <c r="D6048" s="65">
        <v>34</v>
      </c>
      <c r="E6048" s="65" t="str">
        <f>VLOOKUP(D6048,Files_Lookup!$A$2:$B$45,2,FALSE)</f>
        <v>us000342020.dhc</v>
      </c>
      <c r="F6048" s="66">
        <v>9</v>
      </c>
      <c r="G6048" s="59">
        <f>VLOOKUP(_xlfn.CONCAT(TRIM(B6048)," - ",TRIM(D6048)),Sort_Order_Lookup!$C$1:$E$250,3,FALSE)</f>
        <v>1</v>
      </c>
      <c r="H6048" s="59" t="str">
        <f>VLOOKUP(B6048,Titles_Lookup!$B$2:$C$259,2,FALSE)</f>
        <v>SEX BY SINGLE-YEAR AGE (NATIVE HAWAIIAN AND OTHER PACIFIC ISLANDER ALONE, NOT HISPANIC OR LATINO) [209]</v>
      </c>
      <c r="I6048" s="59" t="str">
        <f>VLOOKUP(B6048,Universe_Lookup!$B$2:$C$250,2,FALSE)</f>
        <v>Universe: People who are Native Hawaiian and Other Pacific Islander alone, not Hispanic or Latino</v>
      </c>
      <c r="J6048" s="59" t="s">
        <v>3817</v>
      </c>
    </row>
    <row r="6049" spans="1:10" x14ac:dyDescent="0.2">
      <c r="A6049" s="73" t="s">
        <v>2676</v>
      </c>
      <c r="B6049" s="59" t="s">
        <v>6469</v>
      </c>
      <c r="C6049" s="59" t="s">
        <v>6673</v>
      </c>
      <c r="D6049" s="65">
        <v>34</v>
      </c>
      <c r="E6049" s="65" t="str">
        <f>VLOOKUP(D6049,Files_Lookup!$A$2:$B$45,2,FALSE)</f>
        <v>us000342020.dhc</v>
      </c>
      <c r="F6049" s="66">
        <v>9</v>
      </c>
      <c r="G6049" s="59">
        <f>VLOOKUP(_xlfn.CONCAT(TRIM(B6049)," - ",TRIM(D6049)),Sort_Order_Lookup!$C$1:$E$250,3,FALSE)</f>
        <v>1</v>
      </c>
      <c r="H6049" s="59" t="str">
        <f>VLOOKUP(B6049,Titles_Lookup!$B$2:$C$259,2,FALSE)</f>
        <v>SEX BY SINGLE-YEAR AGE (NATIVE HAWAIIAN AND OTHER PACIFIC ISLANDER ALONE, NOT HISPANIC OR LATINO) [209]</v>
      </c>
      <c r="I6049" s="59" t="str">
        <f>VLOOKUP(B6049,Universe_Lookup!$B$2:$C$250,2,FALSE)</f>
        <v>Universe: People who are Native Hawaiian and Other Pacific Islander alone, not Hispanic or Latino</v>
      </c>
      <c r="J6049" s="59" t="s">
        <v>3819</v>
      </c>
    </row>
    <row r="6050" spans="1:10" x14ac:dyDescent="0.2">
      <c r="A6050" s="73" t="s">
        <v>2676</v>
      </c>
      <c r="B6050" s="59" t="s">
        <v>6469</v>
      </c>
      <c r="C6050" s="59" t="s">
        <v>6674</v>
      </c>
      <c r="D6050" s="65">
        <v>34</v>
      </c>
      <c r="E6050" s="65" t="str">
        <f>VLOOKUP(D6050,Files_Lookup!$A$2:$B$45,2,FALSE)</f>
        <v>us000342020.dhc</v>
      </c>
      <c r="F6050" s="66">
        <v>9</v>
      </c>
      <c r="G6050" s="59">
        <f>VLOOKUP(_xlfn.CONCAT(TRIM(B6050)," - ",TRIM(D6050)),Sort_Order_Lookup!$C$1:$E$250,3,FALSE)</f>
        <v>1</v>
      </c>
      <c r="H6050" s="59" t="str">
        <f>VLOOKUP(B6050,Titles_Lookup!$B$2:$C$259,2,FALSE)</f>
        <v>SEX BY SINGLE-YEAR AGE (NATIVE HAWAIIAN AND OTHER PACIFIC ISLANDER ALONE, NOT HISPANIC OR LATINO) [209]</v>
      </c>
      <c r="I6050" s="59" t="str">
        <f>VLOOKUP(B6050,Universe_Lookup!$B$2:$C$250,2,FALSE)</f>
        <v>Universe: People who are Native Hawaiian and Other Pacific Islander alone, not Hispanic or Latino</v>
      </c>
      <c r="J6050" s="59" t="s">
        <v>3821</v>
      </c>
    </row>
    <row r="6051" spans="1:10" x14ac:dyDescent="0.2">
      <c r="A6051" s="73" t="s">
        <v>2676</v>
      </c>
      <c r="B6051" s="59" t="s">
        <v>6469</v>
      </c>
      <c r="C6051" s="59" t="s">
        <v>6675</v>
      </c>
      <c r="D6051" s="65">
        <v>34</v>
      </c>
      <c r="E6051" s="65" t="str">
        <f>VLOOKUP(D6051,Files_Lookup!$A$2:$B$45,2,FALSE)</f>
        <v>us000342020.dhc</v>
      </c>
      <c r="F6051" s="66">
        <v>9</v>
      </c>
      <c r="G6051" s="59">
        <f>VLOOKUP(_xlfn.CONCAT(TRIM(B6051)," - ",TRIM(D6051)),Sort_Order_Lookup!$C$1:$E$250,3,FALSE)</f>
        <v>1</v>
      </c>
      <c r="H6051" s="59" t="str">
        <f>VLOOKUP(B6051,Titles_Lookup!$B$2:$C$259,2,FALSE)</f>
        <v>SEX BY SINGLE-YEAR AGE (NATIVE HAWAIIAN AND OTHER PACIFIC ISLANDER ALONE, NOT HISPANIC OR LATINO) [209]</v>
      </c>
      <c r="I6051" s="59" t="str">
        <f>VLOOKUP(B6051,Universe_Lookup!$B$2:$C$250,2,FALSE)</f>
        <v>Universe: People who are Native Hawaiian and Other Pacific Islander alone, not Hispanic or Latino</v>
      </c>
      <c r="J6051" s="59" t="s">
        <v>3823</v>
      </c>
    </row>
    <row r="6052" spans="1:10" x14ac:dyDescent="0.2">
      <c r="A6052" s="73" t="s">
        <v>2676</v>
      </c>
      <c r="B6052" s="59" t="s">
        <v>6469</v>
      </c>
      <c r="C6052" s="59" t="s">
        <v>6676</v>
      </c>
      <c r="D6052" s="65">
        <v>34</v>
      </c>
      <c r="E6052" s="65" t="str">
        <f>VLOOKUP(D6052,Files_Lookup!$A$2:$B$45,2,FALSE)</f>
        <v>us000342020.dhc</v>
      </c>
      <c r="F6052" s="66">
        <v>9</v>
      </c>
      <c r="G6052" s="59">
        <f>VLOOKUP(_xlfn.CONCAT(TRIM(B6052)," - ",TRIM(D6052)),Sort_Order_Lookup!$C$1:$E$250,3,FALSE)</f>
        <v>1</v>
      </c>
      <c r="H6052" s="59" t="str">
        <f>VLOOKUP(B6052,Titles_Lookup!$B$2:$C$259,2,FALSE)</f>
        <v>SEX BY SINGLE-YEAR AGE (NATIVE HAWAIIAN AND OTHER PACIFIC ISLANDER ALONE, NOT HISPANIC OR LATINO) [209]</v>
      </c>
      <c r="I6052" s="59" t="str">
        <f>VLOOKUP(B6052,Universe_Lookup!$B$2:$C$250,2,FALSE)</f>
        <v>Universe: People who are Native Hawaiian and Other Pacific Islander alone, not Hispanic or Latino</v>
      </c>
      <c r="J6052" s="59" t="s">
        <v>3825</v>
      </c>
    </row>
    <row r="6053" spans="1:10" x14ac:dyDescent="0.2">
      <c r="A6053" s="73" t="s">
        <v>2676</v>
      </c>
      <c r="B6053" s="59" t="s">
        <v>6469</v>
      </c>
      <c r="C6053" s="59" t="s">
        <v>6677</v>
      </c>
      <c r="D6053" s="65">
        <v>34</v>
      </c>
      <c r="E6053" s="65" t="str">
        <f>VLOOKUP(D6053,Files_Lookup!$A$2:$B$45,2,FALSE)</f>
        <v>us000342020.dhc</v>
      </c>
      <c r="F6053" s="66">
        <v>9</v>
      </c>
      <c r="G6053" s="59">
        <f>VLOOKUP(_xlfn.CONCAT(TRIM(B6053)," - ",TRIM(D6053)),Sort_Order_Lookup!$C$1:$E$250,3,FALSE)</f>
        <v>1</v>
      </c>
      <c r="H6053" s="59" t="str">
        <f>VLOOKUP(B6053,Titles_Lookup!$B$2:$C$259,2,FALSE)</f>
        <v>SEX BY SINGLE-YEAR AGE (NATIVE HAWAIIAN AND OTHER PACIFIC ISLANDER ALONE, NOT HISPANIC OR LATINO) [209]</v>
      </c>
      <c r="I6053" s="59" t="str">
        <f>VLOOKUP(B6053,Universe_Lookup!$B$2:$C$250,2,FALSE)</f>
        <v>Universe: People who are Native Hawaiian and Other Pacific Islander alone, not Hispanic or Latino</v>
      </c>
      <c r="J6053" s="59" t="s">
        <v>3827</v>
      </c>
    </row>
    <row r="6054" spans="1:10" x14ac:dyDescent="0.2">
      <c r="A6054" s="73" t="s">
        <v>2676</v>
      </c>
      <c r="B6054" s="59" t="s">
        <v>6469</v>
      </c>
      <c r="C6054" s="59" t="s">
        <v>6678</v>
      </c>
      <c r="D6054" s="65">
        <v>34</v>
      </c>
      <c r="E6054" s="65" t="str">
        <f>VLOOKUP(D6054,Files_Lookup!$A$2:$B$45,2,FALSE)</f>
        <v>us000342020.dhc</v>
      </c>
      <c r="F6054" s="66">
        <v>9</v>
      </c>
      <c r="G6054" s="59">
        <f>VLOOKUP(_xlfn.CONCAT(TRIM(B6054)," - ",TRIM(D6054)),Sort_Order_Lookup!$C$1:$E$250,3,FALSE)</f>
        <v>1</v>
      </c>
      <c r="H6054" s="59" t="str">
        <f>VLOOKUP(B6054,Titles_Lookup!$B$2:$C$259,2,FALSE)</f>
        <v>SEX BY SINGLE-YEAR AGE (NATIVE HAWAIIAN AND OTHER PACIFIC ISLANDER ALONE, NOT HISPANIC OR LATINO) [209]</v>
      </c>
      <c r="I6054" s="59" t="str">
        <f>VLOOKUP(B6054,Universe_Lookup!$B$2:$C$250,2,FALSE)</f>
        <v>Universe: People who are Native Hawaiian and Other Pacific Islander alone, not Hispanic or Latino</v>
      </c>
      <c r="J6054" s="59" t="s">
        <v>3829</v>
      </c>
    </row>
    <row r="6055" spans="1:10" x14ac:dyDescent="0.2">
      <c r="A6055" s="73" t="s">
        <v>2676</v>
      </c>
      <c r="B6055" s="59" t="s">
        <v>6469</v>
      </c>
      <c r="C6055" s="59" t="s">
        <v>6679</v>
      </c>
      <c r="D6055" s="65">
        <v>34</v>
      </c>
      <c r="E6055" s="65" t="str">
        <f>VLOOKUP(D6055,Files_Lookup!$A$2:$B$45,2,FALSE)</f>
        <v>us000342020.dhc</v>
      </c>
      <c r="F6055" s="66">
        <v>9</v>
      </c>
      <c r="G6055" s="59">
        <f>VLOOKUP(_xlfn.CONCAT(TRIM(B6055)," - ",TRIM(D6055)),Sort_Order_Lookup!$C$1:$E$250,3,FALSE)</f>
        <v>1</v>
      </c>
      <c r="H6055" s="59" t="str">
        <f>VLOOKUP(B6055,Titles_Lookup!$B$2:$C$259,2,FALSE)</f>
        <v>SEX BY SINGLE-YEAR AGE (NATIVE HAWAIIAN AND OTHER PACIFIC ISLANDER ALONE, NOT HISPANIC OR LATINO) [209]</v>
      </c>
      <c r="I6055" s="59" t="str">
        <f>VLOOKUP(B6055,Universe_Lookup!$B$2:$C$250,2,FALSE)</f>
        <v>Universe: People who are Native Hawaiian and Other Pacific Islander alone, not Hispanic or Latino</v>
      </c>
      <c r="J6055" s="59" t="s">
        <v>3831</v>
      </c>
    </row>
    <row r="6056" spans="1:10" x14ac:dyDescent="0.2">
      <c r="A6056" s="73" t="s">
        <v>2676</v>
      </c>
      <c r="B6056" s="59" t="s">
        <v>6680</v>
      </c>
      <c r="C6056" s="59" t="s">
        <v>6682</v>
      </c>
      <c r="D6056" s="65">
        <v>35</v>
      </c>
      <c r="E6056" s="65" t="str">
        <f>VLOOKUP(D6056,Files_Lookup!$A$2:$B$45,2,FALSE)</f>
        <v>us000352020.dhc</v>
      </c>
      <c r="F6056" s="66">
        <v>9</v>
      </c>
      <c r="G6056" s="59">
        <f>VLOOKUP(_xlfn.CONCAT(TRIM(B6056)," - ",TRIM(D6056)),Sort_Order_Lookup!$C$1:$E$250,3,FALSE)</f>
        <v>1</v>
      </c>
      <c r="H6056" s="59" t="str">
        <f>VLOOKUP(B6056,Titles_Lookup!$B$2:$C$259,2,FALSE)</f>
        <v>SEX BY SINGLE-YEAR AGE (SOME OTHER RACE ALONE, NOT HISPANIC OR LATINO) [209]</v>
      </c>
      <c r="I6056" s="59" t="str">
        <f>VLOOKUP(B6056,Universe_Lookup!$B$2:$C$250,2,FALSE)</f>
        <v>Universe: People who are Some Other Race alone, not Hispanic or Latino</v>
      </c>
      <c r="J6056" s="59" t="s">
        <v>16</v>
      </c>
    </row>
    <row r="6057" spans="1:10" x14ac:dyDescent="0.2">
      <c r="A6057" s="73" t="s">
        <v>2676</v>
      </c>
      <c r="B6057" s="59" t="s">
        <v>6680</v>
      </c>
      <c r="C6057" s="59" t="s">
        <v>6683</v>
      </c>
      <c r="D6057" s="65">
        <v>35</v>
      </c>
      <c r="E6057" s="65" t="str">
        <f>VLOOKUP(D6057,Files_Lookup!$A$2:$B$45,2,FALSE)</f>
        <v>us000352020.dhc</v>
      </c>
      <c r="F6057" s="66">
        <v>9</v>
      </c>
      <c r="G6057" s="59">
        <f>VLOOKUP(_xlfn.CONCAT(TRIM(B6057)," - ",TRIM(D6057)),Sort_Order_Lookup!$C$1:$E$250,3,FALSE)</f>
        <v>1</v>
      </c>
      <c r="H6057" s="59" t="str">
        <f>VLOOKUP(B6057,Titles_Lookup!$B$2:$C$259,2,FALSE)</f>
        <v>SEX BY SINGLE-YEAR AGE (SOME OTHER RACE ALONE, NOT HISPANIC OR LATINO) [209]</v>
      </c>
      <c r="I6057" s="59" t="str">
        <f>VLOOKUP(B6057,Universe_Lookup!$B$2:$C$250,2,FALSE)</f>
        <v>Universe: People who are Some Other Race alone, not Hispanic or Latino</v>
      </c>
      <c r="J6057" s="59" t="s">
        <v>3647</v>
      </c>
    </row>
    <row r="6058" spans="1:10" x14ac:dyDescent="0.2">
      <c r="A6058" s="73" t="s">
        <v>2676</v>
      </c>
      <c r="B6058" s="59" t="s">
        <v>6680</v>
      </c>
      <c r="C6058" s="59" t="s">
        <v>6684</v>
      </c>
      <c r="D6058" s="65">
        <v>35</v>
      </c>
      <c r="E6058" s="65" t="str">
        <f>VLOOKUP(D6058,Files_Lookup!$A$2:$B$45,2,FALSE)</f>
        <v>us000352020.dhc</v>
      </c>
      <c r="F6058" s="66">
        <v>9</v>
      </c>
      <c r="G6058" s="59">
        <f>VLOOKUP(_xlfn.CONCAT(TRIM(B6058)," - ",TRIM(D6058)),Sort_Order_Lookup!$C$1:$E$250,3,FALSE)</f>
        <v>1</v>
      </c>
      <c r="H6058" s="59" t="str">
        <f>VLOOKUP(B6058,Titles_Lookup!$B$2:$C$259,2,FALSE)</f>
        <v>SEX BY SINGLE-YEAR AGE (SOME OTHER RACE ALONE, NOT HISPANIC OR LATINO) [209]</v>
      </c>
      <c r="I6058" s="59" t="str">
        <f>VLOOKUP(B6058,Universe_Lookup!$B$2:$C$250,2,FALSE)</f>
        <v>Universe: People who are Some Other Race alone, not Hispanic or Latino</v>
      </c>
      <c r="J6058" s="59" t="s">
        <v>2323</v>
      </c>
    </row>
    <row r="6059" spans="1:10" x14ac:dyDescent="0.2">
      <c r="A6059" s="73" t="s">
        <v>2676</v>
      </c>
      <c r="B6059" s="59" t="s">
        <v>6680</v>
      </c>
      <c r="C6059" s="59" t="s">
        <v>6685</v>
      </c>
      <c r="D6059" s="65">
        <v>35</v>
      </c>
      <c r="E6059" s="65" t="str">
        <f>VLOOKUP(D6059,Files_Lookup!$A$2:$B$45,2,FALSE)</f>
        <v>us000352020.dhc</v>
      </c>
      <c r="F6059" s="66">
        <v>9</v>
      </c>
      <c r="G6059" s="59">
        <f>VLOOKUP(_xlfn.CONCAT(TRIM(B6059)," - ",TRIM(D6059)),Sort_Order_Lookup!$C$1:$E$250,3,FALSE)</f>
        <v>1</v>
      </c>
      <c r="H6059" s="59" t="str">
        <f>VLOOKUP(B6059,Titles_Lookup!$B$2:$C$259,2,FALSE)</f>
        <v>SEX BY SINGLE-YEAR AGE (SOME OTHER RACE ALONE, NOT HISPANIC OR LATINO) [209]</v>
      </c>
      <c r="I6059" s="59" t="str">
        <f>VLOOKUP(B6059,Universe_Lookup!$B$2:$C$250,2,FALSE)</f>
        <v>Universe: People who are Some Other Race alone, not Hispanic or Latino</v>
      </c>
      <c r="J6059" s="59" t="s">
        <v>2325</v>
      </c>
    </row>
    <row r="6060" spans="1:10" x14ac:dyDescent="0.2">
      <c r="A6060" s="73" t="s">
        <v>2676</v>
      </c>
      <c r="B6060" s="59" t="s">
        <v>6680</v>
      </c>
      <c r="C6060" s="59" t="s">
        <v>6686</v>
      </c>
      <c r="D6060" s="65">
        <v>35</v>
      </c>
      <c r="E6060" s="65" t="str">
        <f>VLOOKUP(D6060,Files_Lookup!$A$2:$B$45,2,FALSE)</f>
        <v>us000352020.dhc</v>
      </c>
      <c r="F6060" s="66">
        <v>9</v>
      </c>
      <c r="G6060" s="59">
        <f>VLOOKUP(_xlfn.CONCAT(TRIM(B6060)," - ",TRIM(D6060)),Sort_Order_Lookup!$C$1:$E$250,3,FALSE)</f>
        <v>1</v>
      </c>
      <c r="H6060" s="59" t="str">
        <f>VLOOKUP(B6060,Titles_Lookup!$B$2:$C$259,2,FALSE)</f>
        <v>SEX BY SINGLE-YEAR AGE (SOME OTHER RACE ALONE, NOT HISPANIC OR LATINO) [209]</v>
      </c>
      <c r="I6060" s="59" t="str">
        <f>VLOOKUP(B6060,Universe_Lookup!$B$2:$C$250,2,FALSE)</f>
        <v>Universe: People who are Some Other Race alone, not Hispanic or Latino</v>
      </c>
      <c r="J6060" s="59" t="s">
        <v>2327</v>
      </c>
    </row>
    <row r="6061" spans="1:10" x14ac:dyDescent="0.2">
      <c r="A6061" s="73" t="s">
        <v>2676</v>
      </c>
      <c r="B6061" s="59" t="s">
        <v>6680</v>
      </c>
      <c r="C6061" s="59" t="s">
        <v>6687</v>
      </c>
      <c r="D6061" s="65">
        <v>35</v>
      </c>
      <c r="E6061" s="65" t="str">
        <f>VLOOKUP(D6061,Files_Lookup!$A$2:$B$45,2,FALSE)</f>
        <v>us000352020.dhc</v>
      </c>
      <c r="F6061" s="66">
        <v>9</v>
      </c>
      <c r="G6061" s="59">
        <f>VLOOKUP(_xlfn.CONCAT(TRIM(B6061)," - ",TRIM(D6061)),Sort_Order_Lookup!$C$1:$E$250,3,FALSE)</f>
        <v>1</v>
      </c>
      <c r="H6061" s="59" t="str">
        <f>VLOOKUP(B6061,Titles_Lookup!$B$2:$C$259,2,FALSE)</f>
        <v>SEX BY SINGLE-YEAR AGE (SOME OTHER RACE ALONE, NOT HISPANIC OR LATINO) [209]</v>
      </c>
      <c r="I6061" s="59" t="str">
        <f>VLOOKUP(B6061,Universe_Lookup!$B$2:$C$250,2,FALSE)</f>
        <v>Universe: People who are Some Other Race alone, not Hispanic or Latino</v>
      </c>
      <c r="J6061" s="59" t="s">
        <v>2329</v>
      </c>
    </row>
    <row r="6062" spans="1:10" x14ac:dyDescent="0.2">
      <c r="A6062" s="73" t="s">
        <v>2676</v>
      </c>
      <c r="B6062" s="59" t="s">
        <v>6680</v>
      </c>
      <c r="C6062" s="59" t="s">
        <v>6688</v>
      </c>
      <c r="D6062" s="65">
        <v>35</v>
      </c>
      <c r="E6062" s="65" t="str">
        <f>VLOOKUP(D6062,Files_Lookup!$A$2:$B$45,2,FALSE)</f>
        <v>us000352020.dhc</v>
      </c>
      <c r="F6062" s="66">
        <v>9</v>
      </c>
      <c r="G6062" s="59">
        <f>VLOOKUP(_xlfn.CONCAT(TRIM(B6062)," - ",TRIM(D6062)),Sort_Order_Lookup!$C$1:$E$250,3,FALSE)</f>
        <v>1</v>
      </c>
      <c r="H6062" s="59" t="str">
        <f>VLOOKUP(B6062,Titles_Lookup!$B$2:$C$259,2,FALSE)</f>
        <v>SEX BY SINGLE-YEAR AGE (SOME OTHER RACE ALONE, NOT HISPANIC OR LATINO) [209]</v>
      </c>
      <c r="I6062" s="59" t="str">
        <f>VLOOKUP(B6062,Universe_Lookup!$B$2:$C$250,2,FALSE)</f>
        <v>Universe: People who are Some Other Race alone, not Hispanic or Latino</v>
      </c>
      <c r="J6062" s="59" t="s">
        <v>2331</v>
      </c>
    </row>
    <row r="6063" spans="1:10" x14ac:dyDescent="0.2">
      <c r="A6063" s="73" t="s">
        <v>2676</v>
      </c>
      <c r="B6063" s="59" t="s">
        <v>6680</v>
      </c>
      <c r="C6063" s="59" t="s">
        <v>6689</v>
      </c>
      <c r="D6063" s="65">
        <v>35</v>
      </c>
      <c r="E6063" s="65" t="str">
        <f>VLOOKUP(D6063,Files_Lookup!$A$2:$B$45,2,FALSE)</f>
        <v>us000352020.dhc</v>
      </c>
      <c r="F6063" s="66">
        <v>9</v>
      </c>
      <c r="G6063" s="59">
        <f>VLOOKUP(_xlfn.CONCAT(TRIM(B6063)," - ",TRIM(D6063)),Sort_Order_Lookup!$C$1:$E$250,3,FALSE)</f>
        <v>1</v>
      </c>
      <c r="H6063" s="59" t="str">
        <f>VLOOKUP(B6063,Titles_Lookup!$B$2:$C$259,2,FALSE)</f>
        <v>SEX BY SINGLE-YEAR AGE (SOME OTHER RACE ALONE, NOT HISPANIC OR LATINO) [209]</v>
      </c>
      <c r="I6063" s="59" t="str">
        <f>VLOOKUP(B6063,Universe_Lookup!$B$2:$C$250,2,FALSE)</f>
        <v>Universe: People who are Some Other Race alone, not Hispanic or Latino</v>
      </c>
      <c r="J6063" s="59" t="s">
        <v>2333</v>
      </c>
    </row>
    <row r="6064" spans="1:10" x14ac:dyDescent="0.2">
      <c r="A6064" s="73" t="s">
        <v>2676</v>
      </c>
      <c r="B6064" s="59" t="s">
        <v>6680</v>
      </c>
      <c r="C6064" s="59" t="s">
        <v>6690</v>
      </c>
      <c r="D6064" s="65">
        <v>35</v>
      </c>
      <c r="E6064" s="65" t="str">
        <f>VLOOKUP(D6064,Files_Lookup!$A$2:$B$45,2,FALSE)</f>
        <v>us000352020.dhc</v>
      </c>
      <c r="F6064" s="66">
        <v>9</v>
      </c>
      <c r="G6064" s="59">
        <f>VLOOKUP(_xlfn.CONCAT(TRIM(B6064)," - ",TRIM(D6064)),Sort_Order_Lookup!$C$1:$E$250,3,FALSE)</f>
        <v>1</v>
      </c>
      <c r="H6064" s="59" t="str">
        <f>VLOOKUP(B6064,Titles_Lookup!$B$2:$C$259,2,FALSE)</f>
        <v>SEX BY SINGLE-YEAR AGE (SOME OTHER RACE ALONE, NOT HISPANIC OR LATINO) [209]</v>
      </c>
      <c r="I6064" s="59" t="str">
        <f>VLOOKUP(B6064,Universe_Lookup!$B$2:$C$250,2,FALSE)</f>
        <v>Universe: People who are Some Other Race alone, not Hispanic or Latino</v>
      </c>
      <c r="J6064" s="59" t="s">
        <v>2335</v>
      </c>
    </row>
    <row r="6065" spans="1:10" x14ac:dyDescent="0.2">
      <c r="A6065" s="73" t="s">
        <v>2676</v>
      </c>
      <c r="B6065" s="59" t="s">
        <v>6680</v>
      </c>
      <c r="C6065" s="59" t="s">
        <v>6691</v>
      </c>
      <c r="D6065" s="65">
        <v>35</v>
      </c>
      <c r="E6065" s="65" t="str">
        <f>VLOOKUP(D6065,Files_Lookup!$A$2:$B$45,2,FALSE)</f>
        <v>us000352020.dhc</v>
      </c>
      <c r="F6065" s="66">
        <v>9</v>
      </c>
      <c r="G6065" s="59">
        <f>VLOOKUP(_xlfn.CONCAT(TRIM(B6065)," - ",TRIM(D6065)),Sort_Order_Lookup!$C$1:$E$250,3,FALSE)</f>
        <v>1</v>
      </c>
      <c r="H6065" s="59" t="str">
        <f>VLOOKUP(B6065,Titles_Lookup!$B$2:$C$259,2,FALSE)</f>
        <v>SEX BY SINGLE-YEAR AGE (SOME OTHER RACE ALONE, NOT HISPANIC OR LATINO) [209]</v>
      </c>
      <c r="I6065" s="59" t="str">
        <f>VLOOKUP(B6065,Universe_Lookup!$B$2:$C$250,2,FALSE)</f>
        <v>Universe: People who are Some Other Race alone, not Hispanic or Latino</v>
      </c>
      <c r="J6065" s="59" t="s">
        <v>2337</v>
      </c>
    </row>
    <row r="6066" spans="1:10" x14ac:dyDescent="0.2">
      <c r="A6066" s="73" t="s">
        <v>2676</v>
      </c>
      <c r="B6066" s="59" t="s">
        <v>6680</v>
      </c>
      <c r="C6066" s="59" t="s">
        <v>6692</v>
      </c>
      <c r="D6066" s="65">
        <v>35</v>
      </c>
      <c r="E6066" s="65" t="str">
        <f>VLOOKUP(D6066,Files_Lookup!$A$2:$B$45,2,FALSE)</f>
        <v>us000352020.dhc</v>
      </c>
      <c r="F6066" s="66">
        <v>9</v>
      </c>
      <c r="G6066" s="59">
        <f>VLOOKUP(_xlfn.CONCAT(TRIM(B6066)," - ",TRIM(D6066)),Sort_Order_Lookup!$C$1:$E$250,3,FALSE)</f>
        <v>1</v>
      </c>
      <c r="H6066" s="59" t="str">
        <f>VLOOKUP(B6066,Titles_Lookup!$B$2:$C$259,2,FALSE)</f>
        <v>SEX BY SINGLE-YEAR AGE (SOME OTHER RACE ALONE, NOT HISPANIC OR LATINO) [209]</v>
      </c>
      <c r="I6066" s="59" t="str">
        <f>VLOOKUP(B6066,Universe_Lookup!$B$2:$C$250,2,FALSE)</f>
        <v>Universe: People who are Some Other Race alone, not Hispanic or Latino</v>
      </c>
      <c r="J6066" s="59" t="s">
        <v>2339</v>
      </c>
    </row>
    <row r="6067" spans="1:10" x14ac:dyDescent="0.2">
      <c r="A6067" s="73" t="s">
        <v>2676</v>
      </c>
      <c r="B6067" s="59" t="s">
        <v>6680</v>
      </c>
      <c r="C6067" s="59" t="s">
        <v>6693</v>
      </c>
      <c r="D6067" s="65">
        <v>35</v>
      </c>
      <c r="E6067" s="65" t="str">
        <f>VLOOKUP(D6067,Files_Lookup!$A$2:$B$45,2,FALSE)</f>
        <v>us000352020.dhc</v>
      </c>
      <c r="F6067" s="66">
        <v>9</v>
      </c>
      <c r="G6067" s="59">
        <f>VLOOKUP(_xlfn.CONCAT(TRIM(B6067)," - ",TRIM(D6067)),Sort_Order_Lookup!$C$1:$E$250,3,FALSE)</f>
        <v>1</v>
      </c>
      <c r="H6067" s="59" t="str">
        <f>VLOOKUP(B6067,Titles_Lookup!$B$2:$C$259,2,FALSE)</f>
        <v>SEX BY SINGLE-YEAR AGE (SOME OTHER RACE ALONE, NOT HISPANIC OR LATINO) [209]</v>
      </c>
      <c r="I6067" s="59" t="str">
        <f>VLOOKUP(B6067,Universe_Lookup!$B$2:$C$250,2,FALSE)</f>
        <v>Universe: People who are Some Other Race alone, not Hispanic or Latino</v>
      </c>
      <c r="J6067" s="59" t="s">
        <v>2341</v>
      </c>
    </row>
    <row r="6068" spans="1:10" x14ac:dyDescent="0.2">
      <c r="A6068" s="73" t="s">
        <v>2676</v>
      </c>
      <c r="B6068" s="59" t="s">
        <v>6680</v>
      </c>
      <c r="C6068" s="59" t="s">
        <v>6694</v>
      </c>
      <c r="D6068" s="65">
        <v>35</v>
      </c>
      <c r="E6068" s="65" t="str">
        <f>VLOOKUP(D6068,Files_Lookup!$A$2:$B$45,2,FALSE)</f>
        <v>us000352020.dhc</v>
      </c>
      <c r="F6068" s="66">
        <v>9</v>
      </c>
      <c r="G6068" s="59">
        <f>VLOOKUP(_xlfn.CONCAT(TRIM(B6068)," - ",TRIM(D6068)),Sort_Order_Lookup!$C$1:$E$250,3,FALSE)</f>
        <v>1</v>
      </c>
      <c r="H6068" s="59" t="str">
        <f>VLOOKUP(B6068,Titles_Lookup!$B$2:$C$259,2,FALSE)</f>
        <v>SEX BY SINGLE-YEAR AGE (SOME OTHER RACE ALONE, NOT HISPANIC OR LATINO) [209]</v>
      </c>
      <c r="I6068" s="59" t="str">
        <f>VLOOKUP(B6068,Universe_Lookup!$B$2:$C$250,2,FALSE)</f>
        <v>Universe: People who are Some Other Race alone, not Hispanic or Latino</v>
      </c>
      <c r="J6068" s="59" t="s">
        <v>2343</v>
      </c>
    </row>
    <row r="6069" spans="1:10" x14ac:dyDescent="0.2">
      <c r="A6069" s="73" t="s">
        <v>2676</v>
      </c>
      <c r="B6069" s="59" t="s">
        <v>6680</v>
      </c>
      <c r="C6069" s="59" t="s">
        <v>6695</v>
      </c>
      <c r="D6069" s="65">
        <v>35</v>
      </c>
      <c r="E6069" s="65" t="str">
        <f>VLOOKUP(D6069,Files_Lookup!$A$2:$B$45,2,FALSE)</f>
        <v>us000352020.dhc</v>
      </c>
      <c r="F6069" s="66">
        <v>9</v>
      </c>
      <c r="G6069" s="59">
        <f>VLOOKUP(_xlfn.CONCAT(TRIM(B6069)," - ",TRIM(D6069)),Sort_Order_Lookup!$C$1:$E$250,3,FALSE)</f>
        <v>1</v>
      </c>
      <c r="H6069" s="59" t="str">
        <f>VLOOKUP(B6069,Titles_Lookup!$B$2:$C$259,2,FALSE)</f>
        <v>SEX BY SINGLE-YEAR AGE (SOME OTHER RACE ALONE, NOT HISPANIC OR LATINO) [209]</v>
      </c>
      <c r="I6069" s="59" t="str">
        <f>VLOOKUP(B6069,Universe_Lookup!$B$2:$C$250,2,FALSE)</f>
        <v>Universe: People who are Some Other Race alone, not Hispanic or Latino</v>
      </c>
      <c r="J6069" s="59" t="s">
        <v>2345</v>
      </c>
    </row>
    <row r="6070" spans="1:10" x14ac:dyDescent="0.2">
      <c r="A6070" s="73" t="s">
        <v>2676</v>
      </c>
      <c r="B6070" s="59" t="s">
        <v>6680</v>
      </c>
      <c r="C6070" s="59" t="s">
        <v>6696</v>
      </c>
      <c r="D6070" s="65">
        <v>35</v>
      </c>
      <c r="E6070" s="65" t="str">
        <f>VLOOKUP(D6070,Files_Lookup!$A$2:$B$45,2,FALSE)</f>
        <v>us000352020.dhc</v>
      </c>
      <c r="F6070" s="66">
        <v>9</v>
      </c>
      <c r="G6070" s="59">
        <f>VLOOKUP(_xlfn.CONCAT(TRIM(B6070)," - ",TRIM(D6070)),Sort_Order_Lookup!$C$1:$E$250,3,FALSE)</f>
        <v>1</v>
      </c>
      <c r="H6070" s="59" t="str">
        <f>VLOOKUP(B6070,Titles_Lookup!$B$2:$C$259,2,FALSE)</f>
        <v>SEX BY SINGLE-YEAR AGE (SOME OTHER RACE ALONE, NOT HISPANIC OR LATINO) [209]</v>
      </c>
      <c r="I6070" s="59" t="str">
        <f>VLOOKUP(B6070,Universe_Lookup!$B$2:$C$250,2,FALSE)</f>
        <v>Universe: People who are Some Other Race alone, not Hispanic or Latino</v>
      </c>
      <c r="J6070" s="59" t="s">
        <v>2347</v>
      </c>
    </row>
    <row r="6071" spans="1:10" x14ac:dyDescent="0.2">
      <c r="A6071" s="73" t="s">
        <v>2676</v>
      </c>
      <c r="B6071" s="59" t="s">
        <v>6680</v>
      </c>
      <c r="C6071" s="59" t="s">
        <v>6697</v>
      </c>
      <c r="D6071" s="65">
        <v>35</v>
      </c>
      <c r="E6071" s="65" t="str">
        <f>VLOOKUP(D6071,Files_Lookup!$A$2:$B$45,2,FALSE)</f>
        <v>us000352020.dhc</v>
      </c>
      <c r="F6071" s="66">
        <v>9</v>
      </c>
      <c r="G6071" s="59">
        <f>VLOOKUP(_xlfn.CONCAT(TRIM(B6071)," - ",TRIM(D6071)),Sort_Order_Lookup!$C$1:$E$250,3,FALSE)</f>
        <v>1</v>
      </c>
      <c r="H6071" s="59" t="str">
        <f>VLOOKUP(B6071,Titles_Lookup!$B$2:$C$259,2,FALSE)</f>
        <v>SEX BY SINGLE-YEAR AGE (SOME OTHER RACE ALONE, NOT HISPANIC OR LATINO) [209]</v>
      </c>
      <c r="I6071" s="59" t="str">
        <f>VLOOKUP(B6071,Universe_Lookup!$B$2:$C$250,2,FALSE)</f>
        <v>Universe: People who are Some Other Race alone, not Hispanic or Latino</v>
      </c>
      <c r="J6071" s="59" t="s">
        <v>2349</v>
      </c>
    </row>
    <row r="6072" spans="1:10" x14ac:dyDescent="0.2">
      <c r="A6072" s="73" t="s">
        <v>2676</v>
      </c>
      <c r="B6072" s="59" t="s">
        <v>6680</v>
      </c>
      <c r="C6072" s="59" t="s">
        <v>6698</v>
      </c>
      <c r="D6072" s="65">
        <v>35</v>
      </c>
      <c r="E6072" s="65" t="str">
        <f>VLOOKUP(D6072,Files_Lookup!$A$2:$B$45,2,FALSE)</f>
        <v>us000352020.dhc</v>
      </c>
      <c r="F6072" s="66">
        <v>9</v>
      </c>
      <c r="G6072" s="59">
        <f>VLOOKUP(_xlfn.CONCAT(TRIM(B6072)," - ",TRIM(D6072)),Sort_Order_Lookup!$C$1:$E$250,3,FALSE)</f>
        <v>1</v>
      </c>
      <c r="H6072" s="59" t="str">
        <f>VLOOKUP(B6072,Titles_Lookup!$B$2:$C$259,2,FALSE)</f>
        <v>SEX BY SINGLE-YEAR AGE (SOME OTHER RACE ALONE, NOT HISPANIC OR LATINO) [209]</v>
      </c>
      <c r="I6072" s="59" t="str">
        <f>VLOOKUP(B6072,Universe_Lookup!$B$2:$C$250,2,FALSE)</f>
        <v>Universe: People who are Some Other Race alone, not Hispanic or Latino</v>
      </c>
      <c r="J6072" s="59" t="s">
        <v>2351</v>
      </c>
    </row>
    <row r="6073" spans="1:10" x14ac:dyDescent="0.2">
      <c r="A6073" s="73" t="s">
        <v>2676</v>
      </c>
      <c r="B6073" s="59" t="s">
        <v>6680</v>
      </c>
      <c r="C6073" s="59" t="s">
        <v>6699</v>
      </c>
      <c r="D6073" s="65">
        <v>35</v>
      </c>
      <c r="E6073" s="65" t="str">
        <f>VLOOKUP(D6073,Files_Lookup!$A$2:$B$45,2,FALSE)</f>
        <v>us000352020.dhc</v>
      </c>
      <c r="F6073" s="66">
        <v>9</v>
      </c>
      <c r="G6073" s="59">
        <f>VLOOKUP(_xlfn.CONCAT(TRIM(B6073)," - ",TRIM(D6073)),Sort_Order_Lookup!$C$1:$E$250,3,FALSE)</f>
        <v>1</v>
      </c>
      <c r="H6073" s="59" t="str">
        <f>VLOOKUP(B6073,Titles_Lookup!$B$2:$C$259,2,FALSE)</f>
        <v>SEX BY SINGLE-YEAR AGE (SOME OTHER RACE ALONE, NOT HISPANIC OR LATINO) [209]</v>
      </c>
      <c r="I6073" s="59" t="str">
        <f>VLOOKUP(B6073,Universe_Lookup!$B$2:$C$250,2,FALSE)</f>
        <v>Universe: People who are Some Other Race alone, not Hispanic or Latino</v>
      </c>
      <c r="J6073" s="59" t="s">
        <v>2353</v>
      </c>
    </row>
    <row r="6074" spans="1:10" x14ac:dyDescent="0.2">
      <c r="A6074" s="73" t="s">
        <v>2676</v>
      </c>
      <c r="B6074" s="59" t="s">
        <v>6680</v>
      </c>
      <c r="C6074" s="59" t="s">
        <v>6700</v>
      </c>
      <c r="D6074" s="65">
        <v>35</v>
      </c>
      <c r="E6074" s="65" t="str">
        <f>VLOOKUP(D6074,Files_Lookup!$A$2:$B$45,2,FALSE)</f>
        <v>us000352020.dhc</v>
      </c>
      <c r="F6074" s="66">
        <v>9</v>
      </c>
      <c r="G6074" s="59">
        <f>VLOOKUP(_xlfn.CONCAT(TRIM(B6074)," - ",TRIM(D6074)),Sort_Order_Lookup!$C$1:$E$250,3,FALSE)</f>
        <v>1</v>
      </c>
      <c r="H6074" s="59" t="str">
        <f>VLOOKUP(B6074,Titles_Lookup!$B$2:$C$259,2,FALSE)</f>
        <v>SEX BY SINGLE-YEAR AGE (SOME OTHER RACE ALONE, NOT HISPANIC OR LATINO) [209]</v>
      </c>
      <c r="I6074" s="59" t="str">
        <f>VLOOKUP(B6074,Universe_Lookup!$B$2:$C$250,2,FALSE)</f>
        <v>Universe: People who are Some Other Race alone, not Hispanic or Latino</v>
      </c>
      <c r="J6074" s="59" t="s">
        <v>2355</v>
      </c>
    </row>
    <row r="6075" spans="1:10" x14ac:dyDescent="0.2">
      <c r="A6075" s="73" t="s">
        <v>2676</v>
      </c>
      <c r="B6075" s="59" t="s">
        <v>6680</v>
      </c>
      <c r="C6075" s="59" t="s">
        <v>6701</v>
      </c>
      <c r="D6075" s="65">
        <v>35</v>
      </c>
      <c r="E6075" s="65" t="str">
        <f>VLOOKUP(D6075,Files_Lookup!$A$2:$B$45,2,FALSE)</f>
        <v>us000352020.dhc</v>
      </c>
      <c r="F6075" s="66">
        <v>9</v>
      </c>
      <c r="G6075" s="59">
        <f>VLOOKUP(_xlfn.CONCAT(TRIM(B6075)," - ",TRIM(D6075)),Sort_Order_Lookup!$C$1:$E$250,3,FALSE)</f>
        <v>1</v>
      </c>
      <c r="H6075" s="59" t="str">
        <f>VLOOKUP(B6075,Titles_Lookup!$B$2:$C$259,2,FALSE)</f>
        <v>SEX BY SINGLE-YEAR AGE (SOME OTHER RACE ALONE, NOT HISPANIC OR LATINO) [209]</v>
      </c>
      <c r="I6075" s="59" t="str">
        <f>VLOOKUP(B6075,Universe_Lookup!$B$2:$C$250,2,FALSE)</f>
        <v>Universe: People who are Some Other Race alone, not Hispanic or Latino</v>
      </c>
      <c r="J6075" s="59" t="s">
        <v>2357</v>
      </c>
    </row>
    <row r="6076" spans="1:10" x14ac:dyDescent="0.2">
      <c r="A6076" s="73" t="s">
        <v>2676</v>
      </c>
      <c r="B6076" s="59" t="s">
        <v>6680</v>
      </c>
      <c r="C6076" s="59" t="s">
        <v>6702</v>
      </c>
      <c r="D6076" s="65">
        <v>35</v>
      </c>
      <c r="E6076" s="65" t="str">
        <f>VLOOKUP(D6076,Files_Lookup!$A$2:$B$45,2,FALSE)</f>
        <v>us000352020.dhc</v>
      </c>
      <c r="F6076" s="66">
        <v>9</v>
      </c>
      <c r="G6076" s="59">
        <f>VLOOKUP(_xlfn.CONCAT(TRIM(B6076)," - ",TRIM(D6076)),Sort_Order_Lookup!$C$1:$E$250,3,FALSE)</f>
        <v>1</v>
      </c>
      <c r="H6076" s="59" t="str">
        <f>VLOOKUP(B6076,Titles_Lookup!$B$2:$C$259,2,FALSE)</f>
        <v>SEX BY SINGLE-YEAR AGE (SOME OTHER RACE ALONE, NOT HISPANIC OR LATINO) [209]</v>
      </c>
      <c r="I6076" s="59" t="str">
        <f>VLOOKUP(B6076,Universe_Lookup!$B$2:$C$250,2,FALSE)</f>
        <v>Universe: People who are Some Other Race alone, not Hispanic or Latino</v>
      </c>
      <c r="J6076" s="59" t="s">
        <v>2359</v>
      </c>
    </row>
    <row r="6077" spans="1:10" x14ac:dyDescent="0.2">
      <c r="A6077" s="73" t="s">
        <v>2676</v>
      </c>
      <c r="B6077" s="59" t="s">
        <v>6680</v>
      </c>
      <c r="C6077" s="59" t="s">
        <v>6703</v>
      </c>
      <c r="D6077" s="65">
        <v>35</v>
      </c>
      <c r="E6077" s="65" t="str">
        <f>VLOOKUP(D6077,Files_Lookup!$A$2:$B$45,2,FALSE)</f>
        <v>us000352020.dhc</v>
      </c>
      <c r="F6077" s="66">
        <v>9</v>
      </c>
      <c r="G6077" s="59">
        <f>VLOOKUP(_xlfn.CONCAT(TRIM(B6077)," - ",TRIM(D6077)),Sort_Order_Lookup!$C$1:$E$250,3,FALSE)</f>
        <v>1</v>
      </c>
      <c r="H6077" s="59" t="str">
        <f>VLOOKUP(B6077,Titles_Lookup!$B$2:$C$259,2,FALSE)</f>
        <v>SEX BY SINGLE-YEAR AGE (SOME OTHER RACE ALONE, NOT HISPANIC OR LATINO) [209]</v>
      </c>
      <c r="I6077" s="59" t="str">
        <f>VLOOKUP(B6077,Universe_Lookup!$B$2:$C$250,2,FALSE)</f>
        <v>Universe: People who are Some Other Race alone, not Hispanic or Latino</v>
      </c>
      <c r="J6077" s="59" t="s">
        <v>2361</v>
      </c>
    </row>
    <row r="6078" spans="1:10" x14ac:dyDescent="0.2">
      <c r="A6078" s="73" t="s">
        <v>2676</v>
      </c>
      <c r="B6078" s="59" t="s">
        <v>6680</v>
      </c>
      <c r="C6078" s="59" t="s">
        <v>6704</v>
      </c>
      <c r="D6078" s="65">
        <v>35</v>
      </c>
      <c r="E6078" s="65" t="str">
        <f>VLOOKUP(D6078,Files_Lookup!$A$2:$B$45,2,FALSE)</f>
        <v>us000352020.dhc</v>
      </c>
      <c r="F6078" s="66">
        <v>9</v>
      </c>
      <c r="G6078" s="59">
        <f>VLOOKUP(_xlfn.CONCAT(TRIM(B6078)," - ",TRIM(D6078)),Sort_Order_Lookup!$C$1:$E$250,3,FALSE)</f>
        <v>1</v>
      </c>
      <c r="H6078" s="59" t="str">
        <f>VLOOKUP(B6078,Titles_Lookup!$B$2:$C$259,2,FALSE)</f>
        <v>SEX BY SINGLE-YEAR AGE (SOME OTHER RACE ALONE, NOT HISPANIC OR LATINO) [209]</v>
      </c>
      <c r="I6078" s="59" t="str">
        <f>VLOOKUP(B6078,Universe_Lookup!$B$2:$C$250,2,FALSE)</f>
        <v>Universe: People who are Some Other Race alone, not Hispanic or Latino</v>
      </c>
      <c r="J6078" s="59" t="s">
        <v>480</v>
      </c>
    </row>
    <row r="6079" spans="1:10" x14ac:dyDescent="0.2">
      <c r="A6079" s="73" t="s">
        <v>2676</v>
      </c>
      <c r="B6079" s="59" t="s">
        <v>6680</v>
      </c>
      <c r="C6079" s="59" t="s">
        <v>6705</v>
      </c>
      <c r="D6079" s="65">
        <v>35</v>
      </c>
      <c r="E6079" s="65" t="str">
        <f>VLOOKUP(D6079,Files_Lookup!$A$2:$B$45,2,FALSE)</f>
        <v>us000352020.dhc</v>
      </c>
      <c r="F6079" s="66">
        <v>9</v>
      </c>
      <c r="G6079" s="59">
        <f>VLOOKUP(_xlfn.CONCAT(TRIM(B6079)," - ",TRIM(D6079)),Sort_Order_Lookup!$C$1:$E$250,3,FALSE)</f>
        <v>1</v>
      </c>
      <c r="H6079" s="59" t="str">
        <f>VLOOKUP(B6079,Titles_Lookup!$B$2:$C$259,2,FALSE)</f>
        <v>SEX BY SINGLE-YEAR AGE (SOME OTHER RACE ALONE, NOT HISPANIC OR LATINO) [209]</v>
      </c>
      <c r="I6079" s="59" t="str">
        <f>VLOOKUP(B6079,Universe_Lookup!$B$2:$C$250,2,FALSE)</f>
        <v>Universe: People who are Some Other Race alone, not Hispanic or Latino</v>
      </c>
      <c r="J6079" s="59" t="s">
        <v>482</v>
      </c>
    </row>
    <row r="6080" spans="1:10" x14ac:dyDescent="0.2">
      <c r="A6080" s="73" t="s">
        <v>2676</v>
      </c>
      <c r="B6080" s="59" t="s">
        <v>6680</v>
      </c>
      <c r="C6080" s="59" t="s">
        <v>6706</v>
      </c>
      <c r="D6080" s="65">
        <v>35</v>
      </c>
      <c r="E6080" s="65" t="str">
        <f>VLOOKUP(D6080,Files_Lookup!$A$2:$B$45,2,FALSE)</f>
        <v>us000352020.dhc</v>
      </c>
      <c r="F6080" s="66">
        <v>9</v>
      </c>
      <c r="G6080" s="59">
        <f>VLOOKUP(_xlfn.CONCAT(TRIM(B6080)," - ",TRIM(D6080)),Sort_Order_Lookup!$C$1:$E$250,3,FALSE)</f>
        <v>1</v>
      </c>
      <c r="H6080" s="59" t="str">
        <f>VLOOKUP(B6080,Titles_Lookup!$B$2:$C$259,2,FALSE)</f>
        <v>SEX BY SINGLE-YEAR AGE (SOME OTHER RACE ALONE, NOT HISPANIC OR LATINO) [209]</v>
      </c>
      <c r="I6080" s="59" t="str">
        <f>VLOOKUP(B6080,Universe_Lookup!$B$2:$C$250,2,FALSE)</f>
        <v>Universe: People who are Some Other Race alone, not Hispanic or Latino</v>
      </c>
      <c r="J6080" s="59" t="s">
        <v>3671</v>
      </c>
    </row>
    <row r="6081" spans="1:10" x14ac:dyDescent="0.2">
      <c r="A6081" s="73" t="s">
        <v>2676</v>
      </c>
      <c r="B6081" s="59" t="s">
        <v>6680</v>
      </c>
      <c r="C6081" s="59" t="s">
        <v>6707</v>
      </c>
      <c r="D6081" s="65">
        <v>35</v>
      </c>
      <c r="E6081" s="65" t="str">
        <f>VLOOKUP(D6081,Files_Lookup!$A$2:$B$45,2,FALSE)</f>
        <v>us000352020.dhc</v>
      </c>
      <c r="F6081" s="66">
        <v>9</v>
      </c>
      <c r="G6081" s="59">
        <f>VLOOKUP(_xlfn.CONCAT(TRIM(B6081)," - ",TRIM(D6081)),Sort_Order_Lookup!$C$1:$E$250,3,FALSE)</f>
        <v>1</v>
      </c>
      <c r="H6081" s="59" t="str">
        <f>VLOOKUP(B6081,Titles_Lookup!$B$2:$C$259,2,FALSE)</f>
        <v>SEX BY SINGLE-YEAR AGE (SOME OTHER RACE ALONE, NOT HISPANIC OR LATINO) [209]</v>
      </c>
      <c r="I6081" s="59" t="str">
        <f>VLOOKUP(B6081,Universe_Lookup!$B$2:$C$250,2,FALSE)</f>
        <v>Universe: People who are Some Other Race alone, not Hispanic or Latino</v>
      </c>
      <c r="J6081" s="59" t="s">
        <v>3673</v>
      </c>
    </row>
    <row r="6082" spans="1:10" x14ac:dyDescent="0.2">
      <c r="A6082" s="73" t="s">
        <v>2676</v>
      </c>
      <c r="B6082" s="59" t="s">
        <v>6680</v>
      </c>
      <c r="C6082" s="59" t="s">
        <v>6708</v>
      </c>
      <c r="D6082" s="65">
        <v>35</v>
      </c>
      <c r="E6082" s="65" t="str">
        <f>VLOOKUP(D6082,Files_Lookup!$A$2:$B$45,2,FALSE)</f>
        <v>us000352020.dhc</v>
      </c>
      <c r="F6082" s="66">
        <v>9</v>
      </c>
      <c r="G6082" s="59">
        <f>VLOOKUP(_xlfn.CONCAT(TRIM(B6082)," - ",TRIM(D6082)),Sort_Order_Lookup!$C$1:$E$250,3,FALSE)</f>
        <v>1</v>
      </c>
      <c r="H6082" s="59" t="str">
        <f>VLOOKUP(B6082,Titles_Lookup!$B$2:$C$259,2,FALSE)</f>
        <v>SEX BY SINGLE-YEAR AGE (SOME OTHER RACE ALONE, NOT HISPANIC OR LATINO) [209]</v>
      </c>
      <c r="I6082" s="59" t="str">
        <f>VLOOKUP(B6082,Universe_Lookup!$B$2:$C$250,2,FALSE)</f>
        <v>Universe: People who are Some Other Race alone, not Hispanic or Latino</v>
      </c>
      <c r="J6082" s="59" t="s">
        <v>3675</v>
      </c>
    </row>
    <row r="6083" spans="1:10" x14ac:dyDescent="0.2">
      <c r="A6083" s="73" t="s">
        <v>2676</v>
      </c>
      <c r="B6083" s="59" t="s">
        <v>6680</v>
      </c>
      <c r="C6083" s="59" t="s">
        <v>6709</v>
      </c>
      <c r="D6083" s="65">
        <v>35</v>
      </c>
      <c r="E6083" s="65" t="str">
        <f>VLOOKUP(D6083,Files_Lookup!$A$2:$B$45,2,FALSE)</f>
        <v>us000352020.dhc</v>
      </c>
      <c r="F6083" s="66">
        <v>9</v>
      </c>
      <c r="G6083" s="59">
        <f>VLOOKUP(_xlfn.CONCAT(TRIM(B6083)," - ",TRIM(D6083)),Sort_Order_Lookup!$C$1:$E$250,3,FALSE)</f>
        <v>1</v>
      </c>
      <c r="H6083" s="59" t="str">
        <f>VLOOKUP(B6083,Titles_Lookup!$B$2:$C$259,2,FALSE)</f>
        <v>SEX BY SINGLE-YEAR AGE (SOME OTHER RACE ALONE, NOT HISPANIC OR LATINO) [209]</v>
      </c>
      <c r="I6083" s="59" t="str">
        <f>VLOOKUP(B6083,Universe_Lookup!$B$2:$C$250,2,FALSE)</f>
        <v>Universe: People who are Some Other Race alone, not Hispanic or Latino</v>
      </c>
      <c r="J6083" s="59" t="s">
        <v>3677</v>
      </c>
    </row>
    <row r="6084" spans="1:10" x14ac:dyDescent="0.2">
      <c r="A6084" s="73" t="s">
        <v>2676</v>
      </c>
      <c r="B6084" s="59" t="s">
        <v>6680</v>
      </c>
      <c r="C6084" s="59" t="s">
        <v>6710</v>
      </c>
      <c r="D6084" s="65">
        <v>35</v>
      </c>
      <c r="E6084" s="65" t="str">
        <f>VLOOKUP(D6084,Files_Lookup!$A$2:$B$45,2,FALSE)</f>
        <v>us000352020.dhc</v>
      </c>
      <c r="F6084" s="66">
        <v>9</v>
      </c>
      <c r="G6084" s="59">
        <f>VLOOKUP(_xlfn.CONCAT(TRIM(B6084)," - ",TRIM(D6084)),Sort_Order_Lookup!$C$1:$E$250,3,FALSE)</f>
        <v>1</v>
      </c>
      <c r="H6084" s="59" t="str">
        <f>VLOOKUP(B6084,Titles_Lookup!$B$2:$C$259,2,FALSE)</f>
        <v>SEX BY SINGLE-YEAR AGE (SOME OTHER RACE ALONE, NOT HISPANIC OR LATINO) [209]</v>
      </c>
      <c r="I6084" s="59" t="str">
        <f>VLOOKUP(B6084,Universe_Lookup!$B$2:$C$250,2,FALSE)</f>
        <v>Universe: People who are Some Other Race alone, not Hispanic or Latino</v>
      </c>
      <c r="J6084" s="59" t="s">
        <v>3679</v>
      </c>
    </row>
    <row r="6085" spans="1:10" x14ac:dyDescent="0.2">
      <c r="A6085" s="73" t="s">
        <v>2676</v>
      </c>
      <c r="B6085" s="59" t="s">
        <v>6680</v>
      </c>
      <c r="C6085" s="59" t="s">
        <v>6711</v>
      </c>
      <c r="D6085" s="65">
        <v>35</v>
      </c>
      <c r="E6085" s="65" t="str">
        <f>VLOOKUP(D6085,Files_Lookup!$A$2:$B$45,2,FALSE)</f>
        <v>us000352020.dhc</v>
      </c>
      <c r="F6085" s="66">
        <v>9</v>
      </c>
      <c r="G6085" s="59">
        <f>VLOOKUP(_xlfn.CONCAT(TRIM(B6085)," - ",TRIM(D6085)),Sort_Order_Lookup!$C$1:$E$250,3,FALSE)</f>
        <v>1</v>
      </c>
      <c r="H6085" s="59" t="str">
        <f>VLOOKUP(B6085,Titles_Lookup!$B$2:$C$259,2,FALSE)</f>
        <v>SEX BY SINGLE-YEAR AGE (SOME OTHER RACE ALONE, NOT HISPANIC OR LATINO) [209]</v>
      </c>
      <c r="I6085" s="59" t="str">
        <f>VLOOKUP(B6085,Universe_Lookup!$B$2:$C$250,2,FALSE)</f>
        <v>Universe: People who are Some Other Race alone, not Hispanic or Latino</v>
      </c>
      <c r="J6085" s="59" t="s">
        <v>3681</v>
      </c>
    </row>
    <row r="6086" spans="1:10" x14ac:dyDescent="0.2">
      <c r="A6086" s="73" t="s">
        <v>2676</v>
      </c>
      <c r="B6086" s="59" t="s">
        <v>6680</v>
      </c>
      <c r="C6086" s="59" t="s">
        <v>6712</v>
      </c>
      <c r="D6086" s="65">
        <v>35</v>
      </c>
      <c r="E6086" s="65" t="str">
        <f>VLOOKUP(D6086,Files_Lookup!$A$2:$B$45,2,FALSE)</f>
        <v>us000352020.dhc</v>
      </c>
      <c r="F6086" s="66">
        <v>9</v>
      </c>
      <c r="G6086" s="59">
        <f>VLOOKUP(_xlfn.CONCAT(TRIM(B6086)," - ",TRIM(D6086)),Sort_Order_Lookup!$C$1:$E$250,3,FALSE)</f>
        <v>1</v>
      </c>
      <c r="H6086" s="59" t="str">
        <f>VLOOKUP(B6086,Titles_Lookup!$B$2:$C$259,2,FALSE)</f>
        <v>SEX BY SINGLE-YEAR AGE (SOME OTHER RACE ALONE, NOT HISPANIC OR LATINO) [209]</v>
      </c>
      <c r="I6086" s="59" t="str">
        <f>VLOOKUP(B6086,Universe_Lookup!$B$2:$C$250,2,FALSE)</f>
        <v>Universe: People who are Some Other Race alone, not Hispanic or Latino</v>
      </c>
      <c r="J6086" s="59" t="s">
        <v>3683</v>
      </c>
    </row>
    <row r="6087" spans="1:10" x14ac:dyDescent="0.2">
      <c r="A6087" s="73" t="s">
        <v>2676</v>
      </c>
      <c r="B6087" s="59" t="s">
        <v>6680</v>
      </c>
      <c r="C6087" s="59" t="s">
        <v>6713</v>
      </c>
      <c r="D6087" s="65">
        <v>35</v>
      </c>
      <c r="E6087" s="65" t="str">
        <f>VLOOKUP(D6087,Files_Lookup!$A$2:$B$45,2,FALSE)</f>
        <v>us000352020.dhc</v>
      </c>
      <c r="F6087" s="66">
        <v>9</v>
      </c>
      <c r="G6087" s="59">
        <f>VLOOKUP(_xlfn.CONCAT(TRIM(B6087)," - ",TRIM(D6087)),Sort_Order_Lookup!$C$1:$E$250,3,FALSE)</f>
        <v>1</v>
      </c>
      <c r="H6087" s="59" t="str">
        <f>VLOOKUP(B6087,Titles_Lookup!$B$2:$C$259,2,FALSE)</f>
        <v>SEX BY SINGLE-YEAR AGE (SOME OTHER RACE ALONE, NOT HISPANIC OR LATINO) [209]</v>
      </c>
      <c r="I6087" s="59" t="str">
        <f>VLOOKUP(B6087,Universe_Lookup!$B$2:$C$250,2,FALSE)</f>
        <v>Universe: People who are Some Other Race alone, not Hispanic or Latino</v>
      </c>
      <c r="J6087" s="59" t="s">
        <v>3685</v>
      </c>
    </row>
    <row r="6088" spans="1:10" x14ac:dyDescent="0.2">
      <c r="A6088" s="73" t="s">
        <v>2676</v>
      </c>
      <c r="B6088" s="59" t="s">
        <v>6680</v>
      </c>
      <c r="C6088" s="59" t="s">
        <v>6714</v>
      </c>
      <c r="D6088" s="65">
        <v>35</v>
      </c>
      <c r="E6088" s="65" t="str">
        <f>VLOOKUP(D6088,Files_Lookup!$A$2:$B$45,2,FALSE)</f>
        <v>us000352020.dhc</v>
      </c>
      <c r="F6088" s="66">
        <v>9</v>
      </c>
      <c r="G6088" s="59">
        <f>VLOOKUP(_xlfn.CONCAT(TRIM(B6088)," - ",TRIM(D6088)),Sort_Order_Lookup!$C$1:$E$250,3,FALSE)</f>
        <v>1</v>
      </c>
      <c r="H6088" s="59" t="str">
        <f>VLOOKUP(B6088,Titles_Lookup!$B$2:$C$259,2,FALSE)</f>
        <v>SEX BY SINGLE-YEAR AGE (SOME OTHER RACE ALONE, NOT HISPANIC OR LATINO) [209]</v>
      </c>
      <c r="I6088" s="59" t="str">
        <f>VLOOKUP(B6088,Universe_Lookup!$B$2:$C$250,2,FALSE)</f>
        <v>Universe: People who are Some Other Race alone, not Hispanic or Latino</v>
      </c>
      <c r="J6088" s="59" t="s">
        <v>3687</v>
      </c>
    </row>
    <row r="6089" spans="1:10" x14ac:dyDescent="0.2">
      <c r="A6089" s="73" t="s">
        <v>2676</v>
      </c>
      <c r="B6089" s="59" t="s">
        <v>6680</v>
      </c>
      <c r="C6089" s="59" t="s">
        <v>6715</v>
      </c>
      <c r="D6089" s="65">
        <v>35</v>
      </c>
      <c r="E6089" s="65" t="str">
        <f>VLOOKUP(D6089,Files_Lookup!$A$2:$B$45,2,FALSE)</f>
        <v>us000352020.dhc</v>
      </c>
      <c r="F6089" s="66">
        <v>9</v>
      </c>
      <c r="G6089" s="59">
        <f>VLOOKUP(_xlfn.CONCAT(TRIM(B6089)," - ",TRIM(D6089)),Sort_Order_Lookup!$C$1:$E$250,3,FALSE)</f>
        <v>1</v>
      </c>
      <c r="H6089" s="59" t="str">
        <f>VLOOKUP(B6089,Titles_Lookup!$B$2:$C$259,2,FALSE)</f>
        <v>SEX BY SINGLE-YEAR AGE (SOME OTHER RACE ALONE, NOT HISPANIC OR LATINO) [209]</v>
      </c>
      <c r="I6089" s="59" t="str">
        <f>VLOOKUP(B6089,Universe_Lookup!$B$2:$C$250,2,FALSE)</f>
        <v>Universe: People who are Some Other Race alone, not Hispanic or Latino</v>
      </c>
      <c r="J6089" s="59" t="s">
        <v>3689</v>
      </c>
    </row>
    <row r="6090" spans="1:10" x14ac:dyDescent="0.2">
      <c r="A6090" s="73" t="s">
        <v>2676</v>
      </c>
      <c r="B6090" s="59" t="s">
        <v>6680</v>
      </c>
      <c r="C6090" s="59" t="s">
        <v>6716</v>
      </c>
      <c r="D6090" s="65">
        <v>35</v>
      </c>
      <c r="E6090" s="65" t="str">
        <f>VLOOKUP(D6090,Files_Lookup!$A$2:$B$45,2,FALSE)</f>
        <v>us000352020.dhc</v>
      </c>
      <c r="F6090" s="66">
        <v>9</v>
      </c>
      <c r="G6090" s="59">
        <f>VLOOKUP(_xlfn.CONCAT(TRIM(B6090)," - ",TRIM(D6090)),Sort_Order_Lookup!$C$1:$E$250,3,FALSE)</f>
        <v>1</v>
      </c>
      <c r="H6090" s="59" t="str">
        <f>VLOOKUP(B6090,Titles_Lookup!$B$2:$C$259,2,FALSE)</f>
        <v>SEX BY SINGLE-YEAR AGE (SOME OTHER RACE ALONE, NOT HISPANIC OR LATINO) [209]</v>
      </c>
      <c r="I6090" s="59" t="str">
        <f>VLOOKUP(B6090,Universe_Lookup!$B$2:$C$250,2,FALSE)</f>
        <v>Universe: People who are Some Other Race alone, not Hispanic or Latino</v>
      </c>
      <c r="J6090" s="59" t="s">
        <v>3691</v>
      </c>
    </row>
    <row r="6091" spans="1:10" x14ac:dyDescent="0.2">
      <c r="A6091" s="73" t="s">
        <v>2676</v>
      </c>
      <c r="B6091" s="59" t="s">
        <v>6680</v>
      </c>
      <c r="C6091" s="59" t="s">
        <v>6717</v>
      </c>
      <c r="D6091" s="65">
        <v>35</v>
      </c>
      <c r="E6091" s="65" t="str">
        <f>VLOOKUP(D6091,Files_Lookup!$A$2:$B$45,2,FALSE)</f>
        <v>us000352020.dhc</v>
      </c>
      <c r="F6091" s="66">
        <v>9</v>
      </c>
      <c r="G6091" s="59">
        <f>VLOOKUP(_xlfn.CONCAT(TRIM(B6091)," - ",TRIM(D6091)),Sort_Order_Lookup!$C$1:$E$250,3,FALSE)</f>
        <v>1</v>
      </c>
      <c r="H6091" s="59" t="str">
        <f>VLOOKUP(B6091,Titles_Lookup!$B$2:$C$259,2,FALSE)</f>
        <v>SEX BY SINGLE-YEAR AGE (SOME OTHER RACE ALONE, NOT HISPANIC OR LATINO) [209]</v>
      </c>
      <c r="I6091" s="59" t="str">
        <f>VLOOKUP(B6091,Universe_Lookup!$B$2:$C$250,2,FALSE)</f>
        <v>Universe: People who are Some Other Race alone, not Hispanic or Latino</v>
      </c>
      <c r="J6091" s="59" t="s">
        <v>3693</v>
      </c>
    </row>
    <row r="6092" spans="1:10" x14ac:dyDescent="0.2">
      <c r="A6092" s="73" t="s">
        <v>2676</v>
      </c>
      <c r="B6092" s="59" t="s">
        <v>6680</v>
      </c>
      <c r="C6092" s="59" t="s">
        <v>6718</v>
      </c>
      <c r="D6092" s="65">
        <v>35</v>
      </c>
      <c r="E6092" s="65" t="str">
        <f>VLOOKUP(D6092,Files_Lookup!$A$2:$B$45,2,FALSE)</f>
        <v>us000352020.dhc</v>
      </c>
      <c r="F6092" s="66">
        <v>9</v>
      </c>
      <c r="G6092" s="59">
        <f>VLOOKUP(_xlfn.CONCAT(TRIM(B6092)," - ",TRIM(D6092)),Sort_Order_Lookup!$C$1:$E$250,3,FALSE)</f>
        <v>1</v>
      </c>
      <c r="H6092" s="59" t="str">
        <f>VLOOKUP(B6092,Titles_Lookup!$B$2:$C$259,2,FALSE)</f>
        <v>SEX BY SINGLE-YEAR AGE (SOME OTHER RACE ALONE, NOT HISPANIC OR LATINO) [209]</v>
      </c>
      <c r="I6092" s="59" t="str">
        <f>VLOOKUP(B6092,Universe_Lookup!$B$2:$C$250,2,FALSE)</f>
        <v>Universe: People who are Some Other Race alone, not Hispanic or Latino</v>
      </c>
      <c r="J6092" s="59" t="s">
        <v>3695</v>
      </c>
    </row>
    <row r="6093" spans="1:10" x14ac:dyDescent="0.2">
      <c r="A6093" s="73" t="s">
        <v>2676</v>
      </c>
      <c r="B6093" s="59" t="s">
        <v>6680</v>
      </c>
      <c r="C6093" s="59" t="s">
        <v>6719</v>
      </c>
      <c r="D6093" s="65">
        <v>35</v>
      </c>
      <c r="E6093" s="65" t="str">
        <f>VLOOKUP(D6093,Files_Lookup!$A$2:$B$45,2,FALSE)</f>
        <v>us000352020.dhc</v>
      </c>
      <c r="F6093" s="66">
        <v>9</v>
      </c>
      <c r="G6093" s="59">
        <f>VLOOKUP(_xlfn.CONCAT(TRIM(B6093)," - ",TRIM(D6093)),Sort_Order_Lookup!$C$1:$E$250,3,FALSE)</f>
        <v>1</v>
      </c>
      <c r="H6093" s="59" t="str">
        <f>VLOOKUP(B6093,Titles_Lookup!$B$2:$C$259,2,FALSE)</f>
        <v>SEX BY SINGLE-YEAR AGE (SOME OTHER RACE ALONE, NOT HISPANIC OR LATINO) [209]</v>
      </c>
      <c r="I6093" s="59" t="str">
        <f>VLOOKUP(B6093,Universe_Lookup!$B$2:$C$250,2,FALSE)</f>
        <v>Universe: People who are Some Other Race alone, not Hispanic or Latino</v>
      </c>
      <c r="J6093" s="59" t="s">
        <v>3697</v>
      </c>
    </row>
    <row r="6094" spans="1:10" x14ac:dyDescent="0.2">
      <c r="A6094" s="73" t="s">
        <v>2676</v>
      </c>
      <c r="B6094" s="59" t="s">
        <v>6680</v>
      </c>
      <c r="C6094" s="59" t="s">
        <v>6720</v>
      </c>
      <c r="D6094" s="65">
        <v>35</v>
      </c>
      <c r="E6094" s="65" t="str">
        <f>VLOOKUP(D6094,Files_Lookup!$A$2:$B$45,2,FALSE)</f>
        <v>us000352020.dhc</v>
      </c>
      <c r="F6094" s="66">
        <v>9</v>
      </c>
      <c r="G6094" s="59">
        <f>VLOOKUP(_xlfn.CONCAT(TRIM(B6094)," - ",TRIM(D6094)),Sort_Order_Lookup!$C$1:$E$250,3,FALSE)</f>
        <v>1</v>
      </c>
      <c r="H6094" s="59" t="str">
        <f>VLOOKUP(B6094,Titles_Lookup!$B$2:$C$259,2,FALSE)</f>
        <v>SEX BY SINGLE-YEAR AGE (SOME OTHER RACE ALONE, NOT HISPANIC OR LATINO) [209]</v>
      </c>
      <c r="I6094" s="59" t="str">
        <f>VLOOKUP(B6094,Universe_Lookup!$B$2:$C$250,2,FALSE)</f>
        <v>Universe: People who are Some Other Race alone, not Hispanic or Latino</v>
      </c>
      <c r="J6094" s="59" t="s">
        <v>3699</v>
      </c>
    </row>
    <row r="6095" spans="1:10" x14ac:dyDescent="0.2">
      <c r="A6095" s="73" t="s">
        <v>2676</v>
      </c>
      <c r="B6095" s="59" t="s">
        <v>6680</v>
      </c>
      <c r="C6095" s="59" t="s">
        <v>6721</v>
      </c>
      <c r="D6095" s="65">
        <v>35</v>
      </c>
      <c r="E6095" s="65" t="str">
        <f>VLOOKUP(D6095,Files_Lookup!$A$2:$B$45,2,FALSE)</f>
        <v>us000352020.dhc</v>
      </c>
      <c r="F6095" s="66">
        <v>9</v>
      </c>
      <c r="G6095" s="59">
        <f>VLOOKUP(_xlfn.CONCAT(TRIM(B6095)," - ",TRIM(D6095)),Sort_Order_Lookup!$C$1:$E$250,3,FALSE)</f>
        <v>1</v>
      </c>
      <c r="H6095" s="59" t="str">
        <f>VLOOKUP(B6095,Titles_Lookup!$B$2:$C$259,2,FALSE)</f>
        <v>SEX BY SINGLE-YEAR AGE (SOME OTHER RACE ALONE, NOT HISPANIC OR LATINO) [209]</v>
      </c>
      <c r="I6095" s="59" t="str">
        <f>VLOOKUP(B6095,Universe_Lookup!$B$2:$C$250,2,FALSE)</f>
        <v>Universe: People who are Some Other Race alone, not Hispanic or Latino</v>
      </c>
      <c r="J6095" s="59" t="s">
        <v>3701</v>
      </c>
    </row>
    <row r="6096" spans="1:10" x14ac:dyDescent="0.2">
      <c r="A6096" s="73" t="s">
        <v>2676</v>
      </c>
      <c r="B6096" s="59" t="s">
        <v>6680</v>
      </c>
      <c r="C6096" s="59" t="s">
        <v>6722</v>
      </c>
      <c r="D6096" s="65">
        <v>35</v>
      </c>
      <c r="E6096" s="65" t="str">
        <f>VLOOKUP(D6096,Files_Lookup!$A$2:$B$45,2,FALSE)</f>
        <v>us000352020.dhc</v>
      </c>
      <c r="F6096" s="66">
        <v>9</v>
      </c>
      <c r="G6096" s="59">
        <f>VLOOKUP(_xlfn.CONCAT(TRIM(B6096)," - ",TRIM(D6096)),Sort_Order_Lookup!$C$1:$E$250,3,FALSE)</f>
        <v>1</v>
      </c>
      <c r="H6096" s="59" t="str">
        <f>VLOOKUP(B6096,Titles_Lookup!$B$2:$C$259,2,FALSE)</f>
        <v>SEX BY SINGLE-YEAR AGE (SOME OTHER RACE ALONE, NOT HISPANIC OR LATINO) [209]</v>
      </c>
      <c r="I6096" s="59" t="str">
        <f>VLOOKUP(B6096,Universe_Lookup!$B$2:$C$250,2,FALSE)</f>
        <v>Universe: People who are Some Other Race alone, not Hispanic or Latino</v>
      </c>
      <c r="J6096" s="59" t="s">
        <v>3703</v>
      </c>
    </row>
    <row r="6097" spans="1:10" x14ac:dyDescent="0.2">
      <c r="A6097" s="73" t="s">
        <v>2676</v>
      </c>
      <c r="B6097" s="59" t="s">
        <v>6680</v>
      </c>
      <c r="C6097" s="59" t="s">
        <v>6723</v>
      </c>
      <c r="D6097" s="65">
        <v>35</v>
      </c>
      <c r="E6097" s="65" t="str">
        <f>VLOOKUP(D6097,Files_Lookup!$A$2:$B$45,2,FALSE)</f>
        <v>us000352020.dhc</v>
      </c>
      <c r="F6097" s="66">
        <v>9</v>
      </c>
      <c r="G6097" s="59">
        <f>VLOOKUP(_xlfn.CONCAT(TRIM(B6097)," - ",TRIM(D6097)),Sort_Order_Lookup!$C$1:$E$250,3,FALSE)</f>
        <v>1</v>
      </c>
      <c r="H6097" s="59" t="str">
        <f>VLOOKUP(B6097,Titles_Lookup!$B$2:$C$259,2,FALSE)</f>
        <v>SEX BY SINGLE-YEAR AGE (SOME OTHER RACE ALONE, NOT HISPANIC OR LATINO) [209]</v>
      </c>
      <c r="I6097" s="59" t="str">
        <f>VLOOKUP(B6097,Universe_Lookup!$B$2:$C$250,2,FALSE)</f>
        <v>Universe: People who are Some Other Race alone, not Hispanic or Latino</v>
      </c>
      <c r="J6097" s="59" t="s">
        <v>3705</v>
      </c>
    </row>
    <row r="6098" spans="1:10" x14ac:dyDescent="0.2">
      <c r="A6098" s="73" t="s">
        <v>2676</v>
      </c>
      <c r="B6098" s="59" t="s">
        <v>6680</v>
      </c>
      <c r="C6098" s="59" t="s">
        <v>6724</v>
      </c>
      <c r="D6098" s="65">
        <v>35</v>
      </c>
      <c r="E6098" s="65" t="str">
        <f>VLOOKUP(D6098,Files_Lookup!$A$2:$B$45,2,FALSE)</f>
        <v>us000352020.dhc</v>
      </c>
      <c r="F6098" s="66">
        <v>9</v>
      </c>
      <c r="G6098" s="59">
        <f>VLOOKUP(_xlfn.CONCAT(TRIM(B6098)," - ",TRIM(D6098)),Sort_Order_Lookup!$C$1:$E$250,3,FALSE)</f>
        <v>1</v>
      </c>
      <c r="H6098" s="59" t="str">
        <f>VLOOKUP(B6098,Titles_Lookup!$B$2:$C$259,2,FALSE)</f>
        <v>SEX BY SINGLE-YEAR AGE (SOME OTHER RACE ALONE, NOT HISPANIC OR LATINO) [209]</v>
      </c>
      <c r="I6098" s="59" t="str">
        <f>VLOOKUP(B6098,Universe_Lookup!$B$2:$C$250,2,FALSE)</f>
        <v>Universe: People who are Some Other Race alone, not Hispanic or Latino</v>
      </c>
      <c r="J6098" s="59" t="s">
        <v>3707</v>
      </c>
    </row>
    <row r="6099" spans="1:10" x14ac:dyDescent="0.2">
      <c r="A6099" s="73" t="s">
        <v>2676</v>
      </c>
      <c r="B6099" s="59" t="s">
        <v>6680</v>
      </c>
      <c r="C6099" s="59" t="s">
        <v>6725</v>
      </c>
      <c r="D6099" s="65">
        <v>35</v>
      </c>
      <c r="E6099" s="65" t="str">
        <f>VLOOKUP(D6099,Files_Lookup!$A$2:$B$45,2,FALSE)</f>
        <v>us000352020.dhc</v>
      </c>
      <c r="F6099" s="66">
        <v>9</v>
      </c>
      <c r="G6099" s="59">
        <f>VLOOKUP(_xlfn.CONCAT(TRIM(B6099)," - ",TRIM(D6099)),Sort_Order_Lookup!$C$1:$E$250,3,FALSE)</f>
        <v>1</v>
      </c>
      <c r="H6099" s="59" t="str">
        <f>VLOOKUP(B6099,Titles_Lookup!$B$2:$C$259,2,FALSE)</f>
        <v>SEX BY SINGLE-YEAR AGE (SOME OTHER RACE ALONE, NOT HISPANIC OR LATINO) [209]</v>
      </c>
      <c r="I6099" s="59" t="str">
        <f>VLOOKUP(B6099,Universe_Lookup!$B$2:$C$250,2,FALSE)</f>
        <v>Universe: People who are Some Other Race alone, not Hispanic or Latino</v>
      </c>
      <c r="J6099" s="59" t="s">
        <v>3709</v>
      </c>
    </row>
    <row r="6100" spans="1:10" x14ac:dyDescent="0.2">
      <c r="A6100" s="73" t="s">
        <v>2676</v>
      </c>
      <c r="B6100" s="59" t="s">
        <v>6680</v>
      </c>
      <c r="C6100" s="59" t="s">
        <v>6726</v>
      </c>
      <c r="D6100" s="65">
        <v>35</v>
      </c>
      <c r="E6100" s="65" t="str">
        <f>VLOOKUP(D6100,Files_Lookup!$A$2:$B$45,2,FALSE)</f>
        <v>us000352020.dhc</v>
      </c>
      <c r="F6100" s="66">
        <v>9</v>
      </c>
      <c r="G6100" s="59">
        <f>VLOOKUP(_xlfn.CONCAT(TRIM(B6100)," - ",TRIM(D6100)),Sort_Order_Lookup!$C$1:$E$250,3,FALSE)</f>
        <v>1</v>
      </c>
      <c r="H6100" s="59" t="str">
        <f>VLOOKUP(B6100,Titles_Lookup!$B$2:$C$259,2,FALSE)</f>
        <v>SEX BY SINGLE-YEAR AGE (SOME OTHER RACE ALONE, NOT HISPANIC OR LATINO) [209]</v>
      </c>
      <c r="I6100" s="59" t="str">
        <f>VLOOKUP(B6100,Universe_Lookup!$B$2:$C$250,2,FALSE)</f>
        <v>Universe: People who are Some Other Race alone, not Hispanic or Latino</v>
      </c>
      <c r="J6100" s="59" t="s">
        <v>3711</v>
      </c>
    </row>
    <row r="6101" spans="1:10" x14ac:dyDescent="0.2">
      <c r="A6101" s="73" t="s">
        <v>2676</v>
      </c>
      <c r="B6101" s="59" t="s">
        <v>6680</v>
      </c>
      <c r="C6101" s="59" t="s">
        <v>6727</v>
      </c>
      <c r="D6101" s="65">
        <v>35</v>
      </c>
      <c r="E6101" s="65" t="str">
        <f>VLOOKUP(D6101,Files_Lookup!$A$2:$B$45,2,FALSE)</f>
        <v>us000352020.dhc</v>
      </c>
      <c r="F6101" s="66">
        <v>9</v>
      </c>
      <c r="G6101" s="59">
        <f>VLOOKUP(_xlfn.CONCAT(TRIM(B6101)," - ",TRIM(D6101)),Sort_Order_Lookup!$C$1:$E$250,3,FALSE)</f>
        <v>1</v>
      </c>
      <c r="H6101" s="59" t="str">
        <f>VLOOKUP(B6101,Titles_Lookup!$B$2:$C$259,2,FALSE)</f>
        <v>SEX BY SINGLE-YEAR AGE (SOME OTHER RACE ALONE, NOT HISPANIC OR LATINO) [209]</v>
      </c>
      <c r="I6101" s="59" t="str">
        <f>VLOOKUP(B6101,Universe_Lookup!$B$2:$C$250,2,FALSE)</f>
        <v>Universe: People who are Some Other Race alone, not Hispanic or Latino</v>
      </c>
      <c r="J6101" s="59" t="s">
        <v>3713</v>
      </c>
    </row>
    <row r="6102" spans="1:10" x14ac:dyDescent="0.2">
      <c r="A6102" s="73" t="s">
        <v>2676</v>
      </c>
      <c r="B6102" s="59" t="s">
        <v>6680</v>
      </c>
      <c r="C6102" s="59" t="s">
        <v>6728</v>
      </c>
      <c r="D6102" s="65">
        <v>35</v>
      </c>
      <c r="E6102" s="65" t="str">
        <f>VLOOKUP(D6102,Files_Lookup!$A$2:$B$45,2,FALSE)</f>
        <v>us000352020.dhc</v>
      </c>
      <c r="F6102" s="66">
        <v>9</v>
      </c>
      <c r="G6102" s="59">
        <f>VLOOKUP(_xlfn.CONCAT(TRIM(B6102)," - ",TRIM(D6102)),Sort_Order_Lookup!$C$1:$E$250,3,FALSE)</f>
        <v>1</v>
      </c>
      <c r="H6102" s="59" t="str">
        <f>VLOOKUP(B6102,Titles_Lookup!$B$2:$C$259,2,FALSE)</f>
        <v>SEX BY SINGLE-YEAR AGE (SOME OTHER RACE ALONE, NOT HISPANIC OR LATINO) [209]</v>
      </c>
      <c r="I6102" s="59" t="str">
        <f>VLOOKUP(B6102,Universe_Lookup!$B$2:$C$250,2,FALSE)</f>
        <v>Universe: People who are Some Other Race alone, not Hispanic or Latino</v>
      </c>
      <c r="J6102" s="59" t="s">
        <v>3715</v>
      </c>
    </row>
    <row r="6103" spans="1:10" x14ac:dyDescent="0.2">
      <c r="A6103" s="73" t="s">
        <v>2676</v>
      </c>
      <c r="B6103" s="59" t="s">
        <v>6680</v>
      </c>
      <c r="C6103" s="59" t="s">
        <v>6729</v>
      </c>
      <c r="D6103" s="65">
        <v>35</v>
      </c>
      <c r="E6103" s="65" t="str">
        <f>VLOOKUP(D6103,Files_Lookup!$A$2:$B$45,2,FALSE)</f>
        <v>us000352020.dhc</v>
      </c>
      <c r="F6103" s="66">
        <v>9</v>
      </c>
      <c r="G6103" s="59">
        <f>VLOOKUP(_xlfn.CONCAT(TRIM(B6103)," - ",TRIM(D6103)),Sort_Order_Lookup!$C$1:$E$250,3,FALSE)</f>
        <v>1</v>
      </c>
      <c r="H6103" s="59" t="str">
        <f>VLOOKUP(B6103,Titles_Lookup!$B$2:$C$259,2,FALSE)</f>
        <v>SEX BY SINGLE-YEAR AGE (SOME OTHER RACE ALONE, NOT HISPANIC OR LATINO) [209]</v>
      </c>
      <c r="I6103" s="59" t="str">
        <f>VLOOKUP(B6103,Universe_Lookup!$B$2:$C$250,2,FALSE)</f>
        <v>Universe: People who are Some Other Race alone, not Hispanic or Latino</v>
      </c>
      <c r="J6103" s="59" t="s">
        <v>3717</v>
      </c>
    </row>
    <row r="6104" spans="1:10" x14ac:dyDescent="0.2">
      <c r="A6104" s="73" t="s">
        <v>2676</v>
      </c>
      <c r="B6104" s="59" t="s">
        <v>6680</v>
      </c>
      <c r="C6104" s="59" t="s">
        <v>6730</v>
      </c>
      <c r="D6104" s="65">
        <v>35</v>
      </c>
      <c r="E6104" s="65" t="str">
        <f>VLOOKUP(D6104,Files_Lookup!$A$2:$B$45,2,FALSE)</f>
        <v>us000352020.dhc</v>
      </c>
      <c r="F6104" s="66">
        <v>9</v>
      </c>
      <c r="G6104" s="59">
        <f>VLOOKUP(_xlfn.CONCAT(TRIM(B6104)," - ",TRIM(D6104)),Sort_Order_Lookup!$C$1:$E$250,3,FALSE)</f>
        <v>1</v>
      </c>
      <c r="H6104" s="59" t="str">
        <f>VLOOKUP(B6104,Titles_Lookup!$B$2:$C$259,2,FALSE)</f>
        <v>SEX BY SINGLE-YEAR AGE (SOME OTHER RACE ALONE, NOT HISPANIC OR LATINO) [209]</v>
      </c>
      <c r="I6104" s="59" t="str">
        <f>VLOOKUP(B6104,Universe_Lookup!$B$2:$C$250,2,FALSE)</f>
        <v>Universe: People who are Some Other Race alone, not Hispanic or Latino</v>
      </c>
      <c r="J6104" s="59" t="s">
        <v>3719</v>
      </c>
    </row>
    <row r="6105" spans="1:10" x14ac:dyDescent="0.2">
      <c r="A6105" s="73" t="s">
        <v>2676</v>
      </c>
      <c r="B6105" s="59" t="s">
        <v>6680</v>
      </c>
      <c r="C6105" s="59" t="s">
        <v>6731</v>
      </c>
      <c r="D6105" s="65">
        <v>35</v>
      </c>
      <c r="E6105" s="65" t="str">
        <f>VLOOKUP(D6105,Files_Lookup!$A$2:$B$45,2,FALSE)</f>
        <v>us000352020.dhc</v>
      </c>
      <c r="F6105" s="66">
        <v>9</v>
      </c>
      <c r="G6105" s="59">
        <f>VLOOKUP(_xlfn.CONCAT(TRIM(B6105)," - ",TRIM(D6105)),Sort_Order_Lookup!$C$1:$E$250,3,FALSE)</f>
        <v>1</v>
      </c>
      <c r="H6105" s="59" t="str">
        <f>VLOOKUP(B6105,Titles_Lookup!$B$2:$C$259,2,FALSE)</f>
        <v>SEX BY SINGLE-YEAR AGE (SOME OTHER RACE ALONE, NOT HISPANIC OR LATINO) [209]</v>
      </c>
      <c r="I6105" s="59" t="str">
        <f>VLOOKUP(B6105,Universe_Lookup!$B$2:$C$250,2,FALSE)</f>
        <v>Universe: People who are Some Other Race alone, not Hispanic or Latino</v>
      </c>
      <c r="J6105" s="59" t="s">
        <v>3721</v>
      </c>
    </row>
    <row r="6106" spans="1:10" x14ac:dyDescent="0.2">
      <c r="A6106" s="73" t="s">
        <v>2676</v>
      </c>
      <c r="B6106" s="59" t="s">
        <v>6680</v>
      </c>
      <c r="C6106" s="59" t="s">
        <v>6732</v>
      </c>
      <c r="D6106" s="65">
        <v>35</v>
      </c>
      <c r="E6106" s="65" t="str">
        <f>VLOOKUP(D6106,Files_Lookup!$A$2:$B$45,2,FALSE)</f>
        <v>us000352020.dhc</v>
      </c>
      <c r="F6106" s="66">
        <v>9</v>
      </c>
      <c r="G6106" s="59">
        <f>VLOOKUP(_xlfn.CONCAT(TRIM(B6106)," - ",TRIM(D6106)),Sort_Order_Lookup!$C$1:$E$250,3,FALSE)</f>
        <v>1</v>
      </c>
      <c r="H6106" s="59" t="str">
        <f>VLOOKUP(B6106,Titles_Lookup!$B$2:$C$259,2,FALSE)</f>
        <v>SEX BY SINGLE-YEAR AGE (SOME OTHER RACE ALONE, NOT HISPANIC OR LATINO) [209]</v>
      </c>
      <c r="I6106" s="59" t="str">
        <f>VLOOKUP(B6106,Universe_Lookup!$B$2:$C$250,2,FALSE)</f>
        <v>Universe: People who are Some Other Race alone, not Hispanic or Latino</v>
      </c>
      <c r="J6106" s="59" t="s">
        <v>3723</v>
      </c>
    </row>
    <row r="6107" spans="1:10" x14ac:dyDescent="0.2">
      <c r="A6107" s="73" t="s">
        <v>2676</v>
      </c>
      <c r="B6107" s="59" t="s">
        <v>6680</v>
      </c>
      <c r="C6107" s="59" t="s">
        <v>6733</v>
      </c>
      <c r="D6107" s="65">
        <v>35</v>
      </c>
      <c r="E6107" s="65" t="str">
        <f>VLOOKUP(D6107,Files_Lookup!$A$2:$B$45,2,FALSE)</f>
        <v>us000352020.dhc</v>
      </c>
      <c r="F6107" s="66">
        <v>9</v>
      </c>
      <c r="G6107" s="59">
        <f>VLOOKUP(_xlfn.CONCAT(TRIM(B6107)," - ",TRIM(D6107)),Sort_Order_Lookup!$C$1:$E$250,3,FALSE)</f>
        <v>1</v>
      </c>
      <c r="H6107" s="59" t="str">
        <f>VLOOKUP(B6107,Titles_Lookup!$B$2:$C$259,2,FALSE)</f>
        <v>SEX BY SINGLE-YEAR AGE (SOME OTHER RACE ALONE, NOT HISPANIC OR LATINO) [209]</v>
      </c>
      <c r="I6107" s="59" t="str">
        <f>VLOOKUP(B6107,Universe_Lookup!$B$2:$C$250,2,FALSE)</f>
        <v>Universe: People who are Some Other Race alone, not Hispanic or Latino</v>
      </c>
      <c r="J6107" s="59" t="s">
        <v>3725</v>
      </c>
    </row>
    <row r="6108" spans="1:10" x14ac:dyDescent="0.2">
      <c r="A6108" s="73" t="s">
        <v>2676</v>
      </c>
      <c r="B6108" s="59" t="s">
        <v>6680</v>
      </c>
      <c r="C6108" s="59" t="s">
        <v>6734</v>
      </c>
      <c r="D6108" s="65">
        <v>35</v>
      </c>
      <c r="E6108" s="65" t="str">
        <f>VLOOKUP(D6108,Files_Lookup!$A$2:$B$45,2,FALSE)</f>
        <v>us000352020.dhc</v>
      </c>
      <c r="F6108" s="66">
        <v>9</v>
      </c>
      <c r="G6108" s="59">
        <f>VLOOKUP(_xlfn.CONCAT(TRIM(B6108)," - ",TRIM(D6108)),Sort_Order_Lookup!$C$1:$E$250,3,FALSE)</f>
        <v>1</v>
      </c>
      <c r="H6108" s="59" t="str">
        <f>VLOOKUP(B6108,Titles_Lookup!$B$2:$C$259,2,FALSE)</f>
        <v>SEX BY SINGLE-YEAR AGE (SOME OTHER RACE ALONE, NOT HISPANIC OR LATINO) [209]</v>
      </c>
      <c r="I6108" s="59" t="str">
        <f>VLOOKUP(B6108,Universe_Lookup!$B$2:$C$250,2,FALSE)</f>
        <v>Universe: People who are Some Other Race alone, not Hispanic or Latino</v>
      </c>
      <c r="J6108" s="59" t="s">
        <v>3727</v>
      </c>
    </row>
    <row r="6109" spans="1:10" x14ac:dyDescent="0.2">
      <c r="A6109" s="73" t="s">
        <v>2676</v>
      </c>
      <c r="B6109" s="59" t="s">
        <v>6680</v>
      </c>
      <c r="C6109" s="59" t="s">
        <v>6735</v>
      </c>
      <c r="D6109" s="65">
        <v>35</v>
      </c>
      <c r="E6109" s="65" t="str">
        <f>VLOOKUP(D6109,Files_Lookup!$A$2:$B$45,2,FALSE)</f>
        <v>us000352020.dhc</v>
      </c>
      <c r="F6109" s="66">
        <v>9</v>
      </c>
      <c r="G6109" s="59">
        <f>VLOOKUP(_xlfn.CONCAT(TRIM(B6109)," - ",TRIM(D6109)),Sort_Order_Lookup!$C$1:$E$250,3,FALSE)</f>
        <v>1</v>
      </c>
      <c r="H6109" s="59" t="str">
        <f>VLOOKUP(B6109,Titles_Lookup!$B$2:$C$259,2,FALSE)</f>
        <v>SEX BY SINGLE-YEAR AGE (SOME OTHER RACE ALONE, NOT HISPANIC OR LATINO) [209]</v>
      </c>
      <c r="I6109" s="59" t="str">
        <f>VLOOKUP(B6109,Universe_Lookup!$B$2:$C$250,2,FALSE)</f>
        <v>Universe: People who are Some Other Race alone, not Hispanic or Latino</v>
      </c>
      <c r="J6109" s="59" t="s">
        <v>3729</v>
      </c>
    </row>
    <row r="6110" spans="1:10" x14ac:dyDescent="0.2">
      <c r="A6110" s="73" t="s">
        <v>2676</v>
      </c>
      <c r="B6110" s="59" t="s">
        <v>6680</v>
      </c>
      <c r="C6110" s="59" t="s">
        <v>6736</v>
      </c>
      <c r="D6110" s="65">
        <v>35</v>
      </c>
      <c r="E6110" s="65" t="str">
        <f>VLOOKUP(D6110,Files_Lookup!$A$2:$B$45,2,FALSE)</f>
        <v>us000352020.dhc</v>
      </c>
      <c r="F6110" s="66">
        <v>9</v>
      </c>
      <c r="G6110" s="59">
        <f>VLOOKUP(_xlfn.CONCAT(TRIM(B6110)," - ",TRIM(D6110)),Sort_Order_Lookup!$C$1:$E$250,3,FALSE)</f>
        <v>1</v>
      </c>
      <c r="H6110" s="59" t="str">
        <f>VLOOKUP(B6110,Titles_Lookup!$B$2:$C$259,2,FALSE)</f>
        <v>SEX BY SINGLE-YEAR AGE (SOME OTHER RACE ALONE, NOT HISPANIC OR LATINO) [209]</v>
      </c>
      <c r="I6110" s="59" t="str">
        <f>VLOOKUP(B6110,Universe_Lookup!$B$2:$C$250,2,FALSE)</f>
        <v>Universe: People who are Some Other Race alone, not Hispanic or Latino</v>
      </c>
      <c r="J6110" s="59" t="s">
        <v>3731</v>
      </c>
    </row>
    <row r="6111" spans="1:10" x14ac:dyDescent="0.2">
      <c r="A6111" s="73" t="s">
        <v>2676</v>
      </c>
      <c r="B6111" s="59" t="s">
        <v>6680</v>
      </c>
      <c r="C6111" s="59" t="s">
        <v>6737</v>
      </c>
      <c r="D6111" s="65">
        <v>35</v>
      </c>
      <c r="E6111" s="65" t="str">
        <f>VLOOKUP(D6111,Files_Lookup!$A$2:$B$45,2,FALSE)</f>
        <v>us000352020.dhc</v>
      </c>
      <c r="F6111" s="66">
        <v>9</v>
      </c>
      <c r="G6111" s="59">
        <f>VLOOKUP(_xlfn.CONCAT(TRIM(B6111)," - ",TRIM(D6111)),Sort_Order_Lookup!$C$1:$E$250,3,FALSE)</f>
        <v>1</v>
      </c>
      <c r="H6111" s="59" t="str">
        <f>VLOOKUP(B6111,Titles_Lookup!$B$2:$C$259,2,FALSE)</f>
        <v>SEX BY SINGLE-YEAR AGE (SOME OTHER RACE ALONE, NOT HISPANIC OR LATINO) [209]</v>
      </c>
      <c r="I6111" s="59" t="str">
        <f>VLOOKUP(B6111,Universe_Lookup!$B$2:$C$250,2,FALSE)</f>
        <v>Universe: People who are Some Other Race alone, not Hispanic or Latino</v>
      </c>
      <c r="J6111" s="59" t="s">
        <v>3733</v>
      </c>
    </row>
    <row r="6112" spans="1:10" x14ac:dyDescent="0.2">
      <c r="A6112" s="73" t="s">
        <v>2676</v>
      </c>
      <c r="B6112" s="59" t="s">
        <v>6680</v>
      </c>
      <c r="C6112" s="59" t="s">
        <v>6738</v>
      </c>
      <c r="D6112" s="65">
        <v>35</v>
      </c>
      <c r="E6112" s="65" t="str">
        <f>VLOOKUP(D6112,Files_Lookup!$A$2:$B$45,2,FALSE)</f>
        <v>us000352020.dhc</v>
      </c>
      <c r="F6112" s="66">
        <v>9</v>
      </c>
      <c r="G6112" s="59">
        <f>VLOOKUP(_xlfn.CONCAT(TRIM(B6112)," - ",TRIM(D6112)),Sort_Order_Lookup!$C$1:$E$250,3,FALSE)</f>
        <v>1</v>
      </c>
      <c r="H6112" s="59" t="str">
        <f>VLOOKUP(B6112,Titles_Lookup!$B$2:$C$259,2,FALSE)</f>
        <v>SEX BY SINGLE-YEAR AGE (SOME OTHER RACE ALONE, NOT HISPANIC OR LATINO) [209]</v>
      </c>
      <c r="I6112" s="59" t="str">
        <f>VLOOKUP(B6112,Universe_Lookup!$B$2:$C$250,2,FALSE)</f>
        <v>Universe: People who are Some Other Race alone, not Hispanic or Latino</v>
      </c>
      <c r="J6112" s="59" t="s">
        <v>3735</v>
      </c>
    </row>
    <row r="6113" spans="1:10" x14ac:dyDescent="0.2">
      <c r="A6113" s="73" t="s">
        <v>2676</v>
      </c>
      <c r="B6113" s="59" t="s">
        <v>6680</v>
      </c>
      <c r="C6113" s="59" t="s">
        <v>6739</v>
      </c>
      <c r="D6113" s="65">
        <v>35</v>
      </c>
      <c r="E6113" s="65" t="str">
        <f>VLOOKUP(D6113,Files_Lookup!$A$2:$B$45,2,FALSE)</f>
        <v>us000352020.dhc</v>
      </c>
      <c r="F6113" s="66">
        <v>9</v>
      </c>
      <c r="G6113" s="59">
        <f>VLOOKUP(_xlfn.CONCAT(TRIM(B6113)," - ",TRIM(D6113)),Sort_Order_Lookup!$C$1:$E$250,3,FALSE)</f>
        <v>1</v>
      </c>
      <c r="H6113" s="59" t="str">
        <f>VLOOKUP(B6113,Titles_Lookup!$B$2:$C$259,2,FALSE)</f>
        <v>SEX BY SINGLE-YEAR AGE (SOME OTHER RACE ALONE, NOT HISPANIC OR LATINO) [209]</v>
      </c>
      <c r="I6113" s="59" t="str">
        <f>VLOOKUP(B6113,Universe_Lookup!$B$2:$C$250,2,FALSE)</f>
        <v>Universe: People who are Some Other Race alone, not Hispanic or Latino</v>
      </c>
      <c r="J6113" s="59" t="s">
        <v>3737</v>
      </c>
    </row>
    <row r="6114" spans="1:10" x14ac:dyDescent="0.2">
      <c r="A6114" s="73" t="s">
        <v>2676</v>
      </c>
      <c r="B6114" s="59" t="s">
        <v>6680</v>
      </c>
      <c r="C6114" s="59" t="s">
        <v>6740</v>
      </c>
      <c r="D6114" s="65">
        <v>35</v>
      </c>
      <c r="E6114" s="65" t="str">
        <f>VLOOKUP(D6114,Files_Lookup!$A$2:$B$45,2,FALSE)</f>
        <v>us000352020.dhc</v>
      </c>
      <c r="F6114" s="66">
        <v>9</v>
      </c>
      <c r="G6114" s="59">
        <f>VLOOKUP(_xlfn.CONCAT(TRIM(B6114)," - ",TRIM(D6114)),Sort_Order_Lookup!$C$1:$E$250,3,FALSE)</f>
        <v>1</v>
      </c>
      <c r="H6114" s="59" t="str">
        <f>VLOOKUP(B6114,Titles_Lookup!$B$2:$C$259,2,FALSE)</f>
        <v>SEX BY SINGLE-YEAR AGE (SOME OTHER RACE ALONE, NOT HISPANIC OR LATINO) [209]</v>
      </c>
      <c r="I6114" s="59" t="str">
        <f>VLOOKUP(B6114,Universe_Lookup!$B$2:$C$250,2,FALSE)</f>
        <v>Universe: People who are Some Other Race alone, not Hispanic or Latino</v>
      </c>
      <c r="J6114" s="59" t="s">
        <v>3739</v>
      </c>
    </row>
    <row r="6115" spans="1:10" x14ac:dyDescent="0.2">
      <c r="A6115" s="73" t="s">
        <v>2676</v>
      </c>
      <c r="B6115" s="59" t="s">
        <v>6680</v>
      </c>
      <c r="C6115" s="59" t="s">
        <v>6741</v>
      </c>
      <c r="D6115" s="65">
        <v>35</v>
      </c>
      <c r="E6115" s="65" t="str">
        <f>VLOOKUP(D6115,Files_Lookup!$A$2:$B$45,2,FALSE)</f>
        <v>us000352020.dhc</v>
      </c>
      <c r="F6115" s="66">
        <v>9</v>
      </c>
      <c r="G6115" s="59">
        <f>VLOOKUP(_xlfn.CONCAT(TRIM(B6115)," - ",TRIM(D6115)),Sort_Order_Lookup!$C$1:$E$250,3,FALSE)</f>
        <v>1</v>
      </c>
      <c r="H6115" s="59" t="str">
        <f>VLOOKUP(B6115,Titles_Lookup!$B$2:$C$259,2,FALSE)</f>
        <v>SEX BY SINGLE-YEAR AGE (SOME OTHER RACE ALONE, NOT HISPANIC OR LATINO) [209]</v>
      </c>
      <c r="I6115" s="59" t="str">
        <f>VLOOKUP(B6115,Universe_Lookup!$B$2:$C$250,2,FALSE)</f>
        <v>Universe: People who are Some Other Race alone, not Hispanic or Latino</v>
      </c>
      <c r="J6115" s="59" t="s">
        <v>3741</v>
      </c>
    </row>
    <row r="6116" spans="1:10" x14ac:dyDescent="0.2">
      <c r="A6116" s="73" t="s">
        <v>2676</v>
      </c>
      <c r="B6116" s="59" t="s">
        <v>6680</v>
      </c>
      <c r="C6116" s="59" t="s">
        <v>6742</v>
      </c>
      <c r="D6116" s="65">
        <v>35</v>
      </c>
      <c r="E6116" s="65" t="str">
        <f>VLOOKUP(D6116,Files_Lookup!$A$2:$B$45,2,FALSE)</f>
        <v>us000352020.dhc</v>
      </c>
      <c r="F6116" s="66">
        <v>9</v>
      </c>
      <c r="G6116" s="59">
        <f>VLOOKUP(_xlfn.CONCAT(TRIM(B6116)," - ",TRIM(D6116)),Sort_Order_Lookup!$C$1:$E$250,3,FALSE)</f>
        <v>1</v>
      </c>
      <c r="H6116" s="59" t="str">
        <f>VLOOKUP(B6116,Titles_Lookup!$B$2:$C$259,2,FALSE)</f>
        <v>SEX BY SINGLE-YEAR AGE (SOME OTHER RACE ALONE, NOT HISPANIC OR LATINO) [209]</v>
      </c>
      <c r="I6116" s="59" t="str">
        <f>VLOOKUP(B6116,Universe_Lookup!$B$2:$C$250,2,FALSE)</f>
        <v>Universe: People who are Some Other Race alone, not Hispanic or Latino</v>
      </c>
      <c r="J6116" s="59" t="s">
        <v>3743</v>
      </c>
    </row>
    <row r="6117" spans="1:10" x14ac:dyDescent="0.2">
      <c r="A6117" s="73" t="s">
        <v>2676</v>
      </c>
      <c r="B6117" s="59" t="s">
        <v>6680</v>
      </c>
      <c r="C6117" s="59" t="s">
        <v>6743</v>
      </c>
      <c r="D6117" s="65">
        <v>35</v>
      </c>
      <c r="E6117" s="65" t="str">
        <f>VLOOKUP(D6117,Files_Lookup!$A$2:$B$45,2,FALSE)</f>
        <v>us000352020.dhc</v>
      </c>
      <c r="F6117" s="66">
        <v>9</v>
      </c>
      <c r="G6117" s="59">
        <f>VLOOKUP(_xlfn.CONCAT(TRIM(B6117)," - ",TRIM(D6117)),Sort_Order_Lookup!$C$1:$E$250,3,FALSE)</f>
        <v>1</v>
      </c>
      <c r="H6117" s="59" t="str">
        <f>VLOOKUP(B6117,Titles_Lookup!$B$2:$C$259,2,FALSE)</f>
        <v>SEX BY SINGLE-YEAR AGE (SOME OTHER RACE ALONE, NOT HISPANIC OR LATINO) [209]</v>
      </c>
      <c r="I6117" s="59" t="str">
        <f>VLOOKUP(B6117,Universe_Lookup!$B$2:$C$250,2,FALSE)</f>
        <v>Universe: People who are Some Other Race alone, not Hispanic or Latino</v>
      </c>
      <c r="J6117" s="59" t="s">
        <v>3745</v>
      </c>
    </row>
    <row r="6118" spans="1:10" x14ac:dyDescent="0.2">
      <c r="A6118" s="73" t="s">
        <v>2676</v>
      </c>
      <c r="B6118" s="59" t="s">
        <v>6680</v>
      </c>
      <c r="C6118" s="59" t="s">
        <v>6744</v>
      </c>
      <c r="D6118" s="65">
        <v>35</v>
      </c>
      <c r="E6118" s="65" t="str">
        <f>VLOOKUP(D6118,Files_Lookup!$A$2:$B$45,2,FALSE)</f>
        <v>us000352020.dhc</v>
      </c>
      <c r="F6118" s="66">
        <v>9</v>
      </c>
      <c r="G6118" s="59">
        <f>VLOOKUP(_xlfn.CONCAT(TRIM(B6118)," - ",TRIM(D6118)),Sort_Order_Lookup!$C$1:$E$250,3,FALSE)</f>
        <v>1</v>
      </c>
      <c r="H6118" s="59" t="str">
        <f>VLOOKUP(B6118,Titles_Lookup!$B$2:$C$259,2,FALSE)</f>
        <v>SEX BY SINGLE-YEAR AGE (SOME OTHER RACE ALONE, NOT HISPANIC OR LATINO) [209]</v>
      </c>
      <c r="I6118" s="59" t="str">
        <f>VLOOKUP(B6118,Universe_Lookup!$B$2:$C$250,2,FALSE)</f>
        <v>Universe: People who are Some Other Race alone, not Hispanic or Latino</v>
      </c>
      <c r="J6118" s="59" t="s">
        <v>3747</v>
      </c>
    </row>
    <row r="6119" spans="1:10" x14ac:dyDescent="0.2">
      <c r="A6119" s="73" t="s">
        <v>2676</v>
      </c>
      <c r="B6119" s="59" t="s">
        <v>6680</v>
      </c>
      <c r="C6119" s="59" t="s">
        <v>6745</v>
      </c>
      <c r="D6119" s="65">
        <v>35</v>
      </c>
      <c r="E6119" s="65" t="str">
        <f>VLOOKUP(D6119,Files_Lookup!$A$2:$B$45,2,FALSE)</f>
        <v>us000352020.dhc</v>
      </c>
      <c r="F6119" s="66">
        <v>9</v>
      </c>
      <c r="G6119" s="59">
        <f>VLOOKUP(_xlfn.CONCAT(TRIM(B6119)," - ",TRIM(D6119)),Sort_Order_Lookup!$C$1:$E$250,3,FALSE)</f>
        <v>1</v>
      </c>
      <c r="H6119" s="59" t="str">
        <f>VLOOKUP(B6119,Titles_Lookup!$B$2:$C$259,2,FALSE)</f>
        <v>SEX BY SINGLE-YEAR AGE (SOME OTHER RACE ALONE, NOT HISPANIC OR LATINO) [209]</v>
      </c>
      <c r="I6119" s="59" t="str">
        <f>VLOOKUP(B6119,Universe_Lookup!$B$2:$C$250,2,FALSE)</f>
        <v>Universe: People who are Some Other Race alone, not Hispanic or Latino</v>
      </c>
      <c r="J6119" s="59" t="s">
        <v>3749</v>
      </c>
    </row>
    <row r="6120" spans="1:10" x14ac:dyDescent="0.2">
      <c r="A6120" s="73" t="s">
        <v>2676</v>
      </c>
      <c r="B6120" s="59" t="s">
        <v>6680</v>
      </c>
      <c r="C6120" s="59" t="s">
        <v>6746</v>
      </c>
      <c r="D6120" s="65">
        <v>35</v>
      </c>
      <c r="E6120" s="65" t="str">
        <f>VLOOKUP(D6120,Files_Lookup!$A$2:$B$45,2,FALSE)</f>
        <v>us000352020.dhc</v>
      </c>
      <c r="F6120" s="66">
        <v>9</v>
      </c>
      <c r="G6120" s="59">
        <f>VLOOKUP(_xlfn.CONCAT(TRIM(B6120)," - ",TRIM(D6120)),Sort_Order_Lookup!$C$1:$E$250,3,FALSE)</f>
        <v>1</v>
      </c>
      <c r="H6120" s="59" t="str">
        <f>VLOOKUP(B6120,Titles_Lookup!$B$2:$C$259,2,FALSE)</f>
        <v>SEX BY SINGLE-YEAR AGE (SOME OTHER RACE ALONE, NOT HISPANIC OR LATINO) [209]</v>
      </c>
      <c r="I6120" s="59" t="str">
        <f>VLOOKUP(B6120,Universe_Lookup!$B$2:$C$250,2,FALSE)</f>
        <v>Universe: People who are Some Other Race alone, not Hispanic or Latino</v>
      </c>
      <c r="J6120" s="59" t="s">
        <v>3751</v>
      </c>
    </row>
    <row r="6121" spans="1:10" x14ac:dyDescent="0.2">
      <c r="A6121" s="73" t="s">
        <v>2676</v>
      </c>
      <c r="B6121" s="59" t="s">
        <v>6680</v>
      </c>
      <c r="C6121" s="59" t="s">
        <v>6747</v>
      </c>
      <c r="D6121" s="65">
        <v>35</v>
      </c>
      <c r="E6121" s="65" t="str">
        <f>VLOOKUP(D6121,Files_Lookup!$A$2:$B$45,2,FALSE)</f>
        <v>us000352020.dhc</v>
      </c>
      <c r="F6121" s="66">
        <v>9</v>
      </c>
      <c r="G6121" s="59">
        <f>VLOOKUP(_xlfn.CONCAT(TRIM(B6121)," - ",TRIM(D6121)),Sort_Order_Lookup!$C$1:$E$250,3,FALSE)</f>
        <v>1</v>
      </c>
      <c r="H6121" s="59" t="str">
        <f>VLOOKUP(B6121,Titles_Lookup!$B$2:$C$259,2,FALSE)</f>
        <v>SEX BY SINGLE-YEAR AGE (SOME OTHER RACE ALONE, NOT HISPANIC OR LATINO) [209]</v>
      </c>
      <c r="I6121" s="59" t="str">
        <f>VLOOKUP(B6121,Universe_Lookup!$B$2:$C$250,2,FALSE)</f>
        <v>Universe: People who are Some Other Race alone, not Hispanic or Latino</v>
      </c>
      <c r="J6121" s="59" t="s">
        <v>3753</v>
      </c>
    </row>
    <row r="6122" spans="1:10" x14ac:dyDescent="0.2">
      <c r="A6122" s="73" t="s">
        <v>2676</v>
      </c>
      <c r="B6122" s="59" t="s">
        <v>6680</v>
      </c>
      <c r="C6122" s="59" t="s">
        <v>6748</v>
      </c>
      <c r="D6122" s="65">
        <v>35</v>
      </c>
      <c r="E6122" s="65" t="str">
        <f>VLOOKUP(D6122,Files_Lookup!$A$2:$B$45,2,FALSE)</f>
        <v>us000352020.dhc</v>
      </c>
      <c r="F6122" s="66">
        <v>9</v>
      </c>
      <c r="G6122" s="59">
        <f>VLOOKUP(_xlfn.CONCAT(TRIM(B6122)," - ",TRIM(D6122)),Sort_Order_Lookup!$C$1:$E$250,3,FALSE)</f>
        <v>1</v>
      </c>
      <c r="H6122" s="59" t="str">
        <f>VLOOKUP(B6122,Titles_Lookup!$B$2:$C$259,2,FALSE)</f>
        <v>SEX BY SINGLE-YEAR AGE (SOME OTHER RACE ALONE, NOT HISPANIC OR LATINO) [209]</v>
      </c>
      <c r="I6122" s="59" t="str">
        <f>VLOOKUP(B6122,Universe_Lookup!$B$2:$C$250,2,FALSE)</f>
        <v>Universe: People who are Some Other Race alone, not Hispanic or Latino</v>
      </c>
      <c r="J6122" s="59" t="s">
        <v>3755</v>
      </c>
    </row>
    <row r="6123" spans="1:10" x14ac:dyDescent="0.2">
      <c r="A6123" s="73" t="s">
        <v>2676</v>
      </c>
      <c r="B6123" s="59" t="s">
        <v>6680</v>
      </c>
      <c r="C6123" s="59" t="s">
        <v>6749</v>
      </c>
      <c r="D6123" s="65">
        <v>35</v>
      </c>
      <c r="E6123" s="65" t="str">
        <f>VLOOKUP(D6123,Files_Lookup!$A$2:$B$45,2,FALSE)</f>
        <v>us000352020.dhc</v>
      </c>
      <c r="F6123" s="66">
        <v>9</v>
      </c>
      <c r="G6123" s="59">
        <f>VLOOKUP(_xlfn.CONCAT(TRIM(B6123)," - ",TRIM(D6123)),Sort_Order_Lookup!$C$1:$E$250,3,FALSE)</f>
        <v>1</v>
      </c>
      <c r="H6123" s="59" t="str">
        <f>VLOOKUP(B6123,Titles_Lookup!$B$2:$C$259,2,FALSE)</f>
        <v>SEX BY SINGLE-YEAR AGE (SOME OTHER RACE ALONE, NOT HISPANIC OR LATINO) [209]</v>
      </c>
      <c r="I6123" s="59" t="str">
        <f>VLOOKUP(B6123,Universe_Lookup!$B$2:$C$250,2,FALSE)</f>
        <v>Universe: People who are Some Other Race alone, not Hispanic or Latino</v>
      </c>
      <c r="J6123" s="59" t="s">
        <v>3757</v>
      </c>
    </row>
    <row r="6124" spans="1:10" x14ac:dyDescent="0.2">
      <c r="A6124" s="73" t="s">
        <v>2676</v>
      </c>
      <c r="B6124" s="59" t="s">
        <v>6680</v>
      </c>
      <c r="C6124" s="59" t="s">
        <v>6750</v>
      </c>
      <c r="D6124" s="65">
        <v>35</v>
      </c>
      <c r="E6124" s="65" t="str">
        <f>VLOOKUP(D6124,Files_Lookup!$A$2:$B$45,2,FALSE)</f>
        <v>us000352020.dhc</v>
      </c>
      <c r="F6124" s="66">
        <v>9</v>
      </c>
      <c r="G6124" s="59">
        <f>VLOOKUP(_xlfn.CONCAT(TRIM(B6124)," - ",TRIM(D6124)),Sort_Order_Lookup!$C$1:$E$250,3,FALSE)</f>
        <v>1</v>
      </c>
      <c r="H6124" s="59" t="str">
        <f>VLOOKUP(B6124,Titles_Lookup!$B$2:$C$259,2,FALSE)</f>
        <v>SEX BY SINGLE-YEAR AGE (SOME OTHER RACE ALONE, NOT HISPANIC OR LATINO) [209]</v>
      </c>
      <c r="I6124" s="59" t="str">
        <f>VLOOKUP(B6124,Universe_Lookup!$B$2:$C$250,2,FALSE)</f>
        <v>Universe: People who are Some Other Race alone, not Hispanic or Latino</v>
      </c>
      <c r="J6124" s="59" t="s">
        <v>3759</v>
      </c>
    </row>
    <row r="6125" spans="1:10" x14ac:dyDescent="0.2">
      <c r="A6125" s="73" t="s">
        <v>2676</v>
      </c>
      <c r="B6125" s="59" t="s">
        <v>6680</v>
      </c>
      <c r="C6125" s="59" t="s">
        <v>6751</v>
      </c>
      <c r="D6125" s="65">
        <v>35</v>
      </c>
      <c r="E6125" s="65" t="str">
        <f>VLOOKUP(D6125,Files_Lookup!$A$2:$B$45,2,FALSE)</f>
        <v>us000352020.dhc</v>
      </c>
      <c r="F6125" s="66">
        <v>9</v>
      </c>
      <c r="G6125" s="59">
        <f>VLOOKUP(_xlfn.CONCAT(TRIM(B6125)," - ",TRIM(D6125)),Sort_Order_Lookup!$C$1:$E$250,3,FALSE)</f>
        <v>1</v>
      </c>
      <c r="H6125" s="59" t="str">
        <f>VLOOKUP(B6125,Titles_Lookup!$B$2:$C$259,2,FALSE)</f>
        <v>SEX BY SINGLE-YEAR AGE (SOME OTHER RACE ALONE, NOT HISPANIC OR LATINO) [209]</v>
      </c>
      <c r="I6125" s="59" t="str">
        <f>VLOOKUP(B6125,Universe_Lookup!$B$2:$C$250,2,FALSE)</f>
        <v>Universe: People who are Some Other Race alone, not Hispanic or Latino</v>
      </c>
      <c r="J6125" s="59" t="s">
        <v>3761</v>
      </c>
    </row>
    <row r="6126" spans="1:10" x14ac:dyDescent="0.2">
      <c r="A6126" s="73" t="s">
        <v>2676</v>
      </c>
      <c r="B6126" s="59" t="s">
        <v>6680</v>
      </c>
      <c r="C6126" s="59" t="s">
        <v>6752</v>
      </c>
      <c r="D6126" s="65">
        <v>35</v>
      </c>
      <c r="E6126" s="65" t="str">
        <f>VLOOKUP(D6126,Files_Lookup!$A$2:$B$45,2,FALSE)</f>
        <v>us000352020.dhc</v>
      </c>
      <c r="F6126" s="66">
        <v>9</v>
      </c>
      <c r="G6126" s="59">
        <f>VLOOKUP(_xlfn.CONCAT(TRIM(B6126)," - ",TRIM(D6126)),Sort_Order_Lookup!$C$1:$E$250,3,FALSE)</f>
        <v>1</v>
      </c>
      <c r="H6126" s="59" t="str">
        <f>VLOOKUP(B6126,Titles_Lookup!$B$2:$C$259,2,FALSE)</f>
        <v>SEX BY SINGLE-YEAR AGE (SOME OTHER RACE ALONE, NOT HISPANIC OR LATINO) [209]</v>
      </c>
      <c r="I6126" s="59" t="str">
        <f>VLOOKUP(B6126,Universe_Lookup!$B$2:$C$250,2,FALSE)</f>
        <v>Universe: People who are Some Other Race alone, not Hispanic or Latino</v>
      </c>
      <c r="J6126" s="59" t="s">
        <v>3763</v>
      </c>
    </row>
    <row r="6127" spans="1:10" x14ac:dyDescent="0.2">
      <c r="A6127" s="73" t="s">
        <v>2676</v>
      </c>
      <c r="B6127" s="59" t="s">
        <v>6680</v>
      </c>
      <c r="C6127" s="59" t="s">
        <v>6753</v>
      </c>
      <c r="D6127" s="65">
        <v>35</v>
      </c>
      <c r="E6127" s="65" t="str">
        <f>VLOOKUP(D6127,Files_Lookup!$A$2:$B$45,2,FALSE)</f>
        <v>us000352020.dhc</v>
      </c>
      <c r="F6127" s="66">
        <v>9</v>
      </c>
      <c r="G6127" s="59">
        <f>VLOOKUP(_xlfn.CONCAT(TRIM(B6127)," - ",TRIM(D6127)),Sort_Order_Lookup!$C$1:$E$250,3,FALSE)</f>
        <v>1</v>
      </c>
      <c r="H6127" s="59" t="str">
        <f>VLOOKUP(B6127,Titles_Lookup!$B$2:$C$259,2,FALSE)</f>
        <v>SEX BY SINGLE-YEAR AGE (SOME OTHER RACE ALONE, NOT HISPANIC OR LATINO) [209]</v>
      </c>
      <c r="I6127" s="59" t="str">
        <f>VLOOKUP(B6127,Universe_Lookup!$B$2:$C$250,2,FALSE)</f>
        <v>Universe: People who are Some Other Race alone, not Hispanic or Latino</v>
      </c>
      <c r="J6127" s="59" t="s">
        <v>3765</v>
      </c>
    </row>
    <row r="6128" spans="1:10" x14ac:dyDescent="0.2">
      <c r="A6128" s="73" t="s">
        <v>2676</v>
      </c>
      <c r="B6128" s="59" t="s">
        <v>6680</v>
      </c>
      <c r="C6128" s="59" t="s">
        <v>6754</v>
      </c>
      <c r="D6128" s="65">
        <v>35</v>
      </c>
      <c r="E6128" s="65" t="str">
        <f>VLOOKUP(D6128,Files_Lookup!$A$2:$B$45,2,FALSE)</f>
        <v>us000352020.dhc</v>
      </c>
      <c r="F6128" s="66">
        <v>9</v>
      </c>
      <c r="G6128" s="59">
        <f>VLOOKUP(_xlfn.CONCAT(TRIM(B6128)," - ",TRIM(D6128)),Sort_Order_Lookup!$C$1:$E$250,3,FALSE)</f>
        <v>1</v>
      </c>
      <c r="H6128" s="59" t="str">
        <f>VLOOKUP(B6128,Titles_Lookup!$B$2:$C$259,2,FALSE)</f>
        <v>SEX BY SINGLE-YEAR AGE (SOME OTHER RACE ALONE, NOT HISPANIC OR LATINO) [209]</v>
      </c>
      <c r="I6128" s="59" t="str">
        <f>VLOOKUP(B6128,Universe_Lookup!$B$2:$C$250,2,FALSE)</f>
        <v>Universe: People who are Some Other Race alone, not Hispanic or Latino</v>
      </c>
      <c r="J6128" s="59" t="s">
        <v>3767</v>
      </c>
    </row>
    <row r="6129" spans="1:10" x14ac:dyDescent="0.2">
      <c r="A6129" s="73" t="s">
        <v>2676</v>
      </c>
      <c r="B6129" s="59" t="s">
        <v>6680</v>
      </c>
      <c r="C6129" s="59" t="s">
        <v>6755</v>
      </c>
      <c r="D6129" s="65">
        <v>35</v>
      </c>
      <c r="E6129" s="65" t="str">
        <f>VLOOKUP(D6129,Files_Lookup!$A$2:$B$45,2,FALSE)</f>
        <v>us000352020.dhc</v>
      </c>
      <c r="F6129" s="66">
        <v>9</v>
      </c>
      <c r="G6129" s="59">
        <f>VLOOKUP(_xlfn.CONCAT(TRIM(B6129)," - ",TRIM(D6129)),Sort_Order_Lookup!$C$1:$E$250,3,FALSE)</f>
        <v>1</v>
      </c>
      <c r="H6129" s="59" t="str">
        <f>VLOOKUP(B6129,Titles_Lookup!$B$2:$C$259,2,FALSE)</f>
        <v>SEX BY SINGLE-YEAR AGE (SOME OTHER RACE ALONE, NOT HISPANIC OR LATINO) [209]</v>
      </c>
      <c r="I6129" s="59" t="str">
        <f>VLOOKUP(B6129,Universe_Lookup!$B$2:$C$250,2,FALSE)</f>
        <v>Universe: People who are Some Other Race alone, not Hispanic or Latino</v>
      </c>
      <c r="J6129" s="59" t="s">
        <v>3769</v>
      </c>
    </row>
    <row r="6130" spans="1:10" x14ac:dyDescent="0.2">
      <c r="A6130" s="73" t="s">
        <v>2676</v>
      </c>
      <c r="B6130" s="59" t="s">
        <v>6680</v>
      </c>
      <c r="C6130" s="59" t="s">
        <v>6756</v>
      </c>
      <c r="D6130" s="65">
        <v>35</v>
      </c>
      <c r="E6130" s="65" t="str">
        <f>VLOOKUP(D6130,Files_Lookup!$A$2:$B$45,2,FALSE)</f>
        <v>us000352020.dhc</v>
      </c>
      <c r="F6130" s="66">
        <v>9</v>
      </c>
      <c r="G6130" s="59">
        <f>VLOOKUP(_xlfn.CONCAT(TRIM(B6130)," - ",TRIM(D6130)),Sort_Order_Lookup!$C$1:$E$250,3,FALSE)</f>
        <v>1</v>
      </c>
      <c r="H6130" s="59" t="str">
        <f>VLOOKUP(B6130,Titles_Lookup!$B$2:$C$259,2,FALSE)</f>
        <v>SEX BY SINGLE-YEAR AGE (SOME OTHER RACE ALONE, NOT HISPANIC OR LATINO) [209]</v>
      </c>
      <c r="I6130" s="59" t="str">
        <f>VLOOKUP(B6130,Universe_Lookup!$B$2:$C$250,2,FALSE)</f>
        <v>Universe: People who are Some Other Race alone, not Hispanic or Latino</v>
      </c>
      <c r="J6130" s="59" t="s">
        <v>3771</v>
      </c>
    </row>
    <row r="6131" spans="1:10" x14ac:dyDescent="0.2">
      <c r="A6131" s="73" t="s">
        <v>2676</v>
      </c>
      <c r="B6131" s="59" t="s">
        <v>6680</v>
      </c>
      <c r="C6131" s="59" t="s">
        <v>6757</v>
      </c>
      <c r="D6131" s="65">
        <v>35</v>
      </c>
      <c r="E6131" s="65" t="str">
        <f>VLOOKUP(D6131,Files_Lookup!$A$2:$B$45,2,FALSE)</f>
        <v>us000352020.dhc</v>
      </c>
      <c r="F6131" s="66">
        <v>9</v>
      </c>
      <c r="G6131" s="59">
        <f>VLOOKUP(_xlfn.CONCAT(TRIM(B6131)," - ",TRIM(D6131)),Sort_Order_Lookup!$C$1:$E$250,3,FALSE)</f>
        <v>1</v>
      </c>
      <c r="H6131" s="59" t="str">
        <f>VLOOKUP(B6131,Titles_Lookup!$B$2:$C$259,2,FALSE)</f>
        <v>SEX BY SINGLE-YEAR AGE (SOME OTHER RACE ALONE, NOT HISPANIC OR LATINO) [209]</v>
      </c>
      <c r="I6131" s="59" t="str">
        <f>VLOOKUP(B6131,Universe_Lookup!$B$2:$C$250,2,FALSE)</f>
        <v>Universe: People who are Some Other Race alone, not Hispanic or Latino</v>
      </c>
      <c r="J6131" s="59" t="s">
        <v>3773</v>
      </c>
    </row>
    <row r="6132" spans="1:10" x14ac:dyDescent="0.2">
      <c r="A6132" s="73" t="s">
        <v>2676</v>
      </c>
      <c r="B6132" s="59" t="s">
        <v>6680</v>
      </c>
      <c r="C6132" s="59" t="s">
        <v>6758</v>
      </c>
      <c r="D6132" s="65">
        <v>35</v>
      </c>
      <c r="E6132" s="65" t="str">
        <f>VLOOKUP(D6132,Files_Lookup!$A$2:$B$45,2,FALSE)</f>
        <v>us000352020.dhc</v>
      </c>
      <c r="F6132" s="66">
        <v>9</v>
      </c>
      <c r="G6132" s="59">
        <f>VLOOKUP(_xlfn.CONCAT(TRIM(B6132)," - ",TRIM(D6132)),Sort_Order_Lookup!$C$1:$E$250,3,FALSE)</f>
        <v>1</v>
      </c>
      <c r="H6132" s="59" t="str">
        <f>VLOOKUP(B6132,Titles_Lookup!$B$2:$C$259,2,FALSE)</f>
        <v>SEX BY SINGLE-YEAR AGE (SOME OTHER RACE ALONE, NOT HISPANIC OR LATINO) [209]</v>
      </c>
      <c r="I6132" s="59" t="str">
        <f>VLOOKUP(B6132,Universe_Lookup!$B$2:$C$250,2,FALSE)</f>
        <v>Universe: People who are Some Other Race alone, not Hispanic or Latino</v>
      </c>
      <c r="J6132" s="59" t="s">
        <v>3775</v>
      </c>
    </row>
    <row r="6133" spans="1:10" x14ac:dyDescent="0.2">
      <c r="A6133" s="73" t="s">
        <v>2676</v>
      </c>
      <c r="B6133" s="59" t="s">
        <v>6680</v>
      </c>
      <c r="C6133" s="59" t="s">
        <v>6759</v>
      </c>
      <c r="D6133" s="65">
        <v>35</v>
      </c>
      <c r="E6133" s="65" t="str">
        <f>VLOOKUP(D6133,Files_Lookup!$A$2:$B$45,2,FALSE)</f>
        <v>us000352020.dhc</v>
      </c>
      <c r="F6133" s="66">
        <v>9</v>
      </c>
      <c r="G6133" s="59">
        <f>VLOOKUP(_xlfn.CONCAT(TRIM(B6133)," - ",TRIM(D6133)),Sort_Order_Lookup!$C$1:$E$250,3,FALSE)</f>
        <v>1</v>
      </c>
      <c r="H6133" s="59" t="str">
        <f>VLOOKUP(B6133,Titles_Lookup!$B$2:$C$259,2,FALSE)</f>
        <v>SEX BY SINGLE-YEAR AGE (SOME OTHER RACE ALONE, NOT HISPANIC OR LATINO) [209]</v>
      </c>
      <c r="I6133" s="59" t="str">
        <f>VLOOKUP(B6133,Universe_Lookup!$B$2:$C$250,2,FALSE)</f>
        <v>Universe: People who are Some Other Race alone, not Hispanic or Latino</v>
      </c>
      <c r="J6133" s="59" t="s">
        <v>3777</v>
      </c>
    </row>
    <row r="6134" spans="1:10" x14ac:dyDescent="0.2">
      <c r="A6134" s="73" t="s">
        <v>2676</v>
      </c>
      <c r="B6134" s="59" t="s">
        <v>6680</v>
      </c>
      <c r="C6134" s="59" t="s">
        <v>6760</v>
      </c>
      <c r="D6134" s="65">
        <v>35</v>
      </c>
      <c r="E6134" s="65" t="str">
        <f>VLOOKUP(D6134,Files_Lookup!$A$2:$B$45,2,FALSE)</f>
        <v>us000352020.dhc</v>
      </c>
      <c r="F6134" s="66">
        <v>9</v>
      </c>
      <c r="G6134" s="59">
        <f>VLOOKUP(_xlfn.CONCAT(TRIM(B6134)," - ",TRIM(D6134)),Sort_Order_Lookup!$C$1:$E$250,3,FALSE)</f>
        <v>1</v>
      </c>
      <c r="H6134" s="59" t="str">
        <f>VLOOKUP(B6134,Titles_Lookup!$B$2:$C$259,2,FALSE)</f>
        <v>SEX BY SINGLE-YEAR AGE (SOME OTHER RACE ALONE, NOT HISPANIC OR LATINO) [209]</v>
      </c>
      <c r="I6134" s="59" t="str">
        <f>VLOOKUP(B6134,Universe_Lookup!$B$2:$C$250,2,FALSE)</f>
        <v>Universe: People who are Some Other Race alone, not Hispanic or Latino</v>
      </c>
      <c r="J6134" s="59" t="s">
        <v>3779</v>
      </c>
    </row>
    <row r="6135" spans="1:10" x14ac:dyDescent="0.2">
      <c r="A6135" s="73" t="s">
        <v>2676</v>
      </c>
      <c r="B6135" s="59" t="s">
        <v>6680</v>
      </c>
      <c r="C6135" s="59" t="s">
        <v>6761</v>
      </c>
      <c r="D6135" s="65">
        <v>35</v>
      </c>
      <c r="E6135" s="65" t="str">
        <f>VLOOKUP(D6135,Files_Lookup!$A$2:$B$45,2,FALSE)</f>
        <v>us000352020.dhc</v>
      </c>
      <c r="F6135" s="66">
        <v>9</v>
      </c>
      <c r="G6135" s="59">
        <f>VLOOKUP(_xlfn.CONCAT(TRIM(B6135)," - ",TRIM(D6135)),Sort_Order_Lookup!$C$1:$E$250,3,FALSE)</f>
        <v>1</v>
      </c>
      <c r="H6135" s="59" t="str">
        <f>VLOOKUP(B6135,Titles_Lookup!$B$2:$C$259,2,FALSE)</f>
        <v>SEX BY SINGLE-YEAR AGE (SOME OTHER RACE ALONE, NOT HISPANIC OR LATINO) [209]</v>
      </c>
      <c r="I6135" s="59" t="str">
        <f>VLOOKUP(B6135,Universe_Lookup!$B$2:$C$250,2,FALSE)</f>
        <v>Universe: People who are Some Other Race alone, not Hispanic or Latino</v>
      </c>
      <c r="J6135" s="59" t="s">
        <v>3781</v>
      </c>
    </row>
    <row r="6136" spans="1:10" x14ac:dyDescent="0.2">
      <c r="A6136" s="73" t="s">
        <v>2676</v>
      </c>
      <c r="B6136" s="59" t="s">
        <v>6680</v>
      </c>
      <c r="C6136" s="59" t="s">
        <v>6762</v>
      </c>
      <c r="D6136" s="65">
        <v>35</v>
      </c>
      <c r="E6136" s="65" t="str">
        <f>VLOOKUP(D6136,Files_Lookup!$A$2:$B$45,2,FALSE)</f>
        <v>us000352020.dhc</v>
      </c>
      <c r="F6136" s="66">
        <v>9</v>
      </c>
      <c r="G6136" s="59">
        <f>VLOOKUP(_xlfn.CONCAT(TRIM(B6136)," - ",TRIM(D6136)),Sort_Order_Lookup!$C$1:$E$250,3,FALSE)</f>
        <v>1</v>
      </c>
      <c r="H6136" s="59" t="str">
        <f>VLOOKUP(B6136,Titles_Lookup!$B$2:$C$259,2,FALSE)</f>
        <v>SEX BY SINGLE-YEAR AGE (SOME OTHER RACE ALONE, NOT HISPANIC OR LATINO) [209]</v>
      </c>
      <c r="I6136" s="59" t="str">
        <f>VLOOKUP(B6136,Universe_Lookup!$B$2:$C$250,2,FALSE)</f>
        <v>Universe: People who are Some Other Race alone, not Hispanic or Latino</v>
      </c>
      <c r="J6136" s="59" t="s">
        <v>3783</v>
      </c>
    </row>
    <row r="6137" spans="1:10" x14ac:dyDescent="0.2">
      <c r="A6137" s="73" t="s">
        <v>2676</v>
      </c>
      <c r="B6137" s="59" t="s">
        <v>6680</v>
      </c>
      <c r="C6137" s="59" t="s">
        <v>6763</v>
      </c>
      <c r="D6137" s="65">
        <v>35</v>
      </c>
      <c r="E6137" s="65" t="str">
        <f>VLOOKUP(D6137,Files_Lookup!$A$2:$B$45,2,FALSE)</f>
        <v>us000352020.dhc</v>
      </c>
      <c r="F6137" s="66">
        <v>9</v>
      </c>
      <c r="G6137" s="59">
        <f>VLOOKUP(_xlfn.CONCAT(TRIM(B6137)," - ",TRIM(D6137)),Sort_Order_Lookup!$C$1:$E$250,3,FALSE)</f>
        <v>1</v>
      </c>
      <c r="H6137" s="59" t="str">
        <f>VLOOKUP(B6137,Titles_Lookup!$B$2:$C$259,2,FALSE)</f>
        <v>SEX BY SINGLE-YEAR AGE (SOME OTHER RACE ALONE, NOT HISPANIC OR LATINO) [209]</v>
      </c>
      <c r="I6137" s="59" t="str">
        <f>VLOOKUP(B6137,Universe_Lookup!$B$2:$C$250,2,FALSE)</f>
        <v>Universe: People who are Some Other Race alone, not Hispanic or Latino</v>
      </c>
      <c r="J6137" s="59" t="s">
        <v>3785</v>
      </c>
    </row>
    <row r="6138" spans="1:10" x14ac:dyDescent="0.2">
      <c r="A6138" s="73" t="s">
        <v>2676</v>
      </c>
      <c r="B6138" s="59" t="s">
        <v>6680</v>
      </c>
      <c r="C6138" s="59" t="s">
        <v>6764</v>
      </c>
      <c r="D6138" s="65">
        <v>35</v>
      </c>
      <c r="E6138" s="65" t="str">
        <f>VLOOKUP(D6138,Files_Lookup!$A$2:$B$45,2,FALSE)</f>
        <v>us000352020.dhc</v>
      </c>
      <c r="F6138" s="66">
        <v>9</v>
      </c>
      <c r="G6138" s="59">
        <f>VLOOKUP(_xlfn.CONCAT(TRIM(B6138)," - ",TRIM(D6138)),Sort_Order_Lookup!$C$1:$E$250,3,FALSE)</f>
        <v>1</v>
      </c>
      <c r="H6138" s="59" t="str">
        <f>VLOOKUP(B6138,Titles_Lookup!$B$2:$C$259,2,FALSE)</f>
        <v>SEX BY SINGLE-YEAR AGE (SOME OTHER RACE ALONE, NOT HISPANIC OR LATINO) [209]</v>
      </c>
      <c r="I6138" s="59" t="str">
        <f>VLOOKUP(B6138,Universe_Lookup!$B$2:$C$250,2,FALSE)</f>
        <v>Universe: People who are Some Other Race alone, not Hispanic or Latino</v>
      </c>
      <c r="J6138" s="59" t="s">
        <v>3787</v>
      </c>
    </row>
    <row r="6139" spans="1:10" x14ac:dyDescent="0.2">
      <c r="A6139" s="73" t="s">
        <v>2676</v>
      </c>
      <c r="B6139" s="59" t="s">
        <v>6680</v>
      </c>
      <c r="C6139" s="59" t="s">
        <v>6765</v>
      </c>
      <c r="D6139" s="65">
        <v>35</v>
      </c>
      <c r="E6139" s="65" t="str">
        <f>VLOOKUP(D6139,Files_Lookup!$A$2:$B$45,2,FALSE)</f>
        <v>us000352020.dhc</v>
      </c>
      <c r="F6139" s="66">
        <v>9</v>
      </c>
      <c r="G6139" s="59">
        <f>VLOOKUP(_xlfn.CONCAT(TRIM(B6139)," - ",TRIM(D6139)),Sort_Order_Lookup!$C$1:$E$250,3,FALSE)</f>
        <v>1</v>
      </c>
      <c r="H6139" s="59" t="str">
        <f>VLOOKUP(B6139,Titles_Lookup!$B$2:$C$259,2,FALSE)</f>
        <v>SEX BY SINGLE-YEAR AGE (SOME OTHER RACE ALONE, NOT HISPANIC OR LATINO) [209]</v>
      </c>
      <c r="I6139" s="59" t="str">
        <f>VLOOKUP(B6139,Universe_Lookup!$B$2:$C$250,2,FALSE)</f>
        <v>Universe: People who are Some Other Race alone, not Hispanic or Latino</v>
      </c>
      <c r="J6139" s="59" t="s">
        <v>3789</v>
      </c>
    </row>
    <row r="6140" spans="1:10" x14ac:dyDescent="0.2">
      <c r="A6140" s="73" t="s">
        <v>2676</v>
      </c>
      <c r="B6140" s="59" t="s">
        <v>6680</v>
      </c>
      <c r="C6140" s="59" t="s">
        <v>6766</v>
      </c>
      <c r="D6140" s="65">
        <v>35</v>
      </c>
      <c r="E6140" s="65" t="str">
        <f>VLOOKUP(D6140,Files_Lookup!$A$2:$B$45,2,FALSE)</f>
        <v>us000352020.dhc</v>
      </c>
      <c r="F6140" s="66">
        <v>9</v>
      </c>
      <c r="G6140" s="59">
        <f>VLOOKUP(_xlfn.CONCAT(TRIM(B6140)," - ",TRIM(D6140)),Sort_Order_Lookup!$C$1:$E$250,3,FALSE)</f>
        <v>1</v>
      </c>
      <c r="H6140" s="59" t="str">
        <f>VLOOKUP(B6140,Titles_Lookup!$B$2:$C$259,2,FALSE)</f>
        <v>SEX BY SINGLE-YEAR AGE (SOME OTHER RACE ALONE, NOT HISPANIC OR LATINO) [209]</v>
      </c>
      <c r="I6140" s="59" t="str">
        <f>VLOOKUP(B6140,Universe_Lookup!$B$2:$C$250,2,FALSE)</f>
        <v>Universe: People who are Some Other Race alone, not Hispanic or Latino</v>
      </c>
      <c r="J6140" s="59" t="s">
        <v>3791</v>
      </c>
    </row>
    <row r="6141" spans="1:10" x14ac:dyDescent="0.2">
      <c r="A6141" s="73" t="s">
        <v>2676</v>
      </c>
      <c r="B6141" s="59" t="s">
        <v>6680</v>
      </c>
      <c r="C6141" s="59" t="s">
        <v>6767</v>
      </c>
      <c r="D6141" s="65">
        <v>35</v>
      </c>
      <c r="E6141" s="65" t="str">
        <f>VLOOKUP(D6141,Files_Lookup!$A$2:$B$45,2,FALSE)</f>
        <v>us000352020.dhc</v>
      </c>
      <c r="F6141" s="66">
        <v>9</v>
      </c>
      <c r="G6141" s="59">
        <f>VLOOKUP(_xlfn.CONCAT(TRIM(B6141)," - ",TRIM(D6141)),Sort_Order_Lookup!$C$1:$E$250,3,FALSE)</f>
        <v>1</v>
      </c>
      <c r="H6141" s="59" t="str">
        <f>VLOOKUP(B6141,Titles_Lookup!$B$2:$C$259,2,FALSE)</f>
        <v>SEX BY SINGLE-YEAR AGE (SOME OTHER RACE ALONE, NOT HISPANIC OR LATINO) [209]</v>
      </c>
      <c r="I6141" s="59" t="str">
        <f>VLOOKUP(B6141,Universe_Lookup!$B$2:$C$250,2,FALSE)</f>
        <v>Universe: People who are Some Other Race alone, not Hispanic or Latino</v>
      </c>
      <c r="J6141" s="59" t="s">
        <v>3793</v>
      </c>
    </row>
    <row r="6142" spans="1:10" x14ac:dyDescent="0.2">
      <c r="A6142" s="73" t="s">
        <v>2676</v>
      </c>
      <c r="B6142" s="59" t="s">
        <v>6680</v>
      </c>
      <c r="C6142" s="59" t="s">
        <v>6768</v>
      </c>
      <c r="D6142" s="65">
        <v>35</v>
      </c>
      <c r="E6142" s="65" t="str">
        <f>VLOOKUP(D6142,Files_Lookup!$A$2:$B$45,2,FALSE)</f>
        <v>us000352020.dhc</v>
      </c>
      <c r="F6142" s="66">
        <v>9</v>
      </c>
      <c r="G6142" s="59">
        <f>VLOOKUP(_xlfn.CONCAT(TRIM(B6142)," - ",TRIM(D6142)),Sort_Order_Lookup!$C$1:$E$250,3,FALSE)</f>
        <v>1</v>
      </c>
      <c r="H6142" s="59" t="str">
        <f>VLOOKUP(B6142,Titles_Lookup!$B$2:$C$259,2,FALSE)</f>
        <v>SEX BY SINGLE-YEAR AGE (SOME OTHER RACE ALONE, NOT HISPANIC OR LATINO) [209]</v>
      </c>
      <c r="I6142" s="59" t="str">
        <f>VLOOKUP(B6142,Universe_Lookup!$B$2:$C$250,2,FALSE)</f>
        <v>Universe: People who are Some Other Race alone, not Hispanic or Latino</v>
      </c>
      <c r="J6142" s="59" t="s">
        <v>3795</v>
      </c>
    </row>
    <row r="6143" spans="1:10" x14ac:dyDescent="0.2">
      <c r="A6143" s="73" t="s">
        <v>2676</v>
      </c>
      <c r="B6143" s="59" t="s">
        <v>6680</v>
      </c>
      <c r="C6143" s="59" t="s">
        <v>6769</v>
      </c>
      <c r="D6143" s="65">
        <v>35</v>
      </c>
      <c r="E6143" s="65" t="str">
        <f>VLOOKUP(D6143,Files_Lookup!$A$2:$B$45,2,FALSE)</f>
        <v>us000352020.dhc</v>
      </c>
      <c r="F6143" s="66">
        <v>9</v>
      </c>
      <c r="G6143" s="59">
        <f>VLOOKUP(_xlfn.CONCAT(TRIM(B6143)," - ",TRIM(D6143)),Sort_Order_Lookup!$C$1:$E$250,3,FALSE)</f>
        <v>1</v>
      </c>
      <c r="H6143" s="59" t="str">
        <f>VLOOKUP(B6143,Titles_Lookup!$B$2:$C$259,2,FALSE)</f>
        <v>SEX BY SINGLE-YEAR AGE (SOME OTHER RACE ALONE, NOT HISPANIC OR LATINO) [209]</v>
      </c>
      <c r="I6143" s="59" t="str">
        <f>VLOOKUP(B6143,Universe_Lookup!$B$2:$C$250,2,FALSE)</f>
        <v>Universe: People who are Some Other Race alone, not Hispanic or Latino</v>
      </c>
      <c r="J6143" s="59" t="s">
        <v>3797</v>
      </c>
    </row>
    <row r="6144" spans="1:10" x14ac:dyDescent="0.2">
      <c r="A6144" s="73" t="s">
        <v>2676</v>
      </c>
      <c r="B6144" s="59" t="s">
        <v>6680</v>
      </c>
      <c r="C6144" s="59" t="s">
        <v>6770</v>
      </c>
      <c r="D6144" s="65">
        <v>35</v>
      </c>
      <c r="E6144" s="65" t="str">
        <f>VLOOKUP(D6144,Files_Lookup!$A$2:$B$45,2,FALSE)</f>
        <v>us000352020.dhc</v>
      </c>
      <c r="F6144" s="66">
        <v>9</v>
      </c>
      <c r="G6144" s="59">
        <f>VLOOKUP(_xlfn.CONCAT(TRIM(B6144)," - ",TRIM(D6144)),Sort_Order_Lookup!$C$1:$E$250,3,FALSE)</f>
        <v>1</v>
      </c>
      <c r="H6144" s="59" t="str">
        <f>VLOOKUP(B6144,Titles_Lookup!$B$2:$C$259,2,FALSE)</f>
        <v>SEX BY SINGLE-YEAR AGE (SOME OTHER RACE ALONE, NOT HISPANIC OR LATINO) [209]</v>
      </c>
      <c r="I6144" s="59" t="str">
        <f>VLOOKUP(B6144,Universe_Lookup!$B$2:$C$250,2,FALSE)</f>
        <v>Universe: People who are Some Other Race alone, not Hispanic or Latino</v>
      </c>
      <c r="J6144" s="59" t="s">
        <v>3799</v>
      </c>
    </row>
    <row r="6145" spans="1:10" x14ac:dyDescent="0.2">
      <c r="A6145" s="73" t="s">
        <v>2676</v>
      </c>
      <c r="B6145" s="59" t="s">
        <v>6680</v>
      </c>
      <c r="C6145" s="59" t="s">
        <v>6771</v>
      </c>
      <c r="D6145" s="65">
        <v>35</v>
      </c>
      <c r="E6145" s="65" t="str">
        <f>VLOOKUP(D6145,Files_Lookup!$A$2:$B$45,2,FALSE)</f>
        <v>us000352020.dhc</v>
      </c>
      <c r="F6145" s="66">
        <v>9</v>
      </c>
      <c r="G6145" s="59">
        <f>VLOOKUP(_xlfn.CONCAT(TRIM(B6145)," - ",TRIM(D6145)),Sort_Order_Lookup!$C$1:$E$250,3,FALSE)</f>
        <v>1</v>
      </c>
      <c r="H6145" s="59" t="str">
        <f>VLOOKUP(B6145,Titles_Lookup!$B$2:$C$259,2,FALSE)</f>
        <v>SEX BY SINGLE-YEAR AGE (SOME OTHER RACE ALONE, NOT HISPANIC OR LATINO) [209]</v>
      </c>
      <c r="I6145" s="59" t="str">
        <f>VLOOKUP(B6145,Universe_Lookup!$B$2:$C$250,2,FALSE)</f>
        <v>Universe: People who are Some Other Race alone, not Hispanic or Latino</v>
      </c>
      <c r="J6145" s="59" t="s">
        <v>3801</v>
      </c>
    </row>
    <row r="6146" spans="1:10" x14ac:dyDescent="0.2">
      <c r="A6146" s="73" t="s">
        <v>2676</v>
      </c>
      <c r="B6146" s="59" t="s">
        <v>6680</v>
      </c>
      <c r="C6146" s="59" t="s">
        <v>6772</v>
      </c>
      <c r="D6146" s="65">
        <v>35</v>
      </c>
      <c r="E6146" s="65" t="str">
        <f>VLOOKUP(D6146,Files_Lookup!$A$2:$B$45,2,FALSE)</f>
        <v>us000352020.dhc</v>
      </c>
      <c r="F6146" s="66">
        <v>9</v>
      </c>
      <c r="G6146" s="59">
        <f>VLOOKUP(_xlfn.CONCAT(TRIM(B6146)," - ",TRIM(D6146)),Sort_Order_Lookup!$C$1:$E$250,3,FALSE)</f>
        <v>1</v>
      </c>
      <c r="H6146" s="59" t="str">
        <f>VLOOKUP(B6146,Titles_Lookup!$B$2:$C$259,2,FALSE)</f>
        <v>SEX BY SINGLE-YEAR AGE (SOME OTHER RACE ALONE, NOT HISPANIC OR LATINO) [209]</v>
      </c>
      <c r="I6146" s="59" t="str">
        <f>VLOOKUP(B6146,Universe_Lookup!$B$2:$C$250,2,FALSE)</f>
        <v>Universe: People who are Some Other Race alone, not Hispanic or Latino</v>
      </c>
      <c r="J6146" s="59" t="s">
        <v>3803</v>
      </c>
    </row>
    <row r="6147" spans="1:10" x14ac:dyDescent="0.2">
      <c r="A6147" s="73" t="s">
        <v>2676</v>
      </c>
      <c r="B6147" s="59" t="s">
        <v>6680</v>
      </c>
      <c r="C6147" s="59" t="s">
        <v>6773</v>
      </c>
      <c r="D6147" s="65">
        <v>35</v>
      </c>
      <c r="E6147" s="65" t="str">
        <f>VLOOKUP(D6147,Files_Lookup!$A$2:$B$45,2,FALSE)</f>
        <v>us000352020.dhc</v>
      </c>
      <c r="F6147" s="66">
        <v>9</v>
      </c>
      <c r="G6147" s="59">
        <f>VLOOKUP(_xlfn.CONCAT(TRIM(B6147)," - ",TRIM(D6147)),Sort_Order_Lookup!$C$1:$E$250,3,FALSE)</f>
        <v>1</v>
      </c>
      <c r="H6147" s="59" t="str">
        <f>VLOOKUP(B6147,Titles_Lookup!$B$2:$C$259,2,FALSE)</f>
        <v>SEX BY SINGLE-YEAR AGE (SOME OTHER RACE ALONE, NOT HISPANIC OR LATINO) [209]</v>
      </c>
      <c r="I6147" s="59" t="str">
        <f>VLOOKUP(B6147,Universe_Lookup!$B$2:$C$250,2,FALSE)</f>
        <v>Universe: People who are Some Other Race alone, not Hispanic or Latino</v>
      </c>
      <c r="J6147" s="59" t="s">
        <v>3805</v>
      </c>
    </row>
    <row r="6148" spans="1:10" x14ac:dyDescent="0.2">
      <c r="A6148" s="73" t="s">
        <v>2676</v>
      </c>
      <c r="B6148" s="59" t="s">
        <v>6680</v>
      </c>
      <c r="C6148" s="59" t="s">
        <v>6774</v>
      </c>
      <c r="D6148" s="65">
        <v>35</v>
      </c>
      <c r="E6148" s="65" t="str">
        <f>VLOOKUP(D6148,Files_Lookup!$A$2:$B$45,2,FALSE)</f>
        <v>us000352020.dhc</v>
      </c>
      <c r="F6148" s="66">
        <v>9</v>
      </c>
      <c r="G6148" s="59">
        <f>VLOOKUP(_xlfn.CONCAT(TRIM(B6148)," - ",TRIM(D6148)),Sort_Order_Lookup!$C$1:$E$250,3,FALSE)</f>
        <v>1</v>
      </c>
      <c r="H6148" s="59" t="str">
        <f>VLOOKUP(B6148,Titles_Lookup!$B$2:$C$259,2,FALSE)</f>
        <v>SEX BY SINGLE-YEAR AGE (SOME OTHER RACE ALONE, NOT HISPANIC OR LATINO) [209]</v>
      </c>
      <c r="I6148" s="59" t="str">
        <f>VLOOKUP(B6148,Universe_Lookup!$B$2:$C$250,2,FALSE)</f>
        <v>Universe: People who are Some Other Race alone, not Hispanic or Latino</v>
      </c>
      <c r="J6148" s="59" t="s">
        <v>3807</v>
      </c>
    </row>
    <row r="6149" spans="1:10" x14ac:dyDescent="0.2">
      <c r="A6149" s="73" t="s">
        <v>2676</v>
      </c>
      <c r="B6149" s="59" t="s">
        <v>6680</v>
      </c>
      <c r="C6149" s="59" t="s">
        <v>6775</v>
      </c>
      <c r="D6149" s="65">
        <v>35</v>
      </c>
      <c r="E6149" s="65" t="str">
        <f>VLOOKUP(D6149,Files_Lookup!$A$2:$B$45,2,FALSE)</f>
        <v>us000352020.dhc</v>
      </c>
      <c r="F6149" s="66">
        <v>9</v>
      </c>
      <c r="G6149" s="59">
        <f>VLOOKUP(_xlfn.CONCAT(TRIM(B6149)," - ",TRIM(D6149)),Sort_Order_Lookup!$C$1:$E$250,3,FALSE)</f>
        <v>1</v>
      </c>
      <c r="H6149" s="59" t="str">
        <f>VLOOKUP(B6149,Titles_Lookup!$B$2:$C$259,2,FALSE)</f>
        <v>SEX BY SINGLE-YEAR AGE (SOME OTHER RACE ALONE, NOT HISPANIC OR LATINO) [209]</v>
      </c>
      <c r="I6149" s="59" t="str">
        <f>VLOOKUP(B6149,Universe_Lookup!$B$2:$C$250,2,FALSE)</f>
        <v>Universe: People who are Some Other Race alone, not Hispanic or Latino</v>
      </c>
      <c r="J6149" s="59" t="s">
        <v>3809</v>
      </c>
    </row>
    <row r="6150" spans="1:10" x14ac:dyDescent="0.2">
      <c r="A6150" s="73" t="s">
        <v>2676</v>
      </c>
      <c r="B6150" s="59" t="s">
        <v>6680</v>
      </c>
      <c r="C6150" s="59" t="s">
        <v>6776</v>
      </c>
      <c r="D6150" s="65">
        <v>35</v>
      </c>
      <c r="E6150" s="65" t="str">
        <f>VLOOKUP(D6150,Files_Lookup!$A$2:$B$45,2,FALSE)</f>
        <v>us000352020.dhc</v>
      </c>
      <c r="F6150" s="66">
        <v>9</v>
      </c>
      <c r="G6150" s="59">
        <f>VLOOKUP(_xlfn.CONCAT(TRIM(B6150)," - ",TRIM(D6150)),Sort_Order_Lookup!$C$1:$E$250,3,FALSE)</f>
        <v>1</v>
      </c>
      <c r="H6150" s="59" t="str">
        <f>VLOOKUP(B6150,Titles_Lookup!$B$2:$C$259,2,FALSE)</f>
        <v>SEX BY SINGLE-YEAR AGE (SOME OTHER RACE ALONE, NOT HISPANIC OR LATINO) [209]</v>
      </c>
      <c r="I6150" s="59" t="str">
        <f>VLOOKUP(B6150,Universe_Lookup!$B$2:$C$250,2,FALSE)</f>
        <v>Universe: People who are Some Other Race alone, not Hispanic or Latino</v>
      </c>
      <c r="J6150" s="59" t="s">
        <v>3811</v>
      </c>
    </row>
    <row r="6151" spans="1:10" x14ac:dyDescent="0.2">
      <c r="A6151" s="73" t="s">
        <v>2676</v>
      </c>
      <c r="B6151" s="59" t="s">
        <v>6680</v>
      </c>
      <c r="C6151" s="59" t="s">
        <v>6777</v>
      </c>
      <c r="D6151" s="65">
        <v>35</v>
      </c>
      <c r="E6151" s="65" t="str">
        <f>VLOOKUP(D6151,Files_Lookup!$A$2:$B$45,2,FALSE)</f>
        <v>us000352020.dhc</v>
      </c>
      <c r="F6151" s="66">
        <v>9</v>
      </c>
      <c r="G6151" s="59">
        <f>VLOOKUP(_xlfn.CONCAT(TRIM(B6151)," - ",TRIM(D6151)),Sort_Order_Lookup!$C$1:$E$250,3,FALSE)</f>
        <v>1</v>
      </c>
      <c r="H6151" s="59" t="str">
        <f>VLOOKUP(B6151,Titles_Lookup!$B$2:$C$259,2,FALSE)</f>
        <v>SEX BY SINGLE-YEAR AGE (SOME OTHER RACE ALONE, NOT HISPANIC OR LATINO) [209]</v>
      </c>
      <c r="I6151" s="59" t="str">
        <f>VLOOKUP(B6151,Universe_Lookup!$B$2:$C$250,2,FALSE)</f>
        <v>Universe: People who are Some Other Race alone, not Hispanic or Latino</v>
      </c>
      <c r="J6151" s="59" t="s">
        <v>3813</v>
      </c>
    </row>
    <row r="6152" spans="1:10" x14ac:dyDescent="0.2">
      <c r="A6152" s="73" t="s">
        <v>2676</v>
      </c>
      <c r="B6152" s="59" t="s">
        <v>6680</v>
      </c>
      <c r="C6152" s="59" t="s">
        <v>6778</v>
      </c>
      <c r="D6152" s="65">
        <v>35</v>
      </c>
      <c r="E6152" s="65" t="str">
        <f>VLOOKUP(D6152,Files_Lookup!$A$2:$B$45,2,FALSE)</f>
        <v>us000352020.dhc</v>
      </c>
      <c r="F6152" s="66">
        <v>9</v>
      </c>
      <c r="G6152" s="59">
        <f>VLOOKUP(_xlfn.CONCAT(TRIM(B6152)," - ",TRIM(D6152)),Sort_Order_Lookup!$C$1:$E$250,3,FALSE)</f>
        <v>1</v>
      </c>
      <c r="H6152" s="59" t="str">
        <f>VLOOKUP(B6152,Titles_Lookup!$B$2:$C$259,2,FALSE)</f>
        <v>SEX BY SINGLE-YEAR AGE (SOME OTHER RACE ALONE, NOT HISPANIC OR LATINO) [209]</v>
      </c>
      <c r="I6152" s="59" t="str">
        <f>VLOOKUP(B6152,Universe_Lookup!$B$2:$C$250,2,FALSE)</f>
        <v>Universe: People who are Some Other Race alone, not Hispanic or Latino</v>
      </c>
      <c r="J6152" s="59" t="s">
        <v>3815</v>
      </c>
    </row>
    <row r="6153" spans="1:10" x14ac:dyDescent="0.2">
      <c r="A6153" s="73" t="s">
        <v>2676</v>
      </c>
      <c r="B6153" s="59" t="s">
        <v>6680</v>
      </c>
      <c r="C6153" s="59" t="s">
        <v>6779</v>
      </c>
      <c r="D6153" s="65">
        <v>35</v>
      </c>
      <c r="E6153" s="65" t="str">
        <f>VLOOKUP(D6153,Files_Lookup!$A$2:$B$45,2,FALSE)</f>
        <v>us000352020.dhc</v>
      </c>
      <c r="F6153" s="66">
        <v>9</v>
      </c>
      <c r="G6153" s="59">
        <f>VLOOKUP(_xlfn.CONCAT(TRIM(B6153)," - ",TRIM(D6153)),Sort_Order_Lookup!$C$1:$E$250,3,FALSE)</f>
        <v>1</v>
      </c>
      <c r="H6153" s="59" t="str">
        <f>VLOOKUP(B6153,Titles_Lookup!$B$2:$C$259,2,FALSE)</f>
        <v>SEX BY SINGLE-YEAR AGE (SOME OTHER RACE ALONE, NOT HISPANIC OR LATINO) [209]</v>
      </c>
      <c r="I6153" s="59" t="str">
        <f>VLOOKUP(B6153,Universe_Lookup!$B$2:$C$250,2,FALSE)</f>
        <v>Universe: People who are Some Other Race alone, not Hispanic or Latino</v>
      </c>
      <c r="J6153" s="59" t="s">
        <v>3817</v>
      </c>
    </row>
    <row r="6154" spans="1:10" x14ac:dyDescent="0.2">
      <c r="A6154" s="73" t="s">
        <v>2676</v>
      </c>
      <c r="B6154" s="59" t="s">
        <v>6680</v>
      </c>
      <c r="C6154" s="59" t="s">
        <v>6780</v>
      </c>
      <c r="D6154" s="65">
        <v>35</v>
      </c>
      <c r="E6154" s="65" t="str">
        <f>VLOOKUP(D6154,Files_Lookup!$A$2:$B$45,2,FALSE)</f>
        <v>us000352020.dhc</v>
      </c>
      <c r="F6154" s="66">
        <v>9</v>
      </c>
      <c r="G6154" s="59">
        <f>VLOOKUP(_xlfn.CONCAT(TRIM(B6154)," - ",TRIM(D6154)),Sort_Order_Lookup!$C$1:$E$250,3,FALSE)</f>
        <v>1</v>
      </c>
      <c r="H6154" s="59" t="str">
        <f>VLOOKUP(B6154,Titles_Lookup!$B$2:$C$259,2,FALSE)</f>
        <v>SEX BY SINGLE-YEAR AGE (SOME OTHER RACE ALONE, NOT HISPANIC OR LATINO) [209]</v>
      </c>
      <c r="I6154" s="59" t="str">
        <f>VLOOKUP(B6154,Universe_Lookup!$B$2:$C$250,2,FALSE)</f>
        <v>Universe: People who are Some Other Race alone, not Hispanic or Latino</v>
      </c>
      <c r="J6154" s="59" t="s">
        <v>3819</v>
      </c>
    </row>
    <row r="6155" spans="1:10" x14ac:dyDescent="0.2">
      <c r="A6155" s="73" t="s">
        <v>2676</v>
      </c>
      <c r="B6155" s="59" t="s">
        <v>6680</v>
      </c>
      <c r="C6155" s="59" t="s">
        <v>6781</v>
      </c>
      <c r="D6155" s="65">
        <v>35</v>
      </c>
      <c r="E6155" s="65" t="str">
        <f>VLOOKUP(D6155,Files_Lookup!$A$2:$B$45,2,FALSE)</f>
        <v>us000352020.dhc</v>
      </c>
      <c r="F6155" s="66">
        <v>9</v>
      </c>
      <c r="G6155" s="59">
        <f>VLOOKUP(_xlfn.CONCAT(TRIM(B6155)," - ",TRIM(D6155)),Sort_Order_Lookup!$C$1:$E$250,3,FALSE)</f>
        <v>1</v>
      </c>
      <c r="H6155" s="59" t="str">
        <f>VLOOKUP(B6155,Titles_Lookup!$B$2:$C$259,2,FALSE)</f>
        <v>SEX BY SINGLE-YEAR AGE (SOME OTHER RACE ALONE, NOT HISPANIC OR LATINO) [209]</v>
      </c>
      <c r="I6155" s="59" t="str">
        <f>VLOOKUP(B6155,Universe_Lookup!$B$2:$C$250,2,FALSE)</f>
        <v>Universe: People who are Some Other Race alone, not Hispanic or Latino</v>
      </c>
      <c r="J6155" s="59" t="s">
        <v>3821</v>
      </c>
    </row>
    <row r="6156" spans="1:10" x14ac:dyDescent="0.2">
      <c r="A6156" s="73" t="s">
        <v>2676</v>
      </c>
      <c r="B6156" s="59" t="s">
        <v>6680</v>
      </c>
      <c r="C6156" s="59" t="s">
        <v>6782</v>
      </c>
      <c r="D6156" s="65">
        <v>35</v>
      </c>
      <c r="E6156" s="65" t="str">
        <f>VLOOKUP(D6156,Files_Lookup!$A$2:$B$45,2,FALSE)</f>
        <v>us000352020.dhc</v>
      </c>
      <c r="F6156" s="66">
        <v>9</v>
      </c>
      <c r="G6156" s="59">
        <f>VLOOKUP(_xlfn.CONCAT(TRIM(B6156)," - ",TRIM(D6156)),Sort_Order_Lookup!$C$1:$E$250,3,FALSE)</f>
        <v>1</v>
      </c>
      <c r="H6156" s="59" t="str">
        <f>VLOOKUP(B6156,Titles_Lookup!$B$2:$C$259,2,FALSE)</f>
        <v>SEX BY SINGLE-YEAR AGE (SOME OTHER RACE ALONE, NOT HISPANIC OR LATINO) [209]</v>
      </c>
      <c r="I6156" s="59" t="str">
        <f>VLOOKUP(B6156,Universe_Lookup!$B$2:$C$250,2,FALSE)</f>
        <v>Universe: People who are Some Other Race alone, not Hispanic or Latino</v>
      </c>
      <c r="J6156" s="59" t="s">
        <v>3823</v>
      </c>
    </row>
    <row r="6157" spans="1:10" x14ac:dyDescent="0.2">
      <c r="A6157" s="73" t="s">
        <v>2676</v>
      </c>
      <c r="B6157" s="59" t="s">
        <v>6680</v>
      </c>
      <c r="C6157" s="59" t="s">
        <v>6783</v>
      </c>
      <c r="D6157" s="65">
        <v>35</v>
      </c>
      <c r="E6157" s="65" t="str">
        <f>VLOOKUP(D6157,Files_Lookup!$A$2:$B$45,2,FALSE)</f>
        <v>us000352020.dhc</v>
      </c>
      <c r="F6157" s="66">
        <v>9</v>
      </c>
      <c r="G6157" s="59">
        <f>VLOOKUP(_xlfn.CONCAT(TRIM(B6157)," - ",TRIM(D6157)),Sort_Order_Lookup!$C$1:$E$250,3,FALSE)</f>
        <v>1</v>
      </c>
      <c r="H6157" s="59" t="str">
        <f>VLOOKUP(B6157,Titles_Lookup!$B$2:$C$259,2,FALSE)</f>
        <v>SEX BY SINGLE-YEAR AGE (SOME OTHER RACE ALONE, NOT HISPANIC OR LATINO) [209]</v>
      </c>
      <c r="I6157" s="59" t="str">
        <f>VLOOKUP(B6157,Universe_Lookup!$B$2:$C$250,2,FALSE)</f>
        <v>Universe: People who are Some Other Race alone, not Hispanic or Latino</v>
      </c>
      <c r="J6157" s="59" t="s">
        <v>3825</v>
      </c>
    </row>
    <row r="6158" spans="1:10" x14ac:dyDescent="0.2">
      <c r="A6158" s="73" t="s">
        <v>2676</v>
      </c>
      <c r="B6158" s="59" t="s">
        <v>6680</v>
      </c>
      <c r="C6158" s="59" t="s">
        <v>6784</v>
      </c>
      <c r="D6158" s="65">
        <v>35</v>
      </c>
      <c r="E6158" s="65" t="str">
        <f>VLOOKUP(D6158,Files_Lookup!$A$2:$B$45,2,FALSE)</f>
        <v>us000352020.dhc</v>
      </c>
      <c r="F6158" s="66">
        <v>9</v>
      </c>
      <c r="G6158" s="59">
        <f>VLOOKUP(_xlfn.CONCAT(TRIM(B6158)," - ",TRIM(D6158)),Sort_Order_Lookup!$C$1:$E$250,3,FALSE)</f>
        <v>1</v>
      </c>
      <c r="H6158" s="59" t="str">
        <f>VLOOKUP(B6158,Titles_Lookup!$B$2:$C$259,2,FALSE)</f>
        <v>SEX BY SINGLE-YEAR AGE (SOME OTHER RACE ALONE, NOT HISPANIC OR LATINO) [209]</v>
      </c>
      <c r="I6158" s="59" t="str">
        <f>VLOOKUP(B6158,Universe_Lookup!$B$2:$C$250,2,FALSE)</f>
        <v>Universe: People who are Some Other Race alone, not Hispanic or Latino</v>
      </c>
      <c r="J6158" s="59" t="s">
        <v>3827</v>
      </c>
    </row>
    <row r="6159" spans="1:10" x14ac:dyDescent="0.2">
      <c r="A6159" s="73" t="s">
        <v>2676</v>
      </c>
      <c r="B6159" s="59" t="s">
        <v>6680</v>
      </c>
      <c r="C6159" s="59" t="s">
        <v>6785</v>
      </c>
      <c r="D6159" s="65">
        <v>35</v>
      </c>
      <c r="E6159" s="65" t="str">
        <f>VLOOKUP(D6159,Files_Lookup!$A$2:$B$45,2,FALSE)</f>
        <v>us000352020.dhc</v>
      </c>
      <c r="F6159" s="66">
        <v>9</v>
      </c>
      <c r="G6159" s="59">
        <f>VLOOKUP(_xlfn.CONCAT(TRIM(B6159)," - ",TRIM(D6159)),Sort_Order_Lookup!$C$1:$E$250,3,FALSE)</f>
        <v>1</v>
      </c>
      <c r="H6159" s="59" t="str">
        <f>VLOOKUP(B6159,Titles_Lookup!$B$2:$C$259,2,FALSE)</f>
        <v>SEX BY SINGLE-YEAR AGE (SOME OTHER RACE ALONE, NOT HISPANIC OR LATINO) [209]</v>
      </c>
      <c r="I6159" s="59" t="str">
        <f>VLOOKUP(B6159,Universe_Lookup!$B$2:$C$250,2,FALSE)</f>
        <v>Universe: People who are Some Other Race alone, not Hispanic or Latino</v>
      </c>
      <c r="J6159" s="59" t="s">
        <v>3829</v>
      </c>
    </row>
    <row r="6160" spans="1:10" x14ac:dyDescent="0.2">
      <c r="A6160" s="73" t="s">
        <v>2676</v>
      </c>
      <c r="B6160" s="59" t="s">
        <v>6680</v>
      </c>
      <c r="C6160" s="59" t="s">
        <v>6786</v>
      </c>
      <c r="D6160" s="65">
        <v>35</v>
      </c>
      <c r="E6160" s="65" t="str">
        <f>VLOOKUP(D6160,Files_Lookup!$A$2:$B$45,2,FALSE)</f>
        <v>us000352020.dhc</v>
      </c>
      <c r="F6160" s="66">
        <v>9</v>
      </c>
      <c r="G6160" s="59">
        <f>VLOOKUP(_xlfn.CONCAT(TRIM(B6160)," - ",TRIM(D6160)),Sort_Order_Lookup!$C$1:$E$250,3,FALSE)</f>
        <v>1</v>
      </c>
      <c r="H6160" s="59" t="str">
        <f>VLOOKUP(B6160,Titles_Lookup!$B$2:$C$259,2,FALSE)</f>
        <v>SEX BY SINGLE-YEAR AGE (SOME OTHER RACE ALONE, NOT HISPANIC OR LATINO) [209]</v>
      </c>
      <c r="I6160" s="59" t="str">
        <f>VLOOKUP(B6160,Universe_Lookup!$B$2:$C$250,2,FALSE)</f>
        <v>Universe: People who are Some Other Race alone, not Hispanic or Latino</v>
      </c>
      <c r="J6160" s="59" t="s">
        <v>3831</v>
      </c>
    </row>
    <row r="6161" spans="1:10" x14ac:dyDescent="0.2">
      <c r="A6161" s="73" t="s">
        <v>2676</v>
      </c>
      <c r="B6161" s="59" t="s">
        <v>6680</v>
      </c>
      <c r="C6161" s="59" t="s">
        <v>6787</v>
      </c>
      <c r="D6161" s="65">
        <v>35</v>
      </c>
      <c r="E6161" s="65" t="str">
        <f>VLOOKUP(D6161,Files_Lookup!$A$2:$B$45,2,FALSE)</f>
        <v>us000352020.dhc</v>
      </c>
      <c r="F6161" s="66">
        <v>9</v>
      </c>
      <c r="G6161" s="59">
        <f>VLOOKUP(_xlfn.CONCAT(TRIM(B6161)," - ",TRIM(D6161)),Sort_Order_Lookup!$C$1:$E$250,3,FALSE)</f>
        <v>1</v>
      </c>
      <c r="H6161" s="59" t="str">
        <f>VLOOKUP(B6161,Titles_Lookup!$B$2:$C$259,2,FALSE)</f>
        <v>SEX BY SINGLE-YEAR AGE (SOME OTHER RACE ALONE, NOT HISPANIC OR LATINO) [209]</v>
      </c>
      <c r="I6161" s="59" t="str">
        <f>VLOOKUP(B6161,Universe_Lookup!$B$2:$C$250,2,FALSE)</f>
        <v>Universe: People who are Some Other Race alone, not Hispanic or Latino</v>
      </c>
      <c r="J6161" s="59" t="s">
        <v>516</v>
      </c>
    </row>
    <row r="6162" spans="1:10" x14ac:dyDescent="0.2">
      <c r="A6162" s="73" t="s">
        <v>2676</v>
      </c>
      <c r="B6162" s="59" t="s">
        <v>6680</v>
      </c>
      <c r="C6162" s="59" t="s">
        <v>6788</v>
      </c>
      <c r="D6162" s="65">
        <v>35</v>
      </c>
      <c r="E6162" s="65" t="str">
        <f>VLOOKUP(D6162,Files_Lookup!$A$2:$B$45,2,FALSE)</f>
        <v>us000352020.dhc</v>
      </c>
      <c r="F6162" s="66">
        <v>9</v>
      </c>
      <c r="G6162" s="59">
        <f>VLOOKUP(_xlfn.CONCAT(TRIM(B6162)," - ",TRIM(D6162)),Sort_Order_Lookup!$C$1:$E$250,3,FALSE)</f>
        <v>1</v>
      </c>
      <c r="H6162" s="59" t="str">
        <f>VLOOKUP(B6162,Titles_Lookup!$B$2:$C$259,2,FALSE)</f>
        <v>SEX BY SINGLE-YEAR AGE (SOME OTHER RACE ALONE, NOT HISPANIC OR LATINO) [209]</v>
      </c>
      <c r="I6162" s="59" t="str">
        <f>VLOOKUP(B6162,Universe_Lookup!$B$2:$C$250,2,FALSE)</f>
        <v>Universe: People who are Some Other Race alone, not Hispanic or Latino</v>
      </c>
      <c r="J6162" s="59" t="s">
        <v>2323</v>
      </c>
    </row>
    <row r="6163" spans="1:10" x14ac:dyDescent="0.2">
      <c r="A6163" s="73" t="s">
        <v>2676</v>
      </c>
      <c r="B6163" s="59" t="s">
        <v>6680</v>
      </c>
      <c r="C6163" s="59" t="s">
        <v>6789</v>
      </c>
      <c r="D6163" s="65">
        <v>35</v>
      </c>
      <c r="E6163" s="65" t="str">
        <f>VLOOKUP(D6163,Files_Lookup!$A$2:$B$45,2,FALSE)</f>
        <v>us000352020.dhc</v>
      </c>
      <c r="F6163" s="66">
        <v>9</v>
      </c>
      <c r="G6163" s="59">
        <f>VLOOKUP(_xlfn.CONCAT(TRIM(B6163)," - ",TRIM(D6163)),Sort_Order_Lookup!$C$1:$E$250,3,FALSE)</f>
        <v>1</v>
      </c>
      <c r="H6163" s="59" t="str">
        <f>VLOOKUP(B6163,Titles_Lookup!$B$2:$C$259,2,FALSE)</f>
        <v>SEX BY SINGLE-YEAR AGE (SOME OTHER RACE ALONE, NOT HISPANIC OR LATINO) [209]</v>
      </c>
      <c r="I6163" s="59" t="str">
        <f>VLOOKUP(B6163,Universe_Lookup!$B$2:$C$250,2,FALSE)</f>
        <v>Universe: People who are Some Other Race alone, not Hispanic or Latino</v>
      </c>
      <c r="J6163" s="59" t="s">
        <v>2325</v>
      </c>
    </row>
    <row r="6164" spans="1:10" x14ac:dyDescent="0.2">
      <c r="A6164" s="73" t="s">
        <v>2676</v>
      </c>
      <c r="B6164" s="59" t="s">
        <v>6680</v>
      </c>
      <c r="C6164" s="59" t="s">
        <v>6790</v>
      </c>
      <c r="D6164" s="65">
        <v>35</v>
      </c>
      <c r="E6164" s="65" t="str">
        <f>VLOOKUP(D6164,Files_Lookup!$A$2:$B$45,2,FALSE)</f>
        <v>us000352020.dhc</v>
      </c>
      <c r="F6164" s="66">
        <v>9</v>
      </c>
      <c r="G6164" s="59">
        <f>VLOOKUP(_xlfn.CONCAT(TRIM(B6164)," - ",TRIM(D6164)),Sort_Order_Lookup!$C$1:$E$250,3,FALSE)</f>
        <v>1</v>
      </c>
      <c r="H6164" s="59" t="str">
        <f>VLOOKUP(B6164,Titles_Lookup!$B$2:$C$259,2,FALSE)</f>
        <v>SEX BY SINGLE-YEAR AGE (SOME OTHER RACE ALONE, NOT HISPANIC OR LATINO) [209]</v>
      </c>
      <c r="I6164" s="59" t="str">
        <f>VLOOKUP(B6164,Universe_Lookup!$B$2:$C$250,2,FALSE)</f>
        <v>Universe: People who are Some Other Race alone, not Hispanic or Latino</v>
      </c>
      <c r="J6164" s="59" t="s">
        <v>2327</v>
      </c>
    </row>
    <row r="6165" spans="1:10" x14ac:dyDescent="0.2">
      <c r="A6165" s="73" t="s">
        <v>2676</v>
      </c>
      <c r="B6165" s="59" t="s">
        <v>6680</v>
      </c>
      <c r="C6165" s="59" t="s">
        <v>6791</v>
      </c>
      <c r="D6165" s="65">
        <v>35</v>
      </c>
      <c r="E6165" s="65" t="str">
        <f>VLOOKUP(D6165,Files_Lookup!$A$2:$B$45,2,FALSE)</f>
        <v>us000352020.dhc</v>
      </c>
      <c r="F6165" s="66">
        <v>9</v>
      </c>
      <c r="G6165" s="59">
        <f>VLOOKUP(_xlfn.CONCAT(TRIM(B6165)," - ",TRIM(D6165)),Sort_Order_Lookup!$C$1:$E$250,3,FALSE)</f>
        <v>1</v>
      </c>
      <c r="H6165" s="59" t="str">
        <f>VLOOKUP(B6165,Titles_Lookup!$B$2:$C$259,2,FALSE)</f>
        <v>SEX BY SINGLE-YEAR AGE (SOME OTHER RACE ALONE, NOT HISPANIC OR LATINO) [209]</v>
      </c>
      <c r="I6165" s="59" t="str">
        <f>VLOOKUP(B6165,Universe_Lookup!$B$2:$C$250,2,FALSE)</f>
        <v>Universe: People who are Some Other Race alone, not Hispanic or Latino</v>
      </c>
      <c r="J6165" s="59" t="s">
        <v>2329</v>
      </c>
    </row>
    <row r="6166" spans="1:10" x14ac:dyDescent="0.2">
      <c r="A6166" s="73" t="s">
        <v>2676</v>
      </c>
      <c r="B6166" s="59" t="s">
        <v>6680</v>
      </c>
      <c r="C6166" s="59" t="s">
        <v>6792</v>
      </c>
      <c r="D6166" s="65">
        <v>35</v>
      </c>
      <c r="E6166" s="65" t="str">
        <f>VLOOKUP(D6166,Files_Lookup!$A$2:$B$45,2,FALSE)</f>
        <v>us000352020.dhc</v>
      </c>
      <c r="F6166" s="66">
        <v>9</v>
      </c>
      <c r="G6166" s="59">
        <f>VLOOKUP(_xlfn.CONCAT(TRIM(B6166)," - ",TRIM(D6166)),Sort_Order_Lookup!$C$1:$E$250,3,FALSE)</f>
        <v>1</v>
      </c>
      <c r="H6166" s="59" t="str">
        <f>VLOOKUP(B6166,Titles_Lookup!$B$2:$C$259,2,FALSE)</f>
        <v>SEX BY SINGLE-YEAR AGE (SOME OTHER RACE ALONE, NOT HISPANIC OR LATINO) [209]</v>
      </c>
      <c r="I6166" s="59" t="str">
        <f>VLOOKUP(B6166,Universe_Lookup!$B$2:$C$250,2,FALSE)</f>
        <v>Universe: People who are Some Other Race alone, not Hispanic or Latino</v>
      </c>
      <c r="J6166" s="59" t="s">
        <v>2331</v>
      </c>
    </row>
    <row r="6167" spans="1:10" x14ac:dyDescent="0.2">
      <c r="A6167" s="73" t="s">
        <v>2676</v>
      </c>
      <c r="B6167" s="59" t="s">
        <v>6680</v>
      </c>
      <c r="C6167" s="59" t="s">
        <v>6793</v>
      </c>
      <c r="D6167" s="65">
        <v>35</v>
      </c>
      <c r="E6167" s="65" t="str">
        <f>VLOOKUP(D6167,Files_Lookup!$A$2:$B$45,2,FALSE)</f>
        <v>us000352020.dhc</v>
      </c>
      <c r="F6167" s="66">
        <v>9</v>
      </c>
      <c r="G6167" s="59">
        <f>VLOOKUP(_xlfn.CONCAT(TRIM(B6167)," - ",TRIM(D6167)),Sort_Order_Lookup!$C$1:$E$250,3,FALSE)</f>
        <v>1</v>
      </c>
      <c r="H6167" s="59" t="str">
        <f>VLOOKUP(B6167,Titles_Lookup!$B$2:$C$259,2,FALSE)</f>
        <v>SEX BY SINGLE-YEAR AGE (SOME OTHER RACE ALONE, NOT HISPANIC OR LATINO) [209]</v>
      </c>
      <c r="I6167" s="59" t="str">
        <f>VLOOKUP(B6167,Universe_Lookup!$B$2:$C$250,2,FALSE)</f>
        <v>Universe: People who are Some Other Race alone, not Hispanic or Latino</v>
      </c>
      <c r="J6167" s="59" t="s">
        <v>2333</v>
      </c>
    </row>
    <row r="6168" spans="1:10" x14ac:dyDescent="0.2">
      <c r="A6168" s="73" t="s">
        <v>2676</v>
      </c>
      <c r="B6168" s="59" t="s">
        <v>6680</v>
      </c>
      <c r="C6168" s="59" t="s">
        <v>6794</v>
      </c>
      <c r="D6168" s="65">
        <v>35</v>
      </c>
      <c r="E6168" s="65" t="str">
        <f>VLOOKUP(D6168,Files_Lookup!$A$2:$B$45,2,FALSE)</f>
        <v>us000352020.dhc</v>
      </c>
      <c r="F6168" s="66">
        <v>9</v>
      </c>
      <c r="G6168" s="59">
        <f>VLOOKUP(_xlfn.CONCAT(TRIM(B6168)," - ",TRIM(D6168)),Sort_Order_Lookup!$C$1:$E$250,3,FALSE)</f>
        <v>1</v>
      </c>
      <c r="H6168" s="59" t="str">
        <f>VLOOKUP(B6168,Titles_Lookup!$B$2:$C$259,2,FALSE)</f>
        <v>SEX BY SINGLE-YEAR AGE (SOME OTHER RACE ALONE, NOT HISPANIC OR LATINO) [209]</v>
      </c>
      <c r="I6168" s="59" t="str">
        <f>VLOOKUP(B6168,Universe_Lookup!$B$2:$C$250,2,FALSE)</f>
        <v>Universe: People who are Some Other Race alone, not Hispanic or Latino</v>
      </c>
      <c r="J6168" s="59" t="s">
        <v>2335</v>
      </c>
    </row>
    <row r="6169" spans="1:10" x14ac:dyDescent="0.2">
      <c r="A6169" s="73" t="s">
        <v>2676</v>
      </c>
      <c r="B6169" s="59" t="s">
        <v>6680</v>
      </c>
      <c r="C6169" s="59" t="s">
        <v>6795</v>
      </c>
      <c r="D6169" s="65">
        <v>35</v>
      </c>
      <c r="E6169" s="65" t="str">
        <f>VLOOKUP(D6169,Files_Lookup!$A$2:$B$45,2,FALSE)</f>
        <v>us000352020.dhc</v>
      </c>
      <c r="F6169" s="66">
        <v>9</v>
      </c>
      <c r="G6169" s="59">
        <f>VLOOKUP(_xlfn.CONCAT(TRIM(B6169)," - ",TRIM(D6169)),Sort_Order_Lookup!$C$1:$E$250,3,FALSE)</f>
        <v>1</v>
      </c>
      <c r="H6169" s="59" t="str">
        <f>VLOOKUP(B6169,Titles_Lookup!$B$2:$C$259,2,FALSE)</f>
        <v>SEX BY SINGLE-YEAR AGE (SOME OTHER RACE ALONE, NOT HISPANIC OR LATINO) [209]</v>
      </c>
      <c r="I6169" s="59" t="str">
        <f>VLOOKUP(B6169,Universe_Lookup!$B$2:$C$250,2,FALSE)</f>
        <v>Universe: People who are Some Other Race alone, not Hispanic or Latino</v>
      </c>
      <c r="J6169" s="59" t="s">
        <v>2337</v>
      </c>
    </row>
    <row r="6170" spans="1:10" x14ac:dyDescent="0.2">
      <c r="A6170" s="73" t="s">
        <v>2676</v>
      </c>
      <c r="B6170" s="59" t="s">
        <v>6680</v>
      </c>
      <c r="C6170" s="59" t="s">
        <v>6796</v>
      </c>
      <c r="D6170" s="65">
        <v>35</v>
      </c>
      <c r="E6170" s="65" t="str">
        <f>VLOOKUP(D6170,Files_Lookup!$A$2:$B$45,2,FALSE)</f>
        <v>us000352020.dhc</v>
      </c>
      <c r="F6170" s="66">
        <v>9</v>
      </c>
      <c r="G6170" s="59">
        <f>VLOOKUP(_xlfn.CONCAT(TRIM(B6170)," - ",TRIM(D6170)),Sort_Order_Lookup!$C$1:$E$250,3,FALSE)</f>
        <v>1</v>
      </c>
      <c r="H6170" s="59" t="str">
        <f>VLOOKUP(B6170,Titles_Lookup!$B$2:$C$259,2,FALSE)</f>
        <v>SEX BY SINGLE-YEAR AGE (SOME OTHER RACE ALONE, NOT HISPANIC OR LATINO) [209]</v>
      </c>
      <c r="I6170" s="59" t="str">
        <f>VLOOKUP(B6170,Universe_Lookup!$B$2:$C$250,2,FALSE)</f>
        <v>Universe: People who are Some Other Race alone, not Hispanic or Latino</v>
      </c>
      <c r="J6170" s="59" t="s">
        <v>2339</v>
      </c>
    </row>
    <row r="6171" spans="1:10" x14ac:dyDescent="0.2">
      <c r="A6171" s="73" t="s">
        <v>2676</v>
      </c>
      <c r="B6171" s="59" t="s">
        <v>6680</v>
      </c>
      <c r="C6171" s="59" t="s">
        <v>6797</v>
      </c>
      <c r="D6171" s="65">
        <v>35</v>
      </c>
      <c r="E6171" s="65" t="str">
        <f>VLOOKUP(D6171,Files_Lookup!$A$2:$B$45,2,FALSE)</f>
        <v>us000352020.dhc</v>
      </c>
      <c r="F6171" s="66">
        <v>9</v>
      </c>
      <c r="G6171" s="59">
        <f>VLOOKUP(_xlfn.CONCAT(TRIM(B6171)," - ",TRIM(D6171)),Sort_Order_Lookup!$C$1:$E$250,3,FALSE)</f>
        <v>1</v>
      </c>
      <c r="H6171" s="59" t="str">
        <f>VLOOKUP(B6171,Titles_Lookup!$B$2:$C$259,2,FALSE)</f>
        <v>SEX BY SINGLE-YEAR AGE (SOME OTHER RACE ALONE, NOT HISPANIC OR LATINO) [209]</v>
      </c>
      <c r="I6171" s="59" t="str">
        <f>VLOOKUP(B6171,Universe_Lookup!$B$2:$C$250,2,FALSE)</f>
        <v>Universe: People who are Some Other Race alone, not Hispanic or Latino</v>
      </c>
      <c r="J6171" s="59" t="s">
        <v>2341</v>
      </c>
    </row>
    <row r="6172" spans="1:10" x14ac:dyDescent="0.2">
      <c r="A6172" s="73" t="s">
        <v>2676</v>
      </c>
      <c r="B6172" s="59" t="s">
        <v>6680</v>
      </c>
      <c r="C6172" s="59" t="s">
        <v>6798</v>
      </c>
      <c r="D6172" s="65">
        <v>35</v>
      </c>
      <c r="E6172" s="65" t="str">
        <f>VLOOKUP(D6172,Files_Lookup!$A$2:$B$45,2,FALSE)</f>
        <v>us000352020.dhc</v>
      </c>
      <c r="F6172" s="66">
        <v>9</v>
      </c>
      <c r="G6172" s="59">
        <f>VLOOKUP(_xlfn.CONCAT(TRIM(B6172)," - ",TRIM(D6172)),Sort_Order_Lookup!$C$1:$E$250,3,FALSE)</f>
        <v>1</v>
      </c>
      <c r="H6172" s="59" t="str">
        <f>VLOOKUP(B6172,Titles_Lookup!$B$2:$C$259,2,FALSE)</f>
        <v>SEX BY SINGLE-YEAR AGE (SOME OTHER RACE ALONE, NOT HISPANIC OR LATINO) [209]</v>
      </c>
      <c r="I6172" s="59" t="str">
        <f>VLOOKUP(B6172,Universe_Lookup!$B$2:$C$250,2,FALSE)</f>
        <v>Universe: People who are Some Other Race alone, not Hispanic or Latino</v>
      </c>
      <c r="J6172" s="59" t="s">
        <v>2343</v>
      </c>
    </row>
    <row r="6173" spans="1:10" x14ac:dyDescent="0.2">
      <c r="A6173" s="73" t="s">
        <v>2676</v>
      </c>
      <c r="B6173" s="59" t="s">
        <v>6680</v>
      </c>
      <c r="C6173" s="59" t="s">
        <v>6799</v>
      </c>
      <c r="D6173" s="65">
        <v>35</v>
      </c>
      <c r="E6173" s="65" t="str">
        <f>VLOOKUP(D6173,Files_Lookup!$A$2:$B$45,2,FALSE)</f>
        <v>us000352020.dhc</v>
      </c>
      <c r="F6173" s="66">
        <v>9</v>
      </c>
      <c r="G6173" s="59">
        <f>VLOOKUP(_xlfn.CONCAT(TRIM(B6173)," - ",TRIM(D6173)),Sort_Order_Lookup!$C$1:$E$250,3,FALSE)</f>
        <v>1</v>
      </c>
      <c r="H6173" s="59" t="str">
        <f>VLOOKUP(B6173,Titles_Lookup!$B$2:$C$259,2,FALSE)</f>
        <v>SEX BY SINGLE-YEAR AGE (SOME OTHER RACE ALONE, NOT HISPANIC OR LATINO) [209]</v>
      </c>
      <c r="I6173" s="59" t="str">
        <f>VLOOKUP(B6173,Universe_Lookup!$B$2:$C$250,2,FALSE)</f>
        <v>Universe: People who are Some Other Race alone, not Hispanic or Latino</v>
      </c>
      <c r="J6173" s="59" t="s">
        <v>2345</v>
      </c>
    </row>
    <row r="6174" spans="1:10" x14ac:dyDescent="0.2">
      <c r="A6174" s="73" t="s">
        <v>2676</v>
      </c>
      <c r="B6174" s="59" t="s">
        <v>6680</v>
      </c>
      <c r="C6174" s="59" t="s">
        <v>6800</v>
      </c>
      <c r="D6174" s="65">
        <v>35</v>
      </c>
      <c r="E6174" s="65" t="str">
        <f>VLOOKUP(D6174,Files_Lookup!$A$2:$B$45,2,FALSE)</f>
        <v>us000352020.dhc</v>
      </c>
      <c r="F6174" s="66">
        <v>9</v>
      </c>
      <c r="G6174" s="59">
        <f>VLOOKUP(_xlfn.CONCAT(TRIM(B6174)," - ",TRIM(D6174)),Sort_Order_Lookup!$C$1:$E$250,3,FALSE)</f>
        <v>1</v>
      </c>
      <c r="H6174" s="59" t="str">
        <f>VLOOKUP(B6174,Titles_Lookup!$B$2:$C$259,2,FALSE)</f>
        <v>SEX BY SINGLE-YEAR AGE (SOME OTHER RACE ALONE, NOT HISPANIC OR LATINO) [209]</v>
      </c>
      <c r="I6174" s="59" t="str">
        <f>VLOOKUP(B6174,Universe_Lookup!$B$2:$C$250,2,FALSE)</f>
        <v>Universe: People who are Some Other Race alone, not Hispanic or Latino</v>
      </c>
      <c r="J6174" s="59" t="s">
        <v>2347</v>
      </c>
    </row>
    <row r="6175" spans="1:10" x14ac:dyDescent="0.2">
      <c r="A6175" s="73" t="s">
        <v>2676</v>
      </c>
      <c r="B6175" s="59" t="s">
        <v>6680</v>
      </c>
      <c r="C6175" s="59" t="s">
        <v>6801</v>
      </c>
      <c r="D6175" s="65">
        <v>35</v>
      </c>
      <c r="E6175" s="65" t="str">
        <f>VLOOKUP(D6175,Files_Lookup!$A$2:$B$45,2,FALSE)</f>
        <v>us000352020.dhc</v>
      </c>
      <c r="F6175" s="66">
        <v>9</v>
      </c>
      <c r="G6175" s="59">
        <f>VLOOKUP(_xlfn.CONCAT(TRIM(B6175)," - ",TRIM(D6175)),Sort_Order_Lookup!$C$1:$E$250,3,FALSE)</f>
        <v>1</v>
      </c>
      <c r="H6175" s="59" t="str">
        <f>VLOOKUP(B6175,Titles_Lookup!$B$2:$C$259,2,FALSE)</f>
        <v>SEX BY SINGLE-YEAR AGE (SOME OTHER RACE ALONE, NOT HISPANIC OR LATINO) [209]</v>
      </c>
      <c r="I6175" s="59" t="str">
        <f>VLOOKUP(B6175,Universe_Lookup!$B$2:$C$250,2,FALSE)</f>
        <v>Universe: People who are Some Other Race alone, not Hispanic or Latino</v>
      </c>
      <c r="J6175" s="59" t="s">
        <v>2349</v>
      </c>
    </row>
    <row r="6176" spans="1:10" x14ac:dyDescent="0.2">
      <c r="A6176" s="73" t="s">
        <v>2676</v>
      </c>
      <c r="B6176" s="59" t="s">
        <v>6680</v>
      </c>
      <c r="C6176" s="59" t="s">
        <v>6802</v>
      </c>
      <c r="D6176" s="65">
        <v>35</v>
      </c>
      <c r="E6176" s="65" t="str">
        <f>VLOOKUP(D6176,Files_Lookup!$A$2:$B$45,2,FALSE)</f>
        <v>us000352020.dhc</v>
      </c>
      <c r="F6176" s="66">
        <v>9</v>
      </c>
      <c r="G6176" s="59">
        <f>VLOOKUP(_xlfn.CONCAT(TRIM(B6176)," - ",TRIM(D6176)),Sort_Order_Lookup!$C$1:$E$250,3,FALSE)</f>
        <v>1</v>
      </c>
      <c r="H6176" s="59" t="str">
        <f>VLOOKUP(B6176,Titles_Lookup!$B$2:$C$259,2,FALSE)</f>
        <v>SEX BY SINGLE-YEAR AGE (SOME OTHER RACE ALONE, NOT HISPANIC OR LATINO) [209]</v>
      </c>
      <c r="I6176" s="59" t="str">
        <f>VLOOKUP(B6176,Universe_Lookup!$B$2:$C$250,2,FALSE)</f>
        <v>Universe: People who are Some Other Race alone, not Hispanic or Latino</v>
      </c>
      <c r="J6176" s="59" t="s">
        <v>2351</v>
      </c>
    </row>
    <row r="6177" spans="1:10" x14ac:dyDescent="0.2">
      <c r="A6177" s="73" t="s">
        <v>2676</v>
      </c>
      <c r="B6177" s="59" t="s">
        <v>6680</v>
      </c>
      <c r="C6177" s="59" t="s">
        <v>6803</v>
      </c>
      <c r="D6177" s="65">
        <v>35</v>
      </c>
      <c r="E6177" s="65" t="str">
        <f>VLOOKUP(D6177,Files_Lookup!$A$2:$B$45,2,FALSE)</f>
        <v>us000352020.dhc</v>
      </c>
      <c r="F6177" s="66">
        <v>9</v>
      </c>
      <c r="G6177" s="59">
        <f>VLOOKUP(_xlfn.CONCAT(TRIM(B6177)," - ",TRIM(D6177)),Sort_Order_Lookup!$C$1:$E$250,3,FALSE)</f>
        <v>1</v>
      </c>
      <c r="H6177" s="59" t="str">
        <f>VLOOKUP(B6177,Titles_Lookup!$B$2:$C$259,2,FALSE)</f>
        <v>SEX BY SINGLE-YEAR AGE (SOME OTHER RACE ALONE, NOT HISPANIC OR LATINO) [209]</v>
      </c>
      <c r="I6177" s="59" t="str">
        <f>VLOOKUP(B6177,Universe_Lookup!$B$2:$C$250,2,FALSE)</f>
        <v>Universe: People who are Some Other Race alone, not Hispanic or Latino</v>
      </c>
      <c r="J6177" s="59" t="s">
        <v>2353</v>
      </c>
    </row>
    <row r="6178" spans="1:10" x14ac:dyDescent="0.2">
      <c r="A6178" s="73" t="s">
        <v>2676</v>
      </c>
      <c r="B6178" s="59" t="s">
        <v>6680</v>
      </c>
      <c r="C6178" s="59" t="s">
        <v>6804</v>
      </c>
      <c r="D6178" s="65">
        <v>35</v>
      </c>
      <c r="E6178" s="65" t="str">
        <f>VLOOKUP(D6178,Files_Lookup!$A$2:$B$45,2,FALSE)</f>
        <v>us000352020.dhc</v>
      </c>
      <c r="F6178" s="66">
        <v>9</v>
      </c>
      <c r="G6178" s="59">
        <f>VLOOKUP(_xlfn.CONCAT(TRIM(B6178)," - ",TRIM(D6178)),Sort_Order_Lookup!$C$1:$E$250,3,FALSE)</f>
        <v>1</v>
      </c>
      <c r="H6178" s="59" t="str">
        <f>VLOOKUP(B6178,Titles_Lookup!$B$2:$C$259,2,FALSE)</f>
        <v>SEX BY SINGLE-YEAR AGE (SOME OTHER RACE ALONE, NOT HISPANIC OR LATINO) [209]</v>
      </c>
      <c r="I6178" s="59" t="str">
        <f>VLOOKUP(B6178,Universe_Lookup!$B$2:$C$250,2,FALSE)</f>
        <v>Universe: People who are Some Other Race alone, not Hispanic or Latino</v>
      </c>
      <c r="J6178" s="59" t="s">
        <v>2355</v>
      </c>
    </row>
    <row r="6179" spans="1:10" x14ac:dyDescent="0.2">
      <c r="A6179" s="73" t="s">
        <v>2676</v>
      </c>
      <c r="B6179" s="59" t="s">
        <v>6680</v>
      </c>
      <c r="C6179" s="59" t="s">
        <v>6805</v>
      </c>
      <c r="D6179" s="65">
        <v>35</v>
      </c>
      <c r="E6179" s="65" t="str">
        <f>VLOOKUP(D6179,Files_Lookup!$A$2:$B$45,2,FALSE)</f>
        <v>us000352020.dhc</v>
      </c>
      <c r="F6179" s="66">
        <v>9</v>
      </c>
      <c r="G6179" s="59">
        <f>VLOOKUP(_xlfn.CONCAT(TRIM(B6179)," - ",TRIM(D6179)),Sort_Order_Lookup!$C$1:$E$250,3,FALSE)</f>
        <v>1</v>
      </c>
      <c r="H6179" s="59" t="str">
        <f>VLOOKUP(B6179,Titles_Lookup!$B$2:$C$259,2,FALSE)</f>
        <v>SEX BY SINGLE-YEAR AGE (SOME OTHER RACE ALONE, NOT HISPANIC OR LATINO) [209]</v>
      </c>
      <c r="I6179" s="59" t="str">
        <f>VLOOKUP(B6179,Universe_Lookup!$B$2:$C$250,2,FALSE)</f>
        <v>Universe: People who are Some Other Race alone, not Hispanic or Latino</v>
      </c>
      <c r="J6179" s="59" t="s">
        <v>2357</v>
      </c>
    </row>
    <row r="6180" spans="1:10" x14ac:dyDescent="0.2">
      <c r="A6180" s="73" t="s">
        <v>2676</v>
      </c>
      <c r="B6180" s="59" t="s">
        <v>6680</v>
      </c>
      <c r="C6180" s="59" t="s">
        <v>6806</v>
      </c>
      <c r="D6180" s="65">
        <v>35</v>
      </c>
      <c r="E6180" s="65" t="str">
        <f>VLOOKUP(D6180,Files_Lookup!$A$2:$B$45,2,FALSE)</f>
        <v>us000352020.dhc</v>
      </c>
      <c r="F6180" s="66">
        <v>9</v>
      </c>
      <c r="G6180" s="59">
        <f>VLOOKUP(_xlfn.CONCAT(TRIM(B6180)," - ",TRIM(D6180)),Sort_Order_Lookup!$C$1:$E$250,3,FALSE)</f>
        <v>1</v>
      </c>
      <c r="H6180" s="59" t="str">
        <f>VLOOKUP(B6180,Titles_Lookup!$B$2:$C$259,2,FALSE)</f>
        <v>SEX BY SINGLE-YEAR AGE (SOME OTHER RACE ALONE, NOT HISPANIC OR LATINO) [209]</v>
      </c>
      <c r="I6180" s="59" t="str">
        <f>VLOOKUP(B6180,Universe_Lookup!$B$2:$C$250,2,FALSE)</f>
        <v>Universe: People who are Some Other Race alone, not Hispanic or Latino</v>
      </c>
      <c r="J6180" s="59" t="s">
        <v>2359</v>
      </c>
    </row>
    <row r="6181" spans="1:10" x14ac:dyDescent="0.2">
      <c r="A6181" s="73" t="s">
        <v>2676</v>
      </c>
      <c r="B6181" s="59" t="s">
        <v>6680</v>
      </c>
      <c r="C6181" s="59" t="s">
        <v>6807</v>
      </c>
      <c r="D6181" s="65">
        <v>35</v>
      </c>
      <c r="E6181" s="65" t="str">
        <f>VLOOKUP(D6181,Files_Lookup!$A$2:$B$45,2,FALSE)</f>
        <v>us000352020.dhc</v>
      </c>
      <c r="F6181" s="66">
        <v>9</v>
      </c>
      <c r="G6181" s="59">
        <f>VLOOKUP(_xlfn.CONCAT(TRIM(B6181)," - ",TRIM(D6181)),Sort_Order_Lookup!$C$1:$E$250,3,FALSE)</f>
        <v>1</v>
      </c>
      <c r="H6181" s="59" t="str">
        <f>VLOOKUP(B6181,Titles_Lookup!$B$2:$C$259,2,FALSE)</f>
        <v>SEX BY SINGLE-YEAR AGE (SOME OTHER RACE ALONE, NOT HISPANIC OR LATINO) [209]</v>
      </c>
      <c r="I6181" s="59" t="str">
        <f>VLOOKUP(B6181,Universe_Lookup!$B$2:$C$250,2,FALSE)</f>
        <v>Universe: People who are Some Other Race alone, not Hispanic or Latino</v>
      </c>
      <c r="J6181" s="59" t="s">
        <v>2361</v>
      </c>
    </row>
    <row r="6182" spans="1:10" x14ac:dyDescent="0.2">
      <c r="A6182" s="73" t="s">
        <v>2676</v>
      </c>
      <c r="B6182" s="59" t="s">
        <v>6680</v>
      </c>
      <c r="C6182" s="59" t="s">
        <v>6808</v>
      </c>
      <c r="D6182" s="65">
        <v>35</v>
      </c>
      <c r="E6182" s="65" t="str">
        <f>VLOOKUP(D6182,Files_Lookup!$A$2:$B$45,2,FALSE)</f>
        <v>us000352020.dhc</v>
      </c>
      <c r="F6182" s="66">
        <v>9</v>
      </c>
      <c r="G6182" s="59">
        <f>VLOOKUP(_xlfn.CONCAT(TRIM(B6182)," - ",TRIM(D6182)),Sort_Order_Lookup!$C$1:$E$250,3,FALSE)</f>
        <v>1</v>
      </c>
      <c r="H6182" s="59" t="str">
        <f>VLOOKUP(B6182,Titles_Lookup!$B$2:$C$259,2,FALSE)</f>
        <v>SEX BY SINGLE-YEAR AGE (SOME OTHER RACE ALONE, NOT HISPANIC OR LATINO) [209]</v>
      </c>
      <c r="I6182" s="59" t="str">
        <f>VLOOKUP(B6182,Universe_Lookup!$B$2:$C$250,2,FALSE)</f>
        <v>Universe: People who are Some Other Race alone, not Hispanic or Latino</v>
      </c>
      <c r="J6182" s="59" t="s">
        <v>480</v>
      </c>
    </row>
    <row r="6183" spans="1:10" x14ac:dyDescent="0.2">
      <c r="A6183" s="73" t="s">
        <v>2676</v>
      </c>
      <c r="B6183" s="59" t="s">
        <v>6680</v>
      </c>
      <c r="C6183" s="59" t="s">
        <v>6809</v>
      </c>
      <c r="D6183" s="65">
        <v>35</v>
      </c>
      <c r="E6183" s="65" t="str">
        <f>VLOOKUP(D6183,Files_Lookup!$A$2:$B$45,2,FALSE)</f>
        <v>us000352020.dhc</v>
      </c>
      <c r="F6183" s="66">
        <v>9</v>
      </c>
      <c r="G6183" s="59">
        <f>VLOOKUP(_xlfn.CONCAT(TRIM(B6183)," - ",TRIM(D6183)),Sort_Order_Lookup!$C$1:$E$250,3,FALSE)</f>
        <v>1</v>
      </c>
      <c r="H6183" s="59" t="str">
        <f>VLOOKUP(B6183,Titles_Lookup!$B$2:$C$259,2,FALSE)</f>
        <v>SEX BY SINGLE-YEAR AGE (SOME OTHER RACE ALONE, NOT HISPANIC OR LATINO) [209]</v>
      </c>
      <c r="I6183" s="59" t="str">
        <f>VLOOKUP(B6183,Universe_Lookup!$B$2:$C$250,2,FALSE)</f>
        <v>Universe: People who are Some Other Race alone, not Hispanic or Latino</v>
      </c>
      <c r="J6183" s="59" t="s">
        <v>482</v>
      </c>
    </row>
    <row r="6184" spans="1:10" x14ac:dyDescent="0.2">
      <c r="A6184" s="73" t="s">
        <v>2676</v>
      </c>
      <c r="B6184" s="59" t="s">
        <v>6680</v>
      </c>
      <c r="C6184" s="59" t="s">
        <v>6810</v>
      </c>
      <c r="D6184" s="65">
        <v>35</v>
      </c>
      <c r="E6184" s="65" t="str">
        <f>VLOOKUP(D6184,Files_Lookup!$A$2:$B$45,2,FALSE)</f>
        <v>us000352020.dhc</v>
      </c>
      <c r="F6184" s="66">
        <v>9</v>
      </c>
      <c r="G6184" s="59">
        <f>VLOOKUP(_xlfn.CONCAT(TRIM(B6184)," - ",TRIM(D6184)),Sort_Order_Lookup!$C$1:$E$250,3,FALSE)</f>
        <v>1</v>
      </c>
      <c r="H6184" s="59" t="str">
        <f>VLOOKUP(B6184,Titles_Lookup!$B$2:$C$259,2,FALSE)</f>
        <v>SEX BY SINGLE-YEAR AGE (SOME OTHER RACE ALONE, NOT HISPANIC OR LATINO) [209]</v>
      </c>
      <c r="I6184" s="59" t="str">
        <f>VLOOKUP(B6184,Universe_Lookup!$B$2:$C$250,2,FALSE)</f>
        <v>Universe: People who are Some Other Race alone, not Hispanic or Latino</v>
      </c>
      <c r="J6184" s="59" t="s">
        <v>3671</v>
      </c>
    </row>
    <row r="6185" spans="1:10" x14ac:dyDescent="0.2">
      <c r="A6185" s="73" t="s">
        <v>2676</v>
      </c>
      <c r="B6185" s="59" t="s">
        <v>6680</v>
      </c>
      <c r="C6185" s="59" t="s">
        <v>6811</v>
      </c>
      <c r="D6185" s="65">
        <v>35</v>
      </c>
      <c r="E6185" s="65" t="str">
        <f>VLOOKUP(D6185,Files_Lookup!$A$2:$B$45,2,FALSE)</f>
        <v>us000352020.dhc</v>
      </c>
      <c r="F6185" s="66">
        <v>9</v>
      </c>
      <c r="G6185" s="59">
        <f>VLOOKUP(_xlfn.CONCAT(TRIM(B6185)," - ",TRIM(D6185)),Sort_Order_Lookup!$C$1:$E$250,3,FALSE)</f>
        <v>1</v>
      </c>
      <c r="H6185" s="59" t="str">
        <f>VLOOKUP(B6185,Titles_Lookup!$B$2:$C$259,2,FALSE)</f>
        <v>SEX BY SINGLE-YEAR AGE (SOME OTHER RACE ALONE, NOT HISPANIC OR LATINO) [209]</v>
      </c>
      <c r="I6185" s="59" t="str">
        <f>VLOOKUP(B6185,Universe_Lookup!$B$2:$C$250,2,FALSE)</f>
        <v>Universe: People who are Some Other Race alone, not Hispanic or Latino</v>
      </c>
      <c r="J6185" s="59" t="s">
        <v>3673</v>
      </c>
    </row>
    <row r="6186" spans="1:10" x14ac:dyDescent="0.2">
      <c r="A6186" s="73" t="s">
        <v>2676</v>
      </c>
      <c r="B6186" s="59" t="s">
        <v>6680</v>
      </c>
      <c r="C6186" s="59" t="s">
        <v>6812</v>
      </c>
      <c r="D6186" s="65">
        <v>35</v>
      </c>
      <c r="E6186" s="65" t="str">
        <f>VLOOKUP(D6186,Files_Lookup!$A$2:$B$45,2,FALSE)</f>
        <v>us000352020.dhc</v>
      </c>
      <c r="F6186" s="66">
        <v>9</v>
      </c>
      <c r="G6186" s="59">
        <f>VLOOKUP(_xlfn.CONCAT(TRIM(B6186)," - ",TRIM(D6186)),Sort_Order_Lookup!$C$1:$E$250,3,FALSE)</f>
        <v>1</v>
      </c>
      <c r="H6186" s="59" t="str">
        <f>VLOOKUP(B6186,Titles_Lookup!$B$2:$C$259,2,FALSE)</f>
        <v>SEX BY SINGLE-YEAR AGE (SOME OTHER RACE ALONE, NOT HISPANIC OR LATINO) [209]</v>
      </c>
      <c r="I6186" s="59" t="str">
        <f>VLOOKUP(B6186,Universe_Lookup!$B$2:$C$250,2,FALSE)</f>
        <v>Universe: People who are Some Other Race alone, not Hispanic or Latino</v>
      </c>
      <c r="J6186" s="59" t="s">
        <v>3675</v>
      </c>
    </row>
    <row r="6187" spans="1:10" x14ac:dyDescent="0.2">
      <c r="A6187" s="73" t="s">
        <v>2676</v>
      </c>
      <c r="B6187" s="59" t="s">
        <v>6680</v>
      </c>
      <c r="C6187" s="59" t="s">
        <v>6813</v>
      </c>
      <c r="D6187" s="65">
        <v>35</v>
      </c>
      <c r="E6187" s="65" t="str">
        <f>VLOOKUP(D6187,Files_Lookup!$A$2:$B$45,2,FALSE)</f>
        <v>us000352020.dhc</v>
      </c>
      <c r="F6187" s="66">
        <v>9</v>
      </c>
      <c r="G6187" s="59">
        <f>VLOOKUP(_xlfn.CONCAT(TRIM(B6187)," - ",TRIM(D6187)),Sort_Order_Lookup!$C$1:$E$250,3,FALSE)</f>
        <v>1</v>
      </c>
      <c r="H6187" s="59" t="str">
        <f>VLOOKUP(B6187,Titles_Lookup!$B$2:$C$259,2,FALSE)</f>
        <v>SEX BY SINGLE-YEAR AGE (SOME OTHER RACE ALONE, NOT HISPANIC OR LATINO) [209]</v>
      </c>
      <c r="I6187" s="59" t="str">
        <f>VLOOKUP(B6187,Universe_Lookup!$B$2:$C$250,2,FALSE)</f>
        <v>Universe: People who are Some Other Race alone, not Hispanic or Latino</v>
      </c>
      <c r="J6187" s="59" t="s">
        <v>3677</v>
      </c>
    </row>
    <row r="6188" spans="1:10" x14ac:dyDescent="0.2">
      <c r="A6188" s="73" t="s">
        <v>2676</v>
      </c>
      <c r="B6188" s="59" t="s">
        <v>6680</v>
      </c>
      <c r="C6188" s="59" t="s">
        <v>6814</v>
      </c>
      <c r="D6188" s="65">
        <v>35</v>
      </c>
      <c r="E6188" s="65" t="str">
        <f>VLOOKUP(D6188,Files_Lookup!$A$2:$B$45,2,FALSE)</f>
        <v>us000352020.dhc</v>
      </c>
      <c r="F6188" s="66">
        <v>9</v>
      </c>
      <c r="G6188" s="59">
        <f>VLOOKUP(_xlfn.CONCAT(TRIM(B6188)," - ",TRIM(D6188)),Sort_Order_Lookup!$C$1:$E$250,3,FALSE)</f>
        <v>1</v>
      </c>
      <c r="H6188" s="59" t="str">
        <f>VLOOKUP(B6188,Titles_Lookup!$B$2:$C$259,2,FALSE)</f>
        <v>SEX BY SINGLE-YEAR AGE (SOME OTHER RACE ALONE, NOT HISPANIC OR LATINO) [209]</v>
      </c>
      <c r="I6188" s="59" t="str">
        <f>VLOOKUP(B6188,Universe_Lookup!$B$2:$C$250,2,FALSE)</f>
        <v>Universe: People who are Some Other Race alone, not Hispanic or Latino</v>
      </c>
      <c r="J6188" s="59" t="s">
        <v>3679</v>
      </c>
    </row>
    <row r="6189" spans="1:10" x14ac:dyDescent="0.2">
      <c r="A6189" s="73" t="s">
        <v>2676</v>
      </c>
      <c r="B6189" s="59" t="s">
        <v>6680</v>
      </c>
      <c r="C6189" s="59" t="s">
        <v>6815</v>
      </c>
      <c r="D6189" s="65">
        <v>35</v>
      </c>
      <c r="E6189" s="65" t="str">
        <f>VLOOKUP(D6189,Files_Lookup!$A$2:$B$45,2,FALSE)</f>
        <v>us000352020.dhc</v>
      </c>
      <c r="F6189" s="66">
        <v>9</v>
      </c>
      <c r="G6189" s="59">
        <f>VLOOKUP(_xlfn.CONCAT(TRIM(B6189)," - ",TRIM(D6189)),Sort_Order_Lookup!$C$1:$E$250,3,FALSE)</f>
        <v>1</v>
      </c>
      <c r="H6189" s="59" t="str">
        <f>VLOOKUP(B6189,Titles_Lookup!$B$2:$C$259,2,FALSE)</f>
        <v>SEX BY SINGLE-YEAR AGE (SOME OTHER RACE ALONE, NOT HISPANIC OR LATINO) [209]</v>
      </c>
      <c r="I6189" s="59" t="str">
        <f>VLOOKUP(B6189,Universe_Lookup!$B$2:$C$250,2,FALSE)</f>
        <v>Universe: People who are Some Other Race alone, not Hispanic or Latino</v>
      </c>
      <c r="J6189" s="59" t="s">
        <v>3681</v>
      </c>
    </row>
    <row r="6190" spans="1:10" x14ac:dyDescent="0.2">
      <c r="A6190" s="73" t="s">
        <v>2676</v>
      </c>
      <c r="B6190" s="59" t="s">
        <v>6680</v>
      </c>
      <c r="C6190" s="59" t="s">
        <v>6816</v>
      </c>
      <c r="D6190" s="65">
        <v>35</v>
      </c>
      <c r="E6190" s="65" t="str">
        <f>VLOOKUP(D6190,Files_Lookup!$A$2:$B$45,2,FALSE)</f>
        <v>us000352020.dhc</v>
      </c>
      <c r="F6190" s="66">
        <v>9</v>
      </c>
      <c r="G6190" s="59">
        <f>VLOOKUP(_xlfn.CONCAT(TRIM(B6190)," - ",TRIM(D6190)),Sort_Order_Lookup!$C$1:$E$250,3,FALSE)</f>
        <v>1</v>
      </c>
      <c r="H6190" s="59" t="str">
        <f>VLOOKUP(B6190,Titles_Lookup!$B$2:$C$259,2,FALSE)</f>
        <v>SEX BY SINGLE-YEAR AGE (SOME OTHER RACE ALONE, NOT HISPANIC OR LATINO) [209]</v>
      </c>
      <c r="I6190" s="59" t="str">
        <f>VLOOKUP(B6190,Universe_Lookup!$B$2:$C$250,2,FALSE)</f>
        <v>Universe: People who are Some Other Race alone, not Hispanic or Latino</v>
      </c>
      <c r="J6190" s="59" t="s">
        <v>3683</v>
      </c>
    </row>
    <row r="6191" spans="1:10" x14ac:dyDescent="0.2">
      <c r="A6191" s="73" t="s">
        <v>2676</v>
      </c>
      <c r="B6191" s="59" t="s">
        <v>6680</v>
      </c>
      <c r="C6191" s="59" t="s">
        <v>6817</v>
      </c>
      <c r="D6191" s="65">
        <v>35</v>
      </c>
      <c r="E6191" s="65" t="str">
        <f>VLOOKUP(D6191,Files_Lookup!$A$2:$B$45,2,FALSE)</f>
        <v>us000352020.dhc</v>
      </c>
      <c r="F6191" s="66">
        <v>9</v>
      </c>
      <c r="G6191" s="59">
        <f>VLOOKUP(_xlfn.CONCAT(TRIM(B6191)," - ",TRIM(D6191)),Sort_Order_Lookup!$C$1:$E$250,3,FALSE)</f>
        <v>1</v>
      </c>
      <c r="H6191" s="59" t="str">
        <f>VLOOKUP(B6191,Titles_Lookup!$B$2:$C$259,2,FALSE)</f>
        <v>SEX BY SINGLE-YEAR AGE (SOME OTHER RACE ALONE, NOT HISPANIC OR LATINO) [209]</v>
      </c>
      <c r="I6191" s="59" t="str">
        <f>VLOOKUP(B6191,Universe_Lookup!$B$2:$C$250,2,FALSE)</f>
        <v>Universe: People who are Some Other Race alone, not Hispanic or Latino</v>
      </c>
      <c r="J6191" s="59" t="s">
        <v>3685</v>
      </c>
    </row>
    <row r="6192" spans="1:10" x14ac:dyDescent="0.2">
      <c r="A6192" s="73" t="s">
        <v>2676</v>
      </c>
      <c r="B6192" s="59" t="s">
        <v>6680</v>
      </c>
      <c r="C6192" s="59" t="s">
        <v>6818</v>
      </c>
      <c r="D6192" s="65">
        <v>35</v>
      </c>
      <c r="E6192" s="65" t="str">
        <f>VLOOKUP(D6192,Files_Lookup!$A$2:$B$45,2,FALSE)</f>
        <v>us000352020.dhc</v>
      </c>
      <c r="F6192" s="66">
        <v>9</v>
      </c>
      <c r="G6192" s="59">
        <f>VLOOKUP(_xlfn.CONCAT(TRIM(B6192)," - ",TRIM(D6192)),Sort_Order_Lookup!$C$1:$E$250,3,FALSE)</f>
        <v>1</v>
      </c>
      <c r="H6192" s="59" t="str">
        <f>VLOOKUP(B6192,Titles_Lookup!$B$2:$C$259,2,FALSE)</f>
        <v>SEX BY SINGLE-YEAR AGE (SOME OTHER RACE ALONE, NOT HISPANIC OR LATINO) [209]</v>
      </c>
      <c r="I6192" s="59" t="str">
        <f>VLOOKUP(B6192,Universe_Lookup!$B$2:$C$250,2,FALSE)</f>
        <v>Universe: People who are Some Other Race alone, not Hispanic or Latino</v>
      </c>
      <c r="J6192" s="59" t="s">
        <v>3687</v>
      </c>
    </row>
    <row r="6193" spans="1:10" x14ac:dyDescent="0.2">
      <c r="A6193" s="73" t="s">
        <v>2676</v>
      </c>
      <c r="B6193" s="59" t="s">
        <v>6680</v>
      </c>
      <c r="C6193" s="59" t="s">
        <v>6819</v>
      </c>
      <c r="D6193" s="65">
        <v>35</v>
      </c>
      <c r="E6193" s="65" t="str">
        <f>VLOOKUP(D6193,Files_Lookup!$A$2:$B$45,2,FALSE)</f>
        <v>us000352020.dhc</v>
      </c>
      <c r="F6193" s="66">
        <v>9</v>
      </c>
      <c r="G6193" s="59">
        <f>VLOOKUP(_xlfn.CONCAT(TRIM(B6193)," - ",TRIM(D6193)),Sort_Order_Lookup!$C$1:$E$250,3,FALSE)</f>
        <v>1</v>
      </c>
      <c r="H6193" s="59" t="str">
        <f>VLOOKUP(B6193,Titles_Lookup!$B$2:$C$259,2,FALSE)</f>
        <v>SEX BY SINGLE-YEAR AGE (SOME OTHER RACE ALONE, NOT HISPANIC OR LATINO) [209]</v>
      </c>
      <c r="I6193" s="59" t="str">
        <f>VLOOKUP(B6193,Universe_Lookup!$B$2:$C$250,2,FALSE)</f>
        <v>Universe: People who are Some Other Race alone, not Hispanic or Latino</v>
      </c>
      <c r="J6193" s="59" t="s">
        <v>3689</v>
      </c>
    </row>
    <row r="6194" spans="1:10" x14ac:dyDescent="0.2">
      <c r="A6194" s="73" t="s">
        <v>2676</v>
      </c>
      <c r="B6194" s="59" t="s">
        <v>6680</v>
      </c>
      <c r="C6194" s="59" t="s">
        <v>6820</v>
      </c>
      <c r="D6194" s="65">
        <v>35</v>
      </c>
      <c r="E6194" s="65" t="str">
        <f>VLOOKUP(D6194,Files_Lookup!$A$2:$B$45,2,FALSE)</f>
        <v>us000352020.dhc</v>
      </c>
      <c r="F6194" s="66">
        <v>9</v>
      </c>
      <c r="G6194" s="59">
        <f>VLOOKUP(_xlfn.CONCAT(TRIM(B6194)," - ",TRIM(D6194)),Sort_Order_Lookup!$C$1:$E$250,3,FALSE)</f>
        <v>1</v>
      </c>
      <c r="H6194" s="59" t="str">
        <f>VLOOKUP(B6194,Titles_Lookup!$B$2:$C$259,2,FALSE)</f>
        <v>SEX BY SINGLE-YEAR AGE (SOME OTHER RACE ALONE, NOT HISPANIC OR LATINO) [209]</v>
      </c>
      <c r="I6194" s="59" t="str">
        <f>VLOOKUP(B6194,Universe_Lookup!$B$2:$C$250,2,FALSE)</f>
        <v>Universe: People who are Some Other Race alone, not Hispanic or Latino</v>
      </c>
      <c r="J6194" s="59" t="s">
        <v>3691</v>
      </c>
    </row>
    <row r="6195" spans="1:10" x14ac:dyDescent="0.2">
      <c r="A6195" s="73" t="s">
        <v>2676</v>
      </c>
      <c r="B6195" s="59" t="s">
        <v>6680</v>
      </c>
      <c r="C6195" s="59" t="s">
        <v>6821</v>
      </c>
      <c r="D6195" s="65">
        <v>35</v>
      </c>
      <c r="E6195" s="65" t="str">
        <f>VLOOKUP(D6195,Files_Lookup!$A$2:$B$45,2,FALSE)</f>
        <v>us000352020.dhc</v>
      </c>
      <c r="F6195" s="66">
        <v>9</v>
      </c>
      <c r="G6195" s="59">
        <f>VLOOKUP(_xlfn.CONCAT(TRIM(B6195)," - ",TRIM(D6195)),Sort_Order_Lookup!$C$1:$E$250,3,FALSE)</f>
        <v>1</v>
      </c>
      <c r="H6195" s="59" t="str">
        <f>VLOOKUP(B6195,Titles_Lookup!$B$2:$C$259,2,FALSE)</f>
        <v>SEX BY SINGLE-YEAR AGE (SOME OTHER RACE ALONE, NOT HISPANIC OR LATINO) [209]</v>
      </c>
      <c r="I6195" s="59" t="str">
        <f>VLOOKUP(B6195,Universe_Lookup!$B$2:$C$250,2,FALSE)</f>
        <v>Universe: People who are Some Other Race alone, not Hispanic or Latino</v>
      </c>
      <c r="J6195" s="59" t="s">
        <v>3693</v>
      </c>
    </row>
    <row r="6196" spans="1:10" x14ac:dyDescent="0.2">
      <c r="A6196" s="73" t="s">
        <v>2676</v>
      </c>
      <c r="B6196" s="59" t="s">
        <v>6680</v>
      </c>
      <c r="C6196" s="59" t="s">
        <v>6822</v>
      </c>
      <c r="D6196" s="65">
        <v>35</v>
      </c>
      <c r="E6196" s="65" t="str">
        <f>VLOOKUP(D6196,Files_Lookup!$A$2:$B$45,2,FALSE)</f>
        <v>us000352020.dhc</v>
      </c>
      <c r="F6196" s="66">
        <v>9</v>
      </c>
      <c r="G6196" s="59">
        <f>VLOOKUP(_xlfn.CONCAT(TRIM(B6196)," - ",TRIM(D6196)),Sort_Order_Lookup!$C$1:$E$250,3,FALSE)</f>
        <v>1</v>
      </c>
      <c r="H6196" s="59" t="str">
        <f>VLOOKUP(B6196,Titles_Lookup!$B$2:$C$259,2,FALSE)</f>
        <v>SEX BY SINGLE-YEAR AGE (SOME OTHER RACE ALONE, NOT HISPANIC OR LATINO) [209]</v>
      </c>
      <c r="I6196" s="59" t="str">
        <f>VLOOKUP(B6196,Universe_Lookup!$B$2:$C$250,2,FALSE)</f>
        <v>Universe: People who are Some Other Race alone, not Hispanic or Latino</v>
      </c>
      <c r="J6196" s="59" t="s">
        <v>3695</v>
      </c>
    </row>
    <row r="6197" spans="1:10" x14ac:dyDescent="0.2">
      <c r="A6197" s="73" t="s">
        <v>2676</v>
      </c>
      <c r="B6197" s="59" t="s">
        <v>6680</v>
      </c>
      <c r="C6197" s="59" t="s">
        <v>6823</v>
      </c>
      <c r="D6197" s="65">
        <v>35</v>
      </c>
      <c r="E6197" s="65" t="str">
        <f>VLOOKUP(D6197,Files_Lookup!$A$2:$B$45,2,FALSE)</f>
        <v>us000352020.dhc</v>
      </c>
      <c r="F6197" s="66">
        <v>9</v>
      </c>
      <c r="G6197" s="59">
        <f>VLOOKUP(_xlfn.CONCAT(TRIM(B6197)," - ",TRIM(D6197)),Sort_Order_Lookup!$C$1:$E$250,3,FALSE)</f>
        <v>1</v>
      </c>
      <c r="H6197" s="59" t="str">
        <f>VLOOKUP(B6197,Titles_Lookup!$B$2:$C$259,2,FALSE)</f>
        <v>SEX BY SINGLE-YEAR AGE (SOME OTHER RACE ALONE, NOT HISPANIC OR LATINO) [209]</v>
      </c>
      <c r="I6197" s="59" t="str">
        <f>VLOOKUP(B6197,Universe_Lookup!$B$2:$C$250,2,FALSE)</f>
        <v>Universe: People who are Some Other Race alone, not Hispanic or Latino</v>
      </c>
      <c r="J6197" s="59" t="s">
        <v>3697</v>
      </c>
    </row>
    <row r="6198" spans="1:10" x14ac:dyDescent="0.2">
      <c r="A6198" s="73" t="s">
        <v>2676</v>
      </c>
      <c r="B6198" s="59" t="s">
        <v>6680</v>
      </c>
      <c r="C6198" s="59" t="s">
        <v>6824</v>
      </c>
      <c r="D6198" s="65">
        <v>35</v>
      </c>
      <c r="E6198" s="65" t="str">
        <f>VLOOKUP(D6198,Files_Lookup!$A$2:$B$45,2,FALSE)</f>
        <v>us000352020.dhc</v>
      </c>
      <c r="F6198" s="66">
        <v>9</v>
      </c>
      <c r="G6198" s="59">
        <f>VLOOKUP(_xlfn.CONCAT(TRIM(B6198)," - ",TRIM(D6198)),Sort_Order_Lookup!$C$1:$E$250,3,FALSE)</f>
        <v>1</v>
      </c>
      <c r="H6198" s="59" t="str">
        <f>VLOOKUP(B6198,Titles_Lookup!$B$2:$C$259,2,FALSE)</f>
        <v>SEX BY SINGLE-YEAR AGE (SOME OTHER RACE ALONE, NOT HISPANIC OR LATINO) [209]</v>
      </c>
      <c r="I6198" s="59" t="str">
        <f>VLOOKUP(B6198,Universe_Lookup!$B$2:$C$250,2,FALSE)</f>
        <v>Universe: People who are Some Other Race alone, not Hispanic or Latino</v>
      </c>
      <c r="J6198" s="59" t="s">
        <v>3699</v>
      </c>
    </row>
    <row r="6199" spans="1:10" x14ac:dyDescent="0.2">
      <c r="A6199" s="73" t="s">
        <v>2676</v>
      </c>
      <c r="B6199" s="59" t="s">
        <v>6680</v>
      </c>
      <c r="C6199" s="59" t="s">
        <v>6825</v>
      </c>
      <c r="D6199" s="65">
        <v>35</v>
      </c>
      <c r="E6199" s="65" t="str">
        <f>VLOOKUP(D6199,Files_Lookup!$A$2:$B$45,2,FALSE)</f>
        <v>us000352020.dhc</v>
      </c>
      <c r="F6199" s="66">
        <v>9</v>
      </c>
      <c r="G6199" s="59">
        <f>VLOOKUP(_xlfn.CONCAT(TRIM(B6199)," - ",TRIM(D6199)),Sort_Order_Lookup!$C$1:$E$250,3,FALSE)</f>
        <v>1</v>
      </c>
      <c r="H6199" s="59" t="str">
        <f>VLOOKUP(B6199,Titles_Lookup!$B$2:$C$259,2,FALSE)</f>
        <v>SEX BY SINGLE-YEAR AGE (SOME OTHER RACE ALONE, NOT HISPANIC OR LATINO) [209]</v>
      </c>
      <c r="I6199" s="59" t="str">
        <f>VLOOKUP(B6199,Universe_Lookup!$B$2:$C$250,2,FALSE)</f>
        <v>Universe: People who are Some Other Race alone, not Hispanic or Latino</v>
      </c>
      <c r="J6199" s="59" t="s">
        <v>3701</v>
      </c>
    </row>
    <row r="6200" spans="1:10" x14ac:dyDescent="0.2">
      <c r="A6200" s="73" t="s">
        <v>2676</v>
      </c>
      <c r="B6200" s="59" t="s">
        <v>6680</v>
      </c>
      <c r="C6200" s="59" t="s">
        <v>6826</v>
      </c>
      <c r="D6200" s="65">
        <v>35</v>
      </c>
      <c r="E6200" s="65" t="str">
        <f>VLOOKUP(D6200,Files_Lookup!$A$2:$B$45,2,FALSE)</f>
        <v>us000352020.dhc</v>
      </c>
      <c r="F6200" s="66">
        <v>9</v>
      </c>
      <c r="G6200" s="59">
        <f>VLOOKUP(_xlfn.CONCAT(TRIM(B6200)," - ",TRIM(D6200)),Sort_Order_Lookup!$C$1:$E$250,3,FALSE)</f>
        <v>1</v>
      </c>
      <c r="H6200" s="59" t="str">
        <f>VLOOKUP(B6200,Titles_Lookup!$B$2:$C$259,2,FALSE)</f>
        <v>SEX BY SINGLE-YEAR AGE (SOME OTHER RACE ALONE, NOT HISPANIC OR LATINO) [209]</v>
      </c>
      <c r="I6200" s="59" t="str">
        <f>VLOOKUP(B6200,Universe_Lookup!$B$2:$C$250,2,FALSE)</f>
        <v>Universe: People who are Some Other Race alone, not Hispanic or Latino</v>
      </c>
      <c r="J6200" s="59" t="s">
        <v>3703</v>
      </c>
    </row>
    <row r="6201" spans="1:10" x14ac:dyDescent="0.2">
      <c r="A6201" s="73" t="s">
        <v>2676</v>
      </c>
      <c r="B6201" s="59" t="s">
        <v>6680</v>
      </c>
      <c r="C6201" s="59" t="s">
        <v>6827</v>
      </c>
      <c r="D6201" s="65">
        <v>35</v>
      </c>
      <c r="E6201" s="65" t="str">
        <f>VLOOKUP(D6201,Files_Lookup!$A$2:$B$45,2,FALSE)</f>
        <v>us000352020.dhc</v>
      </c>
      <c r="F6201" s="66">
        <v>9</v>
      </c>
      <c r="G6201" s="59">
        <f>VLOOKUP(_xlfn.CONCAT(TRIM(B6201)," - ",TRIM(D6201)),Sort_Order_Lookup!$C$1:$E$250,3,FALSE)</f>
        <v>1</v>
      </c>
      <c r="H6201" s="59" t="str">
        <f>VLOOKUP(B6201,Titles_Lookup!$B$2:$C$259,2,FALSE)</f>
        <v>SEX BY SINGLE-YEAR AGE (SOME OTHER RACE ALONE, NOT HISPANIC OR LATINO) [209]</v>
      </c>
      <c r="I6201" s="59" t="str">
        <f>VLOOKUP(B6201,Universe_Lookup!$B$2:$C$250,2,FALSE)</f>
        <v>Universe: People who are Some Other Race alone, not Hispanic or Latino</v>
      </c>
      <c r="J6201" s="59" t="s">
        <v>3705</v>
      </c>
    </row>
    <row r="6202" spans="1:10" x14ac:dyDescent="0.2">
      <c r="A6202" s="73" t="s">
        <v>2676</v>
      </c>
      <c r="B6202" s="59" t="s">
        <v>6680</v>
      </c>
      <c r="C6202" s="59" t="s">
        <v>6828</v>
      </c>
      <c r="D6202" s="65">
        <v>35</v>
      </c>
      <c r="E6202" s="65" t="str">
        <f>VLOOKUP(D6202,Files_Lookup!$A$2:$B$45,2,FALSE)</f>
        <v>us000352020.dhc</v>
      </c>
      <c r="F6202" s="66">
        <v>9</v>
      </c>
      <c r="G6202" s="59">
        <f>VLOOKUP(_xlfn.CONCAT(TRIM(B6202)," - ",TRIM(D6202)),Sort_Order_Lookup!$C$1:$E$250,3,FALSE)</f>
        <v>1</v>
      </c>
      <c r="H6202" s="59" t="str">
        <f>VLOOKUP(B6202,Titles_Lookup!$B$2:$C$259,2,FALSE)</f>
        <v>SEX BY SINGLE-YEAR AGE (SOME OTHER RACE ALONE, NOT HISPANIC OR LATINO) [209]</v>
      </c>
      <c r="I6202" s="59" t="str">
        <f>VLOOKUP(B6202,Universe_Lookup!$B$2:$C$250,2,FALSE)</f>
        <v>Universe: People who are Some Other Race alone, not Hispanic or Latino</v>
      </c>
      <c r="J6202" s="59" t="s">
        <v>3707</v>
      </c>
    </row>
    <row r="6203" spans="1:10" x14ac:dyDescent="0.2">
      <c r="A6203" s="73" t="s">
        <v>2676</v>
      </c>
      <c r="B6203" s="59" t="s">
        <v>6680</v>
      </c>
      <c r="C6203" s="59" t="s">
        <v>6829</v>
      </c>
      <c r="D6203" s="65">
        <v>35</v>
      </c>
      <c r="E6203" s="65" t="str">
        <f>VLOOKUP(D6203,Files_Lookup!$A$2:$B$45,2,FALSE)</f>
        <v>us000352020.dhc</v>
      </c>
      <c r="F6203" s="66">
        <v>9</v>
      </c>
      <c r="G6203" s="59">
        <f>VLOOKUP(_xlfn.CONCAT(TRIM(B6203)," - ",TRIM(D6203)),Sort_Order_Lookup!$C$1:$E$250,3,FALSE)</f>
        <v>1</v>
      </c>
      <c r="H6203" s="59" t="str">
        <f>VLOOKUP(B6203,Titles_Lookup!$B$2:$C$259,2,FALSE)</f>
        <v>SEX BY SINGLE-YEAR AGE (SOME OTHER RACE ALONE, NOT HISPANIC OR LATINO) [209]</v>
      </c>
      <c r="I6203" s="59" t="str">
        <f>VLOOKUP(B6203,Universe_Lookup!$B$2:$C$250,2,FALSE)</f>
        <v>Universe: People who are Some Other Race alone, not Hispanic or Latino</v>
      </c>
      <c r="J6203" s="59" t="s">
        <v>3709</v>
      </c>
    </row>
    <row r="6204" spans="1:10" x14ac:dyDescent="0.2">
      <c r="A6204" s="73" t="s">
        <v>2676</v>
      </c>
      <c r="B6204" s="59" t="s">
        <v>6680</v>
      </c>
      <c r="C6204" s="59" t="s">
        <v>6830</v>
      </c>
      <c r="D6204" s="65">
        <v>35</v>
      </c>
      <c r="E6204" s="65" t="str">
        <f>VLOOKUP(D6204,Files_Lookup!$A$2:$B$45,2,FALSE)</f>
        <v>us000352020.dhc</v>
      </c>
      <c r="F6204" s="66">
        <v>9</v>
      </c>
      <c r="G6204" s="59">
        <f>VLOOKUP(_xlfn.CONCAT(TRIM(B6204)," - ",TRIM(D6204)),Sort_Order_Lookup!$C$1:$E$250,3,FALSE)</f>
        <v>1</v>
      </c>
      <c r="H6204" s="59" t="str">
        <f>VLOOKUP(B6204,Titles_Lookup!$B$2:$C$259,2,FALSE)</f>
        <v>SEX BY SINGLE-YEAR AGE (SOME OTHER RACE ALONE, NOT HISPANIC OR LATINO) [209]</v>
      </c>
      <c r="I6204" s="59" t="str">
        <f>VLOOKUP(B6204,Universe_Lookup!$B$2:$C$250,2,FALSE)</f>
        <v>Universe: People who are Some Other Race alone, not Hispanic or Latino</v>
      </c>
      <c r="J6204" s="59" t="s">
        <v>3711</v>
      </c>
    </row>
    <row r="6205" spans="1:10" x14ac:dyDescent="0.2">
      <c r="A6205" s="73" t="s">
        <v>2676</v>
      </c>
      <c r="B6205" s="59" t="s">
        <v>6680</v>
      </c>
      <c r="C6205" s="59" t="s">
        <v>6831</v>
      </c>
      <c r="D6205" s="65">
        <v>35</v>
      </c>
      <c r="E6205" s="65" t="str">
        <f>VLOOKUP(D6205,Files_Lookup!$A$2:$B$45,2,FALSE)</f>
        <v>us000352020.dhc</v>
      </c>
      <c r="F6205" s="66">
        <v>9</v>
      </c>
      <c r="G6205" s="59">
        <f>VLOOKUP(_xlfn.CONCAT(TRIM(B6205)," - ",TRIM(D6205)),Sort_Order_Lookup!$C$1:$E$250,3,FALSE)</f>
        <v>1</v>
      </c>
      <c r="H6205" s="59" t="str">
        <f>VLOOKUP(B6205,Titles_Lookup!$B$2:$C$259,2,FALSE)</f>
        <v>SEX BY SINGLE-YEAR AGE (SOME OTHER RACE ALONE, NOT HISPANIC OR LATINO) [209]</v>
      </c>
      <c r="I6205" s="59" t="str">
        <f>VLOOKUP(B6205,Universe_Lookup!$B$2:$C$250,2,FALSE)</f>
        <v>Universe: People who are Some Other Race alone, not Hispanic or Latino</v>
      </c>
      <c r="J6205" s="59" t="s">
        <v>3713</v>
      </c>
    </row>
    <row r="6206" spans="1:10" x14ac:dyDescent="0.2">
      <c r="A6206" s="73" t="s">
        <v>2676</v>
      </c>
      <c r="B6206" s="59" t="s">
        <v>6680</v>
      </c>
      <c r="C6206" s="59" t="s">
        <v>6832</v>
      </c>
      <c r="D6206" s="65">
        <v>35</v>
      </c>
      <c r="E6206" s="65" t="str">
        <f>VLOOKUP(D6206,Files_Lookup!$A$2:$B$45,2,FALSE)</f>
        <v>us000352020.dhc</v>
      </c>
      <c r="F6206" s="66">
        <v>9</v>
      </c>
      <c r="G6206" s="59">
        <f>VLOOKUP(_xlfn.CONCAT(TRIM(B6206)," - ",TRIM(D6206)),Sort_Order_Lookup!$C$1:$E$250,3,FALSE)</f>
        <v>1</v>
      </c>
      <c r="H6206" s="59" t="str">
        <f>VLOOKUP(B6206,Titles_Lookup!$B$2:$C$259,2,FALSE)</f>
        <v>SEX BY SINGLE-YEAR AGE (SOME OTHER RACE ALONE, NOT HISPANIC OR LATINO) [209]</v>
      </c>
      <c r="I6206" s="59" t="str">
        <f>VLOOKUP(B6206,Universe_Lookup!$B$2:$C$250,2,FALSE)</f>
        <v>Universe: People who are Some Other Race alone, not Hispanic or Latino</v>
      </c>
      <c r="J6206" s="59" t="s">
        <v>3715</v>
      </c>
    </row>
    <row r="6207" spans="1:10" x14ac:dyDescent="0.2">
      <c r="A6207" s="73" t="s">
        <v>2676</v>
      </c>
      <c r="B6207" s="59" t="s">
        <v>6680</v>
      </c>
      <c r="C6207" s="59" t="s">
        <v>6833</v>
      </c>
      <c r="D6207" s="65">
        <v>35</v>
      </c>
      <c r="E6207" s="65" t="str">
        <f>VLOOKUP(D6207,Files_Lookup!$A$2:$B$45,2,FALSE)</f>
        <v>us000352020.dhc</v>
      </c>
      <c r="F6207" s="66">
        <v>9</v>
      </c>
      <c r="G6207" s="59">
        <f>VLOOKUP(_xlfn.CONCAT(TRIM(B6207)," - ",TRIM(D6207)),Sort_Order_Lookup!$C$1:$E$250,3,FALSE)</f>
        <v>1</v>
      </c>
      <c r="H6207" s="59" t="str">
        <f>VLOOKUP(B6207,Titles_Lookup!$B$2:$C$259,2,FALSE)</f>
        <v>SEX BY SINGLE-YEAR AGE (SOME OTHER RACE ALONE, NOT HISPANIC OR LATINO) [209]</v>
      </c>
      <c r="I6207" s="59" t="str">
        <f>VLOOKUP(B6207,Universe_Lookup!$B$2:$C$250,2,FALSE)</f>
        <v>Universe: People who are Some Other Race alone, not Hispanic or Latino</v>
      </c>
      <c r="J6207" s="59" t="s">
        <v>3717</v>
      </c>
    </row>
    <row r="6208" spans="1:10" x14ac:dyDescent="0.2">
      <c r="A6208" s="73" t="s">
        <v>2676</v>
      </c>
      <c r="B6208" s="59" t="s">
        <v>6680</v>
      </c>
      <c r="C6208" s="59" t="s">
        <v>6834</v>
      </c>
      <c r="D6208" s="65">
        <v>35</v>
      </c>
      <c r="E6208" s="65" t="str">
        <f>VLOOKUP(D6208,Files_Lookup!$A$2:$B$45,2,FALSE)</f>
        <v>us000352020.dhc</v>
      </c>
      <c r="F6208" s="66">
        <v>9</v>
      </c>
      <c r="G6208" s="59">
        <f>VLOOKUP(_xlfn.CONCAT(TRIM(B6208)," - ",TRIM(D6208)),Sort_Order_Lookup!$C$1:$E$250,3,FALSE)</f>
        <v>1</v>
      </c>
      <c r="H6208" s="59" t="str">
        <f>VLOOKUP(B6208,Titles_Lookup!$B$2:$C$259,2,FALSE)</f>
        <v>SEX BY SINGLE-YEAR AGE (SOME OTHER RACE ALONE, NOT HISPANIC OR LATINO) [209]</v>
      </c>
      <c r="I6208" s="59" t="str">
        <f>VLOOKUP(B6208,Universe_Lookup!$B$2:$C$250,2,FALSE)</f>
        <v>Universe: People who are Some Other Race alone, not Hispanic or Latino</v>
      </c>
      <c r="J6208" s="59" t="s">
        <v>3719</v>
      </c>
    </row>
    <row r="6209" spans="1:10" x14ac:dyDescent="0.2">
      <c r="A6209" s="73" t="s">
        <v>2676</v>
      </c>
      <c r="B6209" s="59" t="s">
        <v>6680</v>
      </c>
      <c r="C6209" s="59" t="s">
        <v>6835</v>
      </c>
      <c r="D6209" s="65">
        <v>35</v>
      </c>
      <c r="E6209" s="65" t="str">
        <f>VLOOKUP(D6209,Files_Lookup!$A$2:$B$45,2,FALSE)</f>
        <v>us000352020.dhc</v>
      </c>
      <c r="F6209" s="66">
        <v>9</v>
      </c>
      <c r="G6209" s="59">
        <f>VLOOKUP(_xlfn.CONCAT(TRIM(B6209)," - ",TRIM(D6209)),Sort_Order_Lookup!$C$1:$E$250,3,FALSE)</f>
        <v>1</v>
      </c>
      <c r="H6209" s="59" t="str">
        <f>VLOOKUP(B6209,Titles_Lookup!$B$2:$C$259,2,FALSE)</f>
        <v>SEX BY SINGLE-YEAR AGE (SOME OTHER RACE ALONE, NOT HISPANIC OR LATINO) [209]</v>
      </c>
      <c r="I6209" s="59" t="str">
        <f>VLOOKUP(B6209,Universe_Lookup!$B$2:$C$250,2,FALSE)</f>
        <v>Universe: People who are Some Other Race alone, not Hispanic or Latino</v>
      </c>
      <c r="J6209" s="59" t="s">
        <v>3721</v>
      </c>
    </row>
    <row r="6210" spans="1:10" x14ac:dyDescent="0.2">
      <c r="A6210" s="73" t="s">
        <v>2676</v>
      </c>
      <c r="B6210" s="59" t="s">
        <v>6680</v>
      </c>
      <c r="C6210" s="59" t="s">
        <v>6836</v>
      </c>
      <c r="D6210" s="65">
        <v>35</v>
      </c>
      <c r="E6210" s="65" t="str">
        <f>VLOOKUP(D6210,Files_Lookup!$A$2:$B$45,2,FALSE)</f>
        <v>us000352020.dhc</v>
      </c>
      <c r="F6210" s="66">
        <v>9</v>
      </c>
      <c r="G6210" s="59">
        <f>VLOOKUP(_xlfn.CONCAT(TRIM(B6210)," - ",TRIM(D6210)),Sort_Order_Lookup!$C$1:$E$250,3,FALSE)</f>
        <v>1</v>
      </c>
      <c r="H6210" s="59" t="str">
        <f>VLOOKUP(B6210,Titles_Lookup!$B$2:$C$259,2,FALSE)</f>
        <v>SEX BY SINGLE-YEAR AGE (SOME OTHER RACE ALONE, NOT HISPANIC OR LATINO) [209]</v>
      </c>
      <c r="I6210" s="59" t="str">
        <f>VLOOKUP(B6210,Universe_Lookup!$B$2:$C$250,2,FALSE)</f>
        <v>Universe: People who are Some Other Race alone, not Hispanic or Latino</v>
      </c>
      <c r="J6210" s="59" t="s">
        <v>3723</v>
      </c>
    </row>
    <row r="6211" spans="1:10" x14ac:dyDescent="0.2">
      <c r="A6211" s="73" t="s">
        <v>2676</v>
      </c>
      <c r="B6211" s="59" t="s">
        <v>6680</v>
      </c>
      <c r="C6211" s="59" t="s">
        <v>6837</v>
      </c>
      <c r="D6211" s="65">
        <v>35</v>
      </c>
      <c r="E6211" s="65" t="str">
        <f>VLOOKUP(D6211,Files_Lookup!$A$2:$B$45,2,FALSE)</f>
        <v>us000352020.dhc</v>
      </c>
      <c r="F6211" s="66">
        <v>9</v>
      </c>
      <c r="G6211" s="59">
        <f>VLOOKUP(_xlfn.CONCAT(TRIM(B6211)," - ",TRIM(D6211)),Sort_Order_Lookup!$C$1:$E$250,3,FALSE)</f>
        <v>1</v>
      </c>
      <c r="H6211" s="59" t="str">
        <f>VLOOKUP(B6211,Titles_Lookup!$B$2:$C$259,2,FALSE)</f>
        <v>SEX BY SINGLE-YEAR AGE (SOME OTHER RACE ALONE, NOT HISPANIC OR LATINO) [209]</v>
      </c>
      <c r="I6211" s="59" t="str">
        <f>VLOOKUP(B6211,Universe_Lookup!$B$2:$C$250,2,FALSE)</f>
        <v>Universe: People who are Some Other Race alone, not Hispanic or Latino</v>
      </c>
      <c r="J6211" s="59" t="s">
        <v>3725</v>
      </c>
    </row>
    <row r="6212" spans="1:10" x14ac:dyDescent="0.2">
      <c r="A6212" s="73" t="s">
        <v>2676</v>
      </c>
      <c r="B6212" s="59" t="s">
        <v>6680</v>
      </c>
      <c r="C6212" s="59" t="s">
        <v>6838</v>
      </c>
      <c r="D6212" s="65">
        <v>35</v>
      </c>
      <c r="E6212" s="65" t="str">
        <f>VLOOKUP(D6212,Files_Lookup!$A$2:$B$45,2,FALSE)</f>
        <v>us000352020.dhc</v>
      </c>
      <c r="F6212" s="66">
        <v>9</v>
      </c>
      <c r="G6212" s="59">
        <f>VLOOKUP(_xlfn.CONCAT(TRIM(B6212)," - ",TRIM(D6212)),Sort_Order_Lookup!$C$1:$E$250,3,FALSE)</f>
        <v>1</v>
      </c>
      <c r="H6212" s="59" t="str">
        <f>VLOOKUP(B6212,Titles_Lookup!$B$2:$C$259,2,FALSE)</f>
        <v>SEX BY SINGLE-YEAR AGE (SOME OTHER RACE ALONE, NOT HISPANIC OR LATINO) [209]</v>
      </c>
      <c r="I6212" s="59" t="str">
        <f>VLOOKUP(B6212,Universe_Lookup!$B$2:$C$250,2,FALSE)</f>
        <v>Universe: People who are Some Other Race alone, not Hispanic or Latino</v>
      </c>
      <c r="J6212" s="59" t="s">
        <v>3727</v>
      </c>
    </row>
    <row r="6213" spans="1:10" x14ac:dyDescent="0.2">
      <c r="A6213" s="73" t="s">
        <v>2676</v>
      </c>
      <c r="B6213" s="59" t="s">
        <v>6680</v>
      </c>
      <c r="C6213" s="59" t="s">
        <v>6839</v>
      </c>
      <c r="D6213" s="65">
        <v>35</v>
      </c>
      <c r="E6213" s="65" t="str">
        <f>VLOOKUP(D6213,Files_Lookup!$A$2:$B$45,2,FALSE)</f>
        <v>us000352020.dhc</v>
      </c>
      <c r="F6213" s="66">
        <v>9</v>
      </c>
      <c r="G6213" s="59">
        <f>VLOOKUP(_xlfn.CONCAT(TRIM(B6213)," - ",TRIM(D6213)),Sort_Order_Lookup!$C$1:$E$250,3,FALSE)</f>
        <v>1</v>
      </c>
      <c r="H6213" s="59" t="str">
        <f>VLOOKUP(B6213,Titles_Lookup!$B$2:$C$259,2,FALSE)</f>
        <v>SEX BY SINGLE-YEAR AGE (SOME OTHER RACE ALONE, NOT HISPANIC OR LATINO) [209]</v>
      </c>
      <c r="I6213" s="59" t="str">
        <f>VLOOKUP(B6213,Universe_Lookup!$B$2:$C$250,2,FALSE)</f>
        <v>Universe: People who are Some Other Race alone, not Hispanic or Latino</v>
      </c>
      <c r="J6213" s="59" t="s">
        <v>3729</v>
      </c>
    </row>
    <row r="6214" spans="1:10" x14ac:dyDescent="0.2">
      <c r="A6214" s="73" t="s">
        <v>2676</v>
      </c>
      <c r="B6214" s="59" t="s">
        <v>6680</v>
      </c>
      <c r="C6214" s="59" t="s">
        <v>6840</v>
      </c>
      <c r="D6214" s="65">
        <v>35</v>
      </c>
      <c r="E6214" s="65" t="str">
        <f>VLOOKUP(D6214,Files_Lookup!$A$2:$B$45,2,FALSE)</f>
        <v>us000352020.dhc</v>
      </c>
      <c r="F6214" s="66">
        <v>9</v>
      </c>
      <c r="G6214" s="59">
        <f>VLOOKUP(_xlfn.CONCAT(TRIM(B6214)," - ",TRIM(D6214)),Sort_Order_Lookup!$C$1:$E$250,3,FALSE)</f>
        <v>1</v>
      </c>
      <c r="H6214" s="59" t="str">
        <f>VLOOKUP(B6214,Titles_Lookup!$B$2:$C$259,2,FALSE)</f>
        <v>SEX BY SINGLE-YEAR AGE (SOME OTHER RACE ALONE, NOT HISPANIC OR LATINO) [209]</v>
      </c>
      <c r="I6214" s="59" t="str">
        <f>VLOOKUP(B6214,Universe_Lookup!$B$2:$C$250,2,FALSE)</f>
        <v>Universe: People who are Some Other Race alone, not Hispanic or Latino</v>
      </c>
      <c r="J6214" s="59" t="s">
        <v>3731</v>
      </c>
    </row>
    <row r="6215" spans="1:10" x14ac:dyDescent="0.2">
      <c r="A6215" s="73" t="s">
        <v>2676</v>
      </c>
      <c r="B6215" s="59" t="s">
        <v>6680</v>
      </c>
      <c r="C6215" s="59" t="s">
        <v>6841</v>
      </c>
      <c r="D6215" s="65">
        <v>35</v>
      </c>
      <c r="E6215" s="65" t="str">
        <f>VLOOKUP(D6215,Files_Lookup!$A$2:$B$45,2,FALSE)</f>
        <v>us000352020.dhc</v>
      </c>
      <c r="F6215" s="66">
        <v>9</v>
      </c>
      <c r="G6215" s="59">
        <f>VLOOKUP(_xlfn.CONCAT(TRIM(B6215)," - ",TRIM(D6215)),Sort_Order_Lookup!$C$1:$E$250,3,FALSE)</f>
        <v>1</v>
      </c>
      <c r="H6215" s="59" t="str">
        <f>VLOOKUP(B6215,Titles_Lookup!$B$2:$C$259,2,FALSE)</f>
        <v>SEX BY SINGLE-YEAR AGE (SOME OTHER RACE ALONE, NOT HISPANIC OR LATINO) [209]</v>
      </c>
      <c r="I6215" s="59" t="str">
        <f>VLOOKUP(B6215,Universe_Lookup!$B$2:$C$250,2,FALSE)</f>
        <v>Universe: People who are Some Other Race alone, not Hispanic or Latino</v>
      </c>
      <c r="J6215" s="59" t="s">
        <v>3733</v>
      </c>
    </row>
    <row r="6216" spans="1:10" x14ac:dyDescent="0.2">
      <c r="A6216" s="73" t="s">
        <v>2676</v>
      </c>
      <c r="B6216" s="59" t="s">
        <v>6680</v>
      </c>
      <c r="C6216" s="59" t="s">
        <v>6842</v>
      </c>
      <c r="D6216" s="65">
        <v>35</v>
      </c>
      <c r="E6216" s="65" t="str">
        <f>VLOOKUP(D6216,Files_Lookup!$A$2:$B$45,2,FALSE)</f>
        <v>us000352020.dhc</v>
      </c>
      <c r="F6216" s="66">
        <v>9</v>
      </c>
      <c r="G6216" s="59">
        <f>VLOOKUP(_xlfn.CONCAT(TRIM(B6216)," - ",TRIM(D6216)),Sort_Order_Lookup!$C$1:$E$250,3,FALSE)</f>
        <v>1</v>
      </c>
      <c r="H6216" s="59" t="str">
        <f>VLOOKUP(B6216,Titles_Lookup!$B$2:$C$259,2,FALSE)</f>
        <v>SEX BY SINGLE-YEAR AGE (SOME OTHER RACE ALONE, NOT HISPANIC OR LATINO) [209]</v>
      </c>
      <c r="I6216" s="59" t="str">
        <f>VLOOKUP(B6216,Universe_Lookup!$B$2:$C$250,2,FALSE)</f>
        <v>Universe: People who are Some Other Race alone, not Hispanic or Latino</v>
      </c>
      <c r="J6216" s="59" t="s">
        <v>3735</v>
      </c>
    </row>
    <row r="6217" spans="1:10" x14ac:dyDescent="0.2">
      <c r="A6217" s="73" t="s">
        <v>2676</v>
      </c>
      <c r="B6217" s="59" t="s">
        <v>6680</v>
      </c>
      <c r="C6217" s="59" t="s">
        <v>6843</v>
      </c>
      <c r="D6217" s="65">
        <v>35</v>
      </c>
      <c r="E6217" s="65" t="str">
        <f>VLOOKUP(D6217,Files_Lookup!$A$2:$B$45,2,FALSE)</f>
        <v>us000352020.dhc</v>
      </c>
      <c r="F6217" s="66">
        <v>9</v>
      </c>
      <c r="G6217" s="59">
        <f>VLOOKUP(_xlfn.CONCAT(TRIM(B6217)," - ",TRIM(D6217)),Sort_Order_Lookup!$C$1:$E$250,3,FALSE)</f>
        <v>1</v>
      </c>
      <c r="H6217" s="59" t="str">
        <f>VLOOKUP(B6217,Titles_Lookup!$B$2:$C$259,2,FALSE)</f>
        <v>SEX BY SINGLE-YEAR AGE (SOME OTHER RACE ALONE, NOT HISPANIC OR LATINO) [209]</v>
      </c>
      <c r="I6217" s="59" t="str">
        <f>VLOOKUP(B6217,Universe_Lookup!$B$2:$C$250,2,FALSE)</f>
        <v>Universe: People who are Some Other Race alone, not Hispanic or Latino</v>
      </c>
      <c r="J6217" s="59" t="s">
        <v>3737</v>
      </c>
    </row>
    <row r="6218" spans="1:10" x14ac:dyDescent="0.2">
      <c r="A6218" s="73" t="s">
        <v>2676</v>
      </c>
      <c r="B6218" s="59" t="s">
        <v>6680</v>
      </c>
      <c r="C6218" s="59" t="s">
        <v>6844</v>
      </c>
      <c r="D6218" s="65">
        <v>35</v>
      </c>
      <c r="E6218" s="65" t="str">
        <f>VLOOKUP(D6218,Files_Lookup!$A$2:$B$45,2,FALSE)</f>
        <v>us000352020.dhc</v>
      </c>
      <c r="F6218" s="66">
        <v>9</v>
      </c>
      <c r="G6218" s="59">
        <f>VLOOKUP(_xlfn.CONCAT(TRIM(B6218)," - ",TRIM(D6218)),Sort_Order_Lookup!$C$1:$E$250,3,FALSE)</f>
        <v>1</v>
      </c>
      <c r="H6218" s="59" t="str">
        <f>VLOOKUP(B6218,Titles_Lookup!$B$2:$C$259,2,FALSE)</f>
        <v>SEX BY SINGLE-YEAR AGE (SOME OTHER RACE ALONE, NOT HISPANIC OR LATINO) [209]</v>
      </c>
      <c r="I6218" s="59" t="str">
        <f>VLOOKUP(B6218,Universe_Lookup!$B$2:$C$250,2,FALSE)</f>
        <v>Universe: People who are Some Other Race alone, not Hispanic or Latino</v>
      </c>
      <c r="J6218" s="59" t="s">
        <v>3739</v>
      </c>
    </row>
    <row r="6219" spans="1:10" x14ac:dyDescent="0.2">
      <c r="A6219" s="73" t="s">
        <v>2676</v>
      </c>
      <c r="B6219" s="59" t="s">
        <v>6680</v>
      </c>
      <c r="C6219" s="59" t="s">
        <v>6845</v>
      </c>
      <c r="D6219" s="65">
        <v>35</v>
      </c>
      <c r="E6219" s="65" t="str">
        <f>VLOOKUP(D6219,Files_Lookup!$A$2:$B$45,2,FALSE)</f>
        <v>us000352020.dhc</v>
      </c>
      <c r="F6219" s="66">
        <v>9</v>
      </c>
      <c r="G6219" s="59">
        <f>VLOOKUP(_xlfn.CONCAT(TRIM(B6219)," - ",TRIM(D6219)),Sort_Order_Lookup!$C$1:$E$250,3,FALSE)</f>
        <v>1</v>
      </c>
      <c r="H6219" s="59" t="str">
        <f>VLOOKUP(B6219,Titles_Lookup!$B$2:$C$259,2,FALSE)</f>
        <v>SEX BY SINGLE-YEAR AGE (SOME OTHER RACE ALONE, NOT HISPANIC OR LATINO) [209]</v>
      </c>
      <c r="I6219" s="59" t="str">
        <f>VLOOKUP(B6219,Universe_Lookup!$B$2:$C$250,2,FALSE)</f>
        <v>Universe: People who are Some Other Race alone, not Hispanic or Latino</v>
      </c>
      <c r="J6219" s="59" t="s">
        <v>3741</v>
      </c>
    </row>
    <row r="6220" spans="1:10" x14ac:dyDescent="0.2">
      <c r="A6220" s="73" t="s">
        <v>2676</v>
      </c>
      <c r="B6220" s="59" t="s">
        <v>6680</v>
      </c>
      <c r="C6220" s="59" t="s">
        <v>6846</v>
      </c>
      <c r="D6220" s="65">
        <v>35</v>
      </c>
      <c r="E6220" s="65" t="str">
        <f>VLOOKUP(D6220,Files_Lookup!$A$2:$B$45,2,FALSE)</f>
        <v>us000352020.dhc</v>
      </c>
      <c r="F6220" s="66">
        <v>9</v>
      </c>
      <c r="G6220" s="59">
        <f>VLOOKUP(_xlfn.CONCAT(TRIM(B6220)," - ",TRIM(D6220)),Sort_Order_Lookup!$C$1:$E$250,3,FALSE)</f>
        <v>1</v>
      </c>
      <c r="H6220" s="59" t="str">
        <f>VLOOKUP(B6220,Titles_Lookup!$B$2:$C$259,2,FALSE)</f>
        <v>SEX BY SINGLE-YEAR AGE (SOME OTHER RACE ALONE, NOT HISPANIC OR LATINO) [209]</v>
      </c>
      <c r="I6220" s="59" t="str">
        <f>VLOOKUP(B6220,Universe_Lookup!$B$2:$C$250,2,FALSE)</f>
        <v>Universe: People who are Some Other Race alone, not Hispanic or Latino</v>
      </c>
      <c r="J6220" s="59" t="s">
        <v>3743</v>
      </c>
    </row>
    <row r="6221" spans="1:10" x14ac:dyDescent="0.2">
      <c r="A6221" s="73" t="s">
        <v>2676</v>
      </c>
      <c r="B6221" s="59" t="s">
        <v>6680</v>
      </c>
      <c r="C6221" s="59" t="s">
        <v>6847</v>
      </c>
      <c r="D6221" s="65">
        <v>35</v>
      </c>
      <c r="E6221" s="65" t="str">
        <f>VLOOKUP(D6221,Files_Lookup!$A$2:$B$45,2,FALSE)</f>
        <v>us000352020.dhc</v>
      </c>
      <c r="F6221" s="66">
        <v>9</v>
      </c>
      <c r="G6221" s="59">
        <f>VLOOKUP(_xlfn.CONCAT(TRIM(B6221)," - ",TRIM(D6221)),Sort_Order_Lookup!$C$1:$E$250,3,FALSE)</f>
        <v>1</v>
      </c>
      <c r="H6221" s="59" t="str">
        <f>VLOOKUP(B6221,Titles_Lookup!$B$2:$C$259,2,FALSE)</f>
        <v>SEX BY SINGLE-YEAR AGE (SOME OTHER RACE ALONE, NOT HISPANIC OR LATINO) [209]</v>
      </c>
      <c r="I6221" s="59" t="str">
        <f>VLOOKUP(B6221,Universe_Lookup!$B$2:$C$250,2,FALSE)</f>
        <v>Universe: People who are Some Other Race alone, not Hispanic or Latino</v>
      </c>
      <c r="J6221" s="59" t="s">
        <v>3745</v>
      </c>
    </row>
    <row r="6222" spans="1:10" x14ac:dyDescent="0.2">
      <c r="A6222" s="73" t="s">
        <v>2676</v>
      </c>
      <c r="B6222" s="59" t="s">
        <v>6680</v>
      </c>
      <c r="C6222" s="59" t="s">
        <v>6848</v>
      </c>
      <c r="D6222" s="65">
        <v>35</v>
      </c>
      <c r="E6222" s="65" t="str">
        <f>VLOOKUP(D6222,Files_Lookup!$A$2:$B$45,2,FALSE)</f>
        <v>us000352020.dhc</v>
      </c>
      <c r="F6222" s="66">
        <v>9</v>
      </c>
      <c r="G6222" s="59">
        <f>VLOOKUP(_xlfn.CONCAT(TRIM(B6222)," - ",TRIM(D6222)),Sort_Order_Lookup!$C$1:$E$250,3,FALSE)</f>
        <v>1</v>
      </c>
      <c r="H6222" s="59" t="str">
        <f>VLOOKUP(B6222,Titles_Lookup!$B$2:$C$259,2,FALSE)</f>
        <v>SEX BY SINGLE-YEAR AGE (SOME OTHER RACE ALONE, NOT HISPANIC OR LATINO) [209]</v>
      </c>
      <c r="I6222" s="59" t="str">
        <f>VLOOKUP(B6222,Universe_Lookup!$B$2:$C$250,2,FALSE)</f>
        <v>Universe: People who are Some Other Race alone, not Hispanic or Latino</v>
      </c>
      <c r="J6222" s="59" t="s">
        <v>3747</v>
      </c>
    </row>
    <row r="6223" spans="1:10" x14ac:dyDescent="0.2">
      <c r="A6223" s="73" t="s">
        <v>2676</v>
      </c>
      <c r="B6223" s="59" t="s">
        <v>6680</v>
      </c>
      <c r="C6223" s="59" t="s">
        <v>6849</v>
      </c>
      <c r="D6223" s="65">
        <v>35</v>
      </c>
      <c r="E6223" s="65" t="str">
        <f>VLOOKUP(D6223,Files_Lookup!$A$2:$B$45,2,FALSE)</f>
        <v>us000352020.dhc</v>
      </c>
      <c r="F6223" s="66">
        <v>9</v>
      </c>
      <c r="G6223" s="59">
        <f>VLOOKUP(_xlfn.CONCAT(TRIM(B6223)," - ",TRIM(D6223)),Sort_Order_Lookup!$C$1:$E$250,3,FALSE)</f>
        <v>1</v>
      </c>
      <c r="H6223" s="59" t="str">
        <f>VLOOKUP(B6223,Titles_Lookup!$B$2:$C$259,2,FALSE)</f>
        <v>SEX BY SINGLE-YEAR AGE (SOME OTHER RACE ALONE, NOT HISPANIC OR LATINO) [209]</v>
      </c>
      <c r="I6223" s="59" t="str">
        <f>VLOOKUP(B6223,Universe_Lookup!$B$2:$C$250,2,FALSE)</f>
        <v>Universe: People who are Some Other Race alone, not Hispanic or Latino</v>
      </c>
      <c r="J6223" s="59" t="s">
        <v>3749</v>
      </c>
    </row>
    <row r="6224" spans="1:10" x14ac:dyDescent="0.2">
      <c r="A6224" s="73" t="s">
        <v>2676</v>
      </c>
      <c r="B6224" s="59" t="s">
        <v>6680</v>
      </c>
      <c r="C6224" s="59" t="s">
        <v>6850</v>
      </c>
      <c r="D6224" s="65">
        <v>35</v>
      </c>
      <c r="E6224" s="65" t="str">
        <f>VLOOKUP(D6224,Files_Lookup!$A$2:$B$45,2,FALSE)</f>
        <v>us000352020.dhc</v>
      </c>
      <c r="F6224" s="66">
        <v>9</v>
      </c>
      <c r="G6224" s="59">
        <f>VLOOKUP(_xlfn.CONCAT(TRIM(B6224)," - ",TRIM(D6224)),Sort_Order_Lookup!$C$1:$E$250,3,FALSE)</f>
        <v>1</v>
      </c>
      <c r="H6224" s="59" t="str">
        <f>VLOOKUP(B6224,Titles_Lookup!$B$2:$C$259,2,FALSE)</f>
        <v>SEX BY SINGLE-YEAR AGE (SOME OTHER RACE ALONE, NOT HISPANIC OR LATINO) [209]</v>
      </c>
      <c r="I6224" s="59" t="str">
        <f>VLOOKUP(B6224,Universe_Lookup!$B$2:$C$250,2,FALSE)</f>
        <v>Universe: People who are Some Other Race alone, not Hispanic or Latino</v>
      </c>
      <c r="J6224" s="59" t="s">
        <v>3751</v>
      </c>
    </row>
    <row r="6225" spans="1:10" x14ac:dyDescent="0.2">
      <c r="A6225" s="73" t="s">
        <v>2676</v>
      </c>
      <c r="B6225" s="59" t="s">
        <v>6680</v>
      </c>
      <c r="C6225" s="59" t="s">
        <v>6851</v>
      </c>
      <c r="D6225" s="65">
        <v>35</v>
      </c>
      <c r="E6225" s="65" t="str">
        <f>VLOOKUP(D6225,Files_Lookup!$A$2:$B$45,2,FALSE)</f>
        <v>us000352020.dhc</v>
      </c>
      <c r="F6225" s="66">
        <v>9</v>
      </c>
      <c r="G6225" s="59">
        <f>VLOOKUP(_xlfn.CONCAT(TRIM(B6225)," - ",TRIM(D6225)),Sort_Order_Lookup!$C$1:$E$250,3,FALSE)</f>
        <v>1</v>
      </c>
      <c r="H6225" s="59" t="str">
        <f>VLOOKUP(B6225,Titles_Lookup!$B$2:$C$259,2,FALSE)</f>
        <v>SEX BY SINGLE-YEAR AGE (SOME OTHER RACE ALONE, NOT HISPANIC OR LATINO) [209]</v>
      </c>
      <c r="I6225" s="59" t="str">
        <f>VLOOKUP(B6225,Universe_Lookup!$B$2:$C$250,2,FALSE)</f>
        <v>Universe: People who are Some Other Race alone, not Hispanic or Latino</v>
      </c>
      <c r="J6225" s="59" t="s">
        <v>3753</v>
      </c>
    </row>
    <row r="6226" spans="1:10" x14ac:dyDescent="0.2">
      <c r="A6226" s="73" t="s">
        <v>2676</v>
      </c>
      <c r="B6226" s="59" t="s">
        <v>6680</v>
      </c>
      <c r="C6226" s="59" t="s">
        <v>6852</v>
      </c>
      <c r="D6226" s="65">
        <v>35</v>
      </c>
      <c r="E6226" s="65" t="str">
        <f>VLOOKUP(D6226,Files_Lookup!$A$2:$B$45,2,FALSE)</f>
        <v>us000352020.dhc</v>
      </c>
      <c r="F6226" s="66">
        <v>9</v>
      </c>
      <c r="G6226" s="59">
        <f>VLOOKUP(_xlfn.CONCAT(TRIM(B6226)," - ",TRIM(D6226)),Sort_Order_Lookup!$C$1:$E$250,3,FALSE)</f>
        <v>1</v>
      </c>
      <c r="H6226" s="59" t="str">
        <f>VLOOKUP(B6226,Titles_Lookup!$B$2:$C$259,2,FALSE)</f>
        <v>SEX BY SINGLE-YEAR AGE (SOME OTHER RACE ALONE, NOT HISPANIC OR LATINO) [209]</v>
      </c>
      <c r="I6226" s="59" t="str">
        <f>VLOOKUP(B6226,Universe_Lookup!$B$2:$C$250,2,FALSE)</f>
        <v>Universe: People who are Some Other Race alone, not Hispanic or Latino</v>
      </c>
      <c r="J6226" s="59" t="s">
        <v>3755</v>
      </c>
    </row>
    <row r="6227" spans="1:10" x14ac:dyDescent="0.2">
      <c r="A6227" s="73" t="s">
        <v>2676</v>
      </c>
      <c r="B6227" s="59" t="s">
        <v>6680</v>
      </c>
      <c r="C6227" s="59" t="s">
        <v>6853</v>
      </c>
      <c r="D6227" s="65">
        <v>35</v>
      </c>
      <c r="E6227" s="65" t="str">
        <f>VLOOKUP(D6227,Files_Lookup!$A$2:$B$45,2,FALSE)</f>
        <v>us000352020.dhc</v>
      </c>
      <c r="F6227" s="66">
        <v>9</v>
      </c>
      <c r="G6227" s="59">
        <f>VLOOKUP(_xlfn.CONCAT(TRIM(B6227)," - ",TRIM(D6227)),Sort_Order_Lookup!$C$1:$E$250,3,FALSE)</f>
        <v>1</v>
      </c>
      <c r="H6227" s="59" t="str">
        <f>VLOOKUP(B6227,Titles_Lookup!$B$2:$C$259,2,FALSE)</f>
        <v>SEX BY SINGLE-YEAR AGE (SOME OTHER RACE ALONE, NOT HISPANIC OR LATINO) [209]</v>
      </c>
      <c r="I6227" s="59" t="str">
        <f>VLOOKUP(B6227,Universe_Lookup!$B$2:$C$250,2,FALSE)</f>
        <v>Universe: People who are Some Other Race alone, not Hispanic or Latino</v>
      </c>
      <c r="J6227" s="59" t="s">
        <v>3757</v>
      </c>
    </row>
    <row r="6228" spans="1:10" x14ac:dyDescent="0.2">
      <c r="A6228" s="73" t="s">
        <v>2676</v>
      </c>
      <c r="B6228" s="59" t="s">
        <v>6680</v>
      </c>
      <c r="C6228" s="59" t="s">
        <v>6854</v>
      </c>
      <c r="D6228" s="65">
        <v>35</v>
      </c>
      <c r="E6228" s="65" t="str">
        <f>VLOOKUP(D6228,Files_Lookup!$A$2:$B$45,2,FALSE)</f>
        <v>us000352020.dhc</v>
      </c>
      <c r="F6228" s="66">
        <v>9</v>
      </c>
      <c r="G6228" s="59">
        <f>VLOOKUP(_xlfn.CONCAT(TRIM(B6228)," - ",TRIM(D6228)),Sort_Order_Lookup!$C$1:$E$250,3,FALSE)</f>
        <v>1</v>
      </c>
      <c r="H6228" s="59" t="str">
        <f>VLOOKUP(B6228,Titles_Lookup!$B$2:$C$259,2,FALSE)</f>
        <v>SEX BY SINGLE-YEAR AGE (SOME OTHER RACE ALONE, NOT HISPANIC OR LATINO) [209]</v>
      </c>
      <c r="I6228" s="59" t="str">
        <f>VLOOKUP(B6228,Universe_Lookup!$B$2:$C$250,2,FALSE)</f>
        <v>Universe: People who are Some Other Race alone, not Hispanic or Latino</v>
      </c>
      <c r="J6228" s="59" t="s">
        <v>3759</v>
      </c>
    </row>
    <row r="6229" spans="1:10" x14ac:dyDescent="0.2">
      <c r="A6229" s="73" t="s">
        <v>2676</v>
      </c>
      <c r="B6229" s="59" t="s">
        <v>6680</v>
      </c>
      <c r="C6229" s="59" t="s">
        <v>6855</v>
      </c>
      <c r="D6229" s="65">
        <v>35</v>
      </c>
      <c r="E6229" s="65" t="str">
        <f>VLOOKUP(D6229,Files_Lookup!$A$2:$B$45,2,FALSE)</f>
        <v>us000352020.dhc</v>
      </c>
      <c r="F6229" s="66">
        <v>9</v>
      </c>
      <c r="G6229" s="59">
        <f>VLOOKUP(_xlfn.CONCAT(TRIM(B6229)," - ",TRIM(D6229)),Sort_Order_Lookup!$C$1:$E$250,3,FALSE)</f>
        <v>1</v>
      </c>
      <c r="H6229" s="59" t="str">
        <f>VLOOKUP(B6229,Titles_Lookup!$B$2:$C$259,2,FALSE)</f>
        <v>SEX BY SINGLE-YEAR AGE (SOME OTHER RACE ALONE, NOT HISPANIC OR LATINO) [209]</v>
      </c>
      <c r="I6229" s="59" t="str">
        <f>VLOOKUP(B6229,Universe_Lookup!$B$2:$C$250,2,FALSE)</f>
        <v>Universe: People who are Some Other Race alone, not Hispanic or Latino</v>
      </c>
      <c r="J6229" s="59" t="s">
        <v>3761</v>
      </c>
    </row>
    <row r="6230" spans="1:10" x14ac:dyDescent="0.2">
      <c r="A6230" s="73" t="s">
        <v>2676</v>
      </c>
      <c r="B6230" s="59" t="s">
        <v>6680</v>
      </c>
      <c r="C6230" s="59" t="s">
        <v>6856</v>
      </c>
      <c r="D6230" s="65">
        <v>35</v>
      </c>
      <c r="E6230" s="65" t="str">
        <f>VLOOKUP(D6230,Files_Lookup!$A$2:$B$45,2,FALSE)</f>
        <v>us000352020.dhc</v>
      </c>
      <c r="F6230" s="66">
        <v>9</v>
      </c>
      <c r="G6230" s="59">
        <f>VLOOKUP(_xlfn.CONCAT(TRIM(B6230)," - ",TRIM(D6230)),Sort_Order_Lookup!$C$1:$E$250,3,FALSE)</f>
        <v>1</v>
      </c>
      <c r="H6230" s="59" t="str">
        <f>VLOOKUP(B6230,Titles_Lookup!$B$2:$C$259,2,FALSE)</f>
        <v>SEX BY SINGLE-YEAR AGE (SOME OTHER RACE ALONE, NOT HISPANIC OR LATINO) [209]</v>
      </c>
      <c r="I6230" s="59" t="str">
        <f>VLOOKUP(B6230,Universe_Lookup!$B$2:$C$250,2,FALSE)</f>
        <v>Universe: People who are Some Other Race alone, not Hispanic or Latino</v>
      </c>
      <c r="J6230" s="59" t="s">
        <v>3763</v>
      </c>
    </row>
    <row r="6231" spans="1:10" x14ac:dyDescent="0.2">
      <c r="A6231" s="73" t="s">
        <v>2676</v>
      </c>
      <c r="B6231" s="59" t="s">
        <v>6680</v>
      </c>
      <c r="C6231" s="59" t="s">
        <v>6857</v>
      </c>
      <c r="D6231" s="65">
        <v>35</v>
      </c>
      <c r="E6231" s="65" t="str">
        <f>VLOOKUP(D6231,Files_Lookup!$A$2:$B$45,2,FALSE)</f>
        <v>us000352020.dhc</v>
      </c>
      <c r="F6231" s="66">
        <v>9</v>
      </c>
      <c r="G6231" s="59">
        <f>VLOOKUP(_xlfn.CONCAT(TRIM(B6231)," - ",TRIM(D6231)),Sort_Order_Lookup!$C$1:$E$250,3,FALSE)</f>
        <v>1</v>
      </c>
      <c r="H6231" s="59" t="str">
        <f>VLOOKUP(B6231,Titles_Lookup!$B$2:$C$259,2,FALSE)</f>
        <v>SEX BY SINGLE-YEAR AGE (SOME OTHER RACE ALONE, NOT HISPANIC OR LATINO) [209]</v>
      </c>
      <c r="I6231" s="59" t="str">
        <f>VLOOKUP(B6231,Universe_Lookup!$B$2:$C$250,2,FALSE)</f>
        <v>Universe: People who are Some Other Race alone, not Hispanic or Latino</v>
      </c>
      <c r="J6231" s="59" t="s">
        <v>3765</v>
      </c>
    </row>
    <row r="6232" spans="1:10" x14ac:dyDescent="0.2">
      <c r="A6232" s="73" t="s">
        <v>2676</v>
      </c>
      <c r="B6232" s="59" t="s">
        <v>6680</v>
      </c>
      <c r="C6232" s="59" t="s">
        <v>6858</v>
      </c>
      <c r="D6232" s="65">
        <v>35</v>
      </c>
      <c r="E6232" s="65" t="str">
        <f>VLOOKUP(D6232,Files_Lookup!$A$2:$B$45,2,FALSE)</f>
        <v>us000352020.dhc</v>
      </c>
      <c r="F6232" s="66">
        <v>9</v>
      </c>
      <c r="G6232" s="59">
        <f>VLOOKUP(_xlfn.CONCAT(TRIM(B6232)," - ",TRIM(D6232)),Sort_Order_Lookup!$C$1:$E$250,3,FALSE)</f>
        <v>1</v>
      </c>
      <c r="H6232" s="59" t="str">
        <f>VLOOKUP(B6232,Titles_Lookup!$B$2:$C$259,2,FALSE)</f>
        <v>SEX BY SINGLE-YEAR AGE (SOME OTHER RACE ALONE, NOT HISPANIC OR LATINO) [209]</v>
      </c>
      <c r="I6232" s="59" t="str">
        <f>VLOOKUP(B6232,Universe_Lookup!$B$2:$C$250,2,FALSE)</f>
        <v>Universe: People who are Some Other Race alone, not Hispanic or Latino</v>
      </c>
      <c r="J6232" s="59" t="s">
        <v>3767</v>
      </c>
    </row>
    <row r="6233" spans="1:10" x14ac:dyDescent="0.2">
      <c r="A6233" s="73" t="s">
        <v>2676</v>
      </c>
      <c r="B6233" s="59" t="s">
        <v>6680</v>
      </c>
      <c r="C6233" s="59" t="s">
        <v>6859</v>
      </c>
      <c r="D6233" s="65">
        <v>35</v>
      </c>
      <c r="E6233" s="65" t="str">
        <f>VLOOKUP(D6233,Files_Lookup!$A$2:$B$45,2,FALSE)</f>
        <v>us000352020.dhc</v>
      </c>
      <c r="F6233" s="66">
        <v>9</v>
      </c>
      <c r="G6233" s="59">
        <f>VLOOKUP(_xlfn.CONCAT(TRIM(B6233)," - ",TRIM(D6233)),Sort_Order_Lookup!$C$1:$E$250,3,FALSE)</f>
        <v>1</v>
      </c>
      <c r="H6233" s="59" t="str">
        <f>VLOOKUP(B6233,Titles_Lookup!$B$2:$C$259,2,FALSE)</f>
        <v>SEX BY SINGLE-YEAR AGE (SOME OTHER RACE ALONE, NOT HISPANIC OR LATINO) [209]</v>
      </c>
      <c r="I6233" s="59" t="str">
        <f>VLOOKUP(B6233,Universe_Lookup!$B$2:$C$250,2,FALSE)</f>
        <v>Universe: People who are Some Other Race alone, not Hispanic or Latino</v>
      </c>
      <c r="J6233" s="59" t="s">
        <v>3769</v>
      </c>
    </row>
    <row r="6234" spans="1:10" x14ac:dyDescent="0.2">
      <c r="A6234" s="73" t="s">
        <v>2676</v>
      </c>
      <c r="B6234" s="59" t="s">
        <v>6680</v>
      </c>
      <c r="C6234" s="59" t="s">
        <v>6860</v>
      </c>
      <c r="D6234" s="65">
        <v>35</v>
      </c>
      <c r="E6234" s="65" t="str">
        <f>VLOOKUP(D6234,Files_Lookup!$A$2:$B$45,2,FALSE)</f>
        <v>us000352020.dhc</v>
      </c>
      <c r="F6234" s="66">
        <v>9</v>
      </c>
      <c r="G6234" s="59">
        <f>VLOOKUP(_xlfn.CONCAT(TRIM(B6234)," - ",TRIM(D6234)),Sort_Order_Lookup!$C$1:$E$250,3,FALSE)</f>
        <v>1</v>
      </c>
      <c r="H6234" s="59" t="str">
        <f>VLOOKUP(B6234,Titles_Lookup!$B$2:$C$259,2,FALSE)</f>
        <v>SEX BY SINGLE-YEAR AGE (SOME OTHER RACE ALONE, NOT HISPANIC OR LATINO) [209]</v>
      </c>
      <c r="I6234" s="59" t="str">
        <f>VLOOKUP(B6234,Universe_Lookup!$B$2:$C$250,2,FALSE)</f>
        <v>Universe: People who are Some Other Race alone, not Hispanic or Latino</v>
      </c>
      <c r="J6234" s="59" t="s">
        <v>3771</v>
      </c>
    </row>
    <row r="6235" spans="1:10" x14ac:dyDescent="0.2">
      <c r="A6235" s="73" t="s">
        <v>2676</v>
      </c>
      <c r="B6235" s="59" t="s">
        <v>6680</v>
      </c>
      <c r="C6235" s="59" t="s">
        <v>6861</v>
      </c>
      <c r="D6235" s="65">
        <v>35</v>
      </c>
      <c r="E6235" s="65" t="str">
        <f>VLOOKUP(D6235,Files_Lookup!$A$2:$B$45,2,FALSE)</f>
        <v>us000352020.dhc</v>
      </c>
      <c r="F6235" s="66">
        <v>9</v>
      </c>
      <c r="G6235" s="59">
        <f>VLOOKUP(_xlfn.CONCAT(TRIM(B6235)," - ",TRIM(D6235)),Sort_Order_Lookup!$C$1:$E$250,3,FALSE)</f>
        <v>1</v>
      </c>
      <c r="H6235" s="59" t="str">
        <f>VLOOKUP(B6235,Titles_Lookup!$B$2:$C$259,2,FALSE)</f>
        <v>SEX BY SINGLE-YEAR AGE (SOME OTHER RACE ALONE, NOT HISPANIC OR LATINO) [209]</v>
      </c>
      <c r="I6235" s="59" t="str">
        <f>VLOOKUP(B6235,Universe_Lookup!$B$2:$C$250,2,FALSE)</f>
        <v>Universe: People who are Some Other Race alone, not Hispanic or Latino</v>
      </c>
      <c r="J6235" s="59" t="s">
        <v>3773</v>
      </c>
    </row>
    <row r="6236" spans="1:10" x14ac:dyDescent="0.2">
      <c r="A6236" s="73" t="s">
        <v>2676</v>
      </c>
      <c r="B6236" s="59" t="s">
        <v>6680</v>
      </c>
      <c r="C6236" s="59" t="s">
        <v>6862</v>
      </c>
      <c r="D6236" s="65">
        <v>35</v>
      </c>
      <c r="E6236" s="65" t="str">
        <f>VLOOKUP(D6236,Files_Lookup!$A$2:$B$45,2,FALSE)</f>
        <v>us000352020.dhc</v>
      </c>
      <c r="F6236" s="66">
        <v>9</v>
      </c>
      <c r="G6236" s="59">
        <f>VLOOKUP(_xlfn.CONCAT(TRIM(B6236)," - ",TRIM(D6236)),Sort_Order_Lookup!$C$1:$E$250,3,FALSE)</f>
        <v>1</v>
      </c>
      <c r="H6236" s="59" t="str">
        <f>VLOOKUP(B6236,Titles_Lookup!$B$2:$C$259,2,FALSE)</f>
        <v>SEX BY SINGLE-YEAR AGE (SOME OTHER RACE ALONE, NOT HISPANIC OR LATINO) [209]</v>
      </c>
      <c r="I6236" s="59" t="str">
        <f>VLOOKUP(B6236,Universe_Lookup!$B$2:$C$250,2,FALSE)</f>
        <v>Universe: People who are Some Other Race alone, not Hispanic or Latino</v>
      </c>
      <c r="J6236" s="59" t="s">
        <v>3775</v>
      </c>
    </row>
    <row r="6237" spans="1:10" x14ac:dyDescent="0.2">
      <c r="A6237" s="73" t="s">
        <v>2676</v>
      </c>
      <c r="B6237" s="59" t="s">
        <v>6680</v>
      </c>
      <c r="C6237" s="59" t="s">
        <v>6863</v>
      </c>
      <c r="D6237" s="65">
        <v>35</v>
      </c>
      <c r="E6237" s="65" t="str">
        <f>VLOOKUP(D6237,Files_Lookup!$A$2:$B$45,2,FALSE)</f>
        <v>us000352020.dhc</v>
      </c>
      <c r="F6237" s="66">
        <v>9</v>
      </c>
      <c r="G6237" s="59">
        <f>VLOOKUP(_xlfn.CONCAT(TRIM(B6237)," - ",TRIM(D6237)),Sort_Order_Lookup!$C$1:$E$250,3,FALSE)</f>
        <v>1</v>
      </c>
      <c r="H6237" s="59" t="str">
        <f>VLOOKUP(B6237,Titles_Lookup!$B$2:$C$259,2,FALSE)</f>
        <v>SEX BY SINGLE-YEAR AGE (SOME OTHER RACE ALONE, NOT HISPANIC OR LATINO) [209]</v>
      </c>
      <c r="I6237" s="59" t="str">
        <f>VLOOKUP(B6237,Universe_Lookup!$B$2:$C$250,2,FALSE)</f>
        <v>Universe: People who are Some Other Race alone, not Hispanic or Latino</v>
      </c>
      <c r="J6237" s="59" t="s">
        <v>3777</v>
      </c>
    </row>
    <row r="6238" spans="1:10" x14ac:dyDescent="0.2">
      <c r="A6238" s="73" t="s">
        <v>2676</v>
      </c>
      <c r="B6238" s="59" t="s">
        <v>6680</v>
      </c>
      <c r="C6238" s="59" t="s">
        <v>6864</v>
      </c>
      <c r="D6238" s="65">
        <v>35</v>
      </c>
      <c r="E6238" s="65" t="str">
        <f>VLOOKUP(D6238,Files_Lookup!$A$2:$B$45,2,FALSE)</f>
        <v>us000352020.dhc</v>
      </c>
      <c r="F6238" s="66">
        <v>9</v>
      </c>
      <c r="G6238" s="59">
        <f>VLOOKUP(_xlfn.CONCAT(TRIM(B6238)," - ",TRIM(D6238)),Sort_Order_Lookup!$C$1:$E$250,3,FALSE)</f>
        <v>1</v>
      </c>
      <c r="H6238" s="59" t="str">
        <f>VLOOKUP(B6238,Titles_Lookup!$B$2:$C$259,2,FALSE)</f>
        <v>SEX BY SINGLE-YEAR AGE (SOME OTHER RACE ALONE, NOT HISPANIC OR LATINO) [209]</v>
      </c>
      <c r="I6238" s="59" t="str">
        <f>VLOOKUP(B6238,Universe_Lookup!$B$2:$C$250,2,FALSE)</f>
        <v>Universe: People who are Some Other Race alone, not Hispanic or Latino</v>
      </c>
      <c r="J6238" s="59" t="s">
        <v>3779</v>
      </c>
    </row>
    <row r="6239" spans="1:10" x14ac:dyDescent="0.2">
      <c r="A6239" s="73" t="s">
        <v>2676</v>
      </c>
      <c r="B6239" s="59" t="s">
        <v>6680</v>
      </c>
      <c r="C6239" s="59" t="s">
        <v>6865</v>
      </c>
      <c r="D6239" s="65">
        <v>35</v>
      </c>
      <c r="E6239" s="65" t="str">
        <f>VLOOKUP(D6239,Files_Lookup!$A$2:$B$45,2,FALSE)</f>
        <v>us000352020.dhc</v>
      </c>
      <c r="F6239" s="66">
        <v>9</v>
      </c>
      <c r="G6239" s="59">
        <f>VLOOKUP(_xlfn.CONCAT(TRIM(B6239)," - ",TRIM(D6239)),Sort_Order_Lookup!$C$1:$E$250,3,FALSE)</f>
        <v>1</v>
      </c>
      <c r="H6239" s="59" t="str">
        <f>VLOOKUP(B6239,Titles_Lookup!$B$2:$C$259,2,FALSE)</f>
        <v>SEX BY SINGLE-YEAR AGE (SOME OTHER RACE ALONE, NOT HISPANIC OR LATINO) [209]</v>
      </c>
      <c r="I6239" s="59" t="str">
        <f>VLOOKUP(B6239,Universe_Lookup!$B$2:$C$250,2,FALSE)</f>
        <v>Universe: People who are Some Other Race alone, not Hispanic or Latino</v>
      </c>
      <c r="J6239" s="59" t="s">
        <v>3781</v>
      </c>
    </row>
    <row r="6240" spans="1:10" x14ac:dyDescent="0.2">
      <c r="A6240" s="73" t="s">
        <v>2676</v>
      </c>
      <c r="B6240" s="59" t="s">
        <v>6680</v>
      </c>
      <c r="C6240" s="59" t="s">
        <v>6866</v>
      </c>
      <c r="D6240" s="65">
        <v>35</v>
      </c>
      <c r="E6240" s="65" t="str">
        <f>VLOOKUP(D6240,Files_Lookup!$A$2:$B$45,2,FALSE)</f>
        <v>us000352020.dhc</v>
      </c>
      <c r="F6240" s="66">
        <v>9</v>
      </c>
      <c r="G6240" s="59">
        <f>VLOOKUP(_xlfn.CONCAT(TRIM(B6240)," - ",TRIM(D6240)),Sort_Order_Lookup!$C$1:$E$250,3,FALSE)</f>
        <v>1</v>
      </c>
      <c r="H6240" s="59" t="str">
        <f>VLOOKUP(B6240,Titles_Lookup!$B$2:$C$259,2,FALSE)</f>
        <v>SEX BY SINGLE-YEAR AGE (SOME OTHER RACE ALONE, NOT HISPANIC OR LATINO) [209]</v>
      </c>
      <c r="I6240" s="59" t="str">
        <f>VLOOKUP(B6240,Universe_Lookup!$B$2:$C$250,2,FALSE)</f>
        <v>Universe: People who are Some Other Race alone, not Hispanic or Latino</v>
      </c>
      <c r="J6240" s="59" t="s">
        <v>3783</v>
      </c>
    </row>
    <row r="6241" spans="1:10" x14ac:dyDescent="0.2">
      <c r="A6241" s="73" t="s">
        <v>2676</v>
      </c>
      <c r="B6241" s="59" t="s">
        <v>6680</v>
      </c>
      <c r="C6241" s="59" t="s">
        <v>6867</v>
      </c>
      <c r="D6241" s="65">
        <v>35</v>
      </c>
      <c r="E6241" s="65" t="str">
        <f>VLOOKUP(D6241,Files_Lookup!$A$2:$B$45,2,FALSE)</f>
        <v>us000352020.dhc</v>
      </c>
      <c r="F6241" s="66">
        <v>9</v>
      </c>
      <c r="G6241" s="59">
        <f>VLOOKUP(_xlfn.CONCAT(TRIM(B6241)," - ",TRIM(D6241)),Sort_Order_Lookup!$C$1:$E$250,3,FALSE)</f>
        <v>1</v>
      </c>
      <c r="H6241" s="59" t="str">
        <f>VLOOKUP(B6241,Titles_Lookup!$B$2:$C$259,2,FALSE)</f>
        <v>SEX BY SINGLE-YEAR AGE (SOME OTHER RACE ALONE, NOT HISPANIC OR LATINO) [209]</v>
      </c>
      <c r="I6241" s="59" t="str">
        <f>VLOOKUP(B6241,Universe_Lookup!$B$2:$C$250,2,FALSE)</f>
        <v>Universe: People who are Some Other Race alone, not Hispanic or Latino</v>
      </c>
      <c r="J6241" s="59" t="s">
        <v>3785</v>
      </c>
    </row>
    <row r="6242" spans="1:10" x14ac:dyDescent="0.2">
      <c r="A6242" s="73" t="s">
        <v>2676</v>
      </c>
      <c r="B6242" s="59" t="s">
        <v>6680</v>
      </c>
      <c r="C6242" s="59" t="s">
        <v>6868</v>
      </c>
      <c r="D6242" s="65">
        <v>35</v>
      </c>
      <c r="E6242" s="65" t="str">
        <f>VLOOKUP(D6242,Files_Lookup!$A$2:$B$45,2,FALSE)</f>
        <v>us000352020.dhc</v>
      </c>
      <c r="F6242" s="66">
        <v>9</v>
      </c>
      <c r="G6242" s="59">
        <f>VLOOKUP(_xlfn.CONCAT(TRIM(B6242)," - ",TRIM(D6242)),Sort_Order_Lookup!$C$1:$E$250,3,FALSE)</f>
        <v>1</v>
      </c>
      <c r="H6242" s="59" t="str">
        <f>VLOOKUP(B6242,Titles_Lookup!$B$2:$C$259,2,FALSE)</f>
        <v>SEX BY SINGLE-YEAR AGE (SOME OTHER RACE ALONE, NOT HISPANIC OR LATINO) [209]</v>
      </c>
      <c r="I6242" s="59" t="str">
        <f>VLOOKUP(B6242,Universe_Lookup!$B$2:$C$250,2,FALSE)</f>
        <v>Universe: People who are Some Other Race alone, not Hispanic or Latino</v>
      </c>
      <c r="J6242" s="59" t="s">
        <v>3787</v>
      </c>
    </row>
    <row r="6243" spans="1:10" x14ac:dyDescent="0.2">
      <c r="A6243" s="73" t="s">
        <v>2676</v>
      </c>
      <c r="B6243" s="59" t="s">
        <v>6680</v>
      </c>
      <c r="C6243" s="59" t="s">
        <v>6869</v>
      </c>
      <c r="D6243" s="65">
        <v>35</v>
      </c>
      <c r="E6243" s="65" t="str">
        <f>VLOOKUP(D6243,Files_Lookup!$A$2:$B$45,2,FALSE)</f>
        <v>us000352020.dhc</v>
      </c>
      <c r="F6243" s="66">
        <v>9</v>
      </c>
      <c r="G6243" s="59">
        <f>VLOOKUP(_xlfn.CONCAT(TRIM(B6243)," - ",TRIM(D6243)),Sort_Order_Lookup!$C$1:$E$250,3,FALSE)</f>
        <v>1</v>
      </c>
      <c r="H6243" s="59" t="str">
        <f>VLOOKUP(B6243,Titles_Lookup!$B$2:$C$259,2,FALSE)</f>
        <v>SEX BY SINGLE-YEAR AGE (SOME OTHER RACE ALONE, NOT HISPANIC OR LATINO) [209]</v>
      </c>
      <c r="I6243" s="59" t="str">
        <f>VLOOKUP(B6243,Universe_Lookup!$B$2:$C$250,2,FALSE)</f>
        <v>Universe: People who are Some Other Race alone, not Hispanic or Latino</v>
      </c>
      <c r="J6243" s="59" t="s">
        <v>3789</v>
      </c>
    </row>
    <row r="6244" spans="1:10" x14ac:dyDescent="0.2">
      <c r="A6244" s="73" t="s">
        <v>2676</v>
      </c>
      <c r="B6244" s="59" t="s">
        <v>6680</v>
      </c>
      <c r="C6244" s="59" t="s">
        <v>6870</v>
      </c>
      <c r="D6244" s="65">
        <v>35</v>
      </c>
      <c r="E6244" s="65" t="str">
        <f>VLOOKUP(D6244,Files_Lookup!$A$2:$B$45,2,FALSE)</f>
        <v>us000352020.dhc</v>
      </c>
      <c r="F6244" s="66">
        <v>9</v>
      </c>
      <c r="G6244" s="59">
        <f>VLOOKUP(_xlfn.CONCAT(TRIM(B6244)," - ",TRIM(D6244)),Sort_Order_Lookup!$C$1:$E$250,3,FALSE)</f>
        <v>1</v>
      </c>
      <c r="H6244" s="59" t="str">
        <f>VLOOKUP(B6244,Titles_Lookup!$B$2:$C$259,2,FALSE)</f>
        <v>SEX BY SINGLE-YEAR AGE (SOME OTHER RACE ALONE, NOT HISPANIC OR LATINO) [209]</v>
      </c>
      <c r="I6244" s="59" t="str">
        <f>VLOOKUP(B6244,Universe_Lookup!$B$2:$C$250,2,FALSE)</f>
        <v>Universe: People who are Some Other Race alone, not Hispanic or Latino</v>
      </c>
      <c r="J6244" s="59" t="s">
        <v>3791</v>
      </c>
    </row>
    <row r="6245" spans="1:10" x14ac:dyDescent="0.2">
      <c r="A6245" s="73" t="s">
        <v>2676</v>
      </c>
      <c r="B6245" s="59" t="s">
        <v>6680</v>
      </c>
      <c r="C6245" s="59" t="s">
        <v>6871</v>
      </c>
      <c r="D6245" s="65">
        <v>35</v>
      </c>
      <c r="E6245" s="65" t="str">
        <f>VLOOKUP(D6245,Files_Lookup!$A$2:$B$45,2,FALSE)</f>
        <v>us000352020.dhc</v>
      </c>
      <c r="F6245" s="66">
        <v>9</v>
      </c>
      <c r="G6245" s="59">
        <f>VLOOKUP(_xlfn.CONCAT(TRIM(B6245)," - ",TRIM(D6245)),Sort_Order_Lookup!$C$1:$E$250,3,FALSE)</f>
        <v>1</v>
      </c>
      <c r="H6245" s="59" t="str">
        <f>VLOOKUP(B6245,Titles_Lookup!$B$2:$C$259,2,FALSE)</f>
        <v>SEX BY SINGLE-YEAR AGE (SOME OTHER RACE ALONE, NOT HISPANIC OR LATINO) [209]</v>
      </c>
      <c r="I6245" s="59" t="str">
        <f>VLOOKUP(B6245,Universe_Lookup!$B$2:$C$250,2,FALSE)</f>
        <v>Universe: People who are Some Other Race alone, not Hispanic or Latino</v>
      </c>
      <c r="J6245" s="59" t="s">
        <v>3793</v>
      </c>
    </row>
    <row r="6246" spans="1:10" x14ac:dyDescent="0.2">
      <c r="A6246" s="73" t="s">
        <v>2676</v>
      </c>
      <c r="B6246" s="59" t="s">
        <v>6680</v>
      </c>
      <c r="C6246" s="59" t="s">
        <v>6872</v>
      </c>
      <c r="D6246" s="65">
        <v>35</v>
      </c>
      <c r="E6246" s="65" t="str">
        <f>VLOOKUP(D6246,Files_Lookup!$A$2:$B$45,2,FALSE)</f>
        <v>us000352020.dhc</v>
      </c>
      <c r="F6246" s="66">
        <v>9</v>
      </c>
      <c r="G6246" s="59">
        <f>VLOOKUP(_xlfn.CONCAT(TRIM(B6246)," - ",TRIM(D6246)),Sort_Order_Lookup!$C$1:$E$250,3,FALSE)</f>
        <v>1</v>
      </c>
      <c r="H6246" s="59" t="str">
        <f>VLOOKUP(B6246,Titles_Lookup!$B$2:$C$259,2,FALSE)</f>
        <v>SEX BY SINGLE-YEAR AGE (SOME OTHER RACE ALONE, NOT HISPANIC OR LATINO) [209]</v>
      </c>
      <c r="I6246" s="59" t="str">
        <f>VLOOKUP(B6246,Universe_Lookup!$B$2:$C$250,2,FALSE)</f>
        <v>Universe: People who are Some Other Race alone, not Hispanic or Latino</v>
      </c>
      <c r="J6246" s="59" t="s">
        <v>3795</v>
      </c>
    </row>
    <row r="6247" spans="1:10" x14ac:dyDescent="0.2">
      <c r="A6247" s="73" t="s">
        <v>2676</v>
      </c>
      <c r="B6247" s="59" t="s">
        <v>6680</v>
      </c>
      <c r="C6247" s="59" t="s">
        <v>6873</v>
      </c>
      <c r="D6247" s="65">
        <v>35</v>
      </c>
      <c r="E6247" s="65" t="str">
        <f>VLOOKUP(D6247,Files_Lookup!$A$2:$B$45,2,FALSE)</f>
        <v>us000352020.dhc</v>
      </c>
      <c r="F6247" s="66">
        <v>9</v>
      </c>
      <c r="G6247" s="59">
        <f>VLOOKUP(_xlfn.CONCAT(TRIM(B6247)," - ",TRIM(D6247)),Sort_Order_Lookup!$C$1:$E$250,3,FALSE)</f>
        <v>1</v>
      </c>
      <c r="H6247" s="59" t="str">
        <f>VLOOKUP(B6247,Titles_Lookup!$B$2:$C$259,2,FALSE)</f>
        <v>SEX BY SINGLE-YEAR AGE (SOME OTHER RACE ALONE, NOT HISPANIC OR LATINO) [209]</v>
      </c>
      <c r="I6247" s="59" t="str">
        <f>VLOOKUP(B6247,Universe_Lookup!$B$2:$C$250,2,FALSE)</f>
        <v>Universe: People who are Some Other Race alone, not Hispanic or Latino</v>
      </c>
      <c r="J6247" s="59" t="s">
        <v>3797</v>
      </c>
    </row>
    <row r="6248" spans="1:10" x14ac:dyDescent="0.2">
      <c r="A6248" s="73" t="s">
        <v>2676</v>
      </c>
      <c r="B6248" s="59" t="s">
        <v>6680</v>
      </c>
      <c r="C6248" s="59" t="s">
        <v>6874</v>
      </c>
      <c r="D6248" s="65">
        <v>35</v>
      </c>
      <c r="E6248" s="65" t="str">
        <f>VLOOKUP(D6248,Files_Lookup!$A$2:$B$45,2,FALSE)</f>
        <v>us000352020.dhc</v>
      </c>
      <c r="F6248" s="66">
        <v>9</v>
      </c>
      <c r="G6248" s="59">
        <f>VLOOKUP(_xlfn.CONCAT(TRIM(B6248)," - ",TRIM(D6248)),Sort_Order_Lookup!$C$1:$E$250,3,FALSE)</f>
        <v>1</v>
      </c>
      <c r="H6248" s="59" t="str">
        <f>VLOOKUP(B6248,Titles_Lookup!$B$2:$C$259,2,FALSE)</f>
        <v>SEX BY SINGLE-YEAR AGE (SOME OTHER RACE ALONE, NOT HISPANIC OR LATINO) [209]</v>
      </c>
      <c r="I6248" s="59" t="str">
        <f>VLOOKUP(B6248,Universe_Lookup!$B$2:$C$250,2,FALSE)</f>
        <v>Universe: People who are Some Other Race alone, not Hispanic or Latino</v>
      </c>
      <c r="J6248" s="59" t="s">
        <v>3799</v>
      </c>
    </row>
    <row r="6249" spans="1:10" x14ac:dyDescent="0.2">
      <c r="A6249" s="73" t="s">
        <v>2676</v>
      </c>
      <c r="B6249" s="59" t="s">
        <v>6680</v>
      </c>
      <c r="C6249" s="59" t="s">
        <v>6875</v>
      </c>
      <c r="D6249" s="65">
        <v>35</v>
      </c>
      <c r="E6249" s="65" t="str">
        <f>VLOOKUP(D6249,Files_Lookup!$A$2:$B$45,2,FALSE)</f>
        <v>us000352020.dhc</v>
      </c>
      <c r="F6249" s="66">
        <v>9</v>
      </c>
      <c r="G6249" s="59">
        <f>VLOOKUP(_xlfn.CONCAT(TRIM(B6249)," - ",TRIM(D6249)),Sort_Order_Lookup!$C$1:$E$250,3,FALSE)</f>
        <v>1</v>
      </c>
      <c r="H6249" s="59" t="str">
        <f>VLOOKUP(B6249,Titles_Lookup!$B$2:$C$259,2,FALSE)</f>
        <v>SEX BY SINGLE-YEAR AGE (SOME OTHER RACE ALONE, NOT HISPANIC OR LATINO) [209]</v>
      </c>
      <c r="I6249" s="59" t="str">
        <f>VLOOKUP(B6249,Universe_Lookup!$B$2:$C$250,2,FALSE)</f>
        <v>Universe: People who are Some Other Race alone, not Hispanic or Latino</v>
      </c>
      <c r="J6249" s="59" t="s">
        <v>3801</v>
      </c>
    </row>
    <row r="6250" spans="1:10" x14ac:dyDescent="0.2">
      <c r="A6250" s="73" t="s">
        <v>2676</v>
      </c>
      <c r="B6250" s="59" t="s">
        <v>6680</v>
      </c>
      <c r="C6250" s="59" t="s">
        <v>6876</v>
      </c>
      <c r="D6250" s="65">
        <v>35</v>
      </c>
      <c r="E6250" s="65" t="str">
        <f>VLOOKUP(D6250,Files_Lookup!$A$2:$B$45,2,FALSE)</f>
        <v>us000352020.dhc</v>
      </c>
      <c r="F6250" s="66">
        <v>9</v>
      </c>
      <c r="G6250" s="59">
        <f>VLOOKUP(_xlfn.CONCAT(TRIM(B6250)," - ",TRIM(D6250)),Sort_Order_Lookup!$C$1:$E$250,3,FALSE)</f>
        <v>1</v>
      </c>
      <c r="H6250" s="59" t="str">
        <f>VLOOKUP(B6250,Titles_Lookup!$B$2:$C$259,2,FALSE)</f>
        <v>SEX BY SINGLE-YEAR AGE (SOME OTHER RACE ALONE, NOT HISPANIC OR LATINO) [209]</v>
      </c>
      <c r="I6250" s="59" t="str">
        <f>VLOOKUP(B6250,Universe_Lookup!$B$2:$C$250,2,FALSE)</f>
        <v>Universe: People who are Some Other Race alone, not Hispanic or Latino</v>
      </c>
      <c r="J6250" s="59" t="s">
        <v>3803</v>
      </c>
    </row>
    <row r="6251" spans="1:10" x14ac:dyDescent="0.2">
      <c r="A6251" s="73" t="s">
        <v>2676</v>
      </c>
      <c r="B6251" s="59" t="s">
        <v>6680</v>
      </c>
      <c r="C6251" s="59" t="s">
        <v>6877</v>
      </c>
      <c r="D6251" s="65">
        <v>35</v>
      </c>
      <c r="E6251" s="65" t="str">
        <f>VLOOKUP(D6251,Files_Lookup!$A$2:$B$45,2,FALSE)</f>
        <v>us000352020.dhc</v>
      </c>
      <c r="F6251" s="66">
        <v>9</v>
      </c>
      <c r="G6251" s="59">
        <f>VLOOKUP(_xlfn.CONCAT(TRIM(B6251)," - ",TRIM(D6251)),Sort_Order_Lookup!$C$1:$E$250,3,FALSE)</f>
        <v>1</v>
      </c>
      <c r="H6251" s="59" t="str">
        <f>VLOOKUP(B6251,Titles_Lookup!$B$2:$C$259,2,FALSE)</f>
        <v>SEX BY SINGLE-YEAR AGE (SOME OTHER RACE ALONE, NOT HISPANIC OR LATINO) [209]</v>
      </c>
      <c r="I6251" s="59" t="str">
        <f>VLOOKUP(B6251,Universe_Lookup!$B$2:$C$250,2,FALSE)</f>
        <v>Universe: People who are Some Other Race alone, not Hispanic or Latino</v>
      </c>
      <c r="J6251" s="59" t="s">
        <v>3805</v>
      </c>
    </row>
    <row r="6252" spans="1:10" x14ac:dyDescent="0.2">
      <c r="A6252" s="73" t="s">
        <v>2676</v>
      </c>
      <c r="B6252" s="59" t="s">
        <v>6680</v>
      </c>
      <c r="C6252" s="59" t="s">
        <v>6878</v>
      </c>
      <c r="D6252" s="65">
        <v>35</v>
      </c>
      <c r="E6252" s="65" t="str">
        <f>VLOOKUP(D6252,Files_Lookup!$A$2:$B$45,2,FALSE)</f>
        <v>us000352020.dhc</v>
      </c>
      <c r="F6252" s="66">
        <v>9</v>
      </c>
      <c r="G6252" s="59">
        <f>VLOOKUP(_xlfn.CONCAT(TRIM(B6252)," - ",TRIM(D6252)),Sort_Order_Lookup!$C$1:$E$250,3,FALSE)</f>
        <v>1</v>
      </c>
      <c r="H6252" s="59" t="str">
        <f>VLOOKUP(B6252,Titles_Lookup!$B$2:$C$259,2,FALSE)</f>
        <v>SEX BY SINGLE-YEAR AGE (SOME OTHER RACE ALONE, NOT HISPANIC OR LATINO) [209]</v>
      </c>
      <c r="I6252" s="59" t="str">
        <f>VLOOKUP(B6252,Universe_Lookup!$B$2:$C$250,2,FALSE)</f>
        <v>Universe: People who are Some Other Race alone, not Hispanic or Latino</v>
      </c>
      <c r="J6252" s="59" t="s">
        <v>3807</v>
      </c>
    </row>
    <row r="6253" spans="1:10" x14ac:dyDescent="0.2">
      <c r="A6253" s="73" t="s">
        <v>2676</v>
      </c>
      <c r="B6253" s="59" t="s">
        <v>6680</v>
      </c>
      <c r="C6253" s="59" t="s">
        <v>6879</v>
      </c>
      <c r="D6253" s="65">
        <v>35</v>
      </c>
      <c r="E6253" s="65" t="str">
        <f>VLOOKUP(D6253,Files_Lookup!$A$2:$B$45,2,FALSE)</f>
        <v>us000352020.dhc</v>
      </c>
      <c r="F6253" s="66">
        <v>9</v>
      </c>
      <c r="G6253" s="59">
        <f>VLOOKUP(_xlfn.CONCAT(TRIM(B6253)," - ",TRIM(D6253)),Sort_Order_Lookup!$C$1:$E$250,3,FALSE)</f>
        <v>1</v>
      </c>
      <c r="H6253" s="59" t="str">
        <f>VLOOKUP(B6253,Titles_Lookup!$B$2:$C$259,2,FALSE)</f>
        <v>SEX BY SINGLE-YEAR AGE (SOME OTHER RACE ALONE, NOT HISPANIC OR LATINO) [209]</v>
      </c>
      <c r="I6253" s="59" t="str">
        <f>VLOOKUP(B6253,Universe_Lookup!$B$2:$C$250,2,FALSE)</f>
        <v>Universe: People who are Some Other Race alone, not Hispanic or Latino</v>
      </c>
      <c r="J6253" s="59" t="s">
        <v>3809</v>
      </c>
    </row>
    <row r="6254" spans="1:10" x14ac:dyDescent="0.2">
      <c r="A6254" s="73" t="s">
        <v>2676</v>
      </c>
      <c r="B6254" s="59" t="s">
        <v>6680</v>
      </c>
      <c r="C6254" s="59" t="s">
        <v>6880</v>
      </c>
      <c r="D6254" s="65">
        <v>35</v>
      </c>
      <c r="E6254" s="65" t="str">
        <f>VLOOKUP(D6254,Files_Lookup!$A$2:$B$45,2,FALSE)</f>
        <v>us000352020.dhc</v>
      </c>
      <c r="F6254" s="66">
        <v>9</v>
      </c>
      <c r="G6254" s="59">
        <f>VLOOKUP(_xlfn.CONCAT(TRIM(B6254)," - ",TRIM(D6254)),Sort_Order_Lookup!$C$1:$E$250,3,FALSE)</f>
        <v>1</v>
      </c>
      <c r="H6254" s="59" t="str">
        <f>VLOOKUP(B6254,Titles_Lookup!$B$2:$C$259,2,FALSE)</f>
        <v>SEX BY SINGLE-YEAR AGE (SOME OTHER RACE ALONE, NOT HISPANIC OR LATINO) [209]</v>
      </c>
      <c r="I6254" s="59" t="str">
        <f>VLOOKUP(B6254,Universe_Lookup!$B$2:$C$250,2,FALSE)</f>
        <v>Universe: People who are Some Other Race alone, not Hispanic or Latino</v>
      </c>
      <c r="J6254" s="59" t="s">
        <v>3811</v>
      </c>
    </row>
    <row r="6255" spans="1:10" x14ac:dyDescent="0.2">
      <c r="A6255" s="73" t="s">
        <v>2676</v>
      </c>
      <c r="B6255" s="59" t="s">
        <v>6680</v>
      </c>
      <c r="C6255" s="59" t="s">
        <v>6881</v>
      </c>
      <c r="D6255" s="65">
        <v>35</v>
      </c>
      <c r="E6255" s="65" t="str">
        <f>VLOOKUP(D6255,Files_Lookup!$A$2:$B$45,2,FALSE)</f>
        <v>us000352020.dhc</v>
      </c>
      <c r="F6255" s="66">
        <v>9</v>
      </c>
      <c r="G6255" s="59">
        <f>VLOOKUP(_xlfn.CONCAT(TRIM(B6255)," - ",TRIM(D6255)),Sort_Order_Lookup!$C$1:$E$250,3,FALSE)</f>
        <v>1</v>
      </c>
      <c r="H6255" s="59" t="str">
        <f>VLOOKUP(B6255,Titles_Lookup!$B$2:$C$259,2,FALSE)</f>
        <v>SEX BY SINGLE-YEAR AGE (SOME OTHER RACE ALONE, NOT HISPANIC OR LATINO) [209]</v>
      </c>
      <c r="I6255" s="59" t="str">
        <f>VLOOKUP(B6255,Universe_Lookup!$B$2:$C$250,2,FALSE)</f>
        <v>Universe: People who are Some Other Race alone, not Hispanic or Latino</v>
      </c>
      <c r="J6255" s="59" t="s">
        <v>3813</v>
      </c>
    </row>
    <row r="6256" spans="1:10" x14ac:dyDescent="0.2">
      <c r="A6256" s="73" t="s">
        <v>2676</v>
      </c>
      <c r="B6256" s="59" t="s">
        <v>6680</v>
      </c>
      <c r="C6256" s="59" t="s">
        <v>6882</v>
      </c>
      <c r="D6256" s="65">
        <v>35</v>
      </c>
      <c r="E6256" s="65" t="str">
        <f>VLOOKUP(D6256,Files_Lookup!$A$2:$B$45,2,FALSE)</f>
        <v>us000352020.dhc</v>
      </c>
      <c r="F6256" s="66">
        <v>9</v>
      </c>
      <c r="G6256" s="59">
        <f>VLOOKUP(_xlfn.CONCAT(TRIM(B6256)," - ",TRIM(D6256)),Sort_Order_Lookup!$C$1:$E$250,3,FALSE)</f>
        <v>1</v>
      </c>
      <c r="H6256" s="59" t="str">
        <f>VLOOKUP(B6256,Titles_Lookup!$B$2:$C$259,2,FALSE)</f>
        <v>SEX BY SINGLE-YEAR AGE (SOME OTHER RACE ALONE, NOT HISPANIC OR LATINO) [209]</v>
      </c>
      <c r="I6256" s="59" t="str">
        <f>VLOOKUP(B6256,Universe_Lookup!$B$2:$C$250,2,FALSE)</f>
        <v>Universe: People who are Some Other Race alone, not Hispanic or Latino</v>
      </c>
      <c r="J6256" s="59" t="s">
        <v>3815</v>
      </c>
    </row>
    <row r="6257" spans="1:10" x14ac:dyDescent="0.2">
      <c r="A6257" s="73" t="s">
        <v>2676</v>
      </c>
      <c r="B6257" s="59" t="s">
        <v>6680</v>
      </c>
      <c r="C6257" s="59" t="s">
        <v>6883</v>
      </c>
      <c r="D6257" s="65">
        <v>35</v>
      </c>
      <c r="E6257" s="65" t="str">
        <f>VLOOKUP(D6257,Files_Lookup!$A$2:$B$45,2,FALSE)</f>
        <v>us000352020.dhc</v>
      </c>
      <c r="F6257" s="66">
        <v>9</v>
      </c>
      <c r="G6257" s="59">
        <f>VLOOKUP(_xlfn.CONCAT(TRIM(B6257)," - ",TRIM(D6257)),Sort_Order_Lookup!$C$1:$E$250,3,FALSE)</f>
        <v>1</v>
      </c>
      <c r="H6257" s="59" t="str">
        <f>VLOOKUP(B6257,Titles_Lookup!$B$2:$C$259,2,FALSE)</f>
        <v>SEX BY SINGLE-YEAR AGE (SOME OTHER RACE ALONE, NOT HISPANIC OR LATINO) [209]</v>
      </c>
      <c r="I6257" s="59" t="str">
        <f>VLOOKUP(B6257,Universe_Lookup!$B$2:$C$250,2,FALSE)</f>
        <v>Universe: People who are Some Other Race alone, not Hispanic or Latino</v>
      </c>
      <c r="J6257" s="59" t="s">
        <v>3817</v>
      </c>
    </row>
    <row r="6258" spans="1:10" x14ac:dyDescent="0.2">
      <c r="A6258" s="73" t="s">
        <v>2676</v>
      </c>
      <c r="B6258" s="59" t="s">
        <v>6680</v>
      </c>
      <c r="C6258" s="59" t="s">
        <v>6884</v>
      </c>
      <c r="D6258" s="65">
        <v>35</v>
      </c>
      <c r="E6258" s="65" t="str">
        <f>VLOOKUP(D6258,Files_Lookup!$A$2:$B$45,2,FALSE)</f>
        <v>us000352020.dhc</v>
      </c>
      <c r="F6258" s="66">
        <v>9</v>
      </c>
      <c r="G6258" s="59">
        <f>VLOOKUP(_xlfn.CONCAT(TRIM(B6258)," - ",TRIM(D6258)),Sort_Order_Lookup!$C$1:$E$250,3,FALSE)</f>
        <v>1</v>
      </c>
      <c r="H6258" s="59" t="str">
        <f>VLOOKUP(B6258,Titles_Lookup!$B$2:$C$259,2,FALSE)</f>
        <v>SEX BY SINGLE-YEAR AGE (SOME OTHER RACE ALONE, NOT HISPANIC OR LATINO) [209]</v>
      </c>
      <c r="I6258" s="59" t="str">
        <f>VLOOKUP(B6258,Universe_Lookup!$B$2:$C$250,2,FALSE)</f>
        <v>Universe: People who are Some Other Race alone, not Hispanic or Latino</v>
      </c>
      <c r="J6258" s="59" t="s">
        <v>3819</v>
      </c>
    </row>
    <row r="6259" spans="1:10" x14ac:dyDescent="0.2">
      <c r="A6259" s="73" t="s">
        <v>2676</v>
      </c>
      <c r="B6259" s="59" t="s">
        <v>6680</v>
      </c>
      <c r="C6259" s="59" t="s">
        <v>6885</v>
      </c>
      <c r="D6259" s="65">
        <v>35</v>
      </c>
      <c r="E6259" s="65" t="str">
        <f>VLOOKUP(D6259,Files_Lookup!$A$2:$B$45,2,FALSE)</f>
        <v>us000352020.dhc</v>
      </c>
      <c r="F6259" s="66">
        <v>9</v>
      </c>
      <c r="G6259" s="59">
        <f>VLOOKUP(_xlfn.CONCAT(TRIM(B6259)," - ",TRIM(D6259)),Sort_Order_Lookup!$C$1:$E$250,3,FALSE)</f>
        <v>1</v>
      </c>
      <c r="H6259" s="59" t="str">
        <f>VLOOKUP(B6259,Titles_Lookup!$B$2:$C$259,2,FALSE)</f>
        <v>SEX BY SINGLE-YEAR AGE (SOME OTHER RACE ALONE, NOT HISPANIC OR LATINO) [209]</v>
      </c>
      <c r="I6259" s="59" t="str">
        <f>VLOOKUP(B6259,Universe_Lookup!$B$2:$C$250,2,FALSE)</f>
        <v>Universe: People who are Some Other Race alone, not Hispanic or Latino</v>
      </c>
      <c r="J6259" s="59" t="s">
        <v>3821</v>
      </c>
    </row>
    <row r="6260" spans="1:10" x14ac:dyDescent="0.2">
      <c r="A6260" s="73" t="s">
        <v>2676</v>
      </c>
      <c r="B6260" s="59" t="s">
        <v>6680</v>
      </c>
      <c r="C6260" s="59" t="s">
        <v>6886</v>
      </c>
      <c r="D6260" s="65">
        <v>35</v>
      </c>
      <c r="E6260" s="65" t="str">
        <f>VLOOKUP(D6260,Files_Lookup!$A$2:$B$45,2,FALSE)</f>
        <v>us000352020.dhc</v>
      </c>
      <c r="F6260" s="66">
        <v>9</v>
      </c>
      <c r="G6260" s="59">
        <f>VLOOKUP(_xlfn.CONCAT(TRIM(B6260)," - ",TRIM(D6260)),Sort_Order_Lookup!$C$1:$E$250,3,FALSE)</f>
        <v>1</v>
      </c>
      <c r="H6260" s="59" t="str">
        <f>VLOOKUP(B6260,Titles_Lookup!$B$2:$C$259,2,FALSE)</f>
        <v>SEX BY SINGLE-YEAR AGE (SOME OTHER RACE ALONE, NOT HISPANIC OR LATINO) [209]</v>
      </c>
      <c r="I6260" s="59" t="str">
        <f>VLOOKUP(B6260,Universe_Lookup!$B$2:$C$250,2,FALSE)</f>
        <v>Universe: People who are Some Other Race alone, not Hispanic or Latino</v>
      </c>
      <c r="J6260" s="59" t="s">
        <v>3823</v>
      </c>
    </row>
    <row r="6261" spans="1:10" x14ac:dyDescent="0.2">
      <c r="A6261" s="73" t="s">
        <v>2676</v>
      </c>
      <c r="B6261" s="59" t="s">
        <v>6680</v>
      </c>
      <c r="C6261" s="59" t="s">
        <v>6887</v>
      </c>
      <c r="D6261" s="65">
        <v>35</v>
      </c>
      <c r="E6261" s="65" t="str">
        <f>VLOOKUP(D6261,Files_Lookup!$A$2:$B$45,2,FALSE)</f>
        <v>us000352020.dhc</v>
      </c>
      <c r="F6261" s="66">
        <v>9</v>
      </c>
      <c r="G6261" s="59">
        <f>VLOOKUP(_xlfn.CONCAT(TRIM(B6261)," - ",TRIM(D6261)),Sort_Order_Lookup!$C$1:$E$250,3,FALSE)</f>
        <v>1</v>
      </c>
      <c r="H6261" s="59" t="str">
        <f>VLOOKUP(B6261,Titles_Lookup!$B$2:$C$259,2,FALSE)</f>
        <v>SEX BY SINGLE-YEAR AGE (SOME OTHER RACE ALONE, NOT HISPANIC OR LATINO) [209]</v>
      </c>
      <c r="I6261" s="59" t="str">
        <f>VLOOKUP(B6261,Universe_Lookup!$B$2:$C$250,2,FALSE)</f>
        <v>Universe: People who are Some Other Race alone, not Hispanic or Latino</v>
      </c>
      <c r="J6261" s="59" t="s">
        <v>3825</v>
      </c>
    </row>
    <row r="6262" spans="1:10" x14ac:dyDescent="0.2">
      <c r="A6262" s="73" t="s">
        <v>2676</v>
      </c>
      <c r="B6262" s="59" t="s">
        <v>6680</v>
      </c>
      <c r="C6262" s="59" t="s">
        <v>6888</v>
      </c>
      <c r="D6262" s="65">
        <v>35</v>
      </c>
      <c r="E6262" s="65" t="str">
        <f>VLOOKUP(D6262,Files_Lookup!$A$2:$B$45,2,FALSE)</f>
        <v>us000352020.dhc</v>
      </c>
      <c r="F6262" s="66">
        <v>9</v>
      </c>
      <c r="G6262" s="59">
        <f>VLOOKUP(_xlfn.CONCAT(TRIM(B6262)," - ",TRIM(D6262)),Sort_Order_Lookup!$C$1:$E$250,3,FALSE)</f>
        <v>1</v>
      </c>
      <c r="H6262" s="59" t="str">
        <f>VLOOKUP(B6262,Titles_Lookup!$B$2:$C$259,2,FALSE)</f>
        <v>SEX BY SINGLE-YEAR AGE (SOME OTHER RACE ALONE, NOT HISPANIC OR LATINO) [209]</v>
      </c>
      <c r="I6262" s="59" t="str">
        <f>VLOOKUP(B6262,Universe_Lookup!$B$2:$C$250,2,FALSE)</f>
        <v>Universe: People who are Some Other Race alone, not Hispanic or Latino</v>
      </c>
      <c r="J6262" s="59" t="s">
        <v>3827</v>
      </c>
    </row>
    <row r="6263" spans="1:10" x14ac:dyDescent="0.2">
      <c r="A6263" s="73" t="s">
        <v>2676</v>
      </c>
      <c r="B6263" s="59" t="s">
        <v>6680</v>
      </c>
      <c r="C6263" s="59" t="s">
        <v>6889</v>
      </c>
      <c r="D6263" s="65">
        <v>35</v>
      </c>
      <c r="E6263" s="65" t="str">
        <f>VLOOKUP(D6263,Files_Lookup!$A$2:$B$45,2,FALSE)</f>
        <v>us000352020.dhc</v>
      </c>
      <c r="F6263" s="66">
        <v>9</v>
      </c>
      <c r="G6263" s="59">
        <f>VLOOKUP(_xlfn.CONCAT(TRIM(B6263)," - ",TRIM(D6263)),Sort_Order_Lookup!$C$1:$E$250,3,FALSE)</f>
        <v>1</v>
      </c>
      <c r="H6263" s="59" t="str">
        <f>VLOOKUP(B6263,Titles_Lookup!$B$2:$C$259,2,FALSE)</f>
        <v>SEX BY SINGLE-YEAR AGE (SOME OTHER RACE ALONE, NOT HISPANIC OR LATINO) [209]</v>
      </c>
      <c r="I6263" s="59" t="str">
        <f>VLOOKUP(B6263,Universe_Lookup!$B$2:$C$250,2,FALSE)</f>
        <v>Universe: People who are Some Other Race alone, not Hispanic or Latino</v>
      </c>
      <c r="J6263" s="59" t="s">
        <v>3829</v>
      </c>
    </row>
    <row r="6264" spans="1:10" x14ac:dyDescent="0.2">
      <c r="A6264" s="73" t="s">
        <v>2676</v>
      </c>
      <c r="B6264" s="59" t="s">
        <v>6680</v>
      </c>
      <c r="C6264" s="59" t="s">
        <v>6890</v>
      </c>
      <c r="D6264" s="65">
        <v>35</v>
      </c>
      <c r="E6264" s="65" t="str">
        <f>VLOOKUP(D6264,Files_Lookup!$A$2:$B$45,2,FALSE)</f>
        <v>us000352020.dhc</v>
      </c>
      <c r="F6264" s="66">
        <v>9</v>
      </c>
      <c r="G6264" s="59">
        <f>VLOOKUP(_xlfn.CONCAT(TRIM(B6264)," - ",TRIM(D6264)),Sort_Order_Lookup!$C$1:$E$250,3,FALSE)</f>
        <v>1</v>
      </c>
      <c r="H6264" s="59" t="str">
        <f>VLOOKUP(B6264,Titles_Lookup!$B$2:$C$259,2,FALSE)</f>
        <v>SEX BY SINGLE-YEAR AGE (SOME OTHER RACE ALONE, NOT HISPANIC OR LATINO) [209]</v>
      </c>
      <c r="I6264" s="59" t="str">
        <f>VLOOKUP(B6264,Universe_Lookup!$B$2:$C$250,2,FALSE)</f>
        <v>Universe: People who are Some Other Race alone, not Hispanic or Latino</v>
      </c>
      <c r="J6264" s="59" t="s">
        <v>3831</v>
      </c>
    </row>
    <row r="6265" spans="1:10" x14ac:dyDescent="0.2">
      <c r="A6265" s="73" t="s">
        <v>2676</v>
      </c>
      <c r="B6265" s="59" t="s">
        <v>6891</v>
      </c>
      <c r="C6265" s="59" t="s">
        <v>6893</v>
      </c>
      <c r="D6265" s="65">
        <v>36</v>
      </c>
      <c r="E6265" s="65" t="str">
        <f>VLOOKUP(D6265,Files_Lookup!$A$2:$B$45,2,FALSE)</f>
        <v>us000362020.dhc</v>
      </c>
      <c r="F6265" s="66">
        <v>9</v>
      </c>
      <c r="G6265" s="59">
        <f>VLOOKUP(_xlfn.CONCAT(TRIM(B6265)," - ",TRIM(D6265)),Sort_Order_Lookup!$C$1:$E$250,3,FALSE)</f>
        <v>1</v>
      </c>
      <c r="H6265" s="59" t="str">
        <f>VLOOKUP(B6265,Titles_Lookup!$B$2:$C$259,2,FALSE)</f>
        <v>SEX BY SINGLE-YEAR AGE (TWO OR MORE RACES, NOT HISPANIC OR LATINO) [209]</v>
      </c>
      <c r="I6265" s="59" t="str">
        <f>VLOOKUP(B6265,Universe_Lookup!$B$2:$C$250,2,FALSE)</f>
        <v>Universe: People who are Two or More Races, not Hispanic or Latino</v>
      </c>
      <c r="J6265" s="59" t="s">
        <v>16</v>
      </c>
    </row>
    <row r="6266" spans="1:10" x14ac:dyDescent="0.2">
      <c r="A6266" s="73" t="s">
        <v>2676</v>
      </c>
      <c r="B6266" s="59" t="s">
        <v>6891</v>
      </c>
      <c r="C6266" s="59" t="s">
        <v>6894</v>
      </c>
      <c r="D6266" s="65">
        <v>36</v>
      </c>
      <c r="E6266" s="65" t="str">
        <f>VLOOKUP(D6266,Files_Lookup!$A$2:$B$45,2,FALSE)</f>
        <v>us000362020.dhc</v>
      </c>
      <c r="F6266" s="66">
        <v>9</v>
      </c>
      <c r="G6266" s="59">
        <f>VLOOKUP(_xlfn.CONCAT(TRIM(B6266)," - ",TRIM(D6266)),Sort_Order_Lookup!$C$1:$E$250,3,FALSE)</f>
        <v>1</v>
      </c>
      <c r="H6266" s="59" t="str">
        <f>VLOOKUP(B6266,Titles_Lookup!$B$2:$C$259,2,FALSE)</f>
        <v>SEX BY SINGLE-YEAR AGE (TWO OR MORE RACES, NOT HISPANIC OR LATINO) [209]</v>
      </c>
      <c r="I6266" s="59" t="str">
        <f>VLOOKUP(B6266,Universe_Lookup!$B$2:$C$250,2,FALSE)</f>
        <v>Universe: People who are Two or More Races, not Hispanic or Latino</v>
      </c>
      <c r="J6266" s="59" t="s">
        <v>3647</v>
      </c>
    </row>
    <row r="6267" spans="1:10" x14ac:dyDescent="0.2">
      <c r="A6267" s="73" t="s">
        <v>2676</v>
      </c>
      <c r="B6267" s="59" t="s">
        <v>6891</v>
      </c>
      <c r="C6267" s="59" t="s">
        <v>6895</v>
      </c>
      <c r="D6267" s="65">
        <v>36</v>
      </c>
      <c r="E6267" s="65" t="str">
        <f>VLOOKUP(D6267,Files_Lookup!$A$2:$B$45,2,FALSE)</f>
        <v>us000362020.dhc</v>
      </c>
      <c r="F6267" s="66">
        <v>9</v>
      </c>
      <c r="G6267" s="59">
        <f>VLOOKUP(_xlfn.CONCAT(TRIM(B6267)," - ",TRIM(D6267)),Sort_Order_Lookup!$C$1:$E$250,3,FALSE)</f>
        <v>1</v>
      </c>
      <c r="H6267" s="59" t="str">
        <f>VLOOKUP(B6267,Titles_Lookup!$B$2:$C$259,2,FALSE)</f>
        <v>SEX BY SINGLE-YEAR AGE (TWO OR MORE RACES, NOT HISPANIC OR LATINO) [209]</v>
      </c>
      <c r="I6267" s="59" t="str">
        <f>VLOOKUP(B6267,Universe_Lookup!$B$2:$C$250,2,FALSE)</f>
        <v>Universe: People who are Two or More Races, not Hispanic or Latino</v>
      </c>
      <c r="J6267" s="59" t="s">
        <v>2323</v>
      </c>
    </row>
    <row r="6268" spans="1:10" x14ac:dyDescent="0.2">
      <c r="A6268" s="73" t="s">
        <v>2676</v>
      </c>
      <c r="B6268" s="59" t="s">
        <v>6891</v>
      </c>
      <c r="C6268" s="59" t="s">
        <v>6896</v>
      </c>
      <c r="D6268" s="65">
        <v>36</v>
      </c>
      <c r="E6268" s="65" t="str">
        <f>VLOOKUP(D6268,Files_Lookup!$A$2:$B$45,2,FALSE)</f>
        <v>us000362020.dhc</v>
      </c>
      <c r="F6268" s="66">
        <v>9</v>
      </c>
      <c r="G6268" s="59">
        <f>VLOOKUP(_xlfn.CONCAT(TRIM(B6268)," - ",TRIM(D6268)),Sort_Order_Lookup!$C$1:$E$250,3,FALSE)</f>
        <v>1</v>
      </c>
      <c r="H6268" s="59" t="str">
        <f>VLOOKUP(B6268,Titles_Lookup!$B$2:$C$259,2,FALSE)</f>
        <v>SEX BY SINGLE-YEAR AGE (TWO OR MORE RACES, NOT HISPANIC OR LATINO) [209]</v>
      </c>
      <c r="I6268" s="59" t="str">
        <f>VLOOKUP(B6268,Universe_Lookup!$B$2:$C$250,2,FALSE)</f>
        <v>Universe: People who are Two or More Races, not Hispanic or Latino</v>
      </c>
      <c r="J6268" s="59" t="s">
        <v>2325</v>
      </c>
    </row>
    <row r="6269" spans="1:10" x14ac:dyDescent="0.2">
      <c r="A6269" s="73" t="s">
        <v>2676</v>
      </c>
      <c r="B6269" s="59" t="s">
        <v>6891</v>
      </c>
      <c r="C6269" s="59" t="s">
        <v>6897</v>
      </c>
      <c r="D6269" s="65">
        <v>36</v>
      </c>
      <c r="E6269" s="65" t="str">
        <f>VLOOKUP(D6269,Files_Lookup!$A$2:$B$45,2,FALSE)</f>
        <v>us000362020.dhc</v>
      </c>
      <c r="F6269" s="66">
        <v>9</v>
      </c>
      <c r="G6269" s="59">
        <f>VLOOKUP(_xlfn.CONCAT(TRIM(B6269)," - ",TRIM(D6269)),Sort_Order_Lookup!$C$1:$E$250,3,FALSE)</f>
        <v>1</v>
      </c>
      <c r="H6269" s="59" t="str">
        <f>VLOOKUP(B6269,Titles_Lookup!$B$2:$C$259,2,FALSE)</f>
        <v>SEX BY SINGLE-YEAR AGE (TWO OR MORE RACES, NOT HISPANIC OR LATINO) [209]</v>
      </c>
      <c r="I6269" s="59" t="str">
        <f>VLOOKUP(B6269,Universe_Lookup!$B$2:$C$250,2,FALSE)</f>
        <v>Universe: People who are Two or More Races, not Hispanic or Latino</v>
      </c>
      <c r="J6269" s="59" t="s">
        <v>2327</v>
      </c>
    </row>
    <row r="6270" spans="1:10" x14ac:dyDescent="0.2">
      <c r="A6270" s="73" t="s">
        <v>2676</v>
      </c>
      <c r="B6270" s="59" t="s">
        <v>6891</v>
      </c>
      <c r="C6270" s="59" t="s">
        <v>6898</v>
      </c>
      <c r="D6270" s="65">
        <v>36</v>
      </c>
      <c r="E6270" s="65" t="str">
        <f>VLOOKUP(D6270,Files_Lookup!$A$2:$B$45,2,FALSE)</f>
        <v>us000362020.dhc</v>
      </c>
      <c r="F6270" s="66">
        <v>9</v>
      </c>
      <c r="G6270" s="59">
        <f>VLOOKUP(_xlfn.CONCAT(TRIM(B6270)," - ",TRIM(D6270)),Sort_Order_Lookup!$C$1:$E$250,3,FALSE)</f>
        <v>1</v>
      </c>
      <c r="H6270" s="59" t="str">
        <f>VLOOKUP(B6270,Titles_Lookup!$B$2:$C$259,2,FALSE)</f>
        <v>SEX BY SINGLE-YEAR AGE (TWO OR MORE RACES, NOT HISPANIC OR LATINO) [209]</v>
      </c>
      <c r="I6270" s="59" t="str">
        <f>VLOOKUP(B6270,Universe_Lookup!$B$2:$C$250,2,FALSE)</f>
        <v>Universe: People who are Two or More Races, not Hispanic or Latino</v>
      </c>
      <c r="J6270" s="59" t="s">
        <v>2329</v>
      </c>
    </row>
    <row r="6271" spans="1:10" x14ac:dyDescent="0.2">
      <c r="A6271" s="73" t="s">
        <v>2676</v>
      </c>
      <c r="B6271" s="59" t="s">
        <v>6891</v>
      </c>
      <c r="C6271" s="59" t="s">
        <v>6899</v>
      </c>
      <c r="D6271" s="65">
        <v>36</v>
      </c>
      <c r="E6271" s="65" t="str">
        <f>VLOOKUP(D6271,Files_Lookup!$A$2:$B$45,2,FALSE)</f>
        <v>us000362020.dhc</v>
      </c>
      <c r="F6271" s="66">
        <v>9</v>
      </c>
      <c r="G6271" s="59">
        <f>VLOOKUP(_xlfn.CONCAT(TRIM(B6271)," - ",TRIM(D6271)),Sort_Order_Lookup!$C$1:$E$250,3,FALSE)</f>
        <v>1</v>
      </c>
      <c r="H6271" s="59" t="str">
        <f>VLOOKUP(B6271,Titles_Lookup!$B$2:$C$259,2,FALSE)</f>
        <v>SEX BY SINGLE-YEAR AGE (TWO OR MORE RACES, NOT HISPANIC OR LATINO) [209]</v>
      </c>
      <c r="I6271" s="59" t="str">
        <f>VLOOKUP(B6271,Universe_Lookup!$B$2:$C$250,2,FALSE)</f>
        <v>Universe: People who are Two or More Races, not Hispanic or Latino</v>
      </c>
      <c r="J6271" s="59" t="s">
        <v>2331</v>
      </c>
    </row>
    <row r="6272" spans="1:10" x14ac:dyDescent="0.2">
      <c r="A6272" s="73" t="s">
        <v>2676</v>
      </c>
      <c r="B6272" s="59" t="s">
        <v>6891</v>
      </c>
      <c r="C6272" s="59" t="s">
        <v>6900</v>
      </c>
      <c r="D6272" s="65">
        <v>36</v>
      </c>
      <c r="E6272" s="65" t="str">
        <f>VLOOKUP(D6272,Files_Lookup!$A$2:$B$45,2,FALSE)</f>
        <v>us000362020.dhc</v>
      </c>
      <c r="F6272" s="66">
        <v>9</v>
      </c>
      <c r="G6272" s="59">
        <f>VLOOKUP(_xlfn.CONCAT(TRIM(B6272)," - ",TRIM(D6272)),Sort_Order_Lookup!$C$1:$E$250,3,FALSE)</f>
        <v>1</v>
      </c>
      <c r="H6272" s="59" t="str">
        <f>VLOOKUP(B6272,Titles_Lookup!$B$2:$C$259,2,FALSE)</f>
        <v>SEX BY SINGLE-YEAR AGE (TWO OR MORE RACES, NOT HISPANIC OR LATINO) [209]</v>
      </c>
      <c r="I6272" s="59" t="str">
        <f>VLOOKUP(B6272,Universe_Lookup!$B$2:$C$250,2,FALSE)</f>
        <v>Universe: People who are Two or More Races, not Hispanic or Latino</v>
      </c>
      <c r="J6272" s="59" t="s">
        <v>2333</v>
      </c>
    </row>
    <row r="6273" spans="1:10" x14ac:dyDescent="0.2">
      <c r="A6273" s="73" t="s">
        <v>2676</v>
      </c>
      <c r="B6273" s="59" t="s">
        <v>6891</v>
      </c>
      <c r="C6273" s="59" t="s">
        <v>6901</v>
      </c>
      <c r="D6273" s="65">
        <v>36</v>
      </c>
      <c r="E6273" s="65" t="str">
        <f>VLOOKUP(D6273,Files_Lookup!$A$2:$B$45,2,FALSE)</f>
        <v>us000362020.dhc</v>
      </c>
      <c r="F6273" s="66">
        <v>9</v>
      </c>
      <c r="G6273" s="59">
        <f>VLOOKUP(_xlfn.CONCAT(TRIM(B6273)," - ",TRIM(D6273)),Sort_Order_Lookup!$C$1:$E$250,3,FALSE)</f>
        <v>1</v>
      </c>
      <c r="H6273" s="59" t="str">
        <f>VLOOKUP(B6273,Titles_Lookup!$B$2:$C$259,2,FALSE)</f>
        <v>SEX BY SINGLE-YEAR AGE (TWO OR MORE RACES, NOT HISPANIC OR LATINO) [209]</v>
      </c>
      <c r="I6273" s="59" t="str">
        <f>VLOOKUP(B6273,Universe_Lookup!$B$2:$C$250,2,FALSE)</f>
        <v>Universe: People who are Two or More Races, not Hispanic or Latino</v>
      </c>
      <c r="J6273" s="59" t="s">
        <v>2335</v>
      </c>
    </row>
    <row r="6274" spans="1:10" x14ac:dyDescent="0.2">
      <c r="A6274" s="73" t="s">
        <v>2676</v>
      </c>
      <c r="B6274" s="59" t="s">
        <v>6891</v>
      </c>
      <c r="C6274" s="59" t="s">
        <v>6902</v>
      </c>
      <c r="D6274" s="65">
        <v>36</v>
      </c>
      <c r="E6274" s="65" t="str">
        <f>VLOOKUP(D6274,Files_Lookup!$A$2:$B$45,2,FALSE)</f>
        <v>us000362020.dhc</v>
      </c>
      <c r="F6274" s="66">
        <v>9</v>
      </c>
      <c r="G6274" s="59">
        <f>VLOOKUP(_xlfn.CONCAT(TRIM(B6274)," - ",TRIM(D6274)),Sort_Order_Lookup!$C$1:$E$250,3,FALSE)</f>
        <v>1</v>
      </c>
      <c r="H6274" s="59" t="str">
        <f>VLOOKUP(B6274,Titles_Lookup!$B$2:$C$259,2,FALSE)</f>
        <v>SEX BY SINGLE-YEAR AGE (TWO OR MORE RACES, NOT HISPANIC OR LATINO) [209]</v>
      </c>
      <c r="I6274" s="59" t="str">
        <f>VLOOKUP(B6274,Universe_Lookup!$B$2:$C$250,2,FALSE)</f>
        <v>Universe: People who are Two or More Races, not Hispanic or Latino</v>
      </c>
      <c r="J6274" s="59" t="s">
        <v>2337</v>
      </c>
    </row>
    <row r="6275" spans="1:10" x14ac:dyDescent="0.2">
      <c r="A6275" s="73" t="s">
        <v>2676</v>
      </c>
      <c r="B6275" s="59" t="s">
        <v>6891</v>
      </c>
      <c r="C6275" s="59" t="s">
        <v>6903</v>
      </c>
      <c r="D6275" s="65">
        <v>36</v>
      </c>
      <c r="E6275" s="65" t="str">
        <f>VLOOKUP(D6275,Files_Lookup!$A$2:$B$45,2,FALSE)</f>
        <v>us000362020.dhc</v>
      </c>
      <c r="F6275" s="66">
        <v>9</v>
      </c>
      <c r="G6275" s="59">
        <f>VLOOKUP(_xlfn.CONCAT(TRIM(B6275)," - ",TRIM(D6275)),Sort_Order_Lookup!$C$1:$E$250,3,FALSE)</f>
        <v>1</v>
      </c>
      <c r="H6275" s="59" t="str">
        <f>VLOOKUP(B6275,Titles_Lookup!$B$2:$C$259,2,FALSE)</f>
        <v>SEX BY SINGLE-YEAR AGE (TWO OR MORE RACES, NOT HISPANIC OR LATINO) [209]</v>
      </c>
      <c r="I6275" s="59" t="str">
        <f>VLOOKUP(B6275,Universe_Lookup!$B$2:$C$250,2,FALSE)</f>
        <v>Universe: People who are Two or More Races, not Hispanic or Latino</v>
      </c>
      <c r="J6275" s="59" t="s">
        <v>2339</v>
      </c>
    </row>
    <row r="6276" spans="1:10" x14ac:dyDescent="0.2">
      <c r="A6276" s="73" t="s">
        <v>2676</v>
      </c>
      <c r="B6276" s="59" t="s">
        <v>6891</v>
      </c>
      <c r="C6276" s="59" t="s">
        <v>6904</v>
      </c>
      <c r="D6276" s="65">
        <v>36</v>
      </c>
      <c r="E6276" s="65" t="str">
        <f>VLOOKUP(D6276,Files_Lookup!$A$2:$B$45,2,FALSE)</f>
        <v>us000362020.dhc</v>
      </c>
      <c r="F6276" s="66">
        <v>9</v>
      </c>
      <c r="G6276" s="59">
        <f>VLOOKUP(_xlfn.CONCAT(TRIM(B6276)," - ",TRIM(D6276)),Sort_Order_Lookup!$C$1:$E$250,3,FALSE)</f>
        <v>1</v>
      </c>
      <c r="H6276" s="59" t="str">
        <f>VLOOKUP(B6276,Titles_Lookup!$B$2:$C$259,2,FALSE)</f>
        <v>SEX BY SINGLE-YEAR AGE (TWO OR MORE RACES, NOT HISPANIC OR LATINO) [209]</v>
      </c>
      <c r="I6276" s="59" t="str">
        <f>VLOOKUP(B6276,Universe_Lookup!$B$2:$C$250,2,FALSE)</f>
        <v>Universe: People who are Two or More Races, not Hispanic or Latino</v>
      </c>
      <c r="J6276" s="59" t="s">
        <v>2341</v>
      </c>
    </row>
    <row r="6277" spans="1:10" x14ac:dyDescent="0.2">
      <c r="A6277" s="73" t="s">
        <v>2676</v>
      </c>
      <c r="B6277" s="59" t="s">
        <v>6891</v>
      </c>
      <c r="C6277" s="59" t="s">
        <v>6905</v>
      </c>
      <c r="D6277" s="65">
        <v>36</v>
      </c>
      <c r="E6277" s="65" t="str">
        <f>VLOOKUP(D6277,Files_Lookup!$A$2:$B$45,2,FALSE)</f>
        <v>us000362020.dhc</v>
      </c>
      <c r="F6277" s="66">
        <v>9</v>
      </c>
      <c r="G6277" s="59">
        <f>VLOOKUP(_xlfn.CONCAT(TRIM(B6277)," - ",TRIM(D6277)),Sort_Order_Lookup!$C$1:$E$250,3,FALSE)</f>
        <v>1</v>
      </c>
      <c r="H6277" s="59" t="str">
        <f>VLOOKUP(B6277,Titles_Lookup!$B$2:$C$259,2,FALSE)</f>
        <v>SEX BY SINGLE-YEAR AGE (TWO OR MORE RACES, NOT HISPANIC OR LATINO) [209]</v>
      </c>
      <c r="I6277" s="59" t="str">
        <f>VLOOKUP(B6277,Universe_Lookup!$B$2:$C$250,2,FALSE)</f>
        <v>Universe: People who are Two or More Races, not Hispanic or Latino</v>
      </c>
      <c r="J6277" s="59" t="s">
        <v>2343</v>
      </c>
    </row>
    <row r="6278" spans="1:10" x14ac:dyDescent="0.2">
      <c r="A6278" s="73" t="s">
        <v>2676</v>
      </c>
      <c r="B6278" s="59" t="s">
        <v>6891</v>
      </c>
      <c r="C6278" s="59" t="s">
        <v>6906</v>
      </c>
      <c r="D6278" s="65">
        <v>36</v>
      </c>
      <c r="E6278" s="65" t="str">
        <f>VLOOKUP(D6278,Files_Lookup!$A$2:$B$45,2,FALSE)</f>
        <v>us000362020.dhc</v>
      </c>
      <c r="F6278" s="66">
        <v>9</v>
      </c>
      <c r="G6278" s="59">
        <f>VLOOKUP(_xlfn.CONCAT(TRIM(B6278)," - ",TRIM(D6278)),Sort_Order_Lookup!$C$1:$E$250,3,FALSE)</f>
        <v>1</v>
      </c>
      <c r="H6278" s="59" t="str">
        <f>VLOOKUP(B6278,Titles_Lookup!$B$2:$C$259,2,FALSE)</f>
        <v>SEX BY SINGLE-YEAR AGE (TWO OR MORE RACES, NOT HISPANIC OR LATINO) [209]</v>
      </c>
      <c r="I6278" s="59" t="str">
        <f>VLOOKUP(B6278,Universe_Lookup!$B$2:$C$250,2,FALSE)</f>
        <v>Universe: People who are Two or More Races, not Hispanic or Latino</v>
      </c>
      <c r="J6278" s="59" t="s">
        <v>2345</v>
      </c>
    </row>
    <row r="6279" spans="1:10" x14ac:dyDescent="0.2">
      <c r="A6279" s="73" t="s">
        <v>2676</v>
      </c>
      <c r="B6279" s="59" t="s">
        <v>6891</v>
      </c>
      <c r="C6279" s="59" t="s">
        <v>6907</v>
      </c>
      <c r="D6279" s="65">
        <v>36</v>
      </c>
      <c r="E6279" s="65" t="str">
        <f>VLOOKUP(D6279,Files_Lookup!$A$2:$B$45,2,FALSE)</f>
        <v>us000362020.dhc</v>
      </c>
      <c r="F6279" s="66">
        <v>9</v>
      </c>
      <c r="G6279" s="59">
        <f>VLOOKUP(_xlfn.CONCAT(TRIM(B6279)," - ",TRIM(D6279)),Sort_Order_Lookup!$C$1:$E$250,3,FALSE)</f>
        <v>1</v>
      </c>
      <c r="H6279" s="59" t="str">
        <f>VLOOKUP(B6279,Titles_Lookup!$B$2:$C$259,2,FALSE)</f>
        <v>SEX BY SINGLE-YEAR AGE (TWO OR MORE RACES, NOT HISPANIC OR LATINO) [209]</v>
      </c>
      <c r="I6279" s="59" t="str">
        <f>VLOOKUP(B6279,Universe_Lookup!$B$2:$C$250,2,FALSE)</f>
        <v>Universe: People who are Two or More Races, not Hispanic or Latino</v>
      </c>
      <c r="J6279" s="59" t="s">
        <v>2347</v>
      </c>
    </row>
    <row r="6280" spans="1:10" x14ac:dyDescent="0.2">
      <c r="A6280" s="73" t="s">
        <v>2676</v>
      </c>
      <c r="B6280" s="59" t="s">
        <v>6891</v>
      </c>
      <c r="C6280" s="59" t="s">
        <v>6908</v>
      </c>
      <c r="D6280" s="65">
        <v>36</v>
      </c>
      <c r="E6280" s="65" t="str">
        <f>VLOOKUP(D6280,Files_Lookup!$A$2:$B$45,2,FALSE)</f>
        <v>us000362020.dhc</v>
      </c>
      <c r="F6280" s="66">
        <v>9</v>
      </c>
      <c r="G6280" s="59">
        <f>VLOOKUP(_xlfn.CONCAT(TRIM(B6280)," - ",TRIM(D6280)),Sort_Order_Lookup!$C$1:$E$250,3,FALSE)</f>
        <v>1</v>
      </c>
      <c r="H6280" s="59" t="str">
        <f>VLOOKUP(B6280,Titles_Lookup!$B$2:$C$259,2,FALSE)</f>
        <v>SEX BY SINGLE-YEAR AGE (TWO OR MORE RACES, NOT HISPANIC OR LATINO) [209]</v>
      </c>
      <c r="I6280" s="59" t="str">
        <f>VLOOKUP(B6280,Universe_Lookup!$B$2:$C$250,2,FALSE)</f>
        <v>Universe: People who are Two or More Races, not Hispanic or Latino</v>
      </c>
      <c r="J6280" s="59" t="s">
        <v>2349</v>
      </c>
    </row>
    <row r="6281" spans="1:10" x14ac:dyDescent="0.2">
      <c r="A6281" s="73" t="s">
        <v>2676</v>
      </c>
      <c r="B6281" s="59" t="s">
        <v>6891</v>
      </c>
      <c r="C6281" s="59" t="s">
        <v>6909</v>
      </c>
      <c r="D6281" s="65">
        <v>36</v>
      </c>
      <c r="E6281" s="65" t="str">
        <f>VLOOKUP(D6281,Files_Lookup!$A$2:$B$45,2,FALSE)</f>
        <v>us000362020.dhc</v>
      </c>
      <c r="F6281" s="66">
        <v>9</v>
      </c>
      <c r="G6281" s="59">
        <f>VLOOKUP(_xlfn.CONCAT(TRIM(B6281)," - ",TRIM(D6281)),Sort_Order_Lookup!$C$1:$E$250,3,FALSE)</f>
        <v>1</v>
      </c>
      <c r="H6281" s="59" t="str">
        <f>VLOOKUP(B6281,Titles_Lookup!$B$2:$C$259,2,FALSE)</f>
        <v>SEX BY SINGLE-YEAR AGE (TWO OR MORE RACES, NOT HISPANIC OR LATINO) [209]</v>
      </c>
      <c r="I6281" s="59" t="str">
        <f>VLOOKUP(B6281,Universe_Lookup!$B$2:$C$250,2,FALSE)</f>
        <v>Universe: People who are Two or More Races, not Hispanic or Latino</v>
      </c>
      <c r="J6281" s="59" t="s">
        <v>2351</v>
      </c>
    </row>
    <row r="6282" spans="1:10" x14ac:dyDescent="0.2">
      <c r="A6282" s="73" t="s">
        <v>2676</v>
      </c>
      <c r="B6282" s="59" t="s">
        <v>6891</v>
      </c>
      <c r="C6282" s="59" t="s">
        <v>6910</v>
      </c>
      <c r="D6282" s="65">
        <v>36</v>
      </c>
      <c r="E6282" s="65" t="str">
        <f>VLOOKUP(D6282,Files_Lookup!$A$2:$B$45,2,FALSE)</f>
        <v>us000362020.dhc</v>
      </c>
      <c r="F6282" s="66">
        <v>9</v>
      </c>
      <c r="G6282" s="59">
        <f>VLOOKUP(_xlfn.CONCAT(TRIM(B6282)," - ",TRIM(D6282)),Sort_Order_Lookup!$C$1:$E$250,3,FALSE)</f>
        <v>1</v>
      </c>
      <c r="H6282" s="59" t="str">
        <f>VLOOKUP(B6282,Titles_Lookup!$B$2:$C$259,2,FALSE)</f>
        <v>SEX BY SINGLE-YEAR AGE (TWO OR MORE RACES, NOT HISPANIC OR LATINO) [209]</v>
      </c>
      <c r="I6282" s="59" t="str">
        <f>VLOOKUP(B6282,Universe_Lookup!$B$2:$C$250,2,FALSE)</f>
        <v>Universe: People who are Two or More Races, not Hispanic or Latino</v>
      </c>
      <c r="J6282" s="59" t="s">
        <v>2353</v>
      </c>
    </row>
    <row r="6283" spans="1:10" x14ac:dyDescent="0.2">
      <c r="A6283" s="73" t="s">
        <v>2676</v>
      </c>
      <c r="B6283" s="59" t="s">
        <v>6891</v>
      </c>
      <c r="C6283" s="59" t="s">
        <v>6911</v>
      </c>
      <c r="D6283" s="65">
        <v>36</v>
      </c>
      <c r="E6283" s="65" t="str">
        <f>VLOOKUP(D6283,Files_Lookup!$A$2:$B$45,2,FALSE)</f>
        <v>us000362020.dhc</v>
      </c>
      <c r="F6283" s="66">
        <v>9</v>
      </c>
      <c r="G6283" s="59">
        <f>VLOOKUP(_xlfn.CONCAT(TRIM(B6283)," - ",TRIM(D6283)),Sort_Order_Lookup!$C$1:$E$250,3,FALSE)</f>
        <v>1</v>
      </c>
      <c r="H6283" s="59" t="str">
        <f>VLOOKUP(B6283,Titles_Lookup!$B$2:$C$259,2,FALSE)</f>
        <v>SEX BY SINGLE-YEAR AGE (TWO OR MORE RACES, NOT HISPANIC OR LATINO) [209]</v>
      </c>
      <c r="I6283" s="59" t="str">
        <f>VLOOKUP(B6283,Universe_Lookup!$B$2:$C$250,2,FALSE)</f>
        <v>Universe: People who are Two or More Races, not Hispanic or Latino</v>
      </c>
      <c r="J6283" s="59" t="s">
        <v>2355</v>
      </c>
    </row>
    <row r="6284" spans="1:10" x14ac:dyDescent="0.2">
      <c r="A6284" s="73" t="s">
        <v>2676</v>
      </c>
      <c r="B6284" s="59" t="s">
        <v>6891</v>
      </c>
      <c r="C6284" s="59" t="s">
        <v>6912</v>
      </c>
      <c r="D6284" s="65">
        <v>36</v>
      </c>
      <c r="E6284" s="65" t="str">
        <f>VLOOKUP(D6284,Files_Lookup!$A$2:$B$45,2,FALSE)</f>
        <v>us000362020.dhc</v>
      </c>
      <c r="F6284" s="66">
        <v>9</v>
      </c>
      <c r="G6284" s="59">
        <f>VLOOKUP(_xlfn.CONCAT(TRIM(B6284)," - ",TRIM(D6284)),Sort_Order_Lookup!$C$1:$E$250,3,FALSE)</f>
        <v>1</v>
      </c>
      <c r="H6284" s="59" t="str">
        <f>VLOOKUP(B6284,Titles_Lookup!$B$2:$C$259,2,FALSE)</f>
        <v>SEX BY SINGLE-YEAR AGE (TWO OR MORE RACES, NOT HISPANIC OR LATINO) [209]</v>
      </c>
      <c r="I6284" s="59" t="str">
        <f>VLOOKUP(B6284,Universe_Lookup!$B$2:$C$250,2,FALSE)</f>
        <v>Universe: People who are Two or More Races, not Hispanic or Latino</v>
      </c>
      <c r="J6284" s="59" t="s">
        <v>2357</v>
      </c>
    </row>
    <row r="6285" spans="1:10" x14ac:dyDescent="0.2">
      <c r="A6285" s="73" t="s">
        <v>2676</v>
      </c>
      <c r="B6285" s="59" t="s">
        <v>6891</v>
      </c>
      <c r="C6285" s="59" t="s">
        <v>6913</v>
      </c>
      <c r="D6285" s="65">
        <v>36</v>
      </c>
      <c r="E6285" s="65" t="str">
        <f>VLOOKUP(D6285,Files_Lookup!$A$2:$B$45,2,FALSE)</f>
        <v>us000362020.dhc</v>
      </c>
      <c r="F6285" s="66">
        <v>9</v>
      </c>
      <c r="G6285" s="59">
        <f>VLOOKUP(_xlfn.CONCAT(TRIM(B6285)," - ",TRIM(D6285)),Sort_Order_Lookup!$C$1:$E$250,3,FALSE)</f>
        <v>1</v>
      </c>
      <c r="H6285" s="59" t="str">
        <f>VLOOKUP(B6285,Titles_Lookup!$B$2:$C$259,2,FALSE)</f>
        <v>SEX BY SINGLE-YEAR AGE (TWO OR MORE RACES, NOT HISPANIC OR LATINO) [209]</v>
      </c>
      <c r="I6285" s="59" t="str">
        <f>VLOOKUP(B6285,Universe_Lookup!$B$2:$C$250,2,FALSE)</f>
        <v>Universe: People who are Two or More Races, not Hispanic or Latino</v>
      </c>
      <c r="J6285" s="59" t="s">
        <v>2359</v>
      </c>
    </row>
    <row r="6286" spans="1:10" x14ac:dyDescent="0.2">
      <c r="A6286" s="73" t="s">
        <v>2676</v>
      </c>
      <c r="B6286" s="59" t="s">
        <v>6891</v>
      </c>
      <c r="C6286" s="59" t="s">
        <v>6914</v>
      </c>
      <c r="D6286" s="65">
        <v>36</v>
      </c>
      <c r="E6286" s="65" t="str">
        <f>VLOOKUP(D6286,Files_Lookup!$A$2:$B$45,2,FALSE)</f>
        <v>us000362020.dhc</v>
      </c>
      <c r="F6286" s="66">
        <v>9</v>
      </c>
      <c r="G6286" s="59">
        <f>VLOOKUP(_xlfn.CONCAT(TRIM(B6286)," - ",TRIM(D6286)),Sort_Order_Lookup!$C$1:$E$250,3,FALSE)</f>
        <v>1</v>
      </c>
      <c r="H6286" s="59" t="str">
        <f>VLOOKUP(B6286,Titles_Lookup!$B$2:$C$259,2,FALSE)</f>
        <v>SEX BY SINGLE-YEAR AGE (TWO OR MORE RACES, NOT HISPANIC OR LATINO) [209]</v>
      </c>
      <c r="I6286" s="59" t="str">
        <f>VLOOKUP(B6286,Universe_Lookup!$B$2:$C$250,2,FALSE)</f>
        <v>Universe: People who are Two or More Races, not Hispanic or Latino</v>
      </c>
      <c r="J6286" s="59" t="s">
        <v>2361</v>
      </c>
    </row>
    <row r="6287" spans="1:10" x14ac:dyDescent="0.2">
      <c r="A6287" s="73" t="s">
        <v>2676</v>
      </c>
      <c r="B6287" s="59" t="s">
        <v>6891</v>
      </c>
      <c r="C6287" s="59" t="s">
        <v>6915</v>
      </c>
      <c r="D6287" s="65">
        <v>36</v>
      </c>
      <c r="E6287" s="65" t="str">
        <f>VLOOKUP(D6287,Files_Lookup!$A$2:$B$45,2,FALSE)</f>
        <v>us000362020.dhc</v>
      </c>
      <c r="F6287" s="66">
        <v>9</v>
      </c>
      <c r="G6287" s="59">
        <f>VLOOKUP(_xlfn.CONCAT(TRIM(B6287)," - ",TRIM(D6287)),Sort_Order_Lookup!$C$1:$E$250,3,FALSE)</f>
        <v>1</v>
      </c>
      <c r="H6287" s="59" t="str">
        <f>VLOOKUP(B6287,Titles_Lookup!$B$2:$C$259,2,FALSE)</f>
        <v>SEX BY SINGLE-YEAR AGE (TWO OR MORE RACES, NOT HISPANIC OR LATINO) [209]</v>
      </c>
      <c r="I6287" s="59" t="str">
        <f>VLOOKUP(B6287,Universe_Lookup!$B$2:$C$250,2,FALSE)</f>
        <v>Universe: People who are Two or More Races, not Hispanic or Latino</v>
      </c>
      <c r="J6287" s="59" t="s">
        <v>480</v>
      </c>
    </row>
    <row r="6288" spans="1:10" x14ac:dyDescent="0.2">
      <c r="A6288" s="73" t="s">
        <v>2676</v>
      </c>
      <c r="B6288" s="59" t="s">
        <v>6891</v>
      </c>
      <c r="C6288" s="59" t="s">
        <v>6916</v>
      </c>
      <c r="D6288" s="65">
        <v>36</v>
      </c>
      <c r="E6288" s="65" t="str">
        <f>VLOOKUP(D6288,Files_Lookup!$A$2:$B$45,2,FALSE)</f>
        <v>us000362020.dhc</v>
      </c>
      <c r="F6288" s="66">
        <v>9</v>
      </c>
      <c r="G6288" s="59">
        <f>VLOOKUP(_xlfn.CONCAT(TRIM(B6288)," - ",TRIM(D6288)),Sort_Order_Lookup!$C$1:$E$250,3,FALSE)</f>
        <v>1</v>
      </c>
      <c r="H6288" s="59" t="str">
        <f>VLOOKUP(B6288,Titles_Lookup!$B$2:$C$259,2,FALSE)</f>
        <v>SEX BY SINGLE-YEAR AGE (TWO OR MORE RACES, NOT HISPANIC OR LATINO) [209]</v>
      </c>
      <c r="I6288" s="59" t="str">
        <f>VLOOKUP(B6288,Universe_Lookup!$B$2:$C$250,2,FALSE)</f>
        <v>Universe: People who are Two or More Races, not Hispanic or Latino</v>
      </c>
      <c r="J6288" s="59" t="s">
        <v>482</v>
      </c>
    </row>
    <row r="6289" spans="1:10" x14ac:dyDescent="0.2">
      <c r="A6289" s="73" t="s">
        <v>2676</v>
      </c>
      <c r="B6289" s="59" t="s">
        <v>6891</v>
      </c>
      <c r="C6289" s="59" t="s">
        <v>6917</v>
      </c>
      <c r="D6289" s="65">
        <v>36</v>
      </c>
      <c r="E6289" s="65" t="str">
        <f>VLOOKUP(D6289,Files_Lookup!$A$2:$B$45,2,FALSE)</f>
        <v>us000362020.dhc</v>
      </c>
      <c r="F6289" s="66">
        <v>9</v>
      </c>
      <c r="G6289" s="59">
        <f>VLOOKUP(_xlfn.CONCAT(TRIM(B6289)," - ",TRIM(D6289)),Sort_Order_Lookup!$C$1:$E$250,3,FALSE)</f>
        <v>1</v>
      </c>
      <c r="H6289" s="59" t="str">
        <f>VLOOKUP(B6289,Titles_Lookup!$B$2:$C$259,2,FALSE)</f>
        <v>SEX BY SINGLE-YEAR AGE (TWO OR MORE RACES, NOT HISPANIC OR LATINO) [209]</v>
      </c>
      <c r="I6289" s="59" t="str">
        <f>VLOOKUP(B6289,Universe_Lookup!$B$2:$C$250,2,FALSE)</f>
        <v>Universe: People who are Two or More Races, not Hispanic or Latino</v>
      </c>
      <c r="J6289" s="59" t="s">
        <v>3671</v>
      </c>
    </row>
    <row r="6290" spans="1:10" x14ac:dyDescent="0.2">
      <c r="A6290" s="73" t="s">
        <v>2676</v>
      </c>
      <c r="B6290" s="59" t="s">
        <v>6891</v>
      </c>
      <c r="C6290" s="59" t="s">
        <v>6918</v>
      </c>
      <c r="D6290" s="65">
        <v>36</v>
      </c>
      <c r="E6290" s="65" t="str">
        <f>VLOOKUP(D6290,Files_Lookup!$A$2:$B$45,2,FALSE)</f>
        <v>us000362020.dhc</v>
      </c>
      <c r="F6290" s="66">
        <v>9</v>
      </c>
      <c r="G6290" s="59">
        <f>VLOOKUP(_xlfn.CONCAT(TRIM(B6290)," - ",TRIM(D6290)),Sort_Order_Lookup!$C$1:$E$250,3,FALSE)</f>
        <v>1</v>
      </c>
      <c r="H6290" s="59" t="str">
        <f>VLOOKUP(B6290,Titles_Lookup!$B$2:$C$259,2,FALSE)</f>
        <v>SEX BY SINGLE-YEAR AGE (TWO OR MORE RACES, NOT HISPANIC OR LATINO) [209]</v>
      </c>
      <c r="I6290" s="59" t="str">
        <f>VLOOKUP(B6290,Universe_Lookup!$B$2:$C$250,2,FALSE)</f>
        <v>Universe: People who are Two or More Races, not Hispanic or Latino</v>
      </c>
      <c r="J6290" s="59" t="s">
        <v>3673</v>
      </c>
    </row>
    <row r="6291" spans="1:10" x14ac:dyDescent="0.2">
      <c r="A6291" s="73" t="s">
        <v>2676</v>
      </c>
      <c r="B6291" s="59" t="s">
        <v>6891</v>
      </c>
      <c r="C6291" s="59" t="s">
        <v>6919</v>
      </c>
      <c r="D6291" s="65">
        <v>36</v>
      </c>
      <c r="E6291" s="65" t="str">
        <f>VLOOKUP(D6291,Files_Lookup!$A$2:$B$45,2,FALSE)</f>
        <v>us000362020.dhc</v>
      </c>
      <c r="F6291" s="66">
        <v>9</v>
      </c>
      <c r="G6291" s="59">
        <f>VLOOKUP(_xlfn.CONCAT(TRIM(B6291)," - ",TRIM(D6291)),Sort_Order_Lookup!$C$1:$E$250,3,FALSE)</f>
        <v>1</v>
      </c>
      <c r="H6291" s="59" t="str">
        <f>VLOOKUP(B6291,Titles_Lookup!$B$2:$C$259,2,FALSE)</f>
        <v>SEX BY SINGLE-YEAR AGE (TWO OR MORE RACES, NOT HISPANIC OR LATINO) [209]</v>
      </c>
      <c r="I6291" s="59" t="str">
        <f>VLOOKUP(B6291,Universe_Lookup!$B$2:$C$250,2,FALSE)</f>
        <v>Universe: People who are Two or More Races, not Hispanic or Latino</v>
      </c>
      <c r="J6291" s="59" t="s">
        <v>3675</v>
      </c>
    </row>
    <row r="6292" spans="1:10" x14ac:dyDescent="0.2">
      <c r="A6292" s="73" t="s">
        <v>2676</v>
      </c>
      <c r="B6292" s="59" t="s">
        <v>6891</v>
      </c>
      <c r="C6292" s="59" t="s">
        <v>6920</v>
      </c>
      <c r="D6292" s="65">
        <v>36</v>
      </c>
      <c r="E6292" s="65" t="str">
        <f>VLOOKUP(D6292,Files_Lookup!$A$2:$B$45,2,FALSE)</f>
        <v>us000362020.dhc</v>
      </c>
      <c r="F6292" s="66">
        <v>9</v>
      </c>
      <c r="G6292" s="59">
        <f>VLOOKUP(_xlfn.CONCAT(TRIM(B6292)," - ",TRIM(D6292)),Sort_Order_Lookup!$C$1:$E$250,3,FALSE)</f>
        <v>1</v>
      </c>
      <c r="H6292" s="59" t="str">
        <f>VLOOKUP(B6292,Titles_Lookup!$B$2:$C$259,2,FALSE)</f>
        <v>SEX BY SINGLE-YEAR AGE (TWO OR MORE RACES, NOT HISPANIC OR LATINO) [209]</v>
      </c>
      <c r="I6292" s="59" t="str">
        <f>VLOOKUP(B6292,Universe_Lookup!$B$2:$C$250,2,FALSE)</f>
        <v>Universe: People who are Two or More Races, not Hispanic or Latino</v>
      </c>
      <c r="J6292" s="59" t="s">
        <v>3677</v>
      </c>
    </row>
    <row r="6293" spans="1:10" x14ac:dyDescent="0.2">
      <c r="A6293" s="73" t="s">
        <v>2676</v>
      </c>
      <c r="B6293" s="59" t="s">
        <v>6891</v>
      </c>
      <c r="C6293" s="59" t="s">
        <v>6921</v>
      </c>
      <c r="D6293" s="65">
        <v>36</v>
      </c>
      <c r="E6293" s="65" t="str">
        <f>VLOOKUP(D6293,Files_Lookup!$A$2:$B$45,2,FALSE)</f>
        <v>us000362020.dhc</v>
      </c>
      <c r="F6293" s="66">
        <v>9</v>
      </c>
      <c r="G6293" s="59">
        <f>VLOOKUP(_xlfn.CONCAT(TRIM(B6293)," - ",TRIM(D6293)),Sort_Order_Lookup!$C$1:$E$250,3,FALSE)</f>
        <v>1</v>
      </c>
      <c r="H6293" s="59" t="str">
        <f>VLOOKUP(B6293,Titles_Lookup!$B$2:$C$259,2,FALSE)</f>
        <v>SEX BY SINGLE-YEAR AGE (TWO OR MORE RACES, NOT HISPANIC OR LATINO) [209]</v>
      </c>
      <c r="I6293" s="59" t="str">
        <f>VLOOKUP(B6293,Universe_Lookup!$B$2:$C$250,2,FALSE)</f>
        <v>Universe: People who are Two or More Races, not Hispanic or Latino</v>
      </c>
      <c r="J6293" s="59" t="s">
        <v>3679</v>
      </c>
    </row>
    <row r="6294" spans="1:10" x14ac:dyDescent="0.2">
      <c r="A6294" s="73" t="s">
        <v>2676</v>
      </c>
      <c r="B6294" s="59" t="s">
        <v>6891</v>
      </c>
      <c r="C6294" s="59" t="s">
        <v>6922</v>
      </c>
      <c r="D6294" s="65">
        <v>36</v>
      </c>
      <c r="E6294" s="65" t="str">
        <f>VLOOKUP(D6294,Files_Lookup!$A$2:$B$45,2,FALSE)</f>
        <v>us000362020.dhc</v>
      </c>
      <c r="F6294" s="66">
        <v>9</v>
      </c>
      <c r="G6294" s="59">
        <f>VLOOKUP(_xlfn.CONCAT(TRIM(B6294)," - ",TRIM(D6294)),Sort_Order_Lookup!$C$1:$E$250,3,FALSE)</f>
        <v>1</v>
      </c>
      <c r="H6294" s="59" t="str">
        <f>VLOOKUP(B6294,Titles_Lookup!$B$2:$C$259,2,FALSE)</f>
        <v>SEX BY SINGLE-YEAR AGE (TWO OR MORE RACES, NOT HISPANIC OR LATINO) [209]</v>
      </c>
      <c r="I6294" s="59" t="str">
        <f>VLOOKUP(B6294,Universe_Lookup!$B$2:$C$250,2,FALSE)</f>
        <v>Universe: People who are Two or More Races, not Hispanic or Latino</v>
      </c>
      <c r="J6294" s="59" t="s">
        <v>3681</v>
      </c>
    </row>
    <row r="6295" spans="1:10" x14ac:dyDescent="0.2">
      <c r="A6295" s="73" t="s">
        <v>2676</v>
      </c>
      <c r="B6295" s="59" t="s">
        <v>6891</v>
      </c>
      <c r="C6295" s="59" t="s">
        <v>6923</v>
      </c>
      <c r="D6295" s="65">
        <v>36</v>
      </c>
      <c r="E6295" s="65" t="str">
        <f>VLOOKUP(D6295,Files_Lookup!$A$2:$B$45,2,FALSE)</f>
        <v>us000362020.dhc</v>
      </c>
      <c r="F6295" s="66">
        <v>9</v>
      </c>
      <c r="G6295" s="59">
        <f>VLOOKUP(_xlfn.CONCAT(TRIM(B6295)," - ",TRIM(D6295)),Sort_Order_Lookup!$C$1:$E$250,3,FALSE)</f>
        <v>1</v>
      </c>
      <c r="H6295" s="59" t="str">
        <f>VLOOKUP(B6295,Titles_Lookup!$B$2:$C$259,2,FALSE)</f>
        <v>SEX BY SINGLE-YEAR AGE (TWO OR MORE RACES, NOT HISPANIC OR LATINO) [209]</v>
      </c>
      <c r="I6295" s="59" t="str">
        <f>VLOOKUP(B6295,Universe_Lookup!$B$2:$C$250,2,FALSE)</f>
        <v>Universe: People who are Two or More Races, not Hispanic or Latino</v>
      </c>
      <c r="J6295" s="59" t="s">
        <v>3683</v>
      </c>
    </row>
    <row r="6296" spans="1:10" x14ac:dyDescent="0.2">
      <c r="A6296" s="73" t="s">
        <v>2676</v>
      </c>
      <c r="B6296" s="59" t="s">
        <v>6891</v>
      </c>
      <c r="C6296" s="59" t="s">
        <v>6924</v>
      </c>
      <c r="D6296" s="65">
        <v>36</v>
      </c>
      <c r="E6296" s="65" t="str">
        <f>VLOOKUP(D6296,Files_Lookup!$A$2:$B$45,2,FALSE)</f>
        <v>us000362020.dhc</v>
      </c>
      <c r="F6296" s="66">
        <v>9</v>
      </c>
      <c r="G6296" s="59">
        <f>VLOOKUP(_xlfn.CONCAT(TRIM(B6296)," - ",TRIM(D6296)),Sort_Order_Lookup!$C$1:$E$250,3,FALSE)</f>
        <v>1</v>
      </c>
      <c r="H6296" s="59" t="str">
        <f>VLOOKUP(B6296,Titles_Lookup!$B$2:$C$259,2,FALSE)</f>
        <v>SEX BY SINGLE-YEAR AGE (TWO OR MORE RACES, NOT HISPANIC OR LATINO) [209]</v>
      </c>
      <c r="I6296" s="59" t="str">
        <f>VLOOKUP(B6296,Universe_Lookup!$B$2:$C$250,2,FALSE)</f>
        <v>Universe: People who are Two or More Races, not Hispanic or Latino</v>
      </c>
      <c r="J6296" s="59" t="s">
        <v>3685</v>
      </c>
    </row>
    <row r="6297" spans="1:10" x14ac:dyDescent="0.2">
      <c r="A6297" s="73" t="s">
        <v>2676</v>
      </c>
      <c r="B6297" s="59" t="s">
        <v>6891</v>
      </c>
      <c r="C6297" s="59" t="s">
        <v>6925</v>
      </c>
      <c r="D6297" s="65">
        <v>36</v>
      </c>
      <c r="E6297" s="65" t="str">
        <f>VLOOKUP(D6297,Files_Lookup!$A$2:$B$45,2,FALSE)</f>
        <v>us000362020.dhc</v>
      </c>
      <c r="F6297" s="66">
        <v>9</v>
      </c>
      <c r="G6297" s="59">
        <f>VLOOKUP(_xlfn.CONCAT(TRIM(B6297)," - ",TRIM(D6297)),Sort_Order_Lookup!$C$1:$E$250,3,FALSE)</f>
        <v>1</v>
      </c>
      <c r="H6297" s="59" t="str">
        <f>VLOOKUP(B6297,Titles_Lookup!$B$2:$C$259,2,FALSE)</f>
        <v>SEX BY SINGLE-YEAR AGE (TWO OR MORE RACES, NOT HISPANIC OR LATINO) [209]</v>
      </c>
      <c r="I6297" s="59" t="str">
        <f>VLOOKUP(B6297,Universe_Lookup!$B$2:$C$250,2,FALSE)</f>
        <v>Universe: People who are Two or More Races, not Hispanic or Latino</v>
      </c>
      <c r="J6297" s="59" t="s">
        <v>3687</v>
      </c>
    </row>
    <row r="6298" spans="1:10" x14ac:dyDescent="0.2">
      <c r="A6298" s="73" t="s">
        <v>2676</v>
      </c>
      <c r="B6298" s="59" t="s">
        <v>6891</v>
      </c>
      <c r="C6298" s="59" t="s">
        <v>6926</v>
      </c>
      <c r="D6298" s="65">
        <v>36</v>
      </c>
      <c r="E6298" s="65" t="str">
        <f>VLOOKUP(D6298,Files_Lookup!$A$2:$B$45,2,FALSE)</f>
        <v>us000362020.dhc</v>
      </c>
      <c r="F6298" s="66">
        <v>9</v>
      </c>
      <c r="G6298" s="59">
        <f>VLOOKUP(_xlfn.CONCAT(TRIM(B6298)," - ",TRIM(D6298)),Sort_Order_Lookup!$C$1:$E$250,3,FALSE)</f>
        <v>1</v>
      </c>
      <c r="H6298" s="59" t="str">
        <f>VLOOKUP(B6298,Titles_Lookup!$B$2:$C$259,2,FALSE)</f>
        <v>SEX BY SINGLE-YEAR AGE (TWO OR MORE RACES, NOT HISPANIC OR LATINO) [209]</v>
      </c>
      <c r="I6298" s="59" t="str">
        <f>VLOOKUP(B6298,Universe_Lookup!$B$2:$C$250,2,FALSE)</f>
        <v>Universe: People who are Two or More Races, not Hispanic or Latino</v>
      </c>
      <c r="J6298" s="59" t="s">
        <v>3689</v>
      </c>
    </row>
    <row r="6299" spans="1:10" x14ac:dyDescent="0.2">
      <c r="A6299" s="73" t="s">
        <v>2676</v>
      </c>
      <c r="B6299" s="59" t="s">
        <v>6891</v>
      </c>
      <c r="C6299" s="59" t="s">
        <v>6927</v>
      </c>
      <c r="D6299" s="65">
        <v>36</v>
      </c>
      <c r="E6299" s="65" t="str">
        <f>VLOOKUP(D6299,Files_Lookup!$A$2:$B$45,2,FALSE)</f>
        <v>us000362020.dhc</v>
      </c>
      <c r="F6299" s="66">
        <v>9</v>
      </c>
      <c r="G6299" s="59">
        <f>VLOOKUP(_xlfn.CONCAT(TRIM(B6299)," - ",TRIM(D6299)),Sort_Order_Lookup!$C$1:$E$250,3,FALSE)</f>
        <v>1</v>
      </c>
      <c r="H6299" s="59" t="str">
        <f>VLOOKUP(B6299,Titles_Lookup!$B$2:$C$259,2,FALSE)</f>
        <v>SEX BY SINGLE-YEAR AGE (TWO OR MORE RACES, NOT HISPANIC OR LATINO) [209]</v>
      </c>
      <c r="I6299" s="59" t="str">
        <f>VLOOKUP(B6299,Universe_Lookup!$B$2:$C$250,2,FALSE)</f>
        <v>Universe: People who are Two or More Races, not Hispanic or Latino</v>
      </c>
      <c r="J6299" s="59" t="s">
        <v>3691</v>
      </c>
    </row>
    <row r="6300" spans="1:10" x14ac:dyDescent="0.2">
      <c r="A6300" s="73" t="s">
        <v>2676</v>
      </c>
      <c r="B6300" s="59" t="s">
        <v>6891</v>
      </c>
      <c r="C6300" s="59" t="s">
        <v>6928</v>
      </c>
      <c r="D6300" s="65">
        <v>36</v>
      </c>
      <c r="E6300" s="65" t="str">
        <f>VLOOKUP(D6300,Files_Lookup!$A$2:$B$45,2,FALSE)</f>
        <v>us000362020.dhc</v>
      </c>
      <c r="F6300" s="66">
        <v>9</v>
      </c>
      <c r="G6300" s="59">
        <f>VLOOKUP(_xlfn.CONCAT(TRIM(B6300)," - ",TRIM(D6300)),Sort_Order_Lookup!$C$1:$E$250,3,FALSE)</f>
        <v>1</v>
      </c>
      <c r="H6300" s="59" t="str">
        <f>VLOOKUP(B6300,Titles_Lookup!$B$2:$C$259,2,FALSE)</f>
        <v>SEX BY SINGLE-YEAR AGE (TWO OR MORE RACES, NOT HISPANIC OR LATINO) [209]</v>
      </c>
      <c r="I6300" s="59" t="str">
        <f>VLOOKUP(B6300,Universe_Lookup!$B$2:$C$250,2,FALSE)</f>
        <v>Universe: People who are Two or More Races, not Hispanic or Latino</v>
      </c>
      <c r="J6300" s="59" t="s">
        <v>3693</v>
      </c>
    </row>
    <row r="6301" spans="1:10" x14ac:dyDescent="0.2">
      <c r="A6301" s="73" t="s">
        <v>2676</v>
      </c>
      <c r="B6301" s="59" t="s">
        <v>6891</v>
      </c>
      <c r="C6301" s="59" t="s">
        <v>6929</v>
      </c>
      <c r="D6301" s="65">
        <v>36</v>
      </c>
      <c r="E6301" s="65" t="str">
        <f>VLOOKUP(D6301,Files_Lookup!$A$2:$B$45,2,FALSE)</f>
        <v>us000362020.dhc</v>
      </c>
      <c r="F6301" s="66">
        <v>9</v>
      </c>
      <c r="G6301" s="59">
        <f>VLOOKUP(_xlfn.CONCAT(TRIM(B6301)," - ",TRIM(D6301)),Sort_Order_Lookup!$C$1:$E$250,3,FALSE)</f>
        <v>1</v>
      </c>
      <c r="H6301" s="59" t="str">
        <f>VLOOKUP(B6301,Titles_Lookup!$B$2:$C$259,2,FALSE)</f>
        <v>SEX BY SINGLE-YEAR AGE (TWO OR MORE RACES, NOT HISPANIC OR LATINO) [209]</v>
      </c>
      <c r="I6301" s="59" t="str">
        <f>VLOOKUP(B6301,Universe_Lookup!$B$2:$C$250,2,FALSE)</f>
        <v>Universe: People who are Two or More Races, not Hispanic or Latino</v>
      </c>
      <c r="J6301" s="59" t="s">
        <v>3695</v>
      </c>
    </row>
    <row r="6302" spans="1:10" x14ac:dyDescent="0.2">
      <c r="A6302" s="73" t="s">
        <v>2676</v>
      </c>
      <c r="B6302" s="59" t="s">
        <v>6891</v>
      </c>
      <c r="C6302" s="59" t="s">
        <v>6930</v>
      </c>
      <c r="D6302" s="65">
        <v>36</v>
      </c>
      <c r="E6302" s="65" t="str">
        <f>VLOOKUP(D6302,Files_Lookup!$A$2:$B$45,2,FALSE)</f>
        <v>us000362020.dhc</v>
      </c>
      <c r="F6302" s="66">
        <v>9</v>
      </c>
      <c r="G6302" s="59">
        <f>VLOOKUP(_xlfn.CONCAT(TRIM(B6302)," - ",TRIM(D6302)),Sort_Order_Lookup!$C$1:$E$250,3,FALSE)</f>
        <v>1</v>
      </c>
      <c r="H6302" s="59" t="str">
        <f>VLOOKUP(B6302,Titles_Lookup!$B$2:$C$259,2,FALSE)</f>
        <v>SEX BY SINGLE-YEAR AGE (TWO OR MORE RACES, NOT HISPANIC OR LATINO) [209]</v>
      </c>
      <c r="I6302" s="59" t="str">
        <f>VLOOKUP(B6302,Universe_Lookup!$B$2:$C$250,2,FALSE)</f>
        <v>Universe: People who are Two or More Races, not Hispanic or Latino</v>
      </c>
      <c r="J6302" s="59" t="s">
        <v>3697</v>
      </c>
    </row>
    <row r="6303" spans="1:10" x14ac:dyDescent="0.2">
      <c r="A6303" s="73" t="s">
        <v>2676</v>
      </c>
      <c r="B6303" s="59" t="s">
        <v>6891</v>
      </c>
      <c r="C6303" s="59" t="s">
        <v>6931</v>
      </c>
      <c r="D6303" s="65">
        <v>36</v>
      </c>
      <c r="E6303" s="65" t="str">
        <f>VLOOKUP(D6303,Files_Lookup!$A$2:$B$45,2,FALSE)</f>
        <v>us000362020.dhc</v>
      </c>
      <c r="F6303" s="66">
        <v>9</v>
      </c>
      <c r="G6303" s="59">
        <f>VLOOKUP(_xlfn.CONCAT(TRIM(B6303)," - ",TRIM(D6303)),Sort_Order_Lookup!$C$1:$E$250,3,FALSE)</f>
        <v>1</v>
      </c>
      <c r="H6303" s="59" t="str">
        <f>VLOOKUP(B6303,Titles_Lookup!$B$2:$C$259,2,FALSE)</f>
        <v>SEX BY SINGLE-YEAR AGE (TWO OR MORE RACES, NOT HISPANIC OR LATINO) [209]</v>
      </c>
      <c r="I6303" s="59" t="str">
        <f>VLOOKUP(B6303,Universe_Lookup!$B$2:$C$250,2,FALSE)</f>
        <v>Universe: People who are Two or More Races, not Hispanic or Latino</v>
      </c>
      <c r="J6303" s="59" t="s">
        <v>3699</v>
      </c>
    </row>
    <row r="6304" spans="1:10" x14ac:dyDescent="0.2">
      <c r="A6304" s="73" t="s">
        <v>2676</v>
      </c>
      <c r="B6304" s="59" t="s">
        <v>6891</v>
      </c>
      <c r="C6304" s="59" t="s">
        <v>6932</v>
      </c>
      <c r="D6304" s="65">
        <v>36</v>
      </c>
      <c r="E6304" s="65" t="str">
        <f>VLOOKUP(D6304,Files_Lookup!$A$2:$B$45,2,FALSE)</f>
        <v>us000362020.dhc</v>
      </c>
      <c r="F6304" s="66">
        <v>9</v>
      </c>
      <c r="G6304" s="59">
        <f>VLOOKUP(_xlfn.CONCAT(TRIM(B6304)," - ",TRIM(D6304)),Sort_Order_Lookup!$C$1:$E$250,3,FALSE)</f>
        <v>1</v>
      </c>
      <c r="H6304" s="59" t="str">
        <f>VLOOKUP(B6304,Titles_Lookup!$B$2:$C$259,2,FALSE)</f>
        <v>SEX BY SINGLE-YEAR AGE (TWO OR MORE RACES, NOT HISPANIC OR LATINO) [209]</v>
      </c>
      <c r="I6304" s="59" t="str">
        <f>VLOOKUP(B6304,Universe_Lookup!$B$2:$C$250,2,FALSE)</f>
        <v>Universe: People who are Two or More Races, not Hispanic or Latino</v>
      </c>
      <c r="J6304" s="59" t="s">
        <v>3701</v>
      </c>
    </row>
    <row r="6305" spans="1:10" x14ac:dyDescent="0.2">
      <c r="A6305" s="73" t="s">
        <v>2676</v>
      </c>
      <c r="B6305" s="59" t="s">
        <v>6891</v>
      </c>
      <c r="C6305" s="59" t="s">
        <v>6933</v>
      </c>
      <c r="D6305" s="65">
        <v>36</v>
      </c>
      <c r="E6305" s="65" t="str">
        <f>VLOOKUP(D6305,Files_Lookup!$A$2:$B$45,2,FALSE)</f>
        <v>us000362020.dhc</v>
      </c>
      <c r="F6305" s="66">
        <v>9</v>
      </c>
      <c r="G6305" s="59">
        <f>VLOOKUP(_xlfn.CONCAT(TRIM(B6305)," - ",TRIM(D6305)),Sort_Order_Lookup!$C$1:$E$250,3,FALSE)</f>
        <v>1</v>
      </c>
      <c r="H6305" s="59" t="str">
        <f>VLOOKUP(B6305,Titles_Lookup!$B$2:$C$259,2,FALSE)</f>
        <v>SEX BY SINGLE-YEAR AGE (TWO OR MORE RACES, NOT HISPANIC OR LATINO) [209]</v>
      </c>
      <c r="I6305" s="59" t="str">
        <f>VLOOKUP(B6305,Universe_Lookup!$B$2:$C$250,2,FALSE)</f>
        <v>Universe: People who are Two or More Races, not Hispanic or Latino</v>
      </c>
      <c r="J6305" s="59" t="s">
        <v>3703</v>
      </c>
    </row>
    <row r="6306" spans="1:10" x14ac:dyDescent="0.2">
      <c r="A6306" s="73" t="s">
        <v>2676</v>
      </c>
      <c r="B6306" s="59" t="s">
        <v>6891</v>
      </c>
      <c r="C6306" s="59" t="s">
        <v>6934</v>
      </c>
      <c r="D6306" s="65">
        <v>36</v>
      </c>
      <c r="E6306" s="65" t="str">
        <f>VLOOKUP(D6306,Files_Lookup!$A$2:$B$45,2,FALSE)</f>
        <v>us000362020.dhc</v>
      </c>
      <c r="F6306" s="66">
        <v>9</v>
      </c>
      <c r="G6306" s="59">
        <f>VLOOKUP(_xlfn.CONCAT(TRIM(B6306)," - ",TRIM(D6306)),Sort_Order_Lookup!$C$1:$E$250,3,FALSE)</f>
        <v>1</v>
      </c>
      <c r="H6306" s="59" t="str">
        <f>VLOOKUP(B6306,Titles_Lookup!$B$2:$C$259,2,FALSE)</f>
        <v>SEX BY SINGLE-YEAR AGE (TWO OR MORE RACES, NOT HISPANIC OR LATINO) [209]</v>
      </c>
      <c r="I6306" s="59" t="str">
        <f>VLOOKUP(B6306,Universe_Lookup!$B$2:$C$250,2,FALSE)</f>
        <v>Universe: People who are Two or More Races, not Hispanic or Latino</v>
      </c>
      <c r="J6306" s="59" t="s">
        <v>3705</v>
      </c>
    </row>
    <row r="6307" spans="1:10" x14ac:dyDescent="0.2">
      <c r="A6307" s="73" t="s">
        <v>2676</v>
      </c>
      <c r="B6307" s="59" t="s">
        <v>6891</v>
      </c>
      <c r="C6307" s="59" t="s">
        <v>6935</v>
      </c>
      <c r="D6307" s="65">
        <v>36</v>
      </c>
      <c r="E6307" s="65" t="str">
        <f>VLOOKUP(D6307,Files_Lookup!$A$2:$B$45,2,FALSE)</f>
        <v>us000362020.dhc</v>
      </c>
      <c r="F6307" s="66">
        <v>9</v>
      </c>
      <c r="G6307" s="59">
        <f>VLOOKUP(_xlfn.CONCAT(TRIM(B6307)," - ",TRIM(D6307)),Sort_Order_Lookup!$C$1:$E$250,3,FALSE)</f>
        <v>1</v>
      </c>
      <c r="H6307" s="59" t="str">
        <f>VLOOKUP(B6307,Titles_Lookup!$B$2:$C$259,2,FALSE)</f>
        <v>SEX BY SINGLE-YEAR AGE (TWO OR MORE RACES, NOT HISPANIC OR LATINO) [209]</v>
      </c>
      <c r="I6307" s="59" t="str">
        <f>VLOOKUP(B6307,Universe_Lookup!$B$2:$C$250,2,FALSE)</f>
        <v>Universe: People who are Two or More Races, not Hispanic or Latino</v>
      </c>
      <c r="J6307" s="59" t="s">
        <v>3707</v>
      </c>
    </row>
    <row r="6308" spans="1:10" x14ac:dyDescent="0.2">
      <c r="A6308" s="73" t="s">
        <v>2676</v>
      </c>
      <c r="B6308" s="59" t="s">
        <v>6891</v>
      </c>
      <c r="C6308" s="59" t="s">
        <v>6936</v>
      </c>
      <c r="D6308" s="65">
        <v>36</v>
      </c>
      <c r="E6308" s="65" t="str">
        <f>VLOOKUP(D6308,Files_Lookup!$A$2:$B$45,2,FALSE)</f>
        <v>us000362020.dhc</v>
      </c>
      <c r="F6308" s="66">
        <v>9</v>
      </c>
      <c r="G6308" s="59">
        <f>VLOOKUP(_xlfn.CONCAT(TRIM(B6308)," - ",TRIM(D6308)),Sort_Order_Lookup!$C$1:$E$250,3,FALSE)</f>
        <v>1</v>
      </c>
      <c r="H6308" s="59" t="str">
        <f>VLOOKUP(B6308,Titles_Lookup!$B$2:$C$259,2,FALSE)</f>
        <v>SEX BY SINGLE-YEAR AGE (TWO OR MORE RACES, NOT HISPANIC OR LATINO) [209]</v>
      </c>
      <c r="I6308" s="59" t="str">
        <f>VLOOKUP(B6308,Universe_Lookup!$B$2:$C$250,2,FALSE)</f>
        <v>Universe: People who are Two or More Races, not Hispanic or Latino</v>
      </c>
      <c r="J6308" s="59" t="s">
        <v>3709</v>
      </c>
    </row>
    <row r="6309" spans="1:10" x14ac:dyDescent="0.2">
      <c r="A6309" s="73" t="s">
        <v>2676</v>
      </c>
      <c r="B6309" s="59" t="s">
        <v>6891</v>
      </c>
      <c r="C6309" s="59" t="s">
        <v>6937</v>
      </c>
      <c r="D6309" s="65">
        <v>36</v>
      </c>
      <c r="E6309" s="65" t="str">
        <f>VLOOKUP(D6309,Files_Lookup!$A$2:$B$45,2,FALSE)</f>
        <v>us000362020.dhc</v>
      </c>
      <c r="F6309" s="66">
        <v>9</v>
      </c>
      <c r="G6309" s="59">
        <f>VLOOKUP(_xlfn.CONCAT(TRIM(B6309)," - ",TRIM(D6309)),Sort_Order_Lookup!$C$1:$E$250,3,FALSE)</f>
        <v>1</v>
      </c>
      <c r="H6309" s="59" t="str">
        <f>VLOOKUP(B6309,Titles_Lookup!$B$2:$C$259,2,FALSE)</f>
        <v>SEX BY SINGLE-YEAR AGE (TWO OR MORE RACES, NOT HISPANIC OR LATINO) [209]</v>
      </c>
      <c r="I6309" s="59" t="str">
        <f>VLOOKUP(B6309,Universe_Lookup!$B$2:$C$250,2,FALSE)</f>
        <v>Universe: People who are Two or More Races, not Hispanic or Latino</v>
      </c>
      <c r="J6309" s="59" t="s">
        <v>3711</v>
      </c>
    </row>
    <row r="6310" spans="1:10" x14ac:dyDescent="0.2">
      <c r="A6310" s="73" t="s">
        <v>2676</v>
      </c>
      <c r="B6310" s="59" t="s">
        <v>6891</v>
      </c>
      <c r="C6310" s="59" t="s">
        <v>6938</v>
      </c>
      <c r="D6310" s="65">
        <v>36</v>
      </c>
      <c r="E6310" s="65" t="str">
        <f>VLOOKUP(D6310,Files_Lookup!$A$2:$B$45,2,FALSE)</f>
        <v>us000362020.dhc</v>
      </c>
      <c r="F6310" s="66">
        <v>9</v>
      </c>
      <c r="G6310" s="59">
        <f>VLOOKUP(_xlfn.CONCAT(TRIM(B6310)," - ",TRIM(D6310)),Sort_Order_Lookup!$C$1:$E$250,3,FALSE)</f>
        <v>1</v>
      </c>
      <c r="H6310" s="59" t="str">
        <f>VLOOKUP(B6310,Titles_Lookup!$B$2:$C$259,2,FALSE)</f>
        <v>SEX BY SINGLE-YEAR AGE (TWO OR MORE RACES, NOT HISPANIC OR LATINO) [209]</v>
      </c>
      <c r="I6310" s="59" t="str">
        <f>VLOOKUP(B6310,Universe_Lookup!$B$2:$C$250,2,FALSE)</f>
        <v>Universe: People who are Two or More Races, not Hispanic or Latino</v>
      </c>
      <c r="J6310" s="59" t="s">
        <v>3713</v>
      </c>
    </row>
    <row r="6311" spans="1:10" x14ac:dyDescent="0.2">
      <c r="A6311" s="73" t="s">
        <v>2676</v>
      </c>
      <c r="B6311" s="59" t="s">
        <v>6891</v>
      </c>
      <c r="C6311" s="59" t="s">
        <v>6939</v>
      </c>
      <c r="D6311" s="65">
        <v>36</v>
      </c>
      <c r="E6311" s="65" t="str">
        <f>VLOOKUP(D6311,Files_Lookup!$A$2:$B$45,2,FALSE)</f>
        <v>us000362020.dhc</v>
      </c>
      <c r="F6311" s="66">
        <v>9</v>
      </c>
      <c r="G6311" s="59">
        <f>VLOOKUP(_xlfn.CONCAT(TRIM(B6311)," - ",TRIM(D6311)),Sort_Order_Lookup!$C$1:$E$250,3,FALSE)</f>
        <v>1</v>
      </c>
      <c r="H6311" s="59" t="str">
        <f>VLOOKUP(B6311,Titles_Lookup!$B$2:$C$259,2,FALSE)</f>
        <v>SEX BY SINGLE-YEAR AGE (TWO OR MORE RACES, NOT HISPANIC OR LATINO) [209]</v>
      </c>
      <c r="I6311" s="59" t="str">
        <f>VLOOKUP(B6311,Universe_Lookup!$B$2:$C$250,2,FALSE)</f>
        <v>Universe: People who are Two or More Races, not Hispanic or Latino</v>
      </c>
      <c r="J6311" s="59" t="s">
        <v>3715</v>
      </c>
    </row>
    <row r="6312" spans="1:10" x14ac:dyDescent="0.2">
      <c r="A6312" s="73" t="s">
        <v>2676</v>
      </c>
      <c r="B6312" s="59" t="s">
        <v>6891</v>
      </c>
      <c r="C6312" s="59" t="s">
        <v>6940</v>
      </c>
      <c r="D6312" s="65">
        <v>36</v>
      </c>
      <c r="E6312" s="65" t="str">
        <f>VLOOKUP(D6312,Files_Lookup!$A$2:$B$45,2,FALSE)</f>
        <v>us000362020.dhc</v>
      </c>
      <c r="F6312" s="66">
        <v>9</v>
      </c>
      <c r="G6312" s="59">
        <f>VLOOKUP(_xlfn.CONCAT(TRIM(B6312)," - ",TRIM(D6312)),Sort_Order_Lookup!$C$1:$E$250,3,FALSE)</f>
        <v>1</v>
      </c>
      <c r="H6312" s="59" t="str">
        <f>VLOOKUP(B6312,Titles_Lookup!$B$2:$C$259,2,FALSE)</f>
        <v>SEX BY SINGLE-YEAR AGE (TWO OR MORE RACES, NOT HISPANIC OR LATINO) [209]</v>
      </c>
      <c r="I6312" s="59" t="str">
        <f>VLOOKUP(B6312,Universe_Lookup!$B$2:$C$250,2,FALSE)</f>
        <v>Universe: People who are Two or More Races, not Hispanic or Latino</v>
      </c>
      <c r="J6312" s="59" t="s">
        <v>3717</v>
      </c>
    </row>
    <row r="6313" spans="1:10" x14ac:dyDescent="0.2">
      <c r="A6313" s="73" t="s">
        <v>2676</v>
      </c>
      <c r="B6313" s="59" t="s">
        <v>6891</v>
      </c>
      <c r="C6313" s="59" t="s">
        <v>6941</v>
      </c>
      <c r="D6313" s="65">
        <v>36</v>
      </c>
      <c r="E6313" s="65" t="str">
        <f>VLOOKUP(D6313,Files_Lookup!$A$2:$B$45,2,FALSE)</f>
        <v>us000362020.dhc</v>
      </c>
      <c r="F6313" s="66">
        <v>9</v>
      </c>
      <c r="G6313" s="59">
        <f>VLOOKUP(_xlfn.CONCAT(TRIM(B6313)," - ",TRIM(D6313)),Sort_Order_Lookup!$C$1:$E$250,3,FALSE)</f>
        <v>1</v>
      </c>
      <c r="H6313" s="59" t="str">
        <f>VLOOKUP(B6313,Titles_Lookup!$B$2:$C$259,2,FALSE)</f>
        <v>SEX BY SINGLE-YEAR AGE (TWO OR MORE RACES, NOT HISPANIC OR LATINO) [209]</v>
      </c>
      <c r="I6313" s="59" t="str">
        <f>VLOOKUP(B6313,Universe_Lookup!$B$2:$C$250,2,FALSE)</f>
        <v>Universe: People who are Two or More Races, not Hispanic or Latino</v>
      </c>
      <c r="J6313" s="59" t="s">
        <v>3719</v>
      </c>
    </row>
    <row r="6314" spans="1:10" x14ac:dyDescent="0.2">
      <c r="A6314" s="73" t="s">
        <v>2676</v>
      </c>
      <c r="B6314" s="59" t="s">
        <v>6891</v>
      </c>
      <c r="C6314" s="59" t="s">
        <v>6942</v>
      </c>
      <c r="D6314" s="65">
        <v>36</v>
      </c>
      <c r="E6314" s="65" t="str">
        <f>VLOOKUP(D6314,Files_Lookup!$A$2:$B$45,2,FALSE)</f>
        <v>us000362020.dhc</v>
      </c>
      <c r="F6314" s="66">
        <v>9</v>
      </c>
      <c r="G6314" s="59">
        <f>VLOOKUP(_xlfn.CONCAT(TRIM(B6314)," - ",TRIM(D6314)),Sort_Order_Lookup!$C$1:$E$250,3,FALSE)</f>
        <v>1</v>
      </c>
      <c r="H6314" s="59" t="str">
        <f>VLOOKUP(B6314,Titles_Lookup!$B$2:$C$259,2,FALSE)</f>
        <v>SEX BY SINGLE-YEAR AGE (TWO OR MORE RACES, NOT HISPANIC OR LATINO) [209]</v>
      </c>
      <c r="I6314" s="59" t="str">
        <f>VLOOKUP(B6314,Universe_Lookup!$B$2:$C$250,2,FALSE)</f>
        <v>Universe: People who are Two or More Races, not Hispanic or Latino</v>
      </c>
      <c r="J6314" s="59" t="s">
        <v>3721</v>
      </c>
    </row>
    <row r="6315" spans="1:10" x14ac:dyDescent="0.2">
      <c r="A6315" s="73" t="s">
        <v>2676</v>
      </c>
      <c r="B6315" s="59" t="s">
        <v>6891</v>
      </c>
      <c r="C6315" s="59" t="s">
        <v>6943</v>
      </c>
      <c r="D6315" s="65">
        <v>36</v>
      </c>
      <c r="E6315" s="65" t="str">
        <f>VLOOKUP(D6315,Files_Lookup!$A$2:$B$45,2,FALSE)</f>
        <v>us000362020.dhc</v>
      </c>
      <c r="F6315" s="66">
        <v>9</v>
      </c>
      <c r="G6315" s="59">
        <f>VLOOKUP(_xlfn.CONCAT(TRIM(B6315)," - ",TRIM(D6315)),Sort_Order_Lookup!$C$1:$E$250,3,FALSE)</f>
        <v>1</v>
      </c>
      <c r="H6315" s="59" t="str">
        <f>VLOOKUP(B6315,Titles_Lookup!$B$2:$C$259,2,FALSE)</f>
        <v>SEX BY SINGLE-YEAR AGE (TWO OR MORE RACES, NOT HISPANIC OR LATINO) [209]</v>
      </c>
      <c r="I6315" s="59" t="str">
        <f>VLOOKUP(B6315,Universe_Lookup!$B$2:$C$250,2,FALSE)</f>
        <v>Universe: People who are Two or More Races, not Hispanic or Latino</v>
      </c>
      <c r="J6315" s="59" t="s">
        <v>3723</v>
      </c>
    </row>
    <row r="6316" spans="1:10" x14ac:dyDescent="0.2">
      <c r="A6316" s="73" t="s">
        <v>2676</v>
      </c>
      <c r="B6316" s="59" t="s">
        <v>6891</v>
      </c>
      <c r="C6316" s="59" t="s">
        <v>6944</v>
      </c>
      <c r="D6316" s="65">
        <v>36</v>
      </c>
      <c r="E6316" s="65" t="str">
        <f>VLOOKUP(D6316,Files_Lookup!$A$2:$B$45,2,FALSE)</f>
        <v>us000362020.dhc</v>
      </c>
      <c r="F6316" s="66">
        <v>9</v>
      </c>
      <c r="G6316" s="59">
        <f>VLOOKUP(_xlfn.CONCAT(TRIM(B6316)," - ",TRIM(D6316)),Sort_Order_Lookup!$C$1:$E$250,3,FALSE)</f>
        <v>1</v>
      </c>
      <c r="H6316" s="59" t="str">
        <f>VLOOKUP(B6316,Titles_Lookup!$B$2:$C$259,2,FALSE)</f>
        <v>SEX BY SINGLE-YEAR AGE (TWO OR MORE RACES, NOT HISPANIC OR LATINO) [209]</v>
      </c>
      <c r="I6316" s="59" t="str">
        <f>VLOOKUP(B6316,Universe_Lookup!$B$2:$C$250,2,FALSE)</f>
        <v>Universe: People who are Two or More Races, not Hispanic or Latino</v>
      </c>
      <c r="J6316" s="59" t="s">
        <v>3725</v>
      </c>
    </row>
    <row r="6317" spans="1:10" x14ac:dyDescent="0.2">
      <c r="A6317" s="73" t="s">
        <v>2676</v>
      </c>
      <c r="B6317" s="59" t="s">
        <v>6891</v>
      </c>
      <c r="C6317" s="59" t="s">
        <v>6945</v>
      </c>
      <c r="D6317" s="65">
        <v>36</v>
      </c>
      <c r="E6317" s="65" t="str">
        <f>VLOOKUP(D6317,Files_Lookup!$A$2:$B$45,2,FALSE)</f>
        <v>us000362020.dhc</v>
      </c>
      <c r="F6317" s="66">
        <v>9</v>
      </c>
      <c r="G6317" s="59">
        <f>VLOOKUP(_xlfn.CONCAT(TRIM(B6317)," - ",TRIM(D6317)),Sort_Order_Lookup!$C$1:$E$250,3,FALSE)</f>
        <v>1</v>
      </c>
      <c r="H6317" s="59" t="str">
        <f>VLOOKUP(B6317,Titles_Lookup!$B$2:$C$259,2,FALSE)</f>
        <v>SEX BY SINGLE-YEAR AGE (TWO OR MORE RACES, NOT HISPANIC OR LATINO) [209]</v>
      </c>
      <c r="I6317" s="59" t="str">
        <f>VLOOKUP(B6317,Universe_Lookup!$B$2:$C$250,2,FALSE)</f>
        <v>Universe: People who are Two or More Races, not Hispanic or Latino</v>
      </c>
      <c r="J6317" s="59" t="s">
        <v>3727</v>
      </c>
    </row>
    <row r="6318" spans="1:10" x14ac:dyDescent="0.2">
      <c r="A6318" s="73" t="s">
        <v>2676</v>
      </c>
      <c r="B6318" s="59" t="s">
        <v>6891</v>
      </c>
      <c r="C6318" s="59" t="s">
        <v>6946</v>
      </c>
      <c r="D6318" s="65">
        <v>36</v>
      </c>
      <c r="E6318" s="65" t="str">
        <f>VLOOKUP(D6318,Files_Lookup!$A$2:$B$45,2,FALSE)</f>
        <v>us000362020.dhc</v>
      </c>
      <c r="F6318" s="66">
        <v>9</v>
      </c>
      <c r="G6318" s="59">
        <f>VLOOKUP(_xlfn.CONCAT(TRIM(B6318)," - ",TRIM(D6318)),Sort_Order_Lookup!$C$1:$E$250,3,FALSE)</f>
        <v>1</v>
      </c>
      <c r="H6318" s="59" t="str">
        <f>VLOOKUP(B6318,Titles_Lookup!$B$2:$C$259,2,FALSE)</f>
        <v>SEX BY SINGLE-YEAR AGE (TWO OR MORE RACES, NOT HISPANIC OR LATINO) [209]</v>
      </c>
      <c r="I6318" s="59" t="str">
        <f>VLOOKUP(B6318,Universe_Lookup!$B$2:$C$250,2,FALSE)</f>
        <v>Universe: People who are Two or More Races, not Hispanic or Latino</v>
      </c>
      <c r="J6318" s="59" t="s">
        <v>3729</v>
      </c>
    </row>
    <row r="6319" spans="1:10" x14ac:dyDescent="0.2">
      <c r="A6319" s="73" t="s">
        <v>2676</v>
      </c>
      <c r="B6319" s="59" t="s">
        <v>6891</v>
      </c>
      <c r="C6319" s="59" t="s">
        <v>6947</v>
      </c>
      <c r="D6319" s="65">
        <v>36</v>
      </c>
      <c r="E6319" s="65" t="str">
        <f>VLOOKUP(D6319,Files_Lookup!$A$2:$B$45,2,FALSE)</f>
        <v>us000362020.dhc</v>
      </c>
      <c r="F6319" s="66">
        <v>9</v>
      </c>
      <c r="G6319" s="59">
        <f>VLOOKUP(_xlfn.CONCAT(TRIM(B6319)," - ",TRIM(D6319)),Sort_Order_Lookup!$C$1:$E$250,3,FALSE)</f>
        <v>1</v>
      </c>
      <c r="H6319" s="59" t="str">
        <f>VLOOKUP(B6319,Titles_Lookup!$B$2:$C$259,2,FALSE)</f>
        <v>SEX BY SINGLE-YEAR AGE (TWO OR MORE RACES, NOT HISPANIC OR LATINO) [209]</v>
      </c>
      <c r="I6319" s="59" t="str">
        <f>VLOOKUP(B6319,Universe_Lookup!$B$2:$C$250,2,FALSE)</f>
        <v>Universe: People who are Two or More Races, not Hispanic or Latino</v>
      </c>
      <c r="J6319" s="59" t="s">
        <v>3731</v>
      </c>
    </row>
    <row r="6320" spans="1:10" x14ac:dyDescent="0.2">
      <c r="A6320" s="73" t="s">
        <v>2676</v>
      </c>
      <c r="B6320" s="59" t="s">
        <v>6891</v>
      </c>
      <c r="C6320" s="59" t="s">
        <v>6948</v>
      </c>
      <c r="D6320" s="65">
        <v>36</v>
      </c>
      <c r="E6320" s="65" t="str">
        <f>VLOOKUP(D6320,Files_Lookup!$A$2:$B$45,2,FALSE)</f>
        <v>us000362020.dhc</v>
      </c>
      <c r="F6320" s="66">
        <v>9</v>
      </c>
      <c r="G6320" s="59">
        <f>VLOOKUP(_xlfn.CONCAT(TRIM(B6320)," - ",TRIM(D6320)),Sort_Order_Lookup!$C$1:$E$250,3,FALSE)</f>
        <v>1</v>
      </c>
      <c r="H6320" s="59" t="str">
        <f>VLOOKUP(B6320,Titles_Lookup!$B$2:$C$259,2,FALSE)</f>
        <v>SEX BY SINGLE-YEAR AGE (TWO OR MORE RACES, NOT HISPANIC OR LATINO) [209]</v>
      </c>
      <c r="I6320" s="59" t="str">
        <f>VLOOKUP(B6320,Universe_Lookup!$B$2:$C$250,2,FALSE)</f>
        <v>Universe: People who are Two or More Races, not Hispanic or Latino</v>
      </c>
      <c r="J6320" s="59" t="s">
        <v>3733</v>
      </c>
    </row>
    <row r="6321" spans="1:10" x14ac:dyDescent="0.2">
      <c r="A6321" s="73" t="s">
        <v>2676</v>
      </c>
      <c r="B6321" s="59" t="s">
        <v>6891</v>
      </c>
      <c r="C6321" s="59" t="s">
        <v>6949</v>
      </c>
      <c r="D6321" s="65">
        <v>36</v>
      </c>
      <c r="E6321" s="65" t="str">
        <f>VLOOKUP(D6321,Files_Lookup!$A$2:$B$45,2,FALSE)</f>
        <v>us000362020.dhc</v>
      </c>
      <c r="F6321" s="66">
        <v>9</v>
      </c>
      <c r="G6321" s="59">
        <f>VLOOKUP(_xlfn.CONCAT(TRIM(B6321)," - ",TRIM(D6321)),Sort_Order_Lookup!$C$1:$E$250,3,FALSE)</f>
        <v>1</v>
      </c>
      <c r="H6321" s="59" t="str">
        <f>VLOOKUP(B6321,Titles_Lookup!$B$2:$C$259,2,FALSE)</f>
        <v>SEX BY SINGLE-YEAR AGE (TWO OR MORE RACES, NOT HISPANIC OR LATINO) [209]</v>
      </c>
      <c r="I6321" s="59" t="str">
        <f>VLOOKUP(B6321,Universe_Lookup!$B$2:$C$250,2,FALSE)</f>
        <v>Universe: People who are Two or More Races, not Hispanic or Latino</v>
      </c>
      <c r="J6321" s="59" t="s">
        <v>3735</v>
      </c>
    </row>
    <row r="6322" spans="1:10" x14ac:dyDescent="0.2">
      <c r="A6322" s="73" t="s">
        <v>2676</v>
      </c>
      <c r="B6322" s="59" t="s">
        <v>6891</v>
      </c>
      <c r="C6322" s="59" t="s">
        <v>6950</v>
      </c>
      <c r="D6322" s="65">
        <v>36</v>
      </c>
      <c r="E6322" s="65" t="str">
        <f>VLOOKUP(D6322,Files_Lookup!$A$2:$B$45,2,FALSE)</f>
        <v>us000362020.dhc</v>
      </c>
      <c r="F6322" s="66">
        <v>9</v>
      </c>
      <c r="G6322" s="59">
        <f>VLOOKUP(_xlfn.CONCAT(TRIM(B6322)," - ",TRIM(D6322)),Sort_Order_Lookup!$C$1:$E$250,3,FALSE)</f>
        <v>1</v>
      </c>
      <c r="H6322" s="59" t="str">
        <f>VLOOKUP(B6322,Titles_Lookup!$B$2:$C$259,2,FALSE)</f>
        <v>SEX BY SINGLE-YEAR AGE (TWO OR MORE RACES, NOT HISPANIC OR LATINO) [209]</v>
      </c>
      <c r="I6322" s="59" t="str">
        <f>VLOOKUP(B6322,Universe_Lookup!$B$2:$C$250,2,FALSE)</f>
        <v>Universe: People who are Two or More Races, not Hispanic or Latino</v>
      </c>
      <c r="J6322" s="59" t="s">
        <v>3737</v>
      </c>
    </row>
    <row r="6323" spans="1:10" x14ac:dyDescent="0.2">
      <c r="A6323" s="73" t="s">
        <v>2676</v>
      </c>
      <c r="B6323" s="59" t="s">
        <v>6891</v>
      </c>
      <c r="C6323" s="59" t="s">
        <v>6951</v>
      </c>
      <c r="D6323" s="65">
        <v>36</v>
      </c>
      <c r="E6323" s="65" t="str">
        <f>VLOOKUP(D6323,Files_Lookup!$A$2:$B$45,2,FALSE)</f>
        <v>us000362020.dhc</v>
      </c>
      <c r="F6323" s="66">
        <v>9</v>
      </c>
      <c r="G6323" s="59">
        <f>VLOOKUP(_xlfn.CONCAT(TRIM(B6323)," - ",TRIM(D6323)),Sort_Order_Lookup!$C$1:$E$250,3,FALSE)</f>
        <v>1</v>
      </c>
      <c r="H6323" s="59" t="str">
        <f>VLOOKUP(B6323,Titles_Lookup!$B$2:$C$259,2,FALSE)</f>
        <v>SEX BY SINGLE-YEAR AGE (TWO OR MORE RACES, NOT HISPANIC OR LATINO) [209]</v>
      </c>
      <c r="I6323" s="59" t="str">
        <f>VLOOKUP(B6323,Universe_Lookup!$B$2:$C$250,2,FALSE)</f>
        <v>Universe: People who are Two or More Races, not Hispanic or Latino</v>
      </c>
      <c r="J6323" s="59" t="s">
        <v>3739</v>
      </c>
    </row>
    <row r="6324" spans="1:10" x14ac:dyDescent="0.2">
      <c r="A6324" s="73" t="s">
        <v>2676</v>
      </c>
      <c r="B6324" s="59" t="s">
        <v>6891</v>
      </c>
      <c r="C6324" s="59" t="s">
        <v>6952</v>
      </c>
      <c r="D6324" s="65">
        <v>36</v>
      </c>
      <c r="E6324" s="65" t="str">
        <f>VLOOKUP(D6324,Files_Lookup!$A$2:$B$45,2,FALSE)</f>
        <v>us000362020.dhc</v>
      </c>
      <c r="F6324" s="66">
        <v>9</v>
      </c>
      <c r="G6324" s="59">
        <f>VLOOKUP(_xlfn.CONCAT(TRIM(B6324)," - ",TRIM(D6324)),Sort_Order_Lookup!$C$1:$E$250,3,FALSE)</f>
        <v>1</v>
      </c>
      <c r="H6324" s="59" t="str">
        <f>VLOOKUP(B6324,Titles_Lookup!$B$2:$C$259,2,FALSE)</f>
        <v>SEX BY SINGLE-YEAR AGE (TWO OR MORE RACES, NOT HISPANIC OR LATINO) [209]</v>
      </c>
      <c r="I6324" s="59" t="str">
        <f>VLOOKUP(B6324,Universe_Lookup!$B$2:$C$250,2,FALSE)</f>
        <v>Universe: People who are Two or More Races, not Hispanic or Latino</v>
      </c>
      <c r="J6324" s="59" t="s">
        <v>3741</v>
      </c>
    </row>
    <row r="6325" spans="1:10" x14ac:dyDescent="0.2">
      <c r="A6325" s="73" t="s">
        <v>2676</v>
      </c>
      <c r="B6325" s="59" t="s">
        <v>6891</v>
      </c>
      <c r="C6325" s="59" t="s">
        <v>6953</v>
      </c>
      <c r="D6325" s="65">
        <v>36</v>
      </c>
      <c r="E6325" s="65" t="str">
        <f>VLOOKUP(D6325,Files_Lookup!$A$2:$B$45,2,FALSE)</f>
        <v>us000362020.dhc</v>
      </c>
      <c r="F6325" s="66">
        <v>9</v>
      </c>
      <c r="G6325" s="59">
        <f>VLOOKUP(_xlfn.CONCAT(TRIM(B6325)," - ",TRIM(D6325)),Sort_Order_Lookup!$C$1:$E$250,3,FALSE)</f>
        <v>1</v>
      </c>
      <c r="H6325" s="59" t="str">
        <f>VLOOKUP(B6325,Titles_Lookup!$B$2:$C$259,2,FALSE)</f>
        <v>SEX BY SINGLE-YEAR AGE (TWO OR MORE RACES, NOT HISPANIC OR LATINO) [209]</v>
      </c>
      <c r="I6325" s="59" t="str">
        <f>VLOOKUP(B6325,Universe_Lookup!$B$2:$C$250,2,FALSE)</f>
        <v>Universe: People who are Two or More Races, not Hispanic or Latino</v>
      </c>
      <c r="J6325" s="59" t="s">
        <v>3743</v>
      </c>
    </row>
    <row r="6326" spans="1:10" x14ac:dyDescent="0.2">
      <c r="A6326" s="73" t="s">
        <v>2676</v>
      </c>
      <c r="B6326" s="59" t="s">
        <v>6891</v>
      </c>
      <c r="C6326" s="59" t="s">
        <v>6954</v>
      </c>
      <c r="D6326" s="65">
        <v>36</v>
      </c>
      <c r="E6326" s="65" t="str">
        <f>VLOOKUP(D6326,Files_Lookup!$A$2:$B$45,2,FALSE)</f>
        <v>us000362020.dhc</v>
      </c>
      <c r="F6326" s="66">
        <v>9</v>
      </c>
      <c r="G6326" s="59">
        <f>VLOOKUP(_xlfn.CONCAT(TRIM(B6326)," - ",TRIM(D6326)),Sort_Order_Lookup!$C$1:$E$250,3,FALSE)</f>
        <v>1</v>
      </c>
      <c r="H6326" s="59" t="str">
        <f>VLOOKUP(B6326,Titles_Lookup!$B$2:$C$259,2,FALSE)</f>
        <v>SEX BY SINGLE-YEAR AGE (TWO OR MORE RACES, NOT HISPANIC OR LATINO) [209]</v>
      </c>
      <c r="I6326" s="59" t="str">
        <f>VLOOKUP(B6326,Universe_Lookup!$B$2:$C$250,2,FALSE)</f>
        <v>Universe: People who are Two or More Races, not Hispanic or Latino</v>
      </c>
      <c r="J6326" s="59" t="s">
        <v>3745</v>
      </c>
    </row>
    <row r="6327" spans="1:10" x14ac:dyDescent="0.2">
      <c r="A6327" s="73" t="s">
        <v>2676</v>
      </c>
      <c r="B6327" s="59" t="s">
        <v>6891</v>
      </c>
      <c r="C6327" s="59" t="s">
        <v>6955</v>
      </c>
      <c r="D6327" s="65">
        <v>36</v>
      </c>
      <c r="E6327" s="65" t="str">
        <f>VLOOKUP(D6327,Files_Lookup!$A$2:$B$45,2,FALSE)</f>
        <v>us000362020.dhc</v>
      </c>
      <c r="F6327" s="66">
        <v>9</v>
      </c>
      <c r="G6327" s="59">
        <f>VLOOKUP(_xlfn.CONCAT(TRIM(B6327)," - ",TRIM(D6327)),Sort_Order_Lookup!$C$1:$E$250,3,FALSE)</f>
        <v>1</v>
      </c>
      <c r="H6327" s="59" t="str">
        <f>VLOOKUP(B6327,Titles_Lookup!$B$2:$C$259,2,FALSE)</f>
        <v>SEX BY SINGLE-YEAR AGE (TWO OR MORE RACES, NOT HISPANIC OR LATINO) [209]</v>
      </c>
      <c r="I6327" s="59" t="str">
        <f>VLOOKUP(B6327,Universe_Lookup!$B$2:$C$250,2,FALSE)</f>
        <v>Universe: People who are Two or More Races, not Hispanic or Latino</v>
      </c>
      <c r="J6327" s="59" t="s">
        <v>3747</v>
      </c>
    </row>
    <row r="6328" spans="1:10" x14ac:dyDescent="0.2">
      <c r="A6328" s="73" t="s">
        <v>2676</v>
      </c>
      <c r="B6328" s="59" t="s">
        <v>6891</v>
      </c>
      <c r="C6328" s="59" t="s">
        <v>6956</v>
      </c>
      <c r="D6328" s="65">
        <v>36</v>
      </c>
      <c r="E6328" s="65" t="str">
        <f>VLOOKUP(D6328,Files_Lookup!$A$2:$B$45,2,FALSE)</f>
        <v>us000362020.dhc</v>
      </c>
      <c r="F6328" s="66">
        <v>9</v>
      </c>
      <c r="G6328" s="59">
        <f>VLOOKUP(_xlfn.CONCAT(TRIM(B6328)," - ",TRIM(D6328)),Sort_Order_Lookup!$C$1:$E$250,3,FALSE)</f>
        <v>1</v>
      </c>
      <c r="H6328" s="59" t="str">
        <f>VLOOKUP(B6328,Titles_Lookup!$B$2:$C$259,2,FALSE)</f>
        <v>SEX BY SINGLE-YEAR AGE (TWO OR MORE RACES, NOT HISPANIC OR LATINO) [209]</v>
      </c>
      <c r="I6328" s="59" t="str">
        <f>VLOOKUP(B6328,Universe_Lookup!$B$2:$C$250,2,FALSE)</f>
        <v>Universe: People who are Two or More Races, not Hispanic or Latino</v>
      </c>
      <c r="J6328" s="59" t="s">
        <v>3749</v>
      </c>
    </row>
    <row r="6329" spans="1:10" x14ac:dyDescent="0.2">
      <c r="A6329" s="73" t="s">
        <v>2676</v>
      </c>
      <c r="B6329" s="59" t="s">
        <v>6891</v>
      </c>
      <c r="C6329" s="59" t="s">
        <v>6957</v>
      </c>
      <c r="D6329" s="65">
        <v>36</v>
      </c>
      <c r="E6329" s="65" t="str">
        <f>VLOOKUP(D6329,Files_Lookup!$A$2:$B$45,2,FALSE)</f>
        <v>us000362020.dhc</v>
      </c>
      <c r="F6329" s="66">
        <v>9</v>
      </c>
      <c r="G6329" s="59">
        <f>VLOOKUP(_xlfn.CONCAT(TRIM(B6329)," - ",TRIM(D6329)),Sort_Order_Lookup!$C$1:$E$250,3,FALSE)</f>
        <v>1</v>
      </c>
      <c r="H6329" s="59" t="str">
        <f>VLOOKUP(B6329,Titles_Lookup!$B$2:$C$259,2,FALSE)</f>
        <v>SEX BY SINGLE-YEAR AGE (TWO OR MORE RACES, NOT HISPANIC OR LATINO) [209]</v>
      </c>
      <c r="I6329" s="59" t="str">
        <f>VLOOKUP(B6329,Universe_Lookup!$B$2:$C$250,2,FALSE)</f>
        <v>Universe: People who are Two or More Races, not Hispanic or Latino</v>
      </c>
      <c r="J6329" s="59" t="s">
        <v>3751</v>
      </c>
    </row>
    <row r="6330" spans="1:10" x14ac:dyDescent="0.2">
      <c r="A6330" s="73" t="s">
        <v>2676</v>
      </c>
      <c r="B6330" s="59" t="s">
        <v>6891</v>
      </c>
      <c r="C6330" s="59" t="s">
        <v>6958</v>
      </c>
      <c r="D6330" s="65">
        <v>36</v>
      </c>
      <c r="E6330" s="65" t="str">
        <f>VLOOKUP(D6330,Files_Lookup!$A$2:$B$45,2,FALSE)</f>
        <v>us000362020.dhc</v>
      </c>
      <c r="F6330" s="66">
        <v>9</v>
      </c>
      <c r="G6330" s="59">
        <f>VLOOKUP(_xlfn.CONCAT(TRIM(B6330)," - ",TRIM(D6330)),Sort_Order_Lookup!$C$1:$E$250,3,FALSE)</f>
        <v>1</v>
      </c>
      <c r="H6330" s="59" t="str">
        <f>VLOOKUP(B6330,Titles_Lookup!$B$2:$C$259,2,FALSE)</f>
        <v>SEX BY SINGLE-YEAR AGE (TWO OR MORE RACES, NOT HISPANIC OR LATINO) [209]</v>
      </c>
      <c r="I6330" s="59" t="str">
        <f>VLOOKUP(B6330,Universe_Lookup!$B$2:$C$250,2,FALSE)</f>
        <v>Universe: People who are Two or More Races, not Hispanic or Latino</v>
      </c>
      <c r="J6330" s="59" t="s">
        <v>3753</v>
      </c>
    </row>
    <row r="6331" spans="1:10" x14ac:dyDescent="0.2">
      <c r="A6331" s="73" t="s">
        <v>2676</v>
      </c>
      <c r="B6331" s="59" t="s">
        <v>6891</v>
      </c>
      <c r="C6331" s="59" t="s">
        <v>6959</v>
      </c>
      <c r="D6331" s="65">
        <v>36</v>
      </c>
      <c r="E6331" s="65" t="str">
        <f>VLOOKUP(D6331,Files_Lookup!$A$2:$B$45,2,FALSE)</f>
        <v>us000362020.dhc</v>
      </c>
      <c r="F6331" s="66">
        <v>9</v>
      </c>
      <c r="G6331" s="59">
        <f>VLOOKUP(_xlfn.CONCAT(TRIM(B6331)," - ",TRIM(D6331)),Sort_Order_Lookup!$C$1:$E$250,3,FALSE)</f>
        <v>1</v>
      </c>
      <c r="H6331" s="59" t="str">
        <f>VLOOKUP(B6331,Titles_Lookup!$B$2:$C$259,2,FALSE)</f>
        <v>SEX BY SINGLE-YEAR AGE (TWO OR MORE RACES, NOT HISPANIC OR LATINO) [209]</v>
      </c>
      <c r="I6331" s="59" t="str">
        <f>VLOOKUP(B6331,Universe_Lookup!$B$2:$C$250,2,FALSE)</f>
        <v>Universe: People who are Two or More Races, not Hispanic or Latino</v>
      </c>
      <c r="J6331" s="59" t="s">
        <v>3755</v>
      </c>
    </row>
    <row r="6332" spans="1:10" x14ac:dyDescent="0.2">
      <c r="A6332" s="73" t="s">
        <v>2676</v>
      </c>
      <c r="B6332" s="59" t="s">
        <v>6891</v>
      </c>
      <c r="C6332" s="59" t="s">
        <v>6960</v>
      </c>
      <c r="D6332" s="65">
        <v>36</v>
      </c>
      <c r="E6332" s="65" t="str">
        <f>VLOOKUP(D6332,Files_Lookup!$A$2:$B$45,2,FALSE)</f>
        <v>us000362020.dhc</v>
      </c>
      <c r="F6332" s="66">
        <v>9</v>
      </c>
      <c r="G6332" s="59">
        <f>VLOOKUP(_xlfn.CONCAT(TRIM(B6332)," - ",TRIM(D6332)),Sort_Order_Lookup!$C$1:$E$250,3,FALSE)</f>
        <v>1</v>
      </c>
      <c r="H6332" s="59" t="str">
        <f>VLOOKUP(B6332,Titles_Lookup!$B$2:$C$259,2,FALSE)</f>
        <v>SEX BY SINGLE-YEAR AGE (TWO OR MORE RACES, NOT HISPANIC OR LATINO) [209]</v>
      </c>
      <c r="I6332" s="59" t="str">
        <f>VLOOKUP(B6332,Universe_Lookup!$B$2:$C$250,2,FALSE)</f>
        <v>Universe: People who are Two or More Races, not Hispanic or Latino</v>
      </c>
      <c r="J6332" s="59" t="s">
        <v>3757</v>
      </c>
    </row>
    <row r="6333" spans="1:10" x14ac:dyDescent="0.2">
      <c r="A6333" s="73" t="s">
        <v>2676</v>
      </c>
      <c r="B6333" s="59" t="s">
        <v>6891</v>
      </c>
      <c r="C6333" s="59" t="s">
        <v>6961</v>
      </c>
      <c r="D6333" s="65">
        <v>36</v>
      </c>
      <c r="E6333" s="65" t="str">
        <f>VLOOKUP(D6333,Files_Lookup!$A$2:$B$45,2,FALSE)</f>
        <v>us000362020.dhc</v>
      </c>
      <c r="F6333" s="66">
        <v>9</v>
      </c>
      <c r="G6333" s="59">
        <f>VLOOKUP(_xlfn.CONCAT(TRIM(B6333)," - ",TRIM(D6333)),Sort_Order_Lookup!$C$1:$E$250,3,FALSE)</f>
        <v>1</v>
      </c>
      <c r="H6333" s="59" t="str">
        <f>VLOOKUP(B6333,Titles_Lookup!$B$2:$C$259,2,FALSE)</f>
        <v>SEX BY SINGLE-YEAR AGE (TWO OR MORE RACES, NOT HISPANIC OR LATINO) [209]</v>
      </c>
      <c r="I6333" s="59" t="str">
        <f>VLOOKUP(B6333,Universe_Lookup!$B$2:$C$250,2,FALSE)</f>
        <v>Universe: People who are Two or More Races, not Hispanic or Latino</v>
      </c>
      <c r="J6333" s="59" t="s">
        <v>3759</v>
      </c>
    </row>
    <row r="6334" spans="1:10" x14ac:dyDescent="0.2">
      <c r="A6334" s="73" t="s">
        <v>2676</v>
      </c>
      <c r="B6334" s="59" t="s">
        <v>6891</v>
      </c>
      <c r="C6334" s="59" t="s">
        <v>6962</v>
      </c>
      <c r="D6334" s="65">
        <v>36</v>
      </c>
      <c r="E6334" s="65" t="str">
        <f>VLOOKUP(D6334,Files_Lookup!$A$2:$B$45,2,FALSE)</f>
        <v>us000362020.dhc</v>
      </c>
      <c r="F6334" s="66">
        <v>9</v>
      </c>
      <c r="G6334" s="59">
        <f>VLOOKUP(_xlfn.CONCAT(TRIM(B6334)," - ",TRIM(D6334)),Sort_Order_Lookup!$C$1:$E$250,3,FALSE)</f>
        <v>1</v>
      </c>
      <c r="H6334" s="59" t="str">
        <f>VLOOKUP(B6334,Titles_Lookup!$B$2:$C$259,2,FALSE)</f>
        <v>SEX BY SINGLE-YEAR AGE (TWO OR MORE RACES, NOT HISPANIC OR LATINO) [209]</v>
      </c>
      <c r="I6334" s="59" t="str">
        <f>VLOOKUP(B6334,Universe_Lookup!$B$2:$C$250,2,FALSE)</f>
        <v>Universe: People who are Two or More Races, not Hispanic or Latino</v>
      </c>
      <c r="J6334" s="59" t="s">
        <v>3761</v>
      </c>
    </row>
    <row r="6335" spans="1:10" x14ac:dyDescent="0.2">
      <c r="A6335" s="73" t="s">
        <v>2676</v>
      </c>
      <c r="B6335" s="59" t="s">
        <v>6891</v>
      </c>
      <c r="C6335" s="59" t="s">
        <v>6963</v>
      </c>
      <c r="D6335" s="65">
        <v>36</v>
      </c>
      <c r="E6335" s="65" t="str">
        <f>VLOOKUP(D6335,Files_Lookup!$A$2:$B$45,2,FALSE)</f>
        <v>us000362020.dhc</v>
      </c>
      <c r="F6335" s="66">
        <v>9</v>
      </c>
      <c r="G6335" s="59">
        <f>VLOOKUP(_xlfn.CONCAT(TRIM(B6335)," - ",TRIM(D6335)),Sort_Order_Lookup!$C$1:$E$250,3,FALSE)</f>
        <v>1</v>
      </c>
      <c r="H6335" s="59" t="str">
        <f>VLOOKUP(B6335,Titles_Lookup!$B$2:$C$259,2,FALSE)</f>
        <v>SEX BY SINGLE-YEAR AGE (TWO OR MORE RACES, NOT HISPANIC OR LATINO) [209]</v>
      </c>
      <c r="I6335" s="59" t="str">
        <f>VLOOKUP(B6335,Universe_Lookup!$B$2:$C$250,2,FALSE)</f>
        <v>Universe: People who are Two or More Races, not Hispanic or Latino</v>
      </c>
      <c r="J6335" s="59" t="s">
        <v>3763</v>
      </c>
    </row>
    <row r="6336" spans="1:10" x14ac:dyDescent="0.2">
      <c r="A6336" s="73" t="s">
        <v>2676</v>
      </c>
      <c r="B6336" s="59" t="s">
        <v>6891</v>
      </c>
      <c r="C6336" s="59" t="s">
        <v>6964</v>
      </c>
      <c r="D6336" s="65">
        <v>36</v>
      </c>
      <c r="E6336" s="65" t="str">
        <f>VLOOKUP(D6336,Files_Lookup!$A$2:$B$45,2,FALSE)</f>
        <v>us000362020.dhc</v>
      </c>
      <c r="F6336" s="66">
        <v>9</v>
      </c>
      <c r="G6336" s="59">
        <f>VLOOKUP(_xlfn.CONCAT(TRIM(B6336)," - ",TRIM(D6336)),Sort_Order_Lookup!$C$1:$E$250,3,FALSE)</f>
        <v>1</v>
      </c>
      <c r="H6336" s="59" t="str">
        <f>VLOOKUP(B6336,Titles_Lookup!$B$2:$C$259,2,FALSE)</f>
        <v>SEX BY SINGLE-YEAR AGE (TWO OR MORE RACES, NOT HISPANIC OR LATINO) [209]</v>
      </c>
      <c r="I6336" s="59" t="str">
        <f>VLOOKUP(B6336,Universe_Lookup!$B$2:$C$250,2,FALSE)</f>
        <v>Universe: People who are Two or More Races, not Hispanic or Latino</v>
      </c>
      <c r="J6336" s="59" t="s">
        <v>3765</v>
      </c>
    </row>
    <row r="6337" spans="1:10" x14ac:dyDescent="0.2">
      <c r="A6337" s="73" t="s">
        <v>2676</v>
      </c>
      <c r="B6337" s="59" t="s">
        <v>6891</v>
      </c>
      <c r="C6337" s="59" t="s">
        <v>6965</v>
      </c>
      <c r="D6337" s="65">
        <v>36</v>
      </c>
      <c r="E6337" s="65" t="str">
        <f>VLOOKUP(D6337,Files_Lookup!$A$2:$B$45,2,FALSE)</f>
        <v>us000362020.dhc</v>
      </c>
      <c r="F6337" s="66">
        <v>9</v>
      </c>
      <c r="G6337" s="59">
        <f>VLOOKUP(_xlfn.CONCAT(TRIM(B6337)," - ",TRIM(D6337)),Sort_Order_Lookup!$C$1:$E$250,3,FALSE)</f>
        <v>1</v>
      </c>
      <c r="H6337" s="59" t="str">
        <f>VLOOKUP(B6337,Titles_Lookup!$B$2:$C$259,2,FALSE)</f>
        <v>SEX BY SINGLE-YEAR AGE (TWO OR MORE RACES, NOT HISPANIC OR LATINO) [209]</v>
      </c>
      <c r="I6337" s="59" t="str">
        <f>VLOOKUP(B6337,Universe_Lookup!$B$2:$C$250,2,FALSE)</f>
        <v>Universe: People who are Two or More Races, not Hispanic or Latino</v>
      </c>
      <c r="J6337" s="59" t="s">
        <v>3767</v>
      </c>
    </row>
    <row r="6338" spans="1:10" x14ac:dyDescent="0.2">
      <c r="A6338" s="73" t="s">
        <v>2676</v>
      </c>
      <c r="B6338" s="59" t="s">
        <v>6891</v>
      </c>
      <c r="C6338" s="59" t="s">
        <v>6966</v>
      </c>
      <c r="D6338" s="65">
        <v>36</v>
      </c>
      <c r="E6338" s="65" t="str">
        <f>VLOOKUP(D6338,Files_Lookup!$A$2:$B$45,2,FALSE)</f>
        <v>us000362020.dhc</v>
      </c>
      <c r="F6338" s="66">
        <v>9</v>
      </c>
      <c r="G6338" s="59">
        <f>VLOOKUP(_xlfn.CONCAT(TRIM(B6338)," - ",TRIM(D6338)),Sort_Order_Lookup!$C$1:$E$250,3,FALSE)</f>
        <v>1</v>
      </c>
      <c r="H6338" s="59" t="str">
        <f>VLOOKUP(B6338,Titles_Lookup!$B$2:$C$259,2,FALSE)</f>
        <v>SEX BY SINGLE-YEAR AGE (TWO OR MORE RACES, NOT HISPANIC OR LATINO) [209]</v>
      </c>
      <c r="I6338" s="59" t="str">
        <f>VLOOKUP(B6338,Universe_Lookup!$B$2:$C$250,2,FALSE)</f>
        <v>Universe: People who are Two or More Races, not Hispanic or Latino</v>
      </c>
      <c r="J6338" s="59" t="s">
        <v>3769</v>
      </c>
    </row>
    <row r="6339" spans="1:10" x14ac:dyDescent="0.2">
      <c r="A6339" s="73" t="s">
        <v>2676</v>
      </c>
      <c r="B6339" s="59" t="s">
        <v>6891</v>
      </c>
      <c r="C6339" s="59" t="s">
        <v>6967</v>
      </c>
      <c r="D6339" s="65">
        <v>36</v>
      </c>
      <c r="E6339" s="65" t="str">
        <f>VLOOKUP(D6339,Files_Lookup!$A$2:$B$45,2,FALSE)</f>
        <v>us000362020.dhc</v>
      </c>
      <c r="F6339" s="66">
        <v>9</v>
      </c>
      <c r="G6339" s="59">
        <f>VLOOKUP(_xlfn.CONCAT(TRIM(B6339)," - ",TRIM(D6339)),Sort_Order_Lookup!$C$1:$E$250,3,FALSE)</f>
        <v>1</v>
      </c>
      <c r="H6339" s="59" t="str">
        <f>VLOOKUP(B6339,Titles_Lookup!$B$2:$C$259,2,FALSE)</f>
        <v>SEX BY SINGLE-YEAR AGE (TWO OR MORE RACES, NOT HISPANIC OR LATINO) [209]</v>
      </c>
      <c r="I6339" s="59" t="str">
        <f>VLOOKUP(B6339,Universe_Lookup!$B$2:$C$250,2,FALSE)</f>
        <v>Universe: People who are Two or More Races, not Hispanic or Latino</v>
      </c>
      <c r="J6339" s="59" t="s">
        <v>3771</v>
      </c>
    </row>
    <row r="6340" spans="1:10" x14ac:dyDescent="0.2">
      <c r="A6340" s="73" t="s">
        <v>2676</v>
      </c>
      <c r="B6340" s="59" t="s">
        <v>6891</v>
      </c>
      <c r="C6340" s="59" t="s">
        <v>6968</v>
      </c>
      <c r="D6340" s="65">
        <v>36</v>
      </c>
      <c r="E6340" s="65" t="str">
        <f>VLOOKUP(D6340,Files_Lookup!$A$2:$B$45,2,FALSE)</f>
        <v>us000362020.dhc</v>
      </c>
      <c r="F6340" s="66">
        <v>9</v>
      </c>
      <c r="G6340" s="59">
        <f>VLOOKUP(_xlfn.CONCAT(TRIM(B6340)," - ",TRIM(D6340)),Sort_Order_Lookup!$C$1:$E$250,3,FALSE)</f>
        <v>1</v>
      </c>
      <c r="H6340" s="59" t="str">
        <f>VLOOKUP(B6340,Titles_Lookup!$B$2:$C$259,2,FALSE)</f>
        <v>SEX BY SINGLE-YEAR AGE (TWO OR MORE RACES, NOT HISPANIC OR LATINO) [209]</v>
      </c>
      <c r="I6340" s="59" t="str">
        <f>VLOOKUP(B6340,Universe_Lookup!$B$2:$C$250,2,FALSE)</f>
        <v>Universe: People who are Two or More Races, not Hispanic or Latino</v>
      </c>
      <c r="J6340" s="59" t="s">
        <v>3773</v>
      </c>
    </row>
    <row r="6341" spans="1:10" x14ac:dyDescent="0.2">
      <c r="A6341" s="73" t="s">
        <v>2676</v>
      </c>
      <c r="B6341" s="59" t="s">
        <v>6891</v>
      </c>
      <c r="C6341" s="59" t="s">
        <v>6969</v>
      </c>
      <c r="D6341" s="65">
        <v>36</v>
      </c>
      <c r="E6341" s="65" t="str">
        <f>VLOOKUP(D6341,Files_Lookup!$A$2:$B$45,2,FALSE)</f>
        <v>us000362020.dhc</v>
      </c>
      <c r="F6341" s="66">
        <v>9</v>
      </c>
      <c r="G6341" s="59">
        <f>VLOOKUP(_xlfn.CONCAT(TRIM(B6341)," - ",TRIM(D6341)),Sort_Order_Lookup!$C$1:$E$250,3,FALSE)</f>
        <v>1</v>
      </c>
      <c r="H6341" s="59" t="str">
        <f>VLOOKUP(B6341,Titles_Lookup!$B$2:$C$259,2,FALSE)</f>
        <v>SEX BY SINGLE-YEAR AGE (TWO OR MORE RACES, NOT HISPANIC OR LATINO) [209]</v>
      </c>
      <c r="I6341" s="59" t="str">
        <f>VLOOKUP(B6341,Universe_Lookup!$B$2:$C$250,2,FALSE)</f>
        <v>Universe: People who are Two or More Races, not Hispanic or Latino</v>
      </c>
      <c r="J6341" s="59" t="s">
        <v>3775</v>
      </c>
    </row>
    <row r="6342" spans="1:10" x14ac:dyDescent="0.2">
      <c r="A6342" s="73" t="s">
        <v>2676</v>
      </c>
      <c r="B6342" s="59" t="s">
        <v>6891</v>
      </c>
      <c r="C6342" s="59" t="s">
        <v>6970</v>
      </c>
      <c r="D6342" s="65">
        <v>36</v>
      </c>
      <c r="E6342" s="65" t="str">
        <f>VLOOKUP(D6342,Files_Lookup!$A$2:$B$45,2,FALSE)</f>
        <v>us000362020.dhc</v>
      </c>
      <c r="F6342" s="66">
        <v>9</v>
      </c>
      <c r="G6342" s="59">
        <f>VLOOKUP(_xlfn.CONCAT(TRIM(B6342)," - ",TRIM(D6342)),Sort_Order_Lookup!$C$1:$E$250,3,FALSE)</f>
        <v>1</v>
      </c>
      <c r="H6342" s="59" t="str">
        <f>VLOOKUP(B6342,Titles_Lookup!$B$2:$C$259,2,FALSE)</f>
        <v>SEX BY SINGLE-YEAR AGE (TWO OR MORE RACES, NOT HISPANIC OR LATINO) [209]</v>
      </c>
      <c r="I6342" s="59" t="str">
        <f>VLOOKUP(B6342,Universe_Lookup!$B$2:$C$250,2,FALSE)</f>
        <v>Universe: People who are Two or More Races, not Hispanic or Latino</v>
      </c>
      <c r="J6342" s="59" t="s">
        <v>3777</v>
      </c>
    </row>
    <row r="6343" spans="1:10" x14ac:dyDescent="0.2">
      <c r="A6343" s="73" t="s">
        <v>2676</v>
      </c>
      <c r="B6343" s="59" t="s">
        <v>6891</v>
      </c>
      <c r="C6343" s="59" t="s">
        <v>6971</v>
      </c>
      <c r="D6343" s="65">
        <v>36</v>
      </c>
      <c r="E6343" s="65" t="str">
        <f>VLOOKUP(D6343,Files_Lookup!$A$2:$B$45,2,FALSE)</f>
        <v>us000362020.dhc</v>
      </c>
      <c r="F6343" s="66">
        <v>9</v>
      </c>
      <c r="G6343" s="59">
        <f>VLOOKUP(_xlfn.CONCAT(TRIM(B6343)," - ",TRIM(D6343)),Sort_Order_Lookup!$C$1:$E$250,3,FALSE)</f>
        <v>1</v>
      </c>
      <c r="H6343" s="59" t="str">
        <f>VLOOKUP(B6343,Titles_Lookup!$B$2:$C$259,2,FALSE)</f>
        <v>SEX BY SINGLE-YEAR AGE (TWO OR MORE RACES, NOT HISPANIC OR LATINO) [209]</v>
      </c>
      <c r="I6343" s="59" t="str">
        <f>VLOOKUP(B6343,Universe_Lookup!$B$2:$C$250,2,FALSE)</f>
        <v>Universe: People who are Two or More Races, not Hispanic or Latino</v>
      </c>
      <c r="J6343" s="59" t="s">
        <v>3779</v>
      </c>
    </row>
    <row r="6344" spans="1:10" x14ac:dyDescent="0.2">
      <c r="A6344" s="73" t="s">
        <v>2676</v>
      </c>
      <c r="B6344" s="59" t="s">
        <v>6891</v>
      </c>
      <c r="C6344" s="59" t="s">
        <v>6972</v>
      </c>
      <c r="D6344" s="65">
        <v>36</v>
      </c>
      <c r="E6344" s="65" t="str">
        <f>VLOOKUP(D6344,Files_Lookup!$A$2:$B$45,2,FALSE)</f>
        <v>us000362020.dhc</v>
      </c>
      <c r="F6344" s="66">
        <v>9</v>
      </c>
      <c r="G6344" s="59">
        <f>VLOOKUP(_xlfn.CONCAT(TRIM(B6344)," - ",TRIM(D6344)),Sort_Order_Lookup!$C$1:$E$250,3,FALSE)</f>
        <v>1</v>
      </c>
      <c r="H6344" s="59" t="str">
        <f>VLOOKUP(B6344,Titles_Lookup!$B$2:$C$259,2,FALSE)</f>
        <v>SEX BY SINGLE-YEAR AGE (TWO OR MORE RACES, NOT HISPANIC OR LATINO) [209]</v>
      </c>
      <c r="I6344" s="59" t="str">
        <f>VLOOKUP(B6344,Universe_Lookup!$B$2:$C$250,2,FALSE)</f>
        <v>Universe: People who are Two or More Races, not Hispanic or Latino</v>
      </c>
      <c r="J6344" s="59" t="s">
        <v>3781</v>
      </c>
    </row>
    <row r="6345" spans="1:10" x14ac:dyDescent="0.2">
      <c r="A6345" s="73" t="s">
        <v>2676</v>
      </c>
      <c r="B6345" s="59" t="s">
        <v>6891</v>
      </c>
      <c r="C6345" s="59" t="s">
        <v>6973</v>
      </c>
      <c r="D6345" s="65">
        <v>36</v>
      </c>
      <c r="E6345" s="65" t="str">
        <f>VLOOKUP(D6345,Files_Lookup!$A$2:$B$45,2,FALSE)</f>
        <v>us000362020.dhc</v>
      </c>
      <c r="F6345" s="66">
        <v>9</v>
      </c>
      <c r="G6345" s="59">
        <f>VLOOKUP(_xlfn.CONCAT(TRIM(B6345)," - ",TRIM(D6345)),Sort_Order_Lookup!$C$1:$E$250,3,FALSE)</f>
        <v>1</v>
      </c>
      <c r="H6345" s="59" t="str">
        <f>VLOOKUP(B6345,Titles_Lookup!$B$2:$C$259,2,FALSE)</f>
        <v>SEX BY SINGLE-YEAR AGE (TWO OR MORE RACES, NOT HISPANIC OR LATINO) [209]</v>
      </c>
      <c r="I6345" s="59" t="str">
        <f>VLOOKUP(B6345,Universe_Lookup!$B$2:$C$250,2,FALSE)</f>
        <v>Universe: People who are Two or More Races, not Hispanic or Latino</v>
      </c>
      <c r="J6345" s="59" t="s">
        <v>3783</v>
      </c>
    </row>
    <row r="6346" spans="1:10" x14ac:dyDescent="0.2">
      <c r="A6346" s="73" t="s">
        <v>2676</v>
      </c>
      <c r="B6346" s="59" t="s">
        <v>6891</v>
      </c>
      <c r="C6346" s="59" t="s">
        <v>6974</v>
      </c>
      <c r="D6346" s="65">
        <v>36</v>
      </c>
      <c r="E6346" s="65" t="str">
        <f>VLOOKUP(D6346,Files_Lookup!$A$2:$B$45,2,FALSE)</f>
        <v>us000362020.dhc</v>
      </c>
      <c r="F6346" s="66">
        <v>9</v>
      </c>
      <c r="G6346" s="59">
        <f>VLOOKUP(_xlfn.CONCAT(TRIM(B6346)," - ",TRIM(D6346)),Sort_Order_Lookup!$C$1:$E$250,3,FALSE)</f>
        <v>1</v>
      </c>
      <c r="H6346" s="59" t="str">
        <f>VLOOKUP(B6346,Titles_Lookup!$B$2:$C$259,2,FALSE)</f>
        <v>SEX BY SINGLE-YEAR AGE (TWO OR MORE RACES, NOT HISPANIC OR LATINO) [209]</v>
      </c>
      <c r="I6346" s="59" t="str">
        <f>VLOOKUP(B6346,Universe_Lookup!$B$2:$C$250,2,FALSE)</f>
        <v>Universe: People who are Two or More Races, not Hispanic or Latino</v>
      </c>
      <c r="J6346" s="59" t="s">
        <v>3785</v>
      </c>
    </row>
    <row r="6347" spans="1:10" x14ac:dyDescent="0.2">
      <c r="A6347" s="73" t="s">
        <v>2676</v>
      </c>
      <c r="B6347" s="59" t="s">
        <v>6891</v>
      </c>
      <c r="C6347" s="59" t="s">
        <v>6975</v>
      </c>
      <c r="D6347" s="65">
        <v>36</v>
      </c>
      <c r="E6347" s="65" t="str">
        <f>VLOOKUP(D6347,Files_Lookup!$A$2:$B$45,2,FALSE)</f>
        <v>us000362020.dhc</v>
      </c>
      <c r="F6347" s="66">
        <v>9</v>
      </c>
      <c r="G6347" s="59">
        <f>VLOOKUP(_xlfn.CONCAT(TRIM(B6347)," - ",TRIM(D6347)),Sort_Order_Lookup!$C$1:$E$250,3,FALSE)</f>
        <v>1</v>
      </c>
      <c r="H6347" s="59" t="str">
        <f>VLOOKUP(B6347,Titles_Lookup!$B$2:$C$259,2,FALSE)</f>
        <v>SEX BY SINGLE-YEAR AGE (TWO OR MORE RACES, NOT HISPANIC OR LATINO) [209]</v>
      </c>
      <c r="I6347" s="59" t="str">
        <f>VLOOKUP(B6347,Universe_Lookup!$B$2:$C$250,2,FALSE)</f>
        <v>Universe: People who are Two or More Races, not Hispanic or Latino</v>
      </c>
      <c r="J6347" s="59" t="s">
        <v>3787</v>
      </c>
    </row>
    <row r="6348" spans="1:10" x14ac:dyDescent="0.2">
      <c r="A6348" s="73" t="s">
        <v>2676</v>
      </c>
      <c r="B6348" s="59" t="s">
        <v>6891</v>
      </c>
      <c r="C6348" s="59" t="s">
        <v>6976</v>
      </c>
      <c r="D6348" s="65">
        <v>36</v>
      </c>
      <c r="E6348" s="65" t="str">
        <f>VLOOKUP(D6348,Files_Lookup!$A$2:$B$45,2,FALSE)</f>
        <v>us000362020.dhc</v>
      </c>
      <c r="F6348" s="66">
        <v>9</v>
      </c>
      <c r="G6348" s="59">
        <f>VLOOKUP(_xlfn.CONCAT(TRIM(B6348)," - ",TRIM(D6348)),Sort_Order_Lookup!$C$1:$E$250,3,FALSE)</f>
        <v>1</v>
      </c>
      <c r="H6348" s="59" t="str">
        <f>VLOOKUP(B6348,Titles_Lookup!$B$2:$C$259,2,FALSE)</f>
        <v>SEX BY SINGLE-YEAR AGE (TWO OR MORE RACES, NOT HISPANIC OR LATINO) [209]</v>
      </c>
      <c r="I6348" s="59" t="str">
        <f>VLOOKUP(B6348,Universe_Lookup!$B$2:$C$250,2,FALSE)</f>
        <v>Universe: People who are Two or More Races, not Hispanic or Latino</v>
      </c>
      <c r="J6348" s="59" t="s">
        <v>3789</v>
      </c>
    </row>
    <row r="6349" spans="1:10" x14ac:dyDescent="0.2">
      <c r="A6349" s="73" t="s">
        <v>2676</v>
      </c>
      <c r="B6349" s="59" t="s">
        <v>6891</v>
      </c>
      <c r="C6349" s="59" t="s">
        <v>6977</v>
      </c>
      <c r="D6349" s="65">
        <v>36</v>
      </c>
      <c r="E6349" s="65" t="str">
        <f>VLOOKUP(D6349,Files_Lookup!$A$2:$B$45,2,FALSE)</f>
        <v>us000362020.dhc</v>
      </c>
      <c r="F6349" s="66">
        <v>9</v>
      </c>
      <c r="G6349" s="59">
        <f>VLOOKUP(_xlfn.CONCAT(TRIM(B6349)," - ",TRIM(D6349)),Sort_Order_Lookup!$C$1:$E$250,3,FALSE)</f>
        <v>1</v>
      </c>
      <c r="H6349" s="59" t="str">
        <f>VLOOKUP(B6349,Titles_Lookup!$B$2:$C$259,2,FALSE)</f>
        <v>SEX BY SINGLE-YEAR AGE (TWO OR MORE RACES, NOT HISPANIC OR LATINO) [209]</v>
      </c>
      <c r="I6349" s="59" t="str">
        <f>VLOOKUP(B6349,Universe_Lookup!$B$2:$C$250,2,FALSE)</f>
        <v>Universe: People who are Two or More Races, not Hispanic or Latino</v>
      </c>
      <c r="J6349" s="59" t="s">
        <v>3791</v>
      </c>
    </row>
    <row r="6350" spans="1:10" x14ac:dyDescent="0.2">
      <c r="A6350" s="73" t="s">
        <v>2676</v>
      </c>
      <c r="B6350" s="59" t="s">
        <v>6891</v>
      </c>
      <c r="C6350" s="59" t="s">
        <v>6978</v>
      </c>
      <c r="D6350" s="65">
        <v>36</v>
      </c>
      <c r="E6350" s="65" t="str">
        <f>VLOOKUP(D6350,Files_Lookup!$A$2:$B$45,2,FALSE)</f>
        <v>us000362020.dhc</v>
      </c>
      <c r="F6350" s="66">
        <v>9</v>
      </c>
      <c r="G6350" s="59">
        <f>VLOOKUP(_xlfn.CONCAT(TRIM(B6350)," - ",TRIM(D6350)),Sort_Order_Lookup!$C$1:$E$250,3,FALSE)</f>
        <v>1</v>
      </c>
      <c r="H6350" s="59" t="str">
        <f>VLOOKUP(B6350,Titles_Lookup!$B$2:$C$259,2,FALSE)</f>
        <v>SEX BY SINGLE-YEAR AGE (TWO OR MORE RACES, NOT HISPANIC OR LATINO) [209]</v>
      </c>
      <c r="I6350" s="59" t="str">
        <f>VLOOKUP(B6350,Universe_Lookup!$B$2:$C$250,2,FALSE)</f>
        <v>Universe: People who are Two or More Races, not Hispanic or Latino</v>
      </c>
      <c r="J6350" s="59" t="s">
        <v>3793</v>
      </c>
    </row>
    <row r="6351" spans="1:10" x14ac:dyDescent="0.2">
      <c r="A6351" s="73" t="s">
        <v>2676</v>
      </c>
      <c r="B6351" s="59" t="s">
        <v>6891</v>
      </c>
      <c r="C6351" s="59" t="s">
        <v>6979</v>
      </c>
      <c r="D6351" s="65">
        <v>36</v>
      </c>
      <c r="E6351" s="65" t="str">
        <f>VLOOKUP(D6351,Files_Lookup!$A$2:$B$45,2,FALSE)</f>
        <v>us000362020.dhc</v>
      </c>
      <c r="F6351" s="66">
        <v>9</v>
      </c>
      <c r="G6351" s="59">
        <f>VLOOKUP(_xlfn.CONCAT(TRIM(B6351)," - ",TRIM(D6351)),Sort_Order_Lookup!$C$1:$E$250,3,FALSE)</f>
        <v>1</v>
      </c>
      <c r="H6351" s="59" t="str">
        <f>VLOOKUP(B6351,Titles_Lookup!$B$2:$C$259,2,FALSE)</f>
        <v>SEX BY SINGLE-YEAR AGE (TWO OR MORE RACES, NOT HISPANIC OR LATINO) [209]</v>
      </c>
      <c r="I6351" s="59" t="str">
        <f>VLOOKUP(B6351,Universe_Lookup!$B$2:$C$250,2,FALSE)</f>
        <v>Universe: People who are Two or More Races, not Hispanic or Latino</v>
      </c>
      <c r="J6351" s="59" t="s">
        <v>3795</v>
      </c>
    </row>
    <row r="6352" spans="1:10" x14ac:dyDescent="0.2">
      <c r="A6352" s="73" t="s">
        <v>2676</v>
      </c>
      <c r="B6352" s="59" t="s">
        <v>6891</v>
      </c>
      <c r="C6352" s="59" t="s">
        <v>6980</v>
      </c>
      <c r="D6352" s="65">
        <v>36</v>
      </c>
      <c r="E6352" s="65" t="str">
        <f>VLOOKUP(D6352,Files_Lookup!$A$2:$B$45,2,FALSE)</f>
        <v>us000362020.dhc</v>
      </c>
      <c r="F6352" s="66">
        <v>9</v>
      </c>
      <c r="G6352" s="59">
        <f>VLOOKUP(_xlfn.CONCAT(TRIM(B6352)," - ",TRIM(D6352)),Sort_Order_Lookup!$C$1:$E$250,3,FALSE)</f>
        <v>1</v>
      </c>
      <c r="H6352" s="59" t="str">
        <f>VLOOKUP(B6352,Titles_Lookup!$B$2:$C$259,2,FALSE)</f>
        <v>SEX BY SINGLE-YEAR AGE (TWO OR MORE RACES, NOT HISPANIC OR LATINO) [209]</v>
      </c>
      <c r="I6352" s="59" t="str">
        <f>VLOOKUP(B6352,Universe_Lookup!$B$2:$C$250,2,FALSE)</f>
        <v>Universe: People who are Two or More Races, not Hispanic or Latino</v>
      </c>
      <c r="J6352" s="59" t="s">
        <v>3797</v>
      </c>
    </row>
    <row r="6353" spans="1:10" x14ac:dyDescent="0.2">
      <c r="A6353" s="73" t="s">
        <v>2676</v>
      </c>
      <c r="B6353" s="59" t="s">
        <v>6891</v>
      </c>
      <c r="C6353" s="59" t="s">
        <v>6981</v>
      </c>
      <c r="D6353" s="65">
        <v>36</v>
      </c>
      <c r="E6353" s="65" t="str">
        <f>VLOOKUP(D6353,Files_Lookup!$A$2:$B$45,2,FALSE)</f>
        <v>us000362020.dhc</v>
      </c>
      <c r="F6353" s="66">
        <v>9</v>
      </c>
      <c r="G6353" s="59">
        <f>VLOOKUP(_xlfn.CONCAT(TRIM(B6353)," - ",TRIM(D6353)),Sort_Order_Lookup!$C$1:$E$250,3,FALSE)</f>
        <v>1</v>
      </c>
      <c r="H6353" s="59" t="str">
        <f>VLOOKUP(B6353,Titles_Lookup!$B$2:$C$259,2,FALSE)</f>
        <v>SEX BY SINGLE-YEAR AGE (TWO OR MORE RACES, NOT HISPANIC OR LATINO) [209]</v>
      </c>
      <c r="I6353" s="59" t="str">
        <f>VLOOKUP(B6353,Universe_Lookup!$B$2:$C$250,2,FALSE)</f>
        <v>Universe: People who are Two or More Races, not Hispanic or Latino</v>
      </c>
      <c r="J6353" s="59" t="s">
        <v>3799</v>
      </c>
    </row>
    <row r="6354" spans="1:10" x14ac:dyDescent="0.2">
      <c r="A6354" s="73" t="s">
        <v>2676</v>
      </c>
      <c r="B6354" s="59" t="s">
        <v>6891</v>
      </c>
      <c r="C6354" s="59" t="s">
        <v>6982</v>
      </c>
      <c r="D6354" s="65">
        <v>36</v>
      </c>
      <c r="E6354" s="65" t="str">
        <f>VLOOKUP(D6354,Files_Lookup!$A$2:$B$45,2,FALSE)</f>
        <v>us000362020.dhc</v>
      </c>
      <c r="F6354" s="66">
        <v>9</v>
      </c>
      <c r="G6354" s="59">
        <f>VLOOKUP(_xlfn.CONCAT(TRIM(B6354)," - ",TRIM(D6354)),Sort_Order_Lookup!$C$1:$E$250,3,FALSE)</f>
        <v>1</v>
      </c>
      <c r="H6354" s="59" t="str">
        <f>VLOOKUP(B6354,Titles_Lookup!$B$2:$C$259,2,FALSE)</f>
        <v>SEX BY SINGLE-YEAR AGE (TWO OR MORE RACES, NOT HISPANIC OR LATINO) [209]</v>
      </c>
      <c r="I6354" s="59" t="str">
        <f>VLOOKUP(B6354,Universe_Lookup!$B$2:$C$250,2,FALSE)</f>
        <v>Universe: People who are Two or More Races, not Hispanic or Latino</v>
      </c>
      <c r="J6354" s="59" t="s">
        <v>3801</v>
      </c>
    </row>
    <row r="6355" spans="1:10" x14ac:dyDescent="0.2">
      <c r="A6355" s="73" t="s">
        <v>2676</v>
      </c>
      <c r="B6355" s="59" t="s">
        <v>6891</v>
      </c>
      <c r="C6355" s="59" t="s">
        <v>6983</v>
      </c>
      <c r="D6355" s="65">
        <v>36</v>
      </c>
      <c r="E6355" s="65" t="str">
        <f>VLOOKUP(D6355,Files_Lookup!$A$2:$B$45,2,FALSE)</f>
        <v>us000362020.dhc</v>
      </c>
      <c r="F6355" s="66">
        <v>9</v>
      </c>
      <c r="G6355" s="59">
        <f>VLOOKUP(_xlfn.CONCAT(TRIM(B6355)," - ",TRIM(D6355)),Sort_Order_Lookup!$C$1:$E$250,3,FALSE)</f>
        <v>1</v>
      </c>
      <c r="H6355" s="59" t="str">
        <f>VLOOKUP(B6355,Titles_Lookup!$B$2:$C$259,2,FALSE)</f>
        <v>SEX BY SINGLE-YEAR AGE (TWO OR MORE RACES, NOT HISPANIC OR LATINO) [209]</v>
      </c>
      <c r="I6355" s="59" t="str">
        <f>VLOOKUP(B6355,Universe_Lookup!$B$2:$C$250,2,FALSE)</f>
        <v>Universe: People who are Two or More Races, not Hispanic or Latino</v>
      </c>
      <c r="J6355" s="59" t="s">
        <v>3803</v>
      </c>
    </row>
    <row r="6356" spans="1:10" x14ac:dyDescent="0.2">
      <c r="A6356" s="73" t="s">
        <v>2676</v>
      </c>
      <c r="B6356" s="59" t="s">
        <v>6891</v>
      </c>
      <c r="C6356" s="59" t="s">
        <v>6984</v>
      </c>
      <c r="D6356" s="65">
        <v>36</v>
      </c>
      <c r="E6356" s="65" t="str">
        <f>VLOOKUP(D6356,Files_Lookup!$A$2:$B$45,2,FALSE)</f>
        <v>us000362020.dhc</v>
      </c>
      <c r="F6356" s="66">
        <v>9</v>
      </c>
      <c r="G6356" s="59">
        <f>VLOOKUP(_xlfn.CONCAT(TRIM(B6356)," - ",TRIM(D6356)),Sort_Order_Lookup!$C$1:$E$250,3,FALSE)</f>
        <v>1</v>
      </c>
      <c r="H6356" s="59" t="str">
        <f>VLOOKUP(B6356,Titles_Lookup!$B$2:$C$259,2,FALSE)</f>
        <v>SEX BY SINGLE-YEAR AGE (TWO OR MORE RACES, NOT HISPANIC OR LATINO) [209]</v>
      </c>
      <c r="I6356" s="59" t="str">
        <f>VLOOKUP(B6356,Universe_Lookup!$B$2:$C$250,2,FALSE)</f>
        <v>Universe: People who are Two or More Races, not Hispanic or Latino</v>
      </c>
      <c r="J6356" s="59" t="s">
        <v>3805</v>
      </c>
    </row>
    <row r="6357" spans="1:10" x14ac:dyDescent="0.2">
      <c r="A6357" s="73" t="s">
        <v>2676</v>
      </c>
      <c r="B6357" s="59" t="s">
        <v>6891</v>
      </c>
      <c r="C6357" s="59" t="s">
        <v>6985</v>
      </c>
      <c r="D6357" s="65">
        <v>36</v>
      </c>
      <c r="E6357" s="65" t="str">
        <f>VLOOKUP(D6357,Files_Lookup!$A$2:$B$45,2,FALSE)</f>
        <v>us000362020.dhc</v>
      </c>
      <c r="F6357" s="66">
        <v>9</v>
      </c>
      <c r="G6357" s="59">
        <f>VLOOKUP(_xlfn.CONCAT(TRIM(B6357)," - ",TRIM(D6357)),Sort_Order_Lookup!$C$1:$E$250,3,FALSE)</f>
        <v>1</v>
      </c>
      <c r="H6357" s="59" t="str">
        <f>VLOOKUP(B6357,Titles_Lookup!$B$2:$C$259,2,FALSE)</f>
        <v>SEX BY SINGLE-YEAR AGE (TWO OR MORE RACES, NOT HISPANIC OR LATINO) [209]</v>
      </c>
      <c r="I6357" s="59" t="str">
        <f>VLOOKUP(B6357,Universe_Lookup!$B$2:$C$250,2,FALSE)</f>
        <v>Universe: People who are Two or More Races, not Hispanic or Latino</v>
      </c>
      <c r="J6357" s="59" t="s">
        <v>3807</v>
      </c>
    </row>
    <row r="6358" spans="1:10" x14ac:dyDescent="0.2">
      <c r="A6358" s="73" t="s">
        <v>2676</v>
      </c>
      <c r="B6358" s="59" t="s">
        <v>6891</v>
      </c>
      <c r="C6358" s="59" t="s">
        <v>6986</v>
      </c>
      <c r="D6358" s="65">
        <v>36</v>
      </c>
      <c r="E6358" s="65" t="str">
        <f>VLOOKUP(D6358,Files_Lookup!$A$2:$B$45,2,FALSE)</f>
        <v>us000362020.dhc</v>
      </c>
      <c r="F6358" s="66">
        <v>9</v>
      </c>
      <c r="G6358" s="59">
        <f>VLOOKUP(_xlfn.CONCAT(TRIM(B6358)," - ",TRIM(D6358)),Sort_Order_Lookup!$C$1:$E$250,3,FALSE)</f>
        <v>1</v>
      </c>
      <c r="H6358" s="59" t="str">
        <f>VLOOKUP(B6358,Titles_Lookup!$B$2:$C$259,2,FALSE)</f>
        <v>SEX BY SINGLE-YEAR AGE (TWO OR MORE RACES, NOT HISPANIC OR LATINO) [209]</v>
      </c>
      <c r="I6358" s="59" t="str">
        <f>VLOOKUP(B6358,Universe_Lookup!$B$2:$C$250,2,FALSE)</f>
        <v>Universe: People who are Two or More Races, not Hispanic or Latino</v>
      </c>
      <c r="J6358" s="59" t="s">
        <v>3809</v>
      </c>
    </row>
    <row r="6359" spans="1:10" x14ac:dyDescent="0.2">
      <c r="A6359" s="73" t="s">
        <v>2676</v>
      </c>
      <c r="B6359" s="59" t="s">
        <v>6891</v>
      </c>
      <c r="C6359" s="59" t="s">
        <v>6987</v>
      </c>
      <c r="D6359" s="65">
        <v>36</v>
      </c>
      <c r="E6359" s="65" t="str">
        <f>VLOOKUP(D6359,Files_Lookup!$A$2:$B$45,2,FALSE)</f>
        <v>us000362020.dhc</v>
      </c>
      <c r="F6359" s="66">
        <v>9</v>
      </c>
      <c r="G6359" s="59">
        <f>VLOOKUP(_xlfn.CONCAT(TRIM(B6359)," - ",TRIM(D6359)),Sort_Order_Lookup!$C$1:$E$250,3,FALSE)</f>
        <v>1</v>
      </c>
      <c r="H6359" s="59" t="str">
        <f>VLOOKUP(B6359,Titles_Lookup!$B$2:$C$259,2,FALSE)</f>
        <v>SEX BY SINGLE-YEAR AGE (TWO OR MORE RACES, NOT HISPANIC OR LATINO) [209]</v>
      </c>
      <c r="I6359" s="59" t="str">
        <f>VLOOKUP(B6359,Universe_Lookup!$B$2:$C$250,2,FALSE)</f>
        <v>Universe: People who are Two or More Races, not Hispanic or Latino</v>
      </c>
      <c r="J6359" s="59" t="s">
        <v>3811</v>
      </c>
    </row>
    <row r="6360" spans="1:10" x14ac:dyDescent="0.2">
      <c r="A6360" s="73" t="s">
        <v>2676</v>
      </c>
      <c r="B6360" s="59" t="s">
        <v>6891</v>
      </c>
      <c r="C6360" s="59" t="s">
        <v>6988</v>
      </c>
      <c r="D6360" s="65">
        <v>36</v>
      </c>
      <c r="E6360" s="65" t="str">
        <f>VLOOKUP(D6360,Files_Lookup!$A$2:$B$45,2,FALSE)</f>
        <v>us000362020.dhc</v>
      </c>
      <c r="F6360" s="66">
        <v>9</v>
      </c>
      <c r="G6360" s="59">
        <f>VLOOKUP(_xlfn.CONCAT(TRIM(B6360)," - ",TRIM(D6360)),Sort_Order_Lookup!$C$1:$E$250,3,FALSE)</f>
        <v>1</v>
      </c>
      <c r="H6360" s="59" t="str">
        <f>VLOOKUP(B6360,Titles_Lookup!$B$2:$C$259,2,FALSE)</f>
        <v>SEX BY SINGLE-YEAR AGE (TWO OR MORE RACES, NOT HISPANIC OR LATINO) [209]</v>
      </c>
      <c r="I6360" s="59" t="str">
        <f>VLOOKUP(B6360,Universe_Lookup!$B$2:$C$250,2,FALSE)</f>
        <v>Universe: People who are Two or More Races, not Hispanic or Latino</v>
      </c>
      <c r="J6360" s="59" t="s">
        <v>3813</v>
      </c>
    </row>
    <row r="6361" spans="1:10" x14ac:dyDescent="0.2">
      <c r="A6361" s="73" t="s">
        <v>2676</v>
      </c>
      <c r="B6361" s="59" t="s">
        <v>6891</v>
      </c>
      <c r="C6361" s="59" t="s">
        <v>6989</v>
      </c>
      <c r="D6361" s="65">
        <v>36</v>
      </c>
      <c r="E6361" s="65" t="str">
        <f>VLOOKUP(D6361,Files_Lookup!$A$2:$B$45,2,FALSE)</f>
        <v>us000362020.dhc</v>
      </c>
      <c r="F6361" s="66">
        <v>9</v>
      </c>
      <c r="G6361" s="59">
        <f>VLOOKUP(_xlfn.CONCAT(TRIM(B6361)," - ",TRIM(D6361)),Sort_Order_Lookup!$C$1:$E$250,3,FALSE)</f>
        <v>1</v>
      </c>
      <c r="H6361" s="59" t="str">
        <f>VLOOKUP(B6361,Titles_Lookup!$B$2:$C$259,2,FALSE)</f>
        <v>SEX BY SINGLE-YEAR AGE (TWO OR MORE RACES, NOT HISPANIC OR LATINO) [209]</v>
      </c>
      <c r="I6361" s="59" t="str">
        <f>VLOOKUP(B6361,Universe_Lookup!$B$2:$C$250,2,FALSE)</f>
        <v>Universe: People who are Two or More Races, not Hispanic or Latino</v>
      </c>
      <c r="J6361" s="59" t="s">
        <v>3815</v>
      </c>
    </row>
    <row r="6362" spans="1:10" x14ac:dyDescent="0.2">
      <c r="A6362" s="73" t="s">
        <v>2676</v>
      </c>
      <c r="B6362" s="59" t="s">
        <v>6891</v>
      </c>
      <c r="C6362" s="59" t="s">
        <v>6990</v>
      </c>
      <c r="D6362" s="65">
        <v>36</v>
      </c>
      <c r="E6362" s="65" t="str">
        <f>VLOOKUP(D6362,Files_Lookup!$A$2:$B$45,2,FALSE)</f>
        <v>us000362020.dhc</v>
      </c>
      <c r="F6362" s="66">
        <v>9</v>
      </c>
      <c r="G6362" s="59">
        <f>VLOOKUP(_xlfn.CONCAT(TRIM(B6362)," - ",TRIM(D6362)),Sort_Order_Lookup!$C$1:$E$250,3,FALSE)</f>
        <v>1</v>
      </c>
      <c r="H6362" s="59" t="str">
        <f>VLOOKUP(B6362,Titles_Lookup!$B$2:$C$259,2,FALSE)</f>
        <v>SEX BY SINGLE-YEAR AGE (TWO OR MORE RACES, NOT HISPANIC OR LATINO) [209]</v>
      </c>
      <c r="I6362" s="59" t="str">
        <f>VLOOKUP(B6362,Universe_Lookup!$B$2:$C$250,2,FALSE)</f>
        <v>Universe: People who are Two or More Races, not Hispanic or Latino</v>
      </c>
      <c r="J6362" s="59" t="s">
        <v>3817</v>
      </c>
    </row>
    <row r="6363" spans="1:10" x14ac:dyDescent="0.2">
      <c r="A6363" s="73" t="s">
        <v>2676</v>
      </c>
      <c r="B6363" s="59" t="s">
        <v>6891</v>
      </c>
      <c r="C6363" s="59" t="s">
        <v>6991</v>
      </c>
      <c r="D6363" s="65">
        <v>36</v>
      </c>
      <c r="E6363" s="65" t="str">
        <f>VLOOKUP(D6363,Files_Lookup!$A$2:$B$45,2,FALSE)</f>
        <v>us000362020.dhc</v>
      </c>
      <c r="F6363" s="66">
        <v>9</v>
      </c>
      <c r="G6363" s="59">
        <f>VLOOKUP(_xlfn.CONCAT(TRIM(B6363)," - ",TRIM(D6363)),Sort_Order_Lookup!$C$1:$E$250,3,FALSE)</f>
        <v>1</v>
      </c>
      <c r="H6363" s="59" t="str">
        <f>VLOOKUP(B6363,Titles_Lookup!$B$2:$C$259,2,FALSE)</f>
        <v>SEX BY SINGLE-YEAR AGE (TWO OR MORE RACES, NOT HISPANIC OR LATINO) [209]</v>
      </c>
      <c r="I6363" s="59" t="str">
        <f>VLOOKUP(B6363,Universe_Lookup!$B$2:$C$250,2,FALSE)</f>
        <v>Universe: People who are Two or More Races, not Hispanic or Latino</v>
      </c>
      <c r="J6363" s="59" t="s">
        <v>3819</v>
      </c>
    </row>
    <row r="6364" spans="1:10" x14ac:dyDescent="0.2">
      <c r="A6364" s="73" t="s">
        <v>2676</v>
      </c>
      <c r="B6364" s="59" t="s">
        <v>6891</v>
      </c>
      <c r="C6364" s="59" t="s">
        <v>6992</v>
      </c>
      <c r="D6364" s="65">
        <v>36</v>
      </c>
      <c r="E6364" s="65" t="str">
        <f>VLOOKUP(D6364,Files_Lookup!$A$2:$B$45,2,FALSE)</f>
        <v>us000362020.dhc</v>
      </c>
      <c r="F6364" s="66">
        <v>9</v>
      </c>
      <c r="G6364" s="59">
        <f>VLOOKUP(_xlfn.CONCAT(TRIM(B6364)," - ",TRIM(D6364)),Sort_Order_Lookup!$C$1:$E$250,3,FALSE)</f>
        <v>1</v>
      </c>
      <c r="H6364" s="59" t="str">
        <f>VLOOKUP(B6364,Titles_Lookup!$B$2:$C$259,2,FALSE)</f>
        <v>SEX BY SINGLE-YEAR AGE (TWO OR MORE RACES, NOT HISPANIC OR LATINO) [209]</v>
      </c>
      <c r="I6364" s="59" t="str">
        <f>VLOOKUP(B6364,Universe_Lookup!$B$2:$C$250,2,FALSE)</f>
        <v>Universe: People who are Two or More Races, not Hispanic or Latino</v>
      </c>
      <c r="J6364" s="59" t="s">
        <v>3821</v>
      </c>
    </row>
    <row r="6365" spans="1:10" x14ac:dyDescent="0.2">
      <c r="A6365" s="73" t="s">
        <v>2676</v>
      </c>
      <c r="B6365" s="59" t="s">
        <v>6891</v>
      </c>
      <c r="C6365" s="59" t="s">
        <v>6993</v>
      </c>
      <c r="D6365" s="65">
        <v>36</v>
      </c>
      <c r="E6365" s="65" t="str">
        <f>VLOOKUP(D6365,Files_Lookup!$A$2:$B$45,2,FALSE)</f>
        <v>us000362020.dhc</v>
      </c>
      <c r="F6365" s="66">
        <v>9</v>
      </c>
      <c r="G6365" s="59">
        <f>VLOOKUP(_xlfn.CONCAT(TRIM(B6365)," - ",TRIM(D6365)),Sort_Order_Lookup!$C$1:$E$250,3,FALSE)</f>
        <v>1</v>
      </c>
      <c r="H6365" s="59" t="str">
        <f>VLOOKUP(B6365,Titles_Lookup!$B$2:$C$259,2,FALSE)</f>
        <v>SEX BY SINGLE-YEAR AGE (TWO OR MORE RACES, NOT HISPANIC OR LATINO) [209]</v>
      </c>
      <c r="I6365" s="59" t="str">
        <f>VLOOKUP(B6365,Universe_Lookup!$B$2:$C$250,2,FALSE)</f>
        <v>Universe: People who are Two or More Races, not Hispanic or Latino</v>
      </c>
      <c r="J6365" s="59" t="s">
        <v>3823</v>
      </c>
    </row>
    <row r="6366" spans="1:10" x14ac:dyDescent="0.2">
      <c r="A6366" s="73" t="s">
        <v>2676</v>
      </c>
      <c r="B6366" s="59" t="s">
        <v>6891</v>
      </c>
      <c r="C6366" s="59" t="s">
        <v>6994</v>
      </c>
      <c r="D6366" s="65">
        <v>36</v>
      </c>
      <c r="E6366" s="65" t="str">
        <f>VLOOKUP(D6366,Files_Lookup!$A$2:$B$45,2,FALSE)</f>
        <v>us000362020.dhc</v>
      </c>
      <c r="F6366" s="66">
        <v>9</v>
      </c>
      <c r="G6366" s="59">
        <f>VLOOKUP(_xlfn.CONCAT(TRIM(B6366)," - ",TRIM(D6366)),Sort_Order_Lookup!$C$1:$E$250,3,FALSE)</f>
        <v>1</v>
      </c>
      <c r="H6366" s="59" t="str">
        <f>VLOOKUP(B6366,Titles_Lookup!$B$2:$C$259,2,FALSE)</f>
        <v>SEX BY SINGLE-YEAR AGE (TWO OR MORE RACES, NOT HISPANIC OR LATINO) [209]</v>
      </c>
      <c r="I6366" s="59" t="str">
        <f>VLOOKUP(B6366,Universe_Lookup!$B$2:$C$250,2,FALSE)</f>
        <v>Universe: People who are Two or More Races, not Hispanic or Latino</v>
      </c>
      <c r="J6366" s="59" t="s">
        <v>3825</v>
      </c>
    </row>
    <row r="6367" spans="1:10" x14ac:dyDescent="0.2">
      <c r="A6367" s="73" t="s">
        <v>2676</v>
      </c>
      <c r="B6367" s="59" t="s">
        <v>6891</v>
      </c>
      <c r="C6367" s="59" t="s">
        <v>6995</v>
      </c>
      <c r="D6367" s="65">
        <v>36</v>
      </c>
      <c r="E6367" s="65" t="str">
        <f>VLOOKUP(D6367,Files_Lookup!$A$2:$B$45,2,FALSE)</f>
        <v>us000362020.dhc</v>
      </c>
      <c r="F6367" s="66">
        <v>9</v>
      </c>
      <c r="G6367" s="59">
        <f>VLOOKUP(_xlfn.CONCAT(TRIM(B6367)," - ",TRIM(D6367)),Sort_Order_Lookup!$C$1:$E$250,3,FALSE)</f>
        <v>1</v>
      </c>
      <c r="H6367" s="59" t="str">
        <f>VLOOKUP(B6367,Titles_Lookup!$B$2:$C$259,2,FALSE)</f>
        <v>SEX BY SINGLE-YEAR AGE (TWO OR MORE RACES, NOT HISPANIC OR LATINO) [209]</v>
      </c>
      <c r="I6367" s="59" t="str">
        <f>VLOOKUP(B6367,Universe_Lookup!$B$2:$C$250,2,FALSE)</f>
        <v>Universe: People who are Two or More Races, not Hispanic or Latino</v>
      </c>
      <c r="J6367" s="59" t="s">
        <v>3827</v>
      </c>
    </row>
    <row r="6368" spans="1:10" x14ac:dyDescent="0.2">
      <c r="A6368" s="73" t="s">
        <v>2676</v>
      </c>
      <c r="B6368" s="59" t="s">
        <v>6891</v>
      </c>
      <c r="C6368" s="59" t="s">
        <v>6996</v>
      </c>
      <c r="D6368" s="65">
        <v>36</v>
      </c>
      <c r="E6368" s="65" t="str">
        <f>VLOOKUP(D6368,Files_Lookup!$A$2:$B$45,2,FALSE)</f>
        <v>us000362020.dhc</v>
      </c>
      <c r="F6368" s="66">
        <v>9</v>
      </c>
      <c r="G6368" s="59">
        <f>VLOOKUP(_xlfn.CONCAT(TRIM(B6368)," - ",TRIM(D6368)),Sort_Order_Lookup!$C$1:$E$250,3,FALSE)</f>
        <v>1</v>
      </c>
      <c r="H6368" s="59" t="str">
        <f>VLOOKUP(B6368,Titles_Lookup!$B$2:$C$259,2,FALSE)</f>
        <v>SEX BY SINGLE-YEAR AGE (TWO OR MORE RACES, NOT HISPANIC OR LATINO) [209]</v>
      </c>
      <c r="I6368" s="59" t="str">
        <f>VLOOKUP(B6368,Universe_Lookup!$B$2:$C$250,2,FALSE)</f>
        <v>Universe: People who are Two or More Races, not Hispanic or Latino</v>
      </c>
      <c r="J6368" s="59" t="s">
        <v>3829</v>
      </c>
    </row>
    <row r="6369" spans="1:10" x14ac:dyDescent="0.2">
      <c r="A6369" s="73" t="s">
        <v>2676</v>
      </c>
      <c r="B6369" s="59" t="s">
        <v>6891</v>
      </c>
      <c r="C6369" s="59" t="s">
        <v>6997</v>
      </c>
      <c r="D6369" s="65">
        <v>36</v>
      </c>
      <c r="E6369" s="65" t="str">
        <f>VLOOKUP(D6369,Files_Lookup!$A$2:$B$45,2,FALSE)</f>
        <v>us000362020.dhc</v>
      </c>
      <c r="F6369" s="66">
        <v>9</v>
      </c>
      <c r="G6369" s="59">
        <f>VLOOKUP(_xlfn.CONCAT(TRIM(B6369)," - ",TRIM(D6369)),Sort_Order_Lookup!$C$1:$E$250,3,FALSE)</f>
        <v>1</v>
      </c>
      <c r="H6369" s="59" t="str">
        <f>VLOOKUP(B6369,Titles_Lookup!$B$2:$C$259,2,FALSE)</f>
        <v>SEX BY SINGLE-YEAR AGE (TWO OR MORE RACES, NOT HISPANIC OR LATINO) [209]</v>
      </c>
      <c r="I6369" s="59" t="str">
        <f>VLOOKUP(B6369,Universe_Lookup!$B$2:$C$250,2,FALSE)</f>
        <v>Universe: People who are Two or More Races, not Hispanic or Latino</v>
      </c>
      <c r="J6369" s="59" t="s">
        <v>3831</v>
      </c>
    </row>
    <row r="6370" spans="1:10" x14ac:dyDescent="0.2">
      <c r="A6370" s="73" t="s">
        <v>2676</v>
      </c>
      <c r="B6370" s="59" t="s">
        <v>6891</v>
      </c>
      <c r="C6370" s="59" t="s">
        <v>6998</v>
      </c>
      <c r="D6370" s="65">
        <v>36</v>
      </c>
      <c r="E6370" s="65" t="str">
        <f>VLOOKUP(D6370,Files_Lookup!$A$2:$B$45,2,FALSE)</f>
        <v>us000362020.dhc</v>
      </c>
      <c r="F6370" s="66">
        <v>9</v>
      </c>
      <c r="G6370" s="59">
        <f>VLOOKUP(_xlfn.CONCAT(TRIM(B6370)," - ",TRIM(D6370)),Sort_Order_Lookup!$C$1:$E$250,3,FALSE)</f>
        <v>1</v>
      </c>
      <c r="H6370" s="59" t="str">
        <f>VLOOKUP(B6370,Titles_Lookup!$B$2:$C$259,2,FALSE)</f>
        <v>SEX BY SINGLE-YEAR AGE (TWO OR MORE RACES, NOT HISPANIC OR LATINO) [209]</v>
      </c>
      <c r="I6370" s="59" t="str">
        <f>VLOOKUP(B6370,Universe_Lookup!$B$2:$C$250,2,FALSE)</f>
        <v>Universe: People who are Two or More Races, not Hispanic or Latino</v>
      </c>
      <c r="J6370" s="59" t="s">
        <v>516</v>
      </c>
    </row>
    <row r="6371" spans="1:10" x14ac:dyDescent="0.2">
      <c r="A6371" s="73" t="s">
        <v>2676</v>
      </c>
      <c r="B6371" s="59" t="s">
        <v>6891</v>
      </c>
      <c r="C6371" s="59" t="s">
        <v>6999</v>
      </c>
      <c r="D6371" s="65">
        <v>36</v>
      </c>
      <c r="E6371" s="65" t="str">
        <f>VLOOKUP(D6371,Files_Lookup!$A$2:$B$45,2,FALSE)</f>
        <v>us000362020.dhc</v>
      </c>
      <c r="F6371" s="66">
        <v>9</v>
      </c>
      <c r="G6371" s="59">
        <f>VLOOKUP(_xlfn.CONCAT(TRIM(B6371)," - ",TRIM(D6371)),Sort_Order_Lookup!$C$1:$E$250,3,FALSE)</f>
        <v>1</v>
      </c>
      <c r="H6371" s="59" t="str">
        <f>VLOOKUP(B6371,Titles_Lookup!$B$2:$C$259,2,FALSE)</f>
        <v>SEX BY SINGLE-YEAR AGE (TWO OR MORE RACES, NOT HISPANIC OR LATINO) [209]</v>
      </c>
      <c r="I6371" s="59" t="str">
        <f>VLOOKUP(B6371,Universe_Lookup!$B$2:$C$250,2,FALSE)</f>
        <v>Universe: People who are Two or More Races, not Hispanic or Latino</v>
      </c>
      <c r="J6371" s="59" t="s">
        <v>2323</v>
      </c>
    </row>
    <row r="6372" spans="1:10" x14ac:dyDescent="0.2">
      <c r="A6372" s="73" t="s">
        <v>2676</v>
      </c>
      <c r="B6372" s="59" t="s">
        <v>6891</v>
      </c>
      <c r="C6372" s="59" t="s">
        <v>7000</v>
      </c>
      <c r="D6372" s="65">
        <v>36</v>
      </c>
      <c r="E6372" s="65" t="str">
        <f>VLOOKUP(D6372,Files_Lookup!$A$2:$B$45,2,FALSE)</f>
        <v>us000362020.dhc</v>
      </c>
      <c r="F6372" s="66">
        <v>9</v>
      </c>
      <c r="G6372" s="59">
        <f>VLOOKUP(_xlfn.CONCAT(TRIM(B6372)," - ",TRIM(D6372)),Sort_Order_Lookup!$C$1:$E$250,3,FALSE)</f>
        <v>1</v>
      </c>
      <c r="H6372" s="59" t="str">
        <f>VLOOKUP(B6372,Titles_Lookup!$B$2:$C$259,2,FALSE)</f>
        <v>SEX BY SINGLE-YEAR AGE (TWO OR MORE RACES, NOT HISPANIC OR LATINO) [209]</v>
      </c>
      <c r="I6372" s="59" t="str">
        <f>VLOOKUP(B6372,Universe_Lookup!$B$2:$C$250,2,FALSE)</f>
        <v>Universe: People who are Two or More Races, not Hispanic or Latino</v>
      </c>
      <c r="J6372" s="59" t="s">
        <v>2325</v>
      </c>
    </row>
    <row r="6373" spans="1:10" x14ac:dyDescent="0.2">
      <c r="A6373" s="73" t="s">
        <v>2676</v>
      </c>
      <c r="B6373" s="59" t="s">
        <v>6891</v>
      </c>
      <c r="C6373" s="59" t="s">
        <v>7001</v>
      </c>
      <c r="D6373" s="65">
        <v>36</v>
      </c>
      <c r="E6373" s="65" t="str">
        <f>VLOOKUP(D6373,Files_Lookup!$A$2:$B$45,2,FALSE)</f>
        <v>us000362020.dhc</v>
      </c>
      <c r="F6373" s="66">
        <v>9</v>
      </c>
      <c r="G6373" s="59">
        <f>VLOOKUP(_xlfn.CONCAT(TRIM(B6373)," - ",TRIM(D6373)),Sort_Order_Lookup!$C$1:$E$250,3,FALSE)</f>
        <v>1</v>
      </c>
      <c r="H6373" s="59" t="str">
        <f>VLOOKUP(B6373,Titles_Lookup!$B$2:$C$259,2,FALSE)</f>
        <v>SEX BY SINGLE-YEAR AGE (TWO OR MORE RACES, NOT HISPANIC OR LATINO) [209]</v>
      </c>
      <c r="I6373" s="59" t="str">
        <f>VLOOKUP(B6373,Universe_Lookup!$B$2:$C$250,2,FALSE)</f>
        <v>Universe: People who are Two or More Races, not Hispanic or Latino</v>
      </c>
      <c r="J6373" s="59" t="s">
        <v>2327</v>
      </c>
    </row>
    <row r="6374" spans="1:10" x14ac:dyDescent="0.2">
      <c r="A6374" s="73" t="s">
        <v>2676</v>
      </c>
      <c r="B6374" s="59" t="s">
        <v>6891</v>
      </c>
      <c r="C6374" s="59" t="s">
        <v>7002</v>
      </c>
      <c r="D6374" s="65">
        <v>36</v>
      </c>
      <c r="E6374" s="65" t="str">
        <f>VLOOKUP(D6374,Files_Lookup!$A$2:$B$45,2,FALSE)</f>
        <v>us000362020.dhc</v>
      </c>
      <c r="F6374" s="66">
        <v>9</v>
      </c>
      <c r="G6374" s="59">
        <f>VLOOKUP(_xlfn.CONCAT(TRIM(B6374)," - ",TRIM(D6374)),Sort_Order_Lookup!$C$1:$E$250,3,FALSE)</f>
        <v>1</v>
      </c>
      <c r="H6374" s="59" t="str">
        <f>VLOOKUP(B6374,Titles_Lookup!$B$2:$C$259,2,FALSE)</f>
        <v>SEX BY SINGLE-YEAR AGE (TWO OR MORE RACES, NOT HISPANIC OR LATINO) [209]</v>
      </c>
      <c r="I6374" s="59" t="str">
        <f>VLOOKUP(B6374,Universe_Lookup!$B$2:$C$250,2,FALSE)</f>
        <v>Universe: People who are Two or More Races, not Hispanic or Latino</v>
      </c>
      <c r="J6374" s="59" t="s">
        <v>2329</v>
      </c>
    </row>
    <row r="6375" spans="1:10" x14ac:dyDescent="0.2">
      <c r="A6375" s="73" t="s">
        <v>2676</v>
      </c>
      <c r="B6375" s="59" t="s">
        <v>6891</v>
      </c>
      <c r="C6375" s="59" t="s">
        <v>7003</v>
      </c>
      <c r="D6375" s="65">
        <v>36</v>
      </c>
      <c r="E6375" s="65" t="str">
        <f>VLOOKUP(D6375,Files_Lookup!$A$2:$B$45,2,FALSE)</f>
        <v>us000362020.dhc</v>
      </c>
      <c r="F6375" s="66">
        <v>9</v>
      </c>
      <c r="G6375" s="59">
        <f>VLOOKUP(_xlfn.CONCAT(TRIM(B6375)," - ",TRIM(D6375)),Sort_Order_Lookup!$C$1:$E$250,3,FALSE)</f>
        <v>1</v>
      </c>
      <c r="H6375" s="59" t="str">
        <f>VLOOKUP(B6375,Titles_Lookup!$B$2:$C$259,2,FALSE)</f>
        <v>SEX BY SINGLE-YEAR AGE (TWO OR MORE RACES, NOT HISPANIC OR LATINO) [209]</v>
      </c>
      <c r="I6375" s="59" t="str">
        <f>VLOOKUP(B6375,Universe_Lookup!$B$2:$C$250,2,FALSE)</f>
        <v>Universe: People who are Two or More Races, not Hispanic or Latino</v>
      </c>
      <c r="J6375" s="59" t="s">
        <v>2331</v>
      </c>
    </row>
    <row r="6376" spans="1:10" x14ac:dyDescent="0.2">
      <c r="A6376" s="73" t="s">
        <v>2676</v>
      </c>
      <c r="B6376" s="59" t="s">
        <v>6891</v>
      </c>
      <c r="C6376" s="59" t="s">
        <v>7004</v>
      </c>
      <c r="D6376" s="65">
        <v>36</v>
      </c>
      <c r="E6376" s="65" t="str">
        <f>VLOOKUP(D6376,Files_Lookup!$A$2:$B$45,2,FALSE)</f>
        <v>us000362020.dhc</v>
      </c>
      <c r="F6376" s="66">
        <v>9</v>
      </c>
      <c r="G6376" s="59">
        <f>VLOOKUP(_xlfn.CONCAT(TRIM(B6376)," - ",TRIM(D6376)),Sort_Order_Lookup!$C$1:$E$250,3,FALSE)</f>
        <v>1</v>
      </c>
      <c r="H6376" s="59" t="str">
        <f>VLOOKUP(B6376,Titles_Lookup!$B$2:$C$259,2,FALSE)</f>
        <v>SEX BY SINGLE-YEAR AGE (TWO OR MORE RACES, NOT HISPANIC OR LATINO) [209]</v>
      </c>
      <c r="I6376" s="59" t="str">
        <f>VLOOKUP(B6376,Universe_Lookup!$B$2:$C$250,2,FALSE)</f>
        <v>Universe: People who are Two or More Races, not Hispanic or Latino</v>
      </c>
      <c r="J6376" s="59" t="s">
        <v>2333</v>
      </c>
    </row>
    <row r="6377" spans="1:10" x14ac:dyDescent="0.2">
      <c r="A6377" s="73" t="s">
        <v>2676</v>
      </c>
      <c r="B6377" s="59" t="s">
        <v>6891</v>
      </c>
      <c r="C6377" s="59" t="s">
        <v>7005</v>
      </c>
      <c r="D6377" s="65">
        <v>36</v>
      </c>
      <c r="E6377" s="65" t="str">
        <f>VLOOKUP(D6377,Files_Lookup!$A$2:$B$45,2,FALSE)</f>
        <v>us000362020.dhc</v>
      </c>
      <c r="F6377" s="66">
        <v>9</v>
      </c>
      <c r="G6377" s="59">
        <f>VLOOKUP(_xlfn.CONCAT(TRIM(B6377)," - ",TRIM(D6377)),Sort_Order_Lookup!$C$1:$E$250,3,FALSE)</f>
        <v>1</v>
      </c>
      <c r="H6377" s="59" t="str">
        <f>VLOOKUP(B6377,Titles_Lookup!$B$2:$C$259,2,FALSE)</f>
        <v>SEX BY SINGLE-YEAR AGE (TWO OR MORE RACES, NOT HISPANIC OR LATINO) [209]</v>
      </c>
      <c r="I6377" s="59" t="str">
        <f>VLOOKUP(B6377,Universe_Lookup!$B$2:$C$250,2,FALSE)</f>
        <v>Universe: People who are Two or More Races, not Hispanic or Latino</v>
      </c>
      <c r="J6377" s="59" t="s">
        <v>2335</v>
      </c>
    </row>
    <row r="6378" spans="1:10" x14ac:dyDescent="0.2">
      <c r="A6378" s="73" t="s">
        <v>2676</v>
      </c>
      <c r="B6378" s="59" t="s">
        <v>6891</v>
      </c>
      <c r="C6378" s="59" t="s">
        <v>7006</v>
      </c>
      <c r="D6378" s="65">
        <v>36</v>
      </c>
      <c r="E6378" s="65" t="str">
        <f>VLOOKUP(D6378,Files_Lookup!$A$2:$B$45,2,FALSE)</f>
        <v>us000362020.dhc</v>
      </c>
      <c r="F6378" s="66">
        <v>9</v>
      </c>
      <c r="G6378" s="59">
        <f>VLOOKUP(_xlfn.CONCAT(TRIM(B6378)," - ",TRIM(D6378)),Sort_Order_Lookup!$C$1:$E$250,3,FALSE)</f>
        <v>1</v>
      </c>
      <c r="H6378" s="59" t="str">
        <f>VLOOKUP(B6378,Titles_Lookup!$B$2:$C$259,2,FALSE)</f>
        <v>SEX BY SINGLE-YEAR AGE (TWO OR MORE RACES, NOT HISPANIC OR LATINO) [209]</v>
      </c>
      <c r="I6378" s="59" t="str">
        <f>VLOOKUP(B6378,Universe_Lookup!$B$2:$C$250,2,FALSE)</f>
        <v>Universe: People who are Two or More Races, not Hispanic or Latino</v>
      </c>
      <c r="J6378" s="59" t="s">
        <v>2337</v>
      </c>
    </row>
    <row r="6379" spans="1:10" x14ac:dyDescent="0.2">
      <c r="A6379" s="73" t="s">
        <v>2676</v>
      </c>
      <c r="B6379" s="59" t="s">
        <v>6891</v>
      </c>
      <c r="C6379" s="59" t="s">
        <v>7007</v>
      </c>
      <c r="D6379" s="65">
        <v>36</v>
      </c>
      <c r="E6379" s="65" t="str">
        <f>VLOOKUP(D6379,Files_Lookup!$A$2:$B$45,2,FALSE)</f>
        <v>us000362020.dhc</v>
      </c>
      <c r="F6379" s="66">
        <v>9</v>
      </c>
      <c r="G6379" s="59">
        <f>VLOOKUP(_xlfn.CONCAT(TRIM(B6379)," - ",TRIM(D6379)),Sort_Order_Lookup!$C$1:$E$250,3,FALSE)</f>
        <v>1</v>
      </c>
      <c r="H6379" s="59" t="str">
        <f>VLOOKUP(B6379,Titles_Lookup!$B$2:$C$259,2,FALSE)</f>
        <v>SEX BY SINGLE-YEAR AGE (TWO OR MORE RACES, NOT HISPANIC OR LATINO) [209]</v>
      </c>
      <c r="I6379" s="59" t="str">
        <f>VLOOKUP(B6379,Universe_Lookup!$B$2:$C$250,2,FALSE)</f>
        <v>Universe: People who are Two or More Races, not Hispanic or Latino</v>
      </c>
      <c r="J6379" s="59" t="s">
        <v>2339</v>
      </c>
    </row>
    <row r="6380" spans="1:10" x14ac:dyDescent="0.2">
      <c r="A6380" s="73" t="s">
        <v>2676</v>
      </c>
      <c r="B6380" s="59" t="s">
        <v>6891</v>
      </c>
      <c r="C6380" s="59" t="s">
        <v>7008</v>
      </c>
      <c r="D6380" s="65">
        <v>36</v>
      </c>
      <c r="E6380" s="65" t="str">
        <f>VLOOKUP(D6380,Files_Lookup!$A$2:$B$45,2,FALSE)</f>
        <v>us000362020.dhc</v>
      </c>
      <c r="F6380" s="66">
        <v>9</v>
      </c>
      <c r="G6380" s="59">
        <f>VLOOKUP(_xlfn.CONCAT(TRIM(B6380)," - ",TRIM(D6380)),Sort_Order_Lookup!$C$1:$E$250,3,FALSE)</f>
        <v>1</v>
      </c>
      <c r="H6380" s="59" t="str">
        <f>VLOOKUP(B6380,Titles_Lookup!$B$2:$C$259,2,FALSE)</f>
        <v>SEX BY SINGLE-YEAR AGE (TWO OR MORE RACES, NOT HISPANIC OR LATINO) [209]</v>
      </c>
      <c r="I6380" s="59" t="str">
        <f>VLOOKUP(B6380,Universe_Lookup!$B$2:$C$250,2,FALSE)</f>
        <v>Universe: People who are Two or More Races, not Hispanic or Latino</v>
      </c>
      <c r="J6380" s="59" t="s">
        <v>2341</v>
      </c>
    </row>
    <row r="6381" spans="1:10" x14ac:dyDescent="0.2">
      <c r="A6381" s="73" t="s">
        <v>2676</v>
      </c>
      <c r="B6381" s="59" t="s">
        <v>6891</v>
      </c>
      <c r="C6381" s="59" t="s">
        <v>7009</v>
      </c>
      <c r="D6381" s="65">
        <v>36</v>
      </c>
      <c r="E6381" s="65" t="str">
        <f>VLOOKUP(D6381,Files_Lookup!$A$2:$B$45,2,FALSE)</f>
        <v>us000362020.dhc</v>
      </c>
      <c r="F6381" s="66">
        <v>9</v>
      </c>
      <c r="G6381" s="59">
        <f>VLOOKUP(_xlfn.CONCAT(TRIM(B6381)," - ",TRIM(D6381)),Sort_Order_Lookup!$C$1:$E$250,3,FALSE)</f>
        <v>1</v>
      </c>
      <c r="H6381" s="59" t="str">
        <f>VLOOKUP(B6381,Titles_Lookup!$B$2:$C$259,2,FALSE)</f>
        <v>SEX BY SINGLE-YEAR AGE (TWO OR MORE RACES, NOT HISPANIC OR LATINO) [209]</v>
      </c>
      <c r="I6381" s="59" t="str">
        <f>VLOOKUP(B6381,Universe_Lookup!$B$2:$C$250,2,FALSE)</f>
        <v>Universe: People who are Two or More Races, not Hispanic or Latino</v>
      </c>
      <c r="J6381" s="59" t="s">
        <v>2343</v>
      </c>
    </row>
    <row r="6382" spans="1:10" x14ac:dyDescent="0.2">
      <c r="A6382" s="73" t="s">
        <v>2676</v>
      </c>
      <c r="B6382" s="59" t="s">
        <v>6891</v>
      </c>
      <c r="C6382" s="59" t="s">
        <v>7010</v>
      </c>
      <c r="D6382" s="65">
        <v>36</v>
      </c>
      <c r="E6382" s="65" t="str">
        <f>VLOOKUP(D6382,Files_Lookup!$A$2:$B$45,2,FALSE)</f>
        <v>us000362020.dhc</v>
      </c>
      <c r="F6382" s="66">
        <v>9</v>
      </c>
      <c r="G6382" s="59">
        <f>VLOOKUP(_xlfn.CONCAT(TRIM(B6382)," - ",TRIM(D6382)),Sort_Order_Lookup!$C$1:$E$250,3,FALSE)</f>
        <v>1</v>
      </c>
      <c r="H6382" s="59" t="str">
        <f>VLOOKUP(B6382,Titles_Lookup!$B$2:$C$259,2,FALSE)</f>
        <v>SEX BY SINGLE-YEAR AGE (TWO OR MORE RACES, NOT HISPANIC OR LATINO) [209]</v>
      </c>
      <c r="I6382" s="59" t="str">
        <f>VLOOKUP(B6382,Universe_Lookup!$B$2:$C$250,2,FALSE)</f>
        <v>Universe: People who are Two or More Races, not Hispanic or Latino</v>
      </c>
      <c r="J6382" s="59" t="s">
        <v>2345</v>
      </c>
    </row>
    <row r="6383" spans="1:10" x14ac:dyDescent="0.2">
      <c r="A6383" s="73" t="s">
        <v>2676</v>
      </c>
      <c r="B6383" s="59" t="s">
        <v>6891</v>
      </c>
      <c r="C6383" s="59" t="s">
        <v>7011</v>
      </c>
      <c r="D6383" s="65">
        <v>36</v>
      </c>
      <c r="E6383" s="65" t="str">
        <f>VLOOKUP(D6383,Files_Lookup!$A$2:$B$45,2,FALSE)</f>
        <v>us000362020.dhc</v>
      </c>
      <c r="F6383" s="66">
        <v>9</v>
      </c>
      <c r="G6383" s="59">
        <f>VLOOKUP(_xlfn.CONCAT(TRIM(B6383)," - ",TRIM(D6383)),Sort_Order_Lookup!$C$1:$E$250,3,FALSE)</f>
        <v>1</v>
      </c>
      <c r="H6383" s="59" t="str">
        <f>VLOOKUP(B6383,Titles_Lookup!$B$2:$C$259,2,FALSE)</f>
        <v>SEX BY SINGLE-YEAR AGE (TWO OR MORE RACES, NOT HISPANIC OR LATINO) [209]</v>
      </c>
      <c r="I6383" s="59" t="str">
        <f>VLOOKUP(B6383,Universe_Lookup!$B$2:$C$250,2,FALSE)</f>
        <v>Universe: People who are Two or More Races, not Hispanic or Latino</v>
      </c>
      <c r="J6383" s="59" t="s">
        <v>2347</v>
      </c>
    </row>
    <row r="6384" spans="1:10" x14ac:dyDescent="0.2">
      <c r="A6384" s="73" t="s">
        <v>2676</v>
      </c>
      <c r="B6384" s="59" t="s">
        <v>6891</v>
      </c>
      <c r="C6384" s="59" t="s">
        <v>7012</v>
      </c>
      <c r="D6384" s="65">
        <v>36</v>
      </c>
      <c r="E6384" s="65" t="str">
        <f>VLOOKUP(D6384,Files_Lookup!$A$2:$B$45,2,FALSE)</f>
        <v>us000362020.dhc</v>
      </c>
      <c r="F6384" s="66">
        <v>9</v>
      </c>
      <c r="G6384" s="59">
        <f>VLOOKUP(_xlfn.CONCAT(TRIM(B6384)," - ",TRIM(D6384)),Sort_Order_Lookup!$C$1:$E$250,3,FALSE)</f>
        <v>1</v>
      </c>
      <c r="H6384" s="59" t="str">
        <f>VLOOKUP(B6384,Titles_Lookup!$B$2:$C$259,2,FALSE)</f>
        <v>SEX BY SINGLE-YEAR AGE (TWO OR MORE RACES, NOT HISPANIC OR LATINO) [209]</v>
      </c>
      <c r="I6384" s="59" t="str">
        <f>VLOOKUP(B6384,Universe_Lookup!$B$2:$C$250,2,FALSE)</f>
        <v>Universe: People who are Two or More Races, not Hispanic or Latino</v>
      </c>
      <c r="J6384" s="59" t="s">
        <v>2349</v>
      </c>
    </row>
    <row r="6385" spans="1:10" x14ac:dyDescent="0.2">
      <c r="A6385" s="73" t="s">
        <v>2676</v>
      </c>
      <c r="B6385" s="59" t="s">
        <v>6891</v>
      </c>
      <c r="C6385" s="59" t="s">
        <v>7013</v>
      </c>
      <c r="D6385" s="65">
        <v>36</v>
      </c>
      <c r="E6385" s="65" t="str">
        <f>VLOOKUP(D6385,Files_Lookup!$A$2:$B$45,2,FALSE)</f>
        <v>us000362020.dhc</v>
      </c>
      <c r="F6385" s="66">
        <v>9</v>
      </c>
      <c r="G6385" s="59">
        <f>VLOOKUP(_xlfn.CONCAT(TRIM(B6385)," - ",TRIM(D6385)),Sort_Order_Lookup!$C$1:$E$250,3,FALSE)</f>
        <v>1</v>
      </c>
      <c r="H6385" s="59" t="str">
        <f>VLOOKUP(B6385,Titles_Lookup!$B$2:$C$259,2,FALSE)</f>
        <v>SEX BY SINGLE-YEAR AGE (TWO OR MORE RACES, NOT HISPANIC OR LATINO) [209]</v>
      </c>
      <c r="I6385" s="59" t="str">
        <f>VLOOKUP(B6385,Universe_Lookup!$B$2:$C$250,2,FALSE)</f>
        <v>Universe: People who are Two or More Races, not Hispanic or Latino</v>
      </c>
      <c r="J6385" s="59" t="s">
        <v>2351</v>
      </c>
    </row>
    <row r="6386" spans="1:10" x14ac:dyDescent="0.2">
      <c r="A6386" s="73" t="s">
        <v>2676</v>
      </c>
      <c r="B6386" s="59" t="s">
        <v>6891</v>
      </c>
      <c r="C6386" s="59" t="s">
        <v>7014</v>
      </c>
      <c r="D6386" s="65">
        <v>36</v>
      </c>
      <c r="E6386" s="65" t="str">
        <f>VLOOKUP(D6386,Files_Lookup!$A$2:$B$45,2,FALSE)</f>
        <v>us000362020.dhc</v>
      </c>
      <c r="F6386" s="66">
        <v>9</v>
      </c>
      <c r="G6386" s="59">
        <f>VLOOKUP(_xlfn.CONCAT(TRIM(B6386)," - ",TRIM(D6386)),Sort_Order_Lookup!$C$1:$E$250,3,FALSE)</f>
        <v>1</v>
      </c>
      <c r="H6386" s="59" t="str">
        <f>VLOOKUP(B6386,Titles_Lookup!$B$2:$C$259,2,FALSE)</f>
        <v>SEX BY SINGLE-YEAR AGE (TWO OR MORE RACES, NOT HISPANIC OR LATINO) [209]</v>
      </c>
      <c r="I6386" s="59" t="str">
        <f>VLOOKUP(B6386,Universe_Lookup!$B$2:$C$250,2,FALSE)</f>
        <v>Universe: People who are Two or More Races, not Hispanic or Latino</v>
      </c>
      <c r="J6386" s="59" t="s">
        <v>2353</v>
      </c>
    </row>
    <row r="6387" spans="1:10" x14ac:dyDescent="0.2">
      <c r="A6387" s="73" t="s">
        <v>2676</v>
      </c>
      <c r="B6387" s="59" t="s">
        <v>6891</v>
      </c>
      <c r="C6387" s="59" t="s">
        <v>7015</v>
      </c>
      <c r="D6387" s="65">
        <v>36</v>
      </c>
      <c r="E6387" s="65" t="str">
        <f>VLOOKUP(D6387,Files_Lookup!$A$2:$B$45,2,FALSE)</f>
        <v>us000362020.dhc</v>
      </c>
      <c r="F6387" s="66">
        <v>9</v>
      </c>
      <c r="G6387" s="59">
        <f>VLOOKUP(_xlfn.CONCAT(TRIM(B6387)," - ",TRIM(D6387)),Sort_Order_Lookup!$C$1:$E$250,3,FALSE)</f>
        <v>1</v>
      </c>
      <c r="H6387" s="59" t="str">
        <f>VLOOKUP(B6387,Titles_Lookup!$B$2:$C$259,2,FALSE)</f>
        <v>SEX BY SINGLE-YEAR AGE (TWO OR MORE RACES, NOT HISPANIC OR LATINO) [209]</v>
      </c>
      <c r="I6387" s="59" t="str">
        <f>VLOOKUP(B6387,Universe_Lookup!$B$2:$C$250,2,FALSE)</f>
        <v>Universe: People who are Two or More Races, not Hispanic or Latino</v>
      </c>
      <c r="J6387" s="59" t="s">
        <v>2355</v>
      </c>
    </row>
    <row r="6388" spans="1:10" x14ac:dyDescent="0.2">
      <c r="A6388" s="73" t="s">
        <v>2676</v>
      </c>
      <c r="B6388" s="59" t="s">
        <v>6891</v>
      </c>
      <c r="C6388" s="59" t="s">
        <v>7016</v>
      </c>
      <c r="D6388" s="65">
        <v>36</v>
      </c>
      <c r="E6388" s="65" t="str">
        <f>VLOOKUP(D6388,Files_Lookup!$A$2:$B$45,2,FALSE)</f>
        <v>us000362020.dhc</v>
      </c>
      <c r="F6388" s="66">
        <v>9</v>
      </c>
      <c r="G6388" s="59">
        <f>VLOOKUP(_xlfn.CONCAT(TRIM(B6388)," - ",TRIM(D6388)),Sort_Order_Lookup!$C$1:$E$250,3,FALSE)</f>
        <v>1</v>
      </c>
      <c r="H6388" s="59" t="str">
        <f>VLOOKUP(B6388,Titles_Lookup!$B$2:$C$259,2,FALSE)</f>
        <v>SEX BY SINGLE-YEAR AGE (TWO OR MORE RACES, NOT HISPANIC OR LATINO) [209]</v>
      </c>
      <c r="I6388" s="59" t="str">
        <f>VLOOKUP(B6388,Universe_Lookup!$B$2:$C$250,2,FALSE)</f>
        <v>Universe: People who are Two or More Races, not Hispanic or Latino</v>
      </c>
      <c r="J6388" s="59" t="s">
        <v>2357</v>
      </c>
    </row>
    <row r="6389" spans="1:10" x14ac:dyDescent="0.2">
      <c r="A6389" s="73" t="s">
        <v>2676</v>
      </c>
      <c r="B6389" s="59" t="s">
        <v>6891</v>
      </c>
      <c r="C6389" s="59" t="s">
        <v>7017</v>
      </c>
      <c r="D6389" s="65">
        <v>36</v>
      </c>
      <c r="E6389" s="65" t="str">
        <f>VLOOKUP(D6389,Files_Lookup!$A$2:$B$45,2,FALSE)</f>
        <v>us000362020.dhc</v>
      </c>
      <c r="F6389" s="66">
        <v>9</v>
      </c>
      <c r="G6389" s="59">
        <f>VLOOKUP(_xlfn.CONCAT(TRIM(B6389)," - ",TRIM(D6389)),Sort_Order_Lookup!$C$1:$E$250,3,FALSE)</f>
        <v>1</v>
      </c>
      <c r="H6389" s="59" t="str">
        <f>VLOOKUP(B6389,Titles_Lookup!$B$2:$C$259,2,FALSE)</f>
        <v>SEX BY SINGLE-YEAR AGE (TWO OR MORE RACES, NOT HISPANIC OR LATINO) [209]</v>
      </c>
      <c r="I6389" s="59" t="str">
        <f>VLOOKUP(B6389,Universe_Lookup!$B$2:$C$250,2,FALSE)</f>
        <v>Universe: People who are Two or More Races, not Hispanic or Latino</v>
      </c>
      <c r="J6389" s="59" t="s">
        <v>2359</v>
      </c>
    </row>
    <row r="6390" spans="1:10" x14ac:dyDescent="0.2">
      <c r="A6390" s="73" t="s">
        <v>2676</v>
      </c>
      <c r="B6390" s="59" t="s">
        <v>6891</v>
      </c>
      <c r="C6390" s="59" t="s">
        <v>7018</v>
      </c>
      <c r="D6390" s="65">
        <v>36</v>
      </c>
      <c r="E6390" s="65" t="str">
        <f>VLOOKUP(D6390,Files_Lookup!$A$2:$B$45,2,FALSE)</f>
        <v>us000362020.dhc</v>
      </c>
      <c r="F6390" s="66">
        <v>9</v>
      </c>
      <c r="G6390" s="59">
        <f>VLOOKUP(_xlfn.CONCAT(TRIM(B6390)," - ",TRIM(D6390)),Sort_Order_Lookup!$C$1:$E$250,3,FALSE)</f>
        <v>1</v>
      </c>
      <c r="H6390" s="59" t="str">
        <f>VLOOKUP(B6390,Titles_Lookup!$B$2:$C$259,2,FALSE)</f>
        <v>SEX BY SINGLE-YEAR AGE (TWO OR MORE RACES, NOT HISPANIC OR LATINO) [209]</v>
      </c>
      <c r="I6390" s="59" t="str">
        <f>VLOOKUP(B6390,Universe_Lookup!$B$2:$C$250,2,FALSE)</f>
        <v>Universe: People who are Two or More Races, not Hispanic or Latino</v>
      </c>
      <c r="J6390" s="59" t="s">
        <v>2361</v>
      </c>
    </row>
    <row r="6391" spans="1:10" x14ac:dyDescent="0.2">
      <c r="A6391" s="73" t="s">
        <v>2676</v>
      </c>
      <c r="B6391" s="59" t="s">
        <v>6891</v>
      </c>
      <c r="C6391" s="59" t="s">
        <v>7019</v>
      </c>
      <c r="D6391" s="65">
        <v>36</v>
      </c>
      <c r="E6391" s="65" t="str">
        <f>VLOOKUP(D6391,Files_Lookup!$A$2:$B$45,2,FALSE)</f>
        <v>us000362020.dhc</v>
      </c>
      <c r="F6391" s="66">
        <v>9</v>
      </c>
      <c r="G6391" s="59">
        <f>VLOOKUP(_xlfn.CONCAT(TRIM(B6391)," - ",TRIM(D6391)),Sort_Order_Lookup!$C$1:$E$250,3,FALSE)</f>
        <v>1</v>
      </c>
      <c r="H6391" s="59" t="str">
        <f>VLOOKUP(B6391,Titles_Lookup!$B$2:$C$259,2,FALSE)</f>
        <v>SEX BY SINGLE-YEAR AGE (TWO OR MORE RACES, NOT HISPANIC OR LATINO) [209]</v>
      </c>
      <c r="I6391" s="59" t="str">
        <f>VLOOKUP(B6391,Universe_Lookup!$B$2:$C$250,2,FALSE)</f>
        <v>Universe: People who are Two or More Races, not Hispanic or Latino</v>
      </c>
      <c r="J6391" s="59" t="s">
        <v>480</v>
      </c>
    </row>
    <row r="6392" spans="1:10" x14ac:dyDescent="0.2">
      <c r="A6392" s="73" t="s">
        <v>2676</v>
      </c>
      <c r="B6392" s="59" t="s">
        <v>6891</v>
      </c>
      <c r="C6392" s="59" t="s">
        <v>7020</v>
      </c>
      <c r="D6392" s="65">
        <v>36</v>
      </c>
      <c r="E6392" s="65" t="str">
        <f>VLOOKUP(D6392,Files_Lookup!$A$2:$B$45,2,FALSE)</f>
        <v>us000362020.dhc</v>
      </c>
      <c r="F6392" s="66">
        <v>9</v>
      </c>
      <c r="G6392" s="59">
        <f>VLOOKUP(_xlfn.CONCAT(TRIM(B6392)," - ",TRIM(D6392)),Sort_Order_Lookup!$C$1:$E$250,3,FALSE)</f>
        <v>1</v>
      </c>
      <c r="H6392" s="59" t="str">
        <f>VLOOKUP(B6392,Titles_Lookup!$B$2:$C$259,2,FALSE)</f>
        <v>SEX BY SINGLE-YEAR AGE (TWO OR MORE RACES, NOT HISPANIC OR LATINO) [209]</v>
      </c>
      <c r="I6392" s="59" t="str">
        <f>VLOOKUP(B6392,Universe_Lookup!$B$2:$C$250,2,FALSE)</f>
        <v>Universe: People who are Two or More Races, not Hispanic or Latino</v>
      </c>
      <c r="J6392" s="59" t="s">
        <v>482</v>
      </c>
    </row>
    <row r="6393" spans="1:10" x14ac:dyDescent="0.2">
      <c r="A6393" s="73" t="s">
        <v>2676</v>
      </c>
      <c r="B6393" s="59" t="s">
        <v>6891</v>
      </c>
      <c r="C6393" s="59" t="s">
        <v>7021</v>
      </c>
      <c r="D6393" s="65">
        <v>36</v>
      </c>
      <c r="E6393" s="65" t="str">
        <f>VLOOKUP(D6393,Files_Lookup!$A$2:$B$45,2,FALSE)</f>
        <v>us000362020.dhc</v>
      </c>
      <c r="F6393" s="66">
        <v>9</v>
      </c>
      <c r="G6393" s="59">
        <f>VLOOKUP(_xlfn.CONCAT(TRIM(B6393)," - ",TRIM(D6393)),Sort_Order_Lookup!$C$1:$E$250,3,FALSE)</f>
        <v>1</v>
      </c>
      <c r="H6393" s="59" t="str">
        <f>VLOOKUP(B6393,Titles_Lookup!$B$2:$C$259,2,FALSE)</f>
        <v>SEX BY SINGLE-YEAR AGE (TWO OR MORE RACES, NOT HISPANIC OR LATINO) [209]</v>
      </c>
      <c r="I6393" s="59" t="str">
        <f>VLOOKUP(B6393,Universe_Lookup!$B$2:$C$250,2,FALSE)</f>
        <v>Universe: People who are Two or More Races, not Hispanic or Latino</v>
      </c>
      <c r="J6393" s="59" t="s">
        <v>3671</v>
      </c>
    </row>
    <row r="6394" spans="1:10" x14ac:dyDescent="0.2">
      <c r="A6394" s="73" t="s">
        <v>2676</v>
      </c>
      <c r="B6394" s="59" t="s">
        <v>6891</v>
      </c>
      <c r="C6394" s="59" t="s">
        <v>7022</v>
      </c>
      <c r="D6394" s="65">
        <v>36</v>
      </c>
      <c r="E6394" s="65" t="str">
        <f>VLOOKUP(D6394,Files_Lookup!$A$2:$B$45,2,FALSE)</f>
        <v>us000362020.dhc</v>
      </c>
      <c r="F6394" s="66">
        <v>9</v>
      </c>
      <c r="G6394" s="59">
        <f>VLOOKUP(_xlfn.CONCAT(TRIM(B6394)," - ",TRIM(D6394)),Sort_Order_Lookup!$C$1:$E$250,3,FALSE)</f>
        <v>1</v>
      </c>
      <c r="H6394" s="59" t="str">
        <f>VLOOKUP(B6394,Titles_Lookup!$B$2:$C$259,2,FALSE)</f>
        <v>SEX BY SINGLE-YEAR AGE (TWO OR MORE RACES, NOT HISPANIC OR LATINO) [209]</v>
      </c>
      <c r="I6394" s="59" t="str">
        <f>VLOOKUP(B6394,Universe_Lookup!$B$2:$C$250,2,FALSE)</f>
        <v>Universe: People who are Two or More Races, not Hispanic or Latino</v>
      </c>
      <c r="J6394" s="59" t="s">
        <v>3673</v>
      </c>
    </row>
    <row r="6395" spans="1:10" x14ac:dyDescent="0.2">
      <c r="A6395" s="73" t="s">
        <v>2676</v>
      </c>
      <c r="B6395" s="59" t="s">
        <v>6891</v>
      </c>
      <c r="C6395" s="59" t="s">
        <v>7023</v>
      </c>
      <c r="D6395" s="65">
        <v>36</v>
      </c>
      <c r="E6395" s="65" t="str">
        <f>VLOOKUP(D6395,Files_Lookup!$A$2:$B$45,2,FALSE)</f>
        <v>us000362020.dhc</v>
      </c>
      <c r="F6395" s="66">
        <v>9</v>
      </c>
      <c r="G6395" s="59">
        <f>VLOOKUP(_xlfn.CONCAT(TRIM(B6395)," - ",TRIM(D6395)),Sort_Order_Lookup!$C$1:$E$250,3,FALSE)</f>
        <v>1</v>
      </c>
      <c r="H6395" s="59" t="str">
        <f>VLOOKUP(B6395,Titles_Lookup!$B$2:$C$259,2,FALSE)</f>
        <v>SEX BY SINGLE-YEAR AGE (TWO OR MORE RACES, NOT HISPANIC OR LATINO) [209]</v>
      </c>
      <c r="I6395" s="59" t="str">
        <f>VLOOKUP(B6395,Universe_Lookup!$B$2:$C$250,2,FALSE)</f>
        <v>Universe: People who are Two or More Races, not Hispanic or Latino</v>
      </c>
      <c r="J6395" s="59" t="s">
        <v>3675</v>
      </c>
    </row>
    <row r="6396" spans="1:10" x14ac:dyDescent="0.2">
      <c r="A6396" s="73" t="s">
        <v>2676</v>
      </c>
      <c r="B6396" s="59" t="s">
        <v>6891</v>
      </c>
      <c r="C6396" s="59" t="s">
        <v>7024</v>
      </c>
      <c r="D6396" s="65">
        <v>36</v>
      </c>
      <c r="E6396" s="65" t="str">
        <f>VLOOKUP(D6396,Files_Lookup!$A$2:$B$45,2,FALSE)</f>
        <v>us000362020.dhc</v>
      </c>
      <c r="F6396" s="66">
        <v>9</v>
      </c>
      <c r="G6396" s="59">
        <f>VLOOKUP(_xlfn.CONCAT(TRIM(B6396)," - ",TRIM(D6396)),Sort_Order_Lookup!$C$1:$E$250,3,FALSE)</f>
        <v>1</v>
      </c>
      <c r="H6396" s="59" t="str">
        <f>VLOOKUP(B6396,Titles_Lookup!$B$2:$C$259,2,FALSE)</f>
        <v>SEX BY SINGLE-YEAR AGE (TWO OR MORE RACES, NOT HISPANIC OR LATINO) [209]</v>
      </c>
      <c r="I6396" s="59" t="str">
        <f>VLOOKUP(B6396,Universe_Lookup!$B$2:$C$250,2,FALSE)</f>
        <v>Universe: People who are Two or More Races, not Hispanic or Latino</v>
      </c>
      <c r="J6396" s="59" t="s">
        <v>3677</v>
      </c>
    </row>
    <row r="6397" spans="1:10" x14ac:dyDescent="0.2">
      <c r="A6397" s="73" t="s">
        <v>2676</v>
      </c>
      <c r="B6397" s="59" t="s">
        <v>6891</v>
      </c>
      <c r="C6397" s="59" t="s">
        <v>7025</v>
      </c>
      <c r="D6397" s="65">
        <v>36</v>
      </c>
      <c r="E6397" s="65" t="str">
        <f>VLOOKUP(D6397,Files_Lookup!$A$2:$B$45,2,FALSE)</f>
        <v>us000362020.dhc</v>
      </c>
      <c r="F6397" s="66">
        <v>9</v>
      </c>
      <c r="G6397" s="59">
        <f>VLOOKUP(_xlfn.CONCAT(TRIM(B6397)," - ",TRIM(D6397)),Sort_Order_Lookup!$C$1:$E$250,3,FALSE)</f>
        <v>1</v>
      </c>
      <c r="H6397" s="59" t="str">
        <f>VLOOKUP(B6397,Titles_Lookup!$B$2:$C$259,2,FALSE)</f>
        <v>SEX BY SINGLE-YEAR AGE (TWO OR MORE RACES, NOT HISPANIC OR LATINO) [209]</v>
      </c>
      <c r="I6397" s="59" t="str">
        <f>VLOOKUP(B6397,Universe_Lookup!$B$2:$C$250,2,FALSE)</f>
        <v>Universe: People who are Two or More Races, not Hispanic or Latino</v>
      </c>
      <c r="J6397" s="59" t="s">
        <v>3679</v>
      </c>
    </row>
    <row r="6398" spans="1:10" x14ac:dyDescent="0.2">
      <c r="A6398" s="73" t="s">
        <v>2676</v>
      </c>
      <c r="B6398" s="59" t="s">
        <v>6891</v>
      </c>
      <c r="C6398" s="59" t="s">
        <v>7026</v>
      </c>
      <c r="D6398" s="65">
        <v>36</v>
      </c>
      <c r="E6398" s="65" t="str">
        <f>VLOOKUP(D6398,Files_Lookup!$A$2:$B$45,2,FALSE)</f>
        <v>us000362020.dhc</v>
      </c>
      <c r="F6398" s="66">
        <v>9</v>
      </c>
      <c r="G6398" s="59">
        <f>VLOOKUP(_xlfn.CONCAT(TRIM(B6398)," - ",TRIM(D6398)),Sort_Order_Lookup!$C$1:$E$250,3,FALSE)</f>
        <v>1</v>
      </c>
      <c r="H6398" s="59" t="str">
        <f>VLOOKUP(B6398,Titles_Lookup!$B$2:$C$259,2,FALSE)</f>
        <v>SEX BY SINGLE-YEAR AGE (TWO OR MORE RACES, NOT HISPANIC OR LATINO) [209]</v>
      </c>
      <c r="I6398" s="59" t="str">
        <f>VLOOKUP(B6398,Universe_Lookup!$B$2:$C$250,2,FALSE)</f>
        <v>Universe: People who are Two or More Races, not Hispanic or Latino</v>
      </c>
      <c r="J6398" s="59" t="s">
        <v>3681</v>
      </c>
    </row>
    <row r="6399" spans="1:10" x14ac:dyDescent="0.2">
      <c r="A6399" s="73" t="s">
        <v>2676</v>
      </c>
      <c r="B6399" s="59" t="s">
        <v>6891</v>
      </c>
      <c r="C6399" s="59" t="s">
        <v>7027</v>
      </c>
      <c r="D6399" s="65">
        <v>36</v>
      </c>
      <c r="E6399" s="65" t="str">
        <f>VLOOKUP(D6399,Files_Lookup!$A$2:$B$45,2,FALSE)</f>
        <v>us000362020.dhc</v>
      </c>
      <c r="F6399" s="66">
        <v>9</v>
      </c>
      <c r="G6399" s="59">
        <f>VLOOKUP(_xlfn.CONCAT(TRIM(B6399)," - ",TRIM(D6399)),Sort_Order_Lookup!$C$1:$E$250,3,FALSE)</f>
        <v>1</v>
      </c>
      <c r="H6399" s="59" t="str">
        <f>VLOOKUP(B6399,Titles_Lookup!$B$2:$C$259,2,FALSE)</f>
        <v>SEX BY SINGLE-YEAR AGE (TWO OR MORE RACES, NOT HISPANIC OR LATINO) [209]</v>
      </c>
      <c r="I6399" s="59" t="str">
        <f>VLOOKUP(B6399,Universe_Lookup!$B$2:$C$250,2,FALSE)</f>
        <v>Universe: People who are Two or More Races, not Hispanic or Latino</v>
      </c>
      <c r="J6399" s="59" t="s">
        <v>3683</v>
      </c>
    </row>
    <row r="6400" spans="1:10" x14ac:dyDescent="0.2">
      <c r="A6400" s="73" t="s">
        <v>2676</v>
      </c>
      <c r="B6400" s="59" t="s">
        <v>6891</v>
      </c>
      <c r="C6400" s="59" t="s">
        <v>7028</v>
      </c>
      <c r="D6400" s="65">
        <v>36</v>
      </c>
      <c r="E6400" s="65" t="str">
        <f>VLOOKUP(D6400,Files_Lookup!$A$2:$B$45,2,FALSE)</f>
        <v>us000362020.dhc</v>
      </c>
      <c r="F6400" s="66">
        <v>9</v>
      </c>
      <c r="G6400" s="59">
        <f>VLOOKUP(_xlfn.CONCAT(TRIM(B6400)," - ",TRIM(D6400)),Sort_Order_Lookup!$C$1:$E$250,3,FALSE)</f>
        <v>1</v>
      </c>
      <c r="H6400" s="59" t="str">
        <f>VLOOKUP(B6400,Titles_Lookup!$B$2:$C$259,2,FALSE)</f>
        <v>SEX BY SINGLE-YEAR AGE (TWO OR MORE RACES, NOT HISPANIC OR LATINO) [209]</v>
      </c>
      <c r="I6400" s="59" t="str">
        <f>VLOOKUP(B6400,Universe_Lookup!$B$2:$C$250,2,FALSE)</f>
        <v>Universe: People who are Two or More Races, not Hispanic or Latino</v>
      </c>
      <c r="J6400" s="59" t="s">
        <v>3685</v>
      </c>
    </row>
    <row r="6401" spans="1:10" x14ac:dyDescent="0.2">
      <c r="A6401" s="73" t="s">
        <v>2676</v>
      </c>
      <c r="B6401" s="59" t="s">
        <v>6891</v>
      </c>
      <c r="C6401" s="59" t="s">
        <v>7029</v>
      </c>
      <c r="D6401" s="65">
        <v>36</v>
      </c>
      <c r="E6401" s="65" t="str">
        <f>VLOOKUP(D6401,Files_Lookup!$A$2:$B$45,2,FALSE)</f>
        <v>us000362020.dhc</v>
      </c>
      <c r="F6401" s="66">
        <v>9</v>
      </c>
      <c r="G6401" s="59">
        <f>VLOOKUP(_xlfn.CONCAT(TRIM(B6401)," - ",TRIM(D6401)),Sort_Order_Lookup!$C$1:$E$250,3,FALSE)</f>
        <v>1</v>
      </c>
      <c r="H6401" s="59" t="str">
        <f>VLOOKUP(B6401,Titles_Lookup!$B$2:$C$259,2,FALSE)</f>
        <v>SEX BY SINGLE-YEAR AGE (TWO OR MORE RACES, NOT HISPANIC OR LATINO) [209]</v>
      </c>
      <c r="I6401" s="59" t="str">
        <f>VLOOKUP(B6401,Universe_Lookup!$B$2:$C$250,2,FALSE)</f>
        <v>Universe: People who are Two or More Races, not Hispanic or Latino</v>
      </c>
      <c r="J6401" s="59" t="s">
        <v>3687</v>
      </c>
    </row>
    <row r="6402" spans="1:10" x14ac:dyDescent="0.2">
      <c r="A6402" s="73" t="s">
        <v>2676</v>
      </c>
      <c r="B6402" s="59" t="s">
        <v>6891</v>
      </c>
      <c r="C6402" s="59" t="s">
        <v>7030</v>
      </c>
      <c r="D6402" s="65">
        <v>36</v>
      </c>
      <c r="E6402" s="65" t="str">
        <f>VLOOKUP(D6402,Files_Lookup!$A$2:$B$45,2,FALSE)</f>
        <v>us000362020.dhc</v>
      </c>
      <c r="F6402" s="66">
        <v>9</v>
      </c>
      <c r="G6402" s="59">
        <f>VLOOKUP(_xlfn.CONCAT(TRIM(B6402)," - ",TRIM(D6402)),Sort_Order_Lookup!$C$1:$E$250,3,FALSE)</f>
        <v>1</v>
      </c>
      <c r="H6402" s="59" t="str">
        <f>VLOOKUP(B6402,Titles_Lookup!$B$2:$C$259,2,FALSE)</f>
        <v>SEX BY SINGLE-YEAR AGE (TWO OR MORE RACES, NOT HISPANIC OR LATINO) [209]</v>
      </c>
      <c r="I6402" s="59" t="str">
        <f>VLOOKUP(B6402,Universe_Lookup!$B$2:$C$250,2,FALSE)</f>
        <v>Universe: People who are Two or More Races, not Hispanic or Latino</v>
      </c>
      <c r="J6402" s="59" t="s">
        <v>3689</v>
      </c>
    </row>
    <row r="6403" spans="1:10" x14ac:dyDescent="0.2">
      <c r="A6403" s="73" t="s">
        <v>2676</v>
      </c>
      <c r="B6403" s="59" t="s">
        <v>6891</v>
      </c>
      <c r="C6403" s="59" t="s">
        <v>7031</v>
      </c>
      <c r="D6403" s="65">
        <v>36</v>
      </c>
      <c r="E6403" s="65" t="str">
        <f>VLOOKUP(D6403,Files_Lookup!$A$2:$B$45,2,FALSE)</f>
        <v>us000362020.dhc</v>
      </c>
      <c r="F6403" s="66">
        <v>9</v>
      </c>
      <c r="G6403" s="59">
        <f>VLOOKUP(_xlfn.CONCAT(TRIM(B6403)," - ",TRIM(D6403)),Sort_Order_Lookup!$C$1:$E$250,3,FALSE)</f>
        <v>1</v>
      </c>
      <c r="H6403" s="59" t="str">
        <f>VLOOKUP(B6403,Titles_Lookup!$B$2:$C$259,2,FALSE)</f>
        <v>SEX BY SINGLE-YEAR AGE (TWO OR MORE RACES, NOT HISPANIC OR LATINO) [209]</v>
      </c>
      <c r="I6403" s="59" t="str">
        <f>VLOOKUP(B6403,Universe_Lookup!$B$2:$C$250,2,FALSE)</f>
        <v>Universe: People who are Two or More Races, not Hispanic or Latino</v>
      </c>
      <c r="J6403" s="59" t="s">
        <v>3691</v>
      </c>
    </row>
    <row r="6404" spans="1:10" x14ac:dyDescent="0.2">
      <c r="A6404" s="73" t="s">
        <v>2676</v>
      </c>
      <c r="B6404" s="59" t="s">
        <v>6891</v>
      </c>
      <c r="C6404" s="59" t="s">
        <v>7032</v>
      </c>
      <c r="D6404" s="65">
        <v>36</v>
      </c>
      <c r="E6404" s="65" t="str">
        <f>VLOOKUP(D6404,Files_Lookup!$A$2:$B$45,2,FALSE)</f>
        <v>us000362020.dhc</v>
      </c>
      <c r="F6404" s="66">
        <v>9</v>
      </c>
      <c r="G6404" s="59">
        <f>VLOOKUP(_xlfn.CONCAT(TRIM(B6404)," - ",TRIM(D6404)),Sort_Order_Lookup!$C$1:$E$250,3,FALSE)</f>
        <v>1</v>
      </c>
      <c r="H6404" s="59" t="str">
        <f>VLOOKUP(B6404,Titles_Lookup!$B$2:$C$259,2,FALSE)</f>
        <v>SEX BY SINGLE-YEAR AGE (TWO OR MORE RACES, NOT HISPANIC OR LATINO) [209]</v>
      </c>
      <c r="I6404" s="59" t="str">
        <f>VLOOKUP(B6404,Universe_Lookup!$B$2:$C$250,2,FALSE)</f>
        <v>Universe: People who are Two or More Races, not Hispanic or Latino</v>
      </c>
      <c r="J6404" s="59" t="s">
        <v>3693</v>
      </c>
    </row>
    <row r="6405" spans="1:10" x14ac:dyDescent="0.2">
      <c r="A6405" s="73" t="s">
        <v>2676</v>
      </c>
      <c r="B6405" s="59" t="s">
        <v>6891</v>
      </c>
      <c r="C6405" s="59" t="s">
        <v>7033</v>
      </c>
      <c r="D6405" s="65">
        <v>36</v>
      </c>
      <c r="E6405" s="65" t="str">
        <f>VLOOKUP(D6405,Files_Lookup!$A$2:$B$45,2,FALSE)</f>
        <v>us000362020.dhc</v>
      </c>
      <c r="F6405" s="66">
        <v>9</v>
      </c>
      <c r="G6405" s="59">
        <f>VLOOKUP(_xlfn.CONCAT(TRIM(B6405)," - ",TRIM(D6405)),Sort_Order_Lookup!$C$1:$E$250,3,FALSE)</f>
        <v>1</v>
      </c>
      <c r="H6405" s="59" t="str">
        <f>VLOOKUP(B6405,Titles_Lookup!$B$2:$C$259,2,FALSE)</f>
        <v>SEX BY SINGLE-YEAR AGE (TWO OR MORE RACES, NOT HISPANIC OR LATINO) [209]</v>
      </c>
      <c r="I6405" s="59" t="str">
        <f>VLOOKUP(B6405,Universe_Lookup!$B$2:$C$250,2,FALSE)</f>
        <v>Universe: People who are Two or More Races, not Hispanic or Latino</v>
      </c>
      <c r="J6405" s="59" t="s">
        <v>3695</v>
      </c>
    </row>
    <row r="6406" spans="1:10" x14ac:dyDescent="0.2">
      <c r="A6406" s="73" t="s">
        <v>2676</v>
      </c>
      <c r="B6406" s="59" t="s">
        <v>6891</v>
      </c>
      <c r="C6406" s="59" t="s">
        <v>7034</v>
      </c>
      <c r="D6406" s="65">
        <v>36</v>
      </c>
      <c r="E6406" s="65" t="str">
        <f>VLOOKUP(D6406,Files_Lookup!$A$2:$B$45,2,FALSE)</f>
        <v>us000362020.dhc</v>
      </c>
      <c r="F6406" s="66">
        <v>9</v>
      </c>
      <c r="G6406" s="59">
        <f>VLOOKUP(_xlfn.CONCAT(TRIM(B6406)," - ",TRIM(D6406)),Sort_Order_Lookup!$C$1:$E$250,3,FALSE)</f>
        <v>1</v>
      </c>
      <c r="H6406" s="59" t="str">
        <f>VLOOKUP(B6406,Titles_Lookup!$B$2:$C$259,2,FALSE)</f>
        <v>SEX BY SINGLE-YEAR AGE (TWO OR MORE RACES, NOT HISPANIC OR LATINO) [209]</v>
      </c>
      <c r="I6406" s="59" t="str">
        <f>VLOOKUP(B6406,Universe_Lookup!$B$2:$C$250,2,FALSE)</f>
        <v>Universe: People who are Two or More Races, not Hispanic or Latino</v>
      </c>
      <c r="J6406" s="59" t="s">
        <v>3697</v>
      </c>
    </row>
    <row r="6407" spans="1:10" x14ac:dyDescent="0.2">
      <c r="A6407" s="73" t="s">
        <v>2676</v>
      </c>
      <c r="B6407" s="59" t="s">
        <v>6891</v>
      </c>
      <c r="C6407" s="59" t="s">
        <v>7035</v>
      </c>
      <c r="D6407" s="65">
        <v>36</v>
      </c>
      <c r="E6407" s="65" t="str">
        <f>VLOOKUP(D6407,Files_Lookup!$A$2:$B$45,2,FALSE)</f>
        <v>us000362020.dhc</v>
      </c>
      <c r="F6407" s="66">
        <v>9</v>
      </c>
      <c r="G6407" s="59">
        <f>VLOOKUP(_xlfn.CONCAT(TRIM(B6407)," - ",TRIM(D6407)),Sort_Order_Lookup!$C$1:$E$250,3,FALSE)</f>
        <v>1</v>
      </c>
      <c r="H6407" s="59" t="str">
        <f>VLOOKUP(B6407,Titles_Lookup!$B$2:$C$259,2,FALSE)</f>
        <v>SEX BY SINGLE-YEAR AGE (TWO OR MORE RACES, NOT HISPANIC OR LATINO) [209]</v>
      </c>
      <c r="I6407" s="59" t="str">
        <f>VLOOKUP(B6407,Universe_Lookup!$B$2:$C$250,2,FALSE)</f>
        <v>Universe: People who are Two or More Races, not Hispanic or Latino</v>
      </c>
      <c r="J6407" s="59" t="s">
        <v>3699</v>
      </c>
    </row>
    <row r="6408" spans="1:10" x14ac:dyDescent="0.2">
      <c r="A6408" s="73" t="s">
        <v>2676</v>
      </c>
      <c r="B6408" s="59" t="s">
        <v>6891</v>
      </c>
      <c r="C6408" s="59" t="s">
        <v>7036</v>
      </c>
      <c r="D6408" s="65">
        <v>36</v>
      </c>
      <c r="E6408" s="65" t="str">
        <f>VLOOKUP(D6408,Files_Lookup!$A$2:$B$45,2,FALSE)</f>
        <v>us000362020.dhc</v>
      </c>
      <c r="F6408" s="66">
        <v>9</v>
      </c>
      <c r="G6408" s="59">
        <f>VLOOKUP(_xlfn.CONCAT(TRIM(B6408)," - ",TRIM(D6408)),Sort_Order_Lookup!$C$1:$E$250,3,FALSE)</f>
        <v>1</v>
      </c>
      <c r="H6408" s="59" t="str">
        <f>VLOOKUP(B6408,Titles_Lookup!$B$2:$C$259,2,FALSE)</f>
        <v>SEX BY SINGLE-YEAR AGE (TWO OR MORE RACES, NOT HISPANIC OR LATINO) [209]</v>
      </c>
      <c r="I6408" s="59" t="str">
        <f>VLOOKUP(B6408,Universe_Lookup!$B$2:$C$250,2,FALSE)</f>
        <v>Universe: People who are Two or More Races, not Hispanic or Latino</v>
      </c>
      <c r="J6408" s="59" t="s">
        <v>3701</v>
      </c>
    </row>
    <row r="6409" spans="1:10" x14ac:dyDescent="0.2">
      <c r="A6409" s="73" t="s">
        <v>2676</v>
      </c>
      <c r="B6409" s="59" t="s">
        <v>6891</v>
      </c>
      <c r="C6409" s="59" t="s">
        <v>7037</v>
      </c>
      <c r="D6409" s="65">
        <v>36</v>
      </c>
      <c r="E6409" s="65" t="str">
        <f>VLOOKUP(D6409,Files_Lookup!$A$2:$B$45,2,FALSE)</f>
        <v>us000362020.dhc</v>
      </c>
      <c r="F6409" s="66">
        <v>9</v>
      </c>
      <c r="G6409" s="59">
        <f>VLOOKUP(_xlfn.CONCAT(TRIM(B6409)," - ",TRIM(D6409)),Sort_Order_Lookup!$C$1:$E$250,3,FALSE)</f>
        <v>1</v>
      </c>
      <c r="H6409" s="59" t="str">
        <f>VLOOKUP(B6409,Titles_Lookup!$B$2:$C$259,2,FALSE)</f>
        <v>SEX BY SINGLE-YEAR AGE (TWO OR MORE RACES, NOT HISPANIC OR LATINO) [209]</v>
      </c>
      <c r="I6409" s="59" t="str">
        <f>VLOOKUP(B6409,Universe_Lookup!$B$2:$C$250,2,FALSE)</f>
        <v>Universe: People who are Two or More Races, not Hispanic or Latino</v>
      </c>
      <c r="J6409" s="59" t="s">
        <v>3703</v>
      </c>
    </row>
    <row r="6410" spans="1:10" x14ac:dyDescent="0.2">
      <c r="A6410" s="73" t="s">
        <v>2676</v>
      </c>
      <c r="B6410" s="59" t="s">
        <v>6891</v>
      </c>
      <c r="C6410" s="59" t="s">
        <v>7038</v>
      </c>
      <c r="D6410" s="65">
        <v>36</v>
      </c>
      <c r="E6410" s="65" t="str">
        <f>VLOOKUP(D6410,Files_Lookup!$A$2:$B$45,2,FALSE)</f>
        <v>us000362020.dhc</v>
      </c>
      <c r="F6410" s="66">
        <v>9</v>
      </c>
      <c r="G6410" s="59">
        <f>VLOOKUP(_xlfn.CONCAT(TRIM(B6410)," - ",TRIM(D6410)),Sort_Order_Lookup!$C$1:$E$250,3,FALSE)</f>
        <v>1</v>
      </c>
      <c r="H6410" s="59" t="str">
        <f>VLOOKUP(B6410,Titles_Lookup!$B$2:$C$259,2,FALSE)</f>
        <v>SEX BY SINGLE-YEAR AGE (TWO OR MORE RACES, NOT HISPANIC OR LATINO) [209]</v>
      </c>
      <c r="I6410" s="59" t="str">
        <f>VLOOKUP(B6410,Universe_Lookup!$B$2:$C$250,2,FALSE)</f>
        <v>Universe: People who are Two or More Races, not Hispanic or Latino</v>
      </c>
      <c r="J6410" s="59" t="s">
        <v>3705</v>
      </c>
    </row>
    <row r="6411" spans="1:10" x14ac:dyDescent="0.2">
      <c r="A6411" s="73" t="s">
        <v>2676</v>
      </c>
      <c r="B6411" s="59" t="s">
        <v>6891</v>
      </c>
      <c r="C6411" s="59" t="s">
        <v>7039</v>
      </c>
      <c r="D6411" s="65">
        <v>36</v>
      </c>
      <c r="E6411" s="65" t="str">
        <f>VLOOKUP(D6411,Files_Lookup!$A$2:$B$45,2,FALSE)</f>
        <v>us000362020.dhc</v>
      </c>
      <c r="F6411" s="66">
        <v>9</v>
      </c>
      <c r="G6411" s="59">
        <f>VLOOKUP(_xlfn.CONCAT(TRIM(B6411)," - ",TRIM(D6411)),Sort_Order_Lookup!$C$1:$E$250,3,FALSE)</f>
        <v>1</v>
      </c>
      <c r="H6411" s="59" t="str">
        <f>VLOOKUP(B6411,Titles_Lookup!$B$2:$C$259,2,FALSE)</f>
        <v>SEX BY SINGLE-YEAR AGE (TWO OR MORE RACES, NOT HISPANIC OR LATINO) [209]</v>
      </c>
      <c r="I6411" s="59" t="str">
        <f>VLOOKUP(B6411,Universe_Lookup!$B$2:$C$250,2,FALSE)</f>
        <v>Universe: People who are Two or More Races, not Hispanic or Latino</v>
      </c>
      <c r="J6411" s="59" t="s">
        <v>3707</v>
      </c>
    </row>
    <row r="6412" spans="1:10" x14ac:dyDescent="0.2">
      <c r="A6412" s="73" t="s">
        <v>2676</v>
      </c>
      <c r="B6412" s="59" t="s">
        <v>6891</v>
      </c>
      <c r="C6412" s="59" t="s">
        <v>7040</v>
      </c>
      <c r="D6412" s="65">
        <v>36</v>
      </c>
      <c r="E6412" s="65" t="str">
        <f>VLOOKUP(D6412,Files_Lookup!$A$2:$B$45,2,FALSE)</f>
        <v>us000362020.dhc</v>
      </c>
      <c r="F6412" s="66">
        <v>9</v>
      </c>
      <c r="G6412" s="59">
        <f>VLOOKUP(_xlfn.CONCAT(TRIM(B6412)," - ",TRIM(D6412)),Sort_Order_Lookup!$C$1:$E$250,3,FALSE)</f>
        <v>1</v>
      </c>
      <c r="H6412" s="59" t="str">
        <f>VLOOKUP(B6412,Titles_Lookup!$B$2:$C$259,2,FALSE)</f>
        <v>SEX BY SINGLE-YEAR AGE (TWO OR MORE RACES, NOT HISPANIC OR LATINO) [209]</v>
      </c>
      <c r="I6412" s="59" t="str">
        <f>VLOOKUP(B6412,Universe_Lookup!$B$2:$C$250,2,FALSE)</f>
        <v>Universe: People who are Two or More Races, not Hispanic or Latino</v>
      </c>
      <c r="J6412" s="59" t="s">
        <v>3709</v>
      </c>
    </row>
    <row r="6413" spans="1:10" x14ac:dyDescent="0.2">
      <c r="A6413" s="73" t="s">
        <v>2676</v>
      </c>
      <c r="B6413" s="59" t="s">
        <v>6891</v>
      </c>
      <c r="C6413" s="59" t="s">
        <v>7041</v>
      </c>
      <c r="D6413" s="65">
        <v>36</v>
      </c>
      <c r="E6413" s="65" t="str">
        <f>VLOOKUP(D6413,Files_Lookup!$A$2:$B$45,2,FALSE)</f>
        <v>us000362020.dhc</v>
      </c>
      <c r="F6413" s="66">
        <v>9</v>
      </c>
      <c r="G6413" s="59">
        <f>VLOOKUP(_xlfn.CONCAT(TRIM(B6413)," - ",TRIM(D6413)),Sort_Order_Lookup!$C$1:$E$250,3,FALSE)</f>
        <v>1</v>
      </c>
      <c r="H6413" s="59" t="str">
        <f>VLOOKUP(B6413,Titles_Lookup!$B$2:$C$259,2,FALSE)</f>
        <v>SEX BY SINGLE-YEAR AGE (TWO OR MORE RACES, NOT HISPANIC OR LATINO) [209]</v>
      </c>
      <c r="I6413" s="59" t="str">
        <f>VLOOKUP(B6413,Universe_Lookup!$B$2:$C$250,2,FALSE)</f>
        <v>Universe: People who are Two or More Races, not Hispanic or Latino</v>
      </c>
      <c r="J6413" s="59" t="s">
        <v>3711</v>
      </c>
    </row>
    <row r="6414" spans="1:10" x14ac:dyDescent="0.2">
      <c r="A6414" s="73" t="s">
        <v>2676</v>
      </c>
      <c r="B6414" s="59" t="s">
        <v>6891</v>
      </c>
      <c r="C6414" s="59" t="s">
        <v>7042</v>
      </c>
      <c r="D6414" s="65">
        <v>36</v>
      </c>
      <c r="E6414" s="65" t="str">
        <f>VLOOKUP(D6414,Files_Lookup!$A$2:$B$45,2,FALSE)</f>
        <v>us000362020.dhc</v>
      </c>
      <c r="F6414" s="66">
        <v>9</v>
      </c>
      <c r="G6414" s="59">
        <f>VLOOKUP(_xlfn.CONCAT(TRIM(B6414)," - ",TRIM(D6414)),Sort_Order_Lookup!$C$1:$E$250,3,FALSE)</f>
        <v>1</v>
      </c>
      <c r="H6414" s="59" t="str">
        <f>VLOOKUP(B6414,Titles_Lookup!$B$2:$C$259,2,FALSE)</f>
        <v>SEX BY SINGLE-YEAR AGE (TWO OR MORE RACES, NOT HISPANIC OR LATINO) [209]</v>
      </c>
      <c r="I6414" s="59" t="str">
        <f>VLOOKUP(B6414,Universe_Lookup!$B$2:$C$250,2,FALSE)</f>
        <v>Universe: People who are Two or More Races, not Hispanic or Latino</v>
      </c>
      <c r="J6414" s="59" t="s">
        <v>3713</v>
      </c>
    </row>
    <row r="6415" spans="1:10" x14ac:dyDescent="0.2">
      <c r="A6415" s="73" t="s">
        <v>2676</v>
      </c>
      <c r="B6415" s="59" t="s">
        <v>6891</v>
      </c>
      <c r="C6415" s="59" t="s">
        <v>7043</v>
      </c>
      <c r="D6415" s="65">
        <v>36</v>
      </c>
      <c r="E6415" s="65" t="str">
        <f>VLOOKUP(D6415,Files_Lookup!$A$2:$B$45,2,FALSE)</f>
        <v>us000362020.dhc</v>
      </c>
      <c r="F6415" s="66">
        <v>9</v>
      </c>
      <c r="G6415" s="59">
        <f>VLOOKUP(_xlfn.CONCAT(TRIM(B6415)," - ",TRIM(D6415)),Sort_Order_Lookup!$C$1:$E$250,3,FALSE)</f>
        <v>1</v>
      </c>
      <c r="H6415" s="59" t="str">
        <f>VLOOKUP(B6415,Titles_Lookup!$B$2:$C$259,2,FALSE)</f>
        <v>SEX BY SINGLE-YEAR AGE (TWO OR MORE RACES, NOT HISPANIC OR LATINO) [209]</v>
      </c>
      <c r="I6415" s="59" t="str">
        <f>VLOOKUP(B6415,Universe_Lookup!$B$2:$C$250,2,FALSE)</f>
        <v>Universe: People who are Two or More Races, not Hispanic or Latino</v>
      </c>
      <c r="J6415" s="59" t="s">
        <v>3715</v>
      </c>
    </row>
    <row r="6416" spans="1:10" x14ac:dyDescent="0.2">
      <c r="A6416" s="73" t="s">
        <v>2676</v>
      </c>
      <c r="B6416" s="59" t="s">
        <v>6891</v>
      </c>
      <c r="C6416" s="59" t="s">
        <v>7044</v>
      </c>
      <c r="D6416" s="65">
        <v>36</v>
      </c>
      <c r="E6416" s="65" t="str">
        <f>VLOOKUP(D6416,Files_Lookup!$A$2:$B$45,2,FALSE)</f>
        <v>us000362020.dhc</v>
      </c>
      <c r="F6416" s="66">
        <v>9</v>
      </c>
      <c r="G6416" s="59">
        <f>VLOOKUP(_xlfn.CONCAT(TRIM(B6416)," - ",TRIM(D6416)),Sort_Order_Lookup!$C$1:$E$250,3,FALSE)</f>
        <v>1</v>
      </c>
      <c r="H6416" s="59" t="str">
        <f>VLOOKUP(B6416,Titles_Lookup!$B$2:$C$259,2,FALSE)</f>
        <v>SEX BY SINGLE-YEAR AGE (TWO OR MORE RACES, NOT HISPANIC OR LATINO) [209]</v>
      </c>
      <c r="I6416" s="59" t="str">
        <f>VLOOKUP(B6416,Universe_Lookup!$B$2:$C$250,2,FALSE)</f>
        <v>Universe: People who are Two or More Races, not Hispanic or Latino</v>
      </c>
      <c r="J6416" s="59" t="s">
        <v>3717</v>
      </c>
    </row>
    <row r="6417" spans="1:10" x14ac:dyDescent="0.2">
      <c r="A6417" s="73" t="s">
        <v>2676</v>
      </c>
      <c r="B6417" s="59" t="s">
        <v>6891</v>
      </c>
      <c r="C6417" s="59" t="s">
        <v>7045</v>
      </c>
      <c r="D6417" s="65">
        <v>36</v>
      </c>
      <c r="E6417" s="65" t="str">
        <f>VLOOKUP(D6417,Files_Lookup!$A$2:$B$45,2,FALSE)</f>
        <v>us000362020.dhc</v>
      </c>
      <c r="F6417" s="66">
        <v>9</v>
      </c>
      <c r="G6417" s="59">
        <f>VLOOKUP(_xlfn.CONCAT(TRIM(B6417)," - ",TRIM(D6417)),Sort_Order_Lookup!$C$1:$E$250,3,FALSE)</f>
        <v>1</v>
      </c>
      <c r="H6417" s="59" t="str">
        <f>VLOOKUP(B6417,Titles_Lookup!$B$2:$C$259,2,FALSE)</f>
        <v>SEX BY SINGLE-YEAR AGE (TWO OR MORE RACES, NOT HISPANIC OR LATINO) [209]</v>
      </c>
      <c r="I6417" s="59" t="str">
        <f>VLOOKUP(B6417,Universe_Lookup!$B$2:$C$250,2,FALSE)</f>
        <v>Universe: People who are Two or More Races, not Hispanic or Latino</v>
      </c>
      <c r="J6417" s="59" t="s">
        <v>3719</v>
      </c>
    </row>
    <row r="6418" spans="1:10" x14ac:dyDescent="0.2">
      <c r="A6418" s="73" t="s">
        <v>2676</v>
      </c>
      <c r="B6418" s="59" t="s">
        <v>6891</v>
      </c>
      <c r="C6418" s="59" t="s">
        <v>7046</v>
      </c>
      <c r="D6418" s="65">
        <v>36</v>
      </c>
      <c r="E6418" s="65" t="str">
        <f>VLOOKUP(D6418,Files_Lookup!$A$2:$B$45,2,FALSE)</f>
        <v>us000362020.dhc</v>
      </c>
      <c r="F6418" s="66">
        <v>9</v>
      </c>
      <c r="G6418" s="59">
        <f>VLOOKUP(_xlfn.CONCAT(TRIM(B6418)," - ",TRIM(D6418)),Sort_Order_Lookup!$C$1:$E$250,3,FALSE)</f>
        <v>1</v>
      </c>
      <c r="H6418" s="59" t="str">
        <f>VLOOKUP(B6418,Titles_Lookup!$B$2:$C$259,2,FALSE)</f>
        <v>SEX BY SINGLE-YEAR AGE (TWO OR MORE RACES, NOT HISPANIC OR LATINO) [209]</v>
      </c>
      <c r="I6418" s="59" t="str">
        <f>VLOOKUP(B6418,Universe_Lookup!$B$2:$C$250,2,FALSE)</f>
        <v>Universe: People who are Two or More Races, not Hispanic or Latino</v>
      </c>
      <c r="J6418" s="59" t="s">
        <v>3721</v>
      </c>
    </row>
    <row r="6419" spans="1:10" x14ac:dyDescent="0.2">
      <c r="A6419" s="73" t="s">
        <v>2676</v>
      </c>
      <c r="B6419" s="59" t="s">
        <v>6891</v>
      </c>
      <c r="C6419" s="59" t="s">
        <v>7047</v>
      </c>
      <c r="D6419" s="65">
        <v>36</v>
      </c>
      <c r="E6419" s="65" t="str">
        <f>VLOOKUP(D6419,Files_Lookup!$A$2:$B$45,2,FALSE)</f>
        <v>us000362020.dhc</v>
      </c>
      <c r="F6419" s="66">
        <v>9</v>
      </c>
      <c r="G6419" s="59">
        <f>VLOOKUP(_xlfn.CONCAT(TRIM(B6419)," - ",TRIM(D6419)),Sort_Order_Lookup!$C$1:$E$250,3,FALSE)</f>
        <v>1</v>
      </c>
      <c r="H6419" s="59" t="str">
        <f>VLOOKUP(B6419,Titles_Lookup!$B$2:$C$259,2,FALSE)</f>
        <v>SEX BY SINGLE-YEAR AGE (TWO OR MORE RACES, NOT HISPANIC OR LATINO) [209]</v>
      </c>
      <c r="I6419" s="59" t="str">
        <f>VLOOKUP(B6419,Universe_Lookup!$B$2:$C$250,2,FALSE)</f>
        <v>Universe: People who are Two or More Races, not Hispanic or Latino</v>
      </c>
      <c r="J6419" s="59" t="s">
        <v>3723</v>
      </c>
    </row>
    <row r="6420" spans="1:10" x14ac:dyDescent="0.2">
      <c r="A6420" s="73" t="s">
        <v>2676</v>
      </c>
      <c r="B6420" s="59" t="s">
        <v>6891</v>
      </c>
      <c r="C6420" s="59" t="s">
        <v>7048</v>
      </c>
      <c r="D6420" s="65">
        <v>36</v>
      </c>
      <c r="E6420" s="65" t="str">
        <f>VLOOKUP(D6420,Files_Lookup!$A$2:$B$45,2,FALSE)</f>
        <v>us000362020.dhc</v>
      </c>
      <c r="F6420" s="66">
        <v>9</v>
      </c>
      <c r="G6420" s="59">
        <f>VLOOKUP(_xlfn.CONCAT(TRIM(B6420)," - ",TRIM(D6420)),Sort_Order_Lookup!$C$1:$E$250,3,FALSE)</f>
        <v>1</v>
      </c>
      <c r="H6420" s="59" t="str">
        <f>VLOOKUP(B6420,Titles_Lookup!$B$2:$C$259,2,FALSE)</f>
        <v>SEX BY SINGLE-YEAR AGE (TWO OR MORE RACES, NOT HISPANIC OR LATINO) [209]</v>
      </c>
      <c r="I6420" s="59" t="str">
        <f>VLOOKUP(B6420,Universe_Lookup!$B$2:$C$250,2,FALSE)</f>
        <v>Universe: People who are Two or More Races, not Hispanic or Latino</v>
      </c>
      <c r="J6420" s="59" t="s">
        <v>3725</v>
      </c>
    </row>
    <row r="6421" spans="1:10" x14ac:dyDescent="0.2">
      <c r="A6421" s="73" t="s">
        <v>2676</v>
      </c>
      <c r="B6421" s="59" t="s">
        <v>6891</v>
      </c>
      <c r="C6421" s="59" t="s">
        <v>7049</v>
      </c>
      <c r="D6421" s="65">
        <v>36</v>
      </c>
      <c r="E6421" s="65" t="str">
        <f>VLOOKUP(D6421,Files_Lookup!$A$2:$B$45,2,FALSE)</f>
        <v>us000362020.dhc</v>
      </c>
      <c r="F6421" s="66">
        <v>9</v>
      </c>
      <c r="G6421" s="59">
        <f>VLOOKUP(_xlfn.CONCAT(TRIM(B6421)," - ",TRIM(D6421)),Sort_Order_Lookup!$C$1:$E$250,3,FALSE)</f>
        <v>1</v>
      </c>
      <c r="H6421" s="59" t="str">
        <f>VLOOKUP(B6421,Titles_Lookup!$B$2:$C$259,2,FALSE)</f>
        <v>SEX BY SINGLE-YEAR AGE (TWO OR MORE RACES, NOT HISPANIC OR LATINO) [209]</v>
      </c>
      <c r="I6421" s="59" t="str">
        <f>VLOOKUP(B6421,Universe_Lookup!$B$2:$C$250,2,FALSE)</f>
        <v>Universe: People who are Two or More Races, not Hispanic or Latino</v>
      </c>
      <c r="J6421" s="59" t="s">
        <v>3727</v>
      </c>
    </row>
    <row r="6422" spans="1:10" x14ac:dyDescent="0.2">
      <c r="A6422" s="73" t="s">
        <v>2676</v>
      </c>
      <c r="B6422" s="59" t="s">
        <v>6891</v>
      </c>
      <c r="C6422" s="59" t="s">
        <v>7050</v>
      </c>
      <c r="D6422" s="65">
        <v>36</v>
      </c>
      <c r="E6422" s="65" t="str">
        <f>VLOOKUP(D6422,Files_Lookup!$A$2:$B$45,2,FALSE)</f>
        <v>us000362020.dhc</v>
      </c>
      <c r="F6422" s="66">
        <v>9</v>
      </c>
      <c r="G6422" s="59">
        <f>VLOOKUP(_xlfn.CONCAT(TRIM(B6422)," - ",TRIM(D6422)),Sort_Order_Lookup!$C$1:$E$250,3,FALSE)</f>
        <v>1</v>
      </c>
      <c r="H6422" s="59" t="str">
        <f>VLOOKUP(B6422,Titles_Lookup!$B$2:$C$259,2,FALSE)</f>
        <v>SEX BY SINGLE-YEAR AGE (TWO OR MORE RACES, NOT HISPANIC OR LATINO) [209]</v>
      </c>
      <c r="I6422" s="59" t="str">
        <f>VLOOKUP(B6422,Universe_Lookup!$B$2:$C$250,2,FALSE)</f>
        <v>Universe: People who are Two or More Races, not Hispanic or Latino</v>
      </c>
      <c r="J6422" s="59" t="s">
        <v>3729</v>
      </c>
    </row>
    <row r="6423" spans="1:10" x14ac:dyDescent="0.2">
      <c r="A6423" s="73" t="s">
        <v>2676</v>
      </c>
      <c r="B6423" s="59" t="s">
        <v>6891</v>
      </c>
      <c r="C6423" s="59" t="s">
        <v>7051</v>
      </c>
      <c r="D6423" s="65">
        <v>36</v>
      </c>
      <c r="E6423" s="65" t="str">
        <f>VLOOKUP(D6423,Files_Lookup!$A$2:$B$45,2,FALSE)</f>
        <v>us000362020.dhc</v>
      </c>
      <c r="F6423" s="66">
        <v>9</v>
      </c>
      <c r="G6423" s="59">
        <f>VLOOKUP(_xlfn.CONCAT(TRIM(B6423)," - ",TRIM(D6423)),Sort_Order_Lookup!$C$1:$E$250,3,FALSE)</f>
        <v>1</v>
      </c>
      <c r="H6423" s="59" t="str">
        <f>VLOOKUP(B6423,Titles_Lookup!$B$2:$C$259,2,FALSE)</f>
        <v>SEX BY SINGLE-YEAR AGE (TWO OR MORE RACES, NOT HISPANIC OR LATINO) [209]</v>
      </c>
      <c r="I6423" s="59" t="str">
        <f>VLOOKUP(B6423,Universe_Lookup!$B$2:$C$250,2,FALSE)</f>
        <v>Universe: People who are Two or More Races, not Hispanic or Latino</v>
      </c>
      <c r="J6423" s="59" t="s">
        <v>3731</v>
      </c>
    </row>
    <row r="6424" spans="1:10" x14ac:dyDescent="0.2">
      <c r="A6424" s="73" t="s">
        <v>2676</v>
      </c>
      <c r="B6424" s="59" t="s">
        <v>6891</v>
      </c>
      <c r="C6424" s="59" t="s">
        <v>7052</v>
      </c>
      <c r="D6424" s="65">
        <v>36</v>
      </c>
      <c r="E6424" s="65" t="str">
        <f>VLOOKUP(D6424,Files_Lookup!$A$2:$B$45,2,FALSE)</f>
        <v>us000362020.dhc</v>
      </c>
      <c r="F6424" s="66">
        <v>9</v>
      </c>
      <c r="G6424" s="59">
        <f>VLOOKUP(_xlfn.CONCAT(TRIM(B6424)," - ",TRIM(D6424)),Sort_Order_Lookup!$C$1:$E$250,3,FALSE)</f>
        <v>1</v>
      </c>
      <c r="H6424" s="59" t="str">
        <f>VLOOKUP(B6424,Titles_Lookup!$B$2:$C$259,2,FALSE)</f>
        <v>SEX BY SINGLE-YEAR AGE (TWO OR MORE RACES, NOT HISPANIC OR LATINO) [209]</v>
      </c>
      <c r="I6424" s="59" t="str">
        <f>VLOOKUP(B6424,Universe_Lookup!$B$2:$C$250,2,FALSE)</f>
        <v>Universe: People who are Two or More Races, not Hispanic or Latino</v>
      </c>
      <c r="J6424" s="59" t="s">
        <v>3733</v>
      </c>
    </row>
    <row r="6425" spans="1:10" x14ac:dyDescent="0.2">
      <c r="A6425" s="73" t="s">
        <v>2676</v>
      </c>
      <c r="B6425" s="59" t="s">
        <v>6891</v>
      </c>
      <c r="C6425" s="59" t="s">
        <v>7053</v>
      </c>
      <c r="D6425" s="65">
        <v>36</v>
      </c>
      <c r="E6425" s="65" t="str">
        <f>VLOOKUP(D6425,Files_Lookup!$A$2:$B$45,2,FALSE)</f>
        <v>us000362020.dhc</v>
      </c>
      <c r="F6425" s="66">
        <v>9</v>
      </c>
      <c r="G6425" s="59">
        <f>VLOOKUP(_xlfn.CONCAT(TRIM(B6425)," - ",TRIM(D6425)),Sort_Order_Lookup!$C$1:$E$250,3,FALSE)</f>
        <v>1</v>
      </c>
      <c r="H6425" s="59" t="str">
        <f>VLOOKUP(B6425,Titles_Lookup!$B$2:$C$259,2,FALSE)</f>
        <v>SEX BY SINGLE-YEAR AGE (TWO OR MORE RACES, NOT HISPANIC OR LATINO) [209]</v>
      </c>
      <c r="I6425" s="59" t="str">
        <f>VLOOKUP(B6425,Universe_Lookup!$B$2:$C$250,2,FALSE)</f>
        <v>Universe: People who are Two or More Races, not Hispanic or Latino</v>
      </c>
      <c r="J6425" s="59" t="s">
        <v>3735</v>
      </c>
    </row>
    <row r="6426" spans="1:10" x14ac:dyDescent="0.2">
      <c r="A6426" s="73" t="s">
        <v>2676</v>
      </c>
      <c r="B6426" s="59" t="s">
        <v>6891</v>
      </c>
      <c r="C6426" s="59" t="s">
        <v>7054</v>
      </c>
      <c r="D6426" s="65">
        <v>36</v>
      </c>
      <c r="E6426" s="65" t="str">
        <f>VLOOKUP(D6426,Files_Lookup!$A$2:$B$45,2,FALSE)</f>
        <v>us000362020.dhc</v>
      </c>
      <c r="F6426" s="66">
        <v>9</v>
      </c>
      <c r="G6426" s="59">
        <f>VLOOKUP(_xlfn.CONCAT(TRIM(B6426)," - ",TRIM(D6426)),Sort_Order_Lookup!$C$1:$E$250,3,FALSE)</f>
        <v>1</v>
      </c>
      <c r="H6426" s="59" t="str">
        <f>VLOOKUP(B6426,Titles_Lookup!$B$2:$C$259,2,FALSE)</f>
        <v>SEX BY SINGLE-YEAR AGE (TWO OR MORE RACES, NOT HISPANIC OR LATINO) [209]</v>
      </c>
      <c r="I6426" s="59" t="str">
        <f>VLOOKUP(B6426,Universe_Lookup!$B$2:$C$250,2,FALSE)</f>
        <v>Universe: People who are Two or More Races, not Hispanic or Latino</v>
      </c>
      <c r="J6426" s="59" t="s">
        <v>3737</v>
      </c>
    </row>
    <row r="6427" spans="1:10" x14ac:dyDescent="0.2">
      <c r="A6427" s="73" t="s">
        <v>2676</v>
      </c>
      <c r="B6427" s="59" t="s">
        <v>6891</v>
      </c>
      <c r="C6427" s="59" t="s">
        <v>7055</v>
      </c>
      <c r="D6427" s="65">
        <v>36</v>
      </c>
      <c r="E6427" s="65" t="str">
        <f>VLOOKUP(D6427,Files_Lookup!$A$2:$B$45,2,FALSE)</f>
        <v>us000362020.dhc</v>
      </c>
      <c r="F6427" s="66">
        <v>9</v>
      </c>
      <c r="G6427" s="59">
        <f>VLOOKUP(_xlfn.CONCAT(TRIM(B6427)," - ",TRIM(D6427)),Sort_Order_Lookup!$C$1:$E$250,3,FALSE)</f>
        <v>1</v>
      </c>
      <c r="H6427" s="59" t="str">
        <f>VLOOKUP(B6427,Titles_Lookup!$B$2:$C$259,2,FALSE)</f>
        <v>SEX BY SINGLE-YEAR AGE (TWO OR MORE RACES, NOT HISPANIC OR LATINO) [209]</v>
      </c>
      <c r="I6427" s="59" t="str">
        <f>VLOOKUP(B6427,Universe_Lookup!$B$2:$C$250,2,FALSE)</f>
        <v>Universe: People who are Two or More Races, not Hispanic or Latino</v>
      </c>
      <c r="J6427" s="59" t="s">
        <v>3739</v>
      </c>
    </row>
    <row r="6428" spans="1:10" x14ac:dyDescent="0.2">
      <c r="A6428" s="73" t="s">
        <v>2676</v>
      </c>
      <c r="B6428" s="59" t="s">
        <v>6891</v>
      </c>
      <c r="C6428" s="59" t="s">
        <v>7056</v>
      </c>
      <c r="D6428" s="65">
        <v>36</v>
      </c>
      <c r="E6428" s="65" t="str">
        <f>VLOOKUP(D6428,Files_Lookup!$A$2:$B$45,2,FALSE)</f>
        <v>us000362020.dhc</v>
      </c>
      <c r="F6428" s="66">
        <v>9</v>
      </c>
      <c r="G6428" s="59">
        <f>VLOOKUP(_xlfn.CONCAT(TRIM(B6428)," - ",TRIM(D6428)),Sort_Order_Lookup!$C$1:$E$250,3,FALSE)</f>
        <v>1</v>
      </c>
      <c r="H6428" s="59" t="str">
        <f>VLOOKUP(B6428,Titles_Lookup!$B$2:$C$259,2,FALSE)</f>
        <v>SEX BY SINGLE-YEAR AGE (TWO OR MORE RACES, NOT HISPANIC OR LATINO) [209]</v>
      </c>
      <c r="I6428" s="59" t="str">
        <f>VLOOKUP(B6428,Universe_Lookup!$B$2:$C$250,2,FALSE)</f>
        <v>Universe: People who are Two or More Races, not Hispanic or Latino</v>
      </c>
      <c r="J6428" s="59" t="s">
        <v>3741</v>
      </c>
    </row>
    <row r="6429" spans="1:10" x14ac:dyDescent="0.2">
      <c r="A6429" s="73" t="s">
        <v>2676</v>
      </c>
      <c r="B6429" s="59" t="s">
        <v>6891</v>
      </c>
      <c r="C6429" s="59" t="s">
        <v>7057</v>
      </c>
      <c r="D6429" s="65">
        <v>36</v>
      </c>
      <c r="E6429" s="65" t="str">
        <f>VLOOKUP(D6429,Files_Lookup!$A$2:$B$45,2,FALSE)</f>
        <v>us000362020.dhc</v>
      </c>
      <c r="F6429" s="66">
        <v>9</v>
      </c>
      <c r="G6429" s="59">
        <f>VLOOKUP(_xlfn.CONCAT(TRIM(B6429)," - ",TRIM(D6429)),Sort_Order_Lookup!$C$1:$E$250,3,FALSE)</f>
        <v>1</v>
      </c>
      <c r="H6429" s="59" t="str">
        <f>VLOOKUP(B6429,Titles_Lookup!$B$2:$C$259,2,FALSE)</f>
        <v>SEX BY SINGLE-YEAR AGE (TWO OR MORE RACES, NOT HISPANIC OR LATINO) [209]</v>
      </c>
      <c r="I6429" s="59" t="str">
        <f>VLOOKUP(B6429,Universe_Lookup!$B$2:$C$250,2,FALSE)</f>
        <v>Universe: People who are Two or More Races, not Hispanic or Latino</v>
      </c>
      <c r="J6429" s="59" t="s">
        <v>3743</v>
      </c>
    </row>
    <row r="6430" spans="1:10" x14ac:dyDescent="0.2">
      <c r="A6430" s="73" t="s">
        <v>2676</v>
      </c>
      <c r="B6430" s="59" t="s">
        <v>6891</v>
      </c>
      <c r="C6430" s="59" t="s">
        <v>7058</v>
      </c>
      <c r="D6430" s="65">
        <v>36</v>
      </c>
      <c r="E6430" s="65" t="str">
        <f>VLOOKUP(D6430,Files_Lookup!$A$2:$B$45,2,FALSE)</f>
        <v>us000362020.dhc</v>
      </c>
      <c r="F6430" s="66">
        <v>9</v>
      </c>
      <c r="G6430" s="59">
        <f>VLOOKUP(_xlfn.CONCAT(TRIM(B6430)," - ",TRIM(D6430)),Sort_Order_Lookup!$C$1:$E$250,3,FALSE)</f>
        <v>1</v>
      </c>
      <c r="H6430" s="59" t="str">
        <f>VLOOKUP(B6430,Titles_Lookup!$B$2:$C$259,2,FALSE)</f>
        <v>SEX BY SINGLE-YEAR AGE (TWO OR MORE RACES, NOT HISPANIC OR LATINO) [209]</v>
      </c>
      <c r="I6430" s="59" t="str">
        <f>VLOOKUP(B6430,Universe_Lookup!$B$2:$C$250,2,FALSE)</f>
        <v>Universe: People who are Two or More Races, not Hispanic or Latino</v>
      </c>
      <c r="J6430" s="59" t="s">
        <v>3745</v>
      </c>
    </row>
    <row r="6431" spans="1:10" x14ac:dyDescent="0.2">
      <c r="A6431" s="73" t="s">
        <v>2676</v>
      </c>
      <c r="B6431" s="59" t="s">
        <v>6891</v>
      </c>
      <c r="C6431" s="59" t="s">
        <v>7059</v>
      </c>
      <c r="D6431" s="65">
        <v>36</v>
      </c>
      <c r="E6431" s="65" t="str">
        <f>VLOOKUP(D6431,Files_Lookup!$A$2:$B$45,2,FALSE)</f>
        <v>us000362020.dhc</v>
      </c>
      <c r="F6431" s="66">
        <v>9</v>
      </c>
      <c r="G6431" s="59">
        <f>VLOOKUP(_xlfn.CONCAT(TRIM(B6431)," - ",TRIM(D6431)),Sort_Order_Lookup!$C$1:$E$250,3,FALSE)</f>
        <v>1</v>
      </c>
      <c r="H6431" s="59" t="str">
        <f>VLOOKUP(B6431,Titles_Lookup!$B$2:$C$259,2,FALSE)</f>
        <v>SEX BY SINGLE-YEAR AGE (TWO OR MORE RACES, NOT HISPANIC OR LATINO) [209]</v>
      </c>
      <c r="I6431" s="59" t="str">
        <f>VLOOKUP(B6431,Universe_Lookup!$B$2:$C$250,2,FALSE)</f>
        <v>Universe: People who are Two or More Races, not Hispanic or Latino</v>
      </c>
      <c r="J6431" s="59" t="s">
        <v>3747</v>
      </c>
    </row>
    <row r="6432" spans="1:10" x14ac:dyDescent="0.2">
      <c r="A6432" s="73" t="s">
        <v>2676</v>
      </c>
      <c r="B6432" s="59" t="s">
        <v>6891</v>
      </c>
      <c r="C6432" s="59" t="s">
        <v>7060</v>
      </c>
      <c r="D6432" s="65">
        <v>36</v>
      </c>
      <c r="E6432" s="65" t="str">
        <f>VLOOKUP(D6432,Files_Lookup!$A$2:$B$45,2,FALSE)</f>
        <v>us000362020.dhc</v>
      </c>
      <c r="F6432" s="66">
        <v>9</v>
      </c>
      <c r="G6432" s="59">
        <f>VLOOKUP(_xlfn.CONCAT(TRIM(B6432)," - ",TRIM(D6432)),Sort_Order_Lookup!$C$1:$E$250,3,FALSE)</f>
        <v>1</v>
      </c>
      <c r="H6432" s="59" t="str">
        <f>VLOOKUP(B6432,Titles_Lookup!$B$2:$C$259,2,FALSE)</f>
        <v>SEX BY SINGLE-YEAR AGE (TWO OR MORE RACES, NOT HISPANIC OR LATINO) [209]</v>
      </c>
      <c r="I6432" s="59" t="str">
        <f>VLOOKUP(B6432,Universe_Lookup!$B$2:$C$250,2,FALSE)</f>
        <v>Universe: People who are Two or More Races, not Hispanic or Latino</v>
      </c>
      <c r="J6432" s="59" t="s">
        <v>3749</v>
      </c>
    </row>
    <row r="6433" spans="1:10" x14ac:dyDescent="0.2">
      <c r="A6433" s="73" t="s">
        <v>2676</v>
      </c>
      <c r="B6433" s="59" t="s">
        <v>6891</v>
      </c>
      <c r="C6433" s="59" t="s">
        <v>7061</v>
      </c>
      <c r="D6433" s="65">
        <v>36</v>
      </c>
      <c r="E6433" s="65" t="str">
        <f>VLOOKUP(D6433,Files_Lookup!$A$2:$B$45,2,FALSE)</f>
        <v>us000362020.dhc</v>
      </c>
      <c r="F6433" s="66">
        <v>9</v>
      </c>
      <c r="G6433" s="59">
        <f>VLOOKUP(_xlfn.CONCAT(TRIM(B6433)," - ",TRIM(D6433)),Sort_Order_Lookup!$C$1:$E$250,3,FALSE)</f>
        <v>1</v>
      </c>
      <c r="H6433" s="59" t="str">
        <f>VLOOKUP(B6433,Titles_Lookup!$B$2:$C$259,2,FALSE)</f>
        <v>SEX BY SINGLE-YEAR AGE (TWO OR MORE RACES, NOT HISPANIC OR LATINO) [209]</v>
      </c>
      <c r="I6433" s="59" t="str">
        <f>VLOOKUP(B6433,Universe_Lookup!$B$2:$C$250,2,FALSE)</f>
        <v>Universe: People who are Two or More Races, not Hispanic or Latino</v>
      </c>
      <c r="J6433" s="59" t="s">
        <v>3751</v>
      </c>
    </row>
    <row r="6434" spans="1:10" x14ac:dyDescent="0.2">
      <c r="A6434" s="73" t="s">
        <v>2676</v>
      </c>
      <c r="B6434" s="59" t="s">
        <v>6891</v>
      </c>
      <c r="C6434" s="59" t="s">
        <v>7062</v>
      </c>
      <c r="D6434" s="65">
        <v>36</v>
      </c>
      <c r="E6434" s="65" t="str">
        <f>VLOOKUP(D6434,Files_Lookup!$A$2:$B$45,2,FALSE)</f>
        <v>us000362020.dhc</v>
      </c>
      <c r="F6434" s="66">
        <v>9</v>
      </c>
      <c r="G6434" s="59">
        <f>VLOOKUP(_xlfn.CONCAT(TRIM(B6434)," - ",TRIM(D6434)),Sort_Order_Lookup!$C$1:$E$250,3,FALSE)</f>
        <v>1</v>
      </c>
      <c r="H6434" s="59" t="str">
        <f>VLOOKUP(B6434,Titles_Lookup!$B$2:$C$259,2,FALSE)</f>
        <v>SEX BY SINGLE-YEAR AGE (TWO OR MORE RACES, NOT HISPANIC OR LATINO) [209]</v>
      </c>
      <c r="I6434" s="59" t="str">
        <f>VLOOKUP(B6434,Universe_Lookup!$B$2:$C$250,2,FALSE)</f>
        <v>Universe: People who are Two or More Races, not Hispanic or Latino</v>
      </c>
      <c r="J6434" s="59" t="s">
        <v>3753</v>
      </c>
    </row>
    <row r="6435" spans="1:10" x14ac:dyDescent="0.2">
      <c r="A6435" s="73" t="s">
        <v>2676</v>
      </c>
      <c r="B6435" s="59" t="s">
        <v>6891</v>
      </c>
      <c r="C6435" s="59" t="s">
        <v>7063</v>
      </c>
      <c r="D6435" s="65">
        <v>36</v>
      </c>
      <c r="E6435" s="65" t="str">
        <f>VLOOKUP(D6435,Files_Lookup!$A$2:$B$45,2,FALSE)</f>
        <v>us000362020.dhc</v>
      </c>
      <c r="F6435" s="66">
        <v>9</v>
      </c>
      <c r="G6435" s="59">
        <f>VLOOKUP(_xlfn.CONCAT(TRIM(B6435)," - ",TRIM(D6435)),Sort_Order_Lookup!$C$1:$E$250,3,FALSE)</f>
        <v>1</v>
      </c>
      <c r="H6435" s="59" t="str">
        <f>VLOOKUP(B6435,Titles_Lookup!$B$2:$C$259,2,FALSE)</f>
        <v>SEX BY SINGLE-YEAR AGE (TWO OR MORE RACES, NOT HISPANIC OR LATINO) [209]</v>
      </c>
      <c r="I6435" s="59" t="str">
        <f>VLOOKUP(B6435,Universe_Lookup!$B$2:$C$250,2,FALSE)</f>
        <v>Universe: People who are Two or More Races, not Hispanic or Latino</v>
      </c>
      <c r="J6435" s="59" t="s">
        <v>3755</v>
      </c>
    </row>
    <row r="6436" spans="1:10" x14ac:dyDescent="0.2">
      <c r="A6436" s="73" t="s">
        <v>2676</v>
      </c>
      <c r="B6436" s="59" t="s">
        <v>6891</v>
      </c>
      <c r="C6436" s="59" t="s">
        <v>7064</v>
      </c>
      <c r="D6436" s="65">
        <v>36</v>
      </c>
      <c r="E6436" s="65" t="str">
        <f>VLOOKUP(D6436,Files_Lookup!$A$2:$B$45,2,FALSE)</f>
        <v>us000362020.dhc</v>
      </c>
      <c r="F6436" s="66">
        <v>9</v>
      </c>
      <c r="G6436" s="59">
        <f>VLOOKUP(_xlfn.CONCAT(TRIM(B6436)," - ",TRIM(D6436)),Sort_Order_Lookup!$C$1:$E$250,3,FALSE)</f>
        <v>1</v>
      </c>
      <c r="H6436" s="59" t="str">
        <f>VLOOKUP(B6436,Titles_Lookup!$B$2:$C$259,2,FALSE)</f>
        <v>SEX BY SINGLE-YEAR AGE (TWO OR MORE RACES, NOT HISPANIC OR LATINO) [209]</v>
      </c>
      <c r="I6436" s="59" t="str">
        <f>VLOOKUP(B6436,Universe_Lookup!$B$2:$C$250,2,FALSE)</f>
        <v>Universe: People who are Two or More Races, not Hispanic or Latino</v>
      </c>
      <c r="J6436" s="59" t="s">
        <v>3757</v>
      </c>
    </row>
    <row r="6437" spans="1:10" x14ac:dyDescent="0.2">
      <c r="A6437" s="73" t="s">
        <v>2676</v>
      </c>
      <c r="B6437" s="59" t="s">
        <v>6891</v>
      </c>
      <c r="C6437" s="59" t="s">
        <v>7065</v>
      </c>
      <c r="D6437" s="65">
        <v>36</v>
      </c>
      <c r="E6437" s="65" t="str">
        <f>VLOOKUP(D6437,Files_Lookup!$A$2:$B$45,2,FALSE)</f>
        <v>us000362020.dhc</v>
      </c>
      <c r="F6437" s="66">
        <v>9</v>
      </c>
      <c r="G6437" s="59">
        <f>VLOOKUP(_xlfn.CONCAT(TRIM(B6437)," - ",TRIM(D6437)),Sort_Order_Lookup!$C$1:$E$250,3,FALSE)</f>
        <v>1</v>
      </c>
      <c r="H6437" s="59" t="str">
        <f>VLOOKUP(B6437,Titles_Lookup!$B$2:$C$259,2,FALSE)</f>
        <v>SEX BY SINGLE-YEAR AGE (TWO OR MORE RACES, NOT HISPANIC OR LATINO) [209]</v>
      </c>
      <c r="I6437" s="59" t="str">
        <f>VLOOKUP(B6437,Universe_Lookup!$B$2:$C$250,2,FALSE)</f>
        <v>Universe: People who are Two or More Races, not Hispanic or Latino</v>
      </c>
      <c r="J6437" s="59" t="s">
        <v>3759</v>
      </c>
    </row>
    <row r="6438" spans="1:10" x14ac:dyDescent="0.2">
      <c r="A6438" s="73" t="s">
        <v>2676</v>
      </c>
      <c r="B6438" s="59" t="s">
        <v>6891</v>
      </c>
      <c r="C6438" s="59" t="s">
        <v>7066</v>
      </c>
      <c r="D6438" s="65">
        <v>36</v>
      </c>
      <c r="E6438" s="65" t="str">
        <f>VLOOKUP(D6438,Files_Lookup!$A$2:$B$45,2,FALSE)</f>
        <v>us000362020.dhc</v>
      </c>
      <c r="F6438" s="66">
        <v>9</v>
      </c>
      <c r="G6438" s="59">
        <f>VLOOKUP(_xlfn.CONCAT(TRIM(B6438)," - ",TRIM(D6438)),Sort_Order_Lookup!$C$1:$E$250,3,FALSE)</f>
        <v>1</v>
      </c>
      <c r="H6438" s="59" t="str">
        <f>VLOOKUP(B6438,Titles_Lookup!$B$2:$C$259,2,FALSE)</f>
        <v>SEX BY SINGLE-YEAR AGE (TWO OR MORE RACES, NOT HISPANIC OR LATINO) [209]</v>
      </c>
      <c r="I6438" s="59" t="str">
        <f>VLOOKUP(B6438,Universe_Lookup!$B$2:$C$250,2,FALSE)</f>
        <v>Universe: People who are Two or More Races, not Hispanic or Latino</v>
      </c>
      <c r="J6438" s="59" t="s">
        <v>3761</v>
      </c>
    </row>
    <row r="6439" spans="1:10" x14ac:dyDescent="0.2">
      <c r="A6439" s="73" t="s">
        <v>2676</v>
      </c>
      <c r="B6439" s="59" t="s">
        <v>6891</v>
      </c>
      <c r="C6439" s="59" t="s">
        <v>7067</v>
      </c>
      <c r="D6439" s="65">
        <v>36</v>
      </c>
      <c r="E6439" s="65" t="str">
        <f>VLOOKUP(D6439,Files_Lookup!$A$2:$B$45,2,FALSE)</f>
        <v>us000362020.dhc</v>
      </c>
      <c r="F6439" s="66">
        <v>9</v>
      </c>
      <c r="G6439" s="59">
        <f>VLOOKUP(_xlfn.CONCAT(TRIM(B6439)," - ",TRIM(D6439)),Sort_Order_Lookup!$C$1:$E$250,3,FALSE)</f>
        <v>1</v>
      </c>
      <c r="H6439" s="59" t="str">
        <f>VLOOKUP(B6439,Titles_Lookup!$B$2:$C$259,2,FALSE)</f>
        <v>SEX BY SINGLE-YEAR AGE (TWO OR MORE RACES, NOT HISPANIC OR LATINO) [209]</v>
      </c>
      <c r="I6439" s="59" t="str">
        <f>VLOOKUP(B6439,Universe_Lookup!$B$2:$C$250,2,FALSE)</f>
        <v>Universe: People who are Two or More Races, not Hispanic or Latino</v>
      </c>
      <c r="J6439" s="59" t="s">
        <v>3763</v>
      </c>
    </row>
    <row r="6440" spans="1:10" x14ac:dyDescent="0.2">
      <c r="A6440" s="73" t="s">
        <v>2676</v>
      </c>
      <c r="B6440" s="59" t="s">
        <v>6891</v>
      </c>
      <c r="C6440" s="59" t="s">
        <v>7068</v>
      </c>
      <c r="D6440" s="65">
        <v>36</v>
      </c>
      <c r="E6440" s="65" t="str">
        <f>VLOOKUP(D6440,Files_Lookup!$A$2:$B$45,2,FALSE)</f>
        <v>us000362020.dhc</v>
      </c>
      <c r="F6440" s="66">
        <v>9</v>
      </c>
      <c r="G6440" s="59">
        <f>VLOOKUP(_xlfn.CONCAT(TRIM(B6440)," - ",TRIM(D6440)),Sort_Order_Lookup!$C$1:$E$250,3,FALSE)</f>
        <v>1</v>
      </c>
      <c r="H6440" s="59" t="str">
        <f>VLOOKUP(B6440,Titles_Lookup!$B$2:$C$259,2,FALSE)</f>
        <v>SEX BY SINGLE-YEAR AGE (TWO OR MORE RACES, NOT HISPANIC OR LATINO) [209]</v>
      </c>
      <c r="I6440" s="59" t="str">
        <f>VLOOKUP(B6440,Universe_Lookup!$B$2:$C$250,2,FALSE)</f>
        <v>Universe: People who are Two or More Races, not Hispanic or Latino</v>
      </c>
      <c r="J6440" s="59" t="s">
        <v>3765</v>
      </c>
    </row>
    <row r="6441" spans="1:10" x14ac:dyDescent="0.2">
      <c r="A6441" s="73" t="s">
        <v>2676</v>
      </c>
      <c r="B6441" s="59" t="s">
        <v>6891</v>
      </c>
      <c r="C6441" s="59" t="s">
        <v>7069</v>
      </c>
      <c r="D6441" s="65">
        <v>36</v>
      </c>
      <c r="E6441" s="65" t="str">
        <f>VLOOKUP(D6441,Files_Lookup!$A$2:$B$45,2,FALSE)</f>
        <v>us000362020.dhc</v>
      </c>
      <c r="F6441" s="66">
        <v>9</v>
      </c>
      <c r="G6441" s="59">
        <f>VLOOKUP(_xlfn.CONCAT(TRIM(B6441)," - ",TRIM(D6441)),Sort_Order_Lookup!$C$1:$E$250,3,FALSE)</f>
        <v>1</v>
      </c>
      <c r="H6441" s="59" t="str">
        <f>VLOOKUP(B6441,Titles_Lookup!$B$2:$C$259,2,FALSE)</f>
        <v>SEX BY SINGLE-YEAR AGE (TWO OR MORE RACES, NOT HISPANIC OR LATINO) [209]</v>
      </c>
      <c r="I6441" s="59" t="str">
        <f>VLOOKUP(B6441,Universe_Lookup!$B$2:$C$250,2,FALSE)</f>
        <v>Universe: People who are Two or More Races, not Hispanic or Latino</v>
      </c>
      <c r="J6441" s="59" t="s">
        <v>3767</v>
      </c>
    </row>
    <row r="6442" spans="1:10" x14ac:dyDescent="0.2">
      <c r="A6442" s="73" t="s">
        <v>2676</v>
      </c>
      <c r="B6442" s="59" t="s">
        <v>6891</v>
      </c>
      <c r="C6442" s="59" t="s">
        <v>7070</v>
      </c>
      <c r="D6442" s="65">
        <v>36</v>
      </c>
      <c r="E6442" s="65" t="str">
        <f>VLOOKUP(D6442,Files_Lookup!$A$2:$B$45,2,FALSE)</f>
        <v>us000362020.dhc</v>
      </c>
      <c r="F6442" s="66">
        <v>9</v>
      </c>
      <c r="G6442" s="59">
        <f>VLOOKUP(_xlfn.CONCAT(TRIM(B6442)," - ",TRIM(D6442)),Sort_Order_Lookup!$C$1:$E$250,3,FALSE)</f>
        <v>1</v>
      </c>
      <c r="H6442" s="59" t="str">
        <f>VLOOKUP(B6442,Titles_Lookup!$B$2:$C$259,2,FALSE)</f>
        <v>SEX BY SINGLE-YEAR AGE (TWO OR MORE RACES, NOT HISPANIC OR LATINO) [209]</v>
      </c>
      <c r="I6442" s="59" t="str">
        <f>VLOOKUP(B6442,Universe_Lookup!$B$2:$C$250,2,FALSE)</f>
        <v>Universe: People who are Two or More Races, not Hispanic or Latino</v>
      </c>
      <c r="J6442" s="59" t="s">
        <v>3769</v>
      </c>
    </row>
    <row r="6443" spans="1:10" x14ac:dyDescent="0.2">
      <c r="A6443" s="73" t="s">
        <v>2676</v>
      </c>
      <c r="B6443" s="59" t="s">
        <v>6891</v>
      </c>
      <c r="C6443" s="59" t="s">
        <v>7071</v>
      </c>
      <c r="D6443" s="65">
        <v>36</v>
      </c>
      <c r="E6443" s="65" t="str">
        <f>VLOOKUP(D6443,Files_Lookup!$A$2:$B$45,2,FALSE)</f>
        <v>us000362020.dhc</v>
      </c>
      <c r="F6443" s="66">
        <v>9</v>
      </c>
      <c r="G6443" s="59">
        <f>VLOOKUP(_xlfn.CONCAT(TRIM(B6443)," - ",TRIM(D6443)),Sort_Order_Lookup!$C$1:$E$250,3,FALSE)</f>
        <v>1</v>
      </c>
      <c r="H6443" s="59" t="str">
        <f>VLOOKUP(B6443,Titles_Lookup!$B$2:$C$259,2,FALSE)</f>
        <v>SEX BY SINGLE-YEAR AGE (TWO OR MORE RACES, NOT HISPANIC OR LATINO) [209]</v>
      </c>
      <c r="I6443" s="59" t="str">
        <f>VLOOKUP(B6443,Universe_Lookup!$B$2:$C$250,2,FALSE)</f>
        <v>Universe: People who are Two or More Races, not Hispanic or Latino</v>
      </c>
      <c r="J6443" s="59" t="s">
        <v>3771</v>
      </c>
    </row>
    <row r="6444" spans="1:10" x14ac:dyDescent="0.2">
      <c r="A6444" s="73" t="s">
        <v>2676</v>
      </c>
      <c r="B6444" s="59" t="s">
        <v>6891</v>
      </c>
      <c r="C6444" s="59" t="s">
        <v>7072</v>
      </c>
      <c r="D6444" s="65">
        <v>36</v>
      </c>
      <c r="E6444" s="65" t="str">
        <f>VLOOKUP(D6444,Files_Lookup!$A$2:$B$45,2,FALSE)</f>
        <v>us000362020.dhc</v>
      </c>
      <c r="F6444" s="66">
        <v>9</v>
      </c>
      <c r="G6444" s="59">
        <f>VLOOKUP(_xlfn.CONCAT(TRIM(B6444)," - ",TRIM(D6444)),Sort_Order_Lookup!$C$1:$E$250,3,FALSE)</f>
        <v>1</v>
      </c>
      <c r="H6444" s="59" t="str">
        <f>VLOOKUP(B6444,Titles_Lookup!$B$2:$C$259,2,FALSE)</f>
        <v>SEX BY SINGLE-YEAR AGE (TWO OR MORE RACES, NOT HISPANIC OR LATINO) [209]</v>
      </c>
      <c r="I6444" s="59" t="str">
        <f>VLOOKUP(B6444,Universe_Lookup!$B$2:$C$250,2,FALSE)</f>
        <v>Universe: People who are Two or More Races, not Hispanic or Latino</v>
      </c>
      <c r="J6444" s="59" t="s">
        <v>3773</v>
      </c>
    </row>
    <row r="6445" spans="1:10" x14ac:dyDescent="0.2">
      <c r="A6445" s="73" t="s">
        <v>2676</v>
      </c>
      <c r="B6445" s="59" t="s">
        <v>6891</v>
      </c>
      <c r="C6445" s="59" t="s">
        <v>7073</v>
      </c>
      <c r="D6445" s="65">
        <v>36</v>
      </c>
      <c r="E6445" s="65" t="str">
        <f>VLOOKUP(D6445,Files_Lookup!$A$2:$B$45,2,FALSE)</f>
        <v>us000362020.dhc</v>
      </c>
      <c r="F6445" s="66">
        <v>9</v>
      </c>
      <c r="G6445" s="59">
        <f>VLOOKUP(_xlfn.CONCAT(TRIM(B6445)," - ",TRIM(D6445)),Sort_Order_Lookup!$C$1:$E$250,3,FALSE)</f>
        <v>1</v>
      </c>
      <c r="H6445" s="59" t="str">
        <f>VLOOKUP(B6445,Titles_Lookup!$B$2:$C$259,2,FALSE)</f>
        <v>SEX BY SINGLE-YEAR AGE (TWO OR MORE RACES, NOT HISPANIC OR LATINO) [209]</v>
      </c>
      <c r="I6445" s="59" t="str">
        <f>VLOOKUP(B6445,Universe_Lookup!$B$2:$C$250,2,FALSE)</f>
        <v>Universe: People who are Two or More Races, not Hispanic or Latino</v>
      </c>
      <c r="J6445" s="59" t="s">
        <v>3775</v>
      </c>
    </row>
    <row r="6446" spans="1:10" x14ac:dyDescent="0.2">
      <c r="A6446" s="73" t="s">
        <v>2676</v>
      </c>
      <c r="B6446" s="59" t="s">
        <v>6891</v>
      </c>
      <c r="C6446" s="59" t="s">
        <v>7074</v>
      </c>
      <c r="D6446" s="65">
        <v>36</v>
      </c>
      <c r="E6446" s="65" t="str">
        <f>VLOOKUP(D6446,Files_Lookup!$A$2:$B$45,2,FALSE)</f>
        <v>us000362020.dhc</v>
      </c>
      <c r="F6446" s="66">
        <v>9</v>
      </c>
      <c r="G6446" s="59">
        <f>VLOOKUP(_xlfn.CONCAT(TRIM(B6446)," - ",TRIM(D6446)),Sort_Order_Lookup!$C$1:$E$250,3,FALSE)</f>
        <v>1</v>
      </c>
      <c r="H6446" s="59" t="str">
        <f>VLOOKUP(B6446,Titles_Lookup!$B$2:$C$259,2,FALSE)</f>
        <v>SEX BY SINGLE-YEAR AGE (TWO OR MORE RACES, NOT HISPANIC OR LATINO) [209]</v>
      </c>
      <c r="I6446" s="59" t="str">
        <f>VLOOKUP(B6446,Universe_Lookup!$B$2:$C$250,2,FALSE)</f>
        <v>Universe: People who are Two or More Races, not Hispanic or Latino</v>
      </c>
      <c r="J6446" s="59" t="s">
        <v>3777</v>
      </c>
    </row>
    <row r="6447" spans="1:10" x14ac:dyDescent="0.2">
      <c r="A6447" s="73" t="s">
        <v>2676</v>
      </c>
      <c r="B6447" s="59" t="s">
        <v>6891</v>
      </c>
      <c r="C6447" s="59" t="s">
        <v>7075</v>
      </c>
      <c r="D6447" s="65">
        <v>36</v>
      </c>
      <c r="E6447" s="65" t="str">
        <f>VLOOKUP(D6447,Files_Lookup!$A$2:$B$45,2,FALSE)</f>
        <v>us000362020.dhc</v>
      </c>
      <c r="F6447" s="66">
        <v>9</v>
      </c>
      <c r="G6447" s="59">
        <f>VLOOKUP(_xlfn.CONCAT(TRIM(B6447)," - ",TRIM(D6447)),Sort_Order_Lookup!$C$1:$E$250,3,FALSE)</f>
        <v>1</v>
      </c>
      <c r="H6447" s="59" t="str">
        <f>VLOOKUP(B6447,Titles_Lookup!$B$2:$C$259,2,FALSE)</f>
        <v>SEX BY SINGLE-YEAR AGE (TWO OR MORE RACES, NOT HISPANIC OR LATINO) [209]</v>
      </c>
      <c r="I6447" s="59" t="str">
        <f>VLOOKUP(B6447,Universe_Lookup!$B$2:$C$250,2,FALSE)</f>
        <v>Universe: People who are Two or More Races, not Hispanic or Latino</v>
      </c>
      <c r="J6447" s="59" t="s">
        <v>3779</v>
      </c>
    </row>
    <row r="6448" spans="1:10" x14ac:dyDescent="0.2">
      <c r="A6448" s="73" t="s">
        <v>2676</v>
      </c>
      <c r="B6448" s="59" t="s">
        <v>6891</v>
      </c>
      <c r="C6448" s="59" t="s">
        <v>7076</v>
      </c>
      <c r="D6448" s="65">
        <v>36</v>
      </c>
      <c r="E6448" s="65" t="str">
        <f>VLOOKUP(D6448,Files_Lookup!$A$2:$B$45,2,FALSE)</f>
        <v>us000362020.dhc</v>
      </c>
      <c r="F6448" s="66">
        <v>9</v>
      </c>
      <c r="G6448" s="59">
        <f>VLOOKUP(_xlfn.CONCAT(TRIM(B6448)," - ",TRIM(D6448)),Sort_Order_Lookup!$C$1:$E$250,3,FALSE)</f>
        <v>1</v>
      </c>
      <c r="H6448" s="59" t="str">
        <f>VLOOKUP(B6448,Titles_Lookup!$B$2:$C$259,2,FALSE)</f>
        <v>SEX BY SINGLE-YEAR AGE (TWO OR MORE RACES, NOT HISPANIC OR LATINO) [209]</v>
      </c>
      <c r="I6448" s="59" t="str">
        <f>VLOOKUP(B6448,Universe_Lookup!$B$2:$C$250,2,FALSE)</f>
        <v>Universe: People who are Two or More Races, not Hispanic or Latino</v>
      </c>
      <c r="J6448" s="59" t="s">
        <v>3781</v>
      </c>
    </row>
    <row r="6449" spans="1:10" x14ac:dyDescent="0.2">
      <c r="A6449" s="73" t="s">
        <v>2676</v>
      </c>
      <c r="B6449" s="59" t="s">
        <v>6891</v>
      </c>
      <c r="C6449" s="59" t="s">
        <v>7077</v>
      </c>
      <c r="D6449" s="65">
        <v>36</v>
      </c>
      <c r="E6449" s="65" t="str">
        <f>VLOOKUP(D6449,Files_Lookup!$A$2:$B$45,2,FALSE)</f>
        <v>us000362020.dhc</v>
      </c>
      <c r="F6449" s="66">
        <v>9</v>
      </c>
      <c r="G6449" s="59">
        <f>VLOOKUP(_xlfn.CONCAT(TRIM(B6449)," - ",TRIM(D6449)),Sort_Order_Lookup!$C$1:$E$250,3,FALSE)</f>
        <v>1</v>
      </c>
      <c r="H6449" s="59" t="str">
        <f>VLOOKUP(B6449,Titles_Lookup!$B$2:$C$259,2,FALSE)</f>
        <v>SEX BY SINGLE-YEAR AGE (TWO OR MORE RACES, NOT HISPANIC OR LATINO) [209]</v>
      </c>
      <c r="I6449" s="59" t="str">
        <f>VLOOKUP(B6449,Universe_Lookup!$B$2:$C$250,2,FALSE)</f>
        <v>Universe: People who are Two or More Races, not Hispanic or Latino</v>
      </c>
      <c r="J6449" s="59" t="s">
        <v>3783</v>
      </c>
    </row>
    <row r="6450" spans="1:10" x14ac:dyDescent="0.2">
      <c r="A6450" s="73" t="s">
        <v>2676</v>
      </c>
      <c r="B6450" s="59" t="s">
        <v>6891</v>
      </c>
      <c r="C6450" s="59" t="s">
        <v>7078</v>
      </c>
      <c r="D6450" s="65">
        <v>36</v>
      </c>
      <c r="E6450" s="65" t="str">
        <f>VLOOKUP(D6450,Files_Lookup!$A$2:$B$45,2,FALSE)</f>
        <v>us000362020.dhc</v>
      </c>
      <c r="F6450" s="66">
        <v>9</v>
      </c>
      <c r="G6450" s="59">
        <f>VLOOKUP(_xlfn.CONCAT(TRIM(B6450)," - ",TRIM(D6450)),Sort_Order_Lookup!$C$1:$E$250,3,FALSE)</f>
        <v>1</v>
      </c>
      <c r="H6450" s="59" t="str">
        <f>VLOOKUP(B6450,Titles_Lookup!$B$2:$C$259,2,FALSE)</f>
        <v>SEX BY SINGLE-YEAR AGE (TWO OR MORE RACES, NOT HISPANIC OR LATINO) [209]</v>
      </c>
      <c r="I6450" s="59" t="str">
        <f>VLOOKUP(B6450,Universe_Lookup!$B$2:$C$250,2,FALSE)</f>
        <v>Universe: People who are Two or More Races, not Hispanic or Latino</v>
      </c>
      <c r="J6450" s="59" t="s">
        <v>3785</v>
      </c>
    </row>
    <row r="6451" spans="1:10" x14ac:dyDescent="0.2">
      <c r="A6451" s="73" t="s">
        <v>2676</v>
      </c>
      <c r="B6451" s="59" t="s">
        <v>6891</v>
      </c>
      <c r="C6451" s="59" t="s">
        <v>7079</v>
      </c>
      <c r="D6451" s="65">
        <v>36</v>
      </c>
      <c r="E6451" s="65" t="str">
        <f>VLOOKUP(D6451,Files_Lookup!$A$2:$B$45,2,FALSE)</f>
        <v>us000362020.dhc</v>
      </c>
      <c r="F6451" s="66">
        <v>9</v>
      </c>
      <c r="G6451" s="59">
        <f>VLOOKUP(_xlfn.CONCAT(TRIM(B6451)," - ",TRIM(D6451)),Sort_Order_Lookup!$C$1:$E$250,3,FALSE)</f>
        <v>1</v>
      </c>
      <c r="H6451" s="59" t="str">
        <f>VLOOKUP(B6451,Titles_Lookup!$B$2:$C$259,2,FALSE)</f>
        <v>SEX BY SINGLE-YEAR AGE (TWO OR MORE RACES, NOT HISPANIC OR LATINO) [209]</v>
      </c>
      <c r="I6451" s="59" t="str">
        <f>VLOOKUP(B6451,Universe_Lookup!$B$2:$C$250,2,FALSE)</f>
        <v>Universe: People who are Two or More Races, not Hispanic or Latino</v>
      </c>
      <c r="J6451" s="59" t="s">
        <v>3787</v>
      </c>
    </row>
    <row r="6452" spans="1:10" x14ac:dyDescent="0.2">
      <c r="A6452" s="73" t="s">
        <v>2676</v>
      </c>
      <c r="B6452" s="59" t="s">
        <v>6891</v>
      </c>
      <c r="C6452" s="59" t="s">
        <v>7080</v>
      </c>
      <c r="D6452" s="65">
        <v>36</v>
      </c>
      <c r="E6452" s="65" t="str">
        <f>VLOOKUP(D6452,Files_Lookup!$A$2:$B$45,2,FALSE)</f>
        <v>us000362020.dhc</v>
      </c>
      <c r="F6452" s="66">
        <v>9</v>
      </c>
      <c r="G6452" s="59">
        <f>VLOOKUP(_xlfn.CONCAT(TRIM(B6452)," - ",TRIM(D6452)),Sort_Order_Lookup!$C$1:$E$250,3,FALSE)</f>
        <v>1</v>
      </c>
      <c r="H6452" s="59" t="str">
        <f>VLOOKUP(B6452,Titles_Lookup!$B$2:$C$259,2,FALSE)</f>
        <v>SEX BY SINGLE-YEAR AGE (TWO OR MORE RACES, NOT HISPANIC OR LATINO) [209]</v>
      </c>
      <c r="I6452" s="59" t="str">
        <f>VLOOKUP(B6452,Universe_Lookup!$B$2:$C$250,2,FALSE)</f>
        <v>Universe: People who are Two or More Races, not Hispanic or Latino</v>
      </c>
      <c r="J6452" s="59" t="s">
        <v>3789</v>
      </c>
    </row>
    <row r="6453" spans="1:10" x14ac:dyDescent="0.2">
      <c r="A6453" s="73" t="s">
        <v>2676</v>
      </c>
      <c r="B6453" s="59" t="s">
        <v>6891</v>
      </c>
      <c r="C6453" s="59" t="s">
        <v>7081</v>
      </c>
      <c r="D6453" s="65">
        <v>36</v>
      </c>
      <c r="E6453" s="65" t="str">
        <f>VLOOKUP(D6453,Files_Lookup!$A$2:$B$45,2,FALSE)</f>
        <v>us000362020.dhc</v>
      </c>
      <c r="F6453" s="66">
        <v>9</v>
      </c>
      <c r="G6453" s="59">
        <f>VLOOKUP(_xlfn.CONCAT(TRIM(B6453)," - ",TRIM(D6453)),Sort_Order_Lookup!$C$1:$E$250,3,FALSE)</f>
        <v>1</v>
      </c>
      <c r="H6453" s="59" t="str">
        <f>VLOOKUP(B6453,Titles_Lookup!$B$2:$C$259,2,FALSE)</f>
        <v>SEX BY SINGLE-YEAR AGE (TWO OR MORE RACES, NOT HISPANIC OR LATINO) [209]</v>
      </c>
      <c r="I6453" s="59" t="str">
        <f>VLOOKUP(B6453,Universe_Lookup!$B$2:$C$250,2,FALSE)</f>
        <v>Universe: People who are Two or More Races, not Hispanic or Latino</v>
      </c>
      <c r="J6453" s="59" t="s">
        <v>3791</v>
      </c>
    </row>
    <row r="6454" spans="1:10" x14ac:dyDescent="0.2">
      <c r="A6454" s="73" t="s">
        <v>2676</v>
      </c>
      <c r="B6454" s="59" t="s">
        <v>6891</v>
      </c>
      <c r="C6454" s="59" t="s">
        <v>7082</v>
      </c>
      <c r="D6454" s="65">
        <v>36</v>
      </c>
      <c r="E6454" s="65" t="str">
        <f>VLOOKUP(D6454,Files_Lookup!$A$2:$B$45,2,FALSE)</f>
        <v>us000362020.dhc</v>
      </c>
      <c r="F6454" s="66">
        <v>9</v>
      </c>
      <c r="G6454" s="59">
        <f>VLOOKUP(_xlfn.CONCAT(TRIM(B6454)," - ",TRIM(D6454)),Sort_Order_Lookup!$C$1:$E$250,3,FALSE)</f>
        <v>1</v>
      </c>
      <c r="H6454" s="59" t="str">
        <f>VLOOKUP(B6454,Titles_Lookup!$B$2:$C$259,2,FALSE)</f>
        <v>SEX BY SINGLE-YEAR AGE (TWO OR MORE RACES, NOT HISPANIC OR LATINO) [209]</v>
      </c>
      <c r="I6454" s="59" t="str">
        <f>VLOOKUP(B6454,Universe_Lookup!$B$2:$C$250,2,FALSE)</f>
        <v>Universe: People who are Two or More Races, not Hispanic or Latino</v>
      </c>
      <c r="J6454" s="59" t="s">
        <v>3793</v>
      </c>
    </row>
    <row r="6455" spans="1:10" x14ac:dyDescent="0.2">
      <c r="A6455" s="73" t="s">
        <v>2676</v>
      </c>
      <c r="B6455" s="59" t="s">
        <v>6891</v>
      </c>
      <c r="C6455" s="59" t="s">
        <v>7083</v>
      </c>
      <c r="D6455" s="65">
        <v>36</v>
      </c>
      <c r="E6455" s="65" t="str">
        <f>VLOOKUP(D6455,Files_Lookup!$A$2:$B$45,2,FALSE)</f>
        <v>us000362020.dhc</v>
      </c>
      <c r="F6455" s="66">
        <v>9</v>
      </c>
      <c r="G6455" s="59">
        <f>VLOOKUP(_xlfn.CONCAT(TRIM(B6455)," - ",TRIM(D6455)),Sort_Order_Lookup!$C$1:$E$250,3,FALSE)</f>
        <v>1</v>
      </c>
      <c r="H6455" s="59" t="str">
        <f>VLOOKUP(B6455,Titles_Lookup!$B$2:$C$259,2,FALSE)</f>
        <v>SEX BY SINGLE-YEAR AGE (TWO OR MORE RACES, NOT HISPANIC OR LATINO) [209]</v>
      </c>
      <c r="I6455" s="59" t="str">
        <f>VLOOKUP(B6455,Universe_Lookup!$B$2:$C$250,2,FALSE)</f>
        <v>Universe: People who are Two or More Races, not Hispanic or Latino</v>
      </c>
      <c r="J6455" s="59" t="s">
        <v>3795</v>
      </c>
    </row>
    <row r="6456" spans="1:10" x14ac:dyDescent="0.2">
      <c r="A6456" s="73" t="s">
        <v>2676</v>
      </c>
      <c r="B6456" s="59" t="s">
        <v>6891</v>
      </c>
      <c r="C6456" s="59" t="s">
        <v>7084</v>
      </c>
      <c r="D6456" s="65">
        <v>36</v>
      </c>
      <c r="E6456" s="65" t="str">
        <f>VLOOKUP(D6456,Files_Lookup!$A$2:$B$45,2,FALSE)</f>
        <v>us000362020.dhc</v>
      </c>
      <c r="F6456" s="66">
        <v>9</v>
      </c>
      <c r="G6456" s="59">
        <f>VLOOKUP(_xlfn.CONCAT(TRIM(B6456)," - ",TRIM(D6456)),Sort_Order_Lookup!$C$1:$E$250,3,FALSE)</f>
        <v>1</v>
      </c>
      <c r="H6456" s="59" t="str">
        <f>VLOOKUP(B6456,Titles_Lookup!$B$2:$C$259,2,FALSE)</f>
        <v>SEX BY SINGLE-YEAR AGE (TWO OR MORE RACES, NOT HISPANIC OR LATINO) [209]</v>
      </c>
      <c r="I6456" s="59" t="str">
        <f>VLOOKUP(B6456,Universe_Lookup!$B$2:$C$250,2,FALSE)</f>
        <v>Universe: People who are Two or More Races, not Hispanic or Latino</v>
      </c>
      <c r="J6456" s="59" t="s">
        <v>3797</v>
      </c>
    </row>
    <row r="6457" spans="1:10" x14ac:dyDescent="0.2">
      <c r="A6457" s="73" t="s">
        <v>2676</v>
      </c>
      <c r="B6457" s="59" t="s">
        <v>6891</v>
      </c>
      <c r="C6457" s="59" t="s">
        <v>7085</v>
      </c>
      <c r="D6457" s="65">
        <v>36</v>
      </c>
      <c r="E6457" s="65" t="str">
        <f>VLOOKUP(D6457,Files_Lookup!$A$2:$B$45,2,FALSE)</f>
        <v>us000362020.dhc</v>
      </c>
      <c r="F6457" s="66">
        <v>9</v>
      </c>
      <c r="G6457" s="59">
        <f>VLOOKUP(_xlfn.CONCAT(TRIM(B6457)," - ",TRIM(D6457)),Sort_Order_Lookup!$C$1:$E$250,3,FALSE)</f>
        <v>1</v>
      </c>
      <c r="H6457" s="59" t="str">
        <f>VLOOKUP(B6457,Titles_Lookup!$B$2:$C$259,2,FALSE)</f>
        <v>SEX BY SINGLE-YEAR AGE (TWO OR MORE RACES, NOT HISPANIC OR LATINO) [209]</v>
      </c>
      <c r="I6457" s="59" t="str">
        <f>VLOOKUP(B6457,Universe_Lookup!$B$2:$C$250,2,FALSE)</f>
        <v>Universe: People who are Two or More Races, not Hispanic or Latino</v>
      </c>
      <c r="J6457" s="59" t="s">
        <v>3799</v>
      </c>
    </row>
    <row r="6458" spans="1:10" x14ac:dyDescent="0.2">
      <c r="A6458" s="73" t="s">
        <v>2676</v>
      </c>
      <c r="B6458" s="59" t="s">
        <v>6891</v>
      </c>
      <c r="C6458" s="59" t="s">
        <v>7086</v>
      </c>
      <c r="D6458" s="65">
        <v>36</v>
      </c>
      <c r="E6458" s="65" t="str">
        <f>VLOOKUP(D6458,Files_Lookup!$A$2:$B$45,2,FALSE)</f>
        <v>us000362020.dhc</v>
      </c>
      <c r="F6458" s="66">
        <v>9</v>
      </c>
      <c r="G6458" s="59">
        <f>VLOOKUP(_xlfn.CONCAT(TRIM(B6458)," - ",TRIM(D6458)),Sort_Order_Lookup!$C$1:$E$250,3,FALSE)</f>
        <v>1</v>
      </c>
      <c r="H6458" s="59" t="str">
        <f>VLOOKUP(B6458,Titles_Lookup!$B$2:$C$259,2,FALSE)</f>
        <v>SEX BY SINGLE-YEAR AGE (TWO OR MORE RACES, NOT HISPANIC OR LATINO) [209]</v>
      </c>
      <c r="I6458" s="59" t="str">
        <f>VLOOKUP(B6458,Universe_Lookup!$B$2:$C$250,2,FALSE)</f>
        <v>Universe: People who are Two or More Races, not Hispanic or Latino</v>
      </c>
      <c r="J6458" s="59" t="s">
        <v>3801</v>
      </c>
    </row>
    <row r="6459" spans="1:10" x14ac:dyDescent="0.2">
      <c r="A6459" s="73" t="s">
        <v>2676</v>
      </c>
      <c r="B6459" s="59" t="s">
        <v>6891</v>
      </c>
      <c r="C6459" s="59" t="s">
        <v>7087</v>
      </c>
      <c r="D6459" s="65">
        <v>36</v>
      </c>
      <c r="E6459" s="65" t="str">
        <f>VLOOKUP(D6459,Files_Lookup!$A$2:$B$45,2,FALSE)</f>
        <v>us000362020.dhc</v>
      </c>
      <c r="F6459" s="66">
        <v>9</v>
      </c>
      <c r="G6459" s="59">
        <f>VLOOKUP(_xlfn.CONCAT(TRIM(B6459)," - ",TRIM(D6459)),Sort_Order_Lookup!$C$1:$E$250,3,FALSE)</f>
        <v>1</v>
      </c>
      <c r="H6459" s="59" t="str">
        <f>VLOOKUP(B6459,Titles_Lookup!$B$2:$C$259,2,FALSE)</f>
        <v>SEX BY SINGLE-YEAR AGE (TWO OR MORE RACES, NOT HISPANIC OR LATINO) [209]</v>
      </c>
      <c r="I6459" s="59" t="str">
        <f>VLOOKUP(B6459,Universe_Lookup!$B$2:$C$250,2,FALSE)</f>
        <v>Universe: People who are Two or More Races, not Hispanic or Latino</v>
      </c>
      <c r="J6459" s="59" t="s">
        <v>3803</v>
      </c>
    </row>
    <row r="6460" spans="1:10" x14ac:dyDescent="0.2">
      <c r="A6460" s="73" t="s">
        <v>2676</v>
      </c>
      <c r="B6460" s="59" t="s">
        <v>6891</v>
      </c>
      <c r="C6460" s="59" t="s">
        <v>7088</v>
      </c>
      <c r="D6460" s="65">
        <v>36</v>
      </c>
      <c r="E6460" s="65" t="str">
        <f>VLOOKUP(D6460,Files_Lookup!$A$2:$B$45,2,FALSE)</f>
        <v>us000362020.dhc</v>
      </c>
      <c r="F6460" s="66">
        <v>9</v>
      </c>
      <c r="G6460" s="59">
        <f>VLOOKUP(_xlfn.CONCAT(TRIM(B6460)," - ",TRIM(D6460)),Sort_Order_Lookup!$C$1:$E$250,3,FALSE)</f>
        <v>1</v>
      </c>
      <c r="H6460" s="59" t="str">
        <f>VLOOKUP(B6460,Titles_Lookup!$B$2:$C$259,2,FALSE)</f>
        <v>SEX BY SINGLE-YEAR AGE (TWO OR MORE RACES, NOT HISPANIC OR LATINO) [209]</v>
      </c>
      <c r="I6460" s="59" t="str">
        <f>VLOOKUP(B6460,Universe_Lookup!$B$2:$C$250,2,FALSE)</f>
        <v>Universe: People who are Two or More Races, not Hispanic or Latino</v>
      </c>
      <c r="J6460" s="59" t="s">
        <v>3805</v>
      </c>
    </row>
    <row r="6461" spans="1:10" x14ac:dyDescent="0.2">
      <c r="A6461" s="73" t="s">
        <v>2676</v>
      </c>
      <c r="B6461" s="59" t="s">
        <v>6891</v>
      </c>
      <c r="C6461" s="59" t="s">
        <v>7089</v>
      </c>
      <c r="D6461" s="65">
        <v>36</v>
      </c>
      <c r="E6461" s="65" t="str">
        <f>VLOOKUP(D6461,Files_Lookup!$A$2:$B$45,2,FALSE)</f>
        <v>us000362020.dhc</v>
      </c>
      <c r="F6461" s="66">
        <v>9</v>
      </c>
      <c r="G6461" s="59">
        <f>VLOOKUP(_xlfn.CONCAT(TRIM(B6461)," - ",TRIM(D6461)),Sort_Order_Lookup!$C$1:$E$250,3,FALSE)</f>
        <v>1</v>
      </c>
      <c r="H6461" s="59" t="str">
        <f>VLOOKUP(B6461,Titles_Lookup!$B$2:$C$259,2,FALSE)</f>
        <v>SEX BY SINGLE-YEAR AGE (TWO OR MORE RACES, NOT HISPANIC OR LATINO) [209]</v>
      </c>
      <c r="I6461" s="59" t="str">
        <f>VLOOKUP(B6461,Universe_Lookup!$B$2:$C$250,2,FALSE)</f>
        <v>Universe: People who are Two or More Races, not Hispanic or Latino</v>
      </c>
      <c r="J6461" s="59" t="s">
        <v>3807</v>
      </c>
    </row>
    <row r="6462" spans="1:10" x14ac:dyDescent="0.2">
      <c r="A6462" s="73" t="s">
        <v>2676</v>
      </c>
      <c r="B6462" s="59" t="s">
        <v>6891</v>
      </c>
      <c r="C6462" s="59" t="s">
        <v>7090</v>
      </c>
      <c r="D6462" s="65">
        <v>36</v>
      </c>
      <c r="E6462" s="65" t="str">
        <f>VLOOKUP(D6462,Files_Lookup!$A$2:$B$45,2,FALSE)</f>
        <v>us000362020.dhc</v>
      </c>
      <c r="F6462" s="66">
        <v>9</v>
      </c>
      <c r="G6462" s="59">
        <f>VLOOKUP(_xlfn.CONCAT(TRIM(B6462)," - ",TRIM(D6462)),Sort_Order_Lookup!$C$1:$E$250,3,FALSE)</f>
        <v>1</v>
      </c>
      <c r="H6462" s="59" t="str">
        <f>VLOOKUP(B6462,Titles_Lookup!$B$2:$C$259,2,FALSE)</f>
        <v>SEX BY SINGLE-YEAR AGE (TWO OR MORE RACES, NOT HISPANIC OR LATINO) [209]</v>
      </c>
      <c r="I6462" s="59" t="str">
        <f>VLOOKUP(B6462,Universe_Lookup!$B$2:$C$250,2,FALSE)</f>
        <v>Universe: People who are Two or More Races, not Hispanic or Latino</v>
      </c>
      <c r="J6462" s="59" t="s">
        <v>3809</v>
      </c>
    </row>
    <row r="6463" spans="1:10" x14ac:dyDescent="0.2">
      <c r="A6463" s="73" t="s">
        <v>2676</v>
      </c>
      <c r="B6463" s="59" t="s">
        <v>6891</v>
      </c>
      <c r="C6463" s="59" t="s">
        <v>7091</v>
      </c>
      <c r="D6463" s="65">
        <v>36</v>
      </c>
      <c r="E6463" s="65" t="str">
        <f>VLOOKUP(D6463,Files_Lookup!$A$2:$B$45,2,FALSE)</f>
        <v>us000362020.dhc</v>
      </c>
      <c r="F6463" s="66">
        <v>9</v>
      </c>
      <c r="G6463" s="59">
        <f>VLOOKUP(_xlfn.CONCAT(TRIM(B6463)," - ",TRIM(D6463)),Sort_Order_Lookup!$C$1:$E$250,3,FALSE)</f>
        <v>1</v>
      </c>
      <c r="H6463" s="59" t="str">
        <f>VLOOKUP(B6463,Titles_Lookup!$B$2:$C$259,2,FALSE)</f>
        <v>SEX BY SINGLE-YEAR AGE (TWO OR MORE RACES, NOT HISPANIC OR LATINO) [209]</v>
      </c>
      <c r="I6463" s="59" t="str">
        <f>VLOOKUP(B6463,Universe_Lookup!$B$2:$C$250,2,FALSE)</f>
        <v>Universe: People who are Two or More Races, not Hispanic or Latino</v>
      </c>
      <c r="J6463" s="59" t="s">
        <v>3811</v>
      </c>
    </row>
    <row r="6464" spans="1:10" x14ac:dyDescent="0.2">
      <c r="A6464" s="73" t="s">
        <v>2676</v>
      </c>
      <c r="B6464" s="59" t="s">
        <v>6891</v>
      </c>
      <c r="C6464" s="59" t="s">
        <v>7092</v>
      </c>
      <c r="D6464" s="65">
        <v>36</v>
      </c>
      <c r="E6464" s="65" t="str">
        <f>VLOOKUP(D6464,Files_Lookup!$A$2:$B$45,2,FALSE)</f>
        <v>us000362020.dhc</v>
      </c>
      <c r="F6464" s="66">
        <v>9</v>
      </c>
      <c r="G6464" s="59">
        <f>VLOOKUP(_xlfn.CONCAT(TRIM(B6464)," - ",TRIM(D6464)),Sort_Order_Lookup!$C$1:$E$250,3,FALSE)</f>
        <v>1</v>
      </c>
      <c r="H6464" s="59" t="str">
        <f>VLOOKUP(B6464,Titles_Lookup!$B$2:$C$259,2,FALSE)</f>
        <v>SEX BY SINGLE-YEAR AGE (TWO OR MORE RACES, NOT HISPANIC OR LATINO) [209]</v>
      </c>
      <c r="I6464" s="59" t="str">
        <f>VLOOKUP(B6464,Universe_Lookup!$B$2:$C$250,2,FALSE)</f>
        <v>Universe: People who are Two or More Races, not Hispanic or Latino</v>
      </c>
      <c r="J6464" s="59" t="s">
        <v>3813</v>
      </c>
    </row>
    <row r="6465" spans="1:10" x14ac:dyDescent="0.2">
      <c r="A6465" s="73" t="s">
        <v>2676</v>
      </c>
      <c r="B6465" s="59" t="s">
        <v>6891</v>
      </c>
      <c r="C6465" s="59" t="s">
        <v>7093</v>
      </c>
      <c r="D6465" s="65">
        <v>36</v>
      </c>
      <c r="E6465" s="65" t="str">
        <f>VLOOKUP(D6465,Files_Lookup!$A$2:$B$45,2,FALSE)</f>
        <v>us000362020.dhc</v>
      </c>
      <c r="F6465" s="66">
        <v>9</v>
      </c>
      <c r="G6465" s="59">
        <f>VLOOKUP(_xlfn.CONCAT(TRIM(B6465)," - ",TRIM(D6465)),Sort_Order_Lookup!$C$1:$E$250,3,FALSE)</f>
        <v>1</v>
      </c>
      <c r="H6465" s="59" t="str">
        <f>VLOOKUP(B6465,Titles_Lookup!$B$2:$C$259,2,FALSE)</f>
        <v>SEX BY SINGLE-YEAR AGE (TWO OR MORE RACES, NOT HISPANIC OR LATINO) [209]</v>
      </c>
      <c r="I6465" s="59" t="str">
        <f>VLOOKUP(B6465,Universe_Lookup!$B$2:$C$250,2,FALSE)</f>
        <v>Universe: People who are Two or More Races, not Hispanic or Latino</v>
      </c>
      <c r="J6465" s="59" t="s">
        <v>3815</v>
      </c>
    </row>
    <row r="6466" spans="1:10" x14ac:dyDescent="0.2">
      <c r="A6466" s="73" t="s">
        <v>2676</v>
      </c>
      <c r="B6466" s="59" t="s">
        <v>6891</v>
      </c>
      <c r="C6466" s="59" t="s">
        <v>7094</v>
      </c>
      <c r="D6466" s="65">
        <v>36</v>
      </c>
      <c r="E6466" s="65" t="str">
        <f>VLOOKUP(D6466,Files_Lookup!$A$2:$B$45,2,FALSE)</f>
        <v>us000362020.dhc</v>
      </c>
      <c r="F6466" s="66">
        <v>9</v>
      </c>
      <c r="G6466" s="59">
        <f>VLOOKUP(_xlfn.CONCAT(TRIM(B6466)," - ",TRIM(D6466)),Sort_Order_Lookup!$C$1:$E$250,3,FALSE)</f>
        <v>1</v>
      </c>
      <c r="H6466" s="59" t="str">
        <f>VLOOKUP(B6466,Titles_Lookup!$B$2:$C$259,2,FALSE)</f>
        <v>SEX BY SINGLE-YEAR AGE (TWO OR MORE RACES, NOT HISPANIC OR LATINO) [209]</v>
      </c>
      <c r="I6466" s="59" t="str">
        <f>VLOOKUP(B6466,Universe_Lookup!$B$2:$C$250,2,FALSE)</f>
        <v>Universe: People who are Two or More Races, not Hispanic or Latino</v>
      </c>
      <c r="J6466" s="59" t="s">
        <v>3817</v>
      </c>
    </row>
    <row r="6467" spans="1:10" x14ac:dyDescent="0.2">
      <c r="A6467" s="73" t="s">
        <v>2676</v>
      </c>
      <c r="B6467" s="59" t="s">
        <v>6891</v>
      </c>
      <c r="C6467" s="59" t="s">
        <v>7095</v>
      </c>
      <c r="D6467" s="65">
        <v>36</v>
      </c>
      <c r="E6467" s="65" t="str">
        <f>VLOOKUP(D6467,Files_Lookup!$A$2:$B$45,2,FALSE)</f>
        <v>us000362020.dhc</v>
      </c>
      <c r="F6467" s="66">
        <v>9</v>
      </c>
      <c r="G6467" s="59">
        <f>VLOOKUP(_xlfn.CONCAT(TRIM(B6467)," - ",TRIM(D6467)),Sort_Order_Lookup!$C$1:$E$250,3,FALSE)</f>
        <v>1</v>
      </c>
      <c r="H6467" s="59" t="str">
        <f>VLOOKUP(B6467,Titles_Lookup!$B$2:$C$259,2,FALSE)</f>
        <v>SEX BY SINGLE-YEAR AGE (TWO OR MORE RACES, NOT HISPANIC OR LATINO) [209]</v>
      </c>
      <c r="I6467" s="59" t="str">
        <f>VLOOKUP(B6467,Universe_Lookup!$B$2:$C$250,2,FALSE)</f>
        <v>Universe: People who are Two or More Races, not Hispanic or Latino</v>
      </c>
      <c r="J6467" s="59" t="s">
        <v>3819</v>
      </c>
    </row>
    <row r="6468" spans="1:10" x14ac:dyDescent="0.2">
      <c r="A6468" s="73" t="s">
        <v>2676</v>
      </c>
      <c r="B6468" s="59" t="s">
        <v>6891</v>
      </c>
      <c r="C6468" s="59" t="s">
        <v>7096</v>
      </c>
      <c r="D6468" s="65">
        <v>36</v>
      </c>
      <c r="E6468" s="65" t="str">
        <f>VLOOKUP(D6468,Files_Lookup!$A$2:$B$45,2,FALSE)</f>
        <v>us000362020.dhc</v>
      </c>
      <c r="F6468" s="66">
        <v>9</v>
      </c>
      <c r="G6468" s="59">
        <f>VLOOKUP(_xlfn.CONCAT(TRIM(B6468)," - ",TRIM(D6468)),Sort_Order_Lookup!$C$1:$E$250,3,FALSE)</f>
        <v>1</v>
      </c>
      <c r="H6468" s="59" t="str">
        <f>VLOOKUP(B6468,Titles_Lookup!$B$2:$C$259,2,FALSE)</f>
        <v>SEX BY SINGLE-YEAR AGE (TWO OR MORE RACES, NOT HISPANIC OR LATINO) [209]</v>
      </c>
      <c r="I6468" s="59" t="str">
        <f>VLOOKUP(B6468,Universe_Lookup!$B$2:$C$250,2,FALSE)</f>
        <v>Universe: People who are Two or More Races, not Hispanic or Latino</v>
      </c>
      <c r="J6468" s="59" t="s">
        <v>3821</v>
      </c>
    </row>
    <row r="6469" spans="1:10" x14ac:dyDescent="0.2">
      <c r="A6469" s="73" t="s">
        <v>2676</v>
      </c>
      <c r="B6469" s="59" t="s">
        <v>6891</v>
      </c>
      <c r="C6469" s="59" t="s">
        <v>7097</v>
      </c>
      <c r="D6469" s="65">
        <v>36</v>
      </c>
      <c r="E6469" s="65" t="str">
        <f>VLOOKUP(D6469,Files_Lookup!$A$2:$B$45,2,FALSE)</f>
        <v>us000362020.dhc</v>
      </c>
      <c r="F6469" s="66">
        <v>9</v>
      </c>
      <c r="G6469" s="59">
        <f>VLOOKUP(_xlfn.CONCAT(TRIM(B6469)," - ",TRIM(D6469)),Sort_Order_Lookup!$C$1:$E$250,3,FALSE)</f>
        <v>1</v>
      </c>
      <c r="H6469" s="59" t="str">
        <f>VLOOKUP(B6469,Titles_Lookup!$B$2:$C$259,2,FALSE)</f>
        <v>SEX BY SINGLE-YEAR AGE (TWO OR MORE RACES, NOT HISPANIC OR LATINO) [209]</v>
      </c>
      <c r="I6469" s="59" t="str">
        <f>VLOOKUP(B6469,Universe_Lookup!$B$2:$C$250,2,FALSE)</f>
        <v>Universe: People who are Two or More Races, not Hispanic or Latino</v>
      </c>
      <c r="J6469" s="59" t="s">
        <v>3823</v>
      </c>
    </row>
    <row r="6470" spans="1:10" x14ac:dyDescent="0.2">
      <c r="A6470" s="73" t="s">
        <v>2676</v>
      </c>
      <c r="B6470" s="59" t="s">
        <v>6891</v>
      </c>
      <c r="C6470" s="59" t="s">
        <v>7098</v>
      </c>
      <c r="D6470" s="65">
        <v>36</v>
      </c>
      <c r="E6470" s="65" t="str">
        <f>VLOOKUP(D6470,Files_Lookup!$A$2:$B$45,2,FALSE)</f>
        <v>us000362020.dhc</v>
      </c>
      <c r="F6470" s="66">
        <v>9</v>
      </c>
      <c r="G6470" s="59">
        <f>VLOOKUP(_xlfn.CONCAT(TRIM(B6470)," - ",TRIM(D6470)),Sort_Order_Lookup!$C$1:$E$250,3,FALSE)</f>
        <v>1</v>
      </c>
      <c r="H6470" s="59" t="str">
        <f>VLOOKUP(B6470,Titles_Lookup!$B$2:$C$259,2,FALSE)</f>
        <v>SEX BY SINGLE-YEAR AGE (TWO OR MORE RACES, NOT HISPANIC OR LATINO) [209]</v>
      </c>
      <c r="I6470" s="59" t="str">
        <f>VLOOKUP(B6470,Universe_Lookup!$B$2:$C$250,2,FALSE)</f>
        <v>Universe: People who are Two or More Races, not Hispanic or Latino</v>
      </c>
      <c r="J6470" s="59" t="s">
        <v>3825</v>
      </c>
    </row>
    <row r="6471" spans="1:10" x14ac:dyDescent="0.2">
      <c r="A6471" s="73" t="s">
        <v>2676</v>
      </c>
      <c r="B6471" s="59" t="s">
        <v>6891</v>
      </c>
      <c r="C6471" s="59" t="s">
        <v>7099</v>
      </c>
      <c r="D6471" s="65">
        <v>36</v>
      </c>
      <c r="E6471" s="65" t="str">
        <f>VLOOKUP(D6471,Files_Lookup!$A$2:$B$45,2,FALSE)</f>
        <v>us000362020.dhc</v>
      </c>
      <c r="F6471" s="66">
        <v>9</v>
      </c>
      <c r="G6471" s="59">
        <f>VLOOKUP(_xlfn.CONCAT(TRIM(B6471)," - ",TRIM(D6471)),Sort_Order_Lookup!$C$1:$E$250,3,FALSE)</f>
        <v>1</v>
      </c>
      <c r="H6471" s="59" t="str">
        <f>VLOOKUP(B6471,Titles_Lookup!$B$2:$C$259,2,FALSE)</f>
        <v>SEX BY SINGLE-YEAR AGE (TWO OR MORE RACES, NOT HISPANIC OR LATINO) [209]</v>
      </c>
      <c r="I6471" s="59" t="str">
        <f>VLOOKUP(B6471,Universe_Lookup!$B$2:$C$250,2,FALSE)</f>
        <v>Universe: People who are Two or More Races, not Hispanic or Latino</v>
      </c>
      <c r="J6471" s="59" t="s">
        <v>3827</v>
      </c>
    </row>
    <row r="6472" spans="1:10" x14ac:dyDescent="0.2">
      <c r="A6472" s="73" t="s">
        <v>2676</v>
      </c>
      <c r="B6472" s="59" t="s">
        <v>6891</v>
      </c>
      <c r="C6472" s="59" t="s">
        <v>7100</v>
      </c>
      <c r="D6472" s="65">
        <v>36</v>
      </c>
      <c r="E6472" s="65" t="str">
        <f>VLOOKUP(D6472,Files_Lookup!$A$2:$B$45,2,FALSE)</f>
        <v>us000362020.dhc</v>
      </c>
      <c r="F6472" s="66">
        <v>9</v>
      </c>
      <c r="G6472" s="59">
        <f>VLOOKUP(_xlfn.CONCAT(TRIM(B6472)," - ",TRIM(D6472)),Sort_Order_Lookup!$C$1:$E$250,3,FALSE)</f>
        <v>1</v>
      </c>
      <c r="H6472" s="59" t="str">
        <f>VLOOKUP(B6472,Titles_Lookup!$B$2:$C$259,2,FALSE)</f>
        <v>SEX BY SINGLE-YEAR AGE (TWO OR MORE RACES, NOT HISPANIC OR LATINO) [209]</v>
      </c>
      <c r="I6472" s="59" t="str">
        <f>VLOOKUP(B6472,Universe_Lookup!$B$2:$C$250,2,FALSE)</f>
        <v>Universe: People who are Two or More Races, not Hispanic or Latino</v>
      </c>
      <c r="J6472" s="59" t="s">
        <v>3829</v>
      </c>
    </row>
    <row r="6473" spans="1:10" x14ac:dyDescent="0.2">
      <c r="A6473" s="73" t="s">
        <v>2676</v>
      </c>
      <c r="B6473" s="59" t="s">
        <v>6891</v>
      </c>
      <c r="C6473" s="59" t="s">
        <v>7101</v>
      </c>
      <c r="D6473" s="65">
        <v>36</v>
      </c>
      <c r="E6473" s="65" t="str">
        <f>VLOOKUP(D6473,Files_Lookup!$A$2:$B$45,2,FALSE)</f>
        <v>us000362020.dhc</v>
      </c>
      <c r="F6473" s="66">
        <v>9</v>
      </c>
      <c r="G6473" s="59">
        <f>VLOOKUP(_xlfn.CONCAT(TRIM(B6473)," - ",TRIM(D6473)),Sort_Order_Lookup!$C$1:$E$250,3,FALSE)</f>
        <v>1</v>
      </c>
      <c r="H6473" s="59" t="str">
        <f>VLOOKUP(B6473,Titles_Lookup!$B$2:$C$259,2,FALSE)</f>
        <v>SEX BY SINGLE-YEAR AGE (TWO OR MORE RACES, NOT HISPANIC OR LATINO) [209]</v>
      </c>
      <c r="I6473" s="59" t="str">
        <f>VLOOKUP(B6473,Universe_Lookup!$B$2:$C$250,2,FALSE)</f>
        <v>Universe: People who are Two or More Races, not Hispanic or Latino</v>
      </c>
      <c r="J6473" s="59" t="s">
        <v>3831</v>
      </c>
    </row>
    <row r="6474" spans="1:10" x14ac:dyDescent="0.2">
      <c r="A6474" s="59" t="s">
        <v>2676</v>
      </c>
      <c r="B6474" s="59" t="s">
        <v>7102</v>
      </c>
      <c r="C6474" s="59" t="s">
        <v>10589</v>
      </c>
      <c r="D6474" s="65">
        <v>37</v>
      </c>
      <c r="E6474" s="65" t="str">
        <f>VLOOKUP(D6474,Files_Lookup!$A$2:$B$45,2,FALSE)</f>
        <v>us000372020.dhc</v>
      </c>
      <c r="F6474" s="66">
        <v>9</v>
      </c>
      <c r="G6474" s="59">
        <f>VLOOKUP(_xlfn.CONCAT(TRIM(B6474)," - ",TRIM(D6474)),Sort_Order_Lookup!$C$1:$E$250,3,FALSE)</f>
        <v>1</v>
      </c>
      <c r="H6474" s="59" t="str">
        <f>VLOOKUP(B6474,Titles_Lookup!$B$2:$C$259,2,FALSE)</f>
        <v>SEX BY AGE FOR THE POPULATION IN HOUSEHOLDS [49]</v>
      </c>
      <c r="I6474" s="59" t="str">
        <f>VLOOKUP(B6474,Universe_Lookup!$B$2:$C$250,2,FALSE)</f>
        <v>Universe: Population in households</v>
      </c>
      <c r="J6474" s="59" t="s">
        <v>16</v>
      </c>
    </row>
    <row r="6475" spans="1:10" x14ac:dyDescent="0.2">
      <c r="A6475" s="59" t="s">
        <v>2676</v>
      </c>
      <c r="B6475" s="59" t="s">
        <v>7102</v>
      </c>
      <c r="C6475" s="59" t="s">
        <v>10590</v>
      </c>
      <c r="D6475" s="65">
        <v>37</v>
      </c>
      <c r="E6475" s="65" t="str">
        <f>VLOOKUP(D6475,Files_Lookup!$A$2:$B$45,2,FALSE)</f>
        <v>us000372020.dhc</v>
      </c>
      <c r="F6475" s="66">
        <v>9</v>
      </c>
      <c r="G6475" s="59">
        <f>VLOOKUP(_xlfn.CONCAT(TRIM(B6475)," - ",TRIM(D6475)),Sort_Order_Lookup!$C$1:$E$250,3,FALSE)</f>
        <v>1</v>
      </c>
      <c r="H6475" s="59" t="str">
        <f>VLOOKUP(B6475,Titles_Lookup!$B$2:$C$259,2,FALSE)</f>
        <v>SEX BY AGE FOR THE POPULATION IN HOUSEHOLDS [49]</v>
      </c>
      <c r="I6475" s="59" t="str">
        <f>VLOOKUP(B6475,Universe_Lookup!$B$2:$C$250,2,FALSE)</f>
        <v>Universe: Population in households</v>
      </c>
      <c r="J6475" s="59" t="s">
        <v>468</v>
      </c>
    </row>
    <row r="6476" spans="1:10" x14ac:dyDescent="0.2">
      <c r="A6476" s="59" t="s">
        <v>2676</v>
      </c>
      <c r="B6476" s="59" t="s">
        <v>7102</v>
      </c>
      <c r="C6476" s="59" t="s">
        <v>10591</v>
      </c>
      <c r="D6476" s="65">
        <v>37</v>
      </c>
      <c r="E6476" s="65" t="str">
        <f>VLOOKUP(D6476,Files_Lookup!$A$2:$B$45,2,FALSE)</f>
        <v>us000372020.dhc</v>
      </c>
      <c r="F6476" s="66">
        <v>9</v>
      </c>
      <c r="G6476" s="59">
        <f>VLOOKUP(_xlfn.CONCAT(TRIM(B6476)," - ",TRIM(D6476)),Sort_Order_Lookup!$C$1:$E$250,3,FALSE)</f>
        <v>1</v>
      </c>
      <c r="H6476" s="59" t="str">
        <f>VLOOKUP(B6476,Titles_Lookup!$B$2:$C$259,2,FALSE)</f>
        <v>SEX BY AGE FOR THE POPULATION IN HOUSEHOLDS [49]</v>
      </c>
      <c r="I6476" s="59" t="str">
        <f>VLOOKUP(B6476,Universe_Lookup!$B$2:$C$250,2,FALSE)</f>
        <v>Universe: Population in households</v>
      </c>
      <c r="J6476" s="59" t="s">
        <v>470</v>
      </c>
    </row>
    <row r="6477" spans="1:10" x14ac:dyDescent="0.2">
      <c r="A6477" s="59" t="s">
        <v>2676</v>
      </c>
      <c r="B6477" s="59" t="s">
        <v>7102</v>
      </c>
      <c r="C6477" s="59" t="s">
        <v>10592</v>
      </c>
      <c r="D6477" s="65">
        <v>37</v>
      </c>
      <c r="E6477" s="65" t="str">
        <f>VLOOKUP(D6477,Files_Lookup!$A$2:$B$45,2,FALSE)</f>
        <v>us000372020.dhc</v>
      </c>
      <c r="F6477" s="66">
        <v>9</v>
      </c>
      <c r="G6477" s="59">
        <f>VLOOKUP(_xlfn.CONCAT(TRIM(B6477)," - ",TRIM(D6477)),Sort_Order_Lookup!$C$1:$E$250,3,FALSE)</f>
        <v>1</v>
      </c>
      <c r="H6477" s="59" t="str">
        <f>VLOOKUP(B6477,Titles_Lookup!$B$2:$C$259,2,FALSE)</f>
        <v>SEX BY AGE FOR THE POPULATION IN HOUSEHOLDS [49]</v>
      </c>
      <c r="I6477" s="59" t="str">
        <f>VLOOKUP(B6477,Universe_Lookup!$B$2:$C$250,2,FALSE)</f>
        <v>Universe: Population in households</v>
      </c>
      <c r="J6477" s="59" t="s">
        <v>472</v>
      </c>
    </row>
    <row r="6478" spans="1:10" x14ac:dyDescent="0.2">
      <c r="A6478" s="59" t="s">
        <v>2676</v>
      </c>
      <c r="B6478" s="59" t="s">
        <v>7102</v>
      </c>
      <c r="C6478" s="59" t="s">
        <v>10593</v>
      </c>
      <c r="D6478" s="65">
        <v>37</v>
      </c>
      <c r="E6478" s="65" t="str">
        <f>VLOOKUP(D6478,Files_Lookup!$A$2:$B$45,2,FALSE)</f>
        <v>us000372020.dhc</v>
      </c>
      <c r="F6478" s="66">
        <v>9</v>
      </c>
      <c r="G6478" s="59">
        <f>VLOOKUP(_xlfn.CONCAT(TRIM(B6478)," - ",TRIM(D6478)),Sort_Order_Lookup!$C$1:$E$250,3,FALSE)</f>
        <v>1</v>
      </c>
      <c r="H6478" s="59" t="str">
        <f>VLOOKUP(B6478,Titles_Lookup!$B$2:$C$259,2,FALSE)</f>
        <v>SEX BY AGE FOR THE POPULATION IN HOUSEHOLDS [49]</v>
      </c>
      <c r="I6478" s="59" t="str">
        <f>VLOOKUP(B6478,Universe_Lookup!$B$2:$C$250,2,FALSE)</f>
        <v>Universe: Population in households</v>
      </c>
      <c r="J6478" s="59" t="s">
        <v>474</v>
      </c>
    </row>
    <row r="6479" spans="1:10" x14ac:dyDescent="0.2">
      <c r="A6479" s="59" t="s">
        <v>2676</v>
      </c>
      <c r="B6479" s="59" t="s">
        <v>7102</v>
      </c>
      <c r="C6479" s="59" t="s">
        <v>10594</v>
      </c>
      <c r="D6479" s="65">
        <v>37</v>
      </c>
      <c r="E6479" s="65" t="str">
        <f>VLOOKUP(D6479,Files_Lookup!$A$2:$B$45,2,FALSE)</f>
        <v>us000372020.dhc</v>
      </c>
      <c r="F6479" s="66">
        <v>9</v>
      </c>
      <c r="G6479" s="59">
        <f>VLOOKUP(_xlfn.CONCAT(TRIM(B6479)," - ",TRIM(D6479)),Sort_Order_Lookup!$C$1:$E$250,3,FALSE)</f>
        <v>1</v>
      </c>
      <c r="H6479" s="59" t="str">
        <f>VLOOKUP(B6479,Titles_Lookup!$B$2:$C$259,2,FALSE)</f>
        <v>SEX BY AGE FOR THE POPULATION IN HOUSEHOLDS [49]</v>
      </c>
      <c r="I6479" s="59" t="str">
        <f>VLOOKUP(B6479,Universe_Lookup!$B$2:$C$250,2,FALSE)</f>
        <v>Universe: Population in households</v>
      </c>
      <c r="J6479" s="59" t="s">
        <v>476</v>
      </c>
    </row>
    <row r="6480" spans="1:10" x14ac:dyDescent="0.2">
      <c r="A6480" s="59" t="s">
        <v>2676</v>
      </c>
      <c r="B6480" s="59" t="s">
        <v>7102</v>
      </c>
      <c r="C6480" s="59" t="s">
        <v>10595</v>
      </c>
      <c r="D6480" s="65">
        <v>37</v>
      </c>
      <c r="E6480" s="65" t="str">
        <f>VLOOKUP(D6480,Files_Lookup!$A$2:$B$45,2,FALSE)</f>
        <v>us000372020.dhc</v>
      </c>
      <c r="F6480" s="66">
        <v>9</v>
      </c>
      <c r="G6480" s="59">
        <f>VLOOKUP(_xlfn.CONCAT(TRIM(B6480)," - ",TRIM(D6480)),Sort_Order_Lookup!$C$1:$E$250,3,FALSE)</f>
        <v>1</v>
      </c>
      <c r="H6480" s="59" t="str">
        <f>VLOOKUP(B6480,Titles_Lookup!$B$2:$C$259,2,FALSE)</f>
        <v>SEX BY AGE FOR THE POPULATION IN HOUSEHOLDS [49]</v>
      </c>
      <c r="I6480" s="59" t="str">
        <f>VLOOKUP(B6480,Universe_Lookup!$B$2:$C$250,2,FALSE)</f>
        <v>Universe: Population in households</v>
      </c>
      <c r="J6480" s="59" t="s">
        <v>478</v>
      </c>
    </row>
    <row r="6481" spans="1:10" x14ac:dyDescent="0.2">
      <c r="A6481" s="59" t="s">
        <v>2676</v>
      </c>
      <c r="B6481" s="59" t="s">
        <v>7102</v>
      </c>
      <c r="C6481" s="59" t="s">
        <v>10596</v>
      </c>
      <c r="D6481" s="65">
        <v>37</v>
      </c>
      <c r="E6481" s="65" t="str">
        <f>VLOOKUP(D6481,Files_Lookup!$A$2:$B$45,2,FALSE)</f>
        <v>us000372020.dhc</v>
      </c>
      <c r="F6481" s="66">
        <v>9</v>
      </c>
      <c r="G6481" s="59">
        <f>VLOOKUP(_xlfn.CONCAT(TRIM(B6481)," - ",TRIM(D6481)),Sort_Order_Lookup!$C$1:$E$250,3,FALSE)</f>
        <v>1</v>
      </c>
      <c r="H6481" s="59" t="str">
        <f>VLOOKUP(B6481,Titles_Lookup!$B$2:$C$259,2,FALSE)</f>
        <v>SEX BY AGE FOR THE POPULATION IN HOUSEHOLDS [49]</v>
      </c>
      <c r="I6481" s="59" t="str">
        <f>VLOOKUP(B6481,Universe_Lookup!$B$2:$C$250,2,FALSE)</f>
        <v>Universe: Population in households</v>
      </c>
      <c r="J6481" s="59" t="s">
        <v>480</v>
      </c>
    </row>
    <row r="6482" spans="1:10" x14ac:dyDescent="0.2">
      <c r="A6482" s="59" t="s">
        <v>2676</v>
      </c>
      <c r="B6482" s="59" t="s">
        <v>7102</v>
      </c>
      <c r="C6482" s="59" t="s">
        <v>10597</v>
      </c>
      <c r="D6482" s="65">
        <v>37</v>
      </c>
      <c r="E6482" s="65" t="str">
        <f>VLOOKUP(D6482,Files_Lookup!$A$2:$B$45,2,FALSE)</f>
        <v>us000372020.dhc</v>
      </c>
      <c r="F6482" s="66">
        <v>9</v>
      </c>
      <c r="G6482" s="59">
        <f>VLOOKUP(_xlfn.CONCAT(TRIM(B6482)," - ",TRIM(D6482)),Sort_Order_Lookup!$C$1:$E$250,3,FALSE)</f>
        <v>1</v>
      </c>
      <c r="H6482" s="59" t="str">
        <f>VLOOKUP(B6482,Titles_Lookup!$B$2:$C$259,2,FALSE)</f>
        <v>SEX BY AGE FOR THE POPULATION IN HOUSEHOLDS [49]</v>
      </c>
      <c r="I6482" s="59" t="str">
        <f>VLOOKUP(B6482,Universe_Lookup!$B$2:$C$250,2,FALSE)</f>
        <v>Universe: Population in households</v>
      </c>
      <c r="J6482" s="59" t="s">
        <v>552</v>
      </c>
    </row>
    <row r="6483" spans="1:10" x14ac:dyDescent="0.2">
      <c r="A6483" s="59" t="s">
        <v>2676</v>
      </c>
      <c r="B6483" s="59" t="s">
        <v>7102</v>
      </c>
      <c r="C6483" s="59" t="s">
        <v>10598</v>
      </c>
      <c r="D6483" s="65">
        <v>37</v>
      </c>
      <c r="E6483" s="65" t="str">
        <f>VLOOKUP(D6483,Files_Lookup!$A$2:$B$45,2,FALSE)</f>
        <v>us000372020.dhc</v>
      </c>
      <c r="F6483" s="66">
        <v>9</v>
      </c>
      <c r="G6483" s="59">
        <f>VLOOKUP(_xlfn.CONCAT(TRIM(B6483)," - ",TRIM(D6483)),Sort_Order_Lookup!$C$1:$E$250,3,FALSE)</f>
        <v>1</v>
      </c>
      <c r="H6483" s="59" t="str">
        <f>VLOOKUP(B6483,Titles_Lookup!$B$2:$C$259,2,FALSE)</f>
        <v>SEX BY AGE FOR THE POPULATION IN HOUSEHOLDS [49]</v>
      </c>
      <c r="I6483" s="59" t="str">
        <f>VLOOKUP(B6483,Universe_Lookup!$B$2:$C$250,2,FALSE)</f>
        <v>Universe: Population in households</v>
      </c>
      <c r="J6483" s="59" t="s">
        <v>484</v>
      </c>
    </row>
    <row r="6484" spans="1:10" x14ac:dyDescent="0.2">
      <c r="A6484" s="59" t="s">
        <v>2676</v>
      </c>
      <c r="B6484" s="59" t="s">
        <v>7102</v>
      </c>
      <c r="C6484" s="59" t="s">
        <v>10599</v>
      </c>
      <c r="D6484" s="65">
        <v>37</v>
      </c>
      <c r="E6484" s="65" t="str">
        <f>VLOOKUP(D6484,Files_Lookup!$A$2:$B$45,2,FALSE)</f>
        <v>us000372020.dhc</v>
      </c>
      <c r="F6484" s="66">
        <v>9</v>
      </c>
      <c r="G6484" s="59">
        <f>VLOOKUP(_xlfn.CONCAT(TRIM(B6484)," - ",TRIM(D6484)),Sort_Order_Lookup!$C$1:$E$250,3,FALSE)</f>
        <v>1</v>
      </c>
      <c r="H6484" s="59" t="str">
        <f>VLOOKUP(B6484,Titles_Lookup!$B$2:$C$259,2,FALSE)</f>
        <v>SEX BY AGE FOR THE POPULATION IN HOUSEHOLDS [49]</v>
      </c>
      <c r="I6484" s="59" t="str">
        <f>VLOOKUP(B6484,Universe_Lookup!$B$2:$C$250,2,FALSE)</f>
        <v>Universe: Population in households</v>
      </c>
      <c r="J6484" s="59" t="s">
        <v>486</v>
      </c>
    </row>
    <row r="6485" spans="1:10" x14ac:dyDescent="0.2">
      <c r="A6485" s="59" t="s">
        <v>2676</v>
      </c>
      <c r="B6485" s="59" t="s">
        <v>7102</v>
      </c>
      <c r="C6485" s="59" t="s">
        <v>10600</v>
      </c>
      <c r="D6485" s="65">
        <v>37</v>
      </c>
      <c r="E6485" s="65" t="str">
        <f>VLOOKUP(D6485,Files_Lookup!$A$2:$B$45,2,FALSE)</f>
        <v>us000372020.dhc</v>
      </c>
      <c r="F6485" s="66">
        <v>9</v>
      </c>
      <c r="G6485" s="59">
        <f>VLOOKUP(_xlfn.CONCAT(TRIM(B6485)," - ",TRIM(D6485)),Sort_Order_Lookup!$C$1:$E$250,3,FALSE)</f>
        <v>1</v>
      </c>
      <c r="H6485" s="59" t="str">
        <f>VLOOKUP(B6485,Titles_Lookup!$B$2:$C$259,2,FALSE)</f>
        <v>SEX BY AGE FOR THE POPULATION IN HOUSEHOLDS [49]</v>
      </c>
      <c r="I6485" s="59" t="str">
        <f>VLOOKUP(B6485,Universe_Lookup!$B$2:$C$250,2,FALSE)</f>
        <v>Universe: Population in households</v>
      </c>
      <c r="J6485" s="59" t="s">
        <v>488</v>
      </c>
    </row>
    <row r="6486" spans="1:10" x14ac:dyDescent="0.2">
      <c r="A6486" s="59" t="s">
        <v>2676</v>
      </c>
      <c r="B6486" s="59" t="s">
        <v>7102</v>
      </c>
      <c r="C6486" s="59" t="s">
        <v>10601</v>
      </c>
      <c r="D6486" s="65">
        <v>37</v>
      </c>
      <c r="E6486" s="65" t="str">
        <f>VLOOKUP(D6486,Files_Lookup!$A$2:$B$45,2,FALSE)</f>
        <v>us000372020.dhc</v>
      </c>
      <c r="F6486" s="66">
        <v>9</v>
      </c>
      <c r="G6486" s="59">
        <f>VLOOKUP(_xlfn.CONCAT(TRIM(B6486)," - ",TRIM(D6486)),Sort_Order_Lookup!$C$1:$E$250,3,FALSE)</f>
        <v>1</v>
      </c>
      <c r="H6486" s="59" t="str">
        <f>VLOOKUP(B6486,Titles_Lookup!$B$2:$C$259,2,FALSE)</f>
        <v>SEX BY AGE FOR THE POPULATION IN HOUSEHOLDS [49]</v>
      </c>
      <c r="I6486" s="59" t="str">
        <f>VLOOKUP(B6486,Universe_Lookup!$B$2:$C$250,2,FALSE)</f>
        <v>Universe: Population in households</v>
      </c>
      <c r="J6486" s="59" t="s">
        <v>490</v>
      </c>
    </row>
    <row r="6487" spans="1:10" x14ac:dyDescent="0.2">
      <c r="A6487" s="59" t="s">
        <v>2676</v>
      </c>
      <c r="B6487" s="59" t="s">
        <v>7102</v>
      </c>
      <c r="C6487" s="59" t="s">
        <v>10602</v>
      </c>
      <c r="D6487" s="65">
        <v>37</v>
      </c>
      <c r="E6487" s="65" t="str">
        <f>VLOOKUP(D6487,Files_Lookup!$A$2:$B$45,2,FALSE)</f>
        <v>us000372020.dhc</v>
      </c>
      <c r="F6487" s="66">
        <v>9</v>
      </c>
      <c r="G6487" s="59">
        <f>VLOOKUP(_xlfn.CONCAT(TRIM(B6487)," - ",TRIM(D6487)),Sort_Order_Lookup!$C$1:$E$250,3,FALSE)</f>
        <v>1</v>
      </c>
      <c r="H6487" s="59" t="str">
        <f>VLOOKUP(B6487,Titles_Lookup!$B$2:$C$259,2,FALSE)</f>
        <v>SEX BY AGE FOR THE POPULATION IN HOUSEHOLDS [49]</v>
      </c>
      <c r="I6487" s="59" t="str">
        <f>VLOOKUP(B6487,Universe_Lookup!$B$2:$C$250,2,FALSE)</f>
        <v>Universe: Population in households</v>
      </c>
      <c r="J6487" s="59" t="s">
        <v>492</v>
      </c>
    </row>
    <row r="6488" spans="1:10" x14ac:dyDescent="0.2">
      <c r="A6488" s="59" t="s">
        <v>2676</v>
      </c>
      <c r="B6488" s="59" t="s">
        <v>7102</v>
      </c>
      <c r="C6488" s="59" t="s">
        <v>10603</v>
      </c>
      <c r="D6488" s="65">
        <v>37</v>
      </c>
      <c r="E6488" s="65" t="str">
        <f>VLOOKUP(D6488,Files_Lookup!$A$2:$B$45,2,FALSE)</f>
        <v>us000372020.dhc</v>
      </c>
      <c r="F6488" s="66">
        <v>9</v>
      </c>
      <c r="G6488" s="59">
        <f>VLOOKUP(_xlfn.CONCAT(TRIM(B6488)," - ",TRIM(D6488)),Sort_Order_Lookup!$C$1:$E$250,3,FALSE)</f>
        <v>1</v>
      </c>
      <c r="H6488" s="59" t="str">
        <f>VLOOKUP(B6488,Titles_Lookup!$B$2:$C$259,2,FALSE)</f>
        <v>SEX BY AGE FOR THE POPULATION IN HOUSEHOLDS [49]</v>
      </c>
      <c r="I6488" s="59" t="str">
        <f>VLOOKUP(B6488,Universe_Lookup!$B$2:$C$250,2,FALSE)</f>
        <v>Universe: Population in households</v>
      </c>
      <c r="J6488" s="59" t="s">
        <v>494</v>
      </c>
    </row>
    <row r="6489" spans="1:10" x14ac:dyDescent="0.2">
      <c r="A6489" s="59" t="s">
        <v>2676</v>
      </c>
      <c r="B6489" s="59" t="s">
        <v>7102</v>
      </c>
      <c r="C6489" s="59" t="s">
        <v>10604</v>
      </c>
      <c r="D6489" s="65">
        <v>37</v>
      </c>
      <c r="E6489" s="65" t="str">
        <f>VLOOKUP(D6489,Files_Lookup!$A$2:$B$45,2,FALSE)</f>
        <v>us000372020.dhc</v>
      </c>
      <c r="F6489" s="66">
        <v>9</v>
      </c>
      <c r="G6489" s="59">
        <f>VLOOKUP(_xlfn.CONCAT(TRIM(B6489)," - ",TRIM(D6489)),Sort_Order_Lookup!$C$1:$E$250,3,FALSE)</f>
        <v>1</v>
      </c>
      <c r="H6489" s="59" t="str">
        <f>VLOOKUP(B6489,Titles_Lookup!$B$2:$C$259,2,FALSE)</f>
        <v>SEX BY AGE FOR THE POPULATION IN HOUSEHOLDS [49]</v>
      </c>
      <c r="I6489" s="59" t="str">
        <f>VLOOKUP(B6489,Universe_Lookup!$B$2:$C$250,2,FALSE)</f>
        <v>Universe: Population in households</v>
      </c>
      <c r="J6489" s="59" t="s">
        <v>496</v>
      </c>
    </row>
    <row r="6490" spans="1:10" x14ac:dyDescent="0.2">
      <c r="A6490" s="59" t="s">
        <v>2676</v>
      </c>
      <c r="B6490" s="59" t="s">
        <v>7102</v>
      </c>
      <c r="C6490" s="59" t="s">
        <v>10605</v>
      </c>
      <c r="D6490" s="65">
        <v>37</v>
      </c>
      <c r="E6490" s="65" t="str">
        <f>VLOOKUP(D6490,Files_Lookup!$A$2:$B$45,2,FALSE)</f>
        <v>us000372020.dhc</v>
      </c>
      <c r="F6490" s="66">
        <v>9</v>
      </c>
      <c r="G6490" s="59">
        <f>VLOOKUP(_xlfn.CONCAT(TRIM(B6490)," - ",TRIM(D6490)),Sort_Order_Lookup!$C$1:$E$250,3,FALSE)</f>
        <v>1</v>
      </c>
      <c r="H6490" s="59" t="str">
        <f>VLOOKUP(B6490,Titles_Lookup!$B$2:$C$259,2,FALSE)</f>
        <v>SEX BY AGE FOR THE POPULATION IN HOUSEHOLDS [49]</v>
      </c>
      <c r="I6490" s="59" t="str">
        <f>VLOOKUP(B6490,Universe_Lookup!$B$2:$C$250,2,FALSE)</f>
        <v>Universe: Population in households</v>
      </c>
      <c r="J6490" s="59" t="s">
        <v>498</v>
      </c>
    </row>
    <row r="6491" spans="1:10" x14ac:dyDescent="0.2">
      <c r="A6491" s="59" t="s">
        <v>2676</v>
      </c>
      <c r="B6491" s="59" t="s">
        <v>7102</v>
      </c>
      <c r="C6491" s="59" t="s">
        <v>10606</v>
      </c>
      <c r="D6491" s="65">
        <v>37</v>
      </c>
      <c r="E6491" s="65" t="str">
        <f>VLOOKUP(D6491,Files_Lookup!$A$2:$B$45,2,FALSE)</f>
        <v>us000372020.dhc</v>
      </c>
      <c r="F6491" s="66">
        <v>9</v>
      </c>
      <c r="G6491" s="59">
        <f>VLOOKUP(_xlfn.CONCAT(TRIM(B6491)," - ",TRIM(D6491)),Sort_Order_Lookup!$C$1:$E$250,3,FALSE)</f>
        <v>1</v>
      </c>
      <c r="H6491" s="59" t="str">
        <f>VLOOKUP(B6491,Titles_Lookup!$B$2:$C$259,2,FALSE)</f>
        <v>SEX BY AGE FOR THE POPULATION IN HOUSEHOLDS [49]</v>
      </c>
      <c r="I6491" s="59" t="str">
        <f>VLOOKUP(B6491,Universe_Lookup!$B$2:$C$250,2,FALSE)</f>
        <v>Universe: Population in households</v>
      </c>
      <c r="J6491" s="59" t="s">
        <v>500</v>
      </c>
    </row>
    <row r="6492" spans="1:10" x14ac:dyDescent="0.2">
      <c r="A6492" s="59" t="s">
        <v>2676</v>
      </c>
      <c r="B6492" s="59" t="s">
        <v>7102</v>
      </c>
      <c r="C6492" s="59" t="s">
        <v>10607</v>
      </c>
      <c r="D6492" s="65">
        <v>37</v>
      </c>
      <c r="E6492" s="65" t="str">
        <f>VLOOKUP(D6492,Files_Lookup!$A$2:$B$45,2,FALSE)</f>
        <v>us000372020.dhc</v>
      </c>
      <c r="F6492" s="66">
        <v>9</v>
      </c>
      <c r="G6492" s="59">
        <f>VLOOKUP(_xlfn.CONCAT(TRIM(B6492)," - ",TRIM(D6492)),Sort_Order_Lookup!$C$1:$E$250,3,FALSE)</f>
        <v>1</v>
      </c>
      <c r="H6492" s="59" t="str">
        <f>VLOOKUP(B6492,Titles_Lookup!$B$2:$C$259,2,FALSE)</f>
        <v>SEX BY AGE FOR THE POPULATION IN HOUSEHOLDS [49]</v>
      </c>
      <c r="I6492" s="59" t="str">
        <f>VLOOKUP(B6492,Universe_Lookup!$B$2:$C$250,2,FALSE)</f>
        <v>Universe: Population in households</v>
      </c>
      <c r="J6492" s="59" t="s">
        <v>502</v>
      </c>
    </row>
    <row r="6493" spans="1:10" x14ac:dyDescent="0.2">
      <c r="A6493" s="59" t="s">
        <v>2676</v>
      </c>
      <c r="B6493" s="59" t="s">
        <v>7102</v>
      </c>
      <c r="C6493" s="59" t="s">
        <v>10608</v>
      </c>
      <c r="D6493" s="65">
        <v>37</v>
      </c>
      <c r="E6493" s="65" t="str">
        <f>VLOOKUP(D6493,Files_Lookup!$A$2:$B$45,2,FALSE)</f>
        <v>us000372020.dhc</v>
      </c>
      <c r="F6493" s="66">
        <v>9</v>
      </c>
      <c r="G6493" s="59">
        <f>VLOOKUP(_xlfn.CONCAT(TRIM(B6493)," - ",TRIM(D6493)),Sort_Order_Lookup!$C$1:$E$250,3,FALSE)</f>
        <v>1</v>
      </c>
      <c r="H6493" s="59" t="str">
        <f>VLOOKUP(B6493,Titles_Lookup!$B$2:$C$259,2,FALSE)</f>
        <v>SEX BY AGE FOR THE POPULATION IN HOUSEHOLDS [49]</v>
      </c>
      <c r="I6493" s="59" t="str">
        <f>VLOOKUP(B6493,Universe_Lookup!$B$2:$C$250,2,FALSE)</f>
        <v>Universe: Population in households</v>
      </c>
      <c r="J6493" s="59" t="s">
        <v>504</v>
      </c>
    </row>
    <row r="6494" spans="1:10" x14ac:dyDescent="0.2">
      <c r="A6494" s="59" t="s">
        <v>2676</v>
      </c>
      <c r="B6494" s="59" t="s">
        <v>7102</v>
      </c>
      <c r="C6494" s="59" t="s">
        <v>10609</v>
      </c>
      <c r="D6494" s="65">
        <v>37</v>
      </c>
      <c r="E6494" s="65" t="str">
        <f>VLOOKUP(D6494,Files_Lookup!$A$2:$B$45,2,FALSE)</f>
        <v>us000372020.dhc</v>
      </c>
      <c r="F6494" s="66">
        <v>9</v>
      </c>
      <c r="G6494" s="59">
        <f>VLOOKUP(_xlfn.CONCAT(TRIM(B6494)," - ",TRIM(D6494)),Sort_Order_Lookup!$C$1:$E$250,3,FALSE)</f>
        <v>1</v>
      </c>
      <c r="H6494" s="59" t="str">
        <f>VLOOKUP(B6494,Titles_Lookup!$B$2:$C$259,2,FALSE)</f>
        <v>SEX BY AGE FOR THE POPULATION IN HOUSEHOLDS [49]</v>
      </c>
      <c r="I6494" s="59" t="str">
        <f>VLOOKUP(B6494,Universe_Lookup!$B$2:$C$250,2,FALSE)</f>
        <v>Universe: Population in households</v>
      </c>
      <c r="J6494" s="59" t="s">
        <v>506</v>
      </c>
    </row>
    <row r="6495" spans="1:10" x14ac:dyDescent="0.2">
      <c r="A6495" s="59" t="s">
        <v>2676</v>
      </c>
      <c r="B6495" s="59" t="s">
        <v>7102</v>
      </c>
      <c r="C6495" s="59" t="s">
        <v>10610</v>
      </c>
      <c r="D6495" s="65">
        <v>37</v>
      </c>
      <c r="E6495" s="65" t="str">
        <f>VLOOKUP(D6495,Files_Lookup!$A$2:$B$45,2,FALSE)</f>
        <v>us000372020.dhc</v>
      </c>
      <c r="F6495" s="66">
        <v>9</v>
      </c>
      <c r="G6495" s="59">
        <f>VLOOKUP(_xlfn.CONCAT(TRIM(B6495)," - ",TRIM(D6495)),Sort_Order_Lookup!$C$1:$E$250,3,FALSE)</f>
        <v>1</v>
      </c>
      <c r="H6495" s="59" t="str">
        <f>VLOOKUP(B6495,Titles_Lookup!$B$2:$C$259,2,FALSE)</f>
        <v>SEX BY AGE FOR THE POPULATION IN HOUSEHOLDS [49]</v>
      </c>
      <c r="I6495" s="59" t="str">
        <f>VLOOKUP(B6495,Universe_Lookup!$B$2:$C$250,2,FALSE)</f>
        <v>Universe: Population in households</v>
      </c>
      <c r="J6495" s="59" t="s">
        <v>508</v>
      </c>
    </row>
    <row r="6496" spans="1:10" x14ac:dyDescent="0.2">
      <c r="A6496" s="59" t="s">
        <v>2676</v>
      </c>
      <c r="B6496" s="59" t="s">
        <v>7102</v>
      </c>
      <c r="C6496" s="59" t="s">
        <v>10611</v>
      </c>
      <c r="D6496" s="65">
        <v>37</v>
      </c>
      <c r="E6496" s="65" t="str">
        <f>VLOOKUP(D6496,Files_Lookup!$A$2:$B$45,2,FALSE)</f>
        <v>us000372020.dhc</v>
      </c>
      <c r="F6496" s="66">
        <v>9</v>
      </c>
      <c r="G6496" s="59">
        <f>VLOOKUP(_xlfn.CONCAT(TRIM(B6496)," - ",TRIM(D6496)),Sort_Order_Lookup!$C$1:$E$250,3,FALSE)</f>
        <v>1</v>
      </c>
      <c r="H6496" s="59" t="str">
        <f>VLOOKUP(B6496,Titles_Lookup!$B$2:$C$259,2,FALSE)</f>
        <v>SEX BY AGE FOR THE POPULATION IN HOUSEHOLDS [49]</v>
      </c>
      <c r="I6496" s="59" t="str">
        <f>VLOOKUP(B6496,Universe_Lookup!$B$2:$C$250,2,FALSE)</f>
        <v>Universe: Population in households</v>
      </c>
      <c r="J6496" s="59" t="s">
        <v>510</v>
      </c>
    </row>
    <row r="6497" spans="1:10" x14ac:dyDescent="0.2">
      <c r="A6497" s="59" t="s">
        <v>2676</v>
      </c>
      <c r="B6497" s="59" t="s">
        <v>7102</v>
      </c>
      <c r="C6497" s="59" t="s">
        <v>10612</v>
      </c>
      <c r="D6497" s="65">
        <v>37</v>
      </c>
      <c r="E6497" s="65" t="str">
        <f>VLOOKUP(D6497,Files_Lookup!$A$2:$B$45,2,FALSE)</f>
        <v>us000372020.dhc</v>
      </c>
      <c r="F6497" s="66">
        <v>9</v>
      </c>
      <c r="G6497" s="59">
        <f>VLOOKUP(_xlfn.CONCAT(TRIM(B6497)," - ",TRIM(D6497)),Sort_Order_Lookup!$C$1:$E$250,3,FALSE)</f>
        <v>1</v>
      </c>
      <c r="H6497" s="59" t="str">
        <f>VLOOKUP(B6497,Titles_Lookup!$B$2:$C$259,2,FALSE)</f>
        <v>SEX BY AGE FOR THE POPULATION IN HOUSEHOLDS [49]</v>
      </c>
      <c r="I6497" s="59" t="str">
        <f>VLOOKUP(B6497,Universe_Lookup!$B$2:$C$250,2,FALSE)</f>
        <v>Universe: Population in households</v>
      </c>
      <c r="J6497" s="59" t="s">
        <v>512</v>
      </c>
    </row>
    <row r="6498" spans="1:10" x14ac:dyDescent="0.2">
      <c r="A6498" s="59" t="s">
        <v>2676</v>
      </c>
      <c r="B6498" s="59" t="s">
        <v>7102</v>
      </c>
      <c r="C6498" s="59" t="s">
        <v>10613</v>
      </c>
      <c r="D6498" s="65">
        <v>37</v>
      </c>
      <c r="E6498" s="65" t="str">
        <f>VLOOKUP(D6498,Files_Lookup!$A$2:$B$45,2,FALSE)</f>
        <v>us000372020.dhc</v>
      </c>
      <c r="F6498" s="66">
        <v>9</v>
      </c>
      <c r="G6498" s="59">
        <f>VLOOKUP(_xlfn.CONCAT(TRIM(B6498)," - ",TRIM(D6498)),Sort_Order_Lookup!$C$1:$E$250,3,FALSE)</f>
        <v>1</v>
      </c>
      <c r="H6498" s="59" t="str">
        <f>VLOOKUP(B6498,Titles_Lookup!$B$2:$C$259,2,FALSE)</f>
        <v>SEX BY AGE FOR THE POPULATION IN HOUSEHOLDS [49]</v>
      </c>
      <c r="I6498" s="59" t="str">
        <f>VLOOKUP(B6498,Universe_Lookup!$B$2:$C$250,2,FALSE)</f>
        <v>Universe: Population in households</v>
      </c>
      <c r="J6498" s="59" t="s">
        <v>514</v>
      </c>
    </row>
    <row r="6499" spans="1:10" x14ac:dyDescent="0.2">
      <c r="A6499" s="59" t="s">
        <v>2676</v>
      </c>
      <c r="B6499" s="59" t="s">
        <v>7102</v>
      </c>
      <c r="C6499" s="59" t="s">
        <v>10614</v>
      </c>
      <c r="D6499" s="65">
        <v>37</v>
      </c>
      <c r="E6499" s="65" t="str">
        <f>VLOOKUP(D6499,Files_Lookup!$A$2:$B$45,2,FALSE)</f>
        <v>us000372020.dhc</v>
      </c>
      <c r="F6499" s="66">
        <v>9</v>
      </c>
      <c r="G6499" s="59">
        <f>VLOOKUP(_xlfn.CONCAT(TRIM(B6499)," - ",TRIM(D6499)),Sort_Order_Lookup!$C$1:$E$250,3,FALSE)</f>
        <v>1</v>
      </c>
      <c r="H6499" s="59" t="str">
        <f>VLOOKUP(B6499,Titles_Lookup!$B$2:$C$259,2,FALSE)</f>
        <v>SEX BY AGE FOR THE POPULATION IN HOUSEHOLDS [49]</v>
      </c>
      <c r="I6499" s="59" t="str">
        <f>VLOOKUP(B6499,Universe_Lookup!$B$2:$C$250,2,FALSE)</f>
        <v>Universe: Population in households</v>
      </c>
      <c r="J6499" s="59" t="s">
        <v>516</v>
      </c>
    </row>
    <row r="6500" spans="1:10" x14ac:dyDescent="0.2">
      <c r="A6500" s="59" t="s">
        <v>2676</v>
      </c>
      <c r="B6500" s="59" t="s">
        <v>7102</v>
      </c>
      <c r="C6500" s="59" t="s">
        <v>10615</v>
      </c>
      <c r="D6500" s="65">
        <v>37</v>
      </c>
      <c r="E6500" s="65" t="str">
        <f>VLOOKUP(D6500,Files_Lookup!$A$2:$B$45,2,FALSE)</f>
        <v>us000372020.dhc</v>
      </c>
      <c r="F6500" s="66">
        <v>9</v>
      </c>
      <c r="G6500" s="59">
        <f>VLOOKUP(_xlfn.CONCAT(TRIM(B6500)," - ",TRIM(D6500)),Sort_Order_Lookup!$C$1:$E$250,3,FALSE)</f>
        <v>1</v>
      </c>
      <c r="H6500" s="59" t="str">
        <f>VLOOKUP(B6500,Titles_Lookup!$B$2:$C$259,2,FALSE)</f>
        <v>SEX BY AGE FOR THE POPULATION IN HOUSEHOLDS [49]</v>
      </c>
      <c r="I6500" s="59" t="str">
        <f>VLOOKUP(B6500,Universe_Lookup!$B$2:$C$250,2,FALSE)</f>
        <v>Universe: Population in households</v>
      </c>
      <c r="J6500" s="59" t="s">
        <v>470</v>
      </c>
    </row>
    <row r="6501" spans="1:10" x14ac:dyDescent="0.2">
      <c r="A6501" s="59" t="s">
        <v>2676</v>
      </c>
      <c r="B6501" s="59" t="s">
        <v>7102</v>
      </c>
      <c r="C6501" s="59" t="s">
        <v>10616</v>
      </c>
      <c r="D6501" s="65">
        <v>37</v>
      </c>
      <c r="E6501" s="65" t="str">
        <f>VLOOKUP(D6501,Files_Lookup!$A$2:$B$45,2,FALSE)</f>
        <v>us000372020.dhc</v>
      </c>
      <c r="F6501" s="66">
        <v>9</v>
      </c>
      <c r="G6501" s="59">
        <f>VLOOKUP(_xlfn.CONCAT(TRIM(B6501)," - ",TRIM(D6501)),Sort_Order_Lookup!$C$1:$E$250,3,FALSE)</f>
        <v>1</v>
      </c>
      <c r="H6501" s="59" t="str">
        <f>VLOOKUP(B6501,Titles_Lookup!$B$2:$C$259,2,FALSE)</f>
        <v>SEX BY AGE FOR THE POPULATION IN HOUSEHOLDS [49]</v>
      </c>
      <c r="I6501" s="59" t="str">
        <f>VLOOKUP(B6501,Universe_Lookup!$B$2:$C$250,2,FALSE)</f>
        <v>Universe: Population in households</v>
      </c>
      <c r="J6501" s="59" t="s">
        <v>472</v>
      </c>
    </row>
    <row r="6502" spans="1:10" x14ac:dyDescent="0.2">
      <c r="A6502" s="59" t="s">
        <v>2676</v>
      </c>
      <c r="B6502" s="59" t="s">
        <v>7102</v>
      </c>
      <c r="C6502" s="59" t="s">
        <v>10617</v>
      </c>
      <c r="D6502" s="65">
        <v>37</v>
      </c>
      <c r="E6502" s="65" t="str">
        <f>VLOOKUP(D6502,Files_Lookup!$A$2:$B$45,2,FALSE)</f>
        <v>us000372020.dhc</v>
      </c>
      <c r="F6502" s="66">
        <v>9</v>
      </c>
      <c r="G6502" s="59">
        <f>VLOOKUP(_xlfn.CONCAT(TRIM(B6502)," - ",TRIM(D6502)),Sort_Order_Lookup!$C$1:$E$250,3,FALSE)</f>
        <v>1</v>
      </c>
      <c r="H6502" s="59" t="str">
        <f>VLOOKUP(B6502,Titles_Lookup!$B$2:$C$259,2,FALSE)</f>
        <v>SEX BY AGE FOR THE POPULATION IN HOUSEHOLDS [49]</v>
      </c>
      <c r="I6502" s="59" t="str">
        <f>VLOOKUP(B6502,Universe_Lookup!$B$2:$C$250,2,FALSE)</f>
        <v>Universe: Population in households</v>
      </c>
      <c r="J6502" s="59" t="s">
        <v>474</v>
      </c>
    </row>
    <row r="6503" spans="1:10" x14ac:dyDescent="0.2">
      <c r="A6503" s="59" t="s">
        <v>2676</v>
      </c>
      <c r="B6503" s="59" t="s">
        <v>7102</v>
      </c>
      <c r="C6503" s="59" t="s">
        <v>10618</v>
      </c>
      <c r="D6503" s="65">
        <v>37</v>
      </c>
      <c r="E6503" s="65" t="str">
        <f>VLOOKUP(D6503,Files_Lookup!$A$2:$B$45,2,FALSE)</f>
        <v>us000372020.dhc</v>
      </c>
      <c r="F6503" s="66">
        <v>9</v>
      </c>
      <c r="G6503" s="59">
        <f>VLOOKUP(_xlfn.CONCAT(TRIM(B6503)," - ",TRIM(D6503)),Sort_Order_Lookup!$C$1:$E$250,3,FALSE)</f>
        <v>1</v>
      </c>
      <c r="H6503" s="59" t="str">
        <f>VLOOKUP(B6503,Titles_Lookup!$B$2:$C$259,2,FALSE)</f>
        <v>SEX BY AGE FOR THE POPULATION IN HOUSEHOLDS [49]</v>
      </c>
      <c r="I6503" s="59" t="str">
        <f>VLOOKUP(B6503,Universe_Lookup!$B$2:$C$250,2,FALSE)</f>
        <v>Universe: Population in households</v>
      </c>
      <c r="J6503" s="59" t="s">
        <v>476</v>
      </c>
    </row>
    <row r="6504" spans="1:10" x14ac:dyDescent="0.2">
      <c r="A6504" s="59" t="s">
        <v>2676</v>
      </c>
      <c r="B6504" s="59" t="s">
        <v>7102</v>
      </c>
      <c r="C6504" s="59" t="s">
        <v>10619</v>
      </c>
      <c r="D6504" s="65">
        <v>37</v>
      </c>
      <c r="E6504" s="65" t="str">
        <f>VLOOKUP(D6504,Files_Lookup!$A$2:$B$45,2,FALSE)</f>
        <v>us000372020.dhc</v>
      </c>
      <c r="F6504" s="66">
        <v>9</v>
      </c>
      <c r="G6504" s="59">
        <f>VLOOKUP(_xlfn.CONCAT(TRIM(B6504)," - ",TRIM(D6504)),Sort_Order_Lookup!$C$1:$E$250,3,FALSE)</f>
        <v>1</v>
      </c>
      <c r="H6504" s="59" t="str">
        <f>VLOOKUP(B6504,Titles_Lookup!$B$2:$C$259,2,FALSE)</f>
        <v>SEX BY AGE FOR THE POPULATION IN HOUSEHOLDS [49]</v>
      </c>
      <c r="I6504" s="59" t="str">
        <f>VLOOKUP(B6504,Universe_Lookup!$B$2:$C$250,2,FALSE)</f>
        <v>Universe: Population in households</v>
      </c>
      <c r="J6504" s="59" t="s">
        <v>478</v>
      </c>
    </row>
    <row r="6505" spans="1:10" x14ac:dyDescent="0.2">
      <c r="A6505" s="59" t="s">
        <v>2676</v>
      </c>
      <c r="B6505" s="59" t="s">
        <v>7102</v>
      </c>
      <c r="C6505" s="59" t="s">
        <v>10620</v>
      </c>
      <c r="D6505" s="65">
        <v>37</v>
      </c>
      <c r="E6505" s="65" t="str">
        <f>VLOOKUP(D6505,Files_Lookup!$A$2:$B$45,2,FALSE)</f>
        <v>us000372020.dhc</v>
      </c>
      <c r="F6505" s="66">
        <v>9</v>
      </c>
      <c r="G6505" s="59">
        <f>VLOOKUP(_xlfn.CONCAT(TRIM(B6505)," - ",TRIM(D6505)),Sort_Order_Lookup!$C$1:$E$250,3,FALSE)</f>
        <v>1</v>
      </c>
      <c r="H6505" s="59" t="str">
        <f>VLOOKUP(B6505,Titles_Lookup!$B$2:$C$259,2,FALSE)</f>
        <v>SEX BY AGE FOR THE POPULATION IN HOUSEHOLDS [49]</v>
      </c>
      <c r="I6505" s="59" t="str">
        <f>VLOOKUP(B6505,Universe_Lookup!$B$2:$C$250,2,FALSE)</f>
        <v>Universe: Population in households</v>
      </c>
      <c r="J6505" s="59" t="s">
        <v>480</v>
      </c>
    </row>
    <row r="6506" spans="1:10" x14ac:dyDescent="0.2">
      <c r="A6506" s="59" t="s">
        <v>2676</v>
      </c>
      <c r="B6506" s="59" t="s">
        <v>7102</v>
      </c>
      <c r="C6506" s="59" t="s">
        <v>10621</v>
      </c>
      <c r="D6506" s="65">
        <v>37</v>
      </c>
      <c r="E6506" s="65" t="str">
        <f>VLOOKUP(D6506,Files_Lookup!$A$2:$B$45,2,FALSE)</f>
        <v>us000372020.dhc</v>
      </c>
      <c r="F6506" s="66">
        <v>9</v>
      </c>
      <c r="G6506" s="59">
        <f>VLOOKUP(_xlfn.CONCAT(TRIM(B6506)," - ",TRIM(D6506)),Sort_Order_Lookup!$C$1:$E$250,3,FALSE)</f>
        <v>1</v>
      </c>
      <c r="H6506" s="59" t="str">
        <f>VLOOKUP(B6506,Titles_Lookup!$B$2:$C$259,2,FALSE)</f>
        <v>SEX BY AGE FOR THE POPULATION IN HOUSEHOLDS [49]</v>
      </c>
      <c r="I6506" s="59" t="str">
        <f>VLOOKUP(B6506,Universe_Lookup!$B$2:$C$250,2,FALSE)</f>
        <v>Universe: Population in households</v>
      </c>
      <c r="J6506" s="59" t="s">
        <v>552</v>
      </c>
    </row>
    <row r="6507" spans="1:10" x14ac:dyDescent="0.2">
      <c r="A6507" s="59" t="s">
        <v>2676</v>
      </c>
      <c r="B6507" s="59" t="s">
        <v>7102</v>
      </c>
      <c r="C6507" s="59" t="s">
        <v>10622</v>
      </c>
      <c r="D6507" s="65">
        <v>37</v>
      </c>
      <c r="E6507" s="65" t="str">
        <f>VLOOKUP(D6507,Files_Lookup!$A$2:$B$45,2,FALSE)</f>
        <v>us000372020.dhc</v>
      </c>
      <c r="F6507" s="66">
        <v>9</v>
      </c>
      <c r="G6507" s="59">
        <f>VLOOKUP(_xlfn.CONCAT(TRIM(B6507)," - ",TRIM(D6507)),Sort_Order_Lookup!$C$1:$E$250,3,FALSE)</f>
        <v>1</v>
      </c>
      <c r="H6507" s="59" t="str">
        <f>VLOOKUP(B6507,Titles_Lookup!$B$2:$C$259,2,FALSE)</f>
        <v>SEX BY AGE FOR THE POPULATION IN HOUSEHOLDS [49]</v>
      </c>
      <c r="I6507" s="59" t="str">
        <f>VLOOKUP(B6507,Universe_Lookup!$B$2:$C$250,2,FALSE)</f>
        <v>Universe: Population in households</v>
      </c>
      <c r="J6507" s="59" t="s">
        <v>484</v>
      </c>
    </row>
    <row r="6508" spans="1:10" x14ac:dyDescent="0.2">
      <c r="A6508" s="59" t="s">
        <v>2676</v>
      </c>
      <c r="B6508" s="59" t="s">
        <v>7102</v>
      </c>
      <c r="C6508" s="59" t="s">
        <v>10623</v>
      </c>
      <c r="D6508" s="65">
        <v>37</v>
      </c>
      <c r="E6508" s="65" t="str">
        <f>VLOOKUP(D6508,Files_Lookup!$A$2:$B$45,2,FALSE)</f>
        <v>us000372020.dhc</v>
      </c>
      <c r="F6508" s="66">
        <v>9</v>
      </c>
      <c r="G6508" s="59">
        <f>VLOOKUP(_xlfn.CONCAT(TRIM(B6508)," - ",TRIM(D6508)),Sort_Order_Lookup!$C$1:$E$250,3,FALSE)</f>
        <v>1</v>
      </c>
      <c r="H6508" s="59" t="str">
        <f>VLOOKUP(B6508,Titles_Lookup!$B$2:$C$259,2,FALSE)</f>
        <v>SEX BY AGE FOR THE POPULATION IN HOUSEHOLDS [49]</v>
      </c>
      <c r="I6508" s="59" t="str">
        <f>VLOOKUP(B6508,Universe_Lookup!$B$2:$C$250,2,FALSE)</f>
        <v>Universe: Population in households</v>
      </c>
      <c r="J6508" s="59" t="s">
        <v>486</v>
      </c>
    </row>
    <row r="6509" spans="1:10" x14ac:dyDescent="0.2">
      <c r="A6509" s="59" t="s">
        <v>2676</v>
      </c>
      <c r="B6509" s="59" t="s">
        <v>7102</v>
      </c>
      <c r="C6509" s="59" t="s">
        <v>10624</v>
      </c>
      <c r="D6509" s="65">
        <v>37</v>
      </c>
      <c r="E6509" s="65" t="str">
        <f>VLOOKUP(D6509,Files_Lookup!$A$2:$B$45,2,FALSE)</f>
        <v>us000372020.dhc</v>
      </c>
      <c r="F6509" s="66">
        <v>9</v>
      </c>
      <c r="G6509" s="59">
        <f>VLOOKUP(_xlfn.CONCAT(TRIM(B6509)," - ",TRIM(D6509)),Sort_Order_Lookup!$C$1:$E$250,3,FALSE)</f>
        <v>1</v>
      </c>
      <c r="H6509" s="59" t="str">
        <f>VLOOKUP(B6509,Titles_Lookup!$B$2:$C$259,2,FALSE)</f>
        <v>SEX BY AGE FOR THE POPULATION IN HOUSEHOLDS [49]</v>
      </c>
      <c r="I6509" s="59" t="str">
        <f>VLOOKUP(B6509,Universe_Lookup!$B$2:$C$250,2,FALSE)</f>
        <v>Universe: Population in households</v>
      </c>
      <c r="J6509" s="59" t="s">
        <v>488</v>
      </c>
    </row>
    <row r="6510" spans="1:10" x14ac:dyDescent="0.2">
      <c r="A6510" s="59" t="s">
        <v>2676</v>
      </c>
      <c r="B6510" s="59" t="s">
        <v>7102</v>
      </c>
      <c r="C6510" s="59" t="s">
        <v>10625</v>
      </c>
      <c r="D6510" s="65">
        <v>37</v>
      </c>
      <c r="E6510" s="65" t="str">
        <f>VLOOKUP(D6510,Files_Lookup!$A$2:$B$45,2,FALSE)</f>
        <v>us000372020.dhc</v>
      </c>
      <c r="F6510" s="66">
        <v>9</v>
      </c>
      <c r="G6510" s="59">
        <f>VLOOKUP(_xlfn.CONCAT(TRIM(B6510)," - ",TRIM(D6510)),Sort_Order_Lookup!$C$1:$E$250,3,FALSE)</f>
        <v>1</v>
      </c>
      <c r="H6510" s="59" t="str">
        <f>VLOOKUP(B6510,Titles_Lookup!$B$2:$C$259,2,FALSE)</f>
        <v>SEX BY AGE FOR THE POPULATION IN HOUSEHOLDS [49]</v>
      </c>
      <c r="I6510" s="59" t="str">
        <f>VLOOKUP(B6510,Universe_Lookup!$B$2:$C$250,2,FALSE)</f>
        <v>Universe: Population in households</v>
      </c>
      <c r="J6510" s="59" t="s">
        <v>490</v>
      </c>
    </row>
    <row r="6511" spans="1:10" x14ac:dyDescent="0.2">
      <c r="A6511" s="59" t="s">
        <v>2676</v>
      </c>
      <c r="B6511" s="59" t="s">
        <v>7102</v>
      </c>
      <c r="C6511" s="59" t="s">
        <v>10626</v>
      </c>
      <c r="D6511" s="65">
        <v>37</v>
      </c>
      <c r="E6511" s="65" t="str">
        <f>VLOOKUP(D6511,Files_Lookup!$A$2:$B$45,2,FALSE)</f>
        <v>us000372020.dhc</v>
      </c>
      <c r="F6511" s="66">
        <v>9</v>
      </c>
      <c r="G6511" s="59">
        <f>VLOOKUP(_xlfn.CONCAT(TRIM(B6511)," - ",TRIM(D6511)),Sort_Order_Lookup!$C$1:$E$250,3,FALSE)</f>
        <v>1</v>
      </c>
      <c r="H6511" s="59" t="str">
        <f>VLOOKUP(B6511,Titles_Lookup!$B$2:$C$259,2,FALSE)</f>
        <v>SEX BY AGE FOR THE POPULATION IN HOUSEHOLDS [49]</v>
      </c>
      <c r="I6511" s="59" t="str">
        <f>VLOOKUP(B6511,Universe_Lookup!$B$2:$C$250,2,FALSE)</f>
        <v>Universe: Population in households</v>
      </c>
      <c r="J6511" s="59" t="s">
        <v>492</v>
      </c>
    </row>
    <row r="6512" spans="1:10" x14ac:dyDescent="0.2">
      <c r="A6512" s="59" t="s">
        <v>2676</v>
      </c>
      <c r="B6512" s="59" t="s">
        <v>7102</v>
      </c>
      <c r="C6512" s="59" t="s">
        <v>10627</v>
      </c>
      <c r="D6512" s="65">
        <v>37</v>
      </c>
      <c r="E6512" s="65" t="str">
        <f>VLOOKUP(D6512,Files_Lookup!$A$2:$B$45,2,FALSE)</f>
        <v>us000372020.dhc</v>
      </c>
      <c r="F6512" s="66">
        <v>9</v>
      </c>
      <c r="G6512" s="59">
        <f>VLOOKUP(_xlfn.CONCAT(TRIM(B6512)," - ",TRIM(D6512)),Sort_Order_Lookup!$C$1:$E$250,3,FALSE)</f>
        <v>1</v>
      </c>
      <c r="H6512" s="59" t="str">
        <f>VLOOKUP(B6512,Titles_Lookup!$B$2:$C$259,2,FALSE)</f>
        <v>SEX BY AGE FOR THE POPULATION IN HOUSEHOLDS [49]</v>
      </c>
      <c r="I6512" s="59" t="str">
        <f>VLOOKUP(B6512,Universe_Lookup!$B$2:$C$250,2,FALSE)</f>
        <v>Universe: Population in households</v>
      </c>
      <c r="J6512" s="59" t="s">
        <v>494</v>
      </c>
    </row>
    <row r="6513" spans="1:10" x14ac:dyDescent="0.2">
      <c r="A6513" s="59" t="s">
        <v>2676</v>
      </c>
      <c r="B6513" s="59" t="s">
        <v>7102</v>
      </c>
      <c r="C6513" s="59" t="s">
        <v>10628</v>
      </c>
      <c r="D6513" s="65">
        <v>37</v>
      </c>
      <c r="E6513" s="65" t="str">
        <f>VLOOKUP(D6513,Files_Lookup!$A$2:$B$45,2,FALSE)</f>
        <v>us000372020.dhc</v>
      </c>
      <c r="F6513" s="66">
        <v>9</v>
      </c>
      <c r="G6513" s="59">
        <f>VLOOKUP(_xlfn.CONCAT(TRIM(B6513)," - ",TRIM(D6513)),Sort_Order_Lookup!$C$1:$E$250,3,FALSE)</f>
        <v>1</v>
      </c>
      <c r="H6513" s="59" t="str">
        <f>VLOOKUP(B6513,Titles_Lookup!$B$2:$C$259,2,FALSE)</f>
        <v>SEX BY AGE FOR THE POPULATION IN HOUSEHOLDS [49]</v>
      </c>
      <c r="I6513" s="59" t="str">
        <f>VLOOKUP(B6513,Universe_Lookup!$B$2:$C$250,2,FALSE)</f>
        <v>Universe: Population in households</v>
      </c>
      <c r="J6513" s="59" t="s">
        <v>496</v>
      </c>
    </row>
    <row r="6514" spans="1:10" x14ac:dyDescent="0.2">
      <c r="A6514" s="59" t="s">
        <v>2676</v>
      </c>
      <c r="B6514" s="59" t="s">
        <v>7102</v>
      </c>
      <c r="C6514" s="59" t="s">
        <v>10629</v>
      </c>
      <c r="D6514" s="65">
        <v>37</v>
      </c>
      <c r="E6514" s="65" t="str">
        <f>VLOOKUP(D6514,Files_Lookup!$A$2:$B$45,2,FALSE)</f>
        <v>us000372020.dhc</v>
      </c>
      <c r="F6514" s="66">
        <v>9</v>
      </c>
      <c r="G6514" s="59">
        <f>VLOOKUP(_xlfn.CONCAT(TRIM(B6514)," - ",TRIM(D6514)),Sort_Order_Lookup!$C$1:$E$250,3,FALSE)</f>
        <v>1</v>
      </c>
      <c r="H6514" s="59" t="str">
        <f>VLOOKUP(B6514,Titles_Lookup!$B$2:$C$259,2,FALSE)</f>
        <v>SEX BY AGE FOR THE POPULATION IN HOUSEHOLDS [49]</v>
      </c>
      <c r="I6514" s="59" t="str">
        <f>VLOOKUP(B6514,Universe_Lookup!$B$2:$C$250,2,FALSE)</f>
        <v>Universe: Population in households</v>
      </c>
      <c r="J6514" s="59" t="s">
        <v>498</v>
      </c>
    </row>
    <row r="6515" spans="1:10" x14ac:dyDescent="0.2">
      <c r="A6515" s="59" t="s">
        <v>2676</v>
      </c>
      <c r="B6515" s="59" t="s">
        <v>7102</v>
      </c>
      <c r="C6515" s="59" t="s">
        <v>10630</v>
      </c>
      <c r="D6515" s="65">
        <v>37</v>
      </c>
      <c r="E6515" s="65" t="str">
        <f>VLOOKUP(D6515,Files_Lookup!$A$2:$B$45,2,FALSE)</f>
        <v>us000372020.dhc</v>
      </c>
      <c r="F6515" s="66">
        <v>9</v>
      </c>
      <c r="G6515" s="59">
        <f>VLOOKUP(_xlfn.CONCAT(TRIM(B6515)," - ",TRIM(D6515)),Sort_Order_Lookup!$C$1:$E$250,3,FALSE)</f>
        <v>1</v>
      </c>
      <c r="H6515" s="59" t="str">
        <f>VLOOKUP(B6515,Titles_Lookup!$B$2:$C$259,2,FALSE)</f>
        <v>SEX BY AGE FOR THE POPULATION IN HOUSEHOLDS [49]</v>
      </c>
      <c r="I6515" s="59" t="str">
        <f>VLOOKUP(B6515,Universe_Lookup!$B$2:$C$250,2,FALSE)</f>
        <v>Universe: Population in households</v>
      </c>
      <c r="J6515" s="59" t="s">
        <v>500</v>
      </c>
    </row>
    <row r="6516" spans="1:10" x14ac:dyDescent="0.2">
      <c r="A6516" s="59" t="s">
        <v>2676</v>
      </c>
      <c r="B6516" s="59" t="s">
        <v>7102</v>
      </c>
      <c r="C6516" s="59" t="s">
        <v>10631</v>
      </c>
      <c r="D6516" s="65">
        <v>37</v>
      </c>
      <c r="E6516" s="65" t="str">
        <f>VLOOKUP(D6516,Files_Lookup!$A$2:$B$45,2,FALSE)</f>
        <v>us000372020.dhc</v>
      </c>
      <c r="F6516" s="66">
        <v>9</v>
      </c>
      <c r="G6516" s="59">
        <f>VLOOKUP(_xlfn.CONCAT(TRIM(B6516)," - ",TRIM(D6516)),Sort_Order_Lookup!$C$1:$E$250,3,FALSE)</f>
        <v>1</v>
      </c>
      <c r="H6516" s="59" t="str">
        <f>VLOOKUP(B6516,Titles_Lookup!$B$2:$C$259,2,FALSE)</f>
        <v>SEX BY AGE FOR THE POPULATION IN HOUSEHOLDS [49]</v>
      </c>
      <c r="I6516" s="59" t="str">
        <f>VLOOKUP(B6516,Universe_Lookup!$B$2:$C$250,2,FALSE)</f>
        <v>Universe: Population in households</v>
      </c>
      <c r="J6516" s="59" t="s">
        <v>502</v>
      </c>
    </row>
    <row r="6517" spans="1:10" x14ac:dyDescent="0.2">
      <c r="A6517" s="59" t="s">
        <v>2676</v>
      </c>
      <c r="B6517" s="59" t="s">
        <v>7102</v>
      </c>
      <c r="C6517" s="59" t="s">
        <v>10632</v>
      </c>
      <c r="D6517" s="65">
        <v>37</v>
      </c>
      <c r="E6517" s="65" t="str">
        <f>VLOOKUP(D6517,Files_Lookup!$A$2:$B$45,2,FALSE)</f>
        <v>us000372020.dhc</v>
      </c>
      <c r="F6517" s="66">
        <v>9</v>
      </c>
      <c r="G6517" s="59">
        <f>VLOOKUP(_xlfn.CONCAT(TRIM(B6517)," - ",TRIM(D6517)),Sort_Order_Lookup!$C$1:$E$250,3,FALSE)</f>
        <v>1</v>
      </c>
      <c r="H6517" s="59" t="str">
        <f>VLOOKUP(B6517,Titles_Lookup!$B$2:$C$259,2,FALSE)</f>
        <v>SEX BY AGE FOR THE POPULATION IN HOUSEHOLDS [49]</v>
      </c>
      <c r="I6517" s="59" t="str">
        <f>VLOOKUP(B6517,Universe_Lookup!$B$2:$C$250,2,FALSE)</f>
        <v>Universe: Population in households</v>
      </c>
      <c r="J6517" s="59" t="s">
        <v>504</v>
      </c>
    </row>
    <row r="6518" spans="1:10" x14ac:dyDescent="0.2">
      <c r="A6518" s="59" t="s">
        <v>2676</v>
      </c>
      <c r="B6518" s="59" t="s">
        <v>7102</v>
      </c>
      <c r="C6518" s="59" t="s">
        <v>10633</v>
      </c>
      <c r="D6518" s="65">
        <v>37</v>
      </c>
      <c r="E6518" s="65" t="str">
        <f>VLOOKUP(D6518,Files_Lookup!$A$2:$B$45,2,FALSE)</f>
        <v>us000372020.dhc</v>
      </c>
      <c r="F6518" s="66">
        <v>9</v>
      </c>
      <c r="G6518" s="59">
        <f>VLOOKUP(_xlfn.CONCAT(TRIM(B6518)," - ",TRIM(D6518)),Sort_Order_Lookup!$C$1:$E$250,3,FALSE)</f>
        <v>1</v>
      </c>
      <c r="H6518" s="59" t="str">
        <f>VLOOKUP(B6518,Titles_Lookup!$B$2:$C$259,2,FALSE)</f>
        <v>SEX BY AGE FOR THE POPULATION IN HOUSEHOLDS [49]</v>
      </c>
      <c r="I6518" s="59" t="str">
        <f>VLOOKUP(B6518,Universe_Lookup!$B$2:$C$250,2,FALSE)</f>
        <v>Universe: Population in households</v>
      </c>
      <c r="J6518" s="59" t="s">
        <v>506</v>
      </c>
    </row>
    <row r="6519" spans="1:10" x14ac:dyDescent="0.2">
      <c r="A6519" s="59" t="s">
        <v>2676</v>
      </c>
      <c r="B6519" s="59" t="s">
        <v>7102</v>
      </c>
      <c r="C6519" s="59" t="s">
        <v>10634</v>
      </c>
      <c r="D6519" s="65">
        <v>37</v>
      </c>
      <c r="E6519" s="65" t="str">
        <f>VLOOKUP(D6519,Files_Lookup!$A$2:$B$45,2,FALSE)</f>
        <v>us000372020.dhc</v>
      </c>
      <c r="F6519" s="66">
        <v>9</v>
      </c>
      <c r="G6519" s="59">
        <f>VLOOKUP(_xlfn.CONCAT(TRIM(B6519)," - ",TRIM(D6519)),Sort_Order_Lookup!$C$1:$E$250,3,FALSE)</f>
        <v>1</v>
      </c>
      <c r="H6519" s="59" t="str">
        <f>VLOOKUP(B6519,Titles_Lookup!$B$2:$C$259,2,FALSE)</f>
        <v>SEX BY AGE FOR THE POPULATION IN HOUSEHOLDS [49]</v>
      </c>
      <c r="I6519" s="59" t="str">
        <f>VLOOKUP(B6519,Universe_Lookup!$B$2:$C$250,2,FALSE)</f>
        <v>Universe: Population in households</v>
      </c>
      <c r="J6519" s="59" t="s">
        <v>508</v>
      </c>
    </row>
    <row r="6520" spans="1:10" x14ac:dyDescent="0.2">
      <c r="A6520" s="59" t="s">
        <v>2676</v>
      </c>
      <c r="B6520" s="59" t="s">
        <v>7102</v>
      </c>
      <c r="C6520" s="59" t="s">
        <v>10635</v>
      </c>
      <c r="D6520" s="65">
        <v>37</v>
      </c>
      <c r="E6520" s="65" t="str">
        <f>VLOOKUP(D6520,Files_Lookup!$A$2:$B$45,2,FALSE)</f>
        <v>us000372020.dhc</v>
      </c>
      <c r="F6520" s="66">
        <v>9</v>
      </c>
      <c r="G6520" s="59">
        <f>VLOOKUP(_xlfn.CONCAT(TRIM(B6520)," - ",TRIM(D6520)),Sort_Order_Lookup!$C$1:$E$250,3,FALSE)</f>
        <v>1</v>
      </c>
      <c r="H6520" s="59" t="str">
        <f>VLOOKUP(B6520,Titles_Lookup!$B$2:$C$259,2,FALSE)</f>
        <v>SEX BY AGE FOR THE POPULATION IN HOUSEHOLDS [49]</v>
      </c>
      <c r="I6520" s="59" t="str">
        <f>VLOOKUP(B6520,Universe_Lookup!$B$2:$C$250,2,FALSE)</f>
        <v>Universe: Population in households</v>
      </c>
      <c r="J6520" s="59" t="s">
        <v>510</v>
      </c>
    </row>
    <row r="6521" spans="1:10" x14ac:dyDescent="0.2">
      <c r="A6521" s="59" t="s">
        <v>2676</v>
      </c>
      <c r="B6521" s="59" t="s">
        <v>7102</v>
      </c>
      <c r="C6521" s="59" t="s">
        <v>10636</v>
      </c>
      <c r="D6521" s="65">
        <v>37</v>
      </c>
      <c r="E6521" s="65" t="str">
        <f>VLOOKUP(D6521,Files_Lookup!$A$2:$B$45,2,FALSE)</f>
        <v>us000372020.dhc</v>
      </c>
      <c r="F6521" s="66">
        <v>9</v>
      </c>
      <c r="G6521" s="59">
        <f>VLOOKUP(_xlfn.CONCAT(TRIM(B6521)," - ",TRIM(D6521)),Sort_Order_Lookup!$C$1:$E$250,3,FALSE)</f>
        <v>1</v>
      </c>
      <c r="H6521" s="59" t="str">
        <f>VLOOKUP(B6521,Titles_Lookup!$B$2:$C$259,2,FALSE)</f>
        <v>SEX BY AGE FOR THE POPULATION IN HOUSEHOLDS [49]</v>
      </c>
      <c r="I6521" s="59" t="str">
        <f>VLOOKUP(B6521,Universe_Lookup!$B$2:$C$250,2,FALSE)</f>
        <v>Universe: Population in households</v>
      </c>
      <c r="J6521" s="59" t="s">
        <v>512</v>
      </c>
    </row>
    <row r="6522" spans="1:10" x14ac:dyDescent="0.2">
      <c r="A6522" s="59" t="s">
        <v>2676</v>
      </c>
      <c r="B6522" s="59" t="s">
        <v>7102</v>
      </c>
      <c r="C6522" s="59" t="s">
        <v>10637</v>
      </c>
      <c r="D6522" s="65">
        <v>37</v>
      </c>
      <c r="E6522" s="65" t="str">
        <f>VLOOKUP(D6522,Files_Lookup!$A$2:$B$45,2,FALSE)</f>
        <v>us000372020.dhc</v>
      </c>
      <c r="F6522" s="66">
        <v>9</v>
      </c>
      <c r="G6522" s="59">
        <f>VLOOKUP(_xlfn.CONCAT(TRIM(B6522)," - ",TRIM(D6522)),Sort_Order_Lookup!$C$1:$E$250,3,FALSE)</f>
        <v>1</v>
      </c>
      <c r="H6522" s="59" t="str">
        <f>VLOOKUP(B6522,Titles_Lookup!$B$2:$C$259,2,FALSE)</f>
        <v>SEX BY AGE FOR THE POPULATION IN HOUSEHOLDS [49]</v>
      </c>
      <c r="I6522" s="59" t="str">
        <f>VLOOKUP(B6522,Universe_Lookup!$B$2:$C$250,2,FALSE)</f>
        <v>Universe: Population in households</v>
      </c>
      <c r="J6522" s="59" t="s">
        <v>514</v>
      </c>
    </row>
    <row r="6523" spans="1:10" x14ac:dyDescent="0.2">
      <c r="A6523" s="59" t="s">
        <v>2676</v>
      </c>
      <c r="B6523" s="59" t="s">
        <v>7105</v>
      </c>
      <c r="C6523" s="59" t="s">
        <v>7108</v>
      </c>
      <c r="D6523" s="65">
        <v>37</v>
      </c>
      <c r="E6523" s="65" t="str">
        <f>VLOOKUP(D6523,Files_Lookup!$A$2:$B$45,2,FALSE)</f>
        <v>us000372020.dhc</v>
      </c>
      <c r="F6523" s="66">
        <v>9</v>
      </c>
      <c r="G6523" s="59">
        <f>VLOOKUP(_xlfn.CONCAT(TRIM(B6523)," - ",TRIM(D6523)),Sort_Order_Lookup!$C$1:$E$250,3,FALSE)</f>
        <v>2</v>
      </c>
      <c r="H6523" s="59" t="str">
        <f>VLOOKUP(B6523,Titles_Lookup!$B$2:$C$259,2,FALSE)</f>
        <v>SEX BY AGE FOR THE POPULATION IN HOUSEHOLDS (WHITE ALONE) [49]</v>
      </c>
      <c r="I6523" s="59" t="str">
        <f>VLOOKUP(B6523,Universe_Lookup!$B$2:$C$250,2,FALSE)</f>
        <v>Universe: Population in households who are White alone</v>
      </c>
      <c r="J6523" s="59" t="s">
        <v>16</v>
      </c>
    </row>
    <row r="6524" spans="1:10" x14ac:dyDescent="0.2">
      <c r="A6524" s="59" t="s">
        <v>2676</v>
      </c>
      <c r="B6524" s="59" t="s">
        <v>7105</v>
      </c>
      <c r="C6524" s="59" t="s">
        <v>7109</v>
      </c>
      <c r="D6524" s="65">
        <v>37</v>
      </c>
      <c r="E6524" s="65" t="str">
        <f>VLOOKUP(D6524,Files_Lookup!$A$2:$B$45,2,FALSE)</f>
        <v>us000372020.dhc</v>
      </c>
      <c r="F6524" s="66">
        <v>9</v>
      </c>
      <c r="G6524" s="59">
        <f>VLOOKUP(_xlfn.CONCAT(TRIM(B6524)," - ",TRIM(D6524)),Sort_Order_Lookup!$C$1:$E$250,3,FALSE)</f>
        <v>2</v>
      </c>
      <c r="H6524" s="59" t="str">
        <f>VLOOKUP(B6524,Titles_Lookup!$B$2:$C$259,2,FALSE)</f>
        <v>SEX BY AGE FOR THE POPULATION IN HOUSEHOLDS (WHITE ALONE) [49]</v>
      </c>
      <c r="I6524" s="59" t="str">
        <f>VLOOKUP(B6524,Universe_Lookup!$B$2:$C$250,2,FALSE)</f>
        <v>Universe: Population in households who are White alone</v>
      </c>
      <c r="J6524" s="59" t="s">
        <v>468</v>
      </c>
    </row>
    <row r="6525" spans="1:10" x14ac:dyDescent="0.2">
      <c r="A6525" s="59" t="s">
        <v>2676</v>
      </c>
      <c r="B6525" s="59" t="s">
        <v>7105</v>
      </c>
      <c r="C6525" s="59" t="s">
        <v>7110</v>
      </c>
      <c r="D6525" s="65">
        <v>37</v>
      </c>
      <c r="E6525" s="65" t="str">
        <f>VLOOKUP(D6525,Files_Lookup!$A$2:$B$45,2,FALSE)</f>
        <v>us000372020.dhc</v>
      </c>
      <c r="F6525" s="66">
        <v>9</v>
      </c>
      <c r="G6525" s="59">
        <f>VLOOKUP(_xlfn.CONCAT(TRIM(B6525)," - ",TRIM(D6525)),Sort_Order_Lookup!$C$1:$E$250,3,FALSE)</f>
        <v>2</v>
      </c>
      <c r="H6525" s="59" t="str">
        <f>VLOOKUP(B6525,Titles_Lookup!$B$2:$C$259,2,FALSE)</f>
        <v>SEX BY AGE FOR THE POPULATION IN HOUSEHOLDS (WHITE ALONE) [49]</v>
      </c>
      <c r="I6525" s="59" t="str">
        <f>VLOOKUP(B6525,Universe_Lookup!$B$2:$C$250,2,FALSE)</f>
        <v>Universe: Population in households who are White alone</v>
      </c>
      <c r="J6525" s="59" t="s">
        <v>470</v>
      </c>
    </row>
    <row r="6526" spans="1:10" x14ac:dyDescent="0.2">
      <c r="A6526" s="59" t="s">
        <v>2676</v>
      </c>
      <c r="B6526" s="59" t="s">
        <v>7105</v>
      </c>
      <c r="C6526" s="59" t="s">
        <v>7111</v>
      </c>
      <c r="D6526" s="65">
        <v>37</v>
      </c>
      <c r="E6526" s="65" t="str">
        <f>VLOOKUP(D6526,Files_Lookup!$A$2:$B$45,2,FALSE)</f>
        <v>us000372020.dhc</v>
      </c>
      <c r="F6526" s="66">
        <v>9</v>
      </c>
      <c r="G6526" s="59">
        <f>VLOOKUP(_xlfn.CONCAT(TRIM(B6526)," - ",TRIM(D6526)),Sort_Order_Lookup!$C$1:$E$250,3,FALSE)</f>
        <v>2</v>
      </c>
      <c r="H6526" s="59" t="str">
        <f>VLOOKUP(B6526,Titles_Lookup!$B$2:$C$259,2,FALSE)</f>
        <v>SEX BY AGE FOR THE POPULATION IN HOUSEHOLDS (WHITE ALONE) [49]</v>
      </c>
      <c r="I6526" s="59" t="str">
        <f>VLOOKUP(B6526,Universe_Lookup!$B$2:$C$250,2,FALSE)</f>
        <v>Universe: Population in households who are White alone</v>
      </c>
      <c r="J6526" s="59" t="s">
        <v>472</v>
      </c>
    </row>
    <row r="6527" spans="1:10" x14ac:dyDescent="0.2">
      <c r="A6527" s="59" t="s">
        <v>2676</v>
      </c>
      <c r="B6527" s="59" t="s">
        <v>7105</v>
      </c>
      <c r="C6527" s="59" t="s">
        <v>7112</v>
      </c>
      <c r="D6527" s="65">
        <v>37</v>
      </c>
      <c r="E6527" s="65" t="str">
        <f>VLOOKUP(D6527,Files_Lookup!$A$2:$B$45,2,FALSE)</f>
        <v>us000372020.dhc</v>
      </c>
      <c r="F6527" s="66">
        <v>9</v>
      </c>
      <c r="G6527" s="59">
        <f>VLOOKUP(_xlfn.CONCAT(TRIM(B6527)," - ",TRIM(D6527)),Sort_Order_Lookup!$C$1:$E$250,3,FALSE)</f>
        <v>2</v>
      </c>
      <c r="H6527" s="59" t="str">
        <f>VLOOKUP(B6527,Titles_Lookup!$B$2:$C$259,2,FALSE)</f>
        <v>SEX BY AGE FOR THE POPULATION IN HOUSEHOLDS (WHITE ALONE) [49]</v>
      </c>
      <c r="I6527" s="59" t="str">
        <f>VLOOKUP(B6527,Universe_Lookup!$B$2:$C$250,2,FALSE)</f>
        <v>Universe: Population in households who are White alone</v>
      </c>
      <c r="J6527" s="59" t="s">
        <v>474</v>
      </c>
    </row>
    <row r="6528" spans="1:10" x14ac:dyDescent="0.2">
      <c r="A6528" s="59" t="s">
        <v>2676</v>
      </c>
      <c r="B6528" s="59" t="s">
        <v>7105</v>
      </c>
      <c r="C6528" s="59" t="s">
        <v>7113</v>
      </c>
      <c r="D6528" s="65">
        <v>37</v>
      </c>
      <c r="E6528" s="65" t="str">
        <f>VLOOKUP(D6528,Files_Lookup!$A$2:$B$45,2,FALSE)</f>
        <v>us000372020.dhc</v>
      </c>
      <c r="F6528" s="66">
        <v>9</v>
      </c>
      <c r="G6528" s="59">
        <f>VLOOKUP(_xlfn.CONCAT(TRIM(B6528)," - ",TRIM(D6528)),Sort_Order_Lookup!$C$1:$E$250,3,FALSE)</f>
        <v>2</v>
      </c>
      <c r="H6528" s="59" t="str">
        <f>VLOOKUP(B6528,Titles_Lookup!$B$2:$C$259,2,FALSE)</f>
        <v>SEX BY AGE FOR THE POPULATION IN HOUSEHOLDS (WHITE ALONE) [49]</v>
      </c>
      <c r="I6528" s="59" t="str">
        <f>VLOOKUP(B6528,Universe_Lookup!$B$2:$C$250,2,FALSE)</f>
        <v>Universe: Population in households who are White alone</v>
      </c>
      <c r="J6528" s="59" t="s">
        <v>476</v>
      </c>
    </row>
    <row r="6529" spans="1:10" x14ac:dyDescent="0.2">
      <c r="A6529" s="59" t="s">
        <v>2676</v>
      </c>
      <c r="B6529" s="59" t="s">
        <v>7105</v>
      </c>
      <c r="C6529" s="59" t="s">
        <v>7114</v>
      </c>
      <c r="D6529" s="65">
        <v>37</v>
      </c>
      <c r="E6529" s="65" t="str">
        <f>VLOOKUP(D6529,Files_Lookup!$A$2:$B$45,2,FALSE)</f>
        <v>us000372020.dhc</v>
      </c>
      <c r="F6529" s="66">
        <v>9</v>
      </c>
      <c r="G6529" s="59">
        <f>VLOOKUP(_xlfn.CONCAT(TRIM(B6529)," - ",TRIM(D6529)),Sort_Order_Lookup!$C$1:$E$250,3,FALSE)</f>
        <v>2</v>
      </c>
      <c r="H6529" s="59" t="str">
        <f>VLOOKUP(B6529,Titles_Lookup!$B$2:$C$259,2,FALSE)</f>
        <v>SEX BY AGE FOR THE POPULATION IN HOUSEHOLDS (WHITE ALONE) [49]</v>
      </c>
      <c r="I6529" s="59" t="str">
        <f>VLOOKUP(B6529,Universe_Lookup!$B$2:$C$250,2,FALSE)</f>
        <v>Universe: Population in households who are White alone</v>
      </c>
      <c r="J6529" s="59" t="s">
        <v>478</v>
      </c>
    </row>
    <row r="6530" spans="1:10" x14ac:dyDescent="0.2">
      <c r="A6530" s="59" t="s">
        <v>2676</v>
      </c>
      <c r="B6530" s="59" t="s">
        <v>7105</v>
      </c>
      <c r="C6530" s="59" t="s">
        <v>7115</v>
      </c>
      <c r="D6530" s="65">
        <v>37</v>
      </c>
      <c r="E6530" s="65" t="str">
        <f>VLOOKUP(D6530,Files_Lookup!$A$2:$B$45,2,FALSE)</f>
        <v>us000372020.dhc</v>
      </c>
      <c r="F6530" s="66">
        <v>9</v>
      </c>
      <c r="G6530" s="59">
        <f>VLOOKUP(_xlfn.CONCAT(TRIM(B6530)," - ",TRIM(D6530)),Sort_Order_Lookup!$C$1:$E$250,3,FALSE)</f>
        <v>2</v>
      </c>
      <c r="H6530" s="59" t="str">
        <f>VLOOKUP(B6530,Titles_Lookup!$B$2:$C$259,2,FALSE)</f>
        <v>SEX BY AGE FOR THE POPULATION IN HOUSEHOLDS (WHITE ALONE) [49]</v>
      </c>
      <c r="I6530" s="59" t="str">
        <f>VLOOKUP(B6530,Universe_Lookup!$B$2:$C$250,2,FALSE)</f>
        <v>Universe: Population in households who are White alone</v>
      </c>
      <c r="J6530" s="59" t="s">
        <v>480</v>
      </c>
    </row>
    <row r="6531" spans="1:10" x14ac:dyDescent="0.2">
      <c r="A6531" s="59" t="s">
        <v>2676</v>
      </c>
      <c r="B6531" s="59" t="s">
        <v>7105</v>
      </c>
      <c r="C6531" s="59" t="s">
        <v>7116</v>
      </c>
      <c r="D6531" s="65">
        <v>37</v>
      </c>
      <c r="E6531" s="65" t="str">
        <f>VLOOKUP(D6531,Files_Lookup!$A$2:$B$45,2,FALSE)</f>
        <v>us000372020.dhc</v>
      </c>
      <c r="F6531" s="66">
        <v>9</v>
      </c>
      <c r="G6531" s="59">
        <f>VLOOKUP(_xlfn.CONCAT(TRIM(B6531)," - ",TRIM(D6531)),Sort_Order_Lookup!$C$1:$E$250,3,FALSE)</f>
        <v>2</v>
      </c>
      <c r="H6531" s="59" t="str">
        <f>VLOOKUP(B6531,Titles_Lookup!$B$2:$C$259,2,FALSE)</f>
        <v>SEX BY AGE FOR THE POPULATION IN HOUSEHOLDS (WHITE ALONE) [49]</v>
      </c>
      <c r="I6531" s="59" t="str">
        <f>VLOOKUP(B6531,Universe_Lookup!$B$2:$C$250,2,FALSE)</f>
        <v>Universe: Population in households who are White alone</v>
      </c>
      <c r="J6531" s="59" t="s">
        <v>552</v>
      </c>
    </row>
    <row r="6532" spans="1:10" x14ac:dyDescent="0.2">
      <c r="A6532" s="59" t="s">
        <v>2676</v>
      </c>
      <c r="B6532" s="59" t="s">
        <v>7105</v>
      </c>
      <c r="C6532" s="59" t="s">
        <v>7117</v>
      </c>
      <c r="D6532" s="65">
        <v>37</v>
      </c>
      <c r="E6532" s="65" t="str">
        <f>VLOOKUP(D6532,Files_Lookup!$A$2:$B$45,2,FALSE)</f>
        <v>us000372020.dhc</v>
      </c>
      <c r="F6532" s="66">
        <v>9</v>
      </c>
      <c r="G6532" s="59">
        <f>VLOOKUP(_xlfn.CONCAT(TRIM(B6532)," - ",TRIM(D6532)),Sort_Order_Lookup!$C$1:$E$250,3,FALSE)</f>
        <v>2</v>
      </c>
      <c r="H6532" s="59" t="str">
        <f>VLOOKUP(B6532,Titles_Lookup!$B$2:$C$259,2,FALSE)</f>
        <v>SEX BY AGE FOR THE POPULATION IN HOUSEHOLDS (WHITE ALONE) [49]</v>
      </c>
      <c r="I6532" s="59" t="str">
        <f>VLOOKUP(B6532,Universe_Lookup!$B$2:$C$250,2,FALSE)</f>
        <v>Universe: Population in households who are White alone</v>
      </c>
      <c r="J6532" s="59" t="s">
        <v>484</v>
      </c>
    </row>
    <row r="6533" spans="1:10" x14ac:dyDescent="0.2">
      <c r="A6533" s="59" t="s">
        <v>2676</v>
      </c>
      <c r="B6533" s="59" t="s">
        <v>7105</v>
      </c>
      <c r="C6533" s="59" t="s">
        <v>7118</v>
      </c>
      <c r="D6533" s="65">
        <v>37</v>
      </c>
      <c r="E6533" s="65" t="str">
        <f>VLOOKUP(D6533,Files_Lookup!$A$2:$B$45,2,FALSE)</f>
        <v>us000372020.dhc</v>
      </c>
      <c r="F6533" s="66">
        <v>9</v>
      </c>
      <c r="G6533" s="59">
        <f>VLOOKUP(_xlfn.CONCAT(TRIM(B6533)," - ",TRIM(D6533)),Sort_Order_Lookup!$C$1:$E$250,3,FALSE)</f>
        <v>2</v>
      </c>
      <c r="H6533" s="59" t="str">
        <f>VLOOKUP(B6533,Titles_Lookup!$B$2:$C$259,2,FALSE)</f>
        <v>SEX BY AGE FOR THE POPULATION IN HOUSEHOLDS (WHITE ALONE) [49]</v>
      </c>
      <c r="I6533" s="59" t="str">
        <f>VLOOKUP(B6533,Universe_Lookup!$B$2:$C$250,2,FALSE)</f>
        <v>Universe: Population in households who are White alone</v>
      </c>
      <c r="J6533" s="59" t="s">
        <v>486</v>
      </c>
    </row>
    <row r="6534" spans="1:10" x14ac:dyDescent="0.2">
      <c r="A6534" s="59" t="s">
        <v>2676</v>
      </c>
      <c r="B6534" s="59" t="s">
        <v>7105</v>
      </c>
      <c r="C6534" s="59" t="s">
        <v>7119</v>
      </c>
      <c r="D6534" s="65">
        <v>37</v>
      </c>
      <c r="E6534" s="65" t="str">
        <f>VLOOKUP(D6534,Files_Lookup!$A$2:$B$45,2,FALSE)</f>
        <v>us000372020.dhc</v>
      </c>
      <c r="F6534" s="66">
        <v>9</v>
      </c>
      <c r="G6534" s="59">
        <f>VLOOKUP(_xlfn.CONCAT(TRIM(B6534)," - ",TRIM(D6534)),Sort_Order_Lookup!$C$1:$E$250,3,FALSE)</f>
        <v>2</v>
      </c>
      <c r="H6534" s="59" t="str">
        <f>VLOOKUP(B6534,Titles_Lookup!$B$2:$C$259,2,FALSE)</f>
        <v>SEX BY AGE FOR THE POPULATION IN HOUSEHOLDS (WHITE ALONE) [49]</v>
      </c>
      <c r="I6534" s="59" t="str">
        <f>VLOOKUP(B6534,Universe_Lookup!$B$2:$C$250,2,FALSE)</f>
        <v>Universe: Population in households who are White alone</v>
      </c>
      <c r="J6534" s="59" t="s">
        <v>488</v>
      </c>
    </row>
    <row r="6535" spans="1:10" x14ac:dyDescent="0.2">
      <c r="A6535" s="59" t="s">
        <v>2676</v>
      </c>
      <c r="B6535" s="59" t="s">
        <v>7105</v>
      </c>
      <c r="C6535" s="59" t="s">
        <v>7120</v>
      </c>
      <c r="D6535" s="65">
        <v>37</v>
      </c>
      <c r="E6535" s="65" t="str">
        <f>VLOOKUP(D6535,Files_Lookup!$A$2:$B$45,2,FALSE)</f>
        <v>us000372020.dhc</v>
      </c>
      <c r="F6535" s="66">
        <v>9</v>
      </c>
      <c r="G6535" s="59">
        <f>VLOOKUP(_xlfn.CONCAT(TRIM(B6535)," - ",TRIM(D6535)),Sort_Order_Lookup!$C$1:$E$250,3,FALSE)</f>
        <v>2</v>
      </c>
      <c r="H6535" s="59" t="str">
        <f>VLOOKUP(B6535,Titles_Lookup!$B$2:$C$259,2,FALSE)</f>
        <v>SEX BY AGE FOR THE POPULATION IN HOUSEHOLDS (WHITE ALONE) [49]</v>
      </c>
      <c r="I6535" s="59" t="str">
        <f>VLOOKUP(B6535,Universe_Lookup!$B$2:$C$250,2,FALSE)</f>
        <v>Universe: Population in households who are White alone</v>
      </c>
      <c r="J6535" s="59" t="s">
        <v>490</v>
      </c>
    </row>
    <row r="6536" spans="1:10" x14ac:dyDescent="0.2">
      <c r="A6536" s="59" t="s">
        <v>2676</v>
      </c>
      <c r="B6536" s="59" t="s">
        <v>7105</v>
      </c>
      <c r="C6536" s="59" t="s">
        <v>7121</v>
      </c>
      <c r="D6536" s="65">
        <v>37</v>
      </c>
      <c r="E6536" s="65" t="str">
        <f>VLOOKUP(D6536,Files_Lookup!$A$2:$B$45,2,FALSE)</f>
        <v>us000372020.dhc</v>
      </c>
      <c r="F6536" s="66">
        <v>9</v>
      </c>
      <c r="G6536" s="59">
        <f>VLOOKUP(_xlfn.CONCAT(TRIM(B6536)," - ",TRIM(D6536)),Sort_Order_Lookup!$C$1:$E$250,3,FALSE)</f>
        <v>2</v>
      </c>
      <c r="H6536" s="59" t="str">
        <f>VLOOKUP(B6536,Titles_Lookup!$B$2:$C$259,2,FALSE)</f>
        <v>SEX BY AGE FOR THE POPULATION IN HOUSEHOLDS (WHITE ALONE) [49]</v>
      </c>
      <c r="I6536" s="59" t="str">
        <f>VLOOKUP(B6536,Universe_Lookup!$B$2:$C$250,2,FALSE)</f>
        <v>Universe: Population in households who are White alone</v>
      </c>
      <c r="J6536" s="59" t="s">
        <v>492</v>
      </c>
    </row>
    <row r="6537" spans="1:10" x14ac:dyDescent="0.2">
      <c r="A6537" s="59" t="s">
        <v>2676</v>
      </c>
      <c r="B6537" s="59" t="s">
        <v>7105</v>
      </c>
      <c r="C6537" s="59" t="s">
        <v>7122</v>
      </c>
      <c r="D6537" s="65">
        <v>37</v>
      </c>
      <c r="E6537" s="65" t="str">
        <f>VLOOKUP(D6537,Files_Lookup!$A$2:$B$45,2,FALSE)</f>
        <v>us000372020.dhc</v>
      </c>
      <c r="F6537" s="66">
        <v>9</v>
      </c>
      <c r="G6537" s="59">
        <f>VLOOKUP(_xlfn.CONCAT(TRIM(B6537)," - ",TRIM(D6537)),Sort_Order_Lookup!$C$1:$E$250,3,FALSE)</f>
        <v>2</v>
      </c>
      <c r="H6537" s="59" t="str">
        <f>VLOOKUP(B6537,Titles_Lookup!$B$2:$C$259,2,FALSE)</f>
        <v>SEX BY AGE FOR THE POPULATION IN HOUSEHOLDS (WHITE ALONE) [49]</v>
      </c>
      <c r="I6537" s="59" t="str">
        <f>VLOOKUP(B6537,Universe_Lookup!$B$2:$C$250,2,FALSE)</f>
        <v>Universe: Population in households who are White alone</v>
      </c>
      <c r="J6537" s="59" t="s">
        <v>494</v>
      </c>
    </row>
    <row r="6538" spans="1:10" x14ac:dyDescent="0.2">
      <c r="A6538" s="59" t="s">
        <v>2676</v>
      </c>
      <c r="B6538" s="59" t="s">
        <v>7105</v>
      </c>
      <c r="C6538" s="59" t="s">
        <v>7123</v>
      </c>
      <c r="D6538" s="65">
        <v>37</v>
      </c>
      <c r="E6538" s="65" t="str">
        <f>VLOOKUP(D6538,Files_Lookup!$A$2:$B$45,2,FALSE)</f>
        <v>us000372020.dhc</v>
      </c>
      <c r="F6538" s="66">
        <v>9</v>
      </c>
      <c r="G6538" s="59">
        <f>VLOOKUP(_xlfn.CONCAT(TRIM(B6538)," - ",TRIM(D6538)),Sort_Order_Lookup!$C$1:$E$250,3,FALSE)</f>
        <v>2</v>
      </c>
      <c r="H6538" s="59" t="str">
        <f>VLOOKUP(B6538,Titles_Lookup!$B$2:$C$259,2,FALSE)</f>
        <v>SEX BY AGE FOR THE POPULATION IN HOUSEHOLDS (WHITE ALONE) [49]</v>
      </c>
      <c r="I6538" s="59" t="str">
        <f>VLOOKUP(B6538,Universe_Lookup!$B$2:$C$250,2,FALSE)</f>
        <v>Universe: Population in households who are White alone</v>
      </c>
      <c r="J6538" s="59" t="s">
        <v>496</v>
      </c>
    </row>
    <row r="6539" spans="1:10" x14ac:dyDescent="0.2">
      <c r="A6539" s="59" t="s">
        <v>2676</v>
      </c>
      <c r="B6539" s="59" t="s">
        <v>7105</v>
      </c>
      <c r="C6539" s="59" t="s">
        <v>7124</v>
      </c>
      <c r="D6539" s="65">
        <v>37</v>
      </c>
      <c r="E6539" s="65" t="str">
        <f>VLOOKUP(D6539,Files_Lookup!$A$2:$B$45,2,FALSE)</f>
        <v>us000372020.dhc</v>
      </c>
      <c r="F6539" s="66">
        <v>9</v>
      </c>
      <c r="G6539" s="59">
        <f>VLOOKUP(_xlfn.CONCAT(TRIM(B6539)," - ",TRIM(D6539)),Sort_Order_Lookup!$C$1:$E$250,3,FALSE)</f>
        <v>2</v>
      </c>
      <c r="H6539" s="59" t="str">
        <f>VLOOKUP(B6539,Titles_Lookup!$B$2:$C$259,2,FALSE)</f>
        <v>SEX BY AGE FOR THE POPULATION IN HOUSEHOLDS (WHITE ALONE) [49]</v>
      </c>
      <c r="I6539" s="59" t="str">
        <f>VLOOKUP(B6539,Universe_Lookup!$B$2:$C$250,2,FALSE)</f>
        <v>Universe: Population in households who are White alone</v>
      </c>
      <c r="J6539" s="59" t="s">
        <v>498</v>
      </c>
    </row>
    <row r="6540" spans="1:10" x14ac:dyDescent="0.2">
      <c r="A6540" s="59" t="s">
        <v>2676</v>
      </c>
      <c r="B6540" s="59" t="s">
        <v>7105</v>
      </c>
      <c r="C6540" s="59" t="s">
        <v>7125</v>
      </c>
      <c r="D6540" s="65">
        <v>37</v>
      </c>
      <c r="E6540" s="65" t="str">
        <f>VLOOKUP(D6540,Files_Lookup!$A$2:$B$45,2,FALSE)</f>
        <v>us000372020.dhc</v>
      </c>
      <c r="F6540" s="66">
        <v>9</v>
      </c>
      <c r="G6540" s="59">
        <f>VLOOKUP(_xlfn.CONCAT(TRIM(B6540)," - ",TRIM(D6540)),Sort_Order_Lookup!$C$1:$E$250,3,FALSE)</f>
        <v>2</v>
      </c>
      <c r="H6540" s="59" t="str">
        <f>VLOOKUP(B6540,Titles_Lookup!$B$2:$C$259,2,FALSE)</f>
        <v>SEX BY AGE FOR THE POPULATION IN HOUSEHOLDS (WHITE ALONE) [49]</v>
      </c>
      <c r="I6540" s="59" t="str">
        <f>VLOOKUP(B6540,Universe_Lookup!$B$2:$C$250,2,FALSE)</f>
        <v>Universe: Population in households who are White alone</v>
      </c>
      <c r="J6540" s="59" t="s">
        <v>500</v>
      </c>
    </row>
    <row r="6541" spans="1:10" x14ac:dyDescent="0.2">
      <c r="A6541" s="59" t="s">
        <v>2676</v>
      </c>
      <c r="B6541" s="59" t="s">
        <v>7105</v>
      </c>
      <c r="C6541" s="59" t="s">
        <v>7126</v>
      </c>
      <c r="D6541" s="65">
        <v>37</v>
      </c>
      <c r="E6541" s="65" t="str">
        <f>VLOOKUP(D6541,Files_Lookup!$A$2:$B$45,2,FALSE)</f>
        <v>us000372020.dhc</v>
      </c>
      <c r="F6541" s="66">
        <v>9</v>
      </c>
      <c r="G6541" s="59">
        <f>VLOOKUP(_xlfn.CONCAT(TRIM(B6541)," - ",TRIM(D6541)),Sort_Order_Lookup!$C$1:$E$250,3,FALSE)</f>
        <v>2</v>
      </c>
      <c r="H6541" s="59" t="str">
        <f>VLOOKUP(B6541,Titles_Lookup!$B$2:$C$259,2,FALSE)</f>
        <v>SEX BY AGE FOR THE POPULATION IN HOUSEHOLDS (WHITE ALONE) [49]</v>
      </c>
      <c r="I6541" s="59" t="str">
        <f>VLOOKUP(B6541,Universe_Lookup!$B$2:$C$250,2,FALSE)</f>
        <v>Universe: Population in households who are White alone</v>
      </c>
      <c r="J6541" s="59" t="s">
        <v>502</v>
      </c>
    </row>
    <row r="6542" spans="1:10" x14ac:dyDescent="0.2">
      <c r="A6542" s="59" t="s">
        <v>2676</v>
      </c>
      <c r="B6542" s="59" t="s">
        <v>7105</v>
      </c>
      <c r="C6542" s="59" t="s">
        <v>7127</v>
      </c>
      <c r="D6542" s="65">
        <v>37</v>
      </c>
      <c r="E6542" s="65" t="str">
        <f>VLOOKUP(D6542,Files_Lookup!$A$2:$B$45,2,FALSE)</f>
        <v>us000372020.dhc</v>
      </c>
      <c r="F6542" s="66">
        <v>9</v>
      </c>
      <c r="G6542" s="59">
        <f>VLOOKUP(_xlfn.CONCAT(TRIM(B6542)," - ",TRIM(D6542)),Sort_Order_Lookup!$C$1:$E$250,3,FALSE)</f>
        <v>2</v>
      </c>
      <c r="H6542" s="59" t="str">
        <f>VLOOKUP(B6542,Titles_Lookup!$B$2:$C$259,2,FALSE)</f>
        <v>SEX BY AGE FOR THE POPULATION IN HOUSEHOLDS (WHITE ALONE) [49]</v>
      </c>
      <c r="I6542" s="59" t="str">
        <f>VLOOKUP(B6542,Universe_Lookup!$B$2:$C$250,2,FALSE)</f>
        <v>Universe: Population in households who are White alone</v>
      </c>
      <c r="J6542" s="59" t="s">
        <v>504</v>
      </c>
    </row>
    <row r="6543" spans="1:10" x14ac:dyDescent="0.2">
      <c r="A6543" s="59" t="s">
        <v>2676</v>
      </c>
      <c r="B6543" s="59" t="s">
        <v>7105</v>
      </c>
      <c r="C6543" s="59" t="s">
        <v>7128</v>
      </c>
      <c r="D6543" s="65">
        <v>37</v>
      </c>
      <c r="E6543" s="65" t="str">
        <f>VLOOKUP(D6543,Files_Lookup!$A$2:$B$45,2,FALSE)</f>
        <v>us000372020.dhc</v>
      </c>
      <c r="F6543" s="66">
        <v>9</v>
      </c>
      <c r="G6543" s="59">
        <f>VLOOKUP(_xlfn.CONCAT(TRIM(B6543)," - ",TRIM(D6543)),Sort_Order_Lookup!$C$1:$E$250,3,FALSE)</f>
        <v>2</v>
      </c>
      <c r="H6543" s="59" t="str">
        <f>VLOOKUP(B6543,Titles_Lookup!$B$2:$C$259,2,FALSE)</f>
        <v>SEX BY AGE FOR THE POPULATION IN HOUSEHOLDS (WHITE ALONE) [49]</v>
      </c>
      <c r="I6543" s="59" t="str">
        <f>VLOOKUP(B6543,Universe_Lookup!$B$2:$C$250,2,FALSE)</f>
        <v>Universe: Population in households who are White alone</v>
      </c>
      <c r="J6543" s="59" t="s">
        <v>506</v>
      </c>
    </row>
    <row r="6544" spans="1:10" x14ac:dyDescent="0.2">
      <c r="A6544" s="59" t="s">
        <v>2676</v>
      </c>
      <c r="B6544" s="59" t="s">
        <v>7105</v>
      </c>
      <c r="C6544" s="59" t="s">
        <v>7129</v>
      </c>
      <c r="D6544" s="65">
        <v>37</v>
      </c>
      <c r="E6544" s="65" t="str">
        <f>VLOOKUP(D6544,Files_Lookup!$A$2:$B$45,2,FALSE)</f>
        <v>us000372020.dhc</v>
      </c>
      <c r="F6544" s="66">
        <v>9</v>
      </c>
      <c r="G6544" s="59">
        <f>VLOOKUP(_xlfn.CONCAT(TRIM(B6544)," - ",TRIM(D6544)),Sort_Order_Lookup!$C$1:$E$250,3,FALSE)</f>
        <v>2</v>
      </c>
      <c r="H6544" s="59" t="str">
        <f>VLOOKUP(B6544,Titles_Lookup!$B$2:$C$259,2,FALSE)</f>
        <v>SEX BY AGE FOR THE POPULATION IN HOUSEHOLDS (WHITE ALONE) [49]</v>
      </c>
      <c r="I6544" s="59" t="str">
        <f>VLOOKUP(B6544,Universe_Lookup!$B$2:$C$250,2,FALSE)</f>
        <v>Universe: Population in households who are White alone</v>
      </c>
      <c r="J6544" s="59" t="s">
        <v>508</v>
      </c>
    </row>
    <row r="6545" spans="1:10" x14ac:dyDescent="0.2">
      <c r="A6545" s="59" t="s">
        <v>2676</v>
      </c>
      <c r="B6545" s="59" t="s">
        <v>7105</v>
      </c>
      <c r="C6545" s="59" t="s">
        <v>7130</v>
      </c>
      <c r="D6545" s="65">
        <v>37</v>
      </c>
      <c r="E6545" s="65" t="str">
        <f>VLOOKUP(D6545,Files_Lookup!$A$2:$B$45,2,FALSE)</f>
        <v>us000372020.dhc</v>
      </c>
      <c r="F6545" s="66">
        <v>9</v>
      </c>
      <c r="G6545" s="59">
        <f>VLOOKUP(_xlfn.CONCAT(TRIM(B6545)," - ",TRIM(D6545)),Sort_Order_Lookup!$C$1:$E$250,3,FALSE)</f>
        <v>2</v>
      </c>
      <c r="H6545" s="59" t="str">
        <f>VLOOKUP(B6545,Titles_Lookup!$B$2:$C$259,2,FALSE)</f>
        <v>SEX BY AGE FOR THE POPULATION IN HOUSEHOLDS (WHITE ALONE) [49]</v>
      </c>
      <c r="I6545" s="59" t="str">
        <f>VLOOKUP(B6545,Universe_Lookup!$B$2:$C$250,2,FALSE)</f>
        <v>Universe: Population in households who are White alone</v>
      </c>
      <c r="J6545" s="59" t="s">
        <v>510</v>
      </c>
    </row>
    <row r="6546" spans="1:10" x14ac:dyDescent="0.2">
      <c r="A6546" s="59" t="s">
        <v>2676</v>
      </c>
      <c r="B6546" s="59" t="s">
        <v>7105</v>
      </c>
      <c r="C6546" s="59" t="s">
        <v>7131</v>
      </c>
      <c r="D6546" s="65">
        <v>37</v>
      </c>
      <c r="E6546" s="65" t="str">
        <f>VLOOKUP(D6546,Files_Lookup!$A$2:$B$45,2,FALSE)</f>
        <v>us000372020.dhc</v>
      </c>
      <c r="F6546" s="66">
        <v>9</v>
      </c>
      <c r="G6546" s="59">
        <f>VLOOKUP(_xlfn.CONCAT(TRIM(B6546)," - ",TRIM(D6546)),Sort_Order_Lookup!$C$1:$E$250,3,FALSE)</f>
        <v>2</v>
      </c>
      <c r="H6546" s="59" t="str">
        <f>VLOOKUP(B6546,Titles_Lookup!$B$2:$C$259,2,FALSE)</f>
        <v>SEX BY AGE FOR THE POPULATION IN HOUSEHOLDS (WHITE ALONE) [49]</v>
      </c>
      <c r="I6546" s="59" t="str">
        <f>VLOOKUP(B6546,Universe_Lookup!$B$2:$C$250,2,FALSE)</f>
        <v>Universe: Population in households who are White alone</v>
      </c>
      <c r="J6546" s="59" t="s">
        <v>512</v>
      </c>
    </row>
    <row r="6547" spans="1:10" x14ac:dyDescent="0.2">
      <c r="A6547" s="59" t="s">
        <v>2676</v>
      </c>
      <c r="B6547" s="59" t="s">
        <v>7105</v>
      </c>
      <c r="C6547" s="59" t="s">
        <v>7132</v>
      </c>
      <c r="D6547" s="65">
        <v>37</v>
      </c>
      <c r="E6547" s="65" t="str">
        <f>VLOOKUP(D6547,Files_Lookup!$A$2:$B$45,2,FALSE)</f>
        <v>us000372020.dhc</v>
      </c>
      <c r="F6547" s="66">
        <v>9</v>
      </c>
      <c r="G6547" s="59">
        <f>VLOOKUP(_xlfn.CONCAT(TRIM(B6547)," - ",TRIM(D6547)),Sort_Order_Lookup!$C$1:$E$250,3,FALSE)</f>
        <v>2</v>
      </c>
      <c r="H6547" s="59" t="str">
        <f>VLOOKUP(B6547,Titles_Lookup!$B$2:$C$259,2,FALSE)</f>
        <v>SEX BY AGE FOR THE POPULATION IN HOUSEHOLDS (WHITE ALONE) [49]</v>
      </c>
      <c r="I6547" s="59" t="str">
        <f>VLOOKUP(B6547,Universe_Lookup!$B$2:$C$250,2,FALSE)</f>
        <v>Universe: Population in households who are White alone</v>
      </c>
      <c r="J6547" s="59" t="s">
        <v>514</v>
      </c>
    </row>
    <row r="6548" spans="1:10" x14ac:dyDescent="0.2">
      <c r="A6548" s="59" t="s">
        <v>2676</v>
      </c>
      <c r="B6548" s="59" t="s">
        <v>7105</v>
      </c>
      <c r="C6548" s="59" t="s">
        <v>7133</v>
      </c>
      <c r="D6548" s="65">
        <v>37</v>
      </c>
      <c r="E6548" s="65" t="str">
        <f>VLOOKUP(D6548,Files_Lookup!$A$2:$B$45,2,FALSE)</f>
        <v>us000372020.dhc</v>
      </c>
      <c r="F6548" s="66">
        <v>9</v>
      </c>
      <c r="G6548" s="59">
        <f>VLOOKUP(_xlfn.CONCAT(TRIM(B6548)," - ",TRIM(D6548)),Sort_Order_Lookup!$C$1:$E$250,3,FALSE)</f>
        <v>2</v>
      </c>
      <c r="H6548" s="59" t="str">
        <f>VLOOKUP(B6548,Titles_Lookup!$B$2:$C$259,2,FALSE)</f>
        <v>SEX BY AGE FOR THE POPULATION IN HOUSEHOLDS (WHITE ALONE) [49]</v>
      </c>
      <c r="I6548" s="59" t="str">
        <f>VLOOKUP(B6548,Universe_Lookup!$B$2:$C$250,2,FALSE)</f>
        <v>Universe: Population in households who are White alone</v>
      </c>
      <c r="J6548" s="59" t="s">
        <v>516</v>
      </c>
    </row>
    <row r="6549" spans="1:10" x14ac:dyDescent="0.2">
      <c r="A6549" s="59" t="s">
        <v>2676</v>
      </c>
      <c r="B6549" s="59" t="s">
        <v>7105</v>
      </c>
      <c r="C6549" s="59" t="s">
        <v>7134</v>
      </c>
      <c r="D6549" s="65">
        <v>37</v>
      </c>
      <c r="E6549" s="65" t="str">
        <f>VLOOKUP(D6549,Files_Lookup!$A$2:$B$45,2,FALSE)</f>
        <v>us000372020.dhc</v>
      </c>
      <c r="F6549" s="66">
        <v>9</v>
      </c>
      <c r="G6549" s="59">
        <f>VLOOKUP(_xlfn.CONCAT(TRIM(B6549)," - ",TRIM(D6549)),Sort_Order_Lookup!$C$1:$E$250,3,FALSE)</f>
        <v>2</v>
      </c>
      <c r="H6549" s="59" t="str">
        <f>VLOOKUP(B6549,Titles_Lookup!$B$2:$C$259,2,FALSE)</f>
        <v>SEX BY AGE FOR THE POPULATION IN HOUSEHOLDS (WHITE ALONE) [49]</v>
      </c>
      <c r="I6549" s="59" t="str">
        <f>VLOOKUP(B6549,Universe_Lookup!$B$2:$C$250,2,FALSE)</f>
        <v>Universe: Population in households who are White alone</v>
      </c>
      <c r="J6549" s="59" t="s">
        <v>470</v>
      </c>
    </row>
    <row r="6550" spans="1:10" x14ac:dyDescent="0.2">
      <c r="A6550" s="59" t="s">
        <v>2676</v>
      </c>
      <c r="B6550" s="59" t="s">
        <v>7105</v>
      </c>
      <c r="C6550" s="59" t="s">
        <v>7135</v>
      </c>
      <c r="D6550" s="65">
        <v>37</v>
      </c>
      <c r="E6550" s="65" t="str">
        <f>VLOOKUP(D6550,Files_Lookup!$A$2:$B$45,2,FALSE)</f>
        <v>us000372020.dhc</v>
      </c>
      <c r="F6550" s="66">
        <v>9</v>
      </c>
      <c r="G6550" s="59">
        <f>VLOOKUP(_xlfn.CONCAT(TRIM(B6550)," - ",TRIM(D6550)),Sort_Order_Lookup!$C$1:$E$250,3,FALSE)</f>
        <v>2</v>
      </c>
      <c r="H6550" s="59" t="str">
        <f>VLOOKUP(B6550,Titles_Lookup!$B$2:$C$259,2,FALSE)</f>
        <v>SEX BY AGE FOR THE POPULATION IN HOUSEHOLDS (WHITE ALONE) [49]</v>
      </c>
      <c r="I6550" s="59" t="str">
        <f>VLOOKUP(B6550,Universe_Lookup!$B$2:$C$250,2,FALSE)</f>
        <v>Universe: Population in households who are White alone</v>
      </c>
      <c r="J6550" s="59" t="s">
        <v>472</v>
      </c>
    </row>
    <row r="6551" spans="1:10" x14ac:dyDescent="0.2">
      <c r="A6551" s="59" t="s">
        <v>2676</v>
      </c>
      <c r="B6551" s="59" t="s">
        <v>7105</v>
      </c>
      <c r="C6551" s="59" t="s">
        <v>7136</v>
      </c>
      <c r="D6551" s="65">
        <v>37</v>
      </c>
      <c r="E6551" s="65" t="str">
        <f>VLOOKUP(D6551,Files_Lookup!$A$2:$B$45,2,FALSE)</f>
        <v>us000372020.dhc</v>
      </c>
      <c r="F6551" s="66">
        <v>9</v>
      </c>
      <c r="G6551" s="59">
        <f>VLOOKUP(_xlfn.CONCAT(TRIM(B6551)," - ",TRIM(D6551)),Sort_Order_Lookup!$C$1:$E$250,3,FALSE)</f>
        <v>2</v>
      </c>
      <c r="H6551" s="59" t="str">
        <f>VLOOKUP(B6551,Titles_Lookup!$B$2:$C$259,2,FALSE)</f>
        <v>SEX BY AGE FOR THE POPULATION IN HOUSEHOLDS (WHITE ALONE) [49]</v>
      </c>
      <c r="I6551" s="59" t="str">
        <f>VLOOKUP(B6551,Universe_Lookup!$B$2:$C$250,2,FALSE)</f>
        <v>Universe: Population in households who are White alone</v>
      </c>
      <c r="J6551" s="59" t="s">
        <v>474</v>
      </c>
    </row>
    <row r="6552" spans="1:10" x14ac:dyDescent="0.2">
      <c r="A6552" s="59" t="s">
        <v>2676</v>
      </c>
      <c r="B6552" s="59" t="s">
        <v>7105</v>
      </c>
      <c r="C6552" s="59" t="s">
        <v>7137</v>
      </c>
      <c r="D6552" s="65">
        <v>37</v>
      </c>
      <c r="E6552" s="65" t="str">
        <f>VLOOKUP(D6552,Files_Lookup!$A$2:$B$45,2,FALSE)</f>
        <v>us000372020.dhc</v>
      </c>
      <c r="F6552" s="66">
        <v>9</v>
      </c>
      <c r="G6552" s="59">
        <f>VLOOKUP(_xlfn.CONCAT(TRIM(B6552)," - ",TRIM(D6552)),Sort_Order_Lookup!$C$1:$E$250,3,FALSE)</f>
        <v>2</v>
      </c>
      <c r="H6552" s="59" t="str">
        <f>VLOOKUP(B6552,Titles_Lookup!$B$2:$C$259,2,FALSE)</f>
        <v>SEX BY AGE FOR THE POPULATION IN HOUSEHOLDS (WHITE ALONE) [49]</v>
      </c>
      <c r="I6552" s="59" t="str">
        <f>VLOOKUP(B6552,Universe_Lookup!$B$2:$C$250,2,FALSE)</f>
        <v>Universe: Population in households who are White alone</v>
      </c>
      <c r="J6552" s="59" t="s">
        <v>476</v>
      </c>
    </row>
    <row r="6553" spans="1:10" x14ac:dyDescent="0.2">
      <c r="A6553" s="59" t="s">
        <v>2676</v>
      </c>
      <c r="B6553" s="59" t="s">
        <v>7105</v>
      </c>
      <c r="C6553" s="59" t="s">
        <v>7138</v>
      </c>
      <c r="D6553" s="65">
        <v>37</v>
      </c>
      <c r="E6553" s="65" t="str">
        <f>VLOOKUP(D6553,Files_Lookup!$A$2:$B$45,2,FALSE)</f>
        <v>us000372020.dhc</v>
      </c>
      <c r="F6553" s="66">
        <v>9</v>
      </c>
      <c r="G6553" s="59">
        <f>VLOOKUP(_xlfn.CONCAT(TRIM(B6553)," - ",TRIM(D6553)),Sort_Order_Lookup!$C$1:$E$250,3,FALSE)</f>
        <v>2</v>
      </c>
      <c r="H6553" s="59" t="str">
        <f>VLOOKUP(B6553,Titles_Lookup!$B$2:$C$259,2,FALSE)</f>
        <v>SEX BY AGE FOR THE POPULATION IN HOUSEHOLDS (WHITE ALONE) [49]</v>
      </c>
      <c r="I6553" s="59" t="str">
        <f>VLOOKUP(B6553,Universe_Lookup!$B$2:$C$250,2,FALSE)</f>
        <v>Universe: Population in households who are White alone</v>
      </c>
      <c r="J6553" s="59" t="s">
        <v>478</v>
      </c>
    </row>
    <row r="6554" spans="1:10" x14ac:dyDescent="0.2">
      <c r="A6554" s="59" t="s">
        <v>2676</v>
      </c>
      <c r="B6554" s="59" t="s">
        <v>7105</v>
      </c>
      <c r="C6554" s="59" t="s">
        <v>7139</v>
      </c>
      <c r="D6554" s="65">
        <v>37</v>
      </c>
      <c r="E6554" s="65" t="str">
        <f>VLOOKUP(D6554,Files_Lookup!$A$2:$B$45,2,FALSE)</f>
        <v>us000372020.dhc</v>
      </c>
      <c r="F6554" s="66">
        <v>9</v>
      </c>
      <c r="G6554" s="59">
        <f>VLOOKUP(_xlfn.CONCAT(TRIM(B6554)," - ",TRIM(D6554)),Sort_Order_Lookup!$C$1:$E$250,3,FALSE)</f>
        <v>2</v>
      </c>
      <c r="H6554" s="59" t="str">
        <f>VLOOKUP(B6554,Titles_Lookup!$B$2:$C$259,2,FALSE)</f>
        <v>SEX BY AGE FOR THE POPULATION IN HOUSEHOLDS (WHITE ALONE) [49]</v>
      </c>
      <c r="I6554" s="59" t="str">
        <f>VLOOKUP(B6554,Universe_Lookup!$B$2:$C$250,2,FALSE)</f>
        <v>Universe: Population in households who are White alone</v>
      </c>
      <c r="J6554" s="59" t="s">
        <v>480</v>
      </c>
    </row>
    <row r="6555" spans="1:10" x14ac:dyDescent="0.2">
      <c r="A6555" s="59" t="s">
        <v>2676</v>
      </c>
      <c r="B6555" s="59" t="s">
        <v>7105</v>
      </c>
      <c r="C6555" s="59" t="s">
        <v>7140</v>
      </c>
      <c r="D6555" s="65">
        <v>37</v>
      </c>
      <c r="E6555" s="65" t="str">
        <f>VLOOKUP(D6555,Files_Lookup!$A$2:$B$45,2,FALSE)</f>
        <v>us000372020.dhc</v>
      </c>
      <c r="F6555" s="66">
        <v>9</v>
      </c>
      <c r="G6555" s="59">
        <f>VLOOKUP(_xlfn.CONCAT(TRIM(B6555)," - ",TRIM(D6555)),Sort_Order_Lookup!$C$1:$E$250,3,FALSE)</f>
        <v>2</v>
      </c>
      <c r="H6555" s="59" t="str">
        <f>VLOOKUP(B6555,Titles_Lookup!$B$2:$C$259,2,FALSE)</f>
        <v>SEX BY AGE FOR THE POPULATION IN HOUSEHOLDS (WHITE ALONE) [49]</v>
      </c>
      <c r="I6555" s="59" t="str">
        <f>VLOOKUP(B6555,Universe_Lookup!$B$2:$C$250,2,FALSE)</f>
        <v>Universe: Population in households who are White alone</v>
      </c>
      <c r="J6555" s="59" t="s">
        <v>552</v>
      </c>
    </row>
    <row r="6556" spans="1:10" x14ac:dyDescent="0.2">
      <c r="A6556" s="59" t="s">
        <v>2676</v>
      </c>
      <c r="B6556" s="59" t="s">
        <v>7105</v>
      </c>
      <c r="C6556" s="59" t="s">
        <v>7141</v>
      </c>
      <c r="D6556" s="65">
        <v>37</v>
      </c>
      <c r="E6556" s="65" t="str">
        <f>VLOOKUP(D6556,Files_Lookup!$A$2:$B$45,2,FALSE)</f>
        <v>us000372020.dhc</v>
      </c>
      <c r="F6556" s="66">
        <v>9</v>
      </c>
      <c r="G6556" s="59">
        <f>VLOOKUP(_xlfn.CONCAT(TRIM(B6556)," - ",TRIM(D6556)),Sort_Order_Lookup!$C$1:$E$250,3,FALSE)</f>
        <v>2</v>
      </c>
      <c r="H6556" s="59" t="str">
        <f>VLOOKUP(B6556,Titles_Lookup!$B$2:$C$259,2,FALSE)</f>
        <v>SEX BY AGE FOR THE POPULATION IN HOUSEHOLDS (WHITE ALONE) [49]</v>
      </c>
      <c r="I6556" s="59" t="str">
        <f>VLOOKUP(B6556,Universe_Lookup!$B$2:$C$250,2,FALSE)</f>
        <v>Universe: Population in households who are White alone</v>
      </c>
      <c r="J6556" s="59" t="s">
        <v>484</v>
      </c>
    </row>
    <row r="6557" spans="1:10" x14ac:dyDescent="0.2">
      <c r="A6557" s="59" t="s">
        <v>2676</v>
      </c>
      <c r="B6557" s="59" t="s">
        <v>7105</v>
      </c>
      <c r="C6557" s="59" t="s">
        <v>7142</v>
      </c>
      <c r="D6557" s="65">
        <v>37</v>
      </c>
      <c r="E6557" s="65" t="str">
        <f>VLOOKUP(D6557,Files_Lookup!$A$2:$B$45,2,FALSE)</f>
        <v>us000372020.dhc</v>
      </c>
      <c r="F6557" s="66">
        <v>9</v>
      </c>
      <c r="G6557" s="59">
        <f>VLOOKUP(_xlfn.CONCAT(TRIM(B6557)," - ",TRIM(D6557)),Sort_Order_Lookup!$C$1:$E$250,3,FALSE)</f>
        <v>2</v>
      </c>
      <c r="H6557" s="59" t="str">
        <f>VLOOKUP(B6557,Titles_Lookup!$B$2:$C$259,2,FALSE)</f>
        <v>SEX BY AGE FOR THE POPULATION IN HOUSEHOLDS (WHITE ALONE) [49]</v>
      </c>
      <c r="I6557" s="59" t="str">
        <f>VLOOKUP(B6557,Universe_Lookup!$B$2:$C$250,2,FALSE)</f>
        <v>Universe: Population in households who are White alone</v>
      </c>
      <c r="J6557" s="59" t="s">
        <v>486</v>
      </c>
    </row>
    <row r="6558" spans="1:10" x14ac:dyDescent="0.2">
      <c r="A6558" s="59" t="s">
        <v>2676</v>
      </c>
      <c r="B6558" s="59" t="s">
        <v>7105</v>
      </c>
      <c r="C6558" s="59" t="s">
        <v>7143</v>
      </c>
      <c r="D6558" s="65">
        <v>37</v>
      </c>
      <c r="E6558" s="65" t="str">
        <f>VLOOKUP(D6558,Files_Lookup!$A$2:$B$45,2,FALSE)</f>
        <v>us000372020.dhc</v>
      </c>
      <c r="F6558" s="66">
        <v>9</v>
      </c>
      <c r="G6558" s="59">
        <f>VLOOKUP(_xlfn.CONCAT(TRIM(B6558)," - ",TRIM(D6558)),Sort_Order_Lookup!$C$1:$E$250,3,FALSE)</f>
        <v>2</v>
      </c>
      <c r="H6558" s="59" t="str">
        <f>VLOOKUP(B6558,Titles_Lookup!$B$2:$C$259,2,FALSE)</f>
        <v>SEX BY AGE FOR THE POPULATION IN HOUSEHOLDS (WHITE ALONE) [49]</v>
      </c>
      <c r="I6558" s="59" t="str">
        <f>VLOOKUP(B6558,Universe_Lookup!$B$2:$C$250,2,FALSE)</f>
        <v>Universe: Population in households who are White alone</v>
      </c>
      <c r="J6558" s="59" t="s">
        <v>488</v>
      </c>
    </row>
    <row r="6559" spans="1:10" x14ac:dyDescent="0.2">
      <c r="A6559" s="59" t="s">
        <v>2676</v>
      </c>
      <c r="B6559" s="59" t="s">
        <v>7105</v>
      </c>
      <c r="C6559" s="59" t="s">
        <v>7144</v>
      </c>
      <c r="D6559" s="65">
        <v>37</v>
      </c>
      <c r="E6559" s="65" t="str">
        <f>VLOOKUP(D6559,Files_Lookup!$A$2:$B$45,2,FALSE)</f>
        <v>us000372020.dhc</v>
      </c>
      <c r="F6559" s="66">
        <v>9</v>
      </c>
      <c r="G6559" s="59">
        <f>VLOOKUP(_xlfn.CONCAT(TRIM(B6559)," - ",TRIM(D6559)),Sort_Order_Lookup!$C$1:$E$250,3,FALSE)</f>
        <v>2</v>
      </c>
      <c r="H6559" s="59" t="str">
        <f>VLOOKUP(B6559,Titles_Lookup!$B$2:$C$259,2,FALSE)</f>
        <v>SEX BY AGE FOR THE POPULATION IN HOUSEHOLDS (WHITE ALONE) [49]</v>
      </c>
      <c r="I6559" s="59" t="str">
        <f>VLOOKUP(B6559,Universe_Lookup!$B$2:$C$250,2,FALSE)</f>
        <v>Universe: Population in households who are White alone</v>
      </c>
      <c r="J6559" s="59" t="s">
        <v>490</v>
      </c>
    </row>
    <row r="6560" spans="1:10" x14ac:dyDescent="0.2">
      <c r="A6560" s="59" t="s">
        <v>2676</v>
      </c>
      <c r="B6560" s="59" t="s">
        <v>7105</v>
      </c>
      <c r="C6560" s="59" t="s">
        <v>7145</v>
      </c>
      <c r="D6560" s="65">
        <v>37</v>
      </c>
      <c r="E6560" s="65" t="str">
        <f>VLOOKUP(D6560,Files_Lookup!$A$2:$B$45,2,FALSE)</f>
        <v>us000372020.dhc</v>
      </c>
      <c r="F6560" s="66">
        <v>9</v>
      </c>
      <c r="G6560" s="59">
        <f>VLOOKUP(_xlfn.CONCAT(TRIM(B6560)," - ",TRIM(D6560)),Sort_Order_Lookup!$C$1:$E$250,3,FALSE)</f>
        <v>2</v>
      </c>
      <c r="H6560" s="59" t="str">
        <f>VLOOKUP(B6560,Titles_Lookup!$B$2:$C$259,2,FALSE)</f>
        <v>SEX BY AGE FOR THE POPULATION IN HOUSEHOLDS (WHITE ALONE) [49]</v>
      </c>
      <c r="I6560" s="59" t="str">
        <f>VLOOKUP(B6560,Universe_Lookup!$B$2:$C$250,2,FALSE)</f>
        <v>Universe: Population in households who are White alone</v>
      </c>
      <c r="J6560" s="59" t="s">
        <v>492</v>
      </c>
    </row>
    <row r="6561" spans="1:10" x14ac:dyDescent="0.2">
      <c r="A6561" s="59" t="s">
        <v>2676</v>
      </c>
      <c r="B6561" s="59" t="s">
        <v>7105</v>
      </c>
      <c r="C6561" s="59" t="s">
        <v>7146</v>
      </c>
      <c r="D6561" s="65">
        <v>37</v>
      </c>
      <c r="E6561" s="65" t="str">
        <f>VLOOKUP(D6561,Files_Lookup!$A$2:$B$45,2,FALSE)</f>
        <v>us000372020.dhc</v>
      </c>
      <c r="F6561" s="66">
        <v>9</v>
      </c>
      <c r="G6561" s="59">
        <f>VLOOKUP(_xlfn.CONCAT(TRIM(B6561)," - ",TRIM(D6561)),Sort_Order_Lookup!$C$1:$E$250,3,FALSE)</f>
        <v>2</v>
      </c>
      <c r="H6561" s="59" t="str">
        <f>VLOOKUP(B6561,Titles_Lookup!$B$2:$C$259,2,FALSE)</f>
        <v>SEX BY AGE FOR THE POPULATION IN HOUSEHOLDS (WHITE ALONE) [49]</v>
      </c>
      <c r="I6561" s="59" t="str">
        <f>VLOOKUP(B6561,Universe_Lookup!$B$2:$C$250,2,FALSE)</f>
        <v>Universe: Population in households who are White alone</v>
      </c>
      <c r="J6561" s="59" t="s">
        <v>494</v>
      </c>
    </row>
    <row r="6562" spans="1:10" x14ac:dyDescent="0.2">
      <c r="A6562" s="59" t="s">
        <v>2676</v>
      </c>
      <c r="B6562" s="59" t="s">
        <v>7105</v>
      </c>
      <c r="C6562" s="59" t="s">
        <v>7147</v>
      </c>
      <c r="D6562" s="65">
        <v>37</v>
      </c>
      <c r="E6562" s="65" t="str">
        <f>VLOOKUP(D6562,Files_Lookup!$A$2:$B$45,2,FALSE)</f>
        <v>us000372020.dhc</v>
      </c>
      <c r="F6562" s="66">
        <v>9</v>
      </c>
      <c r="G6562" s="59">
        <f>VLOOKUP(_xlfn.CONCAT(TRIM(B6562)," - ",TRIM(D6562)),Sort_Order_Lookup!$C$1:$E$250,3,FALSE)</f>
        <v>2</v>
      </c>
      <c r="H6562" s="59" t="str">
        <f>VLOOKUP(B6562,Titles_Lookup!$B$2:$C$259,2,FALSE)</f>
        <v>SEX BY AGE FOR THE POPULATION IN HOUSEHOLDS (WHITE ALONE) [49]</v>
      </c>
      <c r="I6562" s="59" t="str">
        <f>VLOOKUP(B6562,Universe_Lookup!$B$2:$C$250,2,FALSE)</f>
        <v>Universe: Population in households who are White alone</v>
      </c>
      <c r="J6562" s="59" t="s">
        <v>496</v>
      </c>
    </row>
    <row r="6563" spans="1:10" x14ac:dyDescent="0.2">
      <c r="A6563" s="59" t="s">
        <v>2676</v>
      </c>
      <c r="B6563" s="59" t="s">
        <v>7105</v>
      </c>
      <c r="C6563" s="59" t="s">
        <v>7148</v>
      </c>
      <c r="D6563" s="65">
        <v>37</v>
      </c>
      <c r="E6563" s="65" t="str">
        <f>VLOOKUP(D6563,Files_Lookup!$A$2:$B$45,2,FALSE)</f>
        <v>us000372020.dhc</v>
      </c>
      <c r="F6563" s="66">
        <v>9</v>
      </c>
      <c r="G6563" s="59">
        <f>VLOOKUP(_xlfn.CONCAT(TRIM(B6563)," - ",TRIM(D6563)),Sort_Order_Lookup!$C$1:$E$250,3,FALSE)</f>
        <v>2</v>
      </c>
      <c r="H6563" s="59" t="str">
        <f>VLOOKUP(B6563,Titles_Lookup!$B$2:$C$259,2,FALSE)</f>
        <v>SEX BY AGE FOR THE POPULATION IN HOUSEHOLDS (WHITE ALONE) [49]</v>
      </c>
      <c r="I6563" s="59" t="str">
        <f>VLOOKUP(B6563,Universe_Lookup!$B$2:$C$250,2,FALSE)</f>
        <v>Universe: Population in households who are White alone</v>
      </c>
      <c r="J6563" s="59" t="s">
        <v>498</v>
      </c>
    </row>
    <row r="6564" spans="1:10" x14ac:dyDescent="0.2">
      <c r="A6564" s="59" t="s">
        <v>2676</v>
      </c>
      <c r="B6564" s="59" t="s">
        <v>7105</v>
      </c>
      <c r="C6564" s="59" t="s">
        <v>7149</v>
      </c>
      <c r="D6564" s="65">
        <v>37</v>
      </c>
      <c r="E6564" s="65" t="str">
        <f>VLOOKUP(D6564,Files_Lookup!$A$2:$B$45,2,FALSE)</f>
        <v>us000372020.dhc</v>
      </c>
      <c r="F6564" s="66">
        <v>9</v>
      </c>
      <c r="G6564" s="59">
        <f>VLOOKUP(_xlfn.CONCAT(TRIM(B6564)," - ",TRIM(D6564)),Sort_Order_Lookup!$C$1:$E$250,3,FALSE)</f>
        <v>2</v>
      </c>
      <c r="H6564" s="59" t="str">
        <f>VLOOKUP(B6564,Titles_Lookup!$B$2:$C$259,2,FALSE)</f>
        <v>SEX BY AGE FOR THE POPULATION IN HOUSEHOLDS (WHITE ALONE) [49]</v>
      </c>
      <c r="I6564" s="59" t="str">
        <f>VLOOKUP(B6564,Universe_Lookup!$B$2:$C$250,2,FALSE)</f>
        <v>Universe: Population in households who are White alone</v>
      </c>
      <c r="J6564" s="59" t="s">
        <v>500</v>
      </c>
    </row>
    <row r="6565" spans="1:10" x14ac:dyDescent="0.2">
      <c r="A6565" s="59" t="s">
        <v>2676</v>
      </c>
      <c r="B6565" s="59" t="s">
        <v>7105</v>
      </c>
      <c r="C6565" s="59" t="s">
        <v>7150</v>
      </c>
      <c r="D6565" s="65">
        <v>37</v>
      </c>
      <c r="E6565" s="65" t="str">
        <f>VLOOKUP(D6565,Files_Lookup!$A$2:$B$45,2,FALSE)</f>
        <v>us000372020.dhc</v>
      </c>
      <c r="F6565" s="66">
        <v>9</v>
      </c>
      <c r="G6565" s="59">
        <f>VLOOKUP(_xlfn.CONCAT(TRIM(B6565)," - ",TRIM(D6565)),Sort_Order_Lookup!$C$1:$E$250,3,FALSE)</f>
        <v>2</v>
      </c>
      <c r="H6565" s="59" t="str">
        <f>VLOOKUP(B6565,Titles_Lookup!$B$2:$C$259,2,FALSE)</f>
        <v>SEX BY AGE FOR THE POPULATION IN HOUSEHOLDS (WHITE ALONE) [49]</v>
      </c>
      <c r="I6565" s="59" t="str">
        <f>VLOOKUP(B6565,Universe_Lookup!$B$2:$C$250,2,FALSE)</f>
        <v>Universe: Population in households who are White alone</v>
      </c>
      <c r="J6565" s="59" t="s">
        <v>502</v>
      </c>
    </row>
    <row r="6566" spans="1:10" x14ac:dyDescent="0.2">
      <c r="A6566" s="59" t="s">
        <v>2676</v>
      </c>
      <c r="B6566" s="59" t="s">
        <v>7105</v>
      </c>
      <c r="C6566" s="59" t="s">
        <v>7151</v>
      </c>
      <c r="D6566" s="65">
        <v>37</v>
      </c>
      <c r="E6566" s="65" t="str">
        <f>VLOOKUP(D6566,Files_Lookup!$A$2:$B$45,2,FALSE)</f>
        <v>us000372020.dhc</v>
      </c>
      <c r="F6566" s="66">
        <v>9</v>
      </c>
      <c r="G6566" s="59">
        <f>VLOOKUP(_xlfn.CONCAT(TRIM(B6566)," - ",TRIM(D6566)),Sort_Order_Lookup!$C$1:$E$250,3,FALSE)</f>
        <v>2</v>
      </c>
      <c r="H6566" s="59" t="str">
        <f>VLOOKUP(B6566,Titles_Lookup!$B$2:$C$259,2,FALSE)</f>
        <v>SEX BY AGE FOR THE POPULATION IN HOUSEHOLDS (WHITE ALONE) [49]</v>
      </c>
      <c r="I6566" s="59" t="str">
        <f>VLOOKUP(B6566,Universe_Lookup!$B$2:$C$250,2,FALSE)</f>
        <v>Universe: Population in households who are White alone</v>
      </c>
      <c r="J6566" s="59" t="s">
        <v>504</v>
      </c>
    </row>
    <row r="6567" spans="1:10" x14ac:dyDescent="0.2">
      <c r="A6567" s="59" t="s">
        <v>2676</v>
      </c>
      <c r="B6567" s="59" t="s">
        <v>7105</v>
      </c>
      <c r="C6567" s="59" t="s">
        <v>7152</v>
      </c>
      <c r="D6567" s="65">
        <v>37</v>
      </c>
      <c r="E6567" s="65" t="str">
        <f>VLOOKUP(D6567,Files_Lookup!$A$2:$B$45,2,FALSE)</f>
        <v>us000372020.dhc</v>
      </c>
      <c r="F6567" s="66">
        <v>9</v>
      </c>
      <c r="G6567" s="59">
        <f>VLOOKUP(_xlfn.CONCAT(TRIM(B6567)," - ",TRIM(D6567)),Sort_Order_Lookup!$C$1:$E$250,3,FALSE)</f>
        <v>2</v>
      </c>
      <c r="H6567" s="59" t="str">
        <f>VLOOKUP(B6567,Titles_Lookup!$B$2:$C$259,2,FALSE)</f>
        <v>SEX BY AGE FOR THE POPULATION IN HOUSEHOLDS (WHITE ALONE) [49]</v>
      </c>
      <c r="I6567" s="59" t="str">
        <f>VLOOKUP(B6567,Universe_Lookup!$B$2:$C$250,2,FALSE)</f>
        <v>Universe: Population in households who are White alone</v>
      </c>
      <c r="J6567" s="59" t="s">
        <v>506</v>
      </c>
    </row>
    <row r="6568" spans="1:10" x14ac:dyDescent="0.2">
      <c r="A6568" s="59" t="s">
        <v>2676</v>
      </c>
      <c r="B6568" s="59" t="s">
        <v>7105</v>
      </c>
      <c r="C6568" s="59" t="s">
        <v>7153</v>
      </c>
      <c r="D6568" s="65">
        <v>37</v>
      </c>
      <c r="E6568" s="65" t="str">
        <f>VLOOKUP(D6568,Files_Lookup!$A$2:$B$45,2,FALSE)</f>
        <v>us000372020.dhc</v>
      </c>
      <c r="F6568" s="66">
        <v>9</v>
      </c>
      <c r="G6568" s="59">
        <f>VLOOKUP(_xlfn.CONCAT(TRIM(B6568)," - ",TRIM(D6568)),Sort_Order_Lookup!$C$1:$E$250,3,FALSE)</f>
        <v>2</v>
      </c>
      <c r="H6568" s="59" t="str">
        <f>VLOOKUP(B6568,Titles_Lookup!$B$2:$C$259,2,FALSE)</f>
        <v>SEX BY AGE FOR THE POPULATION IN HOUSEHOLDS (WHITE ALONE) [49]</v>
      </c>
      <c r="I6568" s="59" t="str">
        <f>VLOOKUP(B6568,Universe_Lookup!$B$2:$C$250,2,FALSE)</f>
        <v>Universe: Population in households who are White alone</v>
      </c>
      <c r="J6568" s="59" t="s">
        <v>508</v>
      </c>
    </row>
    <row r="6569" spans="1:10" x14ac:dyDescent="0.2">
      <c r="A6569" s="59" t="s">
        <v>2676</v>
      </c>
      <c r="B6569" s="59" t="s">
        <v>7105</v>
      </c>
      <c r="C6569" s="59" t="s">
        <v>7154</v>
      </c>
      <c r="D6569" s="65">
        <v>37</v>
      </c>
      <c r="E6569" s="65" t="str">
        <f>VLOOKUP(D6569,Files_Lookup!$A$2:$B$45,2,FALSE)</f>
        <v>us000372020.dhc</v>
      </c>
      <c r="F6569" s="66">
        <v>9</v>
      </c>
      <c r="G6569" s="59">
        <f>VLOOKUP(_xlfn.CONCAT(TRIM(B6569)," - ",TRIM(D6569)),Sort_Order_Lookup!$C$1:$E$250,3,FALSE)</f>
        <v>2</v>
      </c>
      <c r="H6569" s="59" t="str">
        <f>VLOOKUP(B6569,Titles_Lookup!$B$2:$C$259,2,FALSE)</f>
        <v>SEX BY AGE FOR THE POPULATION IN HOUSEHOLDS (WHITE ALONE) [49]</v>
      </c>
      <c r="I6569" s="59" t="str">
        <f>VLOOKUP(B6569,Universe_Lookup!$B$2:$C$250,2,FALSE)</f>
        <v>Universe: Population in households who are White alone</v>
      </c>
      <c r="J6569" s="59" t="s">
        <v>510</v>
      </c>
    </row>
    <row r="6570" spans="1:10" x14ac:dyDescent="0.2">
      <c r="A6570" s="59" t="s">
        <v>2676</v>
      </c>
      <c r="B6570" s="59" t="s">
        <v>7105</v>
      </c>
      <c r="C6570" s="59" t="s">
        <v>7155</v>
      </c>
      <c r="D6570" s="65">
        <v>37</v>
      </c>
      <c r="E6570" s="65" t="str">
        <f>VLOOKUP(D6570,Files_Lookup!$A$2:$B$45,2,FALSE)</f>
        <v>us000372020.dhc</v>
      </c>
      <c r="F6570" s="66">
        <v>9</v>
      </c>
      <c r="G6570" s="59">
        <f>VLOOKUP(_xlfn.CONCAT(TRIM(B6570)," - ",TRIM(D6570)),Sort_Order_Lookup!$C$1:$E$250,3,FALSE)</f>
        <v>2</v>
      </c>
      <c r="H6570" s="59" t="str">
        <f>VLOOKUP(B6570,Titles_Lookup!$B$2:$C$259,2,FALSE)</f>
        <v>SEX BY AGE FOR THE POPULATION IN HOUSEHOLDS (WHITE ALONE) [49]</v>
      </c>
      <c r="I6570" s="59" t="str">
        <f>VLOOKUP(B6570,Universe_Lookup!$B$2:$C$250,2,FALSE)</f>
        <v>Universe: Population in households who are White alone</v>
      </c>
      <c r="J6570" s="59" t="s">
        <v>512</v>
      </c>
    </row>
    <row r="6571" spans="1:10" x14ac:dyDescent="0.2">
      <c r="A6571" s="59" t="s">
        <v>2676</v>
      </c>
      <c r="B6571" s="59" t="s">
        <v>7105</v>
      </c>
      <c r="C6571" s="59" t="s">
        <v>7156</v>
      </c>
      <c r="D6571" s="65">
        <v>37</v>
      </c>
      <c r="E6571" s="65" t="str">
        <f>VLOOKUP(D6571,Files_Lookup!$A$2:$B$45,2,FALSE)</f>
        <v>us000372020.dhc</v>
      </c>
      <c r="F6571" s="66">
        <v>9</v>
      </c>
      <c r="G6571" s="59">
        <f>VLOOKUP(_xlfn.CONCAT(TRIM(B6571)," - ",TRIM(D6571)),Sort_Order_Lookup!$C$1:$E$250,3,FALSE)</f>
        <v>2</v>
      </c>
      <c r="H6571" s="59" t="str">
        <f>VLOOKUP(B6571,Titles_Lookup!$B$2:$C$259,2,FALSE)</f>
        <v>SEX BY AGE FOR THE POPULATION IN HOUSEHOLDS (WHITE ALONE) [49]</v>
      </c>
      <c r="I6571" s="59" t="str">
        <f>VLOOKUP(B6571,Universe_Lookup!$B$2:$C$250,2,FALSE)</f>
        <v>Universe: Population in households who are White alone</v>
      </c>
      <c r="J6571" s="59" t="s">
        <v>514</v>
      </c>
    </row>
    <row r="6572" spans="1:10" x14ac:dyDescent="0.2">
      <c r="A6572" s="59" t="s">
        <v>2676</v>
      </c>
      <c r="B6572" s="59" t="s">
        <v>7157</v>
      </c>
      <c r="C6572" s="59" t="s">
        <v>7160</v>
      </c>
      <c r="D6572" s="65">
        <v>37</v>
      </c>
      <c r="E6572" s="65" t="str">
        <f>VLOOKUP(D6572,Files_Lookup!$A$2:$B$45,2,FALSE)</f>
        <v>us000372020.dhc</v>
      </c>
      <c r="F6572" s="66">
        <v>9</v>
      </c>
      <c r="G6572" s="59">
        <f>VLOOKUP(_xlfn.CONCAT(TRIM(B6572)," - ",TRIM(D6572)),Sort_Order_Lookup!$C$1:$E$250,3,FALSE)</f>
        <v>3</v>
      </c>
      <c r="H6572" s="59" t="str">
        <f>VLOOKUP(B6572,Titles_Lookup!$B$2:$C$259,2,FALSE)</f>
        <v>SEX BY AGE FOR THE POPULATION IN HOUSEHOLDS (BLACK OR AFRICAN AMERICAN ALONE) [49]</v>
      </c>
      <c r="I6572" s="59" t="str">
        <f>VLOOKUP(B6572,Universe_Lookup!$B$2:$C$250,2,FALSE)</f>
        <v>Universe: Population in households who are Black or African American alone</v>
      </c>
      <c r="J6572" s="59" t="s">
        <v>16</v>
      </c>
    </row>
    <row r="6573" spans="1:10" x14ac:dyDescent="0.2">
      <c r="A6573" s="59" t="s">
        <v>2676</v>
      </c>
      <c r="B6573" s="59" t="s">
        <v>7157</v>
      </c>
      <c r="C6573" s="59" t="s">
        <v>7161</v>
      </c>
      <c r="D6573" s="65">
        <v>37</v>
      </c>
      <c r="E6573" s="65" t="str">
        <f>VLOOKUP(D6573,Files_Lookup!$A$2:$B$45,2,FALSE)</f>
        <v>us000372020.dhc</v>
      </c>
      <c r="F6573" s="66">
        <v>9</v>
      </c>
      <c r="G6573" s="59">
        <f>VLOOKUP(_xlfn.CONCAT(TRIM(B6573)," - ",TRIM(D6573)),Sort_Order_Lookup!$C$1:$E$250,3,FALSE)</f>
        <v>3</v>
      </c>
      <c r="H6573" s="59" t="str">
        <f>VLOOKUP(B6573,Titles_Lookup!$B$2:$C$259,2,FALSE)</f>
        <v>SEX BY AGE FOR THE POPULATION IN HOUSEHOLDS (BLACK OR AFRICAN AMERICAN ALONE) [49]</v>
      </c>
      <c r="I6573" s="59" t="str">
        <f>VLOOKUP(B6573,Universe_Lookup!$B$2:$C$250,2,FALSE)</f>
        <v>Universe: Population in households who are Black or African American alone</v>
      </c>
      <c r="J6573" s="59" t="s">
        <v>468</v>
      </c>
    </row>
    <row r="6574" spans="1:10" x14ac:dyDescent="0.2">
      <c r="A6574" s="59" t="s">
        <v>2676</v>
      </c>
      <c r="B6574" s="59" t="s">
        <v>7157</v>
      </c>
      <c r="C6574" s="59" t="s">
        <v>7162</v>
      </c>
      <c r="D6574" s="65">
        <v>37</v>
      </c>
      <c r="E6574" s="65" t="str">
        <f>VLOOKUP(D6574,Files_Lookup!$A$2:$B$45,2,FALSE)</f>
        <v>us000372020.dhc</v>
      </c>
      <c r="F6574" s="66">
        <v>9</v>
      </c>
      <c r="G6574" s="59">
        <f>VLOOKUP(_xlfn.CONCAT(TRIM(B6574)," - ",TRIM(D6574)),Sort_Order_Lookup!$C$1:$E$250,3,FALSE)</f>
        <v>3</v>
      </c>
      <c r="H6574" s="59" t="str">
        <f>VLOOKUP(B6574,Titles_Lookup!$B$2:$C$259,2,FALSE)</f>
        <v>SEX BY AGE FOR THE POPULATION IN HOUSEHOLDS (BLACK OR AFRICAN AMERICAN ALONE) [49]</v>
      </c>
      <c r="I6574" s="59" t="str">
        <f>VLOOKUP(B6574,Universe_Lookup!$B$2:$C$250,2,FALSE)</f>
        <v>Universe: Population in households who are Black or African American alone</v>
      </c>
      <c r="J6574" s="59" t="s">
        <v>470</v>
      </c>
    </row>
    <row r="6575" spans="1:10" x14ac:dyDescent="0.2">
      <c r="A6575" s="59" t="s">
        <v>2676</v>
      </c>
      <c r="B6575" s="59" t="s">
        <v>7157</v>
      </c>
      <c r="C6575" s="59" t="s">
        <v>7163</v>
      </c>
      <c r="D6575" s="65">
        <v>37</v>
      </c>
      <c r="E6575" s="65" t="str">
        <f>VLOOKUP(D6575,Files_Lookup!$A$2:$B$45,2,FALSE)</f>
        <v>us000372020.dhc</v>
      </c>
      <c r="F6575" s="66">
        <v>9</v>
      </c>
      <c r="G6575" s="59">
        <f>VLOOKUP(_xlfn.CONCAT(TRIM(B6575)," - ",TRIM(D6575)),Sort_Order_Lookup!$C$1:$E$250,3,FALSE)</f>
        <v>3</v>
      </c>
      <c r="H6575" s="59" t="str">
        <f>VLOOKUP(B6575,Titles_Lookup!$B$2:$C$259,2,FALSE)</f>
        <v>SEX BY AGE FOR THE POPULATION IN HOUSEHOLDS (BLACK OR AFRICAN AMERICAN ALONE) [49]</v>
      </c>
      <c r="I6575" s="59" t="str">
        <f>VLOOKUP(B6575,Universe_Lookup!$B$2:$C$250,2,FALSE)</f>
        <v>Universe: Population in households who are Black or African American alone</v>
      </c>
      <c r="J6575" s="59" t="s">
        <v>472</v>
      </c>
    </row>
    <row r="6576" spans="1:10" x14ac:dyDescent="0.2">
      <c r="A6576" s="59" t="s">
        <v>2676</v>
      </c>
      <c r="B6576" s="59" t="s">
        <v>7157</v>
      </c>
      <c r="C6576" s="59" t="s">
        <v>7164</v>
      </c>
      <c r="D6576" s="65">
        <v>37</v>
      </c>
      <c r="E6576" s="65" t="str">
        <f>VLOOKUP(D6576,Files_Lookup!$A$2:$B$45,2,FALSE)</f>
        <v>us000372020.dhc</v>
      </c>
      <c r="F6576" s="66">
        <v>9</v>
      </c>
      <c r="G6576" s="59">
        <f>VLOOKUP(_xlfn.CONCAT(TRIM(B6576)," - ",TRIM(D6576)),Sort_Order_Lookup!$C$1:$E$250,3,FALSE)</f>
        <v>3</v>
      </c>
      <c r="H6576" s="59" t="str">
        <f>VLOOKUP(B6576,Titles_Lookup!$B$2:$C$259,2,FALSE)</f>
        <v>SEX BY AGE FOR THE POPULATION IN HOUSEHOLDS (BLACK OR AFRICAN AMERICAN ALONE) [49]</v>
      </c>
      <c r="I6576" s="59" t="str">
        <f>VLOOKUP(B6576,Universe_Lookup!$B$2:$C$250,2,FALSE)</f>
        <v>Universe: Population in households who are Black or African American alone</v>
      </c>
      <c r="J6576" s="59" t="s">
        <v>474</v>
      </c>
    </row>
    <row r="6577" spans="1:10" x14ac:dyDescent="0.2">
      <c r="A6577" s="59" t="s">
        <v>2676</v>
      </c>
      <c r="B6577" s="59" t="s">
        <v>7157</v>
      </c>
      <c r="C6577" s="59" t="s">
        <v>7165</v>
      </c>
      <c r="D6577" s="65">
        <v>37</v>
      </c>
      <c r="E6577" s="65" t="str">
        <f>VLOOKUP(D6577,Files_Lookup!$A$2:$B$45,2,FALSE)</f>
        <v>us000372020.dhc</v>
      </c>
      <c r="F6577" s="66">
        <v>9</v>
      </c>
      <c r="G6577" s="59">
        <f>VLOOKUP(_xlfn.CONCAT(TRIM(B6577)," - ",TRIM(D6577)),Sort_Order_Lookup!$C$1:$E$250,3,FALSE)</f>
        <v>3</v>
      </c>
      <c r="H6577" s="59" t="str">
        <f>VLOOKUP(B6577,Titles_Lookup!$B$2:$C$259,2,FALSE)</f>
        <v>SEX BY AGE FOR THE POPULATION IN HOUSEHOLDS (BLACK OR AFRICAN AMERICAN ALONE) [49]</v>
      </c>
      <c r="I6577" s="59" t="str">
        <f>VLOOKUP(B6577,Universe_Lookup!$B$2:$C$250,2,FALSE)</f>
        <v>Universe: Population in households who are Black or African American alone</v>
      </c>
      <c r="J6577" s="59" t="s">
        <v>476</v>
      </c>
    </row>
    <row r="6578" spans="1:10" x14ac:dyDescent="0.2">
      <c r="A6578" s="59" t="s">
        <v>2676</v>
      </c>
      <c r="B6578" s="59" t="s">
        <v>7157</v>
      </c>
      <c r="C6578" s="59" t="s">
        <v>7166</v>
      </c>
      <c r="D6578" s="65">
        <v>37</v>
      </c>
      <c r="E6578" s="65" t="str">
        <f>VLOOKUP(D6578,Files_Lookup!$A$2:$B$45,2,FALSE)</f>
        <v>us000372020.dhc</v>
      </c>
      <c r="F6578" s="66">
        <v>9</v>
      </c>
      <c r="G6578" s="59">
        <f>VLOOKUP(_xlfn.CONCAT(TRIM(B6578)," - ",TRIM(D6578)),Sort_Order_Lookup!$C$1:$E$250,3,FALSE)</f>
        <v>3</v>
      </c>
      <c r="H6578" s="59" t="str">
        <f>VLOOKUP(B6578,Titles_Lookup!$B$2:$C$259,2,FALSE)</f>
        <v>SEX BY AGE FOR THE POPULATION IN HOUSEHOLDS (BLACK OR AFRICAN AMERICAN ALONE) [49]</v>
      </c>
      <c r="I6578" s="59" t="str">
        <f>VLOOKUP(B6578,Universe_Lookup!$B$2:$C$250,2,FALSE)</f>
        <v>Universe: Population in households who are Black or African American alone</v>
      </c>
      <c r="J6578" s="59" t="s">
        <v>478</v>
      </c>
    </row>
    <row r="6579" spans="1:10" x14ac:dyDescent="0.2">
      <c r="A6579" s="59" t="s">
        <v>2676</v>
      </c>
      <c r="B6579" s="59" t="s">
        <v>7157</v>
      </c>
      <c r="C6579" s="59" t="s">
        <v>7167</v>
      </c>
      <c r="D6579" s="65">
        <v>37</v>
      </c>
      <c r="E6579" s="65" t="str">
        <f>VLOOKUP(D6579,Files_Lookup!$A$2:$B$45,2,FALSE)</f>
        <v>us000372020.dhc</v>
      </c>
      <c r="F6579" s="66">
        <v>9</v>
      </c>
      <c r="G6579" s="59">
        <f>VLOOKUP(_xlfn.CONCAT(TRIM(B6579)," - ",TRIM(D6579)),Sort_Order_Lookup!$C$1:$E$250,3,FALSE)</f>
        <v>3</v>
      </c>
      <c r="H6579" s="59" t="str">
        <f>VLOOKUP(B6579,Titles_Lookup!$B$2:$C$259,2,FALSE)</f>
        <v>SEX BY AGE FOR THE POPULATION IN HOUSEHOLDS (BLACK OR AFRICAN AMERICAN ALONE) [49]</v>
      </c>
      <c r="I6579" s="59" t="str">
        <f>VLOOKUP(B6579,Universe_Lookup!$B$2:$C$250,2,FALSE)</f>
        <v>Universe: Population in households who are Black or African American alone</v>
      </c>
      <c r="J6579" s="59" t="s">
        <v>480</v>
      </c>
    </row>
    <row r="6580" spans="1:10" x14ac:dyDescent="0.2">
      <c r="A6580" s="59" t="s">
        <v>2676</v>
      </c>
      <c r="B6580" s="59" t="s">
        <v>7157</v>
      </c>
      <c r="C6580" s="59" t="s">
        <v>7168</v>
      </c>
      <c r="D6580" s="65">
        <v>37</v>
      </c>
      <c r="E6580" s="65" t="str">
        <f>VLOOKUP(D6580,Files_Lookup!$A$2:$B$45,2,FALSE)</f>
        <v>us000372020.dhc</v>
      </c>
      <c r="F6580" s="66">
        <v>9</v>
      </c>
      <c r="G6580" s="59">
        <f>VLOOKUP(_xlfn.CONCAT(TRIM(B6580)," - ",TRIM(D6580)),Sort_Order_Lookup!$C$1:$E$250,3,FALSE)</f>
        <v>3</v>
      </c>
      <c r="H6580" s="59" t="str">
        <f>VLOOKUP(B6580,Titles_Lookup!$B$2:$C$259,2,FALSE)</f>
        <v>SEX BY AGE FOR THE POPULATION IN HOUSEHOLDS (BLACK OR AFRICAN AMERICAN ALONE) [49]</v>
      </c>
      <c r="I6580" s="59" t="str">
        <f>VLOOKUP(B6580,Universe_Lookup!$B$2:$C$250,2,FALSE)</f>
        <v>Universe: Population in households who are Black or African American alone</v>
      </c>
      <c r="J6580" s="59" t="s">
        <v>552</v>
      </c>
    </row>
    <row r="6581" spans="1:10" x14ac:dyDescent="0.2">
      <c r="A6581" s="59" t="s">
        <v>2676</v>
      </c>
      <c r="B6581" s="59" t="s">
        <v>7157</v>
      </c>
      <c r="C6581" s="59" t="s">
        <v>7169</v>
      </c>
      <c r="D6581" s="65">
        <v>37</v>
      </c>
      <c r="E6581" s="65" t="str">
        <f>VLOOKUP(D6581,Files_Lookup!$A$2:$B$45,2,FALSE)</f>
        <v>us000372020.dhc</v>
      </c>
      <c r="F6581" s="66">
        <v>9</v>
      </c>
      <c r="G6581" s="59">
        <f>VLOOKUP(_xlfn.CONCAT(TRIM(B6581)," - ",TRIM(D6581)),Sort_Order_Lookup!$C$1:$E$250,3,FALSE)</f>
        <v>3</v>
      </c>
      <c r="H6581" s="59" t="str">
        <f>VLOOKUP(B6581,Titles_Lookup!$B$2:$C$259,2,FALSE)</f>
        <v>SEX BY AGE FOR THE POPULATION IN HOUSEHOLDS (BLACK OR AFRICAN AMERICAN ALONE) [49]</v>
      </c>
      <c r="I6581" s="59" t="str">
        <f>VLOOKUP(B6581,Universe_Lookup!$B$2:$C$250,2,FALSE)</f>
        <v>Universe: Population in households who are Black or African American alone</v>
      </c>
      <c r="J6581" s="59" t="s">
        <v>484</v>
      </c>
    </row>
    <row r="6582" spans="1:10" x14ac:dyDescent="0.2">
      <c r="A6582" s="59" t="s">
        <v>2676</v>
      </c>
      <c r="B6582" s="59" t="s">
        <v>7157</v>
      </c>
      <c r="C6582" s="59" t="s">
        <v>7170</v>
      </c>
      <c r="D6582" s="65">
        <v>37</v>
      </c>
      <c r="E6582" s="65" t="str">
        <f>VLOOKUP(D6582,Files_Lookup!$A$2:$B$45,2,FALSE)</f>
        <v>us000372020.dhc</v>
      </c>
      <c r="F6582" s="66">
        <v>9</v>
      </c>
      <c r="G6582" s="59">
        <f>VLOOKUP(_xlfn.CONCAT(TRIM(B6582)," - ",TRIM(D6582)),Sort_Order_Lookup!$C$1:$E$250,3,FALSE)</f>
        <v>3</v>
      </c>
      <c r="H6582" s="59" t="str">
        <f>VLOOKUP(B6582,Titles_Lookup!$B$2:$C$259,2,FALSE)</f>
        <v>SEX BY AGE FOR THE POPULATION IN HOUSEHOLDS (BLACK OR AFRICAN AMERICAN ALONE) [49]</v>
      </c>
      <c r="I6582" s="59" t="str">
        <f>VLOOKUP(B6582,Universe_Lookup!$B$2:$C$250,2,FALSE)</f>
        <v>Universe: Population in households who are Black or African American alone</v>
      </c>
      <c r="J6582" s="59" t="s">
        <v>486</v>
      </c>
    </row>
    <row r="6583" spans="1:10" x14ac:dyDescent="0.2">
      <c r="A6583" s="59" t="s">
        <v>2676</v>
      </c>
      <c r="B6583" s="59" t="s">
        <v>7157</v>
      </c>
      <c r="C6583" s="59" t="s">
        <v>7171</v>
      </c>
      <c r="D6583" s="65">
        <v>37</v>
      </c>
      <c r="E6583" s="65" t="str">
        <f>VLOOKUP(D6583,Files_Lookup!$A$2:$B$45,2,FALSE)</f>
        <v>us000372020.dhc</v>
      </c>
      <c r="F6583" s="66">
        <v>9</v>
      </c>
      <c r="G6583" s="59">
        <f>VLOOKUP(_xlfn.CONCAT(TRIM(B6583)," - ",TRIM(D6583)),Sort_Order_Lookup!$C$1:$E$250,3,FALSE)</f>
        <v>3</v>
      </c>
      <c r="H6583" s="59" t="str">
        <f>VLOOKUP(B6583,Titles_Lookup!$B$2:$C$259,2,FALSE)</f>
        <v>SEX BY AGE FOR THE POPULATION IN HOUSEHOLDS (BLACK OR AFRICAN AMERICAN ALONE) [49]</v>
      </c>
      <c r="I6583" s="59" t="str">
        <f>VLOOKUP(B6583,Universe_Lookup!$B$2:$C$250,2,FALSE)</f>
        <v>Universe: Population in households who are Black or African American alone</v>
      </c>
      <c r="J6583" s="59" t="s">
        <v>488</v>
      </c>
    </row>
    <row r="6584" spans="1:10" x14ac:dyDescent="0.2">
      <c r="A6584" s="59" t="s">
        <v>2676</v>
      </c>
      <c r="B6584" s="59" t="s">
        <v>7157</v>
      </c>
      <c r="C6584" s="59" t="s">
        <v>7172</v>
      </c>
      <c r="D6584" s="65">
        <v>37</v>
      </c>
      <c r="E6584" s="65" t="str">
        <f>VLOOKUP(D6584,Files_Lookup!$A$2:$B$45,2,FALSE)</f>
        <v>us000372020.dhc</v>
      </c>
      <c r="F6584" s="66">
        <v>9</v>
      </c>
      <c r="G6584" s="59">
        <f>VLOOKUP(_xlfn.CONCAT(TRIM(B6584)," - ",TRIM(D6584)),Sort_Order_Lookup!$C$1:$E$250,3,FALSE)</f>
        <v>3</v>
      </c>
      <c r="H6584" s="59" t="str">
        <f>VLOOKUP(B6584,Titles_Lookup!$B$2:$C$259,2,FALSE)</f>
        <v>SEX BY AGE FOR THE POPULATION IN HOUSEHOLDS (BLACK OR AFRICAN AMERICAN ALONE) [49]</v>
      </c>
      <c r="I6584" s="59" t="str">
        <f>VLOOKUP(B6584,Universe_Lookup!$B$2:$C$250,2,FALSE)</f>
        <v>Universe: Population in households who are Black or African American alone</v>
      </c>
      <c r="J6584" s="59" t="s">
        <v>490</v>
      </c>
    </row>
    <row r="6585" spans="1:10" x14ac:dyDescent="0.2">
      <c r="A6585" s="59" t="s">
        <v>2676</v>
      </c>
      <c r="B6585" s="59" t="s">
        <v>7157</v>
      </c>
      <c r="C6585" s="59" t="s">
        <v>7173</v>
      </c>
      <c r="D6585" s="65">
        <v>37</v>
      </c>
      <c r="E6585" s="65" t="str">
        <f>VLOOKUP(D6585,Files_Lookup!$A$2:$B$45,2,FALSE)</f>
        <v>us000372020.dhc</v>
      </c>
      <c r="F6585" s="66">
        <v>9</v>
      </c>
      <c r="G6585" s="59">
        <f>VLOOKUP(_xlfn.CONCAT(TRIM(B6585)," - ",TRIM(D6585)),Sort_Order_Lookup!$C$1:$E$250,3,FALSE)</f>
        <v>3</v>
      </c>
      <c r="H6585" s="59" t="str">
        <f>VLOOKUP(B6585,Titles_Lookup!$B$2:$C$259,2,FALSE)</f>
        <v>SEX BY AGE FOR THE POPULATION IN HOUSEHOLDS (BLACK OR AFRICAN AMERICAN ALONE) [49]</v>
      </c>
      <c r="I6585" s="59" t="str">
        <f>VLOOKUP(B6585,Universe_Lookup!$B$2:$C$250,2,FALSE)</f>
        <v>Universe: Population in households who are Black or African American alone</v>
      </c>
      <c r="J6585" s="59" t="s">
        <v>492</v>
      </c>
    </row>
    <row r="6586" spans="1:10" x14ac:dyDescent="0.2">
      <c r="A6586" s="59" t="s">
        <v>2676</v>
      </c>
      <c r="B6586" s="59" t="s">
        <v>7157</v>
      </c>
      <c r="C6586" s="59" t="s">
        <v>7174</v>
      </c>
      <c r="D6586" s="65">
        <v>37</v>
      </c>
      <c r="E6586" s="65" t="str">
        <f>VLOOKUP(D6586,Files_Lookup!$A$2:$B$45,2,FALSE)</f>
        <v>us000372020.dhc</v>
      </c>
      <c r="F6586" s="66">
        <v>9</v>
      </c>
      <c r="G6586" s="59">
        <f>VLOOKUP(_xlfn.CONCAT(TRIM(B6586)," - ",TRIM(D6586)),Sort_Order_Lookup!$C$1:$E$250,3,FALSE)</f>
        <v>3</v>
      </c>
      <c r="H6586" s="59" t="str">
        <f>VLOOKUP(B6586,Titles_Lookup!$B$2:$C$259,2,FALSE)</f>
        <v>SEX BY AGE FOR THE POPULATION IN HOUSEHOLDS (BLACK OR AFRICAN AMERICAN ALONE) [49]</v>
      </c>
      <c r="I6586" s="59" t="str">
        <f>VLOOKUP(B6586,Universe_Lookup!$B$2:$C$250,2,FALSE)</f>
        <v>Universe: Population in households who are Black or African American alone</v>
      </c>
      <c r="J6586" s="59" t="s">
        <v>494</v>
      </c>
    </row>
    <row r="6587" spans="1:10" x14ac:dyDescent="0.2">
      <c r="A6587" s="59" t="s">
        <v>2676</v>
      </c>
      <c r="B6587" s="59" t="s">
        <v>7157</v>
      </c>
      <c r="C6587" s="59" t="s">
        <v>7175</v>
      </c>
      <c r="D6587" s="65">
        <v>37</v>
      </c>
      <c r="E6587" s="65" t="str">
        <f>VLOOKUP(D6587,Files_Lookup!$A$2:$B$45,2,FALSE)</f>
        <v>us000372020.dhc</v>
      </c>
      <c r="F6587" s="66">
        <v>9</v>
      </c>
      <c r="G6587" s="59">
        <f>VLOOKUP(_xlfn.CONCAT(TRIM(B6587)," - ",TRIM(D6587)),Sort_Order_Lookup!$C$1:$E$250,3,FALSE)</f>
        <v>3</v>
      </c>
      <c r="H6587" s="59" t="str">
        <f>VLOOKUP(B6587,Titles_Lookup!$B$2:$C$259,2,FALSE)</f>
        <v>SEX BY AGE FOR THE POPULATION IN HOUSEHOLDS (BLACK OR AFRICAN AMERICAN ALONE) [49]</v>
      </c>
      <c r="I6587" s="59" t="str">
        <f>VLOOKUP(B6587,Universe_Lookup!$B$2:$C$250,2,FALSE)</f>
        <v>Universe: Population in households who are Black or African American alone</v>
      </c>
      <c r="J6587" s="59" t="s">
        <v>496</v>
      </c>
    </row>
    <row r="6588" spans="1:10" x14ac:dyDescent="0.2">
      <c r="A6588" s="59" t="s">
        <v>2676</v>
      </c>
      <c r="B6588" s="59" t="s">
        <v>7157</v>
      </c>
      <c r="C6588" s="59" t="s">
        <v>7176</v>
      </c>
      <c r="D6588" s="65">
        <v>37</v>
      </c>
      <c r="E6588" s="65" t="str">
        <f>VLOOKUP(D6588,Files_Lookup!$A$2:$B$45,2,FALSE)</f>
        <v>us000372020.dhc</v>
      </c>
      <c r="F6588" s="66">
        <v>9</v>
      </c>
      <c r="G6588" s="59">
        <f>VLOOKUP(_xlfn.CONCAT(TRIM(B6588)," - ",TRIM(D6588)),Sort_Order_Lookup!$C$1:$E$250,3,FALSE)</f>
        <v>3</v>
      </c>
      <c r="H6588" s="59" t="str">
        <f>VLOOKUP(B6588,Titles_Lookup!$B$2:$C$259,2,FALSE)</f>
        <v>SEX BY AGE FOR THE POPULATION IN HOUSEHOLDS (BLACK OR AFRICAN AMERICAN ALONE) [49]</v>
      </c>
      <c r="I6588" s="59" t="str">
        <f>VLOOKUP(B6588,Universe_Lookup!$B$2:$C$250,2,FALSE)</f>
        <v>Universe: Population in households who are Black or African American alone</v>
      </c>
      <c r="J6588" s="59" t="s">
        <v>498</v>
      </c>
    </row>
    <row r="6589" spans="1:10" x14ac:dyDescent="0.2">
      <c r="A6589" s="59" t="s">
        <v>2676</v>
      </c>
      <c r="B6589" s="59" t="s">
        <v>7157</v>
      </c>
      <c r="C6589" s="59" t="s">
        <v>7177</v>
      </c>
      <c r="D6589" s="65">
        <v>37</v>
      </c>
      <c r="E6589" s="65" t="str">
        <f>VLOOKUP(D6589,Files_Lookup!$A$2:$B$45,2,FALSE)</f>
        <v>us000372020.dhc</v>
      </c>
      <c r="F6589" s="66">
        <v>9</v>
      </c>
      <c r="G6589" s="59">
        <f>VLOOKUP(_xlfn.CONCAT(TRIM(B6589)," - ",TRIM(D6589)),Sort_Order_Lookup!$C$1:$E$250,3,FALSE)</f>
        <v>3</v>
      </c>
      <c r="H6589" s="59" t="str">
        <f>VLOOKUP(B6589,Titles_Lookup!$B$2:$C$259,2,FALSE)</f>
        <v>SEX BY AGE FOR THE POPULATION IN HOUSEHOLDS (BLACK OR AFRICAN AMERICAN ALONE) [49]</v>
      </c>
      <c r="I6589" s="59" t="str">
        <f>VLOOKUP(B6589,Universe_Lookup!$B$2:$C$250,2,FALSE)</f>
        <v>Universe: Population in households who are Black or African American alone</v>
      </c>
      <c r="J6589" s="59" t="s">
        <v>500</v>
      </c>
    </row>
    <row r="6590" spans="1:10" x14ac:dyDescent="0.2">
      <c r="A6590" s="59" t="s">
        <v>2676</v>
      </c>
      <c r="B6590" s="59" t="s">
        <v>7157</v>
      </c>
      <c r="C6590" s="59" t="s">
        <v>7178</v>
      </c>
      <c r="D6590" s="65">
        <v>37</v>
      </c>
      <c r="E6590" s="65" t="str">
        <f>VLOOKUP(D6590,Files_Lookup!$A$2:$B$45,2,FALSE)</f>
        <v>us000372020.dhc</v>
      </c>
      <c r="F6590" s="66">
        <v>9</v>
      </c>
      <c r="G6590" s="59">
        <f>VLOOKUP(_xlfn.CONCAT(TRIM(B6590)," - ",TRIM(D6590)),Sort_Order_Lookup!$C$1:$E$250,3,FALSE)</f>
        <v>3</v>
      </c>
      <c r="H6590" s="59" t="str">
        <f>VLOOKUP(B6590,Titles_Lookup!$B$2:$C$259,2,FALSE)</f>
        <v>SEX BY AGE FOR THE POPULATION IN HOUSEHOLDS (BLACK OR AFRICAN AMERICAN ALONE) [49]</v>
      </c>
      <c r="I6590" s="59" t="str">
        <f>VLOOKUP(B6590,Universe_Lookup!$B$2:$C$250,2,FALSE)</f>
        <v>Universe: Population in households who are Black or African American alone</v>
      </c>
      <c r="J6590" s="59" t="s">
        <v>502</v>
      </c>
    </row>
    <row r="6591" spans="1:10" x14ac:dyDescent="0.2">
      <c r="A6591" s="59" t="s">
        <v>2676</v>
      </c>
      <c r="B6591" s="59" t="s">
        <v>7157</v>
      </c>
      <c r="C6591" s="59" t="s">
        <v>7179</v>
      </c>
      <c r="D6591" s="65">
        <v>37</v>
      </c>
      <c r="E6591" s="65" t="str">
        <f>VLOOKUP(D6591,Files_Lookup!$A$2:$B$45,2,FALSE)</f>
        <v>us000372020.dhc</v>
      </c>
      <c r="F6591" s="66">
        <v>9</v>
      </c>
      <c r="G6591" s="59">
        <f>VLOOKUP(_xlfn.CONCAT(TRIM(B6591)," - ",TRIM(D6591)),Sort_Order_Lookup!$C$1:$E$250,3,FALSE)</f>
        <v>3</v>
      </c>
      <c r="H6591" s="59" t="str">
        <f>VLOOKUP(B6591,Titles_Lookup!$B$2:$C$259,2,FALSE)</f>
        <v>SEX BY AGE FOR THE POPULATION IN HOUSEHOLDS (BLACK OR AFRICAN AMERICAN ALONE) [49]</v>
      </c>
      <c r="I6591" s="59" t="str">
        <f>VLOOKUP(B6591,Universe_Lookup!$B$2:$C$250,2,FALSE)</f>
        <v>Universe: Population in households who are Black or African American alone</v>
      </c>
      <c r="J6591" s="59" t="s">
        <v>504</v>
      </c>
    </row>
    <row r="6592" spans="1:10" x14ac:dyDescent="0.2">
      <c r="A6592" s="59" t="s">
        <v>2676</v>
      </c>
      <c r="B6592" s="59" t="s">
        <v>7157</v>
      </c>
      <c r="C6592" s="59" t="s">
        <v>7180</v>
      </c>
      <c r="D6592" s="65">
        <v>37</v>
      </c>
      <c r="E6592" s="65" t="str">
        <f>VLOOKUP(D6592,Files_Lookup!$A$2:$B$45,2,FALSE)</f>
        <v>us000372020.dhc</v>
      </c>
      <c r="F6592" s="66">
        <v>9</v>
      </c>
      <c r="G6592" s="59">
        <f>VLOOKUP(_xlfn.CONCAT(TRIM(B6592)," - ",TRIM(D6592)),Sort_Order_Lookup!$C$1:$E$250,3,FALSE)</f>
        <v>3</v>
      </c>
      <c r="H6592" s="59" t="str">
        <f>VLOOKUP(B6592,Titles_Lookup!$B$2:$C$259,2,FALSE)</f>
        <v>SEX BY AGE FOR THE POPULATION IN HOUSEHOLDS (BLACK OR AFRICAN AMERICAN ALONE) [49]</v>
      </c>
      <c r="I6592" s="59" t="str">
        <f>VLOOKUP(B6592,Universe_Lookup!$B$2:$C$250,2,FALSE)</f>
        <v>Universe: Population in households who are Black or African American alone</v>
      </c>
      <c r="J6592" s="59" t="s">
        <v>506</v>
      </c>
    </row>
    <row r="6593" spans="1:10" x14ac:dyDescent="0.2">
      <c r="A6593" s="59" t="s">
        <v>2676</v>
      </c>
      <c r="B6593" s="59" t="s">
        <v>7157</v>
      </c>
      <c r="C6593" s="59" t="s">
        <v>7181</v>
      </c>
      <c r="D6593" s="65">
        <v>37</v>
      </c>
      <c r="E6593" s="65" t="str">
        <f>VLOOKUP(D6593,Files_Lookup!$A$2:$B$45,2,FALSE)</f>
        <v>us000372020.dhc</v>
      </c>
      <c r="F6593" s="66">
        <v>9</v>
      </c>
      <c r="G6593" s="59">
        <f>VLOOKUP(_xlfn.CONCAT(TRIM(B6593)," - ",TRIM(D6593)),Sort_Order_Lookup!$C$1:$E$250,3,FALSE)</f>
        <v>3</v>
      </c>
      <c r="H6593" s="59" t="str">
        <f>VLOOKUP(B6593,Titles_Lookup!$B$2:$C$259,2,FALSE)</f>
        <v>SEX BY AGE FOR THE POPULATION IN HOUSEHOLDS (BLACK OR AFRICAN AMERICAN ALONE) [49]</v>
      </c>
      <c r="I6593" s="59" t="str">
        <f>VLOOKUP(B6593,Universe_Lookup!$B$2:$C$250,2,FALSE)</f>
        <v>Universe: Population in households who are Black or African American alone</v>
      </c>
      <c r="J6593" s="59" t="s">
        <v>508</v>
      </c>
    </row>
    <row r="6594" spans="1:10" x14ac:dyDescent="0.2">
      <c r="A6594" s="59" t="s">
        <v>2676</v>
      </c>
      <c r="B6594" s="59" t="s">
        <v>7157</v>
      </c>
      <c r="C6594" s="59" t="s">
        <v>7182</v>
      </c>
      <c r="D6594" s="65">
        <v>37</v>
      </c>
      <c r="E6594" s="65" t="str">
        <f>VLOOKUP(D6594,Files_Lookup!$A$2:$B$45,2,FALSE)</f>
        <v>us000372020.dhc</v>
      </c>
      <c r="F6594" s="66">
        <v>9</v>
      </c>
      <c r="G6594" s="59">
        <f>VLOOKUP(_xlfn.CONCAT(TRIM(B6594)," - ",TRIM(D6594)),Sort_Order_Lookup!$C$1:$E$250,3,FALSE)</f>
        <v>3</v>
      </c>
      <c r="H6594" s="59" t="str">
        <f>VLOOKUP(B6594,Titles_Lookup!$B$2:$C$259,2,FALSE)</f>
        <v>SEX BY AGE FOR THE POPULATION IN HOUSEHOLDS (BLACK OR AFRICAN AMERICAN ALONE) [49]</v>
      </c>
      <c r="I6594" s="59" t="str">
        <f>VLOOKUP(B6594,Universe_Lookup!$B$2:$C$250,2,FALSE)</f>
        <v>Universe: Population in households who are Black or African American alone</v>
      </c>
      <c r="J6594" s="59" t="s">
        <v>510</v>
      </c>
    </row>
    <row r="6595" spans="1:10" x14ac:dyDescent="0.2">
      <c r="A6595" s="59" t="s">
        <v>2676</v>
      </c>
      <c r="B6595" s="59" t="s">
        <v>7157</v>
      </c>
      <c r="C6595" s="59" t="s">
        <v>7183</v>
      </c>
      <c r="D6595" s="65">
        <v>37</v>
      </c>
      <c r="E6595" s="65" t="str">
        <f>VLOOKUP(D6595,Files_Lookup!$A$2:$B$45,2,FALSE)</f>
        <v>us000372020.dhc</v>
      </c>
      <c r="F6595" s="66">
        <v>9</v>
      </c>
      <c r="G6595" s="59">
        <f>VLOOKUP(_xlfn.CONCAT(TRIM(B6595)," - ",TRIM(D6595)),Sort_Order_Lookup!$C$1:$E$250,3,FALSE)</f>
        <v>3</v>
      </c>
      <c r="H6595" s="59" t="str">
        <f>VLOOKUP(B6595,Titles_Lookup!$B$2:$C$259,2,FALSE)</f>
        <v>SEX BY AGE FOR THE POPULATION IN HOUSEHOLDS (BLACK OR AFRICAN AMERICAN ALONE) [49]</v>
      </c>
      <c r="I6595" s="59" t="str">
        <f>VLOOKUP(B6595,Universe_Lookup!$B$2:$C$250,2,FALSE)</f>
        <v>Universe: Population in households who are Black or African American alone</v>
      </c>
      <c r="J6595" s="59" t="s">
        <v>512</v>
      </c>
    </row>
    <row r="6596" spans="1:10" x14ac:dyDescent="0.2">
      <c r="A6596" s="59" t="s">
        <v>2676</v>
      </c>
      <c r="B6596" s="59" t="s">
        <v>7157</v>
      </c>
      <c r="C6596" s="59" t="s">
        <v>7184</v>
      </c>
      <c r="D6596" s="65">
        <v>37</v>
      </c>
      <c r="E6596" s="65" t="str">
        <f>VLOOKUP(D6596,Files_Lookup!$A$2:$B$45,2,FALSE)</f>
        <v>us000372020.dhc</v>
      </c>
      <c r="F6596" s="66">
        <v>9</v>
      </c>
      <c r="G6596" s="59">
        <f>VLOOKUP(_xlfn.CONCAT(TRIM(B6596)," - ",TRIM(D6596)),Sort_Order_Lookup!$C$1:$E$250,3,FALSE)</f>
        <v>3</v>
      </c>
      <c r="H6596" s="59" t="str">
        <f>VLOOKUP(B6596,Titles_Lookup!$B$2:$C$259,2,FALSE)</f>
        <v>SEX BY AGE FOR THE POPULATION IN HOUSEHOLDS (BLACK OR AFRICAN AMERICAN ALONE) [49]</v>
      </c>
      <c r="I6596" s="59" t="str">
        <f>VLOOKUP(B6596,Universe_Lookup!$B$2:$C$250,2,FALSE)</f>
        <v>Universe: Population in households who are Black or African American alone</v>
      </c>
      <c r="J6596" s="59" t="s">
        <v>514</v>
      </c>
    </row>
    <row r="6597" spans="1:10" x14ac:dyDescent="0.2">
      <c r="A6597" s="59" t="s">
        <v>2676</v>
      </c>
      <c r="B6597" s="59" t="s">
        <v>7157</v>
      </c>
      <c r="C6597" s="59" t="s">
        <v>7185</v>
      </c>
      <c r="D6597" s="65">
        <v>37</v>
      </c>
      <c r="E6597" s="65" t="str">
        <f>VLOOKUP(D6597,Files_Lookup!$A$2:$B$45,2,FALSE)</f>
        <v>us000372020.dhc</v>
      </c>
      <c r="F6597" s="66">
        <v>9</v>
      </c>
      <c r="G6597" s="59">
        <f>VLOOKUP(_xlfn.CONCAT(TRIM(B6597)," - ",TRIM(D6597)),Sort_Order_Lookup!$C$1:$E$250,3,FALSE)</f>
        <v>3</v>
      </c>
      <c r="H6597" s="59" t="str">
        <f>VLOOKUP(B6597,Titles_Lookup!$B$2:$C$259,2,FALSE)</f>
        <v>SEX BY AGE FOR THE POPULATION IN HOUSEHOLDS (BLACK OR AFRICAN AMERICAN ALONE) [49]</v>
      </c>
      <c r="I6597" s="59" t="str">
        <f>VLOOKUP(B6597,Universe_Lookup!$B$2:$C$250,2,FALSE)</f>
        <v>Universe: Population in households who are Black or African American alone</v>
      </c>
      <c r="J6597" s="59" t="s">
        <v>516</v>
      </c>
    </row>
    <row r="6598" spans="1:10" x14ac:dyDescent="0.2">
      <c r="A6598" s="59" t="s">
        <v>2676</v>
      </c>
      <c r="B6598" s="59" t="s">
        <v>7157</v>
      </c>
      <c r="C6598" s="59" t="s">
        <v>7186</v>
      </c>
      <c r="D6598" s="65">
        <v>37</v>
      </c>
      <c r="E6598" s="65" t="str">
        <f>VLOOKUP(D6598,Files_Lookup!$A$2:$B$45,2,FALSE)</f>
        <v>us000372020.dhc</v>
      </c>
      <c r="F6598" s="66">
        <v>9</v>
      </c>
      <c r="G6598" s="59">
        <f>VLOOKUP(_xlfn.CONCAT(TRIM(B6598)," - ",TRIM(D6598)),Sort_Order_Lookup!$C$1:$E$250,3,FALSE)</f>
        <v>3</v>
      </c>
      <c r="H6598" s="59" t="str">
        <f>VLOOKUP(B6598,Titles_Lookup!$B$2:$C$259,2,FALSE)</f>
        <v>SEX BY AGE FOR THE POPULATION IN HOUSEHOLDS (BLACK OR AFRICAN AMERICAN ALONE) [49]</v>
      </c>
      <c r="I6598" s="59" t="str">
        <f>VLOOKUP(B6598,Universe_Lookup!$B$2:$C$250,2,FALSE)</f>
        <v>Universe: Population in households who are Black or African American alone</v>
      </c>
      <c r="J6598" s="59" t="s">
        <v>470</v>
      </c>
    </row>
    <row r="6599" spans="1:10" x14ac:dyDescent="0.2">
      <c r="A6599" s="59" t="s">
        <v>2676</v>
      </c>
      <c r="B6599" s="59" t="s">
        <v>7157</v>
      </c>
      <c r="C6599" s="59" t="s">
        <v>7187</v>
      </c>
      <c r="D6599" s="65">
        <v>37</v>
      </c>
      <c r="E6599" s="65" t="str">
        <f>VLOOKUP(D6599,Files_Lookup!$A$2:$B$45,2,FALSE)</f>
        <v>us000372020.dhc</v>
      </c>
      <c r="F6599" s="66">
        <v>9</v>
      </c>
      <c r="G6599" s="59">
        <f>VLOOKUP(_xlfn.CONCAT(TRIM(B6599)," - ",TRIM(D6599)),Sort_Order_Lookup!$C$1:$E$250,3,FALSE)</f>
        <v>3</v>
      </c>
      <c r="H6599" s="59" t="str">
        <f>VLOOKUP(B6599,Titles_Lookup!$B$2:$C$259,2,FALSE)</f>
        <v>SEX BY AGE FOR THE POPULATION IN HOUSEHOLDS (BLACK OR AFRICAN AMERICAN ALONE) [49]</v>
      </c>
      <c r="I6599" s="59" t="str">
        <f>VLOOKUP(B6599,Universe_Lookup!$B$2:$C$250,2,FALSE)</f>
        <v>Universe: Population in households who are Black or African American alone</v>
      </c>
      <c r="J6599" s="59" t="s">
        <v>472</v>
      </c>
    </row>
    <row r="6600" spans="1:10" x14ac:dyDescent="0.2">
      <c r="A6600" s="59" t="s">
        <v>2676</v>
      </c>
      <c r="B6600" s="59" t="s">
        <v>7157</v>
      </c>
      <c r="C6600" s="59" t="s">
        <v>7188</v>
      </c>
      <c r="D6600" s="65">
        <v>37</v>
      </c>
      <c r="E6600" s="65" t="str">
        <f>VLOOKUP(D6600,Files_Lookup!$A$2:$B$45,2,FALSE)</f>
        <v>us000372020.dhc</v>
      </c>
      <c r="F6600" s="66">
        <v>9</v>
      </c>
      <c r="G6600" s="59">
        <f>VLOOKUP(_xlfn.CONCAT(TRIM(B6600)," - ",TRIM(D6600)),Sort_Order_Lookup!$C$1:$E$250,3,FALSE)</f>
        <v>3</v>
      </c>
      <c r="H6600" s="59" t="str">
        <f>VLOOKUP(B6600,Titles_Lookup!$B$2:$C$259,2,FALSE)</f>
        <v>SEX BY AGE FOR THE POPULATION IN HOUSEHOLDS (BLACK OR AFRICAN AMERICAN ALONE) [49]</v>
      </c>
      <c r="I6600" s="59" t="str">
        <f>VLOOKUP(B6600,Universe_Lookup!$B$2:$C$250,2,FALSE)</f>
        <v>Universe: Population in households who are Black or African American alone</v>
      </c>
      <c r="J6600" s="59" t="s">
        <v>474</v>
      </c>
    </row>
    <row r="6601" spans="1:10" x14ac:dyDescent="0.2">
      <c r="A6601" s="59" t="s">
        <v>2676</v>
      </c>
      <c r="B6601" s="59" t="s">
        <v>7157</v>
      </c>
      <c r="C6601" s="59" t="s">
        <v>7189</v>
      </c>
      <c r="D6601" s="65">
        <v>37</v>
      </c>
      <c r="E6601" s="65" t="str">
        <f>VLOOKUP(D6601,Files_Lookup!$A$2:$B$45,2,FALSE)</f>
        <v>us000372020.dhc</v>
      </c>
      <c r="F6601" s="66">
        <v>9</v>
      </c>
      <c r="G6601" s="59">
        <f>VLOOKUP(_xlfn.CONCAT(TRIM(B6601)," - ",TRIM(D6601)),Sort_Order_Lookup!$C$1:$E$250,3,FALSE)</f>
        <v>3</v>
      </c>
      <c r="H6601" s="59" t="str">
        <f>VLOOKUP(B6601,Titles_Lookup!$B$2:$C$259,2,FALSE)</f>
        <v>SEX BY AGE FOR THE POPULATION IN HOUSEHOLDS (BLACK OR AFRICAN AMERICAN ALONE) [49]</v>
      </c>
      <c r="I6601" s="59" t="str">
        <f>VLOOKUP(B6601,Universe_Lookup!$B$2:$C$250,2,FALSE)</f>
        <v>Universe: Population in households who are Black or African American alone</v>
      </c>
      <c r="J6601" s="59" t="s">
        <v>476</v>
      </c>
    </row>
    <row r="6602" spans="1:10" x14ac:dyDescent="0.2">
      <c r="A6602" s="59" t="s">
        <v>2676</v>
      </c>
      <c r="B6602" s="59" t="s">
        <v>7157</v>
      </c>
      <c r="C6602" s="59" t="s">
        <v>7190</v>
      </c>
      <c r="D6602" s="65">
        <v>37</v>
      </c>
      <c r="E6602" s="65" t="str">
        <f>VLOOKUP(D6602,Files_Lookup!$A$2:$B$45,2,FALSE)</f>
        <v>us000372020.dhc</v>
      </c>
      <c r="F6602" s="66">
        <v>9</v>
      </c>
      <c r="G6602" s="59">
        <f>VLOOKUP(_xlfn.CONCAT(TRIM(B6602)," - ",TRIM(D6602)),Sort_Order_Lookup!$C$1:$E$250,3,FALSE)</f>
        <v>3</v>
      </c>
      <c r="H6602" s="59" t="str">
        <f>VLOOKUP(B6602,Titles_Lookup!$B$2:$C$259,2,FALSE)</f>
        <v>SEX BY AGE FOR THE POPULATION IN HOUSEHOLDS (BLACK OR AFRICAN AMERICAN ALONE) [49]</v>
      </c>
      <c r="I6602" s="59" t="str">
        <f>VLOOKUP(B6602,Universe_Lookup!$B$2:$C$250,2,FALSE)</f>
        <v>Universe: Population in households who are Black or African American alone</v>
      </c>
      <c r="J6602" s="59" t="s">
        <v>478</v>
      </c>
    </row>
    <row r="6603" spans="1:10" x14ac:dyDescent="0.2">
      <c r="A6603" s="59" t="s">
        <v>2676</v>
      </c>
      <c r="B6603" s="59" t="s">
        <v>7157</v>
      </c>
      <c r="C6603" s="59" t="s">
        <v>7191</v>
      </c>
      <c r="D6603" s="65">
        <v>37</v>
      </c>
      <c r="E6603" s="65" t="str">
        <f>VLOOKUP(D6603,Files_Lookup!$A$2:$B$45,2,FALSE)</f>
        <v>us000372020.dhc</v>
      </c>
      <c r="F6603" s="66">
        <v>9</v>
      </c>
      <c r="G6603" s="59">
        <f>VLOOKUP(_xlfn.CONCAT(TRIM(B6603)," - ",TRIM(D6603)),Sort_Order_Lookup!$C$1:$E$250,3,FALSE)</f>
        <v>3</v>
      </c>
      <c r="H6603" s="59" t="str">
        <f>VLOOKUP(B6603,Titles_Lookup!$B$2:$C$259,2,FALSE)</f>
        <v>SEX BY AGE FOR THE POPULATION IN HOUSEHOLDS (BLACK OR AFRICAN AMERICAN ALONE) [49]</v>
      </c>
      <c r="I6603" s="59" t="str">
        <f>VLOOKUP(B6603,Universe_Lookup!$B$2:$C$250,2,FALSE)</f>
        <v>Universe: Population in households who are Black or African American alone</v>
      </c>
      <c r="J6603" s="59" t="s">
        <v>480</v>
      </c>
    </row>
    <row r="6604" spans="1:10" x14ac:dyDescent="0.2">
      <c r="A6604" s="59" t="s">
        <v>2676</v>
      </c>
      <c r="B6604" s="59" t="s">
        <v>7157</v>
      </c>
      <c r="C6604" s="59" t="s">
        <v>7192</v>
      </c>
      <c r="D6604" s="65">
        <v>37</v>
      </c>
      <c r="E6604" s="65" t="str">
        <f>VLOOKUP(D6604,Files_Lookup!$A$2:$B$45,2,FALSE)</f>
        <v>us000372020.dhc</v>
      </c>
      <c r="F6604" s="66">
        <v>9</v>
      </c>
      <c r="G6604" s="59">
        <f>VLOOKUP(_xlfn.CONCAT(TRIM(B6604)," - ",TRIM(D6604)),Sort_Order_Lookup!$C$1:$E$250,3,FALSE)</f>
        <v>3</v>
      </c>
      <c r="H6604" s="59" t="str">
        <f>VLOOKUP(B6604,Titles_Lookup!$B$2:$C$259,2,FALSE)</f>
        <v>SEX BY AGE FOR THE POPULATION IN HOUSEHOLDS (BLACK OR AFRICAN AMERICAN ALONE) [49]</v>
      </c>
      <c r="I6604" s="59" t="str">
        <f>VLOOKUP(B6604,Universe_Lookup!$B$2:$C$250,2,FALSE)</f>
        <v>Universe: Population in households who are Black or African American alone</v>
      </c>
      <c r="J6604" s="59" t="s">
        <v>552</v>
      </c>
    </row>
    <row r="6605" spans="1:10" x14ac:dyDescent="0.2">
      <c r="A6605" s="59" t="s">
        <v>2676</v>
      </c>
      <c r="B6605" s="59" t="s">
        <v>7157</v>
      </c>
      <c r="C6605" s="59" t="s">
        <v>7193</v>
      </c>
      <c r="D6605" s="65">
        <v>37</v>
      </c>
      <c r="E6605" s="65" t="str">
        <f>VLOOKUP(D6605,Files_Lookup!$A$2:$B$45,2,FALSE)</f>
        <v>us000372020.dhc</v>
      </c>
      <c r="F6605" s="66">
        <v>9</v>
      </c>
      <c r="G6605" s="59">
        <f>VLOOKUP(_xlfn.CONCAT(TRIM(B6605)," - ",TRIM(D6605)),Sort_Order_Lookup!$C$1:$E$250,3,FALSE)</f>
        <v>3</v>
      </c>
      <c r="H6605" s="59" t="str">
        <f>VLOOKUP(B6605,Titles_Lookup!$B$2:$C$259,2,FALSE)</f>
        <v>SEX BY AGE FOR THE POPULATION IN HOUSEHOLDS (BLACK OR AFRICAN AMERICAN ALONE) [49]</v>
      </c>
      <c r="I6605" s="59" t="str">
        <f>VLOOKUP(B6605,Universe_Lookup!$B$2:$C$250,2,FALSE)</f>
        <v>Universe: Population in households who are Black or African American alone</v>
      </c>
      <c r="J6605" s="59" t="s">
        <v>484</v>
      </c>
    </row>
    <row r="6606" spans="1:10" x14ac:dyDescent="0.2">
      <c r="A6606" s="59" t="s">
        <v>2676</v>
      </c>
      <c r="B6606" s="59" t="s">
        <v>7157</v>
      </c>
      <c r="C6606" s="59" t="s">
        <v>7194</v>
      </c>
      <c r="D6606" s="65">
        <v>37</v>
      </c>
      <c r="E6606" s="65" t="str">
        <f>VLOOKUP(D6606,Files_Lookup!$A$2:$B$45,2,FALSE)</f>
        <v>us000372020.dhc</v>
      </c>
      <c r="F6606" s="66">
        <v>9</v>
      </c>
      <c r="G6606" s="59">
        <f>VLOOKUP(_xlfn.CONCAT(TRIM(B6606)," - ",TRIM(D6606)),Sort_Order_Lookup!$C$1:$E$250,3,FALSE)</f>
        <v>3</v>
      </c>
      <c r="H6606" s="59" t="str">
        <f>VLOOKUP(B6606,Titles_Lookup!$B$2:$C$259,2,FALSE)</f>
        <v>SEX BY AGE FOR THE POPULATION IN HOUSEHOLDS (BLACK OR AFRICAN AMERICAN ALONE) [49]</v>
      </c>
      <c r="I6606" s="59" t="str">
        <f>VLOOKUP(B6606,Universe_Lookup!$B$2:$C$250,2,FALSE)</f>
        <v>Universe: Population in households who are Black or African American alone</v>
      </c>
      <c r="J6606" s="59" t="s">
        <v>486</v>
      </c>
    </row>
    <row r="6607" spans="1:10" x14ac:dyDescent="0.2">
      <c r="A6607" s="59" t="s">
        <v>2676</v>
      </c>
      <c r="B6607" s="59" t="s">
        <v>7157</v>
      </c>
      <c r="C6607" s="59" t="s">
        <v>7195</v>
      </c>
      <c r="D6607" s="65">
        <v>37</v>
      </c>
      <c r="E6607" s="65" t="str">
        <f>VLOOKUP(D6607,Files_Lookup!$A$2:$B$45,2,FALSE)</f>
        <v>us000372020.dhc</v>
      </c>
      <c r="F6607" s="66">
        <v>9</v>
      </c>
      <c r="G6607" s="59">
        <f>VLOOKUP(_xlfn.CONCAT(TRIM(B6607)," - ",TRIM(D6607)),Sort_Order_Lookup!$C$1:$E$250,3,FALSE)</f>
        <v>3</v>
      </c>
      <c r="H6607" s="59" t="str">
        <f>VLOOKUP(B6607,Titles_Lookup!$B$2:$C$259,2,FALSE)</f>
        <v>SEX BY AGE FOR THE POPULATION IN HOUSEHOLDS (BLACK OR AFRICAN AMERICAN ALONE) [49]</v>
      </c>
      <c r="I6607" s="59" t="str">
        <f>VLOOKUP(B6607,Universe_Lookup!$B$2:$C$250,2,FALSE)</f>
        <v>Universe: Population in households who are Black or African American alone</v>
      </c>
      <c r="J6607" s="59" t="s">
        <v>488</v>
      </c>
    </row>
    <row r="6608" spans="1:10" x14ac:dyDescent="0.2">
      <c r="A6608" s="59" t="s">
        <v>2676</v>
      </c>
      <c r="B6608" s="59" t="s">
        <v>7157</v>
      </c>
      <c r="C6608" s="59" t="s">
        <v>7196</v>
      </c>
      <c r="D6608" s="65">
        <v>37</v>
      </c>
      <c r="E6608" s="65" t="str">
        <f>VLOOKUP(D6608,Files_Lookup!$A$2:$B$45,2,FALSE)</f>
        <v>us000372020.dhc</v>
      </c>
      <c r="F6608" s="66">
        <v>9</v>
      </c>
      <c r="G6608" s="59">
        <f>VLOOKUP(_xlfn.CONCAT(TRIM(B6608)," - ",TRIM(D6608)),Sort_Order_Lookup!$C$1:$E$250,3,FALSE)</f>
        <v>3</v>
      </c>
      <c r="H6608" s="59" t="str">
        <f>VLOOKUP(B6608,Titles_Lookup!$B$2:$C$259,2,FALSE)</f>
        <v>SEX BY AGE FOR THE POPULATION IN HOUSEHOLDS (BLACK OR AFRICAN AMERICAN ALONE) [49]</v>
      </c>
      <c r="I6608" s="59" t="str">
        <f>VLOOKUP(B6608,Universe_Lookup!$B$2:$C$250,2,FALSE)</f>
        <v>Universe: Population in households who are Black or African American alone</v>
      </c>
      <c r="J6608" s="59" t="s">
        <v>490</v>
      </c>
    </row>
    <row r="6609" spans="1:10" x14ac:dyDescent="0.2">
      <c r="A6609" s="59" t="s">
        <v>2676</v>
      </c>
      <c r="B6609" s="59" t="s">
        <v>7157</v>
      </c>
      <c r="C6609" s="59" t="s">
        <v>7197</v>
      </c>
      <c r="D6609" s="65">
        <v>37</v>
      </c>
      <c r="E6609" s="65" t="str">
        <f>VLOOKUP(D6609,Files_Lookup!$A$2:$B$45,2,FALSE)</f>
        <v>us000372020.dhc</v>
      </c>
      <c r="F6609" s="66">
        <v>9</v>
      </c>
      <c r="G6609" s="59">
        <f>VLOOKUP(_xlfn.CONCAT(TRIM(B6609)," - ",TRIM(D6609)),Sort_Order_Lookup!$C$1:$E$250,3,FALSE)</f>
        <v>3</v>
      </c>
      <c r="H6609" s="59" t="str">
        <f>VLOOKUP(B6609,Titles_Lookup!$B$2:$C$259,2,FALSE)</f>
        <v>SEX BY AGE FOR THE POPULATION IN HOUSEHOLDS (BLACK OR AFRICAN AMERICAN ALONE) [49]</v>
      </c>
      <c r="I6609" s="59" t="str">
        <f>VLOOKUP(B6609,Universe_Lookup!$B$2:$C$250,2,FALSE)</f>
        <v>Universe: Population in households who are Black or African American alone</v>
      </c>
      <c r="J6609" s="59" t="s">
        <v>492</v>
      </c>
    </row>
    <row r="6610" spans="1:10" x14ac:dyDescent="0.2">
      <c r="A6610" s="59" t="s">
        <v>2676</v>
      </c>
      <c r="B6610" s="59" t="s">
        <v>7157</v>
      </c>
      <c r="C6610" s="59" t="s">
        <v>7198</v>
      </c>
      <c r="D6610" s="65">
        <v>37</v>
      </c>
      <c r="E6610" s="65" t="str">
        <f>VLOOKUP(D6610,Files_Lookup!$A$2:$B$45,2,FALSE)</f>
        <v>us000372020.dhc</v>
      </c>
      <c r="F6610" s="66">
        <v>9</v>
      </c>
      <c r="G6610" s="59">
        <f>VLOOKUP(_xlfn.CONCAT(TRIM(B6610)," - ",TRIM(D6610)),Sort_Order_Lookup!$C$1:$E$250,3,FALSE)</f>
        <v>3</v>
      </c>
      <c r="H6610" s="59" t="str">
        <f>VLOOKUP(B6610,Titles_Lookup!$B$2:$C$259,2,FALSE)</f>
        <v>SEX BY AGE FOR THE POPULATION IN HOUSEHOLDS (BLACK OR AFRICAN AMERICAN ALONE) [49]</v>
      </c>
      <c r="I6610" s="59" t="str">
        <f>VLOOKUP(B6610,Universe_Lookup!$B$2:$C$250,2,FALSE)</f>
        <v>Universe: Population in households who are Black or African American alone</v>
      </c>
      <c r="J6610" s="59" t="s">
        <v>494</v>
      </c>
    </row>
    <row r="6611" spans="1:10" x14ac:dyDescent="0.2">
      <c r="A6611" s="59" t="s">
        <v>2676</v>
      </c>
      <c r="B6611" s="59" t="s">
        <v>7157</v>
      </c>
      <c r="C6611" s="59" t="s">
        <v>7199</v>
      </c>
      <c r="D6611" s="65">
        <v>37</v>
      </c>
      <c r="E6611" s="65" t="str">
        <f>VLOOKUP(D6611,Files_Lookup!$A$2:$B$45,2,FALSE)</f>
        <v>us000372020.dhc</v>
      </c>
      <c r="F6611" s="66">
        <v>9</v>
      </c>
      <c r="G6611" s="59">
        <f>VLOOKUP(_xlfn.CONCAT(TRIM(B6611)," - ",TRIM(D6611)),Sort_Order_Lookup!$C$1:$E$250,3,FALSE)</f>
        <v>3</v>
      </c>
      <c r="H6611" s="59" t="str">
        <f>VLOOKUP(B6611,Titles_Lookup!$B$2:$C$259,2,FALSE)</f>
        <v>SEX BY AGE FOR THE POPULATION IN HOUSEHOLDS (BLACK OR AFRICAN AMERICAN ALONE) [49]</v>
      </c>
      <c r="I6611" s="59" t="str">
        <f>VLOOKUP(B6611,Universe_Lookup!$B$2:$C$250,2,FALSE)</f>
        <v>Universe: Population in households who are Black or African American alone</v>
      </c>
      <c r="J6611" s="59" t="s">
        <v>496</v>
      </c>
    </row>
    <row r="6612" spans="1:10" x14ac:dyDescent="0.2">
      <c r="A6612" s="59" t="s">
        <v>2676</v>
      </c>
      <c r="B6612" s="59" t="s">
        <v>7157</v>
      </c>
      <c r="C6612" s="59" t="s">
        <v>7200</v>
      </c>
      <c r="D6612" s="65">
        <v>37</v>
      </c>
      <c r="E6612" s="65" t="str">
        <f>VLOOKUP(D6612,Files_Lookup!$A$2:$B$45,2,FALSE)</f>
        <v>us000372020.dhc</v>
      </c>
      <c r="F6612" s="66">
        <v>9</v>
      </c>
      <c r="G6612" s="59">
        <f>VLOOKUP(_xlfn.CONCAT(TRIM(B6612)," - ",TRIM(D6612)),Sort_Order_Lookup!$C$1:$E$250,3,FALSE)</f>
        <v>3</v>
      </c>
      <c r="H6612" s="59" t="str">
        <f>VLOOKUP(B6612,Titles_Lookup!$B$2:$C$259,2,FALSE)</f>
        <v>SEX BY AGE FOR THE POPULATION IN HOUSEHOLDS (BLACK OR AFRICAN AMERICAN ALONE) [49]</v>
      </c>
      <c r="I6612" s="59" t="str">
        <f>VLOOKUP(B6612,Universe_Lookup!$B$2:$C$250,2,FALSE)</f>
        <v>Universe: Population in households who are Black or African American alone</v>
      </c>
      <c r="J6612" s="59" t="s">
        <v>498</v>
      </c>
    </row>
    <row r="6613" spans="1:10" x14ac:dyDescent="0.2">
      <c r="A6613" s="59" t="s">
        <v>2676</v>
      </c>
      <c r="B6613" s="59" t="s">
        <v>7157</v>
      </c>
      <c r="C6613" s="59" t="s">
        <v>7201</v>
      </c>
      <c r="D6613" s="65">
        <v>37</v>
      </c>
      <c r="E6613" s="65" t="str">
        <f>VLOOKUP(D6613,Files_Lookup!$A$2:$B$45,2,FALSE)</f>
        <v>us000372020.dhc</v>
      </c>
      <c r="F6613" s="66">
        <v>9</v>
      </c>
      <c r="G6613" s="59">
        <f>VLOOKUP(_xlfn.CONCAT(TRIM(B6613)," - ",TRIM(D6613)),Sort_Order_Lookup!$C$1:$E$250,3,FALSE)</f>
        <v>3</v>
      </c>
      <c r="H6613" s="59" t="str">
        <f>VLOOKUP(B6613,Titles_Lookup!$B$2:$C$259,2,FALSE)</f>
        <v>SEX BY AGE FOR THE POPULATION IN HOUSEHOLDS (BLACK OR AFRICAN AMERICAN ALONE) [49]</v>
      </c>
      <c r="I6613" s="59" t="str">
        <f>VLOOKUP(B6613,Universe_Lookup!$B$2:$C$250,2,FALSE)</f>
        <v>Universe: Population in households who are Black or African American alone</v>
      </c>
      <c r="J6613" s="59" t="s">
        <v>500</v>
      </c>
    </row>
    <row r="6614" spans="1:10" x14ac:dyDescent="0.2">
      <c r="A6614" s="59" t="s">
        <v>2676</v>
      </c>
      <c r="B6614" s="59" t="s">
        <v>7157</v>
      </c>
      <c r="C6614" s="59" t="s">
        <v>7202</v>
      </c>
      <c r="D6614" s="65">
        <v>37</v>
      </c>
      <c r="E6614" s="65" t="str">
        <f>VLOOKUP(D6614,Files_Lookup!$A$2:$B$45,2,FALSE)</f>
        <v>us000372020.dhc</v>
      </c>
      <c r="F6614" s="66">
        <v>9</v>
      </c>
      <c r="G6614" s="59">
        <f>VLOOKUP(_xlfn.CONCAT(TRIM(B6614)," - ",TRIM(D6614)),Sort_Order_Lookup!$C$1:$E$250,3,FALSE)</f>
        <v>3</v>
      </c>
      <c r="H6614" s="59" t="str">
        <f>VLOOKUP(B6614,Titles_Lookup!$B$2:$C$259,2,FALSE)</f>
        <v>SEX BY AGE FOR THE POPULATION IN HOUSEHOLDS (BLACK OR AFRICAN AMERICAN ALONE) [49]</v>
      </c>
      <c r="I6614" s="59" t="str">
        <f>VLOOKUP(B6614,Universe_Lookup!$B$2:$C$250,2,FALSE)</f>
        <v>Universe: Population in households who are Black or African American alone</v>
      </c>
      <c r="J6614" s="59" t="s">
        <v>502</v>
      </c>
    </row>
    <row r="6615" spans="1:10" x14ac:dyDescent="0.2">
      <c r="A6615" s="59" t="s">
        <v>2676</v>
      </c>
      <c r="B6615" s="59" t="s">
        <v>7157</v>
      </c>
      <c r="C6615" s="59" t="s">
        <v>7203</v>
      </c>
      <c r="D6615" s="65">
        <v>37</v>
      </c>
      <c r="E6615" s="65" t="str">
        <f>VLOOKUP(D6615,Files_Lookup!$A$2:$B$45,2,FALSE)</f>
        <v>us000372020.dhc</v>
      </c>
      <c r="F6615" s="66">
        <v>9</v>
      </c>
      <c r="G6615" s="59">
        <f>VLOOKUP(_xlfn.CONCAT(TRIM(B6615)," - ",TRIM(D6615)),Sort_Order_Lookup!$C$1:$E$250,3,FALSE)</f>
        <v>3</v>
      </c>
      <c r="H6615" s="59" t="str">
        <f>VLOOKUP(B6615,Titles_Lookup!$B$2:$C$259,2,FALSE)</f>
        <v>SEX BY AGE FOR THE POPULATION IN HOUSEHOLDS (BLACK OR AFRICAN AMERICAN ALONE) [49]</v>
      </c>
      <c r="I6615" s="59" t="str">
        <f>VLOOKUP(B6615,Universe_Lookup!$B$2:$C$250,2,FALSE)</f>
        <v>Universe: Population in households who are Black or African American alone</v>
      </c>
      <c r="J6615" s="59" t="s">
        <v>504</v>
      </c>
    </row>
    <row r="6616" spans="1:10" x14ac:dyDescent="0.2">
      <c r="A6616" s="59" t="s">
        <v>2676</v>
      </c>
      <c r="B6616" s="59" t="s">
        <v>7157</v>
      </c>
      <c r="C6616" s="59" t="s">
        <v>7204</v>
      </c>
      <c r="D6616" s="65">
        <v>37</v>
      </c>
      <c r="E6616" s="65" t="str">
        <f>VLOOKUP(D6616,Files_Lookup!$A$2:$B$45,2,FALSE)</f>
        <v>us000372020.dhc</v>
      </c>
      <c r="F6616" s="66">
        <v>9</v>
      </c>
      <c r="G6616" s="59">
        <f>VLOOKUP(_xlfn.CONCAT(TRIM(B6616)," - ",TRIM(D6616)),Sort_Order_Lookup!$C$1:$E$250,3,FALSE)</f>
        <v>3</v>
      </c>
      <c r="H6616" s="59" t="str">
        <f>VLOOKUP(B6616,Titles_Lookup!$B$2:$C$259,2,FALSE)</f>
        <v>SEX BY AGE FOR THE POPULATION IN HOUSEHOLDS (BLACK OR AFRICAN AMERICAN ALONE) [49]</v>
      </c>
      <c r="I6616" s="59" t="str">
        <f>VLOOKUP(B6616,Universe_Lookup!$B$2:$C$250,2,FALSE)</f>
        <v>Universe: Population in households who are Black or African American alone</v>
      </c>
      <c r="J6616" s="59" t="s">
        <v>506</v>
      </c>
    </row>
    <row r="6617" spans="1:10" x14ac:dyDescent="0.2">
      <c r="A6617" s="59" t="s">
        <v>2676</v>
      </c>
      <c r="B6617" s="59" t="s">
        <v>7157</v>
      </c>
      <c r="C6617" s="59" t="s">
        <v>7205</v>
      </c>
      <c r="D6617" s="65">
        <v>37</v>
      </c>
      <c r="E6617" s="65" t="str">
        <f>VLOOKUP(D6617,Files_Lookup!$A$2:$B$45,2,FALSE)</f>
        <v>us000372020.dhc</v>
      </c>
      <c r="F6617" s="66">
        <v>9</v>
      </c>
      <c r="G6617" s="59">
        <f>VLOOKUP(_xlfn.CONCAT(TRIM(B6617)," - ",TRIM(D6617)),Sort_Order_Lookup!$C$1:$E$250,3,FALSE)</f>
        <v>3</v>
      </c>
      <c r="H6617" s="59" t="str">
        <f>VLOOKUP(B6617,Titles_Lookup!$B$2:$C$259,2,FALSE)</f>
        <v>SEX BY AGE FOR THE POPULATION IN HOUSEHOLDS (BLACK OR AFRICAN AMERICAN ALONE) [49]</v>
      </c>
      <c r="I6617" s="59" t="str">
        <f>VLOOKUP(B6617,Universe_Lookup!$B$2:$C$250,2,FALSE)</f>
        <v>Universe: Population in households who are Black or African American alone</v>
      </c>
      <c r="J6617" s="59" t="s">
        <v>508</v>
      </c>
    </row>
    <row r="6618" spans="1:10" x14ac:dyDescent="0.2">
      <c r="A6618" s="59" t="s">
        <v>2676</v>
      </c>
      <c r="B6618" s="59" t="s">
        <v>7157</v>
      </c>
      <c r="C6618" s="59" t="s">
        <v>7206</v>
      </c>
      <c r="D6618" s="65">
        <v>37</v>
      </c>
      <c r="E6618" s="65" t="str">
        <f>VLOOKUP(D6618,Files_Lookup!$A$2:$B$45,2,FALSE)</f>
        <v>us000372020.dhc</v>
      </c>
      <c r="F6618" s="66">
        <v>9</v>
      </c>
      <c r="G6618" s="59">
        <f>VLOOKUP(_xlfn.CONCAT(TRIM(B6618)," - ",TRIM(D6618)),Sort_Order_Lookup!$C$1:$E$250,3,FALSE)</f>
        <v>3</v>
      </c>
      <c r="H6618" s="59" t="str">
        <f>VLOOKUP(B6618,Titles_Lookup!$B$2:$C$259,2,FALSE)</f>
        <v>SEX BY AGE FOR THE POPULATION IN HOUSEHOLDS (BLACK OR AFRICAN AMERICAN ALONE) [49]</v>
      </c>
      <c r="I6618" s="59" t="str">
        <f>VLOOKUP(B6618,Universe_Lookup!$B$2:$C$250,2,FALSE)</f>
        <v>Universe: Population in households who are Black or African American alone</v>
      </c>
      <c r="J6618" s="59" t="s">
        <v>510</v>
      </c>
    </row>
    <row r="6619" spans="1:10" x14ac:dyDescent="0.2">
      <c r="A6619" s="59" t="s">
        <v>2676</v>
      </c>
      <c r="B6619" s="59" t="s">
        <v>7157</v>
      </c>
      <c r="C6619" s="59" t="s">
        <v>7207</v>
      </c>
      <c r="D6619" s="65">
        <v>37</v>
      </c>
      <c r="E6619" s="65" t="str">
        <f>VLOOKUP(D6619,Files_Lookup!$A$2:$B$45,2,FALSE)</f>
        <v>us000372020.dhc</v>
      </c>
      <c r="F6619" s="66">
        <v>9</v>
      </c>
      <c r="G6619" s="59">
        <f>VLOOKUP(_xlfn.CONCAT(TRIM(B6619)," - ",TRIM(D6619)),Sort_Order_Lookup!$C$1:$E$250,3,FALSE)</f>
        <v>3</v>
      </c>
      <c r="H6619" s="59" t="str">
        <f>VLOOKUP(B6619,Titles_Lookup!$B$2:$C$259,2,FALSE)</f>
        <v>SEX BY AGE FOR THE POPULATION IN HOUSEHOLDS (BLACK OR AFRICAN AMERICAN ALONE) [49]</v>
      </c>
      <c r="I6619" s="59" t="str">
        <f>VLOOKUP(B6619,Universe_Lookup!$B$2:$C$250,2,FALSE)</f>
        <v>Universe: Population in households who are Black or African American alone</v>
      </c>
      <c r="J6619" s="59" t="s">
        <v>512</v>
      </c>
    </row>
    <row r="6620" spans="1:10" x14ac:dyDescent="0.2">
      <c r="A6620" s="59" t="s">
        <v>2676</v>
      </c>
      <c r="B6620" s="59" t="s">
        <v>7157</v>
      </c>
      <c r="C6620" s="59" t="s">
        <v>7208</v>
      </c>
      <c r="D6620" s="65">
        <v>37</v>
      </c>
      <c r="E6620" s="65" t="str">
        <f>VLOOKUP(D6620,Files_Lookup!$A$2:$B$45,2,FALSE)</f>
        <v>us000372020.dhc</v>
      </c>
      <c r="F6620" s="66">
        <v>9</v>
      </c>
      <c r="G6620" s="59">
        <f>VLOOKUP(_xlfn.CONCAT(TRIM(B6620)," - ",TRIM(D6620)),Sort_Order_Lookup!$C$1:$E$250,3,FALSE)</f>
        <v>3</v>
      </c>
      <c r="H6620" s="59" t="str">
        <f>VLOOKUP(B6620,Titles_Lookup!$B$2:$C$259,2,FALSE)</f>
        <v>SEX BY AGE FOR THE POPULATION IN HOUSEHOLDS (BLACK OR AFRICAN AMERICAN ALONE) [49]</v>
      </c>
      <c r="I6620" s="59" t="str">
        <f>VLOOKUP(B6620,Universe_Lookup!$B$2:$C$250,2,FALSE)</f>
        <v>Universe: Population in households who are Black or African American alone</v>
      </c>
      <c r="J6620" s="59" t="s">
        <v>514</v>
      </c>
    </row>
    <row r="6621" spans="1:10" x14ac:dyDescent="0.2">
      <c r="A6621" s="59" t="s">
        <v>2676</v>
      </c>
      <c r="B6621" s="59" t="s">
        <v>7209</v>
      </c>
      <c r="C6621" s="59" t="s">
        <v>7212</v>
      </c>
      <c r="D6621" s="65">
        <v>37</v>
      </c>
      <c r="E6621" s="65" t="str">
        <f>VLOOKUP(D6621,Files_Lookup!$A$2:$B$45,2,FALSE)</f>
        <v>us000372020.dhc</v>
      </c>
      <c r="F6621" s="66">
        <v>9</v>
      </c>
      <c r="G6621" s="59">
        <f>VLOOKUP(_xlfn.CONCAT(TRIM(B6621)," - ",TRIM(D6621)),Sort_Order_Lookup!$C$1:$E$250,3,FALSE)</f>
        <v>4</v>
      </c>
      <c r="H6621" s="59" t="str">
        <f>VLOOKUP(B6621,Titles_Lookup!$B$2:$C$259,2,FALSE)</f>
        <v>SEX BY AGE FOR THE POPULATION IN HOUSEHOLDS (AMERICAN INDIAN AND ALASKA NATIVE ALONE) [49]</v>
      </c>
      <c r="I6621" s="59" t="str">
        <f>VLOOKUP(B6621,Universe_Lookup!$B$2:$C$250,2,FALSE)</f>
        <v>Universe: Population in households who are American Indian and Alaska Native alone</v>
      </c>
      <c r="J6621" s="59" t="s">
        <v>16</v>
      </c>
    </row>
    <row r="6622" spans="1:10" x14ac:dyDescent="0.2">
      <c r="A6622" s="59" t="s">
        <v>2676</v>
      </c>
      <c r="B6622" s="59" t="s">
        <v>7209</v>
      </c>
      <c r="C6622" s="59" t="s">
        <v>7213</v>
      </c>
      <c r="D6622" s="65">
        <v>37</v>
      </c>
      <c r="E6622" s="65" t="str">
        <f>VLOOKUP(D6622,Files_Lookup!$A$2:$B$45,2,FALSE)</f>
        <v>us000372020.dhc</v>
      </c>
      <c r="F6622" s="66">
        <v>9</v>
      </c>
      <c r="G6622" s="59">
        <f>VLOOKUP(_xlfn.CONCAT(TRIM(B6622)," - ",TRIM(D6622)),Sort_Order_Lookup!$C$1:$E$250,3,FALSE)</f>
        <v>4</v>
      </c>
      <c r="H6622" s="59" t="str">
        <f>VLOOKUP(B6622,Titles_Lookup!$B$2:$C$259,2,FALSE)</f>
        <v>SEX BY AGE FOR THE POPULATION IN HOUSEHOLDS (AMERICAN INDIAN AND ALASKA NATIVE ALONE) [49]</v>
      </c>
      <c r="I6622" s="59" t="str">
        <f>VLOOKUP(B6622,Universe_Lookup!$B$2:$C$250,2,FALSE)</f>
        <v>Universe: Population in households who are American Indian and Alaska Native alone</v>
      </c>
      <c r="J6622" s="59" t="s">
        <v>468</v>
      </c>
    </row>
    <row r="6623" spans="1:10" x14ac:dyDescent="0.2">
      <c r="A6623" s="59" t="s">
        <v>2676</v>
      </c>
      <c r="B6623" s="59" t="s">
        <v>7209</v>
      </c>
      <c r="C6623" s="59" t="s">
        <v>7214</v>
      </c>
      <c r="D6623" s="65">
        <v>37</v>
      </c>
      <c r="E6623" s="65" t="str">
        <f>VLOOKUP(D6623,Files_Lookup!$A$2:$B$45,2,FALSE)</f>
        <v>us000372020.dhc</v>
      </c>
      <c r="F6623" s="66">
        <v>9</v>
      </c>
      <c r="G6623" s="59">
        <f>VLOOKUP(_xlfn.CONCAT(TRIM(B6623)," - ",TRIM(D6623)),Sort_Order_Lookup!$C$1:$E$250,3,FALSE)</f>
        <v>4</v>
      </c>
      <c r="H6623" s="59" t="str">
        <f>VLOOKUP(B6623,Titles_Lookup!$B$2:$C$259,2,FALSE)</f>
        <v>SEX BY AGE FOR THE POPULATION IN HOUSEHOLDS (AMERICAN INDIAN AND ALASKA NATIVE ALONE) [49]</v>
      </c>
      <c r="I6623" s="59" t="str">
        <f>VLOOKUP(B6623,Universe_Lookup!$B$2:$C$250,2,FALSE)</f>
        <v>Universe: Population in households who are American Indian and Alaska Native alone</v>
      </c>
      <c r="J6623" s="59" t="s">
        <v>470</v>
      </c>
    </row>
    <row r="6624" spans="1:10" x14ac:dyDescent="0.2">
      <c r="A6624" s="59" t="s">
        <v>2676</v>
      </c>
      <c r="B6624" s="59" t="s">
        <v>7209</v>
      </c>
      <c r="C6624" s="59" t="s">
        <v>7215</v>
      </c>
      <c r="D6624" s="65">
        <v>37</v>
      </c>
      <c r="E6624" s="65" t="str">
        <f>VLOOKUP(D6624,Files_Lookup!$A$2:$B$45,2,FALSE)</f>
        <v>us000372020.dhc</v>
      </c>
      <c r="F6624" s="66">
        <v>9</v>
      </c>
      <c r="G6624" s="59">
        <f>VLOOKUP(_xlfn.CONCAT(TRIM(B6624)," - ",TRIM(D6624)),Sort_Order_Lookup!$C$1:$E$250,3,FALSE)</f>
        <v>4</v>
      </c>
      <c r="H6624" s="59" t="str">
        <f>VLOOKUP(B6624,Titles_Lookup!$B$2:$C$259,2,FALSE)</f>
        <v>SEX BY AGE FOR THE POPULATION IN HOUSEHOLDS (AMERICAN INDIAN AND ALASKA NATIVE ALONE) [49]</v>
      </c>
      <c r="I6624" s="59" t="str">
        <f>VLOOKUP(B6624,Universe_Lookup!$B$2:$C$250,2,FALSE)</f>
        <v>Universe: Population in households who are American Indian and Alaska Native alone</v>
      </c>
      <c r="J6624" s="59" t="s">
        <v>472</v>
      </c>
    </row>
    <row r="6625" spans="1:10" x14ac:dyDescent="0.2">
      <c r="A6625" s="59" t="s">
        <v>2676</v>
      </c>
      <c r="B6625" s="59" t="s">
        <v>7209</v>
      </c>
      <c r="C6625" s="59" t="s">
        <v>7216</v>
      </c>
      <c r="D6625" s="65">
        <v>37</v>
      </c>
      <c r="E6625" s="65" t="str">
        <f>VLOOKUP(D6625,Files_Lookup!$A$2:$B$45,2,FALSE)</f>
        <v>us000372020.dhc</v>
      </c>
      <c r="F6625" s="66">
        <v>9</v>
      </c>
      <c r="G6625" s="59">
        <f>VLOOKUP(_xlfn.CONCAT(TRIM(B6625)," - ",TRIM(D6625)),Sort_Order_Lookup!$C$1:$E$250,3,FALSE)</f>
        <v>4</v>
      </c>
      <c r="H6625" s="59" t="str">
        <f>VLOOKUP(B6625,Titles_Lookup!$B$2:$C$259,2,FALSE)</f>
        <v>SEX BY AGE FOR THE POPULATION IN HOUSEHOLDS (AMERICAN INDIAN AND ALASKA NATIVE ALONE) [49]</v>
      </c>
      <c r="I6625" s="59" t="str">
        <f>VLOOKUP(B6625,Universe_Lookup!$B$2:$C$250,2,FALSE)</f>
        <v>Universe: Population in households who are American Indian and Alaska Native alone</v>
      </c>
      <c r="J6625" s="59" t="s">
        <v>474</v>
      </c>
    </row>
    <row r="6626" spans="1:10" x14ac:dyDescent="0.2">
      <c r="A6626" s="59" t="s">
        <v>2676</v>
      </c>
      <c r="B6626" s="59" t="s">
        <v>7209</v>
      </c>
      <c r="C6626" s="59" t="s">
        <v>7217</v>
      </c>
      <c r="D6626" s="65">
        <v>37</v>
      </c>
      <c r="E6626" s="65" t="str">
        <f>VLOOKUP(D6626,Files_Lookup!$A$2:$B$45,2,FALSE)</f>
        <v>us000372020.dhc</v>
      </c>
      <c r="F6626" s="66">
        <v>9</v>
      </c>
      <c r="G6626" s="59">
        <f>VLOOKUP(_xlfn.CONCAT(TRIM(B6626)," - ",TRIM(D6626)),Sort_Order_Lookup!$C$1:$E$250,3,FALSE)</f>
        <v>4</v>
      </c>
      <c r="H6626" s="59" t="str">
        <f>VLOOKUP(B6626,Titles_Lookup!$B$2:$C$259,2,FALSE)</f>
        <v>SEX BY AGE FOR THE POPULATION IN HOUSEHOLDS (AMERICAN INDIAN AND ALASKA NATIVE ALONE) [49]</v>
      </c>
      <c r="I6626" s="59" t="str">
        <f>VLOOKUP(B6626,Universe_Lookup!$B$2:$C$250,2,FALSE)</f>
        <v>Universe: Population in households who are American Indian and Alaska Native alone</v>
      </c>
      <c r="J6626" s="59" t="s">
        <v>476</v>
      </c>
    </row>
    <row r="6627" spans="1:10" x14ac:dyDescent="0.2">
      <c r="A6627" s="59" t="s">
        <v>2676</v>
      </c>
      <c r="B6627" s="59" t="s">
        <v>7209</v>
      </c>
      <c r="C6627" s="59" t="s">
        <v>7218</v>
      </c>
      <c r="D6627" s="65">
        <v>37</v>
      </c>
      <c r="E6627" s="65" t="str">
        <f>VLOOKUP(D6627,Files_Lookup!$A$2:$B$45,2,FALSE)</f>
        <v>us000372020.dhc</v>
      </c>
      <c r="F6627" s="66">
        <v>9</v>
      </c>
      <c r="G6627" s="59">
        <f>VLOOKUP(_xlfn.CONCAT(TRIM(B6627)," - ",TRIM(D6627)),Sort_Order_Lookup!$C$1:$E$250,3,FALSE)</f>
        <v>4</v>
      </c>
      <c r="H6627" s="59" t="str">
        <f>VLOOKUP(B6627,Titles_Lookup!$B$2:$C$259,2,FALSE)</f>
        <v>SEX BY AGE FOR THE POPULATION IN HOUSEHOLDS (AMERICAN INDIAN AND ALASKA NATIVE ALONE) [49]</v>
      </c>
      <c r="I6627" s="59" t="str">
        <f>VLOOKUP(B6627,Universe_Lookup!$B$2:$C$250,2,FALSE)</f>
        <v>Universe: Population in households who are American Indian and Alaska Native alone</v>
      </c>
      <c r="J6627" s="59" t="s">
        <v>478</v>
      </c>
    </row>
    <row r="6628" spans="1:10" x14ac:dyDescent="0.2">
      <c r="A6628" s="59" t="s">
        <v>2676</v>
      </c>
      <c r="B6628" s="59" t="s">
        <v>7209</v>
      </c>
      <c r="C6628" s="59" t="s">
        <v>7219</v>
      </c>
      <c r="D6628" s="65">
        <v>37</v>
      </c>
      <c r="E6628" s="65" t="str">
        <f>VLOOKUP(D6628,Files_Lookup!$A$2:$B$45,2,FALSE)</f>
        <v>us000372020.dhc</v>
      </c>
      <c r="F6628" s="66">
        <v>9</v>
      </c>
      <c r="G6628" s="59">
        <f>VLOOKUP(_xlfn.CONCAT(TRIM(B6628)," - ",TRIM(D6628)),Sort_Order_Lookup!$C$1:$E$250,3,FALSE)</f>
        <v>4</v>
      </c>
      <c r="H6628" s="59" t="str">
        <f>VLOOKUP(B6628,Titles_Lookup!$B$2:$C$259,2,FALSE)</f>
        <v>SEX BY AGE FOR THE POPULATION IN HOUSEHOLDS (AMERICAN INDIAN AND ALASKA NATIVE ALONE) [49]</v>
      </c>
      <c r="I6628" s="59" t="str">
        <f>VLOOKUP(B6628,Universe_Lookup!$B$2:$C$250,2,FALSE)</f>
        <v>Universe: Population in households who are American Indian and Alaska Native alone</v>
      </c>
      <c r="J6628" s="59" t="s">
        <v>480</v>
      </c>
    </row>
    <row r="6629" spans="1:10" x14ac:dyDescent="0.2">
      <c r="A6629" s="59" t="s">
        <v>2676</v>
      </c>
      <c r="B6629" s="59" t="s">
        <v>7209</v>
      </c>
      <c r="C6629" s="59" t="s">
        <v>7220</v>
      </c>
      <c r="D6629" s="65">
        <v>37</v>
      </c>
      <c r="E6629" s="65" t="str">
        <f>VLOOKUP(D6629,Files_Lookup!$A$2:$B$45,2,FALSE)</f>
        <v>us000372020.dhc</v>
      </c>
      <c r="F6629" s="66">
        <v>9</v>
      </c>
      <c r="G6629" s="59">
        <f>VLOOKUP(_xlfn.CONCAT(TRIM(B6629)," - ",TRIM(D6629)),Sort_Order_Lookup!$C$1:$E$250,3,FALSE)</f>
        <v>4</v>
      </c>
      <c r="H6629" s="59" t="str">
        <f>VLOOKUP(B6629,Titles_Lookup!$B$2:$C$259,2,FALSE)</f>
        <v>SEX BY AGE FOR THE POPULATION IN HOUSEHOLDS (AMERICAN INDIAN AND ALASKA NATIVE ALONE) [49]</v>
      </c>
      <c r="I6629" s="59" t="str">
        <f>VLOOKUP(B6629,Universe_Lookup!$B$2:$C$250,2,FALSE)</f>
        <v>Universe: Population in households who are American Indian and Alaska Native alone</v>
      </c>
      <c r="J6629" s="59" t="s">
        <v>552</v>
      </c>
    </row>
    <row r="6630" spans="1:10" x14ac:dyDescent="0.2">
      <c r="A6630" s="59" t="s">
        <v>2676</v>
      </c>
      <c r="B6630" s="59" t="s">
        <v>7209</v>
      </c>
      <c r="C6630" s="59" t="s">
        <v>7221</v>
      </c>
      <c r="D6630" s="65">
        <v>37</v>
      </c>
      <c r="E6630" s="65" t="str">
        <f>VLOOKUP(D6630,Files_Lookup!$A$2:$B$45,2,FALSE)</f>
        <v>us000372020.dhc</v>
      </c>
      <c r="F6630" s="66">
        <v>9</v>
      </c>
      <c r="G6630" s="59">
        <f>VLOOKUP(_xlfn.CONCAT(TRIM(B6630)," - ",TRIM(D6630)),Sort_Order_Lookup!$C$1:$E$250,3,FALSE)</f>
        <v>4</v>
      </c>
      <c r="H6630" s="59" t="str">
        <f>VLOOKUP(B6630,Titles_Lookup!$B$2:$C$259,2,FALSE)</f>
        <v>SEX BY AGE FOR THE POPULATION IN HOUSEHOLDS (AMERICAN INDIAN AND ALASKA NATIVE ALONE) [49]</v>
      </c>
      <c r="I6630" s="59" t="str">
        <f>VLOOKUP(B6630,Universe_Lookup!$B$2:$C$250,2,FALSE)</f>
        <v>Universe: Population in households who are American Indian and Alaska Native alone</v>
      </c>
      <c r="J6630" s="59" t="s">
        <v>484</v>
      </c>
    </row>
    <row r="6631" spans="1:10" x14ac:dyDescent="0.2">
      <c r="A6631" s="59" t="s">
        <v>2676</v>
      </c>
      <c r="B6631" s="59" t="s">
        <v>7209</v>
      </c>
      <c r="C6631" s="59" t="s">
        <v>7222</v>
      </c>
      <c r="D6631" s="65">
        <v>37</v>
      </c>
      <c r="E6631" s="65" t="str">
        <f>VLOOKUP(D6631,Files_Lookup!$A$2:$B$45,2,FALSE)</f>
        <v>us000372020.dhc</v>
      </c>
      <c r="F6631" s="66">
        <v>9</v>
      </c>
      <c r="G6631" s="59">
        <f>VLOOKUP(_xlfn.CONCAT(TRIM(B6631)," - ",TRIM(D6631)),Sort_Order_Lookup!$C$1:$E$250,3,FALSE)</f>
        <v>4</v>
      </c>
      <c r="H6631" s="59" t="str">
        <f>VLOOKUP(B6631,Titles_Lookup!$B$2:$C$259,2,FALSE)</f>
        <v>SEX BY AGE FOR THE POPULATION IN HOUSEHOLDS (AMERICAN INDIAN AND ALASKA NATIVE ALONE) [49]</v>
      </c>
      <c r="I6631" s="59" t="str">
        <f>VLOOKUP(B6631,Universe_Lookup!$B$2:$C$250,2,FALSE)</f>
        <v>Universe: Population in households who are American Indian and Alaska Native alone</v>
      </c>
      <c r="J6631" s="59" t="s">
        <v>486</v>
      </c>
    </row>
    <row r="6632" spans="1:10" x14ac:dyDescent="0.2">
      <c r="A6632" s="59" t="s">
        <v>2676</v>
      </c>
      <c r="B6632" s="59" t="s">
        <v>7209</v>
      </c>
      <c r="C6632" s="59" t="s">
        <v>7223</v>
      </c>
      <c r="D6632" s="65">
        <v>37</v>
      </c>
      <c r="E6632" s="65" t="str">
        <f>VLOOKUP(D6632,Files_Lookup!$A$2:$B$45,2,FALSE)</f>
        <v>us000372020.dhc</v>
      </c>
      <c r="F6632" s="66">
        <v>9</v>
      </c>
      <c r="G6632" s="59">
        <f>VLOOKUP(_xlfn.CONCAT(TRIM(B6632)," - ",TRIM(D6632)),Sort_Order_Lookup!$C$1:$E$250,3,FALSE)</f>
        <v>4</v>
      </c>
      <c r="H6632" s="59" t="str">
        <f>VLOOKUP(B6632,Titles_Lookup!$B$2:$C$259,2,FALSE)</f>
        <v>SEX BY AGE FOR THE POPULATION IN HOUSEHOLDS (AMERICAN INDIAN AND ALASKA NATIVE ALONE) [49]</v>
      </c>
      <c r="I6632" s="59" t="str">
        <f>VLOOKUP(B6632,Universe_Lookup!$B$2:$C$250,2,FALSE)</f>
        <v>Universe: Population in households who are American Indian and Alaska Native alone</v>
      </c>
      <c r="J6632" s="59" t="s">
        <v>488</v>
      </c>
    </row>
    <row r="6633" spans="1:10" x14ac:dyDescent="0.2">
      <c r="A6633" s="59" t="s">
        <v>2676</v>
      </c>
      <c r="B6633" s="59" t="s">
        <v>7209</v>
      </c>
      <c r="C6633" s="59" t="s">
        <v>7224</v>
      </c>
      <c r="D6633" s="65">
        <v>37</v>
      </c>
      <c r="E6633" s="65" t="str">
        <f>VLOOKUP(D6633,Files_Lookup!$A$2:$B$45,2,FALSE)</f>
        <v>us000372020.dhc</v>
      </c>
      <c r="F6633" s="66">
        <v>9</v>
      </c>
      <c r="G6633" s="59">
        <f>VLOOKUP(_xlfn.CONCAT(TRIM(B6633)," - ",TRIM(D6633)),Sort_Order_Lookup!$C$1:$E$250,3,FALSE)</f>
        <v>4</v>
      </c>
      <c r="H6633" s="59" t="str">
        <f>VLOOKUP(B6633,Titles_Lookup!$B$2:$C$259,2,FALSE)</f>
        <v>SEX BY AGE FOR THE POPULATION IN HOUSEHOLDS (AMERICAN INDIAN AND ALASKA NATIVE ALONE) [49]</v>
      </c>
      <c r="I6633" s="59" t="str">
        <f>VLOOKUP(B6633,Universe_Lookup!$B$2:$C$250,2,FALSE)</f>
        <v>Universe: Population in households who are American Indian and Alaska Native alone</v>
      </c>
      <c r="J6633" s="59" t="s">
        <v>490</v>
      </c>
    </row>
    <row r="6634" spans="1:10" x14ac:dyDescent="0.2">
      <c r="A6634" s="59" t="s">
        <v>2676</v>
      </c>
      <c r="B6634" s="59" t="s">
        <v>7209</v>
      </c>
      <c r="C6634" s="59" t="s">
        <v>7225</v>
      </c>
      <c r="D6634" s="65">
        <v>37</v>
      </c>
      <c r="E6634" s="65" t="str">
        <f>VLOOKUP(D6634,Files_Lookup!$A$2:$B$45,2,FALSE)</f>
        <v>us000372020.dhc</v>
      </c>
      <c r="F6634" s="66">
        <v>9</v>
      </c>
      <c r="G6634" s="59">
        <f>VLOOKUP(_xlfn.CONCAT(TRIM(B6634)," - ",TRIM(D6634)),Sort_Order_Lookup!$C$1:$E$250,3,FALSE)</f>
        <v>4</v>
      </c>
      <c r="H6634" s="59" t="str">
        <f>VLOOKUP(B6634,Titles_Lookup!$B$2:$C$259,2,FALSE)</f>
        <v>SEX BY AGE FOR THE POPULATION IN HOUSEHOLDS (AMERICAN INDIAN AND ALASKA NATIVE ALONE) [49]</v>
      </c>
      <c r="I6634" s="59" t="str">
        <f>VLOOKUP(B6634,Universe_Lookup!$B$2:$C$250,2,FALSE)</f>
        <v>Universe: Population in households who are American Indian and Alaska Native alone</v>
      </c>
      <c r="J6634" s="59" t="s">
        <v>492</v>
      </c>
    </row>
    <row r="6635" spans="1:10" x14ac:dyDescent="0.2">
      <c r="A6635" s="59" t="s">
        <v>2676</v>
      </c>
      <c r="B6635" s="59" t="s">
        <v>7209</v>
      </c>
      <c r="C6635" s="59" t="s">
        <v>7226</v>
      </c>
      <c r="D6635" s="65">
        <v>37</v>
      </c>
      <c r="E6635" s="65" t="str">
        <f>VLOOKUP(D6635,Files_Lookup!$A$2:$B$45,2,FALSE)</f>
        <v>us000372020.dhc</v>
      </c>
      <c r="F6635" s="66">
        <v>9</v>
      </c>
      <c r="G6635" s="59">
        <f>VLOOKUP(_xlfn.CONCAT(TRIM(B6635)," - ",TRIM(D6635)),Sort_Order_Lookup!$C$1:$E$250,3,FALSE)</f>
        <v>4</v>
      </c>
      <c r="H6635" s="59" t="str">
        <f>VLOOKUP(B6635,Titles_Lookup!$B$2:$C$259,2,FALSE)</f>
        <v>SEX BY AGE FOR THE POPULATION IN HOUSEHOLDS (AMERICAN INDIAN AND ALASKA NATIVE ALONE) [49]</v>
      </c>
      <c r="I6635" s="59" t="str">
        <f>VLOOKUP(B6635,Universe_Lookup!$B$2:$C$250,2,FALSE)</f>
        <v>Universe: Population in households who are American Indian and Alaska Native alone</v>
      </c>
      <c r="J6635" s="59" t="s">
        <v>494</v>
      </c>
    </row>
    <row r="6636" spans="1:10" x14ac:dyDescent="0.2">
      <c r="A6636" s="59" t="s">
        <v>2676</v>
      </c>
      <c r="B6636" s="59" t="s">
        <v>7209</v>
      </c>
      <c r="C6636" s="59" t="s">
        <v>7227</v>
      </c>
      <c r="D6636" s="65">
        <v>37</v>
      </c>
      <c r="E6636" s="65" t="str">
        <f>VLOOKUP(D6636,Files_Lookup!$A$2:$B$45,2,FALSE)</f>
        <v>us000372020.dhc</v>
      </c>
      <c r="F6636" s="66">
        <v>9</v>
      </c>
      <c r="G6636" s="59">
        <f>VLOOKUP(_xlfn.CONCAT(TRIM(B6636)," - ",TRIM(D6636)),Sort_Order_Lookup!$C$1:$E$250,3,FALSE)</f>
        <v>4</v>
      </c>
      <c r="H6636" s="59" t="str">
        <f>VLOOKUP(B6636,Titles_Lookup!$B$2:$C$259,2,FALSE)</f>
        <v>SEX BY AGE FOR THE POPULATION IN HOUSEHOLDS (AMERICAN INDIAN AND ALASKA NATIVE ALONE) [49]</v>
      </c>
      <c r="I6636" s="59" t="str">
        <f>VLOOKUP(B6636,Universe_Lookup!$B$2:$C$250,2,FALSE)</f>
        <v>Universe: Population in households who are American Indian and Alaska Native alone</v>
      </c>
      <c r="J6636" s="59" t="s">
        <v>496</v>
      </c>
    </row>
    <row r="6637" spans="1:10" x14ac:dyDescent="0.2">
      <c r="A6637" s="59" t="s">
        <v>2676</v>
      </c>
      <c r="B6637" s="59" t="s">
        <v>7209</v>
      </c>
      <c r="C6637" s="59" t="s">
        <v>7228</v>
      </c>
      <c r="D6637" s="65">
        <v>37</v>
      </c>
      <c r="E6637" s="65" t="str">
        <f>VLOOKUP(D6637,Files_Lookup!$A$2:$B$45,2,FALSE)</f>
        <v>us000372020.dhc</v>
      </c>
      <c r="F6637" s="66">
        <v>9</v>
      </c>
      <c r="G6637" s="59">
        <f>VLOOKUP(_xlfn.CONCAT(TRIM(B6637)," - ",TRIM(D6637)),Sort_Order_Lookup!$C$1:$E$250,3,FALSE)</f>
        <v>4</v>
      </c>
      <c r="H6637" s="59" t="str">
        <f>VLOOKUP(B6637,Titles_Lookup!$B$2:$C$259,2,FALSE)</f>
        <v>SEX BY AGE FOR THE POPULATION IN HOUSEHOLDS (AMERICAN INDIAN AND ALASKA NATIVE ALONE) [49]</v>
      </c>
      <c r="I6637" s="59" t="str">
        <f>VLOOKUP(B6637,Universe_Lookup!$B$2:$C$250,2,FALSE)</f>
        <v>Universe: Population in households who are American Indian and Alaska Native alone</v>
      </c>
      <c r="J6637" s="59" t="s">
        <v>498</v>
      </c>
    </row>
    <row r="6638" spans="1:10" x14ac:dyDescent="0.2">
      <c r="A6638" s="59" t="s">
        <v>2676</v>
      </c>
      <c r="B6638" s="59" t="s">
        <v>7209</v>
      </c>
      <c r="C6638" s="59" t="s">
        <v>7229</v>
      </c>
      <c r="D6638" s="65">
        <v>37</v>
      </c>
      <c r="E6638" s="65" t="str">
        <f>VLOOKUP(D6638,Files_Lookup!$A$2:$B$45,2,FALSE)</f>
        <v>us000372020.dhc</v>
      </c>
      <c r="F6638" s="66">
        <v>9</v>
      </c>
      <c r="G6638" s="59">
        <f>VLOOKUP(_xlfn.CONCAT(TRIM(B6638)," - ",TRIM(D6638)),Sort_Order_Lookup!$C$1:$E$250,3,FALSE)</f>
        <v>4</v>
      </c>
      <c r="H6638" s="59" t="str">
        <f>VLOOKUP(B6638,Titles_Lookup!$B$2:$C$259,2,FALSE)</f>
        <v>SEX BY AGE FOR THE POPULATION IN HOUSEHOLDS (AMERICAN INDIAN AND ALASKA NATIVE ALONE) [49]</v>
      </c>
      <c r="I6638" s="59" t="str">
        <f>VLOOKUP(B6638,Universe_Lookup!$B$2:$C$250,2,FALSE)</f>
        <v>Universe: Population in households who are American Indian and Alaska Native alone</v>
      </c>
      <c r="J6638" s="59" t="s">
        <v>500</v>
      </c>
    </row>
    <row r="6639" spans="1:10" x14ac:dyDescent="0.2">
      <c r="A6639" s="59" t="s">
        <v>2676</v>
      </c>
      <c r="B6639" s="59" t="s">
        <v>7209</v>
      </c>
      <c r="C6639" s="59" t="s">
        <v>7230</v>
      </c>
      <c r="D6639" s="65">
        <v>37</v>
      </c>
      <c r="E6639" s="65" t="str">
        <f>VLOOKUP(D6639,Files_Lookup!$A$2:$B$45,2,FALSE)</f>
        <v>us000372020.dhc</v>
      </c>
      <c r="F6639" s="66">
        <v>9</v>
      </c>
      <c r="G6639" s="59">
        <f>VLOOKUP(_xlfn.CONCAT(TRIM(B6639)," - ",TRIM(D6639)),Sort_Order_Lookup!$C$1:$E$250,3,FALSE)</f>
        <v>4</v>
      </c>
      <c r="H6639" s="59" t="str">
        <f>VLOOKUP(B6639,Titles_Lookup!$B$2:$C$259,2,FALSE)</f>
        <v>SEX BY AGE FOR THE POPULATION IN HOUSEHOLDS (AMERICAN INDIAN AND ALASKA NATIVE ALONE) [49]</v>
      </c>
      <c r="I6639" s="59" t="str">
        <f>VLOOKUP(B6639,Universe_Lookup!$B$2:$C$250,2,FALSE)</f>
        <v>Universe: Population in households who are American Indian and Alaska Native alone</v>
      </c>
      <c r="J6639" s="59" t="s">
        <v>502</v>
      </c>
    </row>
    <row r="6640" spans="1:10" x14ac:dyDescent="0.2">
      <c r="A6640" s="59" t="s">
        <v>2676</v>
      </c>
      <c r="B6640" s="59" t="s">
        <v>7209</v>
      </c>
      <c r="C6640" s="59" t="s">
        <v>7231</v>
      </c>
      <c r="D6640" s="65">
        <v>37</v>
      </c>
      <c r="E6640" s="65" t="str">
        <f>VLOOKUP(D6640,Files_Lookup!$A$2:$B$45,2,FALSE)</f>
        <v>us000372020.dhc</v>
      </c>
      <c r="F6640" s="66">
        <v>9</v>
      </c>
      <c r="G6640" s="59">
        <f>VLOOKUP(_xlfn.CONCAT(TRIM(B6640)," - ",TRIM(D6640)),Sort_Order_Lookup!$C$1:$E$250,3,FALSE)</f>
        <v>4</v>
      </c>
      <c r="H6640" s="59" t="str">
        <f>VLOOKUP(B6640,Titles_Lookup!$B$2:$C$259,2,FALSE)</f>
        <v>SEX BY AGE FOR THE POPULATION IN HOUSEHOLDS (AMERICAN INDIAN AND ALASKA NATIVE ALONE) [49]</v>
      </c>
      <c r="I6640" s="59" t="str">
        <f>VLOOKUP(B6640,Universe_Lookup!$B$2:$C$250,2,FALSE)</f>
        <v>Universe: Population in households who are American Indian and Alaska Native alone</v>
      </c>
      <c r="J6640" s="59" t="s">
        <v>504</v>
      </c>
    </row>
    <row r="6641" spans="1:10" x14ac:dyDescent="0.2">
      <c r="A6641" s="59" t="s">
        <v>2676</v>
      </c>
      <c r="B6641" s="59" t="s">
        <v>7209</v>
      </c>
      <c r="C6641" s="59" t="s">
        <v>7232</v>
      </c>
      <c r="D6641" s="65">
        <v>37</v>
      </c>
      <c r="E6641" s="65" t="str">
        <f>VLOOKUP(D6641,Files_Lookup!$A$2:$B$45,2,FALSE)</f>
        <v>us000372020.dhc</v>
      </c>
      <c r="F6641" s="66">
        <v>9</v>
      </c>
      <c r="G6641" s="59">
        <f>VLOOKUP(_xlfn.CONCAT(TRIM(B6641)," - ",TRIM(D6641)),Sort_Order_Lookup!$C$1:$E$250,3,FALSE)</f>
        <v>4</v>
      </c>
      <c r="H6641" s="59" t="str">
        <f>VLOOKUP(B6641,Titles_Lookup!$B$2:$C$259,2,FALSE)</f>
        <v>SEX BY AGE FOR THE POPULATION IN HOUSEHOLDS (AMERICAN INDIAN AND ALASKA NATIVE ALONE) [49]</v>
      </c>
      <c r="I6641" s="59" t="str">
        <f>VLOOKUP(B6641,Universe_Lookup!$B$2:$C$250,2,FALSE)</f>
        <v>Universe: Population in households who are American Indian and Alaska Native alone</v>
      </c>
      <c r="J6641" s="59" t="s">
        <v>506</v>
      </c>
    </row>
    <row r="6642" spans="1:10" x14ac:dyDescent="0.2">
      <c r="A6642" s="59" t="s">
        <v>2676</v>
      </c>
      <c r="B6642" s="59" t="s">
        <v>7209</v>
      </c>
      <c r="C6642" s="59" t="s">
        <v>7233</v>
      </c>
      <c r="D6642" s="65">
        <v>37</v>
      </c>
      <c r="E6642" s="65" t="str">
        <f>VLOOKUP(D6642,Files_Lookup!$A$2:$B$45,2,FALSE)</f>
        <v>us000372020.dhc</v>
      </c>
      <c r="F6642" s="66">
        <v>9</v>
      </c>
      <c r="G6642" s="59">
        <f>VLOOKUP(_xlfn.CONCAT(TRIM(B6642)," - ",TRIM(D6642)),Sort_Order_Lookup!$C$1:$E$250,3,FALSE)</f>
        <v>4</v>
      </c>
      <c r="H6642" s="59" t="str">
        <f>VLOOKUP(B6642,Titles_Lookup!$B$2:$C$259,2,FALSE)</f>
        <v>SEX BY AGE FOR THE POPULATION IN HOUSEHOLDS (AMERICAN INDIAN AND ALASKA NATIVE ALONE) [49]</v>
      </c>
      <c r="I6642" s="59" t="str">
        <f>VLOOKUP(B6642,Universe_Lookup!$B$2:$C$250,2,FALSE)</f>
        <v>Universe: Population in households who are American Indian and Alaska Native alone</v>
      </c>
      <c r="J6642" s="59" t="s">
        <v>508</v>
      </c>
    </row>
    <row r="6643" spans="1:10" x14ac:dyDescent="0.2">
      <c r="A6643" s="59" t="s">
        <v>2676</v>
      </c>
      <c r="B6643" s="59" t="s">
        <v>7209</v>
      </c>
      <c r="C6643" s="59" t="s">
        <v>7234</v>
      </c>
      <c r="D6643" s="65">
        <v>37</v>
      </c>
      <c r="E6643" s="65" t="str">
        <f>VLOOKUP(D6643,Files_Lookup!$A$2:$B$45,2,FALSE)</f>
        <v>us000372020.dhc</v>
      </c>
      <c r="F6643" s="66">
        <v>9</v>
      </c>
      <c r="G6643" s="59">
        <f>VLOOKUP(_xlfn.CONCAT(TRIM(B6643)," - ",TRIM(D6643)),Sort_Order_Lookup!$C$1:$E$250,3,FALSE)</f>
        <v>4</v>
      </c>
      <c r="H6643" s="59" t="str">
        <f>VLOOKUP(B6643,Titles_Lookup!$B$2:$C$259,2,FALSE)</f>
        <v>SEX BY AGE FOR THE POPULATION IN HOUSEHOLDS (AMERICAN INDIAN AND ALASKA NATIVE ALONE) [49]</v>
      </c>
      <c r="I6643" s="59" t="str">
        <f>VLOOKUP(B6643,Universe_Lookup!$B$2:$C$250,2,FALSE)</f>
        <v>Universe: Population in households who are American Indian and Alaska Native alone</v>
      </c>
      <c r="J6643" s="59" t="s">
        <v>510</v>
      </c>
    </row>
    <row r="6644" spans="1:10" x14ac:dyDescent="0.2">
      <c r="A6644" s="59" t="s">
        <v>2676</v>
      </c>
      <c r="B6644" s="59" t="s">
        <v>7209</v>
      </c>
      <c r="C6644" s="59" t="s">
        <v>7235</v>
      </c>
      <c r="D6644" s="65">
        <v>37</v>
      </c>
      <c r="E6644" s="65" t="str">
        <f>VLOOKUP(D6644,Files_Lookup!$A$2:$B$45,2,FALSE)</f>
        <v>us000372020.dhc</v>
      </c>
      <c r="F6644" s="66">
        <v>9</v>
      </c>
      <c r="G6644" s="59">
        <f>VLOOKUP(_xlfn.CONCAT(TRIM(B6644)," - ",TRIM(D6644)),Sort_Order_Lookup!$C$1:$E$250,3,FALSE)</f>
        <v>4</v>
      </c>
      <c r="H6644" s="59" t="str">
        <f>VLOOKUP(B6644,Titles_Lookup!$B$2:$C$259,2,FALSE)</f>
        <v>SEX BY AGE FOR THE POPULATION IN HOUSEHOLDS (AMERICAN INDIAN AND ALASKA NATIVE ALONE) [49]</v>
      </c>
      <c r="I6644" s="59" t="str">
        <f>VLOOKUP(B6644,Universe_Lookup!$B$2:$C$250,2,FALSE)</f>
        <v>Universe: Population in households who are American Indian and Alaska Native alone</v>
      </c>
      <c r="J6644" s="59" t="s">
        <v>512</v>
      </c>
    </row>
    <row r="6645" spans="1:10" x14ac:dyDescent="0.2">
      <c r="A6645" s="59" t="s">
        <v>2676</v>
      </c>
      <c r="B6645" s="59" t="s">
        <v>7209</v>
      </c>
      <c r="C6645" s="59" t="s">
        <v>7236</v>
      </c>
      <c r="D6645" s="65">
        <v>37</v>
      </c>
      <c r="E6645" s="65" t="str">
        <f>VLOOKUP(D6645,Files_Lookup!$A$2:$B$45,2,FALSE)</f>
        <v>us000372020.dhc</v>
      </c>
      <c r="F6645" s="66">
        <v>9</v>
      </c>
      <c r="G6645" s="59">
        <f>VLOOKUP(_xlfn.CONCAT(TRIM(B6645)," - ",TRIM(D6645)),Sort_Order_Lookup!$C$1:$E$250,3,FALSE)</f>
        <v>4</v>
      </c>
      <c r="H6645" s="59" t="str">
        <f>VLOOKUP(B6645,Titles_Lookup!$B$2:$C$259,2,FALSE)</f>
        <v>SEX BY AGE FOR THE POPULATION IN HOUSEHOLDS (AMERICAN INDIAN AND ALASKA NATIVE ALONE) [49]</v>
      </c>
      <c r="I6645" s="59" t="str">
        <f>VLOOKUP(B6645,Universe_Lookup!$B$2:$C$250,2,FALSE)</f>
        <v>Universe: Population in households who are American Indian and Alaska Native alone</v>
      </c>
      <c r="J6645" s="59" t="s">
        <v>514</v>
      </c>
    </row>
    <row r="6646" spans="1:10" x14ac:dyDescent="0.2">
      <c r="A6646" s="59" t="s">
        <v>2676</v>
      </c>
      <c r="B6646" s="59" t="s">
        <v>7209</v>
      </c>
      <c r="C6646" s="59" t="s">
        <v>7237</v>
      </c>
      <c r="D6646" s="65">
        <v>37</v>
      </c>
      <c r="E6646" s="65" t="str">
        <f>VLOOKUP(D6646,Files_Lookup!$A$2:$B$45,2,FALSE)</f>
        <v>us000372020.dhc</v>
      </c>
      <c r="F6646" s="66">
        <v>9</v>
      </c>
      <c r="G6646" s="59">
        <f>VLOOKUP(_xlfn.CONCAT(TRIM(B6646)," - ",TRIM(D6646)),Sort_Order_Lookup!$C$1:$E$250,3,FALSE)</f>
        <v>4</v>
      </c>
      <c r="H6646" s="59" t="str">
        <f>VLOOKUP(B6646,Titles_Lookup!$B$2:$C$259,2,FALSE)</f>
        <v>SEX BY AGE FOR THE POPULATION IN HOUSEHOLDS (AMERICAN INDIAN AND ALASKA NATIVE ALONE) [49]</v>
      </c>
      <c r="I6646" s="59" t="str">
        <f>VLOOKUP(B6646,Universe_Lookup!$B$2:$C$250,2,FALSE)</f>
        <v>Universe: Population in households who are American Indian and Alaska Native alone</v>
      </c>
      <c r="J6646" s="59" t="s">
        <v>516</v>
      </c>
    </row>
    <row r="6647" spans="1:10" x14ac:dyDescent="0.2">
      <c r="A6647" s="59" t="s">
        <v>2676</v>
      </c>
      <c r="B6647" s="59" t="s">
        <v>7209</v>
      </c>
      <c r="C6647" s="59" t="s">
        <v>7238</v>
      </c>
      <c r="D6647" s="65">
        <v>37</v>
      </c>
      <c r="E6647" s="65" t="str">
        <f>VLOOKUP(D6647,Files_Lookup!$A$2:$B$45,2,FALSE)</f>
        <v>us000372020.dhc</v>
      </c>
      <c r="F6647" s="66">
        <v>9</v>
      </c>
      <c r="G6647" s="59">
        <f>VLOOKUP(_xlfn.CONCAT(TRIM(B6647)," - ",TRIM(D6647)),Sort_Order_Lookup!$C$1:$E$250,3,FALSE)</f>
        <v>4</v>
      </c>
      <c r="H6647" s="59" t="str">
        <f>VLOOKUP(B6647,Titles_Lookup!$B$2:$C$259,2,FALSE)</f>
        <v>SEX BY AGE FOR THE POPULATION IN HOUSEHOLDS (AMERICAN INDIAN AND ALASKA NATIVE ALONE) [49]</v>
      </c>
      <c r="I6647" s="59" t="str">
        <f>VLOOKUP(B6647,Universe_Lookup!$B$2:$C$250,2,FALSE)</f>
        <v>Universe: Population in households who are American Indian and Alaska Native alone</v>
      </c>
      <c r="J6647" s="59" t="s">
        <v>470</v>
      </c>
    </row>
    <row r="6648" spans="1:10" x14ac:dyDescent="0.2">
      <c r="A6648" s="59" t="s">
        <v>2676</v>
      </c>
      <c r="B6648" s="59" t="s">
        <v>7209</v>
      </c>
      <c r="C6648" s="59" t="s">
        <v>7239</v>
      </c>
      <c r="D6648" s="65">
        <v>37</v>
      </c>
      <c r="E6648" s="65" t="str">
        <f>VLOOKUP(D6648,Files_Lookup!$A$2:$B$45,2,FALSE)</f>
        <v>us000372020.dhc</v>
      </c>
      <c r="F6648" s="66">
        <v>9</v>
      </c>
      <c r="G6648" s="59">
        <f>VLOOKUP(_xlfn.CONCAT(TRIM(B6648)," - ",TRIM(D6648)),Sort_Order_Lookup!$C$1:$E$250,3,FALSE)</f>
        <v>4</v>
      </c>
      <c r="H6648" s="59" t="str">
        <f>VLOOKUP(B6648,Titles_Lookup!$B$2:$C$259,2,FALSE)</f>
        <v>SEX BY AGE FOR THE POPULATION IN HOUSEHOLDS (AMERICAN INDIAN AND ALASKA NATIVE ALONE) [49]</v>
      </c>
      <c r="I6648" s="59" t="str">
        <f>VLOOKUP(B6648,Universe_Lookup!$B$2:$C$250,2,FALSE)</f>
        <v>Universe: Population in households who are American Indian and Alaska Native alone</v>
      </c>
      <c r="J6648" s="59" t="s">
        <v>472</v>
      </c>
    </row>
    <row r="6649" spans="1:10" x14ac:dyDescent="0.2">
      <c r="A6649" s="59" t="s">
        <v>2676</v>
      </c>
      <c r="B6649" s="59" t="s">
        <v>7209</v>
      </c>
      <c r="C6649" s="59" t="s">
        <v>7240</v>
      </c>
      <c r="D6649" s="65">
        <v>37</v>
      </c>
      <c r="E6649" s="65" t="str">
        <f>VLOOKUP(D6649,Files_Lookup!$A$2:$B$45,2,FALSE)</f>
        <v>us000372020.dhc</v>
      </c>
      <c r="F6649" s="66">
        <v>9</v>
      </c>
      <c r="G6649" s="59">
        <f>VLOOKUP(_xlfn.CONCAT(TRIM(B6649)," - ",TRIM(D6649)),Sort_Order_Lookup!$C$1:$E$250,3,FALSE)</f>
        <v>4</v>
      </c>
      <c r="H6649" s="59" t="str">
        <f>VLOOKUP(B6649,Titles_Lookup!$B$2:$C$259,2,FALSE)</f>
        <v>SEX BY AGE FOR THE POPULATION IN HOUSEHOLDS (AMERICAN INDIAN AND ALASKA NATIVE ALONE) [49]</v>
      </c>
      <c r="I6649" s="59" t="str">
        <f>VLOOKUP(B6649,Universe_Lookup!$B$2:$C$250,2,FALSE)</f>
        <v>Universe: Population in households who are American Indian and Alaska Native alone</v>
      </c>
      <c r="J6649" s="59" t="s">
        <v>474</v>
      </c>
    </row>
    <row r="6650" spans="1:10" x14ac:dyDescent="0.2">
      <c r="A6650" s="59" t="s">
        <v>2676</v>
      </c>
      <c r="B6650" s="59" t="s">
        <v>7209</v>
      </c>
      <c r="C6650" s="59" t="s">
        <v>7241</v>
      </c>
      <c r="D6650" s="65">
        <v>37</v>
      </c>
      <c r="E6650" s="65" t="str">
        <f>VLOOKUP(D6650,Files_Lookup!$A$2:$B$45,2,FALSE)</f>
        <v>us000372020.dhc</v>
      </c>
      <c r="F6650" s="66">
        <v>9</v>
      </c>
      <c r="G6650" s="59">
        <f>VLOOKUP(_xlfn.CONCAT(TRIM(B6650)," - ",TRIM(D6650)),Sort_Order_Lookup!$C$1:$E$250,3,FALSE)</f>
        <v>4</v>
      </c>
      <c r="H6650" s="59" t="str">
        <f>VLOOKUP(B6650,Titles_Lookup!$B$2:$C$259,2,FALSE)</f>
        <v>SEX BY AGE FOR THE POPULATION IN HOUSEHOLDS (AMERICAN INDIAN AND ALASKA NATIVE ALONE) [49]</v>
      </c>
      <c r="I6650" s="59" t="str">
        <f>VLOOKUP(B6650,Universe_Lookup!$B$2:$C$250,2,FALSE)</f>
        <v>Universe: Population in households who are American Indian and Alaska Native alone</v>
      </c>
      <c r="J6650" s="59" t="s">
        <v>476</v>
      </c>
    </row>
    <row r="6651" spans="1:10" x14ac:dyDescent="0.2">
      <c r="A6651" s="59" t="s">
        <v>2676</v>
      </c>
      <c r="B6651" s="59" t="s">
        <v>7209</v>
      </c>
      <c r="C6651" s="59" t="s">
        <v>7242</v>
      </c>
      <c r="D6651" s="65">
        <v>37</v>
      </c>
      <c r="E6651" s="65" t="str">
        <f>VLOOKUP(D6651,Files_Lookup!$A$2:$B$45,2,FALSE)</f>
        <v>us000372020.dhc</v>
      </c>
      <c r="F6651" s="66">
        <v>9</v>
      </c>
      <c r="G6651" s="59">
        <f>VLOOKUP(_xlfn.CONCAT(TRIM(B6651)," - ",TRIM(D6651)),Sort_Order_Lookup!$C$1:$E$250,3,FALSE)</f>
        <v>4</v>
      </c>
      <c r="H6651" s="59" t="str">
        <f>VLOOKUP(B6651,Titles_Lookup!$B$2:$C$259,2,FALSE)</f>
        <v>SEX BY AGE FOR THE POPULATION IN HOUSEHOLDS (AMERICAN INDIAN AND ALASKA NATIVE ALONE) [49]</v>
      </c>
      <c r="I6651" s="59" t="str">
        <f>VLOOKUP(B6651,Universe_Lookup!$B$2:$C$250,2,FALSE)</f>
        <v>Universe: Population in households who are American Indian and Alaska Native alone</v>
      </c>
      <c r="J6651" s="59" t="s">
        <v>478</v>
      </c>
    </row>
    <row r="6652" spans="1:10" x14ac:dyDescent="0.2">
      <c r="A6652" s="59" t="s">
        <v>2676</v>
      </c>
      <c r="B6652" s="59" t="s">
        <v>7209</v>
      </c>
      <c r="C6652" s="59" t="s">
        <v>7243</v>
      </c>
      <c r="D6652" s="65">
        <v>37</v>
      </c>
      <c r="E6652" s="65" t="str">
        <f>VLOOKUP(D6652,Files_Lookup!$A$2:$B$45,2,FALSE)</f>
        <v>us000372020.dhc</v>
      </c>
      <c r="F6652" s="66">
        <v>9</v>
      </c>
      <c r="G6652" s="59">
        <f>VLOOKUP(_xlfn.CONCAT(TRIM(B6652)," - ",TRIM(D6652)),Sort_Order_Lookup!$C$1:$E$250,3,FALSE)</f>
        <v>4</v>
      </c>
      <c r="H6652" s="59" t="str">
        <f>VLOOKUP(B6652,Titles_Lookup!$B$2:$C$259,2,FALSE)</f>
        <v>SEX BY AGE FOR THE POPULATION IN HOUSEHOLDS (AMERICAN INDIAN AND ALASKA NATIVE ALONE) [49]</v>
      </c>
      <c r="I6652" s="59" t="str">
        <f>VLOOKUP(B6652,Universe_Lookup!$B$2:$C$250,2,FALSE)</f>
        <v>Universe: Population in households who are American Indian and Alaska Native alone</v>
      </c>
      <c r="J6652" s="59" t="s">
        <v>480</v>
      </c>
    </row>
    <row r="6653" spans="1:10" x14ac:dyDescent="0.2">
      <c r="A6653" s="59" t="s">
        <v>2676</v>
      </c>
      <c r="B6653" s="59" t="s">
        <v>7209</v>
      </c>
      <c r="C6653" s="59" t="s">
        <v>7244</v>
      </c>
      <c r="D6653" s="65">
        <v>37</v>
      </c>
      <c r="E6653" s="65" t="str">
        <f>VLOOKUP(D6653,Files_Lookup!$A$2:$B$45,2,FALSE)</f>
        <v>us000372020.dhc</v>
      </c>
      <c r="F6653" s="66">
        <v>9</v>
      </c>
      <c r="G6653" s="59">
        <f>VLOOKUP(_xlfn.CONCAT(TRIM(B6653)," - ",TRIM(D6653)),Sort_Order_Lookup!$C$1:$E$250,3,FALSE)</f>
        <v>4</v>
      </c>
      <c r="H6653" s="59" t="str">
        <f>VLOOKUP(B6653,Titles_Lookup!$B$2:$C$259,2,FALSE)</f>
        <v>SEX BY AGE FOR THE POPULATION IN HOUSEHOLDS (AMERICAN INDIAN AND ALASKA NATIVE ALONE) [49]</v>
      </c>
      <c r="I6653" s="59" t="str">
        <f>VLOOKUP(B6653,Universe_Lookup!$B$2:$C$250,2,FALSE)</f>
        <v>Universe: Population in households who are American Indian and Alaska Native alone</v>
      </c>
      <c r="J6653" s="59" t="s">
        <v>552</v>
      </c>
    </row>
    <row r="6654" spans="1:10" x14ac:dyDescent="0.2">
      <c r="A6654" s="59" t="s">
        <v>2676</v>
      </c>
      <c r="B6654" s="59" t="s">
        <v>7209</v>
      </c>
      <c r="C6654" s="59" t="s">
        <v>7245</v>
      </c>
      <c r="D6654" s="65">
        <v>37</v>
      </c>
      <c r="E6654" s="65" t="str">
        <f>VLOOKUP(D6654,Files_Lookup!$A$2:$B$45,2,FALSE)</f>
        <v>us000372020.dhc</v>
      </c>
      <c r="F6654" s="66">
        <v>9</v>
      </c>
      <c r="G6654" s="59">
        <f>VLOOKUP(_xlfn.CONCAT(TRIM(B6654)," - ",TRIM(D6654)),Sort_Order_Lookup!$C$1:$E$250,3,FALSE)</f>
        <v>4</v>
      </c>
      <c r="H6654" s="59" t="str">
        <f>VLOOKUP(B6654,Titles_Lookup!$B$2:$C$259,2,FALSE)</f>
        <v>SEX BY AGE FOR THE POPULATION IN HOUSEHOLDS (AMERICAN INDIAN AND ALASKA NATIVE ALONE) [49]</v>
      </c>
      <c r="I6654" s="59" t="str">
        <f>VLOOKUP(B6654,Universe_Lookup!$B$2:$C$250,2,FALSE)</f>
        <v>Universe: Population in households who are American Indian and Alaska Native alone</v>
      </c>
      <c r="J6654" s="59" t="s">
        <v>484</v>
      </c>
    </row>
    <row r="6655" spans="1:10" x14ac:dyDescent="0.2">
      <c r="A6655" s="59" t="s">
        <v>2676</v>
      </c>
      <c r="B6655" s="59" t="s">
        <v>7209</v>
      </c>
      <c r="C6655" s="59" t="s">
        <v>7246</v>
      </c>
      <c r="D6655" s="65">
        <v>37</v>
      </c>
      <c r="E6655" s="65" t="str">
        <f>VLOOKUP(D6655,Files_Lookup!$A$2:$B$45,2,FALSE)</f>
        <v>us000372020.dhc</v>
      </c>
      <c r="F6655" s="66">
        <v>9</v>
      </c>
      <c r="G6655" s="59">
        <f>VLOOKUP(_xlfn.CONCAT(TRIM(B6655)," - ",TRIM(D6655)),Sort_Order_Lookup!$C$1:$E$250,3,FALSE)</f>
        <v>4</v>
      </c>
      <c r="H6655" s="59" t="str">
        <f>VLOOKUP(B6655,Titles_Lookup!$B$2:$C$259,2,FALSE)</f>
        <v>SEX BY AGE FOR THE POPULATION IN HOUSEHOLDS (AMERICAN INDIAN AND ALASKA NATIVE ALONE) [49]</v>
      </c>
      <c r="I6655" s="59" t="str">
        <f>VLOOKUP(B6655,Universe_Lookup!$B$2:$C$250,2,FALSE)</f>
        <v>Universe: Population in households who are American Indian and Alaska Native alone</v>
      </c>
      <c r="J6655" s="59" t="s">
        <v>486</v>
      </c>
    </row>
    <row r="6656" spans="1:10" x14ac:dyDescent="0.2">
      <c r="A6656" s="59" t="s">
        <v>2676</v>
      </c>
      <c r="B6656" s="59" t="s">
        <v>7209</v>
      </c>
      <c r="C6656" s="59" t="s">
        <v>7247</v>
      </c>
      <c r="D6656" s="65">
        <v>37</v>
      </c>
      <c r="E6656" s="65" t="str">
        <f>VLOOKUP(D6656,Files_Lookup!$A$2:$B$45,2,FALSE)</f>
        <v>us000372020.dhc</v>
      </c>
      <c r="F6656" s="66">
        <v>9</v>
      </c>
      <c r="G6656" s="59">
        <f>VLOOKUP(_xlfn.CONCAT(TRIM(B6656)," - ",TRIM(D6656)),Sort_Order_Lookup!$C$1:$E$250,3,FALSE)</f>
        <v>4</v>
      </c>
      <c r="H6656" s="59" t="str">
        <f>VLOOKUP(B6656,Titles_Lookup!$B$2:$C$259,2,FALSE)</f>
        <v>SEX BY AGE FOR THE POPULATION IN HOUSEHOLDS (AMERICAN INDIAN AND ALASKA NATIVE ALONE) [49]</v>
      </c>
      <c r="I6656" s="59" t="str">
        <f>VLOOKUP(B6656,Universe_Lookup!$B$2:$C$250,2,FALSE)</f>
        <v>Universe: Population in households who are American Indian and Alaska Native alone</v>
      </c>
      <c r="J6656" s="59" t="s">
        <v>488</v>
      </c>
    </row>
    <row r="6657" spans="1:10" x14ac:dyDescent="0.2">
      <c r="A6657" s="59" t="s">
        <v>2676</v>
      </c>
      <c r="B6657" s="59" t="s">
        <v>7209</v>
      </c>
      <c r="C6657" s="59" t="s">
        <v>7248</v>
      </c>
      <c r="D6657" s="65">
        <v>37</v>
      </c>
      <c r="E6657" s="65" t="str">
        <f>VLOOKUP(D6657,Files_Lookup!$A$2:$B$45,2,FALSE)</f>
        <v>us000372020.dhc</v>
      </c>
      <c r="F6657" s="66">
        <v>9</v>
      </c>
      <c r="G6657" s="59">
        <f>VLOOKUP(_xlfn.CONCAT(TRIM(B6657)," - ",TRIM(D6657)),Sort_Order_Lookup!$C$1:$E$250,3,FALSE)</f>
        <v>4</v>
      </c>
      <c r="H6657" s="59" t="str">
        <f>VLOOKUP(B6657,Titles_Lookup!$B$2:$C$259,2,FALSE)</f>
        <v>SEX BY AGE FOR THE POPULATION IN HOUSEHOLDS (AMERICAN INDIAN AND ALASKA NATIVE ALONE) [49]</v>
      </c>
      <c r="I6657" s="59" t="str">
        <f>VLOOKUP(B6657,Universe_Lookup!$B$2:$C$250,2,FALSE)</f>
        <v>Universe: Population in households who are American Indian and Alaska Native alone</v>
      </c>
      <c r="J6657" s="59" t="s">
        <v>490</v>
      </c>
    </row>
    <row r="6658" spans="1:10" x14ac:dyDescent="0.2">
      <c r="A6658" s="59" t="s">
        <v>2676</v>
      </c>
      <c r="B6658" s="59" t="s">
        <v>7209</v>
      </c>
      <c r="C6658" s="59" t="s">
        <v>7249</v>
      </c>
      <c r="D6658" s="65">
        <v>37</v>
      </c>
      <c r="E6658" s="65" t="str">
        <f>VLOOKUP(D6658,Files_Lookup!$A$2:$B$45,2,FALSE)</f>
        <v>us000372020.dhc</v>
      </c>
      <c r="F6658" s="66">
        <v>9</v>
      </c>
      <c r="G6658" s="59">
        <f>VLOOKUP(_xlfn.CONCAT(TRIM(B6658)," - ",TRIM(D6658)),Sort_Order_Lookup!$C$1:$E$250,3,FALSE)</f>
        <v>4</v>
      </c>
      <c r="H6658" s="59" t="str">
        <f>VLOOKUP(B6658,Titles_Lookup!$B$2:$C$259,2,FALSE)</f>
        <v>SEX BY AGE FOR THE POPULATION IN HOUSEHOLDS (AMERICAN INDIAN AND ALASKA NATIVE ALONE) [49]</v>
      </c>
      <c r="I6658" s="59" t="str">
        <f>VLOOKUP(B6658,Universe_Lookup!$B$2:$C$250,2,FALSE)</f>
        <v>Universe: Population in households who are American Indian and Alaska Native alone</v>
      </c>
      <c r="J6658" s="59" t="s">
        <v>492</v>
      </c>
    </row>
    <row r="6659" spans="1:10" x14ac:dyDescent="0.2">
      <c r="A6659" s="59" t="s">
        <v>2676</v>
      </c>
      <c r="B6659" s="59" t="s">
        <v>7209</v>
      </c>
      <c r="C6659" s="59" t="s">
        <v>7250</v>
      </c>
      <c r="D6659" s="65">
        <v>37</v>
      </c>
      <c r="E6659" s="65" t="str">
        <f>VLOOKUP(D6659,Files_Lookup!$A$2:$B$45,2,FALSE)</f>
        <v>us000372020.dhc</v>
      </c>
      <c r="F6659" s="66">
        <v>9</v>
      </c>
      <c r="G6659" s="59">
        <f>VLOOKUP(_xlfn.CONCAT(TRIM(B6659)," - ",TRIM(D6659)),Sort_Order_Lookup!$C$1:$E$250,3,FALSE)</f>
        <v>4</v>
      </c>
      <c r="H6659" s="59" t="str">
        <f>VLOOKUP(B6659,Titles_Lookup!$B$2:$C$259,2,FALSE)</f>
        <v>SEX BY AGE FOR THE POPULATION IN HOUSEHOLDS (AMERICAN INDIAN AND ALASKA NATIVE ALONE) [49]</v>
      </c>
      <c r="I6659" s="59" t="str">
        <f>VLOOKUP(B6659,Universe_Lookup!$B$2:$C$250,2,FALSE)</f>
        <v>Universe: Population in households who are American Indian and Alaska Native alone</v>
      </c>
      <c r="J6659" s="59" t="s">
        <v>494</v>
      </c>
    </row>
    <row r="6660" spans="1:10" x14ac:dyDescent="0.2">
      <c r="A6660" s="59" t="s">
        <v>2676</v>
      </c>
      <c r="B6660" s="59" t="s">
        <v>7209</v>
      </c>
      <c r="C6660" s="59" t="s">
        <v>7251</v>
      </c>
      <c r="D6660" s="65">
        <v>37</v>
      </c>
      <c r="E6660" s="65" t="str">
        <f>VLOOKUP(D6660,Files_Lookup!$A$2:$B$45,2,FALSE)</f>
        <v>us000372020.dhc</v>
      </c>
      <c r="F6660" s="66">
        <v>9</v>
      </c>
      <c r="G6660" s="59">
        <f>VLOOKUP(_xlfn.CONCAT(TRIM(B6660)," - ",TRIM(D6660)),Sort_Order_Lookup!$C$1:$E$250,3,FALSE)</f>
        <v>4</v>
      </c>
      <c r="H6660" s="59" t="str">
        <f>VLOOKUP(B6660,Titles_Lookup!$B$2:$C$259,2,FALSE)</f>
        <v>SEX BY AGE FOR THE POPULATION IN HOUSEHOLDS (AMERICAN INDIAN AND ALASKA NATIVE ALONE) [49]</v>
      </c>
      <c r="I6660" s="59" t="str">
        <f>VLOOKUP(B6660,Universe_Lookup!$B$2:$C$250,2,FALSE)</f>
        <v>Universe: Population in households who are American Indian and Alaska Native alone</v>
      </c>
      <c r="J6660" s="59" t="s">
        <v>496</v>
      </c>
    </row>
    <row r="6661" spans="1:10" x14ac:dyDescent="0.2">
      <c r="A6661" s="59" t="s">
        <v>2676</v>
      </c>
      <c r="B6661" s="59" t="s">
        <v>7209</v>
      </c>
      <c r="C6661" s="59" t="s">
        <v>7252</v>
      </c>
      <c r="D6661" s="65">
        <v>37</v>
      </c>
      <c r="E6661" s="65" t="str">
        <f>VLOOKUP(D6661,Files_Lookup!$A$2:$B$45,2,FALSE)</f>
        <v>us000372020.dhc</v>
      </c>
      <c r="F6661" s="66">
        <v>9</v>
      </c>
      <c r="G6661" s="59">
        <f>VLOOKUP(_xlfn.CONCAT(TRIM(B6661)," - ",TRIM(D6661)),Sort_Order_Lookup!$C$1:$E$250,3,FALSE)</f>
        <v>4</v>
      </c>
      <c r="H6661" s="59" t="str">
        <f>VLOOKUP(B6661,Titles_Lookup!$B$2:$C$259,2,FALSE)</f>
        <v>SEX BY AGE FOR THE POPULATION IN HOUSEHOLDS (AMERICAN INDIAN AND ALASKA NATIVE ALONE) [49]</v>
      </c>
      <c r="I6661" s="59" t="str">
        <f>VLOOKUP(B6661,Universe_Lookup!$B$2:$C$250,2,FALSE)</f>
        <v>Universe: Population in households who are American Indian and Alaska Native alone</v>
      </c>
      <c r="J6661" s="59" t="s">
        <v>498</v>
      </c>
    </row>
    <row r="6662" spans="1:10" x14ac:dyDescent="0.2">
      <c r="A6662" s="59" t="s">
        <v>2676</v>
      </c>
      <c r="B6662" s="59" t="s">
        <v>7209</v>
      </c>
      <c r="C6662" s="59" t="s">
        <v>7253</v>
      </c>
      <c r="D6662" s="65">
        <v>37</v>
      </c>
      <c r="E6662" s="65" t="str">
        <f>VLOOKUP(D6662,Files_Lookup!$A$2:$B$45,2,FALSE)</f>
        <v>us000372020.dhc</v>
      </c>
      <c r="F6662" s="66">
        <v>9</v>
      </c>
      <c r="G6662" s="59">
        <f>VLOOKUP(_xlfn.CONCAT(TRIM(B6662)," - ",TRIM(D6662)),Sort_Order_Lookup!$C$1:$E$250,3,FALSE)</f>
        <v>4</v>
      </c>
      <c r="H6662" s="59" t="str">
        <f>VLOOKUP(B6662,Titles_Lookup!$B$2:$C$259,2,FALSE)</f>
        <v>SEX BY AGE FOR THE POPULATION IN HOUSEHOLDS (AMERICAN INDIAN AND ALASKA NATIVE ALONE) [49]</v>
      </c>
      <c r="I6662" s="59" t="str">
        <f>VLOOKUP(B6662,Universe_Lookup!$B$2:$C$250,2,FALSE)</f>
        <v>Universe: Population in households who are American Indian and Alaska Native alone</v>
      </c>
      <c r="J6662" s="59" t="s">
        <v>500</v>
      </c>
    </row>
    <row r="6663" spans="1:10" x14ac:dyDescent="0.2">
      <c r="A6663" s="59" t="s">
        <v>2676</v>
      </c>
      <c r="B6663" s="59" t="s">
        <v>7209</v>
      </c>
      <c r="C6663" s="59" t="s">
        <v>7254</v>
      </c>
      <c r="D6663" s="65">
        <v>37</v>
      </c>
      <c r="E6663" s="65" t="str">
        <f>VLOOKUP(D6663,Files_Lookup!$A$2:$B$45,2,FALSE)</f>
        <v>us000372020.dhc</v>
      </c>
      <c r="F6663" s="66">
        <v>9</v>
      </c>
      <c r="G6663" s="59">
        <f>VLOOKUP(_xlfn.CONCAT(TRIM(B6663)," - ",TRIM(D6663)),Sort_Order_Lookup!$C$1:$E$250,3,FALSE)</f>
        <v>4</v>
      </c>
      <c r="H6663" s="59" t="str">
        <f>VLOOKUP(B6663,Titles_Lookup!$B$2:$C$259,2,FALSE)</f>
        <v>SEX BY AGE FOR THE POPULATION IN HOUSEHOLDS (AMERICAN INDIAN AND ALASKA NATIVE ALONE) [49]</v>
      </c>
      <c r="I6663" s="59" t="str">
        <f>VLOOKUP(B6663,Universe_Lookup!$B$2:$C$250,2,FALSE)</f>
        <v>Universe: Population in households who are American Indian and Alaska Native alone</v>
      </c>
      <c r="J6663" s="59" t="s">
        <v>502</v>
      </c>
    </row>
    <row r="6664" spans="1:10" x14ac:dyDescent="0.2">
      <c r="A6664" s="59" t="s">
        <v>2676</v>
      </c>
      <c r="B6664" s="59" t="s">
        <v>7209</v>
      </c>
      <c r="C6664" s="59" t="s">
        <v>7255</v>
      </c>
      <c r="D6664" s="65">
        <v>37</v>
      </c>
      <c r="E6664" s="65" t="str">
        <f>VLOOKUP(D6664,Files_Lookup!$A$2:$B$45,2,FALSE)</f>
        <v>us000372020.dhc</v>
      </c>
      <c r="F6664" s="66">
        <v>9</v>
      </c>
      <c r="G6664" s="59">
        <f>VLOOKUP(_xlfn.CONCAT(TRIM(B6664)," - ",TRIM(D6664)),Sort_Order_Lookup!$C$1:$E$250,3,FALSE)</f>
        <v>4</v>
      </c>
      <c r="H6664" s="59" t="str">
        <f>VLOOKUP(B6664,Titles_Lookup!$B$2:$C$259,2,FALSE)</f>
        <v>SEX BY AGE FOR THE POPULATION IN HOUSEHOLDS (AMERICAN INDIAN AND ALASKA NATIVE ALONE) [49]</v>
      </c>
      <c r="I6664" s="59" t="str">
        <f>VLOOKUP(B6664,Universe_Lookup!$B$2:$C$250,2,FALSE)</f>
        <v>Universe: Population in households who are American Indian and Alaska Native alone</v>
      </c>
      <c r="J6664" s="59" t="s">
        <v>504</v>
      </c>
    </row>
    <row r="6665" spans="1:10" x14ac:dyDescent="0.2">
      <c r="A6665" s="59" t="s">
        <v>2676</v>
      </c>
      <c r="B6665" s="59" t="s">
        <v>7209</v>
      </c>
      <c r="C6665" s="59" t="s">
        <v>7256</v>
      </c>
      <c r="D6665" s="65">
        <v>37</v>
      </c>
      <c r="E6665" s="65" t="str">
        <f>VLOOKUP(D6665,Files_Lookup!$A$2:$B$45,2,FALSE)</f>
        <v>us000372020.dhc</v>
      </c>
      <c r="F6665" s="66">
        <v>9</v>
      </c>
      <c r="G6665" s="59">
        <f>VLOOKUP(_xlfn.CONCAT(TRIM(B6665)," - ",TRIM(D6665)),Sort_Order_Lookup!$C$1:$E$250,3,FALSE)</f>
        <v>4</v>
      </c>
      <c r="H6665" s="59" t="str">
        <f>VLOOKUP(B6665,Titles_Lookup!$B$2:$C$259,2,FALSE)</f>
        <v>SEX BY AGE FOR THE POPULATION IN HOUSEHOLDS (AMERICAN INDIAN AND ALASKA NATIVE ALONE) [49]</v>
      </c>
      <c r="I6665" s="59" t="str">
        <f>VLOOKUP(B6665,Universe_Lookup!$B$2:$C$250,2,FALSE)</f>
        <v>Universe: Population in households who are American Indian and Alaska Native alone</v>
      </c>
      <c r="J6665" s="59" t="s">
        <v>506</v>
      </c>
    </row>
    <row r="6666" spans="1:10" x14ac:dyDescent="0.2">
      <c r="A6666" s="59" t="s">
        <v>2676</v>
      </c>
      <c r="B6666" s="59" t="s">
        <v>7209</v>
      </c>
      <c r="C6666" s="59" t="s">
        <v>7257</v>
      </c>
      <c r="D6666" s="65">
        <v>37</v>
      </c>
      <c r="E6666" s="65" t="str">
        <f>VLOOKUP(D6666,Files_Lookup!$A$2:$B$45,2,FALSE)</f>
        <v>us000372020.dhc</v>
      </c>
      <c r="F6666" s="66">
        <v>9</v>
      </c>
      <c r="G6666" s="59">
        <f>VLOOKUP(_xlfn.CONCAT(TRIM(B6666)," - ",TRIM(D6666)),Sort_Order_Lookup!$C$1:$E$250,3,FALSE)</f>
        <v>4</v>
      </c>
      <c r="H6666" s="59" t="str">
        <f>VLOOKUP(B6666,Titles_Lookup!$B$2:$C$259,2,FALSE)</f>
        <v>SEX BY AGE FOR THE POPULATION IN HOUSEHOLDS (AMERICAN INDIAN AND ALASKA NATIVE ALONE) [49]</v>
      </c>
      <c r="I6666" s="59" t="str">
        <f>VLOOKUP(B6666,Universe_Lookup!$B$2:$C$250,2,FALSE)</f>
        <v>Universe: Population in households who are American Indian and Alaska Native alone</v>
      </c>
      <c r="J6666" s="59" t="s">
        <v>508</v>
      </c>
    </row>
    <row r="6667" spans="1:10" x14ac:dyDescent="0.2">
      <c r="A6667" s="59" t="s">
        <v>2676</v>
      </c>
      <c r="B6667" s="59" t="s">
        <v>7209</v>
      </c>
      <c r="C6667" s="59" t="s">
        <v>7258</v>
      </c>
      <c r="D6667" s="65">
        <v>37</v>
      </c>
      <c r="E6667" s="65" t="str">
        <f>VLOOKUP(D6667,Files_Lookup!$A$2:$B$45,2,FALSE)</f>
        <v>us000372020.dhc</v>
      </c>
      <c r="F6667" s="66">
        <v>9</v>
      </c>
      <c r="G6667" s="59">
        <f>VLOOKUP(_xlfn.CONCAT(TRIM(B6667)," - ",TRIM(D6667)),Sort_Order_Lookup!$C$1:$E$250,3,FALSE)</f>
        <v>4</v>
      </c>
      <c r="H6667" s="59" t="str">
        <f>VLOOKUP(B6667,Titles_Lookup!$B$2:$C$259,2,FALSE)</f>
        <v>SEX BY AGE FOR THE POPULATION IN HOUSEHOLDS (AMERICAN INDIAN AND ALASKA NATIVE ALONE) [49]</v>
      </c>
      <c r="I6667" s="59" t="str">
        <f>VLOOKUP(B6667,Universe_Lookup!$B$2:$C$250,2,FALSE)</f>
        <v>Universe: Population in households who are American Indian and Alaska Native alone</v>
      </c>
      <c r="J6667" s="59" t="s">
        <v>510</v>
      </c>
    </row>
    <row r="6668" spans="1:10" x14ac:dyDescent="0.2">
      <c r="A6668" s="59" t="s">
        <v>2676</v>
      </c>
      <c r="B6668" s="59" t="s">
        <v>7209</v>
      </c>
      <c r="C6668" s="59" t="s">
        <v>7259</v>
      </c>
      <c r="D6668" s="65">
        <v>37</v>
      </c>
      <c r="E6668" s="65" t="str">
        <f>VLOOKUP(D6668,Files_Lookup!$A$2:$B$45,2,FALSE)</f>
        <v>us000372020.dhc</v>
      </c>
      <c r="F6668" s="66">
        <v>9</v>
      </c>
      <c r="G6668" s="59">
        <f>VLOOKUP(_xlfn.CONCAT(TRIM(B6668)," - ",TRIM(D6668)),Sort_Order_Lookup!$C$1:$E$250,3,FALSE)</f>
        <v>4</v>
      </c>
      <c r="H6668" s="59" t="str">
        <f>VLOOKUP(B6668,Titles_Lookup!$B$2:$C$259,2,FALSE)</f>
        <v>SEX BY AGE FOR THE POPULATION IN HOUSEHOLDS (AMERICAN INDIAN AND ALASKA NATIVE ALONE) [49]</v>
      </c>
      <c r="I6668" s="59" t="str">
        <f>VLOOKUP(B6668,Universe_Lookup!$B$2:$C$250,2,FALSE)</f>
        <v>Universe: Population in households who are American Indian and Alaska Native alone</v>
      </c>
      <c r="J6668" s="59" t="s">
        <v>512</v>
      </c>
    </row>
    <row r="6669" spans="1:10" x14ac:dyDescent="0.2">
      <c r="A6669" s="59" t="s">
        <v>2676</v>
      </c>
      <c r="B6669" s="59" t="s">
        <v>7209</v>
      </c>
      <c r="C6669" s="59" t="s">
        <v>7260</v>
      </c>
      <c r="D6669" s="65">
        <v>37</v>
      </c>
      <c r="E6669" s="65" t="str">
        <f>VLOOKUP(D6669,Files_Lookup!$A$2:$B$45,2,FALSE)</f>
        <v>us000372020.dhc</v>
      </c>
      <c r="F6669" s="66">
        <v>9</v>
      </c>
      <c r="G6669" s="59">
        <f>VLOOKUP(_xlfn.CONCAT(TRIM(B6669)," - ",TRIM(D6669)),Sort_Order_Lookup!$C$1:$E$250,3,FALSE)</f>
        <v>4</v>
      </c>
      <c r="H6669" s="59" t="str">
        <f>VLOOKUP(B6669,Titles_Lookup!$B$2:$C$259,2,FALSE)</f>
        <v>SEX BY AGE FOR THE POPULATION IN HOUSEHOLDS (AMERICAN INDIAN AND ALASKA NATIVE ALONE) [49]</v>
      </c>
      <c r="I6669" s="59" t="str">
        <f>VLOOKUP(B6669,Universe_Lookup!$B$2:$C$250,2,FALSE)</f>
        <v>Universe: Population in households who are American Indian and Alaska Native alone</v>
      </c>
      <c r="J6669" s="59" t="s">
        <v>514</v>
      </c>
    </row>
    <row r="6670" spans="1:10" x14ac:dyDescent="0.2">
      <c r="A6670" s="59" t="s">
        <v>2676</v>
      </c>
      <c r="B6670" s="59" t="s">
        <v>7261</v>
      </c>
      <c r="C6670" s="59" t="s">
        <v>7264</v>
      </c>
      <c r="D6670" s="65">
        <v>37</v>
      </c>
      <c r="E6670" s="65" t="str">
        <f>VLOOKUP(D6670,Files_Lookup!$A$2:$B$45,2,FALSE)</f>
        <v>us000372020.dhc</v>
      </c>
      <c r="F6670" s="66">
        <v>9</v>
      </c>
      <c r="G6670" s="59">
        <f>VLOOKUP(_xlfn.CONCAT(TRIM(B6670)," - ",TRIM(D6670)),Sort_Order_Lookup!$C$1:$E$250,3,FALSE)</f>
        <v>5</v>
      </c>
      <c r="H6670" s="59" t="str">
        <f>VLOOKUP(B6670,Titles_Lookup!$B$2:$C$259,2,FALSE)</f>
        <v>SEX BY AGE FOR THE POPULATION IN HOUSEHOLDS (ASIAN ALONE) [49]</v>
      </c>
      <c r="I6670" s="59" t="str">
        <f>VLOOKUP(B6670,Universe_Lookup!$B$2:$C$250,2,FALSE)</f>
        <v>Universe: Population in households who are Asian alone</v>
      </c>
      <c r="J6670" s="59" t="s">
        <v>16</v>
      </c>
    </row>
    <row r="6671" spans="1:10" x14ac:dyDescent="0.2">
      <c r="A6671" s="59" t="s">
        <v>2676</v>
      </c>
      <c r="B6671" s="59" t="s">
        <v>7261</v>
      </c>
      <c r="C6671" s="59" t="s">
        <v>7265</v>
      </c>
      <c r="D6671" s="65">
        <v>37</v>
      </c>
      <c r="E6671" s="65" t="str">
        <f>VLOOKUP(D6671,Files_Lookup!$A$2:$B$45,2,FALSE)</f>
        <v>us000372020.dhc</v>
      </c>
      <c r="F6671" s="66">
        <v>9</v>
      </c>
      <c r="G6671" s="59">
        <f>VLOOKUP(_xlfn.CONCAT(TRIM(B6671)," - ",TRIM(D6671)),Sort_Order_Lookup!$C$1:$E$250,3,FALSE)</f>
        <v>5</v>
      </c>
      <c r="H6671" s="59" t="str">
        <f>VLOOKUP(B6671,Titles_Lookup!$B$2:$C$259,2,FALSE)</f>
        <v>SEX BY AGE FOR THE POPULATION IN HOUSEHOLDS (ASIAN ALONE) [49]</v>
      </c>
      <c r="I6671" s="59" t="str">
        <f>VLOOKUP(B6671,Universe_Lookup!$B$2:$C$250,2,FALSE)</f>
        <v>Universe: Population in households who are Asian alone</v>
      </c>
      <c r="J6671" s="59" t="s">
        <v>468</v>
      </c>
    </row>
    <row r="6672" spans="1:10" x14ac:dyDescent="0.2">
      <c r="A6672" s="59" t="s">
        <v>2676</v>
      </c>
      <c r="B6672" s="59" t="s">
        <v>7261</v>
      </c>
      <c r="C6672" s="59" t="s">
        <v>7266</v>
      </c>
      <c r="D6672" s="65">
        <v>37</v>
      </c>
      <c r="E6672" s="65" t="str">
        <f>VLOOKUP(D6672,Files_Lookup!$A$2:$B$45,2,FALSE)</f>
        <v>us000372020.dhc</v>
      </c>
      <c r="F6672" s="66">
        <v>9</v>
      </c>
      <c r="G6672" s="59">
        <f>VLOOKUP(_xlfn.CONCAT(TRIM(B6672)," - ",TRIM(D6672)),Sort_Order_Lookup!$C$1:$E$250,3,FALSE)</f>
        <v>5</v>
      </c>
      <c r="H6672" s="59" t="str">
        <f>VLOOKUP(B6672,Titles_Lookup!$B$2:$C$259,2,FALSE)</f>
        <v>SEX BY AGE FOR THE POPULATION IN HOUSEHOLDS (ASIAN ALONE) [49]</v>
      </c>
      <c r="I6672" s="59" t="str">
        <f>VLOOKUP(B6672,Universe_Lookup!$B$2:$C$250,2,FALSE)</f>
        <v>Universe: Population in households who are Asian alone</v>
      </c>
      <c r="J6672" s="59" t="s">
        <v>470</v>
      </c>
    </row>
    <row r="6673" spans="1:10" x14ac:dyDescent="0.2">
      <c r="A6673" s="59" t="s">
        <v>2676</v>
      </c>
      <c r="B6673" s="59" t="s">
        <v>7261</v>
      </c>
      <c r="C6673" s="59" t="s">
        <v>7267</v>
      </c>
      <c r="D6673" s="65">
        <v>37</v>
      </c>
      <c r="E6673" s="65" t="str">
        <f>VLOOKUP(D6673,Files_Lookup!$A$2:$B$45,2,FALSE)</f>
        <v>us000372020.dhc</v>
      </c>
      <c r="F6673" s="66">
        <v>9</v>
      </c>
      <c r="G6673" s="59">
        <f>VLOOKUP(_xlfn.CONCAT(TRIM(B6673)," - ",TRIM(D6673)),Sort_Order_Lookup!$C$1:$E$250,3,FALSE)</f>
        <v>5</v>
      </c>
      <c r="H6673" s="59" t="str">
        <f>VLOOKUP(B6673,Titles_Lookup!$B$2:$C$259,2,FALSE)</f>
        <v>SEX BY AGE FOR THE POPULATION IN HOUSEHOLDS (ASIAN ALONE) [49]</v>
      </c>
      <c r="I6673" s="59" t="str">
        <f>VLOOKUP(B6673,Universe_Lookup!$B$2:$C$250,2,FALSE)</f>
        <v>Universe: Population in households who are Asian alone</v>
      </c>
      <c r="J6673" s="59" t="s">
        <v>472</v>
      </c>
    </row>
    <row r="6674" spans="1:10" x14ac:dyDescent="0.2">
      <c r="A6674" s="59" t="s">
        <v>2676</v>
      </c>
      <c r="B6674" s="59" t="s">
        <v>7261</v>
      </c>
      <c r="C6674" s="59" t="s">
        <v>7268</v>
      </c>
      <c r="D6674" s="65">
        <v>37</v>
      </c>
      <c r="E6674" s="65" t="str">
        <f>VLOOKUP(D6674,Files_Lookup!$A$2:$B$45,2,FALSE)</f>
        <v>us000372020.dhc</v>
      </c>
      <c r="F6674" s="66">
        <v>9</v>
      </c>
      <c r="G6674" s="59">
        <f>VLOOKUP(_xlfn.CONCAT(TRIM(B6674)," - ",TRIM(D6674)),Sort_Order_Lookup!$C$1:$E$250,3,FALSE)</f>
        <v>5</v>
      </c>
      <c r="H6674" s="59" t="str">
        <f>VLOOKUP(B6674,Titles_Lookup!$B$2:$C$259,2,FALSE)</f>
        <v>SEX BY AGE FOR THE POPULATION IN HOUSEHOLDS (ASIAN ALONE) [49]</v>
      </c>
      <c r="I6674" s="59" t="str">
        <f>VLOOKUP(B6674,Universe_Lookup!$B$2:$C$250,2,FALSE)</f>
        <v>Universe: Population in households who are Asian alone</v>
      </c>
      <c r="J6674" s="59" t="s">
        <v>474</v>
      </c>
    </row>
    <row r="6675" spans="1:10" x14ac:dyDescent="0.2">
      <c r="A6675" s="59" t="s">
        <v>2676</v>
      </c>
      <c r="B6675" s="59" t="s">
        <v>7261</v>
      </c>
      <c r="C6675" s="59" t="s">
        <v>7269</v>
      </c>
      <c r="D6675" s="65">
        <v>37</v>
      </c>
      <c r="E6675" s="65" t="str">
        <f>VLOOKUP(D6675,Files_Lookup!$A$2:$B$45,2,FALSE)</f>
        <v>us000372020.dhc</v>
      </c>
      <c r="F6675" s="66">
        <v>9</v>
      </c>
      <c r="G6675" s="59">
        <f>VLOOKUP(_xlfn.CONCAT(TRIM(B6675)," - ",TRIM(D6675)),Sort_Order_Lookup!$C$1:$E$250,3,FALSE)</f>
        <v>5</v>
      </c>
      <c r="H6675" s="59" t="str">
        <f>VLOOKUP(B6675,Titles_Lookup!$B$2:$C$259,2,FALSE)</f>
        <v>SEX BY AGE FOR THE POPULATION IN HOUSEHOLDS (ASIAN ALONE) [49]</v>
      </c>
      <c r="I6675" s="59" t="str">
        <f>VLOOKUP(B6675,Universe_Lookup!$B$2:$C$250,2,FALSE)</f>
        <v>Universe: Population in households who are Asian alone</v>
      </c>
      <c r="J6675" s="59" t="s">
        <v>476</v>
      </c>
    </row>
    <row r="6676" spans="1:10" x14ac:dyDescent="0.2">
      <c r="A6676" s="59" t="s">
        <v>2676</v>
      </c>
      <c r="B6676" s="59" t="s">
        <v>7261</v>
      </c>
      <c r="C6676" s="59" t="s">
        <v>7270</v>
      </c>
      <c r="D6676" s="65">
        <v>37</v>
      </c>
      <c r="E6676" s="65" t="str">
        <f>VLOOKUP(D6676,Files_Lookup!$A$2:$B$45,2,FALSE)</f>
        <v>us000372020.dhc</v>
      </c>
      <c r="F6676" s="66">
        <v>9</v>
      </c>
      <c r="G6676" s="59">
        <f>VLOOKUP(_xlfn.CONCAT(TRIM(B6676)," - ",TRIM(D6676)),Sort_Order_Lookup!$C$1:$E$250,3,FALSE)</f>
        <v>5</v>
      </c>
      <c r="H6676" s="59" t="str">
        <f>VLOOKUP(B6676,Titles_Lookup!$B$2:$C$259,2,FALSE)</f>
        <v>SEX BY AGE FOR THE POPULATION IN HOUSEHOLDS (ASIAN ALONE) [49]</v>
      </c>
      <c r="I6676" s="59" t="str">
        <f>VLOOKUP(B6676,Universe_Lookup!$B$2:$C$250,2,FALSE)</f>
        <v>Universe: Population in households who are Asian alone</v>
      </c>
      <c r="J6676" s="59" t="s">
        <v>478</v>
      </c>
    </row>
    <row r="6677" spans="1:10" x14ac:dyDescent="0.2">
      <c r="A6677" s="59" t="s">
        <v>2676</v>
      </c>
      <c r="B6677" s="59" t="s">
        <v>7261</v>
      </c>
      <c r="C6677" s="59" t="s">
        <v>7271</v>
      </c>
      <c r="D6677" s="65">
        <v>37</v>
      </c>
      <c r="E6677" s="65" t="str">
        <f>VLOOKUP(D6677,Files_Lookup!$A$2:$B$45,2,FALSE)</f>
        <v>us000372020.dhc</v>
      </c>
      <c r="F6677" s="66">
        <v>9</v>
      </c>
      <c r="G6677" s="59">
        <f>VLOOKUP(_xlfn.CONCAT(TRIM(B6677)," - ",TRIM(D6677)),Sort_Order_Lookup!$C$1:$E$250,3,FALSE)</f>
        <v>5</v>
      </c>
      <c r="H6677" s="59" t="str">
        <f>VLOOKUP(B6677,Titles_Lookup!$B$2:$C$259,2,FALSE)</f>
        <v>SEX BY AGE FOR THE POPULATION IN HOUSEHOLDS (ASIAN ALONE) [49]</v>
      </c>
      <c r="I6677" s="59" t="str">
        <f>VLOOKUP(B6677,Universe_Lookup!$B$2:$C$250,2,FALSE)</f>
        <v>Universe: Population in households who are Asian alone</v>
      </c>
      <c r="J6677" s="59" t="s">
        <v>480</v>
      </c>
    </row>
    <row r="6678" spans="1:10" x14ac:dyDescent="0.2">
      <c r="A6678" s="59" t="s">
        <v>2676</v>
      </c>
      <c r="B6678" s="59" t="s">
        <v>7261</v>
      </c>
      <c r="C6678" s="59" t="s">
        <v>7272</v>
      </c>
      <c r="D6678" s="65">
        <v>37</v>
      </c>
      <c r="E6678" s="65" t="str">
        <f>VLOOKUP(D6678,Files_Lookup!$A$2:$B$45,2,FALSE)</f>
        <v>us000372020.dhc</v>
      </c>
      <c r="F6678" s="66">
        <v>9</v>
      </c>
      <c r="G6678" s="59">
        <f>VLOOKUP(_xlfn.CONCAT(TRIM(B6678)," - ",TRIM(D6678)),Sort_Order_Lookup!$C$1:$E$250,3,FALSE)</f>
        <v>5</v>
      </c>
      <c r="H6678" s="59" t="str">
        <f>VLOOKUP(B6678,Titles_Lookup!$B$2:$C$259,2,FALSE)</f>
        <v>SEX BY AGE FOR THE POPULATION IN HOUSEHOLDS (ASIAN ALONE) [49]</v>
      </c>
      <c r="I6678" s="59" t="str">
        <f>VLOOKUP(B6678,Universe_Lookup!$B$2:$C$250,2,FALSE)</f>
        <v>Universe: Population in households who are Asian alone</v>
      </c>
      <c r="J6678" s="59" t="s">
        <v>552</v>
      </c>
    </row>
    <row r="6679" spans="1:10" x14ac:dyDescent="0.2">
      <c r="A6679" s="59" t="s">
        <v>2676</v>
      </c>
      <c r="B6679" s="59" t="s">
        <v>7261</v>
      </c>
      <c r="C6679" s="59" t="s">
        <v>7273</v>
      </c>
      <c r="D6679" s="65">
        <v>37</v>
      </c>
      <c r="E6679" s="65" t="str">
        <f>VLOOKUP(D6679,Files_Lookup!$A$2:$B$45,2,FALSE)</f>
        <v>us000372020.dhc</v>
      </c>
      <c r="F6679" s="66">
        <v>9</v>
      </c>
      <c r="G6679" s="59">
        <f>VLOOKUP(_xlfn.CONCAT(TRIM(B6679)," - ",TRIM(D6679)),Sort_Order_Lookup!$C$1:$E$250,3,FALSE)</f>
        <v>5</v>
      </c>
      <c r="H6679" s="59" t="str">
        <f>VLOOKUP(B6679,Titles_Lookup!$B$2:$C$259,2,FALSE)</f>
        <v>SEX BY AGE FOR THE POPULATION IN HOUSEHOLDS (ASIAN ALONE) [49]</v>
      </c>
      <c r="I6679" s="59" t="str">
        <f>VLOOKUP(B6679,Universe_Lookup!$B$2:$C$250,2,FALSE)</f>
        <v>Universe: Population in households who are Asian alone</v>
      </c>
      <c r="J6679" s="59" t="s">
        <v>484</v>
      </c>
    </row>
    <row r="6680" spans="1:10" x14ac:dyDescent="0.2">
      <c r="A6680" s="59" t="s">
        <v>2676</v>
      </c>
      <c r="B6680" s="59" t="s">
        <v>7261</v>
      </c>
      <c r="C6680" s="59" t="s">
        <v>7274</v>
      </c>
      <c r="D6680" s="65">
        <v>37</v>
      </c>
      <c r="E6680" s="65" t="str">
        <f>VLOOKUP(D6680,Files_Lookup!$A$2:$B$45,2,FALSE)</f>
        <v>us000372020.dhc</v>
      </c>
      <c r="F6680" s="66">
        <v>9</v>
      </c>
      <c r="G6680" s="59">
        <f>VLOOKUP(_xlfn.CONCAT(TRIM(B6680)," - ",TRIM(D6680)),Sort_Order_Lookup!$C$1:$E$250,3,FALSE)</f>
        <v>5</v>
      </c>
      <c r="H6680" s="59" t="str">
        <f>VLOOKUP(B6680,Titles_Lookup!$B$2:$C$259,2,FALSE)</f>
        <v>SEX BY AGE FOR THE POPULATION IN HOUSEHOLDS (ASIAN ALONE) [49]</v>
      </c>
      <c r="I6680" s="59" t="str">
        <f>VLOOKUP(B6680,Universe_Lookup!$B$2:$C$250,2,FALSE)</f>
        <v>Universe: Population in households who are Asian alone</v>
      </c>
      <c r="J6680" s="59" t="s">
        <v>486</v>
      </c>
    </row>
    <row r="6681" spans="1:10" x14ac:dyDescent="0.2">
      <c r="A6681" s="59" t="s">
        <v>2676</v>
      </c>
      <c r="B6681" s="59" t="s">
        <v>7261</v>
      </c>
      <c r="C6681" s="59" t="s">
        <v>7275</v>
      </c>
      <c r="D6681" s="65">
        <v>37</v>
      </c>
      <c r="E6681" s="65" t="str">
        <f>VLOOKUP(D6681,Files_Lookup!$A$2:$B$45,2,FALSE)</f>
        <v>us000372020.dhc</v>
      </c>
      <c r="F6681" s="66">
        <v>9</v>
      </c>
      <c r="G6681" s="59">
        <f>VLOOKUP(_xlfn.CONCAT(TRIM(B6681)," - ",TRIM(D6681)),Sort_Order_Lookup!$C$1:$E$250,3,FALSE)</f>
        <v>5</v>
      </c>
      <c r="H6681" s="59" t="str">
        <f>VLOOKUP(B6681,Titles_Lookup!$B$2:$C$259,2,FALSE)</f>
        <v>SEX BY AGE FOR THE POPULATION IN HOUSEHOLDS (ASIAN ALONE) [49]</v>
      </c>
      <c r="I6681" s="59" t="str">
        <f>VLOOKUP(B6681,Universe_Lookup!$B$2:$C$250,2,FALSE)</f>
        <v>Universe: Population in households who are Asian alone</v>
      </c>
      <c r="J6681" s="59" t="s">
        <v>488</v>
      </c>
    </row>
    <row r="6682" spans="1:10" x14ac:dyDescent="0.2">
      <c r="A6682" s="59" t="s">
        <v>2676</v>
      </c>
      <c r="B6682" s="59" t="s">
        <v>7261</v>
      </c>
      <c r="C6682" s="59" t="s">
        <v>7276</v>
      </c>
      <c r="D6682" s="65">
        <v>37</v>
      </c>
      <c r="E6682" s="65" t="str">
        <f>VLOOKUP(D6682,Files_Lookup!$A$2:$B$45,2,FALSE)</f>
        <v>us000372020.dhc</v>
      </c>
      <c r="F6682" s="66">
        <v>9</v>
      </c>
      <c r="G6682" s="59">
        <f>VLOOKUP(_xlfn.CONCAT(TRIM(B6682)," - ",TRIM(D6682)),Sort_Order_Lookup!$C$1:$E$250,3,FALSE)</f>
        <v>5</v>
      </c>
      <c r="H6682" s="59" t="str">
        <f>VLOOKUP(B6682,Titles_Lookup!$B$2:$C$259,2,FALSE)</f>
        <v>SEX BY AGE FOR THE POPULATION IN HOUSEHOLDS (ASIAN ALONE) [49]</v>
      </c>
      <c r="I6682" s="59" t="str">
        <f>VLOOKUP(B6682,Universe_Lookup!$B$2:$C$250,2,FALSE)</f>
        <v>Universe: Population in households who are Asian alone</v>
      </c>
      <c r="J6682" s="59" t="s">
        <v>490</v>
      </c>
    </row>
    <row r="6683" spans="1:10" x14ac:dyDescent="0.2">
      <c r="A6683" s="59" t="s">
        <v>2676</v>
      </c>
      <c r="B6683" s="59" t="s">
        <v>7261</v>
      </c>
      <c r="C6683" s="59" t="s">
        <v>7277</v>
      </c>
      <c r="D6683" s="65">
        <v>37</v>
      </c>
      <c r="E6683" s="65" t="str">
        <f>VLOOKUP(D6683,Files_Lookup!$A$2:$B$45,2,FALSE)</f>
        <v>us000372020.dhc</v>
      </c>
      <c r="F6683" s="66">
        <v>9</v>
      </c>
      <c r="G6683" s="59">
        <f>VLOOKUP(_xlfn.CONCAT(TRIM(B6683)," - ",TRIM(D6683)),Sort_Order_Lookup!$C$1:$E$250,3,FALSE)</f>
        <v>5</v>
      </c>
      <c r="H6683" s="59" t="str">
        <f>VLOOKUP(B6683,Titles_Lookup!$B$2:$C$259,2,FALSE)</f>
        <v>SEX BY AGE FOR THE POPULATION IN HOUSEHOLDS (ASIAN ALONE) [49]</v>
      </c>
      <c r="I6683" s="59" t="str">
        <f>VLOOKUP(B6683,Universe_Lookup!$B$2:$C$250,2,FALSE)</f>
        <v>Universe: Population in households who are Asian alone</v>
      </c>
      <c r="J6683" s="59" t="s">
        <v>492</v>
      </c>
    </row>
    <row r="6684" spans="1:10" x14ac:dyDescent="0.2">
      <c r="A6684" s="59" t="s">
        <v>2676</v>
      </c>
      <c r="B6684" s="59" t="s">
        <v>7261</v>
      </c>
      <c r="C6684" s="59" t="s">
        <v>7278</v>
      </c>
      <c r="D6684" s="65">
        <v>37</v>
      </c>
      <c r="E6684" s="65" t="str">
        <f>VLOOKUP(D6684,Files_Lookup!$A$2:$B$45,2,FALSE)</f>
        <v>us000372020.dhc</v>
      </c>
      <c r="F6684" s="66">
        <v>9</v>
      </c>
      <c r="G6684" s="59">
        <f>VLOOKUP(_xlfn.CONCAT(TRIM(B6684)," - ",TRIM(D6684)),Sort_Order_Lookup!$C$1:$E$250,3,FALSE)</f>
        <v>5</v>
      </c>
      <c r="H6684" s="59" t="str">
        <f>VLOOKUP(B6684,Titles_Lookup!$B$2:$C$259,2,FALSE)</f>
        <v>SEX BY AGE FOR THE POPULATION IN HOUSEHOLDS (ASIAN ALONE) [49]</v>
      </c>
      <c r="I6684" s="59" t="str">
        <f>VLOOKUP(B6684,Universe_Lookup!$B$2:$C$250,2,FALSE)</f>
        <v>Universe: Population in households who are Asian alone</v>
      </c>
      <c r="J6684" s="59" t="s">
        <v>494</v>
      </c>
    </row>
    <row r="6685" spans="1:10" x14ac:dyDescent="0.2">
      <c r="A6685" s="59" t="s">
        <v>2676</v>
      </c>
      <c r="B6685" s="59" t="s">
        <v>7261</v>
      </c>
      <c r="C6685" s="59" t="s">
        <v>7279</v>
      </c>
      <c r="D6685" s="65">
        <v>37</v>
      </c>
      <c r="E6685" s="65" t="str">
        <f>VLOOKUP(D6685,Files_Lookup!$A$2:$B$45,2,FALSE)</f>
        <v>us000372020.dhc</v>
      </c>
      <c r="F6685" s="66">
        <v>9</v>
      </c>
      <c r="G6685" s="59">
        <f>VLOOKUP(_xlfn.CONCAT(TRIM(B6685)," - ",TRIM(D6685)),Sort_Order_Lookup!$C$1:$E$250,3,FALSE)</f>
        <v>5</v>
      </c>
      <c r="H6685" s="59" t="str">
        <f>VLOOKUP(B6685,Titles_Lookup!$B$2:$C$259,2,FALSE)</f>
        <v>SEX BY AGE FOR THE POPULATION IN HOUSEHOLDS (ASIAN ALONE) [49]</v>
      </c>
      <c r="I6685" s="59" t="str">
        <f>VLOOKUP(B6685,Universe_Lookup!$B$2:$C$250,2,FALSE)</f>
        <v>Universe: Population in households who are Asian alone</v>
      </c>
      <c r="J6685" s="59" t="s">
        <v>496</v>
      </c>
    </row>
    <row r="6686" spans="1:10" x14ac:dyDescent="0.2">
      <c r="A6686" s="59" t="s">
        <v>2676</v>
      </c>
      <c r="B6686" s="59" t="s">
        <v>7261</v>
      </c>
      <c r="C6686" s="59" t="s">
        <v>7280</v>
      </c>
      <c r="D6686" s="65">
        <v>37</v>
      </c>
      <c r="E6686" s="65" t="str">
        <f>VLOOKUP(D6686,Files_Lookup!$A$2:$B$45,2,FALSE)</f>
        <v>us000372020.dhc</v>
      </c>
      <c r="F6686" s="66">
        <v>9</v>
      </c>
      <c r="G6686" s="59">
        <f>VLOOKUP(_xlfn.CONCAT(TRIM(B6686)," - ",TRIM(D6686)),Sort_Order_Lookup!$C$1:$E$250,3,FALSE)</f>
        <v>5</v>
      </c>
      <c r="H6686" s="59" t="str">
        <f>VLOOKUP(B6686,Titles_Lookup!$B$2:$C$259,2,FALSE)</f>
        <v>SEX BY AGE FOR THE POPULATION IN HOUSEHOLDS (ASIAN ALONE) [49]</v>
      </c>
      <c r="I6686" s="59" t="str">
        <f>VLOOKUP(B6686,Universe_Lookup!$B$2:$C$250,2,FALSE)</f>
        <v>Universe: Population in households who are Asian alone</v>
      </c>
      <c r="J6686" s="59" t="s">
        <v>498</v>
      </c>
    </row>
    <row r="6687" spans="1:10" x14ac:dyDescent="0.2">
      <c r="A6687" s="59" t="s">
        <v>2676</v>
      </c>
      <c r="B6687" s="59" t="s">
        <v>7261</v>
      </c>
      <c r="C6687" s="59" t="s">
        <v>7281</v>
      </c>
      <c r="D6687" s="65">
        <v>37</v>
      </c>
      <c r="E6687" s="65" t="str">
        <f>VLOOKUP(D6687,Files_Lookup!$A$2:$B$45,2,FALSE)</f>
        <v>us000372020.dhc</v>
      </c>
      <c r="F6687" s="66">
        <v>9</v>
      </c>
      <c r="G6687" s="59">
        <f>VLOOKUP(_xlfn.CONCAT(TRIM(B6687)," - ",TRIM(D6687)),Sort_Order_Lookup!$C$1:$E$250,3,FALSE)</f>
        <v>5</v>
      </c>
      <c r="H6687" s="59" t="str">
        <f>VLOOKUP(B6687,Titles_Lookup!$B$2:$C$259,2,FALSE)</f>
        <v>SEX BY AGE FOR THE POPULATION IN HOUSEHOLDS (ASIAN ALONE) [49]</v>
      </c>
      <c r="I6687" s="59" t="str">
        <f>VLOOKUP(B6687,Universe_Lookup!$B$2:$C$250,2,FALSE)</f>
        <v>Universe: Population in households who are Asian alone</v>
      </c>
      <c r="J6687" s="59" t="s">
        <v>500</v>
      </c>
    </row>
    <row r="6688" spans="1:10" x14ac:dyDescent="0.2">
      <c r="A6688" s="59" t="s">
        <v>2676</v>
      </c>
      <c r="B6688" s="59" t="s">
        <v>7261</v>
      </c>
      <c r="C6688" s="59" t="s">
        <v>7282</v>
      </c>
      <c r="D6688" s="65">
        <v>37</v>
      </c>
      <c r="E6688" s="65" t="str">
        <f>VLOOKUP(D6688,Files_Lookup!$A$2:$B$45,2,FALSE)</f>
        <v>us000372020.dhc</v>
      </c>
      <c r="F6688" s="66">
        <v>9</v>
      </c>
      <c r="G6688" s="59">
        <f>VLOOKUP(_xlfn.CONCAT(TRIM(B6688)," - ",TRIM(D6688)),Sort_Order_Lookup!$C$1:$E$250,3,FALSE)</f>
        <v>5</v>
      </c>
      <c r="H6688" s="59" t="str">
        <f>VLOOKUP(B6688,Titles_Lookup!$B$2:$C$259,2,FALSE)</f>
        <v>SEX BY AGE FOR THE POPULATION IN HOUSEHOLDS (ASIAN ALONE) [49]</v>
      </c>
      <c r="I6688" s="59" t="str">
        <f>VLOOKUP(B6688,Universe_Lookup!$B$2:$C$250,2,FALSE)</f>
        <v>Universe: Population in households who are Asian alone</v>
      </c>
      <c r="J6688" s="59" t="s">
        <v>502</v>
      </c>
    </row>
    <row r="6689" spans="1:10" x14ac:dyDescent="0.2">
      <c r="A6689" s="59" t="s">
        <v>2676</v>
      </c>
      <c r="B6689" s="59" t="s">
        <v>7261</v>
      </c>
      <c r="C6689" s="59" t="s">
        <v>7283</v>
      </c>
      <c r="D6689" s="65">
        <v>37</v>
      </c>
      <c r="E6689" s="65" t="str">
        <f>VLOOKUP(D6689,Files_Lookup!$A$2:$B$45,2,FALSE)</f>
        <v>us000372020.dhc</v>
      </c>
      <c r="F6689" s="66">
        <v>9</v>
      </c>
      <c r="G6689" s="59">
        <f>VLOOKUP(_xlfn.CONCAT(TRIM(B6689)," - ",TRIM(D6689)),Sort_Order_Lookup!$C$1:$E$250,3,FALSE)</f>
        <v>5</v>
      </c>
      <c r="H6689" s="59" t="str">
        <f>VLOOKUP(B6689,Titles_Lookup!$B$2:$C$259,2,FALSE)</f>
        <v>SEX BY AGE FOR THE POPULATION IN HOUSEHOLDS (ASIAN ALONE) [49]</v>
      </c>
      <c r="I6689" s="59" t="str">
        <f>VLOOKUP(B6689,Universe_Lookup!$B$2:$C$250,2,FALSE)</f>
        <v>Universe: Population in households who are Asian alone</v>
      </c>
      <c r="J6689" s="59" t="s">
        <v>504</v>
      </c>
    </row>
    <row r="6690" spans="1:10" x14ac:dyDescent="0.2">
      <c r="A6690" s="59" t="s">
        <v>2676</v>
      </c>
      <c r="B6690" s="59" t="s">
        <v>7261</v>
      </c>
      <c r="C6690" s="59" t="s">
        <v>7284</v>
      </c>
      <c r="D6690" s="65">
        <v>37</v>
      </c>
      <c r="E6690" s="65" t="str">
        <f>VLOOKUP(D6690,Files_Lookup!$A$2:$B$45,2,FALSE)</f>
        <v>us000372020.dhc</v>
      </c>
      <c r="F6690" s="66">
        <v>9</v>
      </c>
      <c r="G6690" s="59">
        <f>VLOOKUP(_xlfn.CONCAT(TRIM(B6690)," - ",TRIM(D6690)),Sort_Order_Lookup!$C$1:$E$250,3,FALSE)</f>
        <v>5</v>
      </c>
      <c r="H6690" s="59" t="str">
        <f>VLOOKUP(B6690,Titles_Lookup!$B$2:$C$259,2,FALSE)</f>
        <v>SEX BY AGE FOR THE POPULATION IN HOUSEHOLDS (ASIAN ALONE) [49]</v>
      </c>
      <c r="I6690" s="59" t="str">
        <f>VLOOKUP(B6690,Universe_Lookup!$B$2:$C$250,2,FALSE)</f>
        <v>Universe: Population in households who are Asian alone</v>
      </c>
      <c r="J6690" s="59" t="s">
        <v>506</v>
      </c>
    </row>
    <row r="6691" spans="1:10" x14ac:dyDescent="0.2">
      <c r="A6691" s="59" t="s">
        <v>2676</v>
      </c>
      <c r="B6691" s="59" t="s">
        <v>7261</v>
      </c>
      <c r="C6691" s="59" t="s">
        <v>7285</v>
      </c>
      <c r="D6691" s="65">
        <v>37</v>
      </c>
      <c r="E6691" s="65" t="str">
        <f>VLOOKUP(D6691,Files_Lookup!$A$2:$B$45,2,FALSE)</f>
        <v>us000372020.dhc</v>
      </c>
      <c r="F6691" s="66">
        <v>9</v>
      </c>
      <c r="G6691" s="59">
        <f>VLOOKUP(_xlfn.CONCAT(TRIM(B6691)," - ",TRIM(D6691)),Sort_Order_Lookup!$C$1:$E$250,3,FALSE)</f>
        <v>5</v>
      </c>
      <c r="H6691" s="59" t="str">
        <f>VLOOKUP(B6691,Titles_Lookup!$B$2:$C$259,2,FALSE)</f>
        <v>SEX BY AGE FOR THE POPULATION IN HOUSEHOLDS (ASIAN ALONE) [49]</v>
      </c>
      <c r="I6691" s="59" t="str">
        <f>VLOOKUP(B6691,Universe_Lookup!$B$2:$C$250,2,FALSE)</f>
        <v>Universe: Population in households who are Asian alone</v>
      </c>
      <c r="J6691" s="59" t="s">
        <v>508</v>
      </c>
    </row>
    <row r="6692" spans="1:10" x14ac:dyDescent="0.2">
      <c r="A6692" s="59" t="s">
        <v>2676</v>
      </c>
      <c r="B6692" s="59" t="s">
        <v>7261</v>
      </c>
      <c r="C6692" s="59" t="s">
        <v>7286</v>
      </c>
      <c r="D6692" s="65">
        <v>37</v>
      </c>
      <c r="E6692" s="65" t="str">
        <f>VLOOKUP(D6692,Files_Lookup!$A$2:$B$45,2,FALSE)</f>
        <v>us000372020.dhc</v>
      </c>
      <c r="F6692" s="66">
        <v>9</v>
      </c>
      <c r="G6692" s="59">
        <f>VLOOKUP(_xlfn.CONCAT(TRIM(B6692)," - ",TRIM(D6692)),Sort_Order_Lookup!$C$1:$E$250,3,FALSE)</f>
        <v>5</v>
      </c>
      <c r="H6692" s="59" t="str">
        <f>VLOOKUP(B6692,Titles_Lookup!$B$2:$C$259,2,FALSE)</f>
        <v>SEX BY AGE FOR THE POPULATION IN HOUSEHOLDS (ASIAN ALONE) [49]</v>
      </c>
      <c r="I6692" s="59" t="str">
        <f>VLOOKUP(B6692,Universe_Lookup!$B$2:$C$250,2,FALSE)</f>
        <v>Universe: Population in households who are Asian alone</v>
      </c>
      <c r="J6692" s="59" t="s">
        <v>510</v>
      </c>
    </row>
    <row r="6693" spans="1:10" x14ac:dyDescent="0.2">
      <c r="A6693" s="59" t="s">
        <v>2676</v>
      </c>
      <c r="B6693" s="59" t="s">
        <v>7261</v>
      </c>
      <c r="C6693" s="59" t="s">
        <v>7287</v>
      </c>
      <c r="D6693" s="65">
        <v>37</v>
      </c>
      <c r="E6693" s="65" t="str">
        <f>VLOOKUP(D6693,Files_Lookup!$A$2:$B$45,2,FALSE)</f>
        <v>us000372020.dhc</v>
      </c>
      <c r="F6693" s="66">
        <v>9</v>
      </c>
      <c r="G6693" s="59">
        <f>VLOOKUP(_xlfn.CONCAT(TRIM(B6693)," - ",TRIM(D6693)),Sort_Order_Lookup!$C$1:$E$250,3,FALSE)</f>
        <v>5</v>
      </c>
      <c r="H6693" s="59" t="str">
        <f>VLOOKUP(B6693,Titles_Lookup!$B$2:$C$259,2,FALSE)</f>
        <v>SEX BY AGE FOR THE POPULATION IN HOUSEHOLDS (ASIAN ALONE) [49]</v>
      </c>
      <c r="I6693" s="59" t="str">
        <f>VLOOKUP(B6693,Universe_Lookup!$B$2:$C$250,2,FALSE)</f>
        <v>Universe: Population in households who are Asian alone</v>
      </c>
      <c r="J6693" s="59" t="s">
        <v>512</v>
      </c>
    </row>
    <row r="6694" spans="1:10" x14ac:dyDescent="0.2">
      <c r="A6694" s="59" t="s">
        <v>2676</v>
      </c>
      <c r="B6694" s="59" t="s">
        <v>7261</v>
      </c>
      <c r="C6694" s="59" t="s">
        <v>7288</v>
      </c>
      <c r="D6694" s="65">
        <v>37</v>
      </c>
      <c r="E6694" s="65" t="str">
        <f>VLOOKUP(D6694,Files_Lookup!$A$2:$B$45,2,FALSE)</f>
        <v>us000372020.dhc</v>
      </c>
      <c r="F6694" s="66">
        <v>9</v>
      </c>
      <c r="G6694" s="59">
        <f>VLOOKUP(_xlfn.CONCAT(TRIM(B6694)," - ",TRIM(D6694)),Sort_Order_Lookup!$C$1:$E$250,3,FALSE)</f>
        <v>5</v>
      </c>
      <c r="H6694" s="59" t="str">
        <f>VLOOKUP(B6694,Titles_Lookup!$B$2:$C$259,2,FALSE)</f>
        <v>SEX BY AGE FOR THE POPULATION IN HOUSEHOLDS (ASIAN ALONE) [49]</v>
      </c>
      <c r="I6694" s="59" t="str">
        <f>VLOOKUP(B6694,Universe_Lookup!$B$2:$C$250,2,FALSE)</f>
        <v>Universe: Population in households who are Asian alone</v>
      </c>
      <c r="J6694" s="59" t="s">
        <v>514</v>
      </c>
    </row>
    <row r="6695" spans="1:10" x14ac:dyDescent="0.2">
      <c r="A6695" s="59" t="s">
        <v>2676</v>
      </c>
      <c r="B6695" s="59" t="s">
        <v>7261</v>
      </c>
      <c r="C6695" s="59" t="s">
        <v>7289</v>
      </c>
      <c r="D6695" s="65">
        <v>37</v>
      </c>
      <c r="E6695" s="65" t="str">
        <f>VLOOKUP(D6695,Files_Lookup!$A$2:$B$45,2,FALSE)</f>
        <v>us000372020.dhc</v>
      </c>
      <c r="F6695" s="66">
        <v>9</v>
      </c>
      <c r="G6695" s="59">
        <f>VLOOKUP(_xlfn.CONCAT(TRIM(B6695)," - ",TRIM(D6695)),Sort_Order_Lookup!$C$1:$E$250,3,FALSE)</f>
        <v>5</v>
      </c>
      <c r="H6695" s="59" t="str">
        <f>VLOOKUP(B6695,Titles_Lookup!$B$2:$C$259,2,FALSE)</f>
        <v>SEX BY AGE FOR THE POPULATION IN HOUSEHOLDS (ASIAN ALONE) [49]</v>
      </c>
      <c r="I6695" s="59" t="str">
        <f>VLOOKUP(B6695,Universe_Lookup!$B$2:$C$250,2,FALSE)</f>
        <v>Universe: Population in households who are Asian alone</v>
      </c>
      <c r="J6695" s="59" t="s">
        <v>516</v>
      </c>
    </row>
    <row r="6696" spans="1:10" x14ac:dyDescent="0.2">
      <c r="A6696" s="59" t="s">
        <v>2676</v>
      </c>
      <c r="B6696" s="59" t="s">
        <v>7261</v>
      </c>
      <c r="C6696" s="59" t="s">
        <v>7290</v>
      </c>
      <c r="D6696" s="65">
        <v>37</v>
      </c>
      <c r="E6696" s="65" t="str">
        <f>VLOOKUP(D6696,Files_Lookup!$A$2:$B$45,2,FALSE)</f>
        <v>us000372020.dhc</v>
      </c>
      <c r="F6696" s="66">
        <v>9</v>
      </c>
      <c r="G6696" s="59">
        <f>VLOOKUP(_xlfn.CONCAT(TRIM(B6696)," - ",TRIM(D6696)),Sort_Order_Lookup!$C$1:$E$250,3,FALSE)</f>
        <v>5</v>
      </c>
      <c r="H6696" s="59" t="str">
        <f>VLOOKUP(B6696,Titles_Lookup!$B$2:$C$259,2,FALSE)</f>
        <v>SEX BY AGE FOR THE POPULATION IN HOUSEHOLDS (ASIAN ALONE) [49]</v>
      </c>
      <c r="I6696" s="59" t="str">
        <f>VLOOKUP(B6696,Universe_Lookup!$B$2:$C$250,2,FALSE)</f>
        <v>Universe: Population in households who are Asian alone</v>
      </c>
      <c r="J6696" s="59" t="s">
        <v>470</v>
      </c>
    </row>
    <row r="6697" spans="1:10" x14ac:dyDescent="0.2">
      <c r="A6697" s="59" t="s">
        <v>2676</v>
      </c>
      <c r="B6697" s="59" t="s">
        <v>7261</v>
      </c>
      <c r="C6697" s="59" t="s">
        <v>7291</v>
      </c>
      <c r="D6697" s="65">
        <v>37</v>
      </c>
      <c r="E6697" s="65" t="str">
        <f>VLOOKUP(D6697,Files_Lookup!$A$2:$B$45,2,FALSE)</f>
        <v>us000372020.dhc</v>
      </c>
      <c r="F6697" s="66">
        <v>9</v>
      </c>
      <c r="G6697" s="59">
        <f>VLOOKUP(_xlfn.CONCAT(TRIM(B6697)," - ",TRIM(D6697)),Sort_Order_Lookup!$C$1:$E$250,3,FALSE)</f>
        <v>5</v>
      </c>
      <c r="H6697" s="59" t="str">
        <f>VLOOKUP(B6697,Titles_Lookup!$B$2:$C$259,2,FALSE)</f>
        <v>SEX BY AGE FOR THE POPULATION IN HOUSEHOLDS (ASIAN ALONE) [49]</v>
      </c>
      <c r="I6697" s="59" t="str">
        <f>VLOOKUP(B6697,Universe_Lookup!$B$2:$C$250,2,FALSE)</f>
        <v>Universe: Population in households who are Asian alone</v>
      </c>
      <c r="J6697" s="59" t="s">
        <v>472</v>
      </c>
    </row>
    <row r="6698" spans="1:10" x14ac:dyDescent="0.2">
      <c r="A6698" s="59" t="s">
        <v>2676</v>
      </c>
      <c r="B6698" s="59" t="s">
        <v>7261</v>
      </c>
      <c r="C6698" s="59" t="s">
        <v>7292</v>
      </c>
      <c r="D6698" s="65">
        <v>37</v>
      </c>
      <c r="E6698" s="65" t="str">
        <f>VLOOKUP(D6698,Files_Lookup!$A$2:$B$45,2,FALSE)</f>
        <v>us000372020.dhc</v>
      </c>
      <c r="F6698" s="66">
        <v>9</v>
      </c>
      <c r="G6698" s="59">
        <f>VLOOKUP(_xlfn.CONCAT(TRIM(B6698)," - ",TRIM(D6698)),Sort_Order_Lookup!$C$1:$E$250,3,FALSE)</f>
        <v>5</v>
      </c>
      <c r="H6698" s="59" t="str">
        <f>VLOOKUP(B6698,Titles_Lookup!$B$2:$C$259,2,FALSE)</f>
        <v>SEX BY AGE FOR THE POPULATION IN HOUSEHOLDS (ASIAN ALONE) [49]</v>
      </c>
      <c r="I6698" s="59" t="str">
        <f>VLOOKUP(B6698,Universe_Lookup!$B$2:$C$250,2,FALSE)</f>
        <v>Universe: Population in households who are Asian alone</v>
      </c>
      <c r="J6698" s="59" t="s">
        <v>474</v>
      </c>
    </row>
    <row r="6699" spans="1:10" x14ac:dyDescent="0.2">
      <c r="A6699" s="59" t="s">
        <v>2676</v>
      </c>
      <c r="B6699" s="59" t="s">
        <v>7261</v>
      </c>
      <c r="C6699" s="59" t="s">
        <v>7293</v>
      </c>
      <c r="D6699" s="65">
        <v>37</v>
      </c>
      <c r="E6699" s="65" t="str">
        <f>VLOOKUP(D6699,Files_Lookup!$A$2:$B$45,2,FALSE)</f>
        <v>us000372020.dhc</v>
      </c>
      <c r="F6699" s="66">
        <v>9</v>
      </c>
      <c r="G6699" s="59">
        <f>VLOOKUP(_xlfn.CONCAT(TRIM(B6699)," - ",TRIM(D6699)),Sort_Order_Lookup!$C$1:$E$250,3,FALSE)</f>
        <v>5</v>
      </c>
      <c r="H6699" s="59" t="str">
        <f>VLOOKUP(B6699,Titles_Lookup!$B$2:$C$259,2,FALSE)</f>
        <v>SEX BY AGE FOR THE POPULATION IN HOUSEHOLDS (ASIAN ALONE) [49]</v>
      </c>
      <c r="I6699" s="59" t="str">
        <f>VLOOKUP(B6699,Universe_Lookup!$B$2:$C$250,2,FALSE)</f>
        <v>Universe: Population in households who are Asian alone</v>
      </c>
      <c r="J6699" s="59" t="s">
        <v>476</v>
      </c>
    </row>
    <row r="6700" spans="1:10" x14ac:dyDescent="0.2">
      <c r="A6700" s="59" t="s">
        <v>2676</v>
      </c>
      <c r="B6700" s="59" t="s">
        <v>7261</v>
      </c>
      <c r="C6700" s="59" t="s">
        <v>7294</v>
      </c>
      <c r="D6700" s="65">
        <v>37</v>
      </c>
      <c r="E6700" s="65" t="str">
        <f>VLOOKUP(D6700,Files_Lookup!$A$2:$B$45,2,FALSE)</f>
        <v>us000372020.dhc</v>
      </c>
      <c r="F6700" s="66">
        <v>9</v>
      </c>
      <c r="G6700" s="59">
        <f>VLOOKUP(_xlfn.CONCAT(TRIM(B6700)," - ",TRIM(D6700)),Sort_Order_Lookup!$C$1:$E$250,3,FALSE)</f>
        <v>5</v>
      </c>
      <c r="H6700" s="59" t="str">
        <f>VLOOKUP(B6700,Titles_Lookup!$B$2:$C$259,2,FALSE)</f>
        <v>SEX BY AGE FOR THE POPULATION IN HOUSEHOLDS (ASIAN ALONE) [49]</v>
      </c>
      <c r="I6700" s="59" t="str">
        <f>VLOOKUP(B6700,Universe_Lookup!$B$2:$C$250,2,FALSE)</f>
        <v>Universe: Population in households who are Asian alone</v>
      </c>
      <c r="J6700" s="59" t="s">
        <v>478</v>
      </c>
    </row>
    <row r="6701" spans="1:10" x14ac:dyDescent="0.2">
      <c r="A6701" s="59" t="s">
        <v>2676</v>
      </c>
      <c r="B6701" s="59" t="s">
        <v>7261</v>
      </c>
      <c r="C6701" s="59" t="s">
        <v>7295</v>
      </c>
      <c r="D6701" s="65">
        <v>37</v>
      </c>
      <c r="E6701" s="65" t="str">
        <f>VLOOKUP(D6701,Files_Lookup!$A$2:$B$45,2,FALSE)</f>
        <v>us000372020.dhc</v>
      </c>
      <c r="F6701" s="66">
        <v>9</v>
      </c>
      <c r="G6701" s="59">
        <f>VLOOKUP(_xlfn.CONCAT(TRIM(B6701)," - ",TRIM(D6701)),Sort_Order_Lookup!$C$1:$E$250,3,FALSE)</f>
        <v>5</v>
      </c>
      <c r="H6701" s="59" t="str">
        <f>VLOOKUP(B6701,Titles_Lookup!$B$2:$C$259,2,FALSE)</f>
        <v>SEX BY AGE FOR THE POPULATION IN HOUSEHOLDS (ASIAN ALONE) [49]</v>
      </c>
      <c r="I6701" s="59" t="str">
        <f>VLOOKUP(B6701,Universe_Lookup!$B$2:$C$250,2,FALSE)</f>
        <v>Universe: Population in households who are Asian alone</v>
      </c>
      <c r="J6701" s="59" t="s">
        <v>480</v>
      </c>
    </row>
    <row r="6702" spans="1:10" x14ac:dyDescent="0.2">
      <c r="A6702" s="59" t="s">
        <v>2676</v>
      </c>
      <c r="B6702" s="59" t="s">
        <v>7261</v>
      </c>
      <c r="C6702" s="59" t="s">
        <v>7296</v>
      </c>
      <c r="D6702" s="65">
        <v>37</v>
      </c>
      <c r="E6702" s="65" t="str">
        <f>VLOOKUP(D6702,Files_Lookup!$A$2:$B$45,2,FALSE)</f>
        <v>us000372020.dhc</v>
      </c>
      <c r="F6702" s="66">
        <v>9</v>
      </c>
      <c r="G6702" s="59">
        <f>VLOOKUP(_xlfn.CONCAT(TRIM(B6702)," - ",TRIM(D6702)),Sort_Order_Lookup!$C$1:$E$250,3,FALSE)</f>
        <v>5</v>
      </c>
      <c r="H6702" s="59" t="str">
        <f>VLOOKUP(B6702,Titles_Lookup!$B$2:$C$259,2,FALSE)</f>
        <v>SEX BY AGE FOR THE POPULATION IN HOUSEHOLDS (ASIAN ALONE) [49]</v>
      </c>
      <c r="I6702" s="59" t="str">
        <f>VLOOKUP(B6702,Universe_Lookup!$B$2:$C$250,2,FALSE)</f>
        <v>Universe: Population in households who are Asian alone</v>
      </c>
      <c r="J6702" s="59" t="s">
        <v>552</v>
      </c>
    </row>
    <row r="6703" spans="1:10" x14ac:dyDescent="0.2">
      <c r="A6703" s="59" t="s">
        <v>2676</v>
      </c>
      <c r="B6703" s="59" t="s">
        <v>7261</v>
      </c>
      <c r="C6703" s="59" t="s">
        <v>7297</v>
      </c>
      <c r="D6703" s="65">
        <v>37</v>
      </c>
      <c r="E6703" s="65" t="str">
        <f>VLOOKUP(D6703,Files_Lookup!$A$2:$B$45,2,FALSE)</f>
        <v>us000372020.dhc</v>
      </c>
      <c r="F6703" s="66">
        <v>9</v>
      </c>
      <c r="G6703" s="59">
        <f>VLOOKUP(_xlfn.CONCAT(TRIM(B6703)," - ",TRIM(D6703)),Sort_Order_Lookup!$C$1:$E$250,3,FALSE)</f>
        <v>5</v>
      </c>
      <c r="H6703" s="59" t="str">
        <f>VLOOKUP(B6703,Titles_Lookup!$B$2:$C$259,2,FALSE)</f>
        <v>SEX BY AGE FOR THE POPULATION IN HOUSEHOLDS (ASIAN ALONE) [49]</v>
      </c>
      <c r="I6703" s="59" t="str">
        <f>VLOOKUP(B6703,Universe_Lookup!$B$2:$C$250,2,FALSE)</f>
        <v>Universe: Population in households who are Asian alone</v>
      </c>
      <c r="J6703" s="59" t="s">
        <v>484</v>
      </c>
    </row>
    <row r="6704" spans="1:10" x14ac:dyDescent="0.2">
      <c r="A6704" s="59" t="s">
        <v>2676</v>
      </c>
      <c r="B6704" s="59" t="s">
        <v>7261</v>
      </c>
      <c r="C6704" s="59" t="s">
        <v>7298</v>
      </c>
      <c r="D6704" s="65">
        <v>37</v>
      </c>
      <c r="E6704" s="65" t="str">
        <f>VLOOKUP(D6704,Files_Lookup!$A$2:$B$45,2,FALSE)</f>
        <v>us000372020.dhc</v>
      </c>
      <c r="F6704" s="66">
        <v>9</v>
      </c>
      <c r="G6704" s="59">
        <f>VLOOKUP(_xlfn.CONCAT(TRIM(B6704)," - ",TRIM(D6704)),Sort_Order_Lookup!$C$1:$E$250,3,FALSE)</f>
        <v>5</v>
      </c>
      <c r="H6704" s="59" t="str">
        <f>VLOOKUP(B6704,Titles_Lookup!$B$2:$C$259,2,FALSE)</f>
        <v>SEX BY AGE FOR THE POPULATION IN HOUSEHOLDS (ASIAN ALONE) [49]</v>
      </c>
      <c r="I6704" s="59" t="str">
        <f>VLOOKUP(B6704,Universe_Lookup!$B$2:$C$250,2,FALSE)</f>
        <v>Universe: Population in households who are Asian alone</v>
      </c>
      <c r="J6704" s="59" t="s">
        <v>486</v>
      </c>
    </row>
    <row r="6705" spans="1:10" x14ac:dyDescent="0.2">
      <c r="A6705" s="59" t="s">
        <v>2676</v>
      </c>
      <c r="B6705" s="59" t="s">
        <v>7261</v>
      </c>
      <c r="C6705" s="59" t="s">
        <v>7299</v>
      </c>
      <c r="D6705" s="65">
        <v>37</v>
      </c>
      <c r="E6705" s="65" t="str">
        <f>VLOOKUP(D6705,Files_Lookup!$A$2:$B$45,2,FALSE)</f>
        <v>us000372020.dhc</v>
      </c>
      <c r="F6705" s="66">
        <v>9</v>
      </c>
      <c r="G6705" s="59">
        <f>VLOOKUP(_xlfn.CONCAT(TRIM(B6705)," - ",TRIM(D6705)),Sort_Order_Lookup!$C$1:$E$250,3,FALSE)</f>
        <v>5</v>
      </c>
      <c r="H6705" s="59" t="str">
        <f>VLOOKUP(B6705,Titles_Lookup!$B$2:$C$259,2,FALSE)</f>
        <v>SEX BY AGE FOR THE POPULATION IN HOUSEHOLDS (ASIAN ALONE) [49]</v>
      </c>
      <c r="I6705" s="59" t="str">
        <f>VLOOKUP(B6705,Universe_Lookup!$B$2:$C$250,2,FALSE)</f>
        <v>Universe: Population in households who are Asian alone</v>
      </c>
      <c r="J6705" s="59" t="s">
        <v>488</v>
      </c>
    </row>
    <row r="6706" spans="1:10" x14ac:dyDescent="0.2">
      <c r="A6706" s="59" t="s">
        <v>2676</v>
      </c>
      <c r="B6706" s="59" t="s">
        <v>7261</v>
      </c>
      <c r="C6706" s="59" t="s">
        <v>7300</v>
      </c>
      <c r="D6706" s="65">
        <v>37</v>
      </c>
      <c r="E6706" s="65" t="str">
        <f>VLOOKUP(D6706,Files_Lookup!$A$2:$B$45,2,FALSE)</f>
        <v>us000372020.dhc</v>
      </c>
      <c r="F6706" s="66">
        <v>9</v>
      </c>
      <c r="G6706" s="59">
        <f>VLOOKUP(_xlfn.CONCAT(TRIM(B6706)," - ",TRIM(D6706)),Sort_Order_Lookup!$C$1:$E$250,3,FALSE)</f>
        <v>5</v>
      </c>
      <c r="H6706" s="59" t="str">
        <f>VLOOKUP(B6706,Titles_Lookup!$B$2:$C$259,2,FALSE)</f>
        <v>SEX BY AGE FOR THE POPULATION IN HOUSEHOLDS (ASIAN ALONE) [49]</v>
      </c>
      <c r="I6706" s="59" t="str">
        <f>VLOOKUP(B6706,Universe_Lookup!$B$2:$C$250,2,FALSE)</f>
        <v>Universe: Population in households who are Asian alone</v>
      </c>
      <c r="J6706" s="59" t="s">
        <v>490</v>
      </c>
    </row>
    <row r="6707" spans="1:10" x14ac:dyDescent="0.2">
      <c r="A6707" s="59" t="s">
        <v>2676</v>
      </c>
      <c r="B6707" s="59" t="s">
        <v>7261</v>
      </c>
      <c r="C6707" s="59" t="s">
        <v>7301</v>
      </c>
      <c r="D6707" s="65">
        <v>37</v>
      </c>
      <c r="E6707" s="65" t="str">
        <f>VLOOKUP(D6707,Files_Lookup!$A$2:$B$45,2,FALSE)</f>
        <v>us000372020.dhc</v>
      </c>
      <c r="F6707" s="66">
        <v>9</v>
      </c>
      <c r="G6707" s="59">
        <f>VLOOKUP(_xlfn.CONCAT(TRIM(B6707)," - ",TRIM(D6707)),Sort_Order_Lookup!$C$1:$E$250,3,FALSE)</f>
        <v>5</v>
      </c>
      <c r="H6707" s="59" t="str">
        <f>VLOOKUP(B6707,Titles_Lookup!$B$2:$C$259,2,FALSE)</f>
        <v>SEX BY AGE FOR THE POPULATION IN HOUSEHOLDS (ASIAN ALONE) [49]</v>
      </c>
      <c r="I6707" s="59" t="str">
        <f>VLOOKUP(B6707,Universe_Lookup!$B$2:$C$250,2,FALSE)</f>
        <v>Universe: Population in households who are Asian alone</v>
      </c>
      <c r="J6707" s="59" t="s">
        <v>492</v>
      </c>
    </row>
    <row r="6708" spans="1:10" x14ac:dyDescent="0.2">
      <c r="A6708" s="59" t="s">
        <v>2676</v>
      </c>
      <c r="B6708" s="59" t="s">
        <v>7261</v>
      </c>
      <c r="C6708" s="59" t="s">
        <v>7302</v>
      </c>
      <c r="D6708" s="65">
        <v>37</v>
      </c>
      <c r="E6708" s="65" t="str">
        <f>VLOOKUP(D6708,Files_Lookup!$A$2:$B$45,2,FALSE)</f>
        <v>us000372020.dhc</v>
      </c>
      <c r="F6708" s="66">
        <v>9</v>
      </c>
      <c r="G6708" s="59">
        <f>VLOOKUP(_xlfn.CONCAT(TRIM(B6708)," - ",TRIM(D6708)),Sort_Order_Lookup!$C$1:$E$250,3,FALSE)</f>
        <v>5</v>
      </c>
      <c r="H6708" s="59" t="str">
        <f>VLOOKUP(B6708,Titles_Lookup!$B$2:$C$259,2,FALSE)</f>
        <v>SEX BY AGE FOR THE POPULATION IN HOUSEHOLDS (ASIAN ALONE) [49]</v>
      </c>
      <c r="I6708" s="59" t="str">
        <f>VLOOKUP(B6708,Universe_Lookup!$B$2:$C$250,2,FALSE)</f>
        <v>Universe: Population in households who are Asian alone</v>
      </c>
      <c r="J6708" s="59" t="s">
        <v>494</v>
      </c>
    </row>
    <row r="6709" spans="1:10" x14ac:dyDescent="0.2">
      <c r="A6709" s="59" t="s">
        <v>2676</v>
      </c>
      <c r="B6709" s="59" t="s">
        <v>7261</v>
      </c>
      <c r="C6709" s="59" t="s">
        <v>7303</v>
      </c>
      <c r="D6709" s="65">
        <v>37</v>
      </c>
      <c r="E6709" s="65" t="str">
        <f>VLOOKUP(D6709,Files_Lookup!$A$2:$B$45,2,FALSE)</f>
        <v>us000372020.dhc</v>
      </c>
      <c r="F6709" s="66">
        <v>9</v>
      </c>
      <c r="G6709" s="59">
        <f>VLOOKUP(_xlfn.CONCAT(TRIM(B6709)," - ",TRIM(D6709)),Sort_Order_Lookup!$C$1:$E$250,3,FALSE)</f>
        <v>5</v>
      </c>
      <c r="H6709" s="59" t="str">
        <f>VLOOKUP(B6709,Titles_Lookup!$B$2:$C$259,2,FALSE)</f>
        <v>SEX BY AGE FOR THE POPULATION IN HOUSEHOLDS (ASIAN ALONE) [49]</v>
      </c>
      <c r="I6709" s="59" t="str">
        <f>VLOOKUP(B6709,Universe_Lookup!$B$2:$C$250,2,FALSE)</f>
        <v>Universe: Population in households who are Asian alone</v>
      </c>
      <c r="J6709" s="59" t="s">
        <v>496</v>
      </c>
    </row>
    <row r="6710" spans="1:10" x14ac:dyDescent="0.2">
      <c r="A6710" s="59" t="s">
        <v>2676</v>
      </c>
      <c r="B6710" s="59" t="s">
        <v>7261</v>
      </c>
      <c r="C6710" s="59" t="s">
        <v>7304</v>
      </c>
      <c r="D6710" s="65">
        <v>37</v>
      </c>
      <c r="E6710" s="65" t="str">
        <f>VLOOKUP(D6710,Files_Lookup!$A$2:$B$45,2,FALSE)</f>
        <v>us000372020.dhc</v>
      </c>
      <c r="F6710" s="66">
        <v>9</v>
      </c>
      <c r="G6710" s="59">
        <f>VLOOKUP(_xlfn.CONCAT(TRIM(B6710)," - ",TRIM(D6710)),Sort_Order_Lookup!$C$1:$E$250,3,FALSE)</f>
        <v>5</v>
      </c>
      <c r="H6710" s="59" t="str">
        <f>VLOOKUP(B6710,Titles_Lookup!$B$2:$C$259,2,FALSE)</f>
        <v>SEX BY AGE FOR THE POPULATION IN HOUSEHOLDS (ASIAN ALONE) [49]</v>
      </c>
      <c r="I6710" s="59" t="str">
        <f>VLOOKUP(B6710,Universe_Lookup!$B$2:$C$250,2,FALSE)</f>
        <v>Universe: Population in households who are Asian alone</v>
      </c>
      <c r="J6710" s="59" t="s">
        <v>498</v>
      </c>
    </row>
    <row r="6711" spans="1:10" x14ac:dyDescent="0.2">
      <c r="A6711" s="59" t="s">
        <v>2676</v>
      </c>
      <c r="B6711" s="59" t="s">
        <v>7261</v>
      </c>
      <c r="C6711" s="59" t="s">
        <v>7305</v>
      </c>
      <c r="D6711" s="65">
        <v>37</v>
      </c>
      <c r="E6711" s="65" t="str">
        <f>VLOOKUP(D6711,Files_Lookup!$A$2:$B$45,2,FALSE)</f>
        <v>us000372020.dhc</v>
      </c>
      <c r="F6711" s="66">
        <v>9</v>
      </c>
      <c r="G6711" s="59">
        <f>VLOOKUP(_xlfn.CONCAT(TRIM(B6711)," - ",TRIM(D6711)),Sort_Order_Lookup!$C$1:$E$250,3,FALSE)</f>
        <v>5</v>
      </c>
      <c r="H6711" s="59" t="str">
        <f>VLOOKUP(B6711,Titles_Lookup!$B$2:$C$259,2,FALSE)</f>
        <v>SEX BY AGE FOR THE POPULATION IN HOUSEHOLDS (ASIAN ALONE) [49]</v>
      </c>
      <c r="I6711" s="59" t="str">
        <f>VLOOKUP(B6711,Universe_Lookup!$B$2:$C$250,2,FALSE)</f>
        <v>Universe: Population in households who are Asian alone</v>
      </c>
      <c r="J6711" s="59" t="s">
        <v>500</v>
      </c>
    </row>
    <row r="6712" spans="1:10" x14ac:dyDescent="0.2">
      <c r="A6712" s="59" t="s">
        <v>2676</v>
      </c>
      <c r="B6712" s="59" t="s">
        <v>7261</v>
      </c>
      <c r="C6712" s="59" t="s">
        <v>7306</v>
      </c>
      <c r="D6712" s="65">
        <v>37</v>
      </c>
      <c r="E6712" s="65" t="str">
        <f>VLOOKUP(D6712,Files_Lookup!$A$2:$B$45,2,FALSE)</f>
        <v>us000372020.dhc</v>
      </c>
      <c r="F6712" s="66">
        <v>9</v>
      </c>
      <c r="G6712" s="59">
        <f>VLOOKUP(_xlfn.CONCAT(TRIM(B6712)," - ",TRIM(D6712)),Sort_Order_Lookup!$C$1:$E$250,3,FALSE)</f>
        <v>5</v>
      </c>
      <c r="H6712" s="59" t="str">
        <f>VLOOKUP(B6712,Titles_Lookup!$B$2:$C$259,2,FALSE)</f>
        <v>SEX BY AGE FOR THE POPULATION IN HOUSEHOLDS (ASIAN ALONE) [49]</v>
      </c>
      <c r="I6712" s="59" t="str">
        <f>VLOOKUP(B6712,Universe_Lookup!$B$2:$C$250,2,FALSE)</f>
        <v>Universe: Population in households who are Asian alone</v>
      </c>
      <c r="J6712" s="59" t="s">
        <v>502</v>
      </c>
    </row>
    <row r="6713" spans="1:10" x14ac:dyDescent="0.2">
      <c r="A6713" s="59" t="s">
        <v>2676</v>
      </c>
      <c r="B6713" s="59" t="s">
        <v>7261</v>
      </c>
      <c r="C6713" s="59" t="s">
        <v>7307</v>
      </c>
      <c r="D6713" s="65">
        <v>37</v>
      </c>
      <c r="E6713" s="65" t="str">
        <f>VLOOKUP(D6713,Files_Lookup!$A$2:$B$45,2,FALSE)</f>
        <v>us000372020.dhc</v>
      </c>
      <c r="F6713" s="66">
        <v>9</v>
      </c>
      <c r="G6713" s="59">
        <f>VLOOKUP(_xlfn.CONCAT(TRIM(B6713)," - ",TRIM(D6713)),Sort_Order_Lookup!$C$1:$E$250,3,FALSE)</f>
        <v>5</v>
      </c>
      <c r="H6713" s="59" t="str">
        <f>VLOOKUP(B6713,Titles_Lookup!$B$2:$C$259,2,FALSE)</f>
        <v>SEX BY AGE FOR THE POPULATION IN HOUSEHOLDS (ASIAN ALONE) [49]</v>
      </c>
      <c r="I6713" s="59" t="str">
        <f>VLOOKUP(B6713,Universe_Lookup!$B$2:$C$250,2,FALSE)</f>
        <v>Universe: Population in households who are Asian alone</v>
      </c>
      <c r="J6713" s="59" t="s">
        <v>504</v>
      </c>
    </row>
    <row r="6714" spans="1:10" x14ac:dyDescent="0.2">
      <c r="A6714" s="59" t="s">
        <v>2676</v>
      </c>
      <c r="B6714" s="59" t="s">
        <v>7261</v>
      </c>
      <c r="C6714" s="59" t="s">
        <v>7308</v>
      </c>
      <c r="D6714" s="65">
        <v>37</v>
      </c>
      <c r="E6714" s="65" t="str">
        <f>VLOOKUP(D6714,Files_Lookup!$A$2:$B$45,2,FALSE)</f>
        <v>us000372020.dhc</v>
      </c>
      <c r="F6714" s="66">
        <v>9</v>
      </c>
      <c r="G6714" s="59">
        <f>VLOOKUP(_xlfn.CONCAT(TRIM(B6714)," - ",TRIM(D6714)),Sort_Order_Lookup!$C$1:$E$250,3,FALSE)</f>
        <v>5</v>
      </c>
      <c r="H6714" s="59" t="str">
        <f>VLOOKUP(B6714,Titles_Lookup!$B$2:$C$259,2,FALSE)</f>
        <v>SEX BY AGE FOR THE POPULATION IN HOUSEHOLDS (ASIAN ALONE) [49]</v>
      </c>
      <c r="I6714" s="59" t="str">
        <f>VLOOKUP(B6714,Universe_Lookup!$B$2:$C$250,2,FALSE)</f>
        <v>Universe: Population in households who are Asian alone</v>
      </c>
      <c r="J6714" s="59" t="s">
        <v>506</v>
      </c>
    </row>
    <row r="6715" spans="1:10" x14ac:dyDescent="0.2">
      <c r="A6715" s="59" t="s">
        <v>2676</v>
      </c>
      <c r="B6715" s="59" t="s">
        <v>7261</v>
      </c>
      <c r="C6715" s="59" t="s">
        <v>7309</v>
      </c>
      <c r="D6715" s="65">
        <v>37</v>
      </c>
      <c r="E6715" s="65" t="str">
        <f>VLOOKUP(D6715,Files_Lookup!$A$2:$B$45,2,FALSE)</f>
        <v>us000372020.dhc</v>
      </c>
      <c r="F6715" s="66">
        <v>9</v>
      </c>
      <c r="G6715" s="59">
        <f>VLOOKUP(_xlfn.CONCAT(TRIM(B6715)," - ",TRIM(D6715)),Sort_Order_Lookup!$C$1:$E$250,3,FALSE)</f>
        <v>5</v>
      </c>
      <c r="H6715" s="59" t="str">
        <f>VLOOKUP(B6715,Titles_Lookup!$B$2:$C$259,2,FALSE)</f>
        <v>SEX BY AGE FOR THE POPULATION IN HOUSEHOLDS (ASIAN ALONE) [49]</v>
      </c>
      <c r="I6715" s="59" t="str">
        <f>VLOOKUP(B6715,Universe_Lookup!$B$2:$C$250,2,FALSE)</f>
        <v>Universe: Population in households who are Asian alone</v>
      </c>
      <c r="J6715" s="59" t="s">
        <v>508</v>
      </c>
    </row>
    <row r="6716" spans="1:10" x14ac:dyDescent="0.2">
      <c r="A6716" s="59" t="s">
        <v>2676</v>
      </c>
      <c r="B6716" s="59" t="s">
        <v>7261</v>
      </c>
      <c r="C6716" s="59" t="s">
        <v>7310</v>
      </c>
      <c r="D6716" s="65">
        <v>37</v>
      </c>
      <c r="E6716" s="65" t="str">
        <f>VLOOKUP(D6716,Files_Lookup!$A$2:$B$45,2,FALSE)</f>
        <v>us000372020.dhc</v>
      </c>
      <c r="F6716" s="66">
        <v>9</v>
      </c>
      <c r="G6716" s="59">
        <f>VLOOKUP(_xlfn.CONCAT(TRIM(B6716)," - ",TRIM(D6716)),Sort_Order_Lookup!$C$1:$E$250,3,FALSE)</f>
        <v>5</v>
      </c>
      <c r="H6716" s="59" t="str">
        <f>VLOOKUP(B6716,Titles_Lookup!$B$2:$C$259,2,FALSE)</f>
        <v>SEX BY AGE FOR THE POPULATION IN HOUSEHOLDS (ASIAN ALONE) [49]</v>
      </c>
      <c r="I6716" s="59" t="str">
        <f>VLOOKUP(B6716,Universe_Lookup!$B$2:$C$250,2,FALSE)</f>
        <v>Universe: Population in households who are Asian alone</v>
      </c>
      <c r="J6716" s="59" t="s">
        <v>510</v>
      </c>
    </row>
    <row r="6717" spans="1:10" x14ac:dyDescent="0.2">
      <c r="A6717" s="59" t="s">
        <v>2676</v>
      </c>
      <c r="B6717" s="59" t="s">
        <v>7261</v>
      </c>
      <c r="C6717" s="59" t="s">
        <v>7311</v>
      </c>
      <c r="D6717" s="65">
        <v>37</v>
      </c>
      <c r="E6717" s="65" t="str">
        <f>VLOOKUP(D6717,Files_Lookup!$A$2:$B$45,2,FALSE)</f>
        <v>us000372020.dhc</v>
      </c>
      <c r="F6717" s="66">
        <v>9</v>
      </c>
      <c r="G6717" s="59">
        <f>VLOOKUP(_xlfn.CONCAT(TRIM(B6717)," - ",TRIM(D6717)),Sort_Order_Lookup!$C$1:$E$250,3,FALSE)</f>
        <v>5</v>
      </c>
      <c r="H6717" s="59" t="str">
        <f>VLOOKUP(B6717,Titles_Lookup!$B$2:$C$259,2,FALSE)</f>
        <v>SEX BY AGE FOR THE POPULATION IN HOUSEHOLDS (ASIAN ALONE) [49]</v>
      </c>
      <c r="I6717" s="59" t="str">
        <f>VLOOKUP(B6717,Universe_Lookup!$B$2:$C$250,2,FALSE)</f>
        <v>Universe: Population in households who are Asian alone</v>
      </c>
      <c r="J6717" s="59" t="s">
        <v>512</v>
      </c>
    </row>
    <row r="6718" spans="1:10" x14ac:dyDescent="0.2">
      <c r="A6718" s="59" t="s">
        <v>2676</v>
      </c>
      <c r="B6718" s="59" t="s">
        <v>7261</v>
      </c>
      <c r="C6718" s="59" t="s">
        <v>7312</v>
      </c>
      <c r="D6718" s="65">
        <v>37</v>
      </c>
      <c r="E6718" s="65" t="str">
        <f>VLOOKUP(D6718,Files_Lookup!$A$2:$B$45,2,FALSE)</f>
        <v>us000372020.dhc</v>
      </c>
      <c r="F6718" s="66">
        <v>9</v>
      </c>
      <c r="G6718" s="59">
        <f>VLOOKUP(_xlfn.CONCAT(TRIM(B6718)," - ",TRIM(D6718)),Sort_Order_Lookup!$C$1:$E$250,3,FALSE)</f>
        <v>5</v>
      </c>
      <c r="H6718" s="59" t="str">
        <f>VLOOKUP(B6718,Titles_Lookup!$B$2:$C$259,2,FALSE)</f>
        <v>SEX BY AGE FOR THE POPULATION IN HOUSEHOLDS (ASIAN ALONE) [49]</v>
      </c>
      <c r="I6718" s="59" t="str">
        <f>VLOOKUP(B6718,Universe_Lookup!$B$2:$C$250,2,FALSE)</f>
        <v>Universe: Population in households who are Asian alone</v>
      </c>
      <c r="J6718" s="59" t="s">
        <v>514</v>
      </c>
    </row>
    <row r="6719" spans="1:10" x14ac:dyDescent="0.2">
      <c r="A6719" s="59" t="s">
        <v>2676</v>
      </c>
      <c r="B6719" s="59" t="s">
        <v>7313</v>
      </c>
      <c r="C6719" s="59" t="s">
        <v>7316</v>
      </c>
      <c r="D6719" s="65">
        <v>38</v>
      </c>
      <c r="E6719" s="65" t="str">
        <f>VLOOKUP(D6719,Files_Lookup!$A$2:$B$45,2,FALSE)</f>
        <v>us000382020.dhc</v>
      </c>
      <c r="F6719" s="66">
        <v>9</v>
      </c>
      <c r="G6719" s="59">
        <f>VLOOKUP(_xlfn.CONCAT(TRIM(B6719)," - ",TRIM(D6719)),Sort_Order_Lookup!$C$1:$E$250,3,FALSE)</f>
        <v>1</v>
      </c>
      <c r="H6719" s="59" t="str">
        <f>VLOOKUP(B6719,Titles_Lookup!$B$2:$C$259,2,FALSE)</f>
        <v>SEX BY AGE FOR THE POPULATION IN HOUSEHOLDS (NATIVE HAWAIIAN AND OTHER PACIFIC ISLANDER ALONE) [49]</v>
      </c>
      <c r="I6719" s="59" t="str">
        <f>VLOOKUP(B6719,Universe_Lookup!$B$2:$C$250,2,FALSE)</f>
        <v>Universe: Population in households who are Native Hawaiian and Other Pacific Islander alone</v>
      </c>
      <c r="J6719" s="59" t="s">
        <v>16</v>
      </c>
    </row>
    <row r="6720" spans="1:10" x14ac:dyDescent="0.2">
      <c r="A6720" s="59" t="s">
        <v>2676</v>
      </c>
      <c r="B6720" s="59" t="s">
        <v>7313</v>
      </c>
      <c r="C6720" s="59" t="s">
        <v>7317</v>
      </c>
      <c r="D6720" s="65">
        <v>38</v>
      </c>
      <c r="E6720" s="65" t="str">
        <f>VLOOKUP(D6720,Files_Lookup!$A$2:$B$45,2,FALSE)</f>
        <v>us000382020.dhc</v>
      </c>
      <c r="F6720" s="66">
        <v>9</v>
      </c>
      <c r="G6720" s="59">
        <f>VLOOKUP(_xlfn.CONCAT(TRIM(B6720)," - ",TRIM(D6720)),Sort_Order_Lookup!$C$1:$E$250,3,FALSE)</f>
        <v>1</v>
      </c>
      <c r="H6720" s="59" t="str">
        <f>VLOOKUP(B6720,Titles_Lookup!$B$2:$C$259,2,FALSE)</f>
        <v>SEX BY AGE FOR THE POPULATION IN HOUSEHOLDS (NATIVE HAWAIIAN AND OTHER PACIFIC ISLANDER ALONE) [49]</v>
      </c>
      <c r="I6720" s="59" t="str">
        <f>VLOOKUP(B6720,Universe_Lookup!$B$2:$C$250,2,FALSE)</f>
        <v>Universe: Population in households who are Native Hawaiian and Other Pacific Islander alone</v>
      </c>
      <c r="J6720" s="59" t="s">
        <v>468</v>
      </c>
    </row>
    <row r="6721" spans="1:10" x14ac:dyDescent="0.2">
      <c r="A6721" s="59" t="s">
        <v>2676</v>
      </c>
      <c r="B6721" s="59" t="s">
        <v>7313</v>
      </c>
      <c r="C6721" s="59" t="s">
        <v>7318</v>
      </c>
      <c r="D6721" s="65">
        <v>38</v>
      </c>
      <c r="E6721" s="65" t="str">
        <f>VLOOKUP(D6721,Files_Lookup!$A$2:$B$45,2,FALSE)</f>
        <v>us000382020.dhc</v>
      </c>
      <c r="F6721" s="66">
        <v>9</v>
      </c>
      <c r="G6721" s="59">
        <f>VLOOKUP(_xlfn.CONCAT(TRIM(B6721)," - ",TRIM(D6721)),Sort_Order_Lookup!$C$1:$E$250,3,FALSE)</f>
        <v>1</v>
      </c>
      <c r="H6721" s="59" t="str">
        <f>VLOOKUP(B6721,Titles_Lookup!$B$2:$C$259,2,FALSE)</f>
        <v>SEX BY AGE FOR THE POPULATION IN HOUSEHOLDS (NATIVE HAWAIIAN AND OTHER PACIFIC ISLANDER ALONE) [49]</v>
      </c>
      <c r="I6721" s="59" t="str">
        <f>VLOOKUP(B6721,Universe_Lookup!$B$2:$C$250,2,FALSE)</f>
        <v>Universe: Population in households who are Native Hawaiian and Other Pacific Islander alone</v>
      </c>
      <c r="J6721" s="59" t="s">
        <v>470</v>
      </c>
    </row>
    <row r="6722" spans="1:10" x14ac:dyDescent="0.2">
      <c r="A6722" s="59" t="s">
        <v>2676</v>
      </c>
      <c r="B6722" s="59" t="s">
        <v>7313</v>
      </c>
      <c r="C6722" s="59" t="s">
        <v>7319</v>
      </c>
      <c r="D6722" s="65">
        <v>38</v>
      </c>
      <c r="E6722" s="65" t="str">
        <f>VLOOKUP(D6722,Files_Lookup!$A$2:$B$45,2,FALSE)</f>
        <v>us000382020.dhc</v>
      </c>
      <c r="F6722" s="66">
        <v>9</v>
      </c>
      <c r="G6722" s="59">
        <f>VLOOKUP(_xlfn.CONCAT(TRIM(B6722)," - ",TRIM(D6722)),Sort_Order_Lookup!$C$1:$E$250,3,FALSE)</f>
        <v>1</v>
      </c>
      <c r="H6722" s="59" t="str">
        <f>VLOOKUP(B6722,Titles_Lookup!$B$2:$C$259,2,FALSE)</f>
        <v>SEX BY AGE FOR THE POPULATION IN HOUSEHOLDS (NATIVE HAWAIIAN AND OTHER PACIFIC ISLANDER ALONE) [49]</v>
      </c>
      <c r="I6722" s="59" t="str">
        <f>VLOOKUP(B6722,Universe_Lookup!$B$2:$C$250,2,FALSE)</f>
        <v>Universe: Population in households who are Native Hawaiian and Other Pacific Islander alone</v>
      </c>
      <c r="J6722" s="59" t="s">
        <v>472</v>
      </c>
    </row>
    <row r="6723" spans="1:10" x14ac:dyDescent="0.2">
      <c r="A6723" s="59" t="s">
        <v>2676</v>
      </c>
      <c r="B6723" s="59" t="s">
        <v>7313</v>
      </c>
      <c r="C6723" s="59" t="s">
        <v>7320</v>
      </c>
      <c r="D6723" s="65">
        <v>38</v>
      </c>
      <c r="E6723" s="65" t="str">
        <f>VLOOKUP(D6723,Files_Lookup!$A$2:$B$45,2,FALSE)</f>
        <v>us000382020.dhc</v>
      </c>
      <c r="F6723" s="66">
        <v>9</v>
      </c>
      <c r="G6723" s="59">
        <f>VLOOKUP(_xlfn.CONCAT(TRIM(B6723)," - ",TRIM(D6723)),Sort_Order_Lookup!$C$1:$E$250,3,FALSE)</f>
        <v>1</v>
      </c>
      <c r="H6723" s="59" t="str">
        <f>VLOOKUP(B6723,Titles_Lookup!$B$2:$C$259,2,FALSE)</f>
        <v>SEX BY AGE FOR THE POPULATION IN HOUSEHOLDS (NATIVE HAWAIIAN AND OTHER PACIFIC ISLANDER ALONE) [49]</v>
      </c>
      <c r="I6723" s="59" t="str">
        <f>VLOOKUP(B6723,Universe_Lookup!$B$2:$C$250,2,FALSE)</f>
        <v>Universe: Population in households who are Native Hawaiian and Other Pacific Islander alone</v>
      </c>
      <c r="J6723" s="59" t="s">
        <v>474</v>
      </c>
    </row>
    <row r="6724" spans="1:10" x14ac:dyDescent="0.2">
      <c r="A6724" s="59" t="s">
        <v>2676</v>
      </c>
      <c r="B6724" s="59" t="s">
        <v>7313</v>
      </c>
      <c r="C6724" s="59" t="s">
        <v>7321</v>
      </c>
      <c r="D6724" s="65">
        <v>38</v>
      </c>
      <c r="E6724" s="65" t="str">
        <f>VLOOKUP(D6724,Files_Lookup!$A$2:$B$45,2,FALSE)</f>
        <v>us000382020.dhc</v>
      </c>
      <c r="F6724" s="66">
        <v>9</v>
      </c>
      <c r="G6724" s="59">
        <f>VLOOKUP(_xlfn.CONCAT(TRIM(B6724)," - ",TRIM(D6724)),Sort_Order_Lookup!$C$1:$E$250,3,FALSE)</f>
        <v>1</v>
      </c>
      <c r="H6724" s="59" t="str">
        <f>VLOOKUP(B6724,Titles_Lookup!$B$2:$C$259,2,FALSE)</f>
        <v>SEX BY AGE FOR THE POPULATION IN HOUSEHOLDS (NATIVE HAWAIIAN AND OTHER PACIFIC ISLANDER ALONE) [49]</v>
      </c>
      <c r="I6724" s="59" t="str">
        <f>VLOOKUP(B6724,Universe_Lookup!$B$2:$C$250,2,FALSE)</f>
        <v>Universe: Population in households who are Native Hawaiian and Other Pacific Islander alone</v>
      </c>
      <c r="J6724" s="59" t="s">
        <v>476</v>
      </c>
    </row>
    <row r="6725" spans="1:10" x14ac:dyDescent="0.2">
      <c r="A6725" s="59" t="s">
        <v>2676</v>
      </c>
      <c r="B6725" s="59" t="s">
        <v>7313</v>
      </c>
      <c r="C6725" s="59" t="s">
        <v>7322</v>
      </c>
      <c r="D6725" s="65">
        <v>38</v>
      </c>
      <c r="E6725" s="65" t="str">
        <f>VLOOKUP(D6725,Files_Lookup!$A$2:$B$45,2,FALSE)</f>
        <v>us000382020.dhc</v>
      </c>
      <c r="F6725" s="66">
        <v>9</v>
      </c>
      <c r="G6725" s="59">
        <f>VLOOKUP(_xlfn.CONCAT(TRIM(B6725)," - ",TRIM(D6725)),Sort_Order_Lookup!$C$1:$E$250,3,FALSE)</f>
        <v>1</v>
      </c>
      <c r="H6725" s="59" t="str">
        <f>VLOOKUP(B6725,Titles_Lookup!$B$2:$C$259,2,FALSE)</f>
        <v>SEX BY AGE FOR THE POPULATION IN HOUSEHOLDS (NATIVE HAWAIIAN AND OTHER PACIFIC ISLANDER ALONE) [49]</v>
      </c>
      <c r="I6725" s="59" t="str">
        <f>VLOOKUP(B6725,Universe_Lookup!$B$2:$C$250,2,FALSE)</f>
        <v>Universe: Population in households who are Native Hawaiian and Other Pacific Islander alone</v>
      </c>
      <c r="J6725" s="59" t="s">
        <v>478</v>
      </c>
    </row>
    <row r="6726" spans="1:10" x14ac:dyDescent="0.2">
      <c r="A6726" s="59" t="s">
        <v>2676</v>
      </c>
      <c r="B6726" s="59" t="s">
        <v>7313</v>
      </c>
      <c r="C6726" s="59" t="s">
        <v>7323</v>
      </c>
      <c r="D6726" s="65">
        <v>38</v>
      </c>
      <c r="E6726" s="65" t="str">
        <f>VLOOKUP(D6726,Files_Lookup!$A$2:$B$45,2,FALSE)</f>
        <v>us000382020.dhc</v>
      </c>
      <c r="F6726" s="66">
        <v>9</v>
      </c>
      <c r="G6726" s="59">
        <f>VLOOKUP(_xlfn.CONCAT(TRIM(B6726)," - ",TRIM(D6726)),Sort_Order_Lookup!$C$1:$E$250,3,FALSE)</f>
        <v>1</v>
      </c>
      <c r="H6726" s="59" t="str">
        <f>VLOOKUP(B6726,Titles_Lookup!$B$2:$C$259,2,FALSE)</f>
        <v>SEX BY AGE FOR THE POPULATION IN HOUSEHOLDS (NATIVE HAWAIIAN AND OTHER PACIFIC ISLANDER ALONE) [49]</v>
      </c>
      <c r="I6726" s="59" t="str">
        <f>VLOOKUP(B6726,Universe_Lookup!$B$2:$C$250,2,FALSE)</f>
        <v>Universe: Population in households who are Native Hawaiian and Other Pacific Islander alone</v>
      </c>
      <c r="J6726" s="59" t="s">
        <v>480</v>
      </c>
    </row>
    <row r="6727" spans="1:10" x14ac:dyDescent="0.2">
      <c r="A6727" s="59" t="s">
        <v>2676</v>
      </c>
      <c r="B6727" s="59" t="s">
        <v>7313</v>
      </c>
      <c r="C6727" s="59" t="s">
        <v>7324</v>
      </c>
      <c r="D6727" s="65">
        <v>38</v>
      </c>
      <c r="E6727" s="65" t="str">
        <f>VLOOKUP(D6727,Files_Lookup!$A$2:$B$45,2,FALSE)</f>
        <v>us000382020.dhc</v>
      </c>
      <c r="F6727" s="66">
        <v>9</v>
      </c>
      <c r="G6727" s="59">
        <f>VLOOKUP(_xlfn.CONCAT(TRIM(B6727)," - ",TRIM(D6727)),Sort_Order_Lookup!$C$1:$E$250,3,FALSE)</f>
        <v>1</v>
      </c>
      <c r="H6727" s="59" t="str">
        <f>VLOOKUP(B6727,Titles_Lookup!$B$2:$C$259,2,FALSE)</f>
        <v>SEX BY AGE FOR THE POPULATION IN HOUSEHOLDS (NATIVE HAWAIIAN AND OTHER PACIFIC ISLANDER ALONE) [49]</v>
      </c>
      <c r="I6727" s="59" t="str">
        <f>VLOOKUP(B6727,Universe_Lookup!$B$2:$C$250,2,FALSE)</f>
        <v>Universe: Population in households who are Native Hawaiian and Other Pacific Islander alone</v>
      </c>
      <c r="J6727" s="59" t="s">
        <v>552</v>
      </c>
    </row>
    <row r="6728" spans="1:10" x14ac:dyDescent="0.2">
      <c r="A6728" s="59" t="s">
        <v>2676</v>
      </c>
      <c r="B6728" s="59" t="s">
        <v>7313</v>
      </c>
      <c r="C6728" s="59" t="s">
        <v>7325</v>
      </c>
      <c r="D6728" s="65">
        <v>38</v>
      </c>
      <c r="E6728" s="65" t="str">
        <f>VLOOKUP(D6728,Files_Lookup!$A$2:$B$45,2,FALSE)</f>
        <v>us000382020.dhc</v>
      </c>
      <c r="F6728" s="66">
        <v>9</v>
      </c>
      <c r="G6728" s="59">
        <f>VLOOKUP(_xlfn.CONCAT(TRIM(B6728)," - ",TRIM(D6728)),Sort_Order_Lookup!$C$1:$E$250,3,FALSE)</f>
        <v>1</v>
      </c>
      <c r="H6728" s="59" t="str">
        <f>VLOOKUP(B6728,Titles_Lookup!$B$2:$C$259,2,FALSE)</f>
        <v>SEX BY AGE FOR THE POPULATION IN HOUSEHOLDS (NATIVE HAWAIIAN AND OTHER PACIFIC ISLANDER ALONE) [49]</v>
      </c>
      <c r="I6728" s="59" t="str">
        <f>VLOOKUP(B6728,Universe_Lookup!$B$2:$C$250,2,FALSE)</f>
        <v>Universe: Population in households who are Native Hawaiian and Other Pacific Islander alone</v>
      </c>
      <c r="J6728" s="59" t="s">
        <v>484</v>
      </c>
    </row>
    <row r="6729" spans="1:10" x14ac:dyDescent="0.2">
      <c r="A6729" s="59" t="s">
        <v>2676</v>
      </c>
      <c r="B6729" s="59" t="s">
        <v>7313</v>
      </c>
      <c r="C6729" s="59" t="s">
        <v>7326</v>
      </c>
      <c r="D6729" s="65">
        <v>38</v>
      </c>
      <c r="E6729" s="65" t="str">
        <f>VLOOKUP(D6729,Files_Lookup!$A$2:$B$45,2,FALSE)</f>
        <v>us000382020.dhc</v>
      </c>
      <c r="F6729" s="66">
        <v>9</v>
      </c>
      <c r="G6729" s="59">
        <f>VLOOKUP(_xlfn.CONCAT(TRIM(B6729)," - ",TRIM(D6729)),Sort_Order_Lookup!$C$1:$E$250,3,FALSE)</f>
        <v>1</v>
      </c>
      <c r="H6729" s="59" t="str">
        <f>VLOOKUP(B6729,Titles_Lookup!$B$2:$C$259,2,FALSE)</f>
        <v>SEX BY AGE FOR THE POPULATION IN HOUSEHOLDS (NATIVE HAWAIIAN AND OTHER PACIFIC ISLANDER ALONE) [49]</v>
      </c>
      <c r="I6729" s="59" t="str">
        <f>VLOOKUP(B6729,Universe_Lookup!$B$2:$C$250,2,FALSE)</f>
        <v>Universe: Population in households who are Native Hawaiian and Other Pacific Islander alone</v>
      </c>
      <c r="J6729" s="59" t="s">
        <v>486</v>
      </c>
    </row>
    <row r="6730" spans="1:10" x14ac:dyDescent="0.2">
      <c r="A6730" s="59" t="s">
        <v>2676</v>
      </c>
      <c r="B6730" s="59" t="s">
        <v>7313</v>
      </c>
      <c r="C6730" s="59" t="s">
        <v>7327</v>
      </c>
      <c r="D6730" s="65">
        <v>38</v>
      </c>
      <c r="E6730" s="65" t="str">
        <f>VLOOKUP(D6730,Files_Lookup!$A$2:$B$45,2,FALSE)</f>
        <v>us000382020.dhc</v>
      </c>
      <c r="F6730" s="66">
        <v>9</v>
      </c>
      <c r="G6730" s="59">
        <f>VLOOKUP(_xlfn.CONCAT(TRIM(B6730)," - ",TRIM(D6730)),Sort_Order_Lookup!$C$1:$E$250,3,FALSE)</f>
        <v>1</v>
      </c>
      <c r="H6730" s="59" t="str">
        <f>VLOOKUP(B6730,Titles_Lookup!$B$2:$C$259,2,FALSE)</f>
        <v>SEX BY AGE FOR THE POPULATION IN HOUSEHOLDS (NATIVE HAWAIIAN AND OTHER PACIFIC ISLANDER ALONE) [49]</v>
      </c>
      <c r="I6730" s="59" t="str">
        <f>VLOOKUP(B6730,Universe_Lookup!$B$2:$C$250,2,FALSE)</f>
        <v>Universe: Population in households who are Native Hawaiian and Other Pacific Islander alone</v>
      </c>
      <c r="J6730" s="59" t="s">
        <v>488</v>
      </c>
    </row>
    <row r="6731" spans="1:10" x14ac:dyDescent="0.2">
      <c r="A6731" s="59" t="s">
        <v>2676</v>
      </c>
      <c r="B6731" s="59" t="s">
        <v>7313</v>
      </c>
      <c r="C6731" s="59" t="s">
        <v>7328</v>
      </c>
      <c r="D6731" s="65">
        <v>38</v>
      </c>
      <c r="E6731" s="65" t="str">
        <f>VLOOKUP(D6731,Files_Lookup!$A$2:$B$45,2,FALSE)</f>
        <v>us000382020.dhc</v>
      </c>
      <c r="F6731" s="66">
        <v>9</v>
      </c>
      <c r="G6731" s="59">
        <f>VLOOKUP(_xlfn.CONCAT(TRIM(B6731)," - ",TRIM(D6731)),Sort_Order_Lookup!$C$1:$E$250,3,FALSE)</f>
        <v>1</v>
      </c>
      <c r="H6731" s="59" t="str">
        <f>VLOOKUP(B6731,Titles_Lookup!$B$2:$C$259,2,FALSE)</f>
        <v>SEX BY AGE FOR THE POPULATION IN HOUSEHOLDS (NATIVE HAWAIIAN AND OTHER PACIFIC ISLANDER ALONE) [49]</v>
      </c>
      <c r="I6731" s="59" t="str">
        <f>VLOOKUP(B6731,Universe_Lookup!$B$2:$C$250,2,FALSE)</f>
        <v>Universe: Population in households who are Native Hawaiian and Other Pacific Islander alone</v>
      </c>
      <c r="J6731" s="59" t="s">
        <v>490</v>
      </c>
    </row>
    <row r="6732" spans="1:10" x14ac:dyDescent="0.2">
      <c r="A6732" s="59" t="s">
        <v>2676</v>
      </c>
      <c r="B6732" s="59" t="s">
        <v>7313</v>
      </c>
      <c r="C6732" s="59" t="s">
        <v>7329</v>
      </c>
      <c r="D6732" s="65">
        <v>38</v>
      </c>
      <c r="E6732" s="65" t="str">
        <f>VLOOKUP(D6732,Files_Lookup!$A$2:$B$45,2,FALSE)</f>
        <v>us000382020.dhc</v>
      </c>
      <c r="F6732" s="66">
        <v>9</v>
      </c>
      <c r="G6732" s="59">
        <f>VLOOKUP(_xlfn.CONCAT(TRIM(B6732)," - ",TRIM(D6732)),Sort_Order_Lookup!$C$1:$E$250,3,FALSE)</f>
        <v>1</v>
      </c>
      <c r="H6732" s="59" t="str">
        <f>VLOOKUP(B6732,Titles_Lookup!$B$2:$C$259,2,FALSE)</f>
        <v>SEX BY AGE FOR THE POPULATION IN HOUSEHOLDS (NATIVE HAWAIIAN AND OTHER PACIFIC ISLANDER ALONE) [49]</v>
      </c>
      <c r="I6732" s="59" t="str">
        <f>VLOOKUP(B6732,Universe_Lookup!$B$2:$C$250,2,FALSE)</f>
        <v>Universe: Population in households who are Native Hawaiian and Other Pacific Islander alone</v>
      </c>
      <c r="J6732" s="59" t="s">
        <v>492</v>
      </c>
    </row>
    <row r="6733" spans="1:10" x14ac:dyDescent="0.2">
      <c r="A6733" s="59" t="s">
        <v>2676</v>
      </c>
      <c r="B6733" s="59" t="s">
        <v>7313</v>
      </c>
      <c r="C6733" s="59" t="s">
        <v>7330</v>
      </c>
      <c r="D6733" s="65">
        <v>38</v>
      </c>
      <c r="E6733" s="65" t="str">
        <f>VLOOKUP(D6733,Files_Lookup!$A$2:$B$45,2,FALSE)</f>
        <v>us000382020.dhc</v>
      </c>
      <c r="F6733" s="66">
        <v>9</v>
      </c>
      <c r="G6733" s="59">
        <f>VLOOKUP(_xlfn.CONCAT(TRIM(B6733)," - ",TRIM(D6733)),Sort_Order_Lookup!$C$1:$E$250,3,FALSE)</f>
        <v>1</v>
      </c>
      <c r="H6733" s="59" t="str">
        <f>VLOOKUP(B6733,Titles_Lookup!$B$2:$C$259,2,FALSE)</f>
        <v>SEX BY AGE FOR THE POPULATION IN HOUSEHOLDS (NATIVE HAWAIIAN AND OTHER PACIFIC ISLANDER ALONE) [49]</v>
      </c>
      <c r="I6733" s="59" t="str">
        <f>VLOOKUP(B6733,Universe_Lookup!$B$2:$C$250,2,FALSE)</f>
        <v>Universe: Population in households who are Native Hawaiian and Other Pacific Islander alone</v>
      </c>
      <c r="J6733" s="59" t="s">
        <v>494</v>
      </c>
    </row>
    <row r="6734" spans="1:10" x14ac:dyDescent="0.2">
      <c r="A6734" s="59" t="s">
        <v>2676</v>
      </c>
      <c r="B6734" s="59" t="s">
        <v>7313</v>
      </c>
      <c r="C6734" s="59" t="s">
        <v>7331</v>
      </c>
      <c r="D6734" s="65">
        <v>38</v>
      </c>
      <c r="E6734" s="65" t="str">
        <f>VLOOKUP(D6734,Files_Lookup!$A$2:$B$45,2,FALSE)</f>
        <v>us000382020.dhc</v>
      </c>
      <c r="F6734" s="66">
        <v>9</v>
      </c>
      <c r="G6734" s="59">
        <f>VLOOKUP(_xlfn.CONCAT(TRIM(B6734)," - ",TRIM(D6734)),Sort_Order_Lookup!$C$1:$E$250,3,FALSE)</f>
        <v>1</v>
      </c>
      <c r="H6734" s="59" t="str">
        <f>VLOOKUP(B6734,Titles_Lookup!$B$2:$C$259,2,FALSE)</f>
        <v>SEX BY AGE FOR THE POPULATION IN HOUSEHOLDS (NATIVE HAWAIIAN AND OTHER PACIFIC ISLANDER ALONE) [49]</v>
      </c>
      <c r="I6734" s="59" t="str">
        <f>VLOOKUP(B6734,Universe_Lookup!$B$2:$C$250,2,FALSE)</f>
        <v>Universe: Population in households who are Native Hawaiian and Other Pacific Islander alone</v>
      </c>
      <c r="J6734" s="59" t="s">
        <v>496</v>
      </c>
    </row>
    <row r="6735" spans="1:10" x14ac:dyDescent="0.2">
      <c r="A6735" s="59" t="s">
        <v>2676</v>
      </c>
      <c r="B6735" s="59" t="s">
        <v>7313</v>
      </c>
      <c r="C6735" s="59" t="s">
        <v>7332</v>
      </c>
      <c r="D6735" s="65">
        <v>38</v>
      </c>
      <c r="E6735" s="65" t="str">
        <f>VLOOKUP(D6735,Files_Lookup!$A$2:$B$45,2,FALSE)</f>
        <v>us000382020.dhc</v>
      </c>
      <c r="F6735" s="66">
        <v>9</v>
      </c>
      <c r="G6735" s="59">
        <f>VLOOKUP(_xlfn.CONCAT(TRIM(B6735)," - ",TRIM(D6735)),Sort_Order_Lookup!$C$1:$E$250,3,FALSE)</f>
        <v>1</v>
      </c>
      <c r="H6735" s="59" t="str">
        <f>VLOOKUP(B6735,Titles_Lookup!$B$2:$C$259,2,FALSE)</f>
        <v>SEX BY AGE FOR THE POPULATION IN HOUSEHOLDS (NATIVE HAWAIIAN AND OTHER PACIFIC ISLANDER ALONE) [49]</v>
      </c>
      <c r="I6735" s="59" t="str">
        <f>VLOOKUP(B6735,Universe_Lookup!$B$2:$C$250,2,FALSE)</f>
        <v>Universe: Population in households who are Native Hawaiian and Other Pacific Islander alone</v>
      </c>
      <c r="J6735" s="59" t="s">
        <v>498</v>
      </c>
    </row>
    <row r="6736" spans="1:10" x14ac:dyDescent="0.2">
      <c r="A6736" s="59" t="s">
        <v>2676</v>
      </c>
      <c r="B6736" s="59" t="s">
        <v>7313</v>
      </c>
      <c r="C6736" s="59" t="s">
        <v>7333</v>
      </c>
      <c r="D6736" s="65">
        <v>38</v>
      </c>
      <c r="E6736" s="65" t="str">
        <f>VLOOKUP(D6736,Files_Lookup!$A$2:$B$45,2,FALSE)</f>
        <v>us000382020.dhc</v>
      </c>
      <c r="F6736" s="66">
        <v>9</v>
      </c>
      <c r="G6736" s="59">
        <f>VLOOKUP(_xlfn.CONCAT(TRIM(B6736)," - ",TRIM(D6736)),Sort_Order_Lookup!$C$1:$E$250,3,FALSE)</f>
        <v>1</v>
      </c>
      <c r="H6736" s="59" t="str">
        <f>VLOOKUP(B6736,Titles_Lookup!$B$2:$C$259,2,FALSE)</f>
        <v>SEX BY AGE FOR THE POPULATION IN HOUSEHOLDS (NATIVE HAWAIIAN AND OTHER PACIFIC ISLANDER ALONE) [49]</v>
      </c>
      <c r="I6736" s="59" t="str">
        <f>VLOOKUP(B6736,Universe_Lookup!$B$2:$C$250,2,FALSE)</f>
        <v>Universe: Population in households who are Native Hawaiian and Other Pacific Islander alone</v>
      </c>
      <c r="J6736" s="59" t="s">
        <v>500</v>
      </c>
    </row>
    <row r="6737" spans="1:10" x14ac:dyDescent="0.2">
      <c r="A6737" s="59" t="s">
        <v>2676</v>
      </c>
      <c r="B6737" s="59" t="s">
        <v>7313</v>
      </c>
      <c r="C6737" s="59" t="s">
        <v>7334</v>
      </c>
      <c r="D6737" s="65">
        <v>38</v>
      </c>
      <c r="E6737" s="65" t="str">
        <f>VLOOKUP(D6737,Files_Lookup!$A$2:$B$45,2,FALSE)</f>
        <v>us000382020.dhc</v>
      </c>
      <c r="F6737" s="66">
        <v>9</v>
      </c>
      <c r="G6737" s="59">
        <f>VLOOKUP(_xlfn.CONCAT(TRIM(B6737)," - ",TRIM(D6737)),Sort_Order_Lookup!$C$1:$E$250,3,FALSE)</f>
        <v>1</v>
      </c>
      <c r="H6737" s="59" t="str">
        <f>VLOOKUP(B6737,Titles_Lookup!$B$2:$C$259,2,FALSE)</f>
        <v>SEX BY AGE FOR THE POPULATION IN HOUSEHOLDS (NATIVE HAWAIIAN AND OTHER PACIFIC ISLANDER ALONE) [49]</v>
      </c>
      <c r="I6737" s="59" t="str">
        <f>VLOOKUP(B6737,Universe_Lookup!$B$2:$C$250,2,FALSE)</f>
        <v>Universe: Population in households who are Native Hawaiian and Other Pacific Islander alone</v>
      </c>
      <c r="J6737" s="59" t="s">
        <v>502</v>
      </c>
    </row>
    <row r="6738" spans="1:10" x14ac:dyDescent="0.2">
      <c r="A6738" s="59" t="s">
        <v>2676</v>
      </c>
      <c r="B6738" s="59" t="s">
        <v>7313</v>
      </c>
      <c r="C6738" s="59" t="s">
        <v>7335</v>
      </c>
      <c r="D6738" s="65">
        <v>38</v>
      </c>
      <c r="E6738" s="65" t="str">
        <f>VLOOKUP(D6738,Files_Lookup!$A$2:$B$45,2,FALSE)</f>
        <v>us000382020.dhc</v>
      </c>
      <c r="F6738" s="66">
        <v>9</v>
      </c>
      <c r="G6738" s="59">
        <f>VLOOKUP(_xlfn.CONCAT(TRIM(B6738)," - ",TRIM(D6738)),Sort_Order_Lookup!$C$1:$E$250,3,FALSE)</f>
        <v>1</v>
      </c>
      <c r="H6738" s="59" t="str">
        <f>VLOOKUP(B6738,Titles_Lookup!$B$2:$C$259,2,FALSE)</f>
        <v>SEX BY AGE FOR THE POPULATION IN HOUSEHOLDS (NATIVE HAWAIIAN AND OTHER PACIFIC ISLANDER ALONE) [49]</v>
      </c>
      <c r="I6738" s="59" t="str">
        <f>VLOOKUP(B6738,Universe_Lookup!$B$2:$C$250,2,FALSE)</f>
        <v>Universe: Population in households who are Native Hawaiian and Other Pacific Islander alone</v>
      </c>
      <c r="J6738" s="59" t="s">
        <v>504</v>
      </c>
    </row>
    <row r="6739" spans="1:10" x14ac:dyDescent="0.2">
      <c r="A6739" s="59" t="s">
        <v>2676</v>
      </c>
      <c r="B6739" s="59" t="s">
        <v>7313</v>
      </c>
      <c r="C6739" s="59" t="s">
        <v>7336</v>
      </c>
      <c r="D6739" s="65">
        <v>38</v>
      </c>
      <c r="E6739" s="65" t="str">
        <f>VLOOKUP(D6739,Files_Lookup!$A$2:$B$45,2,FALSE)</f>
        <v>us000382020.dhc</v>
      </c>
      <c r="F6739" s="66">
        <v>9</v>
      </c>
      <c r="G6739" s="59">
        <f>VLOOKUP(_xlfn.CONCAT(TRIM(B6739)," - ",TRIM(D6739)),Sort_Order_Lookup!$C$1:$E$250,3,FALSE)</f>
        <v>1</v>
      </c>
      <c r="H6739" s="59" t="str">
        <f>VLOOKUP(B6739,Titles_Lookup!$B$2:$C$259,2,FALSE)</f>
        <v>SEX BY AGE FOR THE POPULATION IN HOUSEHOLDS (NATIVE HAWAIIAN AND OTHER PACIFIC ISLANDER ALONE) [49]</v>
      </c>
      <c r="I6739" s="59" t="str">
        <f>VLOOKUP(B6739,Universe_Lookup!$B$2:$C$250,2,FALSE)</f>
        <v>Universe: Population in households who are Native Hawaiian and Other Pacific Islander alone</v>
      </c>
      <c r="J6739" s="59" t="s">
        <v>506</v>
      </c>
    </row>
    <row r="6740" spans="1:10" x14ac:dyDescent="0.2">
      <c r="A6740" s="59" t="s">
        <v>2676</v>
      </c>
      <c r="B6740" s="59" t="s">
        <v>7313</v>
      </c>
      <c r="C6740" s="59" t="s">
        <v>7337</v>
      </c>
      <c r="D6740" s="65">
        <v>38</v>
      </c>
      <c r="E6740" s="65" t="str">
        <f>VLOOKUP(D6740,Files_Lookup!$A$2:$B$45,2,FALSE)</f>
        <v>us000382020.dhc</v>
      </c>
      <c r="F6740" s="66">
        <v>9</v>
      </c>
      <c r="G6740" s="59">
        <f>VLOOKUP(_xlfn.CONCAT(TRIM(B6740)," - ",TRIM(D6740)),Sort_Order_Lookup!$C$1:$E$250,3,FALSE)</f>
        <v>1</v>
      </c>
      <c r="H6740" s="59" t="str">
        <f>VLOOKUP(B6740,Titles_Lookup!$B$2:$C$259,2,FALSE)</f>
        <v>SEX BY AGE FOR THE POPULATION IN HOUSEHOLDS (NATIVE HAWAIIAN AND OTHER PACIFIC ISLANDER ALONE) [49]</v>
      </c>
      <c r="I6740" s="59" t="str">
        <f>VLOOKUP(B6740,Universe_Lookup!$B$2:$C$250,2,FALSE)</f>
        <v>Universe: Population in households who are Native Hawaiian and Other Pacific Islander alone</v>
      </c>
      <c r="J6740" s="59" t="s">
        <v>508</v>
      </c>
    </row>
    <row r="6741" spans="1:10" x14ac:dyDescent="0.2">
      <c r="A6741" s="59" t="s">
        <v>2676</v>
      </c>
      <c r="B6741" s="59" t="s">
        <v>7313</v>
      </c>
      <c r="C6741" s="59" t="s">
        <v>7338</v>
      </c>
      <c r="D6741" s="65">
        <v>38</v>
      </c>
      <c r="E6741" s="65" t="str">
        <f>VLOOKUP(D6741,Files_Lookup!$A$2:$B$45,2,FALSE)</f>
        <v>us000382020.dhc</v>
      </c>
      <c r="F6741" s="66">
        <v>9</v>
      </c>
      <c r="G6741" s="59">
        <f>VLOOKUP(_xlfn.CONCAT(TRIM(B6741)," - ",TRIM(D6741)),Sort_Order_Lookup!$C$1:$E$250,3,FALSE)</f>
        <v>1</v>
      </c>
      <c r="H6741" s="59" t="str">
        <f>VLOOKUP(B6741,Titles_Lookup!$B$2:$C$259,2,FALSE)</f>
        <v>SEX BY AGE FOR THE POPULATION IN HOUSEHOLDS (NATIVE HAWAIIAN AND OTHER PACIFIC ISLANDER ALONE) [49]</v>
      </c>
      <c r="I6741" s="59" t="str">
        <f>VLOOKUP(B6741,Universe_Lookup!$B$2:$C$250,2,FALSE)</f>
        <v>Universe: Population in households who are Native Hawaiian and Other Pacific Islander alone</v>
      </c>
      <c r="J6741" s="59" t="s">
        <v>510</v>
      </c>
    </row>
    <row r="6742" spans="1:10" x14ac:dyDescent="0.2">
      <c r="A6742" s="59" t="s">
        <v>2676</v>
      </c>
      <c r="B6742" s="59" t="s">
        <v>7313</v>
      </c>
      <c r="C6742" s="59" t="s">
        <v>7339</v>
      </c>
      <c r="D6742" s="65">
        <v>38</v>
      </c>
      <c r="E6742" s="65" t="str">
        <f>VLOOKUP(D6742,Files_Lookup!$A$2:$B$45,2,FALSE)</f>
        <v>us000382020.dhc</v>
      </c>
      <c r="F6742" s="66">
        <v>9</v>
      </c>
      <c r="G6742" s="59">
        <f>VLOOKUP(_xlfn.CONCAT(TRIM(B6742)," - ",TRIM(D6742)),Sort_Order_Lookup!$C$1:$E$250,3,FALSE)</f>
        <v>1</v>
      </c>
      <c r="H6742" s="59" t="str">
        <f>VLOOKUP(B6742,Titles_Lookup!$B$2:$C$259,2,FALSE)</f>
        <v>SEX BY AGE FOR THE POPULATION IN HOUSEHOLDS (NATIVE HAWAIIAN AND OTHER PACIFIC ISLANDER ALONE) [49]</v>
      </c>
      <c r="I6742" s="59" t="str">
        <f>VLOOKUP(B6742,Universe_Lookup!$B$2:$C$250,2,FALSE)</f>
        <v>Universe: Population in households who are Native Hawaiian and Other Pacific Islander alone</v>
      </c>
      <c r="J6742" s="59" t="s">
        <v>512</v>
      </c>
    </row>
    <row r="6743" spans="1:10" x14ac:dyDescent="0.2">
      <c r="A6743" s="59" t="s">
        <v>2676</v>
      </c>
      <c r="B6743" s="59" t="s">
        <v>7313</v>
      </c>
      <c r="C6743" s="59" t="s">
        <v>7340</v>
      </c>
      <c r="D6743" s="65">
        <v>38</v>
      </c>
      <c r="E6743" s="65" t="str">
        <f>VLOOKUP(D6743,Files_Lookup!$A$2:$B$45,2,FALSE)</f>
        <v>us000382020.dhc</v>
      </c>
      <c r="F6743" s="66">
        <v>9</v>
      </c>
      <c r="G6743" s="59">
        <f>VLOOKUP(_xlfn.CONCAT(TRIM(B6743)," - ",TRIM(D6743)),Sort_Order_Lookup!$C$1:$E$250,3,FALSE)</f>
        <v>1</v>
      </c>
      <c r="H6743" s="59" t="str">
        <f>VLOOKUP(B6743,Titles_Lookup!$B$2:$C$259,2,FALSE)</f>
        <v>SEX BY AGE FOR THE POPULATION IN HOUSEHOLDS (NATIVE HAWAIIAN AND OTHER PACIFIC ISLANDER ALONE) [49]</v>
      </c>
      <c r="I6743" s="59" t="str">
        <f>VLOOKUP(B6743,Universe_Lookup!$B$2:$C$250,2,FALSE)</f>
        <v>Universe: Population in households who are Native Hawaiian and Other Pacific Islander alone</v>
      </c>
      <c r="J6743" s="59" t="s">
        <v>514</v>
      </c>
    </row>
    <row r="6744" spans="1:10" x14ac:dyDescent="0.2">
      <c r="A6744" s="59" t="s">
        <v>2676</v>
      </c>
      <c r="B6744" s="59" t="s">
        <v>7313</v>
      </c>
      <c r="C6744" s="59" t="s">
        <v>7341</v>
      </c>
      <c r="D6744" s="65">
        <v>38</v>
      </c>
      <c r="E6744" s="65" t="str">
        <f>VLOOKUP(D6744,Files_Lookup!$A$2:$B$45,2,FALSE)</f>
        <v>us000382020.dhc</v>
      </c>
      <c r="F6744" s="66">
        <v>9</v>
      </c>
      <c r="G6744" s="59">
        <f>VLOOKUP(_xlfn.CONCAT(TRIM(B6744)," - ",TRIM(D6744)),Sort_Order_Lookup!$C$1:$E$250,3,FALSE)</f>
        <v>1</v>
      </c>
      <c r="H6744" s="59" t="str">
        <f>VLOOKUP(B6744,Titles_Lookup!$B$2:$C$259,2,FALSE)</f>
        <v>SEX BY AGE FOR THE POPULATION IN HOUSEHOLDS (NATIVE HAWAIIAN AND OTHER PACIFIC ISLANDER ALONE) [49]</v>
      </c>
      <c r="I6744" s="59" t="str">
        <f>VLOOKUP(B6744,Universe_Lookup!$B$2:$C$250,2,FALSE)</f>
        <v>Universe: Population in households who are Native Hawaiian and Other Pacific Islander alone</v>
      </c>
      <c r="J6744" s="59" t="s">
        <v>516</v>
      </c>
    </row>
    <row r="6745" spans="1:10" x14ac:dyDescent="0.2">
      <c r="A6745" s="59" t="s">
        <v>2676</v>
      </c>
      <c r="B6745" s="59" t="s">
        <v>7313</v>
      </c>
      <c r="C6745" s="59" t="s">
        <v>7342</v>
      </c>
      <c r="D6745" s="65">
        <v>38</v>
      </c>
      <c r="E6745" s="65" t="str">
        <f>VLOOKUP(D6745,Files_Lookup!$A$2:$B$45,2,FALSE)</f>
        <v>us000382020.dhc</v>
      </c>
      <c r="F6745" s="66">
        <v>9</v>
      </c>
      <c r="G6745" s="59">
        <f>VLOOKUP(_xlfn.CONCAT(TRIM(B6745)," - ",TRIM(D6745)),Sort_Order_Lookup!$C$1:$E$250,3,FALSE)</f>
        <v>1</v>
      </c>
      <c r="H6745" s="59" t="str">
        <f>VLOOKUP(B6745,Titles_Lookup!$B$2:$C$259,2,FALSE)</f>
        <v>SEX BY AGE FOR THE POPULATION IN HOUSEHOLDS (NATIVE HAWAIIAN AND OTHER PACIFIC ISLANDER ALONE) [49]</v>
      </c>
      <c r="I6745" s="59" t="str">
        <f>VLOOKUP(B6745,Universe_Lookup!$B$2:$C$250,2,FALSE)</f>
        <v>Universe: Population in households who are Native Hawaiian and Other Pacific Islander alone</v>
      </c>
      <c r="J6745" s="59" t="s">
        <v>470</v>
      </c>
    </row>
    <row r="6746" spans="1:10" x14ac:dyDescent="0.2">
      <c r="A6746" s="59" t="s">
        <v>2676</v>
      </c>
      <c r="B6746" s="59" t="s">
        <v>7313</v>
      </c>
      <c r="C6746" s="59" t="s">
        <v>7343</v>
      </c>
      <c r="D6746" s="65">
        <v>38</v>
      </c>
      <c r="E6746" s="65" t="str">
        <f>VLOOKUP(D6746,Files_Lookup!$A$2:$B$45,2,FALSE)</f>
        <v>us000382020.dhc</v>
      </c>
      <c r="F6746" s="66">
        <v>9</v>
      </c>
      <c r="G6746" s="59">
        <f>VLOOKUP(_xlfn.CONCAT(TRIM(B6746)," - ",TRIM(D6746)),Sort_Order_Lookup!$C$1:$E$250,3,FALSE)</f>
        <v>1</v>
      </c>
      <c r="H6746" s="59" t="str">
        <f>VLOOKUP(B6746,Titles_Lookup!$B$2:$C$259,2,FALSE)</f>
        <v>SEX BY AGE FOR THE POPULATION IN HOUSEHOLDS (NATIVE HAWAIIAN AND OTHER PACIFIC ISLANDER ALONE) [49]</v>
      </c>
      <c r="I6746" s="59" t="str">
        <f>VLOOKUP(B6746,Universe_Lookup!$B$2:$C$250,2,FALSE)</f>
        <v>Universe: Population in households who are Native Hawaiian and Other Pacific Islander alone</v>
      </c>
      <c r="J6746" s="59" t="s">
        <v>472</v>
      </c>
    </row>
    <row r="6747" spans="1:10" x14ac:dyDescent="0.2">
      <c r="A6747" s="59" t="s">
        <v>2676</v>
      </c>
      <c r="B6747" s="59" t="s">
        <v>7313</v>
      </c>
      <c r="C6747" s="59" t="s">
        <v>7344</v>
      </c>
      <c r="D6747" s="65">
        <v>38</v>
      </c>
      <c r="E6747" s="65" t="str">
        <f>VLOOKUP(D6747,Files_Lookup!$A$2:$B$45,2,FALSE)</f>
        <v>us000382020.dhc</v>
      </c>
      <c r="F6747" s="66">
        <v>9</v>
      </c>
      <c r="G6747" s="59">
        <f>VLOOKUP(_xlfn.CONCAT(TRIM(B6747)," - ",TRIM(D6747)),Sort_Order_Lookup!$C$1:$E$250,3,FALSE)</f>
        <v>1</v>
      </c>
      <c r="H6747" s="59" t="str">
        <f>VLOOKUP(B6747,Titles_Lookup!$B$2:$C$259,2,FALSE)</f>
        <v>SEX BY AGE FOR THE POPULATION IN HOUSEHOLDS (NATIVE HAWAIIAN AND OTHER PACIFIC ISLANDER ALONE) [49]</v>
      </c>
      <c r="I6747" s="59" t="str">
        <f>VLOOKUP(B6747,Universe_Lookup!$B$2:$C$250,2,FALSE)</f>
        <v>Universe: Population in households who are Native Hawaiian and Other Pacific Islander alone</v>
      </c>
      <c r="J6747" s="59" t="s">
        <v>474</v>
      </c>
    </row>
    <row r="6748" spans="1:10" x14ac:dyDescent="0.2">
      <c r="A6748" s="59" t="s">
        <v>2676</v>
      </c>
      <c r="B6748" s="59" t="s">
        <v>7313</v>
      </c>
      <c r="C6748" s="59" t="s">
        <v>7345</v>
      </c>
      <c r="D6748" s="65">
        <v>38</v>
      </c>
      <c r="E6748" s="65" t="str">
        <f>VLOOKUP(D6748,Files_Lookup!$A$2:$B$45,2,FALSE)</f>
        <v>us000382020.dhc</v>
      </c>
      <c r="F6748" s="66">
        <v>9</v>
      </c>
      <c r="G6748" s="59">
        <f>VLOOKUP(_xlfn.CONCAT(TRIM(B6748)," - ",TRIM(D6748)),Sort_Order_Lookup!$C$1:$E$250,3,FALSE)</f>
        <v>1</v>
      </c>
      <c r="H6748" s="59" t="str">
        <f>VLOOKUP(B6748,Titles_Lookup!$B$2:$C$259,2,FALSE)</f>
        <v>SEX BY AGE FOR THE POPULATION IN HOUSEHOLDS (NATIVE HAWAIIAN AND OTHER PACIFIC ISLANDER ALONE) [49]</v>
      </c>
      <c r="I6748" s="59" t="str">
        <f>VLOOKUP(B6748,Universe_Lookup!$B$2:$C$250,2,FALSE)</f>
        <v>Universe: Population in households who are Native Hawaiian and Other Pacific Islander alone</v>
      </c>
      <c r="J6748" s="59" t="s">
        <v>476</v>
      </c>
    </row>
    <row r="6749" spans="1:10" x14ac:dyDescent="0.2">
      <c r="A6749" s="59" t="s">
        <v>2676</v>
      </c>
      <c r="B6749" s="59" t="s">
        <v>7313</v>
      </c>
      <c r="C6749" s="59" t="s">
        <v>7346</v>
      </c>
      <c r="D6749" s="65">
        <v>38</v>
      </c>
      <c r="E6749" s="65" t="str">
        <f>VLOOKUP(D6749,Files_Lookup!$A$2:$B$45,2,FALSE)</f>
        <v>us000382020.dhc</v>
      </c>
      <c r="F6749" s="66">
        <v>9</v>
      </c>
      <c r="G6749" s="59">
        <f>VLOOKUP(_xlfn.CONCAT(TRIM(B6749)," - ",TRIM(D6749)),Sort_Order_Lookup!$C$1:$E$250,3,FALSE)</f>
        <v>1</v>
      </c>
      <c r="H6749" s="59" t="str">
        <f>VLOOKUP(B6749,Titles_Lookup!$B$2:$C$259,2,FALSE)</f>
        <v>SEX BY AGE FOR THE POPULATION IN HOUSEHOLDS (NATIVE HAWAIIAN AND OTHER PACIFIC ISLANDER ALONE) [49]</v>
      </c>
      <c r="I6749" s="59" t="str">
        <f>VLOOKUP(B6749,Universe_Lookup!$B$2:$C$250,2,FALSE)</f>
        <v>Universe: Population in households who are Native Hawaiian and Other Pacific Islander alone</v>
      </c>
      <c r="J6749" s="59" t="s">
        <v>478</v>
      </c>
    </row>
    <row r="6750" spans="1:10" x14ac:dyDescent="0.2">
      <c r="A6750" s="59" t="s">
        <v>2676</v>
      </c>
      <c r="B6750" s="59" t="s">
        <v>7313</v>
      </c>
      <c r="C6750" s="59" t="s">
        <v>7347</v>
      </c>
      <c r="D6750" s="65">
        <v>38</v>
      </c>
      <c r="E6750" s="65" t="str">
        <f>VLOOKUP(D6750,Files_Lookup!$A$2:$B$45,2,FALSE)</f>
        <v>us000382020.dhc</v>
      </c>
      <c r="F6750" s="66">
        <v>9</v>
      </c>
      <c r="G6750" s="59">
        <f>VLOOKUP(_xlfn.CONCAT(TRIM(B6750)," - ",TRIM(D6750)),Sort_Order_Lookup!$C$1:$E$250,3,FALSE)</f>
        <v>1</v>
      </c>
      <c r="H6750" s="59" t="str">
        <f>VLOOKUP(B6750,Titles_Lookup!$B$2:$C$259,2,FALSE)</f>
        <v>SEX BY AGE FOR THE POPULATION IN HOUSEHOLDS (NATIVE HAWAIIAN AND OTHER PACIFIC ISLANDER ALONE) [49]</v>
      </c>
      <c r="I6750" s="59" t="str">
        <f>VLOOKUP(B6750,Universe_Lookup!$B$2:$C$250,2,FALSE)</f>
        <v>Universe: Population in households who are Native Hawaiian and Other Pacific Islander alone</v>
      </c>
      <c r="J6750" s="59" t="s">
        <v>480</v>
      </c>
    </row>
    <row r="6751" spans="1:10" x14ac:dyDescent="0.2">
      <c r="A6751" s="59" t="s">
        <v>2676</v>
      </c>
      <c r="B6751" s="59" t="s">
        <v>7313</v>
      </c>
      <c r="C6751" s="59" t="s">
        <v>7348</v>
      </c>
      <c r="D6751" s="65">
        <v>38</v>
      </c>
      <c r="E6751" s="65" t="str">
        <f>VLOOKUP(D6751,Files_Lookup!$A$2:$B$45,2,FALSE)</f>
        <v>us000382020.dhc</v>
      </c>
      <c r="F6751" s="66">
        <v>9</v>
      </c>
      <c r="G6751" s="59">
        <f>VLOOKUP(_xlfn.CONCAT(TRIM(B6751)," - ",TRIM(D6751)),Sort_Order_Lookup!$C$1:$E$250,3,FALSE)</f>
        <v>1</v>
      </c>
      <c r="H6751" s="59" t="str">
        <f>VLOOKUP(B6751,Titles_Lookup!$B$2:$C$259,2,FALSE)</f>
        <v>SEX BY AGE FOR THE POPULATION IN HOUSEHOLDS (NATIVE HAWAIIAN AND OTHER PACIFIC ISLANDER ALONE) [49]</v>
      </c>
      <c r="I6751" s="59" t="str">
        <f>VLOOKUP(B6751,Universe_Lookup!$B$2:$C$250,2,FALSE)</f>
        <v>Universe: Population in households who are Native Hawaiian and Other Pacific Islander alone</v>
      </c>
      <c r="J6751" s="59" t="s">
        <v>552</v>
      </c>
    </row>
    <row r="6752" spans="1:10" x14ac:dyDescent="0.2">
      <c r="A6752" s="59" t="s">
        <v>2676</v>
      </c>
      <c r="B6752" s="59" t="s">
        <v>7313</v>
      </c>
      <c r="C6752" s="59" t="s">
        <v>7349</v>
      </c>
      <c r="D6752" s="65">
        <v>38</v>
      </c>
      <c r="E6752" s="65" t="str">
        <f>VLOOKUP(D6752,Files_Lookup!$A$2:$B$45,2,FALSE)</f>
        <v>us000382020.dhc</v>
      </c>
      <c r="F6752" s="66">
        <v>9</v>
      </c>
      <c r="G6752" s="59">
        <f>VLOOKUP(_xlfn.CONCAT(TRIM(B6752)," - ",TRIM(D6752)),Sort_Order_Lookup!$C$1:$E$250,3,FALSE)</f>
        <v>1</v>
      </c>
      <c r="H6752" s="59" t="str">
        <f>VLOOKUP(B6752,Titles_Lookup!$B$2:$C$259,2,FALSE)</f>
        <v>SEX BY AGE FOR THE POPULATION IN HOUSEHOLDS (NATIVE HAWAIIAN AND OTHER PACIFIC ISLANDER ALONE) [49]</v>
      </c>
      <c r="I6752" s="59" t="str">
        <f>VLOOKUP(B6752,Universe_Lookup!$B$2:$C$250,2,FALSE)</f>
        <v>Universe: Population in households who are Native Hawaiian and Other Pacific Islander alone</v>
      </c>
      <c r="J6752" s="59" t="s">
        <v>484</v>
      </c>
    </row>
    <row r="6753" spans="1:10" x14ac:dyDescent="0.2">
      <c r="A6753" s="59" t="s">
        <v>2676</v>
      </c>
      <c r="B6753" s="59" t="s">
        <v>7313</v>
      </c>
      <c r="C6753" s="59" t="s">
        <v>7350</v>
      </c>
      <c r="D6753" s="65">
        <v>38</v>
      </c>
      <c r="E6753" s="65" t="str">
        <f>VLOOKUP(D6753,Files_Lookup!$A$2:$B$45,2,FALSE)</f>
        <v>us000382020.dhc</v>
      </c>
      <c r="F6753" s="66">
        <v>9</v>
      </c>
      <c r="G6753" s="59">
        <f>VLOOKUP(_xlfn.CONCAT(TRIM(B6753)," - ",TRIM(D6753)),Sort_Order_Lookup!$C$1:$E$250,3,FALSE)</f>
        <v>1</v>
      </c>
      <c r="H6753" s="59" t="str">
        <f>VLOOKUP(B6753,Titles_Lookup!$B$2:$C$259,2,FALSE)</f>
        <v>SEX BY AGE FOR THE POPULATION IN HOUSEHOLDS (NATIVE HAWAIIAN AND OTHER PACIFIC ISLANDER ALONE) [49]</v>
      </c>
      <c r="I6753" s="59" t="str">
        <f>VLOOKUP(B6753,Universe_Lookup!$B$2:$C$250,2,FALSE)</f>
        <v>Universe: Population in households who are Native Hawaiian and Other Pacific Islander alone</v>
      </c>
      <c r="J6753" s="59" t="s">
        <v>486</v>
      </c>
    </row>
    <row r="6754" spans="1:10" x14ac:dyDescent="0.2">
      <c r="A6754" s="59" t="s">
        <v>2676</v>
      </c>
      <c r="B6754" s="59" t="s">
        <v>7313</v>
      </c>
      <c r="C6754" s="59" t="s">
        <v>7351</v>
      </c>
      <c r="D6754" s="65">
        <v>38</v>
      </c>
      <c r="E6754" s="65" t="str">
        <f>VLOOKUP(D6754,Files_Lookup!$A$2:$B$45,2,FALSE)</f>
        <v>us000382020.dhc</v>
      </c>
      <c r="F6754" s="66">
        <v>9</v>
      </c>
      <c r="G6754" s="59">
        <f>VLOOKUP(_xlfn.CONCAT(TRIM(B6754)," - ",TRIM(D6754)),Sort_Order_Lookup!$C$1:$E$250,3,FALSE)</f>
        <v>1</v>
      </c>
      <c r="H6754" s="59" t="str">
        <f>VLOOKUP(B6754,Titles_Lookup!$B$2:$C$259,2,FALSE)</f>
        <v>SEX BY AGE FOR THE POPULATION IN HOUSEHOLDS (NATIVE HAWAIIAN AND OTHER PACIFIC ISLANDER ALONE) [49]</v>
      </c>
      <c r="I6754" s="59" t="str">
        <f>VLOOKUP(B6754,Universe_Lookup!$B$2:$C$250,2,FALSE)</f>
        <v>Universe: Population in households who are Native Hawaiian and Other Pacific Islander alone</v>
      </c>
      <c r="J6754" s="59" t="s">
        <v>488</v>
      </c>
    </row>
    <row r="6755" spans="1:10" x14ac:dyDescent="0.2">
      <c r="A6755" s="59" t="s">
        <v>2676</v>
      </c>
      <c r="B6755" s="59" t="s">
        <v>7313</v>
      </c>
      <c r="C6755" s="59" t="s">
        <v>7352</v>
      </c>
      <c r="D6755" s="65">
        <v>38</v>
      </c>
      <c r="E6755" s="65" t="str">
        <f>VLOOKUP(D6755,Files_Lookup!$A$2:$B$45,2,FALSE)</f>
        <v>us000382020.dhc</v>
      </c>
      <c r="F6755" s="66">
        <v>9</v>
      </c>
      <c r="G6755" s="59">
        <f>VLOOKUP(_xlfn.CONCAT(TRIM(B6755)," - ",TRIM(D6755)),Sort_Order_Lookup!$C$1:$E$250,3,FALSE)</f>
        <v>1</v>
      </c>
      <c r="H6755" s="59" t="str">
        <f>VLOOKUP(B6755,Titles_Lookup!$B$2:$C$259,2,FALSE)</f>
        <v>SEX BY AGE FOR THE POPULATION IN HOUSEHOLDS (NATIVE HAWAIIAN AND OTHER PACIFIC ISLANDER ALONE) [49]</v>
      </c>
      <c r="I6755" s="59" t="str">
        <f>VLOOKUP(B6755,Universe_Lookup!$B$2:$C$250,2,FALSE)</f>
        <v>Universe: Population in households who are Native Hawaiian and Other Pacific Islander alone</v>
      </c>
      <c r="J6755" s="59" t="s">
        <v>490</v>
      </c>
    </row>
    <row r="6756" spans="1:10" x14ac:dyDescent="0.2">
      <c r="A6756" s="59" t="s">
        <v>2676</v>
      </c>
      <c r="B6756" s="59" t="s">
        <v>7313</v>
      </c>
      <c r="C6756" s="59" t="s">
        <v>7353</v>
      </c>
      <c r="D6756" s="65">
        <v>38</v>
      </c>
      <c r="E6756" s="65" t="str">
        <f>VLOOKUP(D6756,Files_Lookup!$A$2:$B$45,2,FALSE)</f>
        <v>us000382020.dhc</v>
      </c>
      <c r="F6756" s="66">
        <v>9</v>
      </c>
      <c r="G6756" s="59">
        <f>VLOOKUP(_xlfn.CONCAT(TRIM(B6756)," - ",TRIM(D6756)),Sort_Order_Lookup!$C$1:$E$250,3,FALSE)</f>
        <v>1</v>
      </c>
      <c r="H6756" s="59" t="str">
        <f>VLOOKUP(B6756,Titles_Lookup!$B$2:$C$259,2,FALSE)</f>
        <v>SEX BY AGE FOR THE POPULATION IN HOUSEHOLDS (NATIVE HAWAIIAN AND OTHER PACIFIC ISLANDER ALONE) [49]</v>
      </c>
      <c r="I6756" s="59" t="str">
        <f>VLOOKUP(B6756,Universe_Lookup!$B$2:$C$250,2,FALSE)</f>
        <v>Universe: Population in households who are Native Hawaiian and Other Pacific Islander alone</v>
      </c>
      <c r="J6756" s="59" t="s">
        <v>492</v>
      </c>
    </row>
    <row r="6757" spans="1:10" x14ac:dyDescent="0.2">
      <c r="A6757" s="59" t="s">
        <v>2676</v>
      </c>
      <c r="B6757" s="59" t="s">
        <v>7313</v>
      </c>
      <c r="C6757" s="59" t="s">
        <v>7354</v>
      </c>
      <c r="D6757" s="65">
        <v>38</v>
      </c>
      <c r="E6757" s="65" t="str">
        <f>VLOOKUP(D6757,Files_Lookup!$A$2:$B$45,2,FALSE)</f>
        <v>us000382020.dhc</v>
      </c>
      <c r="F6757" s="66">
        <v>9</v>
      </c>
      <c r="G6757" s="59">
        <f>VLOOKUP(_xlfn.CONCAT(TRIM(B6757)," - ",TRIM(D6757)),Sort_Order_Lookup!$C$1:$E$250,3,FALSE)</f>
        <v>1</v>
      </c>
      <c r="H6757" s="59" t="str">
        <f>VLOOKUP(B6757,Titles_Lookup!$B$2:$C$259,2,FALSE)</f>
        <v>SEX BY AGE FOR THE POPULATION IN HOUSEHOLDS (NATIVE HAWAIIAN AND OTHER PACIFIC ISLANDER ALONE) [49]</v>
      </c>
      <c r="I6757" s="59" t="str">
        <f>VLOOKUP(B6757,Universe_Lookup!$B$2:$C$250,2,FALSE)</f>
        <v>Universe: Population in households who are Native Hawaiian and Other Pacific Islander alone</v>
      </c>
      <c r="J6757" s="59" t="s">
        <v>494</v>
      </c>
    </row>
    <row r="6758" spans="1:10" x14ac:dyDescent="0.2">
      <c r="A6758" s="59" t="s">
        <v>2676</v>
      </c>
      <c r="B6758" s="59" t="s">
        <v>7313</v>
      </c>
      <c r="C6758" s="59" t="s">
        <v>7355</v>
      </c>
      <c r="D6758" s="65">
        <v>38</v>
      </c>
      <c r="E6758" s="65" t="str">
        <f>VLOOKUP(D6758,Files_Lookup!$A$2:$B$45,2,FALSE)</f>
        <v>us000382020.dhc</v>
      </c>
      <c r="F6758" s="66">
        <v>9</v>
      </c>
      <c r="G6758" s="59">
        <f>VLOOKUP(_xlfn.CONCAT(TRIM(B6758)," - ",TRIM(D6758)),Sort_Order_Lookup!$C$1:$E$250,3,FALSE)</f>
        <v>1</v>
      </c>
      <c r="H6758" s="59" t="str">
        <f>VLOOKUP(B6758,Titles_Lookup!$B$2:$C$259,2,FALSE)</f>
        <v>SEX BY AGE FOR THE POPULATION IN HOUSEHOLDS (NATIVE HAWAIIAN AND OTHER PACIFIC ISLANDER ALONE) [49]</v>
      </c>
      <c r="I6758" s="59" t="str">
        <f>VLOOKUP(B6758,Universe_Lookup!$B$2:$C$250,2,FALSE)</f>
        <v>Universe: Population in households who are Native Hawaiian and Other Pacific Islander alone</v>
      </c>
      <c r="J6758" s="59" t="s">
        <v>496</v>
      </c>
    </row>
    <row r="6759" spans="1:10" x14ac:dyDescent="0.2">
      <c r="A6759" s="59" t="s">
        <v>2676</v>
      </c>
      <c r="B6759" s="59" t="s">
        <v>7313</v>
      </c>
      <c r="C6759" s="59" t="s">
        <v>7356</v>
      </c>
      <c r="D6759" s="65">
        <v>38</v>
      </c>
      <c r="E6759" s="65" t="str">
        <f>VLOOKUP(D6759,Files_Lookup!$A$2:$B$45,2,FALSE)</f>
        <v>us000382020.dhc</v>
      </c>
      <c r="F6759" s="66">
        <v>9</v>
      </c>
      <c r="G6759" s="59">
        <f>VLOOKUP(_xlfn.CONCAT(TRIM(B6759)," - ",TRIM(D6759)),Sort_Order_Lookup!$C$1:$E$250,3,FALSE)</f>
        <v>1</v>
      </c>
      <c r="H6759" s="59" t="str">
        <f>VLOOKUP(B6759,Titles_Lookup!$B$2:$C$259,2,FALSE)</f>
        <v>SEX BY AGE FOR THE POPULATION IN HOUSEHOLDS (NATIVE HAWAIIAN AND OTHER PACIFIC ISLANDER ALONE) [49]</v>
      </c>
      <c r="I6759" s="59" t="str">
        <f>VLOOKUP(B6759,Universe_Lookup!$B$2:$C$250,2,FALSE)</f>
        <v>Universe: Population in households who are Native Hawaiian and Other Pacific Islander alone</v>
      </c>
      <c r="J6759" s="59" t="s">
        <v>498</v>
      </c>
    </row>
    <row r="6760" spans="1:10" x14ac:dyDescent="0.2">
      <c r="A6760" s="59" t="s">
        <v>2676</v>
      </c>
      <c r="B6760" s="59" t="s">
        <v>7313</v>
      </c>
      <c r="C6760" s="59" t="s">
        <v>7357</v>
      </c>
      <c r="D6760" s="65">
        <v>38</v>
      </c>
      <c r="E6760" s="65" t="str">
        <f>VLOOKUP(D6760,Files_Lookup!$A$2:$B$45,2,FALSE)</f>
        <v>us000382020.dhc</v>
      </c>
      <c r="F6760" s="66">
        <v>9</v>
      </c>
      <c r="G6760" s="59">
        <f>VLOOKUP(_xlfn.CONCAT(TRIM(B6760)," - ",TRIM(D6760)),Sort_Order_Lookup!$C$1:$E$250,3,FALSE)</f>
        <v>1</v>
      </c>
      <c r="H6760" s="59" t="str">
        <f>VLOOKUP(B6760,Titles_Lookup!$B$2:$C$259,2,FALSE)</f>
        <v>SEX BY AGE FOR THE POPULATION IN HOUSEHOLDS (NATIVE HAWAIIAN AND OTHER PACIFIC ISLANDER ALONE) [49]</v>
      </c>
      <c r="I6760" s="59" t="str">
        <f>VLOOKUP(B6760,Universe_Lookup!$B$2:$C$250,2,FALSE)</f>
        <v>Universe: Population in households who are Native Hawaiian and Other Pacific Islander alone</v>
      </c>
      <c r="J6760" s="59" t="s">
        <v>500</v>
      </c>
    </row>
    <row r="6761" spans="1:10" x14ac:dyDescent="0.2">
      <c r="A6761" s="59" t="s">
        <v>2676</v>
      </c>
      <c r="B6761" s="59" t="s">
        <v>7313</v>
      </c>
      <c r="C6761" s="59" t="s">
        <v>7358</v>
      </c>
      <c r="D6761" s="65">
        <v>38</v>
      </c>
      <c r="E6761" s="65" t="str">
        <f>VLOOKUP(D6761,Files_Lookup!$A$2:$B$45,2,FALSE)</f>
        <v>us000382020.dhc</v>
      </c>
      <c r="F6761" s="66">
        <v>9</v>
      </c>
      <c r="G6761" s="59">
        <f>VLOOKUP(_xlfn.CONCAT(TRIM(B6761)," - ",TRIM(D6761)),Sort_Order_Lookup!$C$1:$E$250,3,FALSE)</f>
        <v>1</v>
      </c>
      <c r="H6761" s="59" t="str">
        <f>VLOOKUP(B6761,Titles_Lookup!$B$2:$C$259,2,FALSE)</f>
        <v>SEX BY AGE FOR THE POPULATION IN HOUSEHOLDS (NATIVE HAWAIIAN AND OTHER PACIFIC ISLANDER ALONE) [49]</v>
      </c>
      <c r="I6761" s="59" t="str">
        <f>VLOOKUP(B6761,Universe_Lookup!$B$2:$C$250,2,FALSE)</f>
        <v>Universe: Population in households who are Native Hawaiian and Other Pacific Islander alone</v>
      </c>
      <c r="J6761" s="59" t="s">
        <v>502</v>
      </c>
    </row>
    <row r="6762" spans="1:10" x14ac:dyDescent="0.2">
      <c r="A6762" s="59" t="s">
        <v>2676</v>
      </c>
      <c r="B6762" s="59" t="s">
        <v>7313</v>
      </c>
      <c r="C6762" s="59" t="s">
        <v>7359</v>
      </c>
      <c r="D6762" s="65">
        <v>38</v>
      </c>
      <c r="E6762" s="65" t="str">
        <f>VLOOKUP(D6762,Files_Lookup!$A$2:$B$45,2,FALSE)</f>
        <v>us000382020.dhc</v>
      </c>
      <c r="F6762" s="66">
        <v>9</v>
      </c>
      <c r="G6762" s="59">
        <f>VLOOKUP(_xlfn.CONCAT(TRIM(B6762)," - ",TRIM(D6762)),Sort_Order_Lookup!$C$1:$E$250,3,FALSE)</f>
        <v>1</v>
      </c>
      <c r="H6762" s="59" t="str">
        <f>VLOOKUP(B6762,Titles_Lookup!$B$2:$C$259,2,FALSE)</f>
        <v>SEX BY AGE FOR THE POPULATION IN HOUSEHOLDS (NATIVE HAWAIIAN AND OTHER PACIFIC ISLANDER ALONE) [49]</v>
      </c>
      <c r="I6762" s="59" t="str">
        <f>VLOOKUP(B6762,Universe_Lookup!$B$2:$C$250,2,FALSE)</f>
        <v>Universe: Population in households who are Native Hawaiian and Other Pacific Islander alone</v>
      </c>
      <c r="J6762" s="59" t="s">
        <v>504</v>
      </c>
    </row>
    <row r="6763" spans="1:10" x14ac:dyDescent="0.2">
      <c r="A6763" s="59" t="s">
        <v>2676</v>
      </c>
      <c r="B6763" s="59" t="s">
        <v>7313</v>
      </c>
      <c r="C6763" s="59" t="s">
        <v>7360</v>
      </c>
      <c r="D6763" s="65">
        <v>38</v>
      </c>
      <c r="E6763" s="65" t="str">
        <f>VLOOKUP(D6763,Files_Lookup!$A$2:$B$45,2,FALSE)</f>
        <v>us000382020.dhc</v>
      </c>
      <c r="F6763" s="66">
        <v>9</v>
      </c>
      <c r="G6763" s="59">
        <f>VLOOKUP(_xlfn.CONCAT(TRIM(B6763)," - ",TRIM(D6763)),Sort_Order_Lookup!$C$1:$E$250,3,FALSE)</f>
        <v>1</v>
      </c>
      <c r="H6763" s="59" t="str">
        <f>VLOOKUP(B6763,Titles_Lookup!$B$2:$C$259,2,FALSE)</f>
        <v>SEX BY AGE FOR THE POPULATION IN HOUSEHOLDS (NATIVE HAWAIIAN AND OTHER PACIFIC ISLANDER ALONE) [49]</v>
      </c>
      <c r="I6763" s="59" t="str">
        <f>VLOOKUP(B6763,Universe_Lookup!$B$2:$C$250,2,FALSE)</f>
        <v>Universe: Population in households who are Native Hawaiian and Other Pacific Islander alone</v>
      </c>
      <c r="J6763" s="59" t="s">
        <v>506</v>
      </c>
    </row>
    <row r="6764" spans="1:10" x14ac:dyDescent="0.2">
      <c r="A6764" s="59" t="s">
        <v>2676</v>
      </c>
      <c r="B6764" s="59" t="s">
        <v>7313</v>
      </c>
      <c r="C6764" s="59" t="s">
        <v>7361</v>
      </c>
      <c r="D6764" s="65">
        <v>38</v>
      </c>
      <c r="E6764" s="65" t="str">
        <f>VLOOKUP(D6764,Files_Lookup!$A$2:$B$45,2,FALSE)</f>
        <v>us000382020.dhc</v>
      </c>
      <c r="F6764" s="66">
        <v>9</v>
      </c>
      <c r="G6764" s="59">
        <f>VLOOKUP(_xlfn.CONCAT(TRIM(B6764)," - ",TRIM(D6764)),Sort_Order_Lookup!$C$1:$E$250,3,FALSE)</f>
        <v>1</v>
      </c>
      <c r="H6764" s="59" t="str">
        <f>VLOOKUP(B6764,Titles_Lookup!$B$2:$C$259,2,FALSE)</f>
        <v>SEX BY AGE FOR THE POPULATION IN HOUSEHOLDS (NATIVE HAWAIIAN AND OTHER PACIFIC ISLANDER ALONE) [49]</v>
      </c>
      <c r="I6764" s="59" t="str">
        <f>VLOOKUP(B6764,Universe_Lookup!$B$2:$C$250,2,FALSE)</f>
        <v>Universe: Population in households who are Native Hawaiian and Other Pacific Islander alone</v>
      </c>
      <c r="J6764" s="59" t="s">
        <v>508</v>
      </c>
    </row>
    <row r="6765" spans="1:10" x14ac:dyDescent="0.2">
      <c r="A6765" s="59" t="s">
        <v>2676</v>
      </c>
      <c r="B6765" s="59" t="s">
        <v>7313</v>
      </c>
      <c r="C6765" s="59" t="s">
        <v>7362</v>
      </c>
      <c r="D6765" s="65">
        <v>38</v>
      </c>
      <c r="E6765" s="65" t="str">
        <f>VLOOKUP(D6765,Files_Lookup!$A$2:$B$45,2,FALSE)</f>
        <v>us000382020.dhc</v>
      </c>
      <c r="F6765" s="66">
        <v>9</v>
      </c>
      <c r="G6765" s="59">
        <f>VLOOKUP(_xlfn.CONCAT(TRIM(B6765)," - ",TRIM(D6765)),Sort_Order_Lookup!$C$1:$E$250,3,FALSE)</f>
        <v>1</v>
      </c>
      <c r="H6765" s="59" t="str">
        <f>VLOOKUP(B6765,Titles_Lookup!$B$2:$C$259,2,FALSE)</f>
        <v>SEX BY AGE FOR THE POPULATION IN HOUSEHOLDS (NATIVE HAWAIIAN AND OTHER PACIFIC ISLANDER ALONE) [49]</v>
      </c>
      <c r="I6765" s="59" t="str">
        <f>VLOOKUP(B6765,Universe_Lookup!$B$2:$C$250,2,FALSE)</f>
        <v>Universe: Population in households who are Native Hawaiian and Other Pacific Islander alone</v>
      </c>
      <c r="J6765" s="59" t="s">
        <v>510</v>
      </c>
    </row>
    <row r="6766" spans="1:10" x14ac:dyDescent="0.2">
      <c r="A6766" s="59" t="s">
        <v>2676</v>
      </c>
      <c r="B6766" s="59" t="s">
        <v>7313</v>
      </c>
      <c r="C6766" s="59" t="s">
        <v>7363</v>
      </c>
      <c r="D6766" s="65">
        <v>38</v>
      </c>
      <c r="E6766" s="65" t="str">
        <f>VLOOKUP(D6766,Files_Lookup!$A$2:$B$45,2,FALSE)</f>
        <v>us000382020.dhc</v>
      </c>
      <c r="F6766" s="66">
        <v>9</v>
      </c>
      <c r="G6766" s="59">
        <f>VLOOKUP(_xlfn.CONCAT(TRIM(B6766)," - ",TRIM(D6766)),Sort_Order_Lookup!$C$1:$E$250,3,FALSE)</f>
        <v>1</v>
      </c>
      <c r="H6766" s="59" t="str">
        <f>VLOOKUP(B6766,Titles_Lookup!$B$2:$C$259,2,FALSE)</f>
        <v>SEX BY AGE FOR THE POPULATION IN HOUSEHOLDS (NATIVE HAWAIIAN AND OTHER PACIFIC ISLANDER ALONE) [49]</v>
      </c>
      <c r="I6766" s="59" t="str">
        <f>VLOOKUP(B6766,Universe_Lookup!$B$2:$C$250,2,FALSE)</f>
        <v>Universe: Population in households who are Native Hawaiian and Other Pacific Islander alone</v>
      </c>
      <c r="J6766" s="59" t="s">
        <v>512</v>
      </c>
    </row>
    <row r="6767" spans="1:10" x14ac:dyDescent="0.2">
      <c r="A6767" s="59" t="s">
        <v>2676</v>
      </c>
      <c r="B6767" s="59" t="s">
        <v>7313</v>
      </c>
      <c r="C6767" s="59" t="s">
        <v>7364</v>
      </c>
      <c r="D6767" s="65">
        <v>38</v>
      </c>
      <c r="E6767" s="65" t="str">
        <f>VLOOKUP(D6767,Files_Lookup!$A$2:$B$45,2,FALSE)</f>
        <v>us000382020.dhc</v>
      </c>
      <c r="F6767" s="66">
        <v>9</v>
      </c>
      <c r="G6767" s="59">
        <f>VLOOKUP(_xlfn.CONCAT(TRIM(B6767)," - ",TRIM(D6767)),Sort_Order_Lookup!$C$1:$E$250,3,FALSE)</f>
        <v>1</v>
      </c>
      <c r="H6767" s="59" t="str">
        <f>VLOOKUP(B6767,Titles_Lookup!$B$2:$C$259,2,FALSE)</f>
        <v>SEX BY AGE FOR THE POPULATION IN HOUSEHOLDS (NATIVE HAWAIIAN AND OTHER PACIFIC ISLANDER ALONE) [49]</v>
      </c>
      <c r="I6767" s="59" t="str">
        <f>VLOOKUP(B6767,Universe_Lookup!$B$2:$C$250,2,FALSE)</f>
        <v>Universe: Population in households who are Native Hawaiian and Other Pacific Islander alone</v>
      </c>
      <c r="J6767" s="59" t="s">
        <v>514</v>
      </c>
    </row>
    <row r="6768" spans="1:10" x14ac:dyDescent="0.2">
      <c r="A6768" s="59" t="s">
        <v>2676</v>
      </c>
      <c r="B6768" s="59" t="s">
        <v>7365</v>
      </c>
      <c r="C6768" s="59" t="s">
        <v>7368</v>
      </c>
      <c r="D6768" s="65">
        <v>38</v>
      </c>
      <c r="E6768" s="65" t="str">
        <f>VLOOKUP(D6768,Files_Lookup!$A$2:$B$45,2,FALSE)</f>
        <v>us000382020.dhc</v>
      </c>
      <c r="F6768" s="66">
        <v>9</v>
      </c>
      <c r="G6768" s="59">
        <f>VLOOKUP(_xlfn.CONCAT(TRIM(B6768)," - ",TRIM(D6768)),Sort_Order_Lookup!$C$1:$E$250,3,FALSE)</f>
        <v>2</v>
      </c>
      <c r="H6768" s="59" t="str">
        <f>VLOOKUP(B6768,Titles_Lookup!$B$2:$C$259,2,FALSE)</f>
        <v>SEX BY AGE FOR THE POPULATION IN HOUSEHOLDS (SOME OTHER RACE ALONE) [49]</v>
      </c>
      <c r="I6768" s="59" t="str">
        <f>VLOOKUP(B6768,Universe_Lookup!$B$2:$C$250,2,FALSE)</f>
        <v>Universe: Population in households who are Some Other Race alone</v>
      </c>
      <c r="J6768" s="59" t="s">
        <v>16</v>
      </c>
    </row>
    <row r="6769" spans="1:10" x14ac:dyDescent="0.2">
      <c r="A6769" s="59" t="s">
        <v>2676</v>
      </c>
      <c r="B6769" s="59" t="s">
        <v>7365</v>
      </c>
      <c r="C6769" s="59" t="s">
        <v>7369</v>
      </c>
      <c r="D6769" s="65">
        <v>38</v>
      </c>
      <c r="E6769" s="65" t="str">
        <f>VLOOKUP(D6769,Files_Lookup!$A$2:$B$45,2,FALSE)</f>
        <v>us000382020.dhc</v>
      </c>
      <c r="F6769" s="66">
        <v>9</v>
      </c>
      <c r="G6769" s="59">
        <f>VLOOKUP(_xlfn.CONCAT(TRIM(B6769)," - ",TRIM(D6769)),Sort_Order_Lookup!$C$1:$E$250,3,FALSE)</f>
        <v>2</v>
      </c>
      <c r="H6769" s="59" t="str">
        <f>VLOOKUP(B6769,Titles_Lookup!$B$2:$C$259,2,FALSE)</f>
        <v>SEX BY AGE FOR THE POPULATION IN HOUSEHOLDS (SOME OTHER RACE ALONE) [49]</v>
      </c>
      <c r="I6769" s="59" t="str">
        <f>VLOOKUP(B6769,Universe_Lookup!$B$2:$C$250,2,FALSE)</f>
        <v>Universe: Population in households who are Some Other Race alone</v>
      </c>
      <c r="J6769" s="59" t="s">
        <v>468</v>
      </c>
    </row>
    <row r="6770" spans="1:10" x14ac:dyDescent="0.2">
      <c r="A6770" s="59" t="s">
        <v>2676</v>
      </c>
      <c r="B6770" s="59" t="s">
        <v>7365</v>
      </c>
      <c r="C6770" s="59" t="s">
        <v>7370</v>
      </c>
      <c r="D6770" s="65">
        <v>38</v>
      </c>
      <c r="E6770" s="65" t="str">
        <f>VLOOKUP(D6770,Files_Lookup!$A$2:$B$45,2,FALSE)</f>
        <v>us000382020.dhc</v>
      </c>
      <c r="F6770" s="66">
        <v>9</v>
      </c>
      <c r="G6770" s="59">
        <f>VLOOKUP(_xlfn.CONCAT(TRIM(B6770)," - ",TRIM(D6770)),Sort_Order_Lookup!$C$1:$E$250,3,FALSE)</f>
        <v>2</v>
      </c>
      <c r="H6770" s="59" t="str">
        <f>VLOOKUP(B6770,Titles_Lookup!$B$2:$C$259,2,FALSE)</f>
        <v>SEX BY AGE FOR THE POPULATION IN HOUSEHOLDS (SOME OTHER RACE ALONE) [49]</v>
      </c>
      <c r="I6770" s="59" t="str">
        <f>VLOOKUP(B6770,Universe_Lookup!$B$2:$C$250,2,FALSE)</f>
        <v>Universe: Population in households who are Some Other Race alone</v>
      </c>
      <c r="J6770" s="59" t="s">
        <v>470</v>
      </c>
    </row>
    <row r="6771" spans="1:10" x14ac:dyDescent="0.2">
      <c r="A6771" s="59" t="s">
        <v>2676</v>
      </c>
      <c r="B6771" s="59" t="s">
        <v>7365</v>
      </c>
      <c r="C6771" s="59" t="s">
        <v>7371</v>
      </c>
      <c r="D6771" s="65">
        <v>38</v>
      </c>
      <c r="E6771" s="65" t="str">
        <f>VLOOKUP(D6771,Files_Lookup!$A$2:$B$45,2,FALSE)</f>
        <v>us000382020.dhc</v>
      </c>
      <c r="F6771" s="66">
        <v>9</v>
      </c>
      <c r="G6771" s="59">
        <f>VLOOKUP(_xlfn.CONCAT(TRIM(B6771)," - ",TRIM(D6771)),Sort_Order_Lookup!$C$1:$E$250,3,FALSE)</f>
        <v>2</v>
      </c>
      <c r="H6771" s="59" t="str">
        <f>VLOOKUP(B6771,Titles_Lookup!$B$2:$C$259,2,FALSE)</f>
        <v>SEX BY AGE FOR THE POPULATION IN HOUSEHOLDS (SOME OTHER RACE ALONE) [49]</v>
      </c>
      <c r="I6771" s="59" t="str">
        <f>VLOOKUP(B6771,Universe_Lookup!$B$2:$C$250,2,FALSE)</f>
        <v>Universe: Population in households who are Some Other Race alone</v>
      </c>
      <c r="J6771" s="59" t="s">
        <v>472</v>
      </c>
    </row>
    <row r="6772" spans="1:10" x14ac:dyDescent="0.2">
      <c r="A6772" s="59" t="s">
        <v>2676</v>
      </c>
      <c r="B6772" s="59" t="s">
        <v>7365</v>
      </c>
      <c r="C6772" s="59" t="s">
        <v>7372</v>
      </c>
      <c r="D6772" s="65">
        <v>38</v>
      </c>
      <c r="E6772" s="65" t="str">
        <f>VLOOKUP(D6772,Files_Lookup!$A$2:$B$45,2,FALSE)</f>
        <v>us000382020.dhc</v>
      </c>
      <c r="F6772" s="66">
        <v>9</v>
      </c>
      <c r="G6772" s="59">
        <f>VLOOKUP(_xlfn.CONCAT(TRIM(B6772)," - ",TRIM(D6772)),Sort_Order_Lookup!$C$1:$E$250,3,FALSE)</f>
        <v>2</v>
      </c>
      <c r="H6772" s="59" t="str">
        <f>VLOOKUP(B6772,Titles_Lookup!$B$2:$C$259,2,FALSE)</f>
        <v>SEX BY AGE FOR THE POPULATION IN HOUSEHOLDS (SOME OTHER RACE ALONE) [49]</v>
      </c>
      <c r="I6772" s="59" t="str">
        <f>VLOOKUP(B6772,Universe_Lookup!$B$2:$C$250,2,FALSE)</f>
        <v>Universe: Population in households who are Some Other Race alone</v>
      </c>
      <c r="J6772" s="59" t="s">
        <v>474</v>
      </c>
    </row>
    <row r="6773" spans="1:10" x14ac:dyDescent="0.2">
      <c r="A6773" s="59" t="s">
        <v>2676</v>
      </c>
      <c r="B6773" s="59" t="s">
        <v>7365</v>
      </c>
      <c r="C6773" s="59" t="s">
        <v>7373</v>
      </c>
      <c r="D6773" s="65">
        <v>38</v>
      </c>
      <c r="E6773" s="65" t="str">
        <f>VLOOKUP(D6773,Files_Lookup!$A$2:$B$45,2,FALSE)</f>
        <v>us000382020.dhc</v>
      </c>
      <c r="F6773" s="66">
        <v>9</v>
      </c>
      <c r="G6773" s="59">
        <f>VLOOKUP(_xlfn.CONCAT(TRIM(B6773)," - ",TRIM(D6773)),Sort_Order_Lookup!$C$1:$E$250,3,FALSE)</f>
        <v>2</v>
      </c>
      <c r="H6773" s="59" t="str">
        <f>VLOOKUP(B6773,Titles_Lookup!$B$2:$C$259,2,FALSE)</f>
        <v>SEX BY AGE FOR THE POPULATION IN HOUSEHOLDS (SOME OTHER RACE ALONE) [49]</v>
      </c>
      <c r="I6773" s="59" t="str">
        <f>VLOOKUP(B6773,Universe_Lookup!$B$2:$C$250,2,FALSE)</f>
        <v>Universe: Population in households who are Some Other Race alone</v>
      </c>
      <c r="J6773" s="59" t="s">
        <v>476</v>
      </c>
    </row>
    <row r="6774" spans="1:10" x14ac:dyDescent="0.2">
      <c r="A6774" s="59" t="s">
        <v>2676</v>
      </c>
      <c r="B6774" s="59" t="s">
        <v>7365</v>
      </c>
      <c r="C6774" s="59" t="s">
        <v>7374</v>
      </c>
      <c r="D6774" s="65">
        <v>38</v>
      </c>
      <c r="E6774" s="65" t="str">
        <f>VLOOKUP(D6774,Files_Lookup!$A$2:$B$45,2,FALSE)</f>
        <v>us000382020.dhc</v>
      </c>
      <c r="F6774" s="66">
        <v>9</v>
      </c>
      <c r="G6774" s="59">
        <f>VLOOKUP(_xlfn.CONCAT(TRIM(B6774)," - ",TRIM(D6774)),Sort_Order_Lookup!$C$1:$E$250,3,FALSE)</f>
        <v>2</v>
      </c>
      <c r="H6774" s="59" t="str">
        <f>VLOOKUP(B6774,Titles_Lookup!$B$2:$C$259,2,FALSE)</f>
        <v>SEX BY AGE FOR THE POPULATION IN HOUSEHOLDS (SOME OTHER RACE ALONE) [49]</v>
      </c>
      <c r="I6774" s="59" t="str">
        <f>VLOOKUP(B6774,Universe_Lookup!$B$2:$C$250,2,FALSE)</f>
        <v>Universe: Population in households who are Some Other Race alone</v>
      </c>
      <c r="J6774" s="59" t="s">
        <v>478</v>
      </c>
    </row>
    <row r="6775" spans="1:10" x14ac:dyDescent="0.2">
      <c r="A6775" s="59" t="s">
        <v>2676</v>
      </c>
      <c r="B6775" s="59" t="s">
        <v>7365</v>
      </c>
      <c r="C6775" s="59" t="s">
        <v>7375</v>
      </c>
      <c r="D6775" s="65">
        <v>38</v>
      </c>
      <c r="E6775" s="65" t="str">
        <f>VLOOKUP(D6775,Files_Lookup!$A$2:$B$45,2,FALSE)</f>
        <v>us000382020.dhc</v>
      </c>
      <c r="F6775" s="66">
        <v>9</v>
      </c>
      <c r="G6775" s="59">
        <f>VLOOKUP(_xlfn.CONCAT(TRIM(B6775)," - ",TRIM(D6775)),Sort_Order_Lookup!$C$1:$E$250,3,FALSE)</f>
        <v>2</v>
      </c>
      <c r="H6775" s="59" t="str">
        <f>VLOOKUP(B6775,Titles_Lookup!$B$2:$C$259,2,FALSE)</f>
        <v>SEX BY AGE FOR THE POPULATION IN HOUSEHOLDS (SOME OTHER RACE ALONE) [49]</v>
      </c>
      <c r="I6775" s="59" t="str">
        <f>VLOOKUP(B6775,Universe_Lookup!$B$2:$C$250,2,FALSE)</f>
        <v>Universe: Population in households who are Some Other Race alone</v>
      </c>
      <c r="J6775" s="59" t="s">
        <v>480</v>
      </c>
    </row>
    <row r="6776" spans="1:10" x14ac:dyDescent="0.2">
      <c r="A6776" s="59" t="s">
        <v>2676</v>
      </c>
      <c r="B6776" s="59" t="s">
        <v>7365</v>
      </c>
      <c r="C6776" s="59" t="s">
        <v>7376</v>
      </c>
      <c r="D6776" s="65">
        <v>38</v>
      </c>
      <c r="E6776" s="65" t="str">
        <f>VLOOKUP(D6776,Files_Lookup!$A$2:$B$45,2,FALSE)</f>
        <v>us000382020.dhc</v>
      </c>
      <c r="F6776" s="66">
        <v>9</v>
      </c>
      <c r="G6776" s="59">
        <f>VLOOKUP(_xlfn.CONCAT(TRIM(B6776)," - ",TRIM(D6776)),Sort_Order_Lookup!$C$1:$E$250,3,FALSE)</f>
        <v>2</v>
      </c>
      <c r="H6776" s="59" t="str">
        <f>VLOOKUP(B6776,Titles_Lookup!$B$2:$C$259,2,FALSE)</f>
        <v>SEX BY AGE FOR THE POPULATION IN HOUSEHOLDS (SOME OTHER RACE ALONE) [49]</v>
      </c>
      <c r="I6776" s="59" t="str">
        <f>VLOOKUP(B6776,Universe_Lookup!$B$2:$C$250,2,FALSE)</f>
        <v>Universe: Population in households who are Some Other Race alone</v>
      </c>
      <c r="J6776" s="59" t="s">
        <v>552</v>
      </c>
    </row>
    <row r="6777" spans="1:10" x14ac:dyDescent="0.2">
      <c r="A6777" s="59" t="s">
        <v>2676</v>
      </c>
      <c r="B6777" s="59" t="s">
        <v>7365</v>
      </c>
      <c r="C6777" s="59" t="s">
        <v>7377</v>
      </c>
      <c r="D6777" s="65">
        <v>38</v>
      </c>
      <c r="E6777" s="65" t="str">
        <f>VLOOKUP(D6777,Files_Lookup!$A$2:$B$45,2,FALSE)</f>
        <v>us000382020.dhc</v>
      </c>
      <c r="F6777" s="66">
        <v>9</v>
      </c>
      <c r="G6777" s="59">
        <f>VLOOKUP(_xlfn.CONCAT(TRIM(B6777)," - ",TRIM(D6777)),Sort_Order_Lookup!$C$1:$E$250,3,FALSE)</f>
        <v>2</v>
      </c>
      <c r="H6777" s="59" t="str">
        <f>VLOOKUP(B6777,Titles_Lookup!$B$2:$C$259,2,FALSE)</f>
        <v>SEX BY AGE FOR THE POPULATION IN HOUSEHOLDS (SOME OTHER RACE ALONE) [49]</v>
      </c>
      <c r="I6777" s="59" t="str">
        <f>VLOOKUP(B6777,Universe_Lookup!$B$2:$C$250,2,FALSE)</f>
        <v>Universe: Population in households who are Some Other Race alone</v>
      </c>
      <c r="J6777" s="59" t="s">
        <v>484</v>
      </c>
    </row>
    <row r="6778" spans="1:10" x14ac:dyDescent="0.2">
      <c r="A6778" s="59" t="s">
        <v>2676</v>
      </c>
      <c r="B6778" s="59" t="s">
        <v>7365</v>
      </c>
      <c r="C6778" s="59" t="s">
        <v>7378</v>
      </c>
      <c r="D6778" s="65">
        <v>38</v>
      </c>
      <c r="E6778" s="65" t="str">
        <f>VLOOKUP(D6778,Files_Lookup!$A$2:$B$45,2,FALSE)</f>
        <v>us000382020.dhc</v>
      </c>
      <c r="F6778" s="66">
        <v>9</v>
      </c>
      <c r="G6778" s="59">
        <f>VLOOKUP(_xlfn.CONCAT(TRIM(B6778)," - ",TRIM(D6778)),Sort_Order_Lookup!$C$1:$E$250,3,FALSE)</f>
        <v>2</v>
      </c>
      <c r="H6778" s="59" t="str">
        <f>VLOOKUP(B6778,Titles_Lookup!$B$2:$C$259,2,FALSE)</f>
        <v>SEX BY AGE FOR THE POPULATION IN HOUSEHOLDS (SOME OTHER RACE ALONE) [49]</v>
      </c>
      <c r="I6778" s="59" t="str">
        <f>VLOOKUP(B6778,Universe_Lookup!$B$2:$C$250,2,FALSE)</f>
        <v>Universe: Population in households who are Some Other Race alone</v>
      </c>
      <c r="J6778" s="59" t="s">
        <v>486</v>
      </c>
    </row>
    <row r="6779" spans="1:10" x14ac:dyDescent="0.2">
      <c r="A6779" s="59" t="s">
        <v>2676</v>
      </c>
      <c r="B6779" s="59" t="s">
        <v>7365</v>
      </c>
      <c r="C6779" s="59" t="s">
        <v>7379</v>
      </c>
      <c r="D6779" s="65">
        <v>38</v>
      </c>
      <c r="E6779" s="65" t="str">
        <f>VLOOKUP(D6779,Files_Lookup!$A$2:$B$45,2,FALSE)</f>
        <v>us000382020.dhc</v>
      </c>
      <c r="F6779" s="66">
        <v>9</v>
      </c>
      <c r="G6779" s="59">
        <f>VLOOKUP(_xlfn.CONCAT(TRIM(B6779)," - ",TRIM(D6779)),Sort_Order_Lookup!$C$1:$E$250,3,FALSE)</f>
        <v>2</v>
      </c>
      <c r="H6779" s="59" t="str">
        <f>VLOOKUP(B6779,Titles_Lookup!$B$2:$C$259,2,FALSE)</f>
        <v>SEX BY AGE FOR THE POPULATION IN HOUSEHOLDS (SOME OTHER RACE ALONE) [49]</v>
      </c>
      <c r="I6779" s="59" t="str">
        <f>VLOOKUP(B6779,Universe_Lookup!$B$2:$C$250,2,FALSE)</f>
        <v>Universe: Population in households who are Some Other Race alone</v>
      </c>
      <c r="J6779" s="59" t="s">
        <v>488</v>
      </c>
    </row>
    <row r="6780" spans="1:10" x14ac:dyDescent="0.2">
      <c r="A6780" s="59" t="s">
        <v>2676</v>
      </c>
      <c r="B6780" s="59" t="s">
        <v>7365</v>
      </c>
      <c r="C6780" s="59" t="s">
        <v>7380</v>
      </c>
      <c r="D6780" s="65">
        <v>38</v>
      </c>
      <c r="E6780" s="65" t="str">
        <f>VLOOKUP(D6780,Files_Lookup!$A$2:$B$45,2,FALSE)</f>
        <v>us000382020.dhc</v>
      </c>
      <c r="F6780" s="66">
        <v>9</v>
      </c>
      <c r="G6780" s="59">
        <f>VLOOKUP(_xlfn.CONCAT(TRIM(B6780)," - ",TRIM(D6780)),Sort_Order_Lookup!$C$1:$E$250,3,FALSE)</f>
        <v>2</v>
      </c>
      <c r="H6780" s="59" t="str">
        <f>VLOOKUP(B6780,Titles_Lookup!$B$2:$C$259,2,FALSE)</f>
        <v>SEX BY AGE FOR THE POPULATION IN HOUSEHOLDS (SOME OTHER RACE ALONE) [49]</v>
      </c>
      <c r="I6780" s="59" t="str">
        <f>VLOOKUP(B6780,Universe_Lookup!$B$2:$C$250,2,FALSE)</f>
        <v>Universe: Population in households who are Some Other Race alone</v>
      </c>
      <c r="J6780" s="59" t="s">
        <v>490</v>
      </c>
    </row>
    <row r="6781" spans="1:10" x14ac:dyDescent="0.2">
      <c r="A6781" s="59" t="s">
        <v>2676</v>
      </c>
      <c r="B6781" s="59" t="s">
        <v>7365</v>
      </c>
      <c r="C6781" s="59" t="s">
        <v>7381</v>
      </c>
      <c r="D6781" s="65">
        <v>38</v>
      </c>
      <c r="E6781" s="65" t="str">
        <f>VLOOKUP(D6781,Files_Lookup!$A$2:$B$45,2,FALSE)</f>
        <v>us000382020.dhc</v>
      </c>
      <c r="F6781" s="66">
        <v>9</v>
      </c>
      <c r="G6781" s="59">
        <f>VLOOKUP(_xlfn.CONCAT(TRIM(B6781)," - ",TRIM(D6781)),Sort_Order_Lookup!$C$1:$E$250,3,FALSE)</f>
        <v>2</v>
      </c>
      <c r="H6781" s="59" t="str">
        <f>VLOOKUP(B6781,Titles_Lookup!$B$2:$C$259,2,FALSE)</f>
        <v>SEX BY AGE FOR THE POPULATION IN HOUSEHOLDS (SOME OTHER RACE ALONE) [49]</v>
      </c>
      <c r="I6781" s="59" t="str">
        <f>VLOOKUP(B6781,Universe_Lookup!$B$2:$C$250,2,FALSE)</f>
        <v>Universe: Population in households who are Some Other Race alone</v>
      </c>
      <c r="J6781" s="59" t="s">
        <v>492</v>
      </c>
    </row>
    <row r="6782" spans="1:10" x14ac:dyDescent="0.2">
      <c r="A6782" s="59" t="s">
        <v>2676</v>
      </c>
      <c r="B6782" s="59" t="s">
        <v>7365</v>
      </c>
      <c r="C6782" s="59" t="s">
        <v>7382</v>
      </c>
      <c r="D6782" s="65">
        <v>38</v>
      </c>
      <c r="E6782" s="65" t="str">
        <f>VLOOKUP(D6782,Files_Lookup!$A$2:$B$45,2,FALSE)</f>
        <v>us000382020.dhc</v>
      </c>
      <c r="F6782" s="66">
        <v>9</v>
      </c>
      <c r="G6782" s="59">
        <f>VLOOKUP(_xlfn.CONCAT(TRIM(B6782)," - ",TRIM(D6782)),Sort_Order_Lookup!$C$1:$E$250,3,FALSE)</f>
        <v>2</v>
      </c>
      <c r="H6782" s="59" t="str">
        <f>VLOOKUP(B6782,Titles_Lookup!$B$2:$C$259,2,FALSE)</f>
        <v>SEX BY AGE FOR THE POPULATION IN HOUSEHOLDS (SOME OTHER RACE ALONE) [49]</v>
      </c>
      <c r="I6782" s="59" t="str">
        <f>VLOOKUP(B6782,Universe_Lookup!$B$2:$C$250,2,FALSE)</f>
        <v>Universe: Population in households who are Some Other Race alone</v>
      </c>
      <c r="J6782" s="59" t="s">
        <v>494</v>
      </c>
    </row>
    <row r="6783" spans="1:10" x14ac:dyDescent="0.2">
      <c r="A6783" s="59" t="s">
        <v>2676</v>
      </c>
      <c r="B6783" s="59" t="s">
        <v>7365</v>
      </c>
      <c r="C6783" s="59" t="s">
        <v>7383</v>
      </c>
      <c r="D6783" s="65">
        <v>38</v>
      </c>
      <c r="E6783" s="65" t="str">
        <f>VLOOKUP(D6783,Files_Lookup!$A$2:$B$45,2,FALSE)</f>
        <v>us000382020.dhc</v>
      </c>
      <c r="F6783" s="66">
        <v>9</v>
      </c>
      <c r="G6783" s="59">
        <f>VLOOKUP(_xlfn.CONCAT(TRIM(B6783)," - ",TRIM(D6783)),Sort_Order_Lookup!$C$1:$E$250,3,FALSE)</f>
        <v>2</v>
      </c>
      <c r="H6783" s="59" t="str">
        <f>VLOOKUP(B6783,Titles_Lookup!$B$2:$C$259,2,FALSE)</f>
        <v>SEX BY AGE FOR THE POPULATION IN HOUSEHOLDS (SOME OTHER RACE ALONE) [49]</v>
      </c>
      <c r="I6783" s="59" t="str">
        <f>VLOOKUP(B6783,Universe_Lookup!$B$2:$C$250,2,FALSE)</f>
        <v>Universe: Population in households who are Some Other Race alone</v>
      </c>
      <c r="J6783" s="59" t="s">
        <v>496</v>
      </c>
    </row>
    <row r="6784" spans="1:10" x14ac:dyDescent="0.2">
      <c r="A6784" s="59" t="s">
        <v>2676</v>
      </c>
      <c r="B6784" s="59" t="s">
        <v>7365</v>
      </c>
      <c r="C6784" s="59" t="s">
        <v>7384</v>
      </c>
      <c r="D6784" s="65">
        <v>38</v>
      </c>
      <c r="E6784" s="65" t="str">
        <f>VLOOKUP(D6784,Files_Lookup!$A$2:$B$45,2,FALSE)</f>
        <v>us000382020.dhc</v>
      </c>
      <c r="F6784" s="66">
        <v>9</v>
      </c>
      <c r="G6784" s="59">
        <f>VLOOKUP(_xlfn.CONCAT(TRIM(B6784)," - ",TRIM(D6784)),Sort_Order_Lookup!$C$1:$E$250,3,FALSE)</f>
        <v>2</v>
      </c>
      <c r="H6784" s="59" t="str">
        <f>VLOOKUP(B6784,Titles_Lookup!$B$2:$C$259,2,FALSE)</f>
        <v>SEX BY AGE FOR THE POPULATION IN HOUSEHOLDS (SOME OTHER RACE ALONE) [49]</v>
      </c>
      <c r="I6784" s="59" t="str">
        <f>VLOOKUP(B6784,Universe_Lookup!$B$2:$C$250,2,FALSE)</f>
        <v>Universe: Population in households who are Some Other Race alone</v>
      </c>
      <c r="J6784" s="59" t="s">
        <v>498</v>
      </c>
    </row>
    <row r="6785" spans="1:10" x14ac:dyDescent="0.2">
      <c r="A6785" s="59" t="s">
        <v>2676</v>
      </c>
      <c r="B6785" s="59" t="s">
        <v>7365</v>
      </c>
      <c r="C6785" s="59" t="s">
        <v>7385</v>
      </c>
      <c r="D6785" s="65">
        <v>38</v>
      </c>
      <c r="E6785" s="65" t="str">
        <f>VLOOKUP(D6785,Files_Lookup!$A$2:$B$45,2,FALSE)</f>
        <v>us000382020.dhc</v>
      </c>
      <c r="F6785" s="66">
        <v>9</v>
      </c>
      <c r="G6785" s="59">
        <f>VLOOKUP(_xlfn.CONCAT(TRIM(B6785)," - ",TRIM(D6785)),Sort_Order_Lookup!$C$1:$E$250,3,FALSE)</f>
        <v>2</v>
      </c>
      <c r="H6785" s="59" t="str">
        <f>VLOOKUP(B6785,Titles_Lookup!$B$2:$C$259,2,FALSE)</f>
        <v>SEX BY AGE FOR THE POPULATION IN HOUSEHOLDS (SOME OTHER RACE ALONE) [49]</v>
      </c>
      <c r="I6785" s="59" t="str">
        <f>VLOOKUP(B6785,Universe_Lookup!$B$2:$C$250,2,FALSE)</f>
        <v>Universe: Population in households who are Some Other Race alone</v>
      </c>
      <c r="J6785" s="59" t="s">
        <v>500</v>
      </c>
    </row>
    <row r="6786" spans="1:10" x14ac:dyDescent="0.2">
      <c r="A6786" s="59" t="s">
        <v>2676</v>
      </c>
      <c r="B6786" s="59" t="s">
        <v>7365</v>
      </c>
      <c r="C6786" s="59" t="s">
        <v>7386</v>
      </c>
      <c r="D6786" s="65">
        <v>38</v>
      </c>
      <c r="E6786" s="65" t="str">
        <f>VLOOKUP(D6786,Files_Lookup!$A$2:$B$45,2,FALSE)</f>
        <v>us000382020.dhc</v>
      </c>
      <c r="F6786" s="66">
        <v>9</v>
      </c>
      <c r="G6786" s="59">
        <f>VLOOKUP(_xlfn.CONCAT(TRIM(B6786)," - ",TRIM(D6786)),Sort_Order_Lookup!$C$1:$E$250,3,FALSE)</f>
        <v>2</v>
      </c>
      <c r="H6786" s="59" t="str">
        <f>VLOOKUP(B6786,Titles_Lookup!$B$2:$C$259,2,FALSE)</f>
        <v>SEX BY AGE FOR THE POPULATION IN HOUSEHOLDS (SOME OTHER RACE ALONE) [49]</v>
      </c>
      <c r="I6786" s="59" t="str">
        <f>VLOOKUP(B6786,Universe_Lookup!$B$2:$C$250,2,FALSE)</f>
        <v>Universe: Population in households who are Some Other Race alone</v>
      </c>
      <c r="J6786" s="59" t="s">
        <v>502</v>
      </c>
    </row>
    <row r="6787" spans="1:10" x14ac:dyDescent="0.2">
      <c r="A6787" s="59" t="s">
        <v>2676</v>
      </c>
      <c r="B6787" s="59" t="s">
        <v>7365</v>
      </c>
      <c r="C6787" s="59" t="s">
        <v>7387</v>
      </c>
      <c r="D6787" s="65">
        <v>38</v>
      </c>
      <c r="E6787" s="65" t="str">
        <f>VLOOKUP(D6787,Files_Lookup!$A$2:$B$45,2,FALSE)</f>
        <v>us000382020.dhc</v>
      </c>
      <c r="F6787" s="66">
        <v>9</v>
      </c>
      <c r="G6787" s="59">
        <f>VLOOKUP(_xlfn.CONCAT(TRIM(B6787)," - ",TRIM(D6787)),Sort_Order_Lookup!$C$1:$E$250,3,FALSE)</f>
        <v>2</v>
      </c>
      <c r="H6787" s="59" t="str">
        <f>VLOOKUP(B6787,Titles_Lookup!$B$2:$C$259,2,FALSE)</f>
        <v>SEX BY AGE FOR THE POPULATION IN HOUSEHOLDS (SOME OTHER RACE ALONE) [49]</v>
      </c>
      <c r="I6787" s="59" t="str">
        <f>VLOOKUP(B6787,Universe_Lookup!$B$2:$C$250,2,FALSE)</f>
        <v>Universe: Population in households who are Some Other Race alone</v>
      </c>
      <c r="J6787" s="59" t="s">
        <v>504</v>
      </c>
    </row>
    <row r="6788" spans="1:10" x14ac:dyDescent="0.2">
      <c r="A6788" s="59" t="s">
        <v>2676</v>
      </c>
      <c r="B6788" s="59" t="s">
        <v>7365</v>
      </c>
      <c r="C6788" s="59" t="s">
        <v>7388</v>
      </c>
      <c r="D6788" s="65">
        <v>38</v>
      </c>
      <c r="E6788" s="65" t="str">
        <f>VLOOKUP(D6788,Files_Lookup!$A$2:$B$45,2,FALSE)</f>
        <v>us000382020.dhc</v>
      </c>
      <c r="F6788" s="66">
        <v>9</v>
      </c>
      <c r="G6788" s="59">
        <f>VLOOKUP(_xlfn.CONCAT(TRIM(B6788)," - ",TRIM(D6788)),Sort_Order_Lookup!$C$1:$E$250,3,FALSE)</f>
        <v>2</v>
      </c>
      <c r="H6788" s="59" t="str">
        <f>VLOOKUP(B6788,Titles_Lookup!$B$2:$C$259,2,FALSE)</f>
        <v>SEX BY AGE FOR THE POPULATION IN HOUSEHOLDS (SOME OTHER RACE ALONE) [49]</v>
      </c>
      <c r="I6788" s="59" t="str">
        <f>VLOOKUP(B6788,Universe_Lookup!$B$2:$C$250,2,FALSE)</f>
        <v>Universe: Population in households who are Some Other Race alone</v>
      </c>
      <c r="J6788" s="59" t="s">
        <v>506</v>
      </c>
    </row>
    <row r="6789" spans="1:10" x14ac:dyDescent="0.2">
      <c r="A6789" s="59" t="s">
        <v>2676</v>
      </c>
      <c r="B6789" s="59" t="s">
        <v>7365</v>
      </c>
      <c r="C6789" s="59" t="s">
        <v>7389</v>
      </c>
      <c r="D6789" s="65">
        <v>38</v>
      </c>
      <c r="E6789" s="65" t="str">
        <f>VLOOKUP(D6789,Files_Lookup!$A$2:$B$45,2,FALSE)</f>
        <v>us000382020.dhc</v>
      </c>
      <c r="F6789" s="66">
        <v>9</v>
      </c>
      <c r="G6789" s="59">
        <f>VLOOKUP(_xlfn.CONCAT(TRIM(B6789)," - ",TRIM(D6789)),Sort_Order_Lookup!$C$1:$E$250,3,FALSE)</f>
        <v>2</v>
      </c>
      <c r="H6789" s="59" t="str">
        <f>VLOOKUP(B6789,Titles_Lookup!$B$2:$C$259,2,FALSE)</f>
        <v>SEX BY AGE FOR THE POPULATION IN HOUSEHOLDS (SOME OTHER RACE ALONE) [49]</v>
      </c>
      <c r="I6789" s="59" t="str">
        <f>VLOOKUP(B6789,Universe_Lookup!$B$2:$C$250,2,FALSE)</f>
        <v>Universe: Population in households who are Some Other Race alone</v>
      </c>
      <c r="J6789" s="59" t="s">
        <v>508</v>
      </c>
    </row>
    <row r="6790" spans="1:10" x14ac:dyDescent="0.2">
      <c r="A6790" s="59" t="s">
        <v>2676</v>
      </c>
      <c r="B6790" s="59" t="s">
        <v>7365</v>
      </c>
      <c r="C6790" s="59" t="s">
        <v>7390</v>
      </c>
      <c r="D6790" s="65">
        <v>38</v>
      </c>
      <c r="E6790" s="65" t="str">
        <f>VLOOKUP(D6790,Files_Lookup!$A$2:$B$45,2,FALSE)</f>
        <v>us000382020.dhc</v>
      </c>
      <c r="F6790" s="66">
        <v>9</v>
      </c>
      <c r="G6790" s="59">
        <f>VLOOKUP(_xlfn.CONCAT(TRIM(B6790)," - ",TRIM(D6790)),Sort_Order_Lookup!$C$1:$E$250,3,FALSE)</f>
        <v>2</v>
      </c>
      <c r="H6790" s="59" t="str">
        <f>VLOOKUP(B6790,Titles_Lookup!$B$2:$C$259,2,FALSE)</f>
        <v>SEX BY AGE FOR THE POPULATION IN HOUSEHOLDS (SOME OTHER RACE ALONE) [49]</v>
      </c>
      <c r="I6790" s="59" t="str">
        <f>VLOOKUP(B6790,Universe_Lookup!$B$2:$C$250,2,FALSE)</f>
        <v>Universe: Population in households who are Some Other Race alone</v>
      </c>
      <c r="J6790" s="59" t="s">
        <v>510</v>
      </c>
    </row>
    <row r="6791" spans="1:10" x14ac:dyDescent="0.2">
      <c r="A6791" s="59" t="s">
        <v>2676</v>
      </c>
      <c r="B6791" s="59" t="s">
        <v>7365</v>
      </c>
      <c r="C6791" s="59" t="s">
        <v>7391</v>
      </c>
      <c r="D6791" s="65">
        <v>38</v>
      </c>
      <c r="E6791" s="65" t="str">
        <f>VLOOKUP(D6791,Files_Lookup!$A$2:$B$45,2,FALSE)</f>
        <v>us000382020.dhc</v>
      </c>
      <c r="F6791" s="66">
        <v>9</v>
      </c>
      <c r="G6791" s="59">
        <f>VLOOKUP(_xlfn.CONCAT(TRIM(B6791)," - ",TRIM(D6791)),Sort_Order_Lookup!$C$1:$E$250,3,FALSE)</f>
        <v>2</v>
      </c>
      <c r="H6791" s="59" t="str">
        <f>VLOOKUP(B6791,Titles_Lookup!$B$2:$C$259,2,FALSE)</f>
        <v>SEX BY AGE FOR THE POPULATION IN HOUSEHOLDS (SOME OTHER RACE ALONE) [49]</v>
      </c>
      <c r="I6791" s="59" t="str">
        <f>VLOOKUP(B6791,Universe_Lookup!$B$2:$C$250,2,FALSE)</f>
        <v>Universe: Population in households who are Some Other Race alone</v>
      </c>
      <c r="J6791" s="59" t="s">
        <v>512</v>
      </c>
    </row>
    <row r="6792" spans="1:10" x14ac:dyDescent="0.2">
      <c r="A6792" s="59" t="s">
        <v>2676</v>
      </c>
      <c r="B6792" s="59" t="s">
        <v>7365</v>
      </c>
      <c r="C6792" s="59" t="s">
        <v>7392</v>
      </c>
      <c r="D6792" s="65">
        <v>38</v>
      </c>
      <c r="E6792" s="65" t="str">
        <f>VLOOKUP(D6792,Files_Lookup!$A$2:$B$45,2,FALSE)</f>
        <v>us000382020.dhc</v>
      </c>
      <c r="F6792" s="66">
        <v>9</v>
      </c>
      <c r="G6792" s="59">
        <f>VLOOKUP(_xlfn.CONCAT(TRIM(B6792)," - ",TRIM(D6792)),Sort_Order_Lookup!$C$1:$E$250,3,FALSE)</f>
        <v>2</v>
      </c>
      <c r="H6792" s="59" t="str">
        <f>VLOOKUP(B6792,Titles_Lookup!$B$2:$C$259,2,FALSE)</f>
        <v>SEX BY AGE FOR THE POPULATION IN HOUSEHOLDS (SOME OTHER RACE ALONE) [49]</v>
      </c>
      <c r="I6792" s="59" t="str">
        <f>VLOOKUP(B6792,Universe_Lookup!$B$2:$C$250,2,FALSE)</f>
        <v>Universe: Population in households who are Some Other Race alone</v>
      </c>
      <c r="J6792" s="59" t="s">
        <v>514</v>
      </c>
    </row>
    <row r="6793" spans="1:10" x14ac:dyDescent="0.2">
      <c r="A6793" s="59" t="s">
        <v>2676</v>
      </c>
      <c r="B6793" s="59" t="s">
        <v>7365</v>
      </c>
      <c r="C6793" s="59" t="s">
        <v>7393</v>
      </c>
      <c r="D6793" s="65">
        <v>38</v>
      </c>
      <c r="E6793" s="65" t="str">
        <f>VLOOKUP(D6793,Files_Lookup!$A$2:$B$45,2,FALSE)</f>
        <v>us000382020.dhc</v>
      </c>
      <c r="F6793" s="66">
        <v>9</v>
      </c>
      <c r="G6793" s="59">
        <f>VLOOKUP(_xlfn.CONCAT(TRIM(B6793)," - ",TRIM(D6793)),Sort_Order_Lookup!$C$1:$E$250,3,FALSE)</f>
        <v>2</v>
      </c>
      <c r="H6793" s="59" t="str">
        <f>VLOOKUP(B6793,Titles_Lookup!$B$2:$C$259,2,FALSE)</f>
        <v>SEX BY AGE FOR THE POPULATION IN HOUSEHOLDS (SOME OTHER RACE ALONE) [49]</v>
      </c>
      <c r="I6793" s="59" t="str">
        <f>VLOOKUP(B6793,Universe_Lookup!$B$2:$C$250,2,FALSE)</f>
        <v>Universe: Population in households who are Some Other Race alone</v>
      </c>
      <c r="J6793" s="59" t="s">
        <v>516</v>
      </c>
    </row>
    <row r="6794" spans="1:10" x14ac:dyDescent="0.2">
      <c r="A6794" s="59" t="s">
        <v>2676</v>
      </c>
      <c r="B6794" s="59" t="s">
        <v>7365</v>
      </c>
      <c r="C6794" s="59" t="s">
        <v>7394</v>
      </c>
      <c r="D6794" s="65">
        <v>38</v>
      </c>
      <c r="E6794" s="65" t="str">
        <f>VLOOKUP(D6794,Files_Lookup!$A$2:$B$45,2,FALSE)</f>
        <v>us000382020.dhc</v>
      </c>
      <c r="F6794" s="66">
        <v>9</v>
      </c>
      <c r="G6794" s="59">
        <f>VLOOKUP(_xlfn.CONCAT(TRIM(B6794)," - ",TRIM(D6794)),Sort_Order_Lookup!$C$1:$E$250,3,FALSE)</f>
        <v>2</v>
      </c>
      <c r="H6794" s="59" t="str">
        <f>VLOOKUP(B6794,Titles_Lookup!$B$2:$C$259,2,FALSE)</f>
        <v>SEX BY AGE FOR THE POPULATION IN HOUSEHOLDS (SOME OTHER RACE ALONE) [49]</v>
      </c>
      <c r="I6794" s="59" t="str">
        <f>VLOOKUP(B6794,Universe_Lookup!$B$2:$C$250,2,FALSE)</f>
        <v>Universe: Population in households who are Some Other Race alone</v>
      </c>
      <c r="J6794" s="59" t="s">
        <v>470</v>
      </c>
    </row>
    <row r="6795" spans="1:10" x14ac:dyDescent="0.2">
      <c r="A6795" s="59" t="s">
        <v>2676</v>
      </c>
      <c r="B6795" s="59" t="s">
        <v>7365</v>
      </c>
      <c r="C6795" s="59" t="s">
        <v>7395</v>
      </c>
      <c r="D6795" s="65">
        <v>38</v>
      </c>
      <c r="E6795" s="65" t="str">
        <f>VLOOKUP(D6795,Files_Lookup!$A$2:$B$45,2,FALSE)</f>
        <v>us000382020.dhc</v>
      </c>
      <c r="F6795" s="66">
        <v>9</v>
      </c>
      <c r="G6795" s="59">
        <f>VLOOKUP(_xlfn.CONCAT(TRIM(B6795)," - ",TRIM(D6795)),Sort_Order_Lookup!$C$1:$E$250,3,FALSE)</f>
        <v>2</v>
      </c>
      <c r="H6795" s="59" t="str">
        <f>VLOOKUP(B6795,Titles_Lookup!$B$2:$C$259,2,FALSE)</f>
        <v>SEX BY AGE FOR THE POPULATION IN HOUSEHOLDS (SOME OTHER RACE ALONE) [49]</v>
      </c>
      <c r="I6795" s="59" t="str">
        <f>VLOOKUP(B6795,Universe_Lookup!$B$2:$C$250,2,FALSE)</f>
        <v>Universe: Population in households who are Some Other Race alone</v>
      </c>
      <c r="J6795" s="59" t="s">
        <v>472</v>
      </c>
    </row>
    <row r="6796" spans="1:10" x14ac:dyDescent="0.2">
      <c r="A6796" s="59" t="s">
        <v>2676</v>
      </c>
      <c r="B6796" s="59" t="s">
        <v>7365</v>
      </c>
      <c r="C6796" s="59" t="s">
        <v>7396</v>
      </c>
      <c r="D6796" s="65">
        <v>38</v>
      </c>
      <c r="E6796" s="65" t="str">
        <f>VLOOKUP(D6796,Files_Lookup!$A$2:$B$45,2,FALSE)</f>
        <v>us000382020.dhc</v>
      </c>
      <c r="F6796" s="66">
        <v>9</v>
      </c>
      <c r="G6796" s="59">
        <f>VLOOKUP(_xlfn.CONCAT(TRIM(B6796)," - ",TRIM(D6796)),Sort_Order_Lookup!$C$1:$E$250,3,FALSE)</f>
        <v>2</v>
      </c>
      <c r="H6796" s="59" t="str">
        <f>VLOOKUP(B6796,Titles_Lookup!$B$2:$C$259,2,FALSE)</f>
        <v>SEX BY AGE FOR THE POPULATION IN HOUSEHOLDS (SOME OTHER RACE ALONE) [49]</v>
      </c>
      <c r="I6796" s="59" t="str">
        <f>VLOOKUP(B6796,Universe_Lookup!$B$2:$C$250,2,FALSE)</f>
        <v>Universe: Population in households who are Some Other Race alone</v>
      </c>
      <c r="J6796" s="59" t="s">
        <v>474</v>
      </c>
    </row>
    <row r="6797" spans="1:10" x14ac:dyDescent="0.2">
      <c r="A6797" s="59" t="s">
        <v>2676</v>
      </c>
      <c r="B6797" s="59" t="s">
        <v>7365</v>
      </c>
      <c r="C6797" s="59" t="s">
        <v>7397</v>
      </c>
      <c r="D6797" s="65">
        <v>38</v>
      </c>
      <c r="E6797" s="65" t="str">
        <f>VLOOKUP(D6797,Files_Lookup!$A$2:$B$45,2,FALSE)</f>
        <v>us000382020.dhc</v>
      </c>
      <c r="F6797" s="66">
        <v>9</v>
      </c>
      <c r="G6797" s="59">
        <f>VLOOKUP(_xlfn.CONCAT(TRIM(B6797)," - ",TRIM(D6797)),Sort_Order_Lookup!$C$1:$E$250,3,FALSE)</f>
        <v>2</v>
      </c>
      <c r="H6797" s="59" t="str">
        <f>VLOOKUP(B6797,Titles_Lookup!$B$2:$C$259,2,FALSE)</f>
        <v>SEX BY AGE FOR THE POPULATION IN HOUSEHOLDS (SOME OTHER RACE ALONE) [49]</v>
      </c>
      <c r="I6797" s="59" t="str">
        <f>VLOOKUP(B6797,Universe_Lookup!$B$2:$C$250,2,FALSE)</f>
        <v>Universe: Population in households who are Some Other Race alone</v>
      </c>
      <c r="J6797" s="59" t="s">
        <v>476</v>
      </c>
    </row>
    <row r="6798" spans="1:10" x14ac:dyDescent="0.2">
      <c r="A6798" s="59" t="s">
        <v>2676</v>
      </c>
      <c r="B6798" s="59" t="s">
        <v>7365</v>
      </c>
      <c r="C6798" s="59" t="s">
        <v>7398</v>
      </c>
      <c r="D6798" s="65">
        <v>38</v>
      </c>
      <c r="E6798" s="65" t="str">
        <f>VLOOKUP(D6798,Files_Lookup!$A$2:$B$45,2,FALSE)</f>
        <v>us000382020.dhc</v>
      </c>
      <c r="F6798" s="66">
        <v>9</v>
      </c>
      <c r="G6798" s="59">
        <f>VLOOKUP(_xlfn.CONCAT(TRIM(B6798)," - ",TRIM(D6798)),Sort_Order_Lookup!$C$1:$E$250,3,FALSE)</f>
        <v>2</v>
      </c>
      <c r="H6798" s="59" t="str">
        <f>VLOOKUP(B6798,Titles_Lookup!$B$2:$C$259,2,FALSE)</f>
        <v>SEX BY AGE FOR THE POPULATION IN HOUSEHOLDS (SOME OTHER RACE ALONE) [49]</v>
      </c>
      <c r="I6798" s="59" t="str">
        <f>VLOOKUP(B6798,Universe_Lookup!$B$2:$C$250,2,FALSE)</f>
        <v>Universe: Population in households who are Some Other Race alone</v>
      </c>
      <c r="J6798" s="59" t="s">
        <v>478</v>
      </c>
    </row>
    <row r="6799" spans="1:10" x14ac:dyDescent="0.2">
      <c r="A6799" s="59" t="s">
        <v>2676</v>
      </c>
      <c r="B6799" s="59" t="s">
        <v>7365</v>
      </c>
      <c r="C6799" s="59" t="s">
        <v>7399</v>
      </c>
      <c r="D6799" s="65">
        <v>38</v>
      </c>
      <c r="E6799" s="65" t="str">
        <f>VLOOKUP(D6799,Files_Lookup!$A$2:$B$45,2,FALSE)</f>
        <v>us000382020.dhc</v>
      </c>
      <c r="F6799" s="66">
        <v>9</v>
      </c>
      <c r="G6799" s="59">
        <f>VLOOKUP(_xlfn.CONCAT(TRIM(B6799)," - ",TRIM(D6799)),Sort_Order_Lookup!$C$1:$E$250,3,FALSE)</f>
        <v>2</v>
      </c>
      <c r="H6799" s="59" t="str">
        <f>VLOOKUP(B6799,Titles_Lookup!$B$2:$C$259,2,FALSE)</f>
        <v>SEX BY AGE FOR THE POPULATION IN HOUSEHOLDS (SOME OTHER RACE ALONE) [49]</v>
      </c>
      <c r="I6799" s="59" t="str">
        <f>VLOOKUP(B6799,Universe_Lookup!$B$2:$C$250,2,FALSE)</f>
        <v>Universe: Population in households who are Some Other Race alone</v>
      </c>
      <c r="J6799" s="59" t="s">
        <v>480</v>
      </c>
    </row>
    <row r="6800" spans="1:10" x14ac:dyDescent="0.2">
      <c r="A6800" s="59" t="s">
        <v>2676</v>
      </c>
      <c r="B6800" s="59" t="s">
        <v>7365</v>
      </c>
      <c r="C6800" s="59" t="s">
        <v>7400</v>
      </c>
      <c r="D6800" s="65">
        <v>38</v>
      </c>
      <c r="E6800" s="65" t="str">
        <f>VLOOKUP(D6800,Files_Lookup!$A$2:$B$45,2,FALSE)</f>
        <v>us000382020.dhc</v>
      </c>
      <c r="F6800" s="66">
        <v>9</v>
      </c>
      <c r="G6800" s="59">
        <f>VLOOKUP(_xlfn.CONCAT(TRIM(B6800)," - ",TRIM(D6800)),Sort_Order_Lookup!$C$1:$E$250,3,FALSE)</f>
        <v>2</v>
      </c>
      <c r="H6800" s="59" t="str">
        <f>VLOOKUP(B6800,Titles_Lookup!$B$2:$C$259,2,FALSE)</f>
        <v>SEX BY AGE FOR THE POPULATION IN HOUSEHOLDS (SOME OTHER RACE ALONE) [49]</v>
      </c>
      <c r="I6800" s="59" t="str">
        <f>VLOOKUP(B6800,Universe_Lookup!$B$2:$C$250,2,FALSE)</f>
        <v>Universe: Population in households who are Some Other Race alone</v>
      </c>
      <c r="J6800" s="59" t="s">
        <v>552</v>
      </c>
    </row>
    <row r="6801" spans="1:10" x14ac:dyDescent="0.2">
      <c r="A6801" s="59" t="s">
        <v>2676</v>
      </c>
      <c r="B6801" s="59" t="s">
        <v>7365</v>
      </c>
      <c r="C6801" s="59" t="s">
        <v>7401</v>
      </c>
      <c r="D6801" s="65">
        <v>38</v>
      </c>
      <c r="E6801" s="65" t="str">
        <f>VLOOKUP(D6801,Files_Lookup!$A$2:$B$45,2,FALSE)</f>
        <v>us000382020.dhc</v>
      </c>
      <c r="F6801" s="66">
        <v>9</v>
      </c>
      <c r="G6801" s="59">
        <f>VLOOKUP(_xlfn.CONCAT(TRIM(B6801)," - ",TRIM(D6801)),Sort_Order_Lookup!$C$1:$E$250,3,FALSE)</f>
        <v>2</v>
      </c>
      <c r="H6801" s="59" t="str">
        <f>VLOOKUP(B6801,Titles_Lookup!$B$2:$C$259,2,FALSE)</f>
        <v>SEX BY AGE FOR THE POPULATION IN HOUSEHOLDS (SOME OTHER RACE ALONE) [49]</v>
      </c>
      <c r="I6801" s="59" t="str">
        <f>VLOOKUP(B6801,Universe_Lookup!$B$2:$C$250,2,FALSE)</f>
        <v>Universe: Population in households who are Some Other Race alone</v>
      </c>
      <c r="J6801" s="59" t="s">
        <v>484</v>
      </c>
    </row>
    <row r="6802" spans="1:10" x14ac:dyDescent="0.2">
      <c r="A6802" s="59" t="s">
        <v>2676</v>
      </c>
      <c r="B6802" s="59" t="s">
        <v>7365</v>
      </c>
      <c r="C6802" s="59" t="s">
        <v>7402</v>
      </c>
      <c r="D6802" s="65">
        <v>38</v>
      </c>
      <c r="E6802" s="65" t="str">
        <f>VLOOKUP(D6802,Files_Lookup!$A$2:$B$45,2,FALSE)</f>
        <v>us000382020.dhc</v>
      </c>
      <c r="F6802" s="66">
        <v>9</v>
      </c>
      <c r="G6802" s="59">
        <f>VLOOKUP(_xlfn.CONCAT(TRIM(B6802)," - ",TRIM(D6802)),Sort_Order_Lookup!$C$1:$E$250,3,FALSE)</f>
        <v>2</v>
      </c>
      <c r="H6802" s="59" t="str">
        <f>VLOOKUP(B6802,Titles_Lookup!$B$2:$C$259,2,FALSE)</f>
        <v>SEX BY AGE FOR THE POPULATION IN HOUSEHOLDS (SOME OTHER RACE ALONE) [49]</v>
      </c>
      <c r="I6802" s="59" t="str">
        <f>VLOOKUP(B6802,Universe_Lookup!$B$2:$C$250,2,FALSE)</f>
        <v>Universe: Population in households who are Some Other Race alone</v>
      </c>
      <c r="J6802" s="59" t="s">
        <v>486</v>
      </c>
    </row>
    <row r="6803" spans="1:10" x14ac:dyDescent="0.2">
      <c r="A6803" s="59" t="s">
        <v>2676</v>
      </c>
      <c r="B6803" s="59" t="s">
        <v>7365</v>
      </c>
      <c r="C6803" s="59" t="s">
        <v>7403</v>
      </c>
      <c r="D6803" s="65">
        <v>38</v>
      </c>
      <c r="E6803" s="65" t="str">
        <f>VLOOKUP(D6803,Files_Lookup!$A$2:$B$45,2,FALSE)</f>
        <v>us000382020.dhc</v>
      </c>
      <c r="F6803" s="66">
        <v>9</v>
      </c>
      <c r="G6803" s="59">
        <f>VLOOKUP(_xlfn.CONCAT(TRIM(B6803)," - ",TRIM(D6803)),Sort_Order_Lookup!$C$1:$E$250,3,FALSE)</f>
        <v>2</v>
      </c>
      <c r="H6803" s="59" t="str">
        <f>VLOOKUP(B6803,Titles_Lookup!$B$2:$C$259,2,FALSE)</f>
        <v>SEX BY AGE FOR THE POPULATION IN HOUSEHOLDS (SOME OTHER RACE ALONE) [49]</v>
      </c>
      <c r="I6803" s="59" t="str">
        <f>VLOOKUP(B6803,Universe_Lookup!$B$2:$C$250,2,FALSE)</f>
        <v>Universe: Population in households who are Some Other Race alone</v>
      </c>
      <c r="J6803" s="59" t="s">
        <v>488</v>
      </c>
    </row>
    <row r="6804" spans="1:10" x14ac:dyDescent="0.2">
      <c r="A6804" s="59" t="s">
        <v>2676</v>
      </c>
      <c r="B6804" s="59" t="s">
        <v>7365</v>
      </c>
      <c r="C6804" s="59" t="s">
        <v>7404</v>
      </c>
      <c r="D6804" s="65">
        <v>38</v>
      </c>
      <c r="E6804" s="65" t="str">
        <f>VLOOKUP(D6804,Files_Lookup!$A$2:$B$45,2,FALSE)</f>
        <v>us000382020.dhc</v>
      </c>
      <c r="F6804" s="66">
        <v>9</v>
      </c>
      <c r="G6804" s="59">
        <f>VLOOKUP(_xlfn.CONCAT(TRIM(B6804)," - ",TRIM(D6804)),Sort_Order_Lookup!$C$1:$E$250,3,FALSE)</f>
        <v>2</v>
      </c>
      <c r="H6804" s="59" t="str">
        <f>VLOOKUP(B6804,Titles_Lookup!$B$2:$C$259,2,FALSE)</f>
        <v>SEX BY AGE FOR THE POPULATION IN HOUSEHOLDS (SOME OTHER RACE ALONE) [49]</v>
      </c>
      <c r="I6804" s="59" t="str">
        <f>VLOOKUP(B6804,Universe_Lookup!$B$2:$C$250,2,FALSE)</f>
        <v>Universe: Population in households who are Some Other Race alone</v>
      </c>
      <c r="J6804" s="59" t="s">
        <v>490</v>
      </c>
    </row>
    <row r="6805" spans="1:10" x14ac:dyDescent="0.2">
      <c r="A6805" s="59" t="s">
        <v>2676</v>
      </c>
      <c r="B6805" s="59" t="s">
        <v>7365</v>
      </c>
      <c r="C6805" s="59" t="s">
        <v>7405</v>
      </c>
      <c r="D6805" s="65">
        <v>38</v>
      </c>
      <c r="E6805" s="65" t="str">
        <f>VLOOKUP(D6805,Files_Lookup!$A$2:$B$45,2,FALSE)</f>
        <v>us000382020.dhc</v>
      </c>
      <c r="F6805" s="66">
        <v>9</v>
      </c>
      <c r="G6805" s="59">
        <f>VLOOKUP(_xlfn.CONCAT(TRIM(B6805)," - ",TRIM(D6805)),Sort_Order_Lookup!$C$1:$E$250,3,FALSE)</f>
        <v>2</v>
      </c>
      <c r="H6805" s="59" t="str">
        <f>VLOOKUP(B6805,Titles_Lookup!$B$2:$C$259,2,FALSE)</f>
        <v>SEX BY AGE FOR THE POPULATION IN HOUSEHOLDS (SOME OTHER RACE ALONE) [49]</v>
      </c>
      <c r="I6805" s="59" t="str">
        <f>VLOOKUP(B6805,Universe_Lookup!$B$2:$C$250,2,FALSE)</f>
        <v>Universe: Population in households who are Some Other Race alone</v>
      </c>
      <c r="J6805" s="59" t="s">
        <v>492</v>
      </c>
    </row>
    <row r="6806" spans="1:10" x14ac:dyDescent="0.2">
      <c r="A6806" s="59" t="s">
        <v>2676</v>
      </c>
      <c r="B6806" s="59" t="s">
        <v>7365</v>
      </c>
      <c r="C6806" s="59" t="s">
        <v>7406</v>
      </c>
      <c r="D6806" s="65">
        <v>38</v>
      </c>
      <c r="E6806" s="65" t="str">
        <f>VLOOKUP(D6806,Files_Lookup!$A$2:$B$45,2,FALSE)</f>
        <v>us000382020.dhc</v>
      </c>
      <c r="F6806" s="66">
        <v>9</v>
      </c>
      <c r="G6806" s="59">
        <f>VLOOKUP(_xlfn.CONCAT(TRIM(B6806)," - ",TRIM(D6806)),Sort_Order_Lookup!$C$1:$E$250,3,FALSE)</f>
        <v>2</v>
      </c>
      <c r="H6806" s="59" t="str">
        <f>VLOOKUP(B6806,Titles_Lookup!$B$2:$C$259,2,FALSE)</f>
        <v>SEX BY AGE FOR THE POPULATION IN HOUSEHOLDS (SOME OTHER RACE ALONE) [49]</v>
      </c>
      <c r="I6806" s="59" t="str">
        <f>VLOOKUP(B6806,Universe_Lookup!$B$2:$C$250,2,FALSE)</f>
        <v>Universe: Population in households who are Some Other Race alone</v>
      </c>
      <c r="J6806" s="59" t="s">
        <v>494</v>
      </c>
    </row>
    <row r="6807" spans="1:10" x14ac:dyDescent="0.2">
      <c r="A6807" s="59" t="s">
        <v>2676</v>
      </c>
      <c r="B6807" s="59" t="s">
        <v>7365</v>
      </c>
      <c r="C6807" s="59" t="s">
        <v>7407</v>
      </c>
      <c r="D6807" s="65">
        <v>38</v>
      </c>
      <c r="E6807" s="65" t="str">
        <f>VLOOKUP(D6807,Files_Lookup!$A$2:$B$45,2,FALSE)</f>
        <v>us000382020.dhc</v>
      </c>
      <c r="F6807" s="66">
        <v>9</v>
      </c>
      <c r="G6807" s="59">
        <f>VLOOKUP(_xlfn.CONCAT(TRIM(B6807)," - ",TRIM(D6807)),Sort_Order_Lookup!$C$1:$E$250,3,FALSE)</f>
        <v>2</v>
      </c>
      <c r="H6807" s="59" t="str">
        <f>VLOOKUP(B6807,Titles_Lookup!$B$2:$C$259,2,FALSE)</f>
        <v>SEX BY AGE FOR THE POPULATION IN HOUSEHOLDS (SOME OTHER RACE ALONE) [49]</v>
      </c>
      <c r="I6807" s="59" t="str">
        <f>VLOOKUP(B6807,Universe_Lookup!$B$2:$C$250,2,FALSE)</f>
        <v>Universe: Population in households who are Some Other Race alone</v>
      </c>
      <c r="J6807" s="59" t="s">
        <v>496</v>
      </c>
    </row>
    <row r="6808" spans="1:10" x14ac:dyDescent="0.2">
      <c r="A6808" s="59" t="s">
        <v>2676</v>
      </c>
      <c r="B6808" s="59" t="s">
        <v>7365</v>
      </c>
      <c r="C6808" s="59" t="s">
        <v>7408</v>
      </c>
      <c r="D6808" s="65">
        <v>38</v>
      </c>
      <c r="E6808" s="65" t="str">
        <f>VLOOKUP(D6808,Files_Lookup!$A$2:$B$45,2,FALSE)</f>
        <v>us000382020.dhc</v>
      </c>
      <c r="F6808" s="66">
        <v>9</v>
      </c>
      <c r="G6808" s="59">
        <f>VLOOKUP(_xlfn.CONCAT(TRIM(B6808)," - ",TRIM(D6808)),Sort_Order_Lookup!$C$1:$E$250,3,FALSE)</f>
        <v>2</v>
      </c>
      <c r="H6808" s="59" t="str">
        <f>VLOOKUP(B6808,Titles_Lookup!$B$2:$C$259,2,FALSE)</f>
        <v>SEX BY AGE FOR THE POPULATION IN HOUSEHOLDS (SOME OTHER RACE ALONE) [49]</v>
      </c>
      <c r="I6808" s="59" t="str">
        <f>VLOOKUP(B6808,Universe_Lookup!$B$2:$C$250,2,FALSE)</f>
        <v>Universe: Population in households who are Some Other Race alone</v>
      </c>
      <c r="J6808" s="59" t="s">
        <v>498</v>
      </c>
    </row>
    <row r="6809" spans="1:10" x14ac:dyDescent="0.2">
      <c r="A6809" s="59" t="s">
        <v>2676</v>
      </c>
      <c r="B6809" s="59" t="s">
        <v>7365</v>
      </c>
      <c r="C6809" s="59" t="s">
        <v>7409</v>
      </c>
      <c r="D6809" s="65">
        <v>38</v>
      </c>
      <c r="E6809" s="65" t="str">
        <f>VLOOKUP(D6809,Files_Lookup!$A$2:$B$45,2,FALSE)</f>
        <v>us000382020.dhc</v>
      </c>
      <c r="F6809" s="66">
        <v>9</v>
      </c>
      <c r="G6809" s="59">
        <f>VLOOKUP(_xlfn.CONCAT(TRIM(B6809)," - ",TRIM(D6809)),Sort_Order_Lookup!$C$1:$E$250,3,FALSE)</f>
        <v>2</v>
      </c>
      <c r="H6809" s="59" t="str">
        <f>VLOOKUP(B6809,Titles_Lookup!$B$2:$C$259,2,FALSE)</f>
        <v>SEX BY AGE FOR THE POPULATION IN HOUSEHOLDS (SOME OTHER RACE ALONE) [49]</v>
      </c>
      <c r="I6809" s="59" t="str">
        <f>VLOOKUP(B6809,Universe_Lookup!$B$2:$C$250,2,FALSE)</f>
        <v>Universe: Population in households who are Some Other Race alone</v>
      </c>
      <c r="J6809" s="59" t="s">
        <v>500</v>
      </c>
    </row>
    <row r="6810" spans="1:10" x14ac:dyDescent="0.2">
      <c r="A6810" s="59" t="s">
        <v>2676</v>
      </c>
      <c r="B6810" s="59" t="s">
        <v>7365</v>
      </c>
      <c r="C6810" s="59" t="s">
        <v>7410</v>
      </c>
      <c r="D6810" s="65">
        <v>38</v>
      </c>
      <c r="E6810" s="65" t="str">
        <f>VLOOKUP(D6810,Files_Lookup!$A$2:$B$45,2,FALSE)</f>
        <v>us000382020.dhc</v>
      </c>
      <c r="F6810" s="66">
        <v>9</v>
      </c>
      <c r="G6810" s="59">
        <f>VLOOKUP(_xlfn.CONCAT(TRIM(B6810)," - ",TRIM(D6810)),Sort_Order_Lookup!$C$1:$E$250,3,FALSE)</f>
        <v>2</v>
      </c>
      <c r="H6810" s="59" t="str">
        <f>VLOOKUP(B6810,Titles_Lookup!$B$2:$C$259,2,FALSE)</f>
        <v>SEX BY AGE FOR THE POPULATION IN HOUSEHOLDS (SOME OTHER RACE ALONE) [49]</v>
      </c>
      <c r="I6810" s="59" t="str">
        <f>VLOOKUP(B6810,Universe_Lookup!$B$2:$C$250,2,FALSE)</f>
        <v>Universe: Population in households who are Some Other Race alone</v>
      </c>
      <c r="J6810" s="59" t="s">
        <v>502</v>
      </c>
    </row>
    <row r="6811" spans="1:10" x14ac:dyDescent="0.2">
      <c r="A6811" s="59" t="s">
        <v>2676</v>
      </c>
      <c r="B6811" s="59" t="s">
        <v>7365</v>
      </c>
      <c r="C6811" s="59" t="s">
        <v>7411</v>
      </c>
      <c r="D6811" s="65">
        <v>38</v>
      </c>
      <c r="E6811" s="65" t="str">
        <f>VLOOKUP(D6811,Files_Lookup!$A$2:$B$45,2,FALSE)</f>
        <v>us000382020.dhc</v>
      </c>
      <c r="F6811" s="66">
        <v>9</v>
      </c>
      <c r="G6811" s="59">
        <f>VLOOKUP(_xlfn.CONCAT(TRIM(B6811)," - ",TRIM(D6811)),Sort_Order_Lookup!$C$1:$E$250,3,FALSE)</f>
        <v>2</v>
      </c>
      <c r="H6811" s="59" t="str">
        <f>VLOOKUP(B6811,Titles_Lookup!$B$2:$C$259,2,FALSE)</f>
        <v>SEX BY AGE FOR THE POPULATION IN HOUSEHOLDS (SOME OTHER RACE ALONE) [49]</v>
      </c>
      <c r="I6811" s="59" t="str">
        <f>VLOOKUP(B6811,Universe_Lookup!$B$2:$C$250,2,FALSE)</f>
        <v>Universe: Population in households who are Some Other Race alone</v>
      </c>
      <c r="J6811" s="59" t="s">
        <v>504</v>
      </c>
    </row>
    <row r="6812" spans="1:10" x14ac:dyDescent="0.2">
      <c r="A6812" s="59" t="s">
        <v>2676</v>
      </c>
      <c r="B6812" s="59" t="s">
        <v>7365</v>
      </c>
      <c r="C6812" s="59" t="s">
        <v>7412</v>
      </c>
      <c r="D6812" s="65">
        <v>38</v>
      </c>
      <c r="E6812" s="65" t="str">
        <f>VLOOKUP(D6812,Files_Lookup!$A$2:$B$45,2,FALSE)</f>
        <v>us000382020.dhc</v>
      </c>
      <c r="F6812" s="66">
        <v>9</v>
      </c>
      <c r="G6812" s="59">
        <f>VLOOKUP(_xlfn.CONCAT(TRIM(B6812)," - ",TRIM(D6812)),Sort_Order_Lookup!$C$1:$E$250,3,FALSE)</f>
        <v>2</v>
      </c>
      <c r="H6812" s="59" t="str">
        <f>VLOOKUP(B6812,Titles_Lookup!$B$2:$C$259,2,FALSE)</f>
        <v>SEX BY AGE FOR THE POPULATION IN HOUSEHOLDS (SOME OTHER RACE ALONE) [49]</v>
      </c>
      <c r="I6812" s="59" t="str">
        <f>VLOOKUP(B6812,Universe_Lookup!$B$2:$C$250,2,FALSE)</f>
        <v>Universe: Population in households who are Some Other Race alone</v>
      </c>
      <c r="J6812" s="59" t="s">
        <v>506</v>
      </c>
    </row>
    <row r="6813" spans="1:10" x14ac:dyDescent="0.2">
      <c r="A6813" s="59" t="s">
        <v>2676</v>
      </c>
      <c r="B6813" s="59" t="s">
        <v>7365</v>
      </c>
      <c r="C6813" s="59" t="s">
        <v>7413</v>
      </c>
      <c r="D6813" s="65">
        <v>38</v>
      </c>
      <c r="E6813" s="65" t="str">
        <f>VLOOKUP(D6813,Files_Lookup!$A$2:$B$45,2,FALSE)</f>
        <v>us000382020.dhc</v>
      </c>
      <c r="F6813" s="66">
        <v>9</v>
      </c>
      <c r="G6813" s="59">
        <f>VLOOKUP(_xlfn.CONCAT(TRIM(B6813)," - ",TRIM(D6813)),Sort_Order_Lookup!$C$1:$E$250,3,FALSE)</f>
        <v>2</v>
      </c>
      <c r="H6813" s="59" t="str">
        <f>VLOOKUP(B6813,Titles_Lookup!$B$2:$C$259,2,FALSE)</f>
        <v>SEX BY AGE FOR THE POPULATION IN HOUSEHOLDS (SOME OTHER RACE ALONE) [49]</v>
      </c>
      <c r="I6813" s="59" t="str">
        <f>VLOOKUP(B6813,Universe_Lookup!$B$2:$C$250,2,FALSE)</f>
        <v>Universe: Population in households who are Some Other Race alone</v>
      </c>
      <c r="J6813" s="59" t="s">
        <v>508</v>
      </c>
    </row>
    <row r="6814" spans="1:10" x14ac:dyDescent="0.2">
      <c r="A6814" s="59" t="s">
        <v>2676</v>
      </c>
      <c r="B6814" s="59" t="s">
        <v>7365</v>
      </c>
      <c r="C6814" s="59" t="s">
        <v>7414</v>
      </c>
      <c r="D6814" s="65">
        <v>38</v>
      </c>
      <c r="E6814" s="65" t="str">
        <f>VLOOKUP(D6814,Files_Lookup!$A$2:$B$45,2,FALSE)</f>
        <v>us000382020.dhc</v>
      </c>
      <c r="F6814" s="66">
        <v>9</v>
      </c>
      <c r="G6814" s="59">
        <f>VLOOKUP(_xlfn.CONCAT(TRIM(B6814)," - ",TRIM(D6814)),Sort_Order_Lookup!$C$1:$E$250,3,FALSE)</f>
        <v>2</v>
      </c>
      <c r="H6814" s="59" t="str">
        <f>VLOOKUP(B6814,Titles_Lookup!$B$2:$C$259,2,FALSE)</f>
        <v>SEX BY AGE FOR THE POPULATION IN HOUSEHOLDS (SOME OTHER RACE ALONE) [49]</v>
      </c>
      <c r="I6814" s="59" t="str">
        <f>VLOOKUP(B6814,Universe_Lookup!$B$2:$C$250,2,FALSE)</f>
        <v>Universe: Population in households who are Some Other Race alone</v>
      </c>
      <c r="J6814" s="59" t="s">
        <v>510</v>
      </c>
    </row>
    <row r="6815" spans="1:10" x14ac:dyDescent="0.2">
      <c r="A6815" s="59" t="s">
        <v>2676</v>
      </c>
      <c r="B6815" s="59" t="s">
        <v>7365</v>
      </c>
      <c r="C6815" s="59" t="s">
        <v>7415</v>
      </c>
      <c r="D6815" s="65">
        <v>38</v>
      </c>
      <c r="E6815" s="65" t="str">
        <f>VLOOKUP(D6815,Files_Lookup!$A$2:$B$45,2,FALSE)</f>
        <v>us000382020.dhc</v>
      </c>
      <c r="F6815" s="66">
        <v>9</v>
      </c>
      <c r="G6815" s="59">
        <f>VLOOKUP(_xlfn.CONCAT(TRIM(B6815)," - ",TRIM(D6815)),Sort_Order_Lookup!$C$1:$E$250,3,FALSE)</f>
        <v>2</v>
      </c>
      <c r="H6815" s="59" t="str">
        <f>VLOOKUP(B6815,Titles_Lookup!$B$2:$C$259,2,FALSE)</f>
        <v>SEX BY AGE FOR THE POPULATION IN HOUSEHOLDS (SOME OTHER RACE ALONE) [49]</v>
      </c>
      <c r="I6815" s="59" t="str">
        <f>VLOOKUP(B6815,Universe_Lookup!$B$2:$C$250,2,FALSE)</f>
        <v>Universe: Population in households who are Some Other Race alone</v>
      </c>
      <c r="J6815" s="59" t="s">
        <v>512</v>
      </c>
    </row>
    <row r="6816" spans="1:10" x14ac:dyDescent="0.2">
      <c r="A6816" s="59" t="s">
        <v>2676</v>
      </c>
      <c r="B6816" s="59" t="s">
        <v>7365</v>
      </c>
      <c r="C6816" s="59" t="s">
        <v>7416</v>
      </c>
      <c r="D6816" s="65">
        <v>38</v>
      </c>
      <c r="E6816" s="65" t="str">
        <f>VLOOKUP(D6816,Files_Lookup!$A$2:$B$45,2,FALSE)</f>
        <v>us000382020.dhc</v>
      </c>
      <c r="F6816" s="66">
        <v>9</v>
      </c>
      <c r="G6816" s="59">
        <f>VLOOKUP(_xlfn.CONCAT(TRIM(B6816)," - ",TRIM(D6816)),Sort_Order_Lookup!$C$1:$E$250,3,FALSE)</f>
        <v>2</v>
      </c>
      <c r="H6816" s="59" t="str">
        <f>VLOOKUP(B6816,Titles_Lookup!$B$2:$C$259,2,FALSE)</f>
        <v>SEX BY AGE FOR THE POPULATION IN HOUSEHOLDS (SOME OTHER RACE ALONE) [49]</v>
      </c>
      <c r="I6816" s="59" t="str">
        <f>VLOOKUP(B6816,Universe_Lookup!$B$2:$C$250,2,FALSE)</f>
        <v>Universe: Population in households who are Some Other Race alone</v>
      </c>
      <c r="J6816" s="59" t="s">
        <v>514</v>
      </c>
    </row>
    <row r="6817" spans="1:10" x14ac:dyDescent="0.2">
      <c r="A6817" s="59" t="s">
        <v>2676</v>
      </c>
      <c r="B6817" s="59" t="s">
        <v>7417</v>
      </c>
      <c r="C6817" s="59" t="s">
        <v>7420</v>
      </c>
      <c r="D6817" s="65">
        <v>38</v>
      </c>
      <c r="E6817" s="65" t="str">
        <f>VLOOKUP(D6817,Files_Lookup!$A$2:$B$45,2,FALSE)</f>
        <v>us000382020.dhc</v>
      </c>
      <c r="F6817" s="66">
        <v>9</v>
      </c>
      <c r="G6817" s="59">
        <f>VLOOKUP(_xlfn.CONCAT(TRIM(B6817)," - ",TRIM(D6817)),Sort_Order_Lookup!$C$1:$E$250,3,FALSE)</f>
        <v>3</v>
      </c>
      <c r="H6817" s="59" t="str">
        <f>VLOOKUP(B6817,Titles_Lookup!$B$2:$C$259,2,FALSE)</f>
        <v>SEX BY AGE FOR THE POPULATION IN HOUSEHOLDS (TWO OR MORE RACES) [49]</v>
      </c>
      <c r="I6817" s="59" t="str">
        <f>VLOOKUP(B6817,Universe_Lookup!$B$2:$C$250,2,FALSE)</f>
        <v>Universe: Population in households who are Two or More Races</v>
      </c>
      <c r="J6817" s="59" t="s">
        <v>16</v>
      </c>
    </row>
    <row r="6818" spans="1:10" x14ac:dyDescent="0.2">
      <c r="A6818" s="59" t="s">
        <v>2676</v>
      </c>
      <c r="B6818" s="59" t="s">
        <v>7417</v>
      </c>
      <c r="C6818" s="59" t="s">
        <v>7421</v>
      </c>
      <c r="D6818" s="65">
        <v>38</v>
      </c>
      <c r="E6818" s="65" t="str">
        <f>VLOOKUP(D6818,Files_Lookup!$A$2:$B$45,2,FALSE)</f>
        <v>us000382020.dhc</v>
      </c>
      <c r="F6818" s="66">
        <v>9</v>
      </c>
      <c r="G6818" s="59">
        <f>VLOOKUP(_xlfn.CONCAT(TRIM(B6818)," - ",TRIM(D6818)),Sort_Order_Lookup!$C$1:$E$250,3,FALSE)</f>
        <v>3</v>
      </c>
      <c r="H6818" s="59" t="str">
        <f>VLOOKUP(B6818,Titles_Lookup!$B$2:$C$259,2,FALSE)</f>
        <v>SEX BY AGE FOR THE POPULATION IN HOUSEHOLDS (TWO OR MORE RACES) [49]</v>
      </c>
      <c r="I6818" s="59" t="str">
        <f>VLOOKUP(B6818,Universe_Lookup!$B$2:$C$250,2,FALSE)</f>
        <v>Universe: Population in households who are Two or More Races</v>
      </c>
      <c r="J6818" s="59" t="s">
        <v>468</v>
      </c>
    </row>
    <row r="6819" spans="1:10" x14ac:dyDescent="0.2">
      <c r="A6819" s="59" t="s">
        <v>2676</v>
      </c>
      <c r="B6819" s="59" t="s">
        <v>7417</v>
      </c>
      <c r="C6819" s="59" t="s">
        <v>7422</v>
      </c>
      <c r="D6819" s="65">
        <v>38</v>
      </c>
      <c r="E6819" s="65" t="str">
        <f>VLOOKUP(D6819,Files_Lookup!$A$2:$B$45,2,FALSE)</f>
        <v>us000382020.dhc</v>
      </c>
      <c r="F6819" s="66">
        <v>9</v>
      </c>
      <c r="G6819" s="59">
        <f>VLOOKUP(_xlfn.CONCAT(TRIM(B6819)," - ",TRIM(D6819)),Sort_Order_Lookup!$C$1:$E$250,3,FALSE)</f>
        <v>3</v>
      </c>
      <c r="H6819" s="59" t="str">
        <f>VLOOKUP(B6819,Titles_Lookup!$B$2:$C$259,2,FALSE)</f>
        <v>SEX BY AGE FOR THE POPULATION IN HOUSEHOLDS (TWO OR MORE RACES) [49]</v>
      </c>
      <c r="I6819" s="59" t="str">
        <f>VLOOKUP(B6819,Universe_Lookup!$B$2:$C$250,2,FALSE)</f>
        <v>Universe: Population in households who are Two or More Races</v>
      </c>
      <c r="J6819" s="59" t="s">
        <v>470</v>
      </c>
    </row>
    <row r="6820" spans="1:10" x14ac:dyDescent="0.2">
      <c r="A6820" s="59" t="s">
        <v>2676</v>
      </c>
      <c r="B6820" s="59" t="s">
        <v>7417</v>
      </c>
      <c r="C6820" s="59" t="s">
        <v>7423</v>
      </c>
      <c r="D6820" s="65">
        <v>38</v>
      </c>
      <c r="E6820" s="65" t="str">
        <f>VLOOKUP(D6820,Files_Lookup!$A$2:$B$45,2,FALSE)</f>
        <v>us000382020.dhc</v>
      </c>
      <c r="F6820" s="66">
        <v>9</v>
      </c>
      <c r="G6820" s="59">
        <f>VLOOKUP(_xlfn.CONCAT(TRIM(B6820)," - ",TRIM(D6820)),Sort_Order_Lookup!$C$1:$E$250,3,FALSE)</f>
        <v>3</v>
      </c>
      <c r="H6820" s="59" t="str">
        <f>VLOOKUP(B6820,Titles_Lookup!$B$2:$C$259,2,FALSE)</f>
        <v>SEX BY AGE FOR THE POPULATION IN HOUSEHOLDS (TWO OR MORE RACES) [49]</v>
      </c>
      <c r="I6820" s="59" t="str">
        <f>VLOOKUP(B6820,Universe_Lookup!$B$2:$C$250,2,FALSE)</f>
        <v>Universe: Population in households who are Two or More Races</v>
      </c>
      <c r="J6820" s="59" t="s">
        <v>472</v>
      </c>
    </row>
    <row r="6821" spans="1:10" x14ac:dyDescent="0.2">
      <c r="A6821" s="59" t="s">
        <v>2676</v>
      </c>
      <c r="B6821" s="59" t="s">
        <v>7417</v>
      </c>
      <c r="C6821" s="59" t="s">
        <v>7424</v>
      </c>
      <c r="D6821" s="65">
        <v>38</v>
      </c>
      <c r="E6821" s="65" t="str">
        <f>VLOOKUP(D6821,Files_Lookup!$A$2:$B$45,2,FALSE)</f>
        <v>us000382020.dhc</v>
      </c>
      <c r="F6821" s="66">
        <v>9</v>
      </c>
      <c r="G6821" s="59">
        <f>VLOOKUP(_xlfn.CONCAT(TRIM(B6821)," - ",TRIM(D6821)),Sort_Order_Lookup!$C$1:$E$250,3,FALSE)</f>
        <v>3</v>
      </c>
      <c r="H6821" s="59" t="str">
        <f>VLOOKUP(B6821,Titles_Lookup!$B$2:$C$259,2,FALSE)</f>
        <v>SEX BY AGE FOR THE POPULATION IN HOUSEHOLDS (TWO OR MORE RACES) [49]</v>
      </c>
      <c r="I6821" s="59" t="str">
        <f>VLOOKUP(B6821,Universe_Lookup!$B$2:$C$250,2,FALSE)</f>
        <v>Universe: Population in households who are Two or More Races</v>
      </c>
      <c r="J6821" s="59" t="s">
        <v>474</v>
      </c>
    </row>
    <row r="6822" spans="1:10" x14ac:dyDescent="0.2">
      <c r="A6822" s="59" t="s">
        <v>2676</v>
      </c>
      <c r="B6822" s="59" t="s">
        <v>7417</v>
      </c>
      <c r="C6822" s="59" t="s">
        <v>7425</v>
      </c>
      <c r="D6822" s="65">
        <v>38</v>
      </c>
      <c r="E6822" s="65" t="str">
        <f>VLOOKUP(D6822,Files_Lookup!$A$2:$B$45,2,FALSE)</f>
        <v>us000382020.dhc</v>
      </c>
      <c r="F6822" s="66">
        <v>9</v>
      </c>
      <c r="G6822" s="59">
        <f>VLOOKUP(_xlfn.CONCAT(TRIM(B6822)," - ",TRIM(D6822)),Sort_Order_Lookup!$C$1:$E$250,3,FALSE)</f>
        <v>3</v>
      </c>
      <c r="H6822" s="59" t="str">
        <f>VLOOKUP(B6822,Titles_Lookup!$B$2:$C$259,2,FALSE)</f>
        <v>SEX BY AGE FOR THE POPULATION IN HOUSEHOLDS (TWO OR MORE RACES) [49]</v>
      </c>
      <c r="I6822" s="59" t="str">
        <f>VLOOKUP(B6822,Universe_Lookup!$B$2:$C$250,2,FALSE)</f>
        <v>Universe: Population in households who are Two or More Races</v>
      </c>
      <c r="J6822" s="59" t="s">
        <v>476</v>
      </c>
    </row>
    <row r="6823" spans="1:10" x14ac:dyDescent="0.2">
      <c r="A6823" s="59" t="s">
        <v>2676</v>
      </c>
      <c r="B6823" s="59" t="s">
        <v>7417</v>
      </c>
      <c r="C6823" s="59" t="s">
        <v>7426</v>
      </c>
      <c r="D6823" s="65">
        <v>38</v>
      </c>
      <c r="E6823" s="65" t="str">
        <f>VLOOKUP(D6823,Files_Lookup!$A$2:$B$45,2,FALSE)</f>
        <v>us000382020.dhc</v>
      </c>
      <c r="F6823" s="66">
        <v>9</v>
      </c>
      <c r="G6823" s="59">
        <f>VLOOKUP(_xlfn.CONCAT(TRIM(B6823)," - ",TRIM(D6823)),Sort_Order_Lookup!$C$1:$E$250,3,FALSE)</f>
        <v>3</v>
      </c>
      <c r="H6823" s="59" t="str">
        <f>VLOOKUP(B6823,Titles_Lookup!$B$2:$C$259,2,FALSE)</f>
        <v>SEX BY AGE FOR THE POPULATION IN HOUSEHOLDS (TWO OR MORE RACES) [49]</v>
      </c>
      <c r="I6823" s="59" t="str">
        <f>VLOOKUP(B6823,Universe_Lookup!$B$2:$C$250,2,FALSE)</f>
        <v>Universe: Population in households who are Two or More Races</v>
      </c>
      <c r="J6823" s="59" t="s">
        <v>478</v>
      </c>
    </row>
    <row r="6824" spans="1:10" x14ac:dyDescent="0.2">
      <c r="A6824" s="59" t="s">
        <v>2676</v>
      </c>
      <c r="B6824" s="59" t="s">
        <v>7417</v>
      </c>
      <c r="C6824" s="59" t="s">
        <v>7427</v>
      </c>
      <c r="D6824" s="65">
        <v>38</v>
      </c>
      <c r="E6824" s="65" t="str">
        <f>VLOOKUP(D6824,Files_Lookup!$A$2:$B$45,2,FALSE)</f>
        <v>us000382020.dhc</v>
      </c>
      <c r="F6824" s="66">
        <v>9</v>
      </c>
      <c r="G6824" s="59">
        <f>VLOOKUP(_xlfn.CONCAT(TRIM(B6824)," - ",TRIM(D6824)),Sort_Order_Lookup!$C$1:$E$250,3,FALSE)</f>
        <v>3</v>
      </c>
      <c r="H6824" s="59" t="str">
        <f>VLOOKUP(B6824,Titles_Lookup!$B$2:$C$259,2,FALSE)</f>
        <v>SEX BY AGE FOR THE POPULATION IN HOUSEHOLDS (TWO OR MORE RACES) [49]</v>
      </c>
      <c r="I6824" s="59" t="str">
        <f>VLOOKUP(B6824,Universe_Lookup!$B$2:$C$250,2,FALSE)</f>
        <v>Universe: Population in households who are Two or More Races</v>
      </c>
      <c r="J6824" s="59" t="s">
        <v>480</v>
      </c>
    </row>
    <row r="6825" spans="1:10" x14ac:dyDescent="0.2">
      <c r="A6825" s="59" t="s">
        <v>2676</v>
      </c>
      <c r="B6825" s="59" t="s">
        <v>7417</v>
      </c>
      <c r="C6825" s="59" t="s">
        <v>7428</v>
      </c>
      <c r="D6825" s="65">
        <v>38</v>
      </c>
      <c r="E6825" s="65" t="str">
        <f>VLOOKUP(D6825,Files_Lookup!$A$2:$B$45,2,FALSE)</f>
        <v>us000382020.dhc</v>
      </c>
      <c r="F6825" s="66">
        <v>9</v>
      </c>
      <c r="G6825" s="59">
        <f>VLOOKUP(_xlfn.CONCAT(TRIM(B6825)," - ",TRIM(D6825)),Sort_Order_Lookup!$C$1:$E$250,3,FALSE)</f>
        <v>3</v>
      </c>
      <c r="H6825" s="59" t="str">
        <f>VLOOKUP(B6825,Titles_Lookup!$B$2:$C$259,2,FALSE)</f>
        <v>SEX BY AGE FOR THE POPULATION IN HOUSEHOLDS (TWO OR MORE RACES) [49]</v>
      </c>
      <c r="I6825" s="59" t="str">
        <f>VLOOKUP(B6825,Universe_Lookup!$B$2:$C$250,2,FALSE)</f>
        <v>Universe: Population in households who are Two or More Races</v>
      </c>
      <c r="J6825" s="59" t="s">
        <v>552</v>
      </c>
    </row>
    <row r="6826" spans="1:10" x14ac:dyDescent="0.2">
      <c r="A6826" s="59" t="s">
        <v>2676</v>
      </c>
      <c r="B6826" s="59" t="s">
        <v>7417</v>
      </c>
      <c r="C6826" s="59" t="s">
        <v>7429</v>
      </c>
      <c r="D6826" s="65">
        <v>38</v>
      </c>
      <c r="E6826" s="65" t="str">
        <f>VLOOKUP(D6826,Files_Lookup!$A$2:$B$45,2,FALSE)</f>
        <v>us000382020.dhc</v>
      </c>
      <c r="F6826" s="66">
        <v>9</v>
      </c>
      <c r="G6826" s="59">
        <f>VLOOKUP(_xlfn.CONCAT(TRIM(B6826)," - ",TRIM(D6826)),Sort_Order_Lookup!$C$1:$E$250,3,FALSE)</f>
        <v>3</v>
      </c>
      <c r="H6826" s="59" t="str">
        <f>VLOOKUP(B6826,Titles_Lookup!$B$2:$C$259,2,FALSE)</f>
        <v>SEX BY AGE FOR THE POPULATION IN HOUSEHOLDS (TWO OR MORE RACES) [49]</v>
      </c>
      <c r="I6826" s="59" t="str">
        <f>VLOOKUP(B6826,Universe_Lookup!$B$2:$C$250,2,FALSE)</f>
        <v>Universe: Population in households who are Two or More Races</v>
      </c>
      <c r="J6826" s="59" t="s">
        <v>484</v>
      </c>
    </row>
    <row r="6827" spans="1:10" x14ac:dyDescent="0.2">
      <c r="A6827" s="59" t="s">
        <v>2676</v>
      </c>
      <c r="B6827" s="59" t="s">
        <v>7417</v>
      </c>
      <c r="C6827" s="59" t="s">
        <v>7430</v>
      </c>
      <c r="D6827" s="65">
        <v>38</v>
      </c>
      <c r="E6827" s="65" t="str">
        <f>VLOOKUP(D6827,Files_Lookup!$A$2:$B$45,2,FALSE)</f>
        <v>us000382020.dhc</v>
      </c>
      <c r="F6827" s="66">
        <v>9</v>
      </c>
      <c r="G6827" s="59">
        <f>VLOOKUP(_xlfn.CONCAT(TRIM(B6827)," - ",TRIM(D6827)),Sort_Order_Lookup!$C$1:$E$250,3,FALSE)</f>
        <v>3</v>
      </c>
      <c r="H6827" s="59" t="str">
        <f>VLOOKUP(B6827,Titles_Lookup!$B$2:$C$259,2,FALSE)</f>
        <v>SEX BY AGE FOR THE POPULATION IN HOUSEHOLDS (TWO OR MORE RACES) [49]</v>
      </c>
      <c r="I6827" s="59" t="str">
        <f>VLOOKUP(B6827,Universe_Lookup!$B$2:$C$250,2,FALSE)</f>
        <v>Universe: Population in households who are Two or More Races</v>
      </c>
      <c r="J6827" s="59" t="s">
        <v>486</v>
      </c>
    </row>
    <row r="6828" spans="1:10" x14ac:dyDescent="0.2">
      <c r="A6828" s="59" t="s">
        <v>2676</v>
      </c>
      <c r="B6828" s="59" t="s">
        <v>7417</v>
      </c>
      <c r="C6828" s="59" t="s">
        <v>7431</v>
      </c>
      <c r="D6828" s="65">
        <v>38</v>
      </c>
      <c r="E6828" s="65" t="str">
        <f>VLOOKUP(D6828,Files_Lookup!$A$2:$B$45,2,FALSE)</f>
        <v>us000382020.dhc</v>
      </c>
      <c r="F6828" s="66">
        <v>9</v>
      </c>
      <c r="G6828" s="59">
        <f>VLOOKUP(_xlfn.CONCAT(TRIM(B6828)," - ",TRIM(D6828)),Sort_Order_Lookup!$C$1:$E$250,3,FALSE)</f>
        <v>3</v>
      </c>
      <c r="H6828" s="59" t="str">
        <f>VLOOKUP(B6828,Titles_Lookup!$B$2:$C$259,2,FALSE)</f>
        <v>SEX BY AGE FOR THE POPULATION IN HOUSEHOLDS (TWO OR MORE RACES) [49]</v>
      </c>
      <c r="I6828" s="59" t="str">
        <f>VLOOKUP(B6828,Universe_Lookup!$B$2:$C$250,2,FALSE)</f>
        <v>Universe: Population in households who are Two or More Races</v>
      </c>
      <c r="J6828" s="59" t="s">
        <v>488</v>
      </c>
    </row>
    <row r="6829" spans="1:10" x14ac:dyDescent="0.2">
      <c r="A6829" s="59" t="s">
        <v>2676</v>
      </c>
      <c r="B6829" s="59" t="s">
        <v>7417</v>
      </c>
      <c r="C6829" s="59" t="s">
        <v>7432</v>
      </c>
      <c r="D6829" s="65">
        <v>38</v>
      </c>
      <c r="E6829" s="65" t="str">
        <f>VLOOKUP(D6829,Files_Lookup!$A$2:$B$45,2,FALSE)</f>
        <v>us000382020.dhc</v>
      </c>
      <c r="F6829" s="66">
        <v>9</v>
      </c>
      <c r="G6829" s="59">
        <f>VLOOKUP(_xlfn.CONCAT(TRIM(B6829)," - ",TRIM(D6829)),Sort_Order_Lookup!$C$1:$E$250,3,FALSE)</f>
        <v>3</v>
      </c>
      <c r="H6829" s="59" t="str">
        <f>VLOOKUP(B6829,Titles_Lookup!$B$2:$C$259,2,FALSE)</f>
        <v>SEX BY AGE FOR THE POPULATION IN HOUSEHOLDS (TWO OR MORE RACES) [49]</v>
      </c>
      <c r="I6829" s="59" t="str">
        <f>VLOOKUP(B6829,Universe_Lookup!$B$2:$C$250,2,FALSE)</f>
        <v>Universe: Population in households who are Two or More Races</v>
      </c>
      <c r="J6829" s="59" t="s">
        <v>490</v>
      </c>
    </row>
    <row r="6830" spans="1:10" x14ac:dyDescent="0.2">
      <c r="A6830" s="59" t="s">
        <v>2676</v>
      </c>
      <c r="B6830" s="59" t="s">
        <v>7417</v>
      </c>
      <c r="C6830" s="59" t="s">
        <v>7433</v>
      </c>
      <c r="D6830" s="65">
        <v>38</v>
      </c>
      <c r="E6830" s="65" t="str">
        <f>VLOOKUP(D6830,Files_Lookup!$A$2:$B$45,2,FALSE)</f>
        <v>us000382020.dhc</v>
      </c>
      <c r="F6830" s="66">
        <v>9</v>
      </c>
      <c r="G6830" s="59">
        <f>VLOOKUP(_xlfn.CONCAT(TRIM(B6830)," - ",TRIM(D6830)),Sort_Order_Lookup!$C$1:$E$250,3,FALSE)</f>
        <v>3</v>
      </c>
      <c r="H6830" s="59" t="str">
        <f>VLOOKUP(B6830,Titles_Lookup!$B$2:$C$259,2,FALSE)</f>
        <v>SEX BY AGE FOR THE POPULATION IN HOUSEHOLDS (TWO OR MORE RACES) [49]</v>
      </c>
      <c r="I6830" s="59" t="str">
        <f>VLOOKUP(B6830,Universe_Lookup!$B$2:$C$250,2,FALSE)</f>
        <v>Universe: Population in households who are Two or More Races</v>
      </c>
      <c r="J6830" s="59" t="s">
        <v>492</v>
      </c>
    </row>
    <row r="6831" spans="1:10" x14ac:dyDescent="0.2">
      <c r="A6831" s="59" t="s">
        <v>2676</v>
      </c>
      <c r="B6831" s="59" t="s">
        <v>7417</v>
      </c>
      <c r="C6831" s="59" t="s">
        <v>7434</v>
      </c>
      <c r="D6831" s="65">
        <v>38</v>
      </c>
      <c r="E6831" s="65" t="str">
        <f>VLOOKUP(D6831,Files_Lookup!$A$2:$B$45,2,FALSE)</f>
        <v>us000382020.dhc</v>
      </c>
      <c r="F6831" s="66">
        <v>9</v>
      </c>
      <c r="G6831" s="59">
        <f>VLOOKUP(_xlfn.CONCAT(TRIM(B6831)," - ",TRIM(D6831)),Sort_Order_Lookup!$C$1:$E$250,3,FALSE)</f>
        <v>3</v>
      </c>
      <c r="H6831" s="59" t="str">
        <f>VLOOKUP(B6831,Titles_Lookup!$B$2:$C$259,2,FALSE)</f>
        <v>SEX BY AGE FOR THE POPULATION IN HOUSEHOLDS (TWO OR MORE RACES) [49]</v>
      </c>
      <c r="I6831" s="59" t="str">
        <f>VLOOKUP(B6831,Universe_Lookup!$B$2:$C$250,2,FALSE)</f>
        <v>Universe: Population in households who are Two or More Races</v>
      </c>
      <c r="J6831" s="59" t="s">
        <v>494</v>
      </c>
    </row>
    <row r="6832" spans="1:10" x14ac:dyDescent="0.2">
      <c r="A6832" s="59" t="s">
        <v>2676</v>
      </c>
      <c r="B6832" s="59" t="s">
        <v>7417</v>
      </c>
      <c r="C6832" s="59" t="s">
        <v>7435</v>
      </c>
      <c r="D6832" s="65">
        <v>38</v>
      </c>
      <c r="E6832" s="65" t="str">
        <f>VLOOKUP(D6832,Files_Lookup!$A$2:$B$45,2,FALSE)</f>
        <v>us000382020.dhc</v>
      </c>
      <c r="F6832" s="66">
        <v>9</v>
      </c>
      <c r="G6832" s="59">
        <f>VLOOKUP(_xlfn.CONCAT(TRIM(B6832)," - ",TRIM(D6832)),Sort_Order_Lookup!$C$1:$E$250,3,FALSE)</f>
        <v>3</v>
      </c>
      <c r="H6832" s="59" t="str">
        <f>VLOOKUP(B6832,Titles_Lookup!$B$2:$C$259,2,FALSE)</f>
        <v>SEX BY AGE FOR THE POPULATION IN HOUSEHOLDS (TWO OR MORE RACES) [49]</v>
      </c>
      <c r="I6832" s="59" t="str">
        <f>VLOOKUP(B6832,Universe_Lookup!$B$2:$C$250,2,FALSE)</f>
        <v>Universe: Population in households who are Two or More Races</v>
      </c>
      <c r="J6832" s="59" t="s">
        <v>496</v>
      </c>
    </row>
    <row r="6833" spans="1:10" x14ac:dyDescent="0.2">
      <c r="A6833" s="59" t="s">
        <v>2676</v>
      </c>
      <c r="B6833" s="59" t="s">
        <v>7417</v>
      </c>
      <c r="C6833" s="59" t="s">
        <v>7436</v>
      </c>
      <c r="D6833" s="65">
        <v>38</v>
      </c>
      <c r="E6833" s="65" t="str">
        <f>VLOOKUP(D6833,Files_Lookup!$A$2:$B$45,2,FALSE)</f>
        <v>us000382020.dhc</v>
      </c>
      <c r="F6833" s="66">
        <v>9</v>
      </c>
      <c r="G6833" s="59">
        <f>VLOOKUP(_xlfn.CONCAT(TRIM(B6833)," - ",TRIM(D6833)),Sort_Order_Lookup!$C$1:$E$250,3,FALSE)</f>
        <v>3</v>
      </c>
      <c r="H6833" s="59" t="str">
        <f>VLOOKUP(B6833,Titles_Lookup!$B$2:$C$259,2,FALSE)</f>
        <v>SEX BY AGE FOR THE POPULATION IN HOUSEHOLDS (TWO OR MORE RACES) [49]</v>
      </c>
      <c r="I6833" s="59" t="str">
        <f>VLOOKUP(B6833,Universe_Lookup!$B$2:$C$250,2,FALSE)</f>
        <v>Universe: Population in households who are Two or More Races</v>
      </c>
      <c r="J6833" s="59" t="s">
        <v>498</v>
      </c>
    </row>
    <row r="6834" spans="1:10" x14ac:dyDescent="0.2">
      <c r="A6834" s="59" t="s">
        <v>2676</v>
      </c>
      <c r="B6834" s="59" t="s">
        <v>7417</v>
      </c>
      <c r="C6834" s="59" t="s">
        <v>7437</v>
      </c>
      <c r="D6834" s="65">
        <v>38</v>
      </c>
      <c r="E6834" s="65" t="str">
        <f>VLOOKUP(D6834,Files_Lookup!$A$2:$B$45,2,FALSE)</f>
        <v>us000382020.dhc</v>
      </c>
      <c r="F6834" s="66">
        <v>9</v>
      </c>
      <c r="G6834" s="59">
        <f>VLOOKUP(_xlfn.CONCAT(TRIM(B6834)," - ",TRIM(D6834)),Sort_Order_Lookup!$C$1:$E$250,3,FALSE)</f>
        <v>3</v>
      </c>
      <c r="H6834" s="59" t="str">
        <f>VLOOKUP(B6834,Titles_Lookup!$B$2:$C$259,2,FALSE)</f>
        <v>SEX BY AGE FOR THE POPULATION IN HOUSEHOLDS (TWO OR MORE RACES) [49]</v>
      </c>
      <c r="I6834" s="59" t="str">
        <f>VLOOKUP(B6834,Universe_Lookup!$B$2:$C$250,2,FALSE)</f>
        <v>Universe: Population in households who are Two or More Races</v>
      </c>
      <c r="J6834" s="59" t="s">
        <v>500</v>
      </c>
    </row>
    <row r="6835" spans="1:10" x14ac:dyDescent="0.2">
      <c r="A6835" s="59" t="s">
        <v>2676</v>
      </c>
      <c r="B6835" s="59" t="s">
        <v>7417</v>
      </c>
      <c r="C6835" s="59" t="s">
        <v>7438</v>
      </c>
      <c r="D6835" s="65">
        <v>38</v>
      </c>
      <c r="E6835" s="65" t="str">
        <f>VLOOKUP(D6835,Files_Lookup!$A$2:$B$45,2,FALSE)</f>
        <v>us000382020.dhc</v>
      </c>
      <c r="F6835" s="66">
        <v>9</v>
      </c>
      <c r="G6835" s="59">
        <f>VLOOKUP(_xlfn.CONCAT(TRIM(B6835)," - ",TRIM(D6835)),Sort_Order_Lookup!$C$1:$E$250,3,FALSE)</f>
        <v>3</v>
      </c>
      <c r="H6835" s="59" t="str">
        <f>VLOOKUP(B6835,Titles_Lookup!$B$2:$C$259,2,FALSE)</f>
        <v>SEX BY AGE FOR THE POPULATION IN HOUSEHOLDS (TWO OR MORE RACES) [49]</v>
      </c>
      <c r="I6835" s="59" t="str">
        <f>VLOOKUP(B6835,Universe_Lookup!$B$2:$C$250,2,FALSE)</f>
        <v>Universe: Population in households who are Two or More Races</v>
      </c>
      <c r="J6835" s="59" t="s">
        <v>502</v>
      </c>
    </row>
    <row r="6836" spans="1:10" x14ac:dyDescent="0.2">
      <c r="A6836" s="59" t="s">
        <v>2676</v>
      </c>
      <c r="B6836" s="59" t="s">
        <v>7417</v>
      </c>
      <c r="C6836" s="59" t="s">
        <v>7439</v>
      </c>
      <c r="D6836" s="65">
        <v>38</v>
      </c>
      <c r="E6836" s="65" t="str">
        <f>VLOOKUP(D6836,Files_Lookup!$A$2:$B$45,2,FALSE)</f>
        <v>us000382020.dhc</v>
      </c>
      <c r="F6836" s="66">
        <v>9</v>
      </c>
      <c r="G6836" s="59">
        <f>VLOOKUP(_xlfn.CONCAT(TRIM(B6836)," - ",TRIM(D6836)),Sort_Order_Lookup!$C$1:$E$250,3,FALSE)</f>
        <v>3</v>
      </c>
      <c r="H6836" s="59" t="str">
        <f>VLOOKUP(B6836,Titles_Lookup!$B$2:$C$259,2,FALSE)</f>
        <v>SEX BY AGE FOR THE POPULATION IN HOUSEHOLDS (TWO OR MORE RACES) [49]</v>
      </c>
      <c r="I6836" s="59" t="str">
        <f>VLOOKUP(B6836,Universe_Lookup!$B$2:$C$250,2,FALSE)</f>
        <v>Universe: Population in households who are Two or More Races</v>
      </c>
      <c r="J6836" s="59" t="s">
        <v>504</v>
      </c>
    </row>
    <row r="6837" spans="1:10" x14ac:dyDescent="0.2">
      <c r="A6837" s="59" t="s">
        <v>2676</v>
      </c>
      <c r="B6837" s="59" t="s">
        <v>7417</v>
      </c>
      <c r="C6837" s="59" t="s">
        <v>7440</v>
      </c>
      <c r="D6837" s="65">
        <v>38</v>
      </c>
      <c r="E6837" s="65" t="str">
        <f>VLOOKUP(D6837,Files_Lookup!$A$2:$B$45,2,FALSE)</f>
        <v>us000382020.dhc</v>
      </c>
      <c r="F6837" s="66">
        <v>9</v>
      </c>
      <c r="G6837" s="59">
        <f>VLOOKUP(_xlfn.CONCAT(TRIM(B6837)," - ",TRIM(D6837)),Sort_Order_Lookup!$C$1:$E$250,3,FALSE)</f>
        <v>3</v>
      </c>
      <c r="H6837" s="59" t="str">
        <f>VLOOKUP(B6837,Titles_Lookup!$B$2:$C$259,2,FALSE)</f>
        <v>SEX BY AGE FOR THE POPULATION IN HOUSEHOLDS (TWO OR MORE RACES) [49]</v>
      </c>
      <c r="I6837" s="59" t="str">
        <f>VLOOKUP(B6837,Universe_Lookup!$B$2:$C$250,2,FALSE)</f>
        <v>Universe: Population in households who are Two or More Races</v>
      </c>
      <c r="J6837" s="59" t="s">
        <v>506</v>
      </c>
    </row>
    <row r="6838" spans="1:10" x14ac:dyDescent="0.2">
      <c r="A6838" s="59" t="s">
        <v>2676</v>
      </c>
      <c r="B6838" s="59" t="s">
        <v>7417</v>
      </c>
      <c r="C6838" s="59" t="s">
        <v>7441</v>
      </c>
      <c r="D6838" s="65">
        <v>38</v>
      </c>
      <c r="E6838" s="65" t="str">
        <f>VLOOKUP(D6838,Files_Lookup!$A$2:$B$45,2,FALSE)</f>
        <v>us000382020.dhc</v>
      </c>
      <c r="F6838" s="66">
        <v>9</v>
      </c>
      <c r="G6838" s="59">
        <f>VLOOKUP(_xlfn.CONCAT(TRIM(B6838)," - ",TRIM(D6838)),Sort_Order_Lookup!$C$1:$E$250,3,FALSE)</f>
        <v>3</v>
      </c>
      <c r="H6838" s="59" t="str">
        <f>VLOOKUP(B6838,Titles_Lookup!$B$2:$C$259,2,FALSE)</f>
        <v>SEX BY AGE FOR THE POPULATION IN HOUSEHOLDS (TWO OR MORE RACES) [49]</v>
      </c>
      <c r="I6838" s="59" t="str">
        <f>VLOOKUP(B6838,Universe_Lookup!$B$2:$C$250,2,FALSE)</f>
        <v>Universe: Population in households who are Two or More Races</v>
      </c>
      <c r="J6838" s="59" t="s">
        <v>508</v>
      </c>
    </row>
    <row r="6839" spans="1:10" x14ac:dyDescent="0.2">
      <c r="A6839" s="59" t="s">
        <v>2676</v>
      </c>
      <c r="B6839" s="59" t="s">
        <v>7417</v>
      </c>
      <c r="C6839" s="59" t="s">
        <v>7442</v>
      </c>
      <c r="D6839" s="65">
        <v>38</v>
      </c>
      <c r="E6839" s="65" t="str">
        <f>VLOOKUP(D6839,Files_Lookup!$A$2:$B$45,2,FALSE)</f>
        <v>us000382020.dhc</v>
      </c>
      <c r="F6839" s="66">
        <v>9</v>
      </c>
      <c r="G6839" s="59">
        <f>VLOOKUP(_xlfn.CONCAT(TRIM(B6839)," - ",TRIM(D6839)),Sort_Order_Lookup!$C$1:$E$250,3,FALSE)</f>
        <v>3</v>
      </c>
      <c r="H6839" s="59" t="str">
        <f>VLOOKUP(B6839,Titles_Lookup!$B$2:$C$259,2,FALSE)</f>
        <v>SEX BY AGE FOR THE POPULATION IN HOUSEHOLDS (TWO OR MORE RACES) [49]</v>
      </c>
      <c r="I6839" s="59" t="str">
        <f>VLOOKUP(B6839,Universe_Lookup!$B$2:$C$250,2,FALSE)</f>
        <v>Universe: Population in households who are Two or More Races</v>
      </c>
      <c r="J6839" s="59" t="s">
        <v>510</v>
      </c>
    </row>
    <row r="6840" spans="1:10" x14ac:dyDescent="0.2">
      <c r="A6840" s="59" t="s">
        <v>2676</v>
      </c>
      <c r="B6840" s="59" t="s">
        <v>7417</v>
      </c>
      <c r="C6840" s="59" t="s">
        <v>7443</v>
      </c>
      <c r="D6840" s="65">
        <v>38</v>
      </c>
      <c r="E6840" s="65" t="str">
        <f>VLOOKUP(D6840,Files_Lookup!$A$2:$B$45,2,FALSE)</f>
        <v>us000382020.dhc</v>
      </c>
      <c r="F6840" s="66">
        <v>9</v>
      </c>
      <c r="G6840" s="59">
        <f>VLOOKUP(_xlfn.CONCAT(TRIM(B6840)," - ",TRIM(D6840)),Sort_Order_Lookup!$C$1:$E$250,3,FALSE)</f>
        <v>3</v>
      </c>
      <c r="H6840" s="59" t="str">
        <f>VLOOKUP(B6840,Titles_Lookup!$B$2:$C$259,2,FALSE)</f>
        <v>SEX BY AGE FOR THE POPULATION IN HOUSEHOLDS (TWO OR MORE RACES) [49]</v>
      </c>
      <c r="I6840" s="59" t="str">
        <f>VLOOKUP(B6840,Universe_Lookup!$B$2:$C$250,2,FALSE)</f>
        <v>Universe: Population in households who are Two or More Races</v>
      </c>
      <c r="J6840" s="59" t="s">
        <v>512</v>
      </c>
    </row>
    <row r="6841" spans="1:10" x14ac:dyDescent="0.2">
      <c r="A6841" s="59" t="s">
        <v>2676</v>
      </c>
      <c r="B6841" s="59" t="s">
        <v>7417</v>
      </c>
      <c r="C6841" s="59" t="s">
        <v>7444</v>
      </c>
      <c r="D6841" s="65">
        <v>38</v>
      </c>
      <c r="E6841" s="65" t="str">
        <f>VLOOKUP(D6841,Files_Lookup!$A$2:$B$45,2,FALSE)</f>
        <v>us000382020.dhc</v>
      </c>
      <c r="F6841" s="66">
        <v>9</v>
      </c>
      <c r="G6841" s="59">
        <f>VLOOKUP(_xlfn.CONCAT(TRIM(B6841)," - ",TRIM(D6841)),Sort_Order_Lookup!$C$1:$E$250,3,FALSE)</f>
        <v>3</v>
      </c>
      <c r="H6841" s="59" t="str">
        <f>VLOOKUP(B6841,Titles_Lookup!$B$2:$C$259,2,FALSE)</f>
        <v>SEX BY AGE FOR THE POPULATION IN HOUSEHOLDS (TWO OR MORE RACES) [49]</v>
      </c>
      <c r="I6841" s="59" t="str">
        <f>VLOOKUP(B6841,Universe_Lookup!$B$2:$C$250,2,FALSE)</f>
        <v>Universe: Population in households who are Two or More Races</v>
      </c>
      <c r="J6841" s="59" t="s">
        <v>514</v>
      </c>
    </row>
    <row r="6842" spans="1:10" x14ac:dyDescent="0.2">
      <c r="A6842" s="59" t="s">
        <v>2676</v>
      </c>
      <c r="B6842" s="59" t="s">
        <v>7417</v>
      </c>
      <c r="C6842" s="59" t="s">
        <v>7445</v>
      </c>
      <c r="D6842" s="65">
        <v>38</v>
      </c>
      <c r="E6842" s="65" t="str">
        <f>VLOOKUP(D6842,Files_Lookup!$A$2:$B$45,2,FALSE)</f>
        <v>us000382020.dhc</v>
      </c>
      <c r="F6842" s="66">
        <v>9</v>
      </c>
      <c r="G6842" s="59">
        <f>VLOOKUP(_xlfn.CONCAT(TRIM(B6842)," - ",TRIM(D6842)),Sort_Order_Lookup!$C$1:$E$250,3,FALSE)</f>
        <v>3</v>
      </c>
      <c r="H6842" s="59" t="str">
        <f>VLOOKUP(B6842,Titles_Lookup!$B$2:$C$259,2,FALSE)</f>
        <v>SEX BY AGE FOR THE POPULATION IN HOUSEHOLDS (TWO OR MORE RACES) [49]</v>
      </c>
      <c r="I6842" s="59" t="str">
        <f>VLOOKUP(B6842,Universe_Lookup!$B$2:$C$250,2,FALSE)</f>
        <v>Universe: Population in households who are Two or More Races</v>
      </c>
      <c r="J6842" s="59" t="s">
        <v>516</v>
      </c>
    </row>
    <row r="6843" spans="1:10" x14ac:dyDescent="0.2">
      <c r="A6843" s="59" t="s">
        <v>2676</v>
      </c>
      <c r="B6843" s="59" t="s">
        <v>7417</v>
      </c>
      <c r="C6843" s="59" t="s">
        <v>7446</v>
      </c>
      <c r="D6843" s="65">
        <v>38</v>
      </c>
      <c r="E6843" s="65" t="str">
        <f>VLOOKUP(D6843,Files_Lookup!$A$2:$B$45,2,FALSE)</f>
        <v>us000382020.dhc</v>
      </c>
      <c r="F6843" s="66">
        <v>9</v>
      </c>
      <c r="G6843" s="59">
        <f>VLOOKUP(_xlfn.CONCAT(TRIM(B6843)," - ",TRIM(D6843)),Sort_Order_Lookup!$C$1:$E$250,3,FALSE)</f>
        <v>3</v>
      </c>
      <c r="H6843" s="59" t="str">
        <f>VLOOKUP(B6843,Titles_Lookup!$B$2:$C$259,2,FALSE)</f>
        <v>SEX BY AGE FOR THE POPULATION IN HOUSEHOLDS (TWO OR MORE RACES) [49]</v>
      </c>
      <c r="I6843" s="59" t="str">
        <f>VLOOKUP(B6843,Universe_Lookup!$B$2:$C$250,2,FALSE)</f>
        <v>Universe: Population in households who are Two or More Races</v>
      </c>
      <c r="J6843" s="59" t="s">
        <v>470</v>
      </c>
    </row>
    <row r="6844" spans="1:10" x14ac:dyDescent="0.2">
      <c r="A6844" s="59" t="s">
        <v>2676</v>
      </c>
      <c r="B6844" s="59" t="s">
        <v>7417</v>
      </c>
      <c r="C6844" s="59" t="s">
        <v>7447</v>
      </c>
      <c r="D6844" s="65">
        <v>38</v>
      </c>
      <c r="E6844" s="65" t="str">
        <f>VLOOKUP(D6844,Files_Lookup!$A$2:$B$45,2,FALSE)</f>
        <v>us000382020.dhc</v>
      </c>
      <c r="F6844" s="66">
        <v>9</v>
      </c>
      <c r="G6844" s="59">
        <f>VLOOKUP(_xlfn.CONCAT(TRIM(B6844)," - ",TRIM(D6844)),Sort_Order_Lookup!$C$1:$E$250,3,FALSE)</f>
        <v>3</v>
      </c>
      <c r="H6844" s="59" t="str">
        <f>VLOOKUP(B6844,Titles_Lookup!$B$2:$C$259,2,FALSE)</f>
        <v>SEX BY AGE FOR THE POPULATION IN HOUSEHOLDS (TWO OR MORE RACES) [49]</v>
      </c>
      <c r="I6844" s="59" t="str">
        <f>VLOOKUP(B6844,Universe_Lookup!$B$2:$C$250,2,FALSE)</f>
        <v>Universe: Population in households who are Two or More Races</v>
      </c>
      <c r="J6844" s="59" t="s">
        <v>472</v>
      </c>
    </row>
    <row r="6845" spans="1:10" x14ac:dyDescent="0.2">
      <c r="A6845" s="59" t="s">
        <v>2676</v>
      </c>
      <c r="B6845" s="59" t="s">
        <v>7417</v>
      </c>
      <c r="C6845" s="59" t="s">
        <v>7448</v>
      </c>
      <c r="D6845" s="65">
        <v>38</v>
      </c>
      <c r="E6845" s="65" t="str">
        <f>VLOOKUP(D6845,Files_Lookup!$A$2:$B$45,2,FALSE)</f>
        <v>us000382020.dhc</v>
      </c>
      <c r="F6845" s="66">
        <v>9</v>
      </c>
      <c r="G6845" s="59">
        <f>VLOOKUP(_xlfn.CONCAT(TRIM(B6845)," - ",TRIM(D6845)),Sort_Order_Lookup!$C$1:$E$250,3,FALSE)</f>
        <v>3</v>
      </c>
      <c r="H6845" s="59" t="str">
        <f>VLOOKUP(B6845,Titles_Lookup!$B$2:$C$259,2,FALSE)</f>
        <v>SEX BY AGE FOR THE POPULATION IN HOUSEHOLDS (TWO OR MORE RACES) [49]</v>
      </c>
      <c r="I6845" s="59" t="str">
        <f>VLOOKUP(B6845,Universe_Lookup!$B$2:$C$250,2,FALSE)</f>
        <v>Universe: Population in households who are Two or More Races</v>
      </c>
      <c r="J6845" s="59" t="s">
        <v>474</v>
      </c>
    </row>
    <row r="6846" spans="1:10" x14ac:dyDescent="0.2">
      <c r="A6846" s="59" t="s">
        <v>2676</v>
      </c>
      <c r="B6846" s="59" t="s">
        <v>7417</v>
      </c>
      <c r="C6846" s="59" t="s">
        <v>7449</v>
      </c>
      <c r="D6846" s="65">
        <v>38</v>
      </c>
      <c r="E6846" s="65" t="str">
        <f>VLOOKUP(D6846,Files_Lookup!$A$2:$B$45,2,FALSE)</f>
        <v>us000382020.dhc</v>
      </c>
      <c r="F6846" s="66">
        <v>9</v>
      </c>
      <c r="G6846" s="59">
        <f>VLOOKUP(_xlfn.CONCAT(TRIM(B6846)," - ",TRIM(D6846)),Sort_Order_Lookup!$C$1:$E$250,3,FALSE)</f>
        <v>3</v>
      </c>
      <c r="H6846" s="59" t="str">
        <f>VLOOKUP(B6846,Titles_Lookup!$B$2:$C$259,2,FALSE)</f>
        <v>SEX BY AGE FOR THE POPULATION IN HOUSEHOLDS (TWO OR MORE RACES) [49]</v>
      </c>
      <c r="I6846" s="59" t="str">
        <f>VLOOKUP(B6846,Universe_Lookup!$B$2:$C$250,2,FALSE)</f>
        <v>Universe: Population in households who are Two or More Races</v>
      </c>
      <c r="J6846" s="59" t="s">
        <v>476</v>
      </c>
    </row>
    <row r="6847" spans="1:10" x14ac:dyDescent="0.2">
      <c r="A6847" s="59" t="s">
        <v>2676</v>
      </c>
      <c r="B6847" s="59" t="s">
        <v>7417</v>
      </c>
      <c r="C6847" s="59" t="s">
        <v>7450</v>
      </c>
      <c r="D6847" s="65">
        <v>38</v>
      </c>
      <c r="E6847" s="65" t="str">
        <f>VLOOKUP(D6847,Files_Lookup!$A$2:$B$45,2,FALSE)</f>
        <v>us000382020.dhc</v>
      </c>
      <c r="F6847" s="66">
        <v>9</v>
      </c>
      <c r="G6847" s="59">
        <f>VLOOKUP(_xlfn.CONCAT(TRIM(B6847)," - ",TRIM(D6847)),Sort_Order_Lookup!$C$1:$E$250,3,FALSE)</f>
        <v>3</v>
      </c>
      <c r="H6847" s="59" t="str">
        <f>VLOOKUP(B6847,Titles_Lookup!$B$2:$C$259,2,FALSE)</f>
        <v>SEX BY AGE FOR THE POPULATION IN HOUSEHOLDS (TWO OR MORE RACES) [49]</v>
      </c>
      <c r="I6847" s="59" t="str">
        <f>VLOOKUP(B6847,Universe_Lookup!$B$2:$C$250,2,FALSE)</f>
        <v>Universe: Population in households who are Two or More Races</v>
      </c>
      <c r="J6847" s="59" t="s">
        <v>478</v>
      </c>
    </row>
    <row r="6848" spans="1:10" x14ac:dyDescent="0.2">
      <c r="A6848" s="59" t="s">
        <v>2676</v>
      </c>
      <c r="B6848" s="59" t="s">
        <v>7417</v>
      </c>
      <c r="C6848" s="59" t="s">
        <v>7451</v>
      </c>
      <c r="D6848" s="65">
        <v>38</v>
      </c>
      <c r="E6848" s="65" t="str">
        <f>VLOOKUP(D6848,Files_Lookup!$A$2:$B$45,2,FALSE)</f>
        <v>us000382020.dhc</v>
      </c>
      <c r="F6848" s="66">
        <v>9</v>
      </c>
      <c r="G6848" s="59">
        <f>VLOOKUP(_xlfn.CONCAT(TRIM(B6848)," - ",TRIM(D6848)),Sort_Order_Lookup!$C$1:$E$250,3,FALSE)</f>
        <v>3</v>
      </c>
      <c r="H6848" s="59" t="str">
        <f>VLOOKUP(B6848,Titles_Lookup!$B$2:$C$259,2,FALSE)</f>
        <v>SEX BY AGE FOR THE POPULATION IN HOUSEHOLDS (TWO OR MORE RACES) [49]</v>
      </c>
      <c r="I6848" s="59" t="str">
        <f>VLOOKUP(B6848,Universe_Lookup!$B$2:$C$250,2,FALSE)</f>
        <v>Universe: Population in households who are Two or More Races</v>
      </c>
      <c r="J6848" s="59" t="s">
        <v>480</v>
      </c>
    </row>
    <row r="6849" spans="1:10" x14ac:dyDescent="0.2">
      <c r="A6849" s="59" t="s">
        <v>2676</v>
      </c>
      <c r="B6849" s="59" t="s">
        <v>7417</v>
      </c>
      <c r="C6849" s="59" t="s">
        <v>7452</v>
      </c>
      <c r="D6849" s="65">
        <v>38</v>
      </c>
      <c r="E6849" s="65" t="str">
        <f>VLOOKUP(D6849,Files_Lookup!$A$2:$B$45,2,FALSE)</f>
        <v>us000382020.dhc</v>
      </c>
      <c r="F6849" s="66">
        <v>9</v>
      </c>
      <c r="G6849" s="59">
        <f>VLOOKUP(_xlfn.CONCAT(TRIM(B6849)," - ",TRIM(D6849)),Sort_Order_Lookup!$C$1:$E$250,3,FALSE)</f>
        <v>3</v>
      </c>
      <c r="H6849" s="59" t="str">
        <f>VLOOKUP(B6849,Titles_Lookup!$B$2:$C$259,2,FALSE)</f>
        <v>SEX BY AGE FOR THE POPULATION IN HOUSEHOLDS (TWO OR MORE RACES) [49]</v>
      </c>
      <c r="I6849" s="59" t="str">
        <f>VLOOKUP(B6849,Universe_Lookup!$B$2:$C$250,2,FALSE)</f>
        <v>Universe: Population in households who are Two or More Races</v>
      </c>
      <c r="J6849" s="59" t="s">
        <v>552</v>
      </c>
    </row>
    <row r="6850" spans="1:10" x14ac:dyDescent="0.2">
      <c r="A6850" s="59" t="s">
        <v>2676</v>
      </c>
      <c r="B6850" s="59" t="s">
        <v>7417</v>
      </c>
      <c r="C6850" s="59" t="s">
        <v>7453</v>
      </c>
      <c r="D6850" s="65">
        <v>38</v>
      </c>
      <c r="E6850" s="65" t="str">
        <f>VLOOKUP(D6850,Files_Lookup!$A$2:$B$45,2,FALSE)</f>
        <v>us000382020.dhc</v>
      </c>
      <c r="F6850" s="66">
        <v>9</v>
      </c>
      <c r="G6850" s="59">
        <f>VLOOKUP(_xlfn.CONCAT(TRIM(B6850)," - ",TRIM(D6850)),Sort_Order_Lookup!$C$1:$E$250,3,FALSE)</f>
        <v>3</v>
      </c>
      <c r="H6850" s="59" t="str">
        <f>VLOOKUP(B6850,Titles_Lookup!$B$2:$C$259,2,FALSE)</f>
        <v>SEX BY AGE FOR THE POPULATION IN HOUSEHOLDS (TWO OR MORE RACES) [49]</v>
      </c>
      <c r="I6850" s="59" t="str">
        <f>VLOOKUP(B6850,Universe_Lookup!$B$2:$C$250,2,FALSE)</f>
        <v>Universe: Population in households who are Two or More Races</v>
      </c>
      <c r="J6850" s="59" t="s">
        <v>484</v>
      </c>
    </row>
    <row r="6851" spans="1:10" x14ac:dyDescent="0.2">
      <c r="A6851" s="59" t="s">
        <v>2676</v>
      </c>
      <c r="B6851" s="59" t="s">
        <v>7417</v>
      </c>
      <c r="C6851" s="59" t="s">
        <v>7454</v>
      </c>
      <c r="D6851" s="65">
        <v>38</v>
      </c>
      <c r="E6851" s="65" t="str">
        <f>VLOOKUP(D6851,Files_Lookup!$A$2:$B$45,2,FALSE)</f>
        <v>us000382020.dhc</v>
      </c>
      <c r="F6851" s="66">
        <v>9</v>
      </c>
      <c r="G6851" s="59">
        <f>VLOOKUP(_xlfn.CONCAT(TRIM(B6851)," - ",TRIM(D6851)),Sort_Order_Lookup!$C$1:$E$250,3,FALSE)</f>
        <v>3</v>
      </c>
      <c r="H6851" s="59" t="str">
        <f>VLOOKUP(B6851,Titles_Lookup!$B$2:$C$259,2,FALSE)</f>
        <v>SEX BY AGE FOR THE POPULATION IN HOUSEHOLDS (TWO OR MORE RACES) [49]</v>
      </c>
      <c r="I6851" s="59" t="str">
        <f>VLOOKUP(B6851,Universe_Lookup!$B$2:$C$250,2,FALSE)</f>
        <v>Universe: Population in households who are Two or More Races</v>
      </c>
      <c r="J6851" s="59" t="s">
        <v>486</v>
      </c>
    </row>
    <row r="6852" spans="1:10" x14ac:dyDescent="0.2">
      <c r="A6852" s="59" t="s">
        <v>2676</v>
      </c>
      <c r="B6852" s="59" t="s">
        <v>7417</v>
      </c>
      <c r="C6852" s="59" t="s">
        <v>7455</v>
      </c>
      <c r="D6852" s="65">
        <v>38</v>
      </c>
      <c r="E6852" s="65" t="str">
        <f>VLOOKUP(D6852,Files_Lookup!$A$2:$B$45,2,FALSE)</f>
        <v>us000382020.dhc</v>
      </c>
      <c r="F6852" s="66">
        <v>9</v>
      </c>
      <c r="G6852" s="59">
        <f>VLOOKUP(_xlfn.CONCAT(TRIM(B6852)," - ",TRIM(D6852)),Sort_Order_Lookup!$C$1:$E$250,3,FALSE)</f>
        <v>3</v>
      </c>
      <c r="H6852" s="59" t="str">
        <f>VLOOKUP(B6852,Titles_Lookup!$B$2:$C$259,2,FALSE)</f>
        <v>SEX BY AGE FOR THE POPULATION IN HOUSEHOLDS (TWO OR MORE RACES) [49]</v>
      </c>
      <c r="I6852" s="59" t="str">
        <f>VLOOKUP(B6852,Universe_Lookup!$B$2:$C$250,2,FALSE)</f>
        <v>Universe: Population in households who are Two or More Races</v>
      </c>
      <c r="J6852" s="59" t="s">
        <v>488</v>
      </c>
    </row>
    <row r="6853" spans="1:10" x14ac:dyDescent="0.2">
      <c r="A6853" s="59" t="s">
        <v>2676</v>
      </c>
      <c r="B6853" s="59" t="s">
        <v>7417</v>
      </c>
      <c r="C6853" s="59" t="s">
        <v>7456</v>
      </c>
      <c r="D6853" s="65">
        <v>38</v>
      </c>
      <c r="E6853" s="65" t="str">
        <f>VLOOKUP(D6853,Files_Lookup!$A$2:$B$45,2,FALSE)</f>
        <v>us000382020.dhc</v>
      </c>
      <c r="F6853" s="66">
        <v>9</v>
      </c>
      <c r="G6853" s="59">
        <f>VLOOKUP(_xlfn.CONCAT(TRIM(B6853)," - ",TRIM(D6853)),Sort_Order_Lookup!$C$1:$E$250,3,FALSE)</f>
        <v>3</v>
      </c>
      <c r="H6853" s="59" t="str">
        <f>VLOOKUP(B6853,Titles_Lookup!$B$2:$C$259,2,FALSE)</f>
        <v>SEX BY AGE FOR THE POPULATION IN HOUSEHOLDS (TWO OR MORE RACES) [49]</v>
      </c>
      <c r="I6853" s="59" t="str">
        <f>VLOOKUP(B6853,Universe_Lookup!$B$2:$C$250,2,FALSE)</f>
        <v>Universe: Population in households who are Two or More Races</v>
      </c>
      <c r="J6853" s="59" t="s">
        <v>490</v>
      </c>
    </row>
    <row r="6854" spans="1:10" x14ac:dyDescent="0.2">
      <c r="A6854" s="59" t="s">
        <v>2676</v>
      </c>
      <c r="B6854" s="59" t="s">
        <v>7417</v>
      </c>
      <c r="C6854" s="59" t="s">
        <v>7457</v>
      </c>
      <c r="D6854" s="65">
        <v>38</v>
      </c>
      <c r="E6854" s="65" t="str">
        <f>VLOOKUP(D6854,Files_Lookup!$A$2:$B$45,2,FALSE)</f>
        <v>us000382020.dhc</v>
      </c>
      <c r="F6854" s="66">
        <v>9</v>
      </c>
      <c r="G6854" s="59">
        <f>VLOOKUP(_xlfn.CONCAT(TRIM(B6854)," - ",TRIM(D6854)),Sort_Order_Lookup!$C$1:$E$250,3,FALSE)</f>
        <v>3</v>
      </c>
      <c r="H6854" s="59" t="str">
        <f>VLOOKUP(B6854,Titles_Lookup!$B$2:$C$259,2,FALSE)</f>
        <v>SEX BY AGE FOR THE POPULATION IN HOUSEHOLDS (TWO OR MORE RACES) [49]</v>
      </c>
      <c r="I6854" s="59" t="str">
        <f>VLOOKUP(B6854,Universe_Lookup!$B$2:$C$250,2,FALSE)</f>
        <v>Universe: Population in households who are Two or More Races</v>
      </c>
      <c r="J6854" s="59" t="s">
        <v>492</v>
      </c>
    </row>
    <row r="6855" spans="1:10" x14ac:dyDescent="0.2">
      <c r="A6855" s="59" t="s">
        <v>2676</v>
      </c>
      <c r="B6855" s="59" t="s">
        <v>7417</v>
      </c>
      <c r="C6855" s="59" t="s">
        <v>7458</v>
      </c>
      <c r="D6855" s="65">
        <v>38</v>
      </c>
      <c r="E6855" s="65" t="str">
        <f>VLOOKUP(D6855,Files_Lookup!$A$2:$B$45,2,FALSE)</f>
        <v>us000382020.dhc</v>
      </c>
      <c r="F6855" s="66">
        <v>9</v>
      </c>
      <c r="G6855" s="59">
        <f>VLOOKUP(_xlfn.CONCAT(TRIM(B6855)," - ",TRIM(D6855)),Sort_Order_Lookup!$C$1:$E$250,3,FALSE)</f>
        <v>3</v>
      </c>
      <c r="H6855" s="59" t="str">
        <f>VLOOKUP(B6855,Titles_Lookup!$B$2:$C$259,2,FALSE)</f>
        <v>SEX BY AGE FOR THE POPULATION IN HOUSEHOLDS (TWO OR MORE RACES) [49]</v>
      </c>
      <c r="I6855" s="59" t="str">
        <f>VLOOKUP(B6855,Universe_Lookup!$B$2:$C$250,2,FALSE)</f>
        <v>Universe: Population in households who are Two or More Races</v>
      </c>
      <c r="J6855" s="59" t="s">
        <v>494</v>
      </c>
    </row>
    <row r="6856" spans="1:10" x14ac:dyDescent="0.2">
      <c r="A6856" s="59" t="s">
        <v>2676</v>
      </c>
      <c r="B6856" s="59" t="s">
        <v>7417</v>
      </c>
      <c r="C6856" s="59" t="s">
        <v>7459</v>
      </c>
      <c r="D6856" s="65">
        <v>38</v>
      </c>
      <c r="E6856" s="65" t="str">
        <f>VLOOKUP(D6856,Files_Lookup!$A$2:$B$45,2,FALSE)</f>
        <v>us000382020.dhc</v>
      </c>
      <c r="F6856" s="66">
        <v>9</v>
      </c>
      <c r="G6856" s="59">
        <f>VLOOKUP(_xlfn.CONCAT(TRIM(B6856)," - ",TRIM(D6856)),Sort_Order_Lookup!$C$1:$E$250,3,FALSE)</f>
        <v>3</v>
      </c>
      <c r="H6856" s="59" t="str">
        <f>VLOOKUP(B6856,Titles_Lookup!$B$2:$C$259,2,FALSE)</f>
        <v>SEX BY AGE FOR THE POPULATION IN HOUSEHOLDS (TWO OR MORE RACES) [49]</v>
      </c>
      <c r="I6856" s="59" t="str">
        <f>VLOOKUP(B6856,Universe_Lookup!$B$2:$C$250,2,FALSE)</f>
        <v>Universe: Population in households who are Two or More Races</v>
      </c>
      <c r="J6856" s="59" t="s">
        <v>496</v>
      </c>
    </row>
    <row r="6857" spans="1:10" x14ac:dyDescent="0.2">
      <c r="A6857" s="59" t="s">
        <v>2676</v>
      </c>
      <c r="B6857" s="59" t="s">
        <v>7417</v>
      </c>
      <c r="C6857" s="59" t="s">
        <v>7460</v>
      </c>
      <c r="D6857" s="65">
        <v>38</v>
      </c>
      <c r="E6857" s="65" t="str">
        <f>VLOOKUP(D6857,Files_Lookup!$A$2:$B$45,2,FALSE)</f>
        <v>us000382020.dhc</v>
      </c>
      <c r="F6857" s="66">
        <v>9</v>
      </c>
      <c r="G6857" s="59">
        <f>VLOOKUP(_xlfn.CONCAT(TRIM(B6857)," - ",TRIM(D6857)),Sort_Order_Lookup!$C$1:$E$250,3,FALSE)</f>
        <v>3</v>
      </c>
      <c r="H6857" s="59" t="str">
        <f>VLOOKUP(B6857,Titles_Lookup!$B$2:$C$259,2,FALSE)</f>
        <v>SEX BY AGE FOR THE POPULATION IN HOUSEHOLDS (TWO OR MORE RACES) [49]</v>
      </c>
      <c r="I6857" s="59" t="str">
        <f>VLOOKUP(B6857,Universe_Lookup!$B$2:$C$250,2,FALSE)</f>
        <v>Universe: Population in households who are Two or More Races</v>
      </c>
      <c r="J6857" s="59" t="s">
        <v>498</v>
      </c>
    </row>
    <row r="6858" spans="1:10" x14ac:dyDescent="0.2">
      <c r="A6858" s="59" t="s">
        <v>2676</v>
      </c>
      <c r="B6858" s="59" t="s">
        <v>7417</v>
      </c>
      <c r="C6858" s="59" t="s">
        <v>7461</v>
      </c>
      <c r="D6858" s="65">
        <v>38</v>
      </c>
      <c r="E6858" s="65" t="str">
        <f>VLOOKUP(D6858,Files_Lookup!$A$2:$B$45,2,FALSE)</f>
        <v>us000382020.dhc</v>
      </c>
      <c r="F6858" s="66">
        <v>9</v>
      </c>
      <c r="G6858" s="59">
        <f>VLOOKUP(_xlfn.CONCAT(TRIM(B6858)," - ",TRIM(D6858)),Sort_Order_Lookup!$C$1:$E$250,3,FALSE)</f>
        <v>3</v>
      </c>
      <c r="H6858" s="59" t="str">
        <f>VLOOKUP(B6858,Titles_Lookup!$B$2:$C$259,2,FALSE)</f>
        <v>SEX BY AGE FOR THE POPULATION IN HOUSEHOLDS (TWO OR MORE RACES) [49]</v>
      </c>
      <c r="I6858" s="59" t="str">
        <f>VLOOKUP(B6858,Universe_Lookup!$B$2:$C$250,2,FALSE)</f>
        <v>Universe: Population in households who are Two or More Races</v>
      </c>
      <c r="J6858" s="59" t="s">
        <v>500</v>
      </c>
    </row>
    <row r="6859" spans="1:10" x14ac:dyDescent="0.2">
      <c r="A6859" s="59" t="s">
        <v>2676</v>
      </c>
      <c r="B6859" s="59" t="s">
        <v>7417</v>
      </c>
      <c r="C6859" s="59" t="s">
        <v>7462</v>
      </c>
      <c r="D6859" s="65">
        <v>38</v>
      </c>
      <c r="E6859" s="65" t="str">
        <f>VLOOKUP(D6859,Files_Lookup!$A$2:$B$45,2,FALSE)</f>
        <v>us000382020.dhc</v>
      </c>
      <c r="F6859" s="66">
        <v>9</v>
      </c>
      <c r="G6859" s="59">
        <f>VLOOKUP(_xlfn.CONCAT(TRIM(B6859)," - ",TRIM(D6859)),Sort_Order_Lookup!$C$1:$E$250,3,FALSE)</f>
        <v>3</v>
      </c>
      <c r="H6859" s="59" t="str">
        <f>VLOOKUP(B6859,Titles_Lookup!$B$2:$C$259,2,FALSE)</f>
        <v>SEX BY AGE FOR THE POPULATION IN HOUSEHOLDS (TWO OR MORE RACES) [49]</v>
      </c>
      <c r="I6859" s="59" t="str">
        <f>VLOOKUP(B6859,Universe_Lookup!$B$2:$C$250,2,FALSE)</f>
        <v>Universe: Population in households who are Two or More Races</v>
      </c>
      <c r="J6859" s="59" t="s">
        <v>502</v>
      </c>
    </row>
    <row r="6860" spans="1:10" x14ac:dyDescent="0.2">
      <c r="A6860" s="59" t="s">
        <v>2676</v>
      </c>
      <c r="B6860" s="59" t="s">
        <v>7417</v>
      </c>
      <c r="C6860" s="59" t="s">
        <v>7463</v>
      </c>
      <c r="D6860" s="65">
        <v>38</v>
      </c>
      <c r="E6860" s="65" t="str">
        <f>VLOOKUP(D6860,Files_Lookup!$A$2:$B$45,2,FALSE)</f>
        <v>us000382020.dhc</v>
      </c>
      <c r="F6860" s="66">
        <v>9</v>
      </c>
      <c r="G6860" s="59">
        <f>VLOOKUP(_xlfn.CONCAT(TRIM(B6860)," - ",TRIM(D6860)),Sort_Order_Lookup!$C$1:$E$250,3,FALSE)</f>
        <v>3</v>
      </c>
      <c r="H6860" s="59" t="str">
        <f>VLOOKUP(B6860,Titles_Lookup!$B$2:$C$259,2,FALSE)</f>
        <v>SEX BY AGE FOR THE POPULATION IN HOUSEHOLDS (TWO OR MORE RACES) [49]</v>
      </c>
      <c r="I6860" s="59" t="str">
        <f>VLOOKUP(B6860,Universe_Lookup!$B$2:$C$250,2,FALSE)</f>
        <v>Universe: Population in households who are Two or More Races</v>
      </c>
      <c r="J6860" s="59" t="s">
        <v>504</v>
      </c>
    </row>
    <row r="6861" spans="1:10" x14ac:dyDescent="0.2">
      <c r="A6861" s="59" t="s">
        <v>2676</v>
      </c>
      <c r="B6861" s="59" t="s">
        <v>7417</v>
      </c>
      <c r="C6861" s="59" t="s">
        <v>7464</v>
      </c>
      <c r="D6861" s="65">
        <v>38</v>
      </c>
      <c r="E6861" s="65" t="str">
        <f>VLOOKUP(D6861,Files_Lookup!$A$2:$B$45,2,FALSE)</f>
        <v>us000382020.dhc</v>
      </c>
      <c r="F6861" s="66">
        <v>9</v>
      </c>
      <c r="G6861" s="59">
        <f>VLOOKUP(_xlfn.CONCAT(TRIM(B6861)," - ",TRIM(D6861)),Sort_Order_Lookup!$C$1:$E$250,3,FALSE)</f>
        <v>3</v>
      </c>
      <c r="H6861" s="59" t="str">
        <f>VLOOKUP(B6861,Titles_Lookup!$B$2:$C$259,2,FALSE)</f>
        <v>SEX BY AGE FOR THE POPULATION IN HOUSEHOLDS (TWO OR MORE RACES) [49]</v>
      </c>
      <c r="I6861" s="59" t="str">
        <f>VLOOKUP(B6861,Universe_Lookup!$B$2:$C$250,2,FALSE)</f>
        <v>Universe: Population in households who are Two or More Races</v>
      </c>
      <c r="J6861" s="59" t="s">
        <v>506</v>
      </c>
    </row>
    <row r="6862" spans="1:10" x14ac:dyDescent="0.2">
      <c r="A6862" s="59" t="s">
        <v>2676</v>
      </c>
      <c r="B6862" s="59" t="s">
        <v>7417</v>
      </c>
      <c r="C6862" s="59" t="s">
        <v>7465</v>
      </c>
      <c r="D6862" s="65">
        <v>38</v>
      </c>
      <c r="E6862" s="65" t="str">
        <f>VLOOKUP(D6862,Files_Lookup!$A$2:$B$45,2,FALSE)</f>
        <v>us000382020.dhc</v>
      </c>
      <c r="F6862" s="66">
        <v>9</v>
      </c>
      <c r="G6862" s="59">
        <f>VLOOKUP(_xlfn.CONCAT(TRIM(B6862)," - ",TRIM(D6862)),Sort_Order_Lookup!$C$1:$E$250,3,FALSE)</f>
        <v>3</v>
      </c>
      <c r="H6862" s="59" t="str">
        <f>VLOOKUP(B6862,Titles_Lookup!$B$2:$C$259,2,FALSE)</f>
        <v>SEX BY AGE FOR THE POPULATION IN HOUSEHOLDS (TWO OR MORE RACES) [49]</v>
      </c>
      <c r="I6862" s="59" t="str">
        <f>VLOOKUP(B6862,Universe_Lookup!$B$2:$C$250,2,FALSE)</f>
        <v>Universe: Population in households who are Two or More Races</v>
      </c>
      <c r="J6862" s="59" t="s">
        <v>508</v>
      </c>
    </row>
    <row r="6863" spans="1:10" x14ac:dyDescent="0.2">
      <c r="A6863" s="59" t="s">
        <v>2676</v>
      </c>
      <c r="B6863" s="59" t="s">
        <v>7417</v>
      </c>
      <c r="C6863" s="59" t="s">
        <v>7466</v>
      </c>
      <c r="D6863" s="65">
        <v>38</v>
      </c>
      <c r="E6863" s="65" t="str">
        <f>VLOOKUP(D6863,Files_Lookup!$A$2:$B$45,2,FALSE)</f>
        <v>us000382020.dhc</v>
      </c>
      <c r="F6863" s="66">
        <v>9</v>
      </c>
      <c r="G6863" s="59">
        <f>VLOOKUP(_xlfn.CONCAT(TRIM(B6863)," - ",TRIM(D6863)),Sort_Order_Lookup!$C$1:$E$250,3,FALSE)</f>
        <v>3</v>
      </c>
      <c r="H6863" s="59" t="str">
        <f>VLOOKUP(B6863,Titles_Lookup!$B$2:$C$259,2,FALSE)</f>
        <v>SEX BY AGE FOR THE POPULATION IN HOUSEHOLDS (TWO OR MORE RACES) [49]</v>
      </c>
      <c r="I6863" s="59" t="str">
        <f>VLOOKUP(B6863,Universe_Lookup!$B$2:$C$250,2,FALSE)</f>
        <v>Universe: Population in households who are Two or More Races</v>
      </c>
      <c r="J6863" s="59" t="s">
        <v>510</v>
      </c>
    </row>
    <row r="6864" spans="1:10" x14ac:dyDescent="0.2">
      <c r="A6864" s="59" t="s">
        <v>2676</v>
      </c>
      <c r="B6864" s="59" t="s">
        <v>7417</v>
      </c>
      <c r="C6864" s="59" t="s">
        <v>7467</v>
      </c>
      <c r="D6864" s="65">
        <v>38</v>
      </c>
      <c r="E6864" s="65" t="str">
        <f>VLOOKUP(D6864,Files_Lookup!$A$2:$B$45,2,FALSE)</f>
        <v>us000382020.dhc</v>
      </c>
      <c r="F6864" s="66">
        <v>9</v>
      </c>
      <c r="G6864" s="59">
        <f>VLOOKUP(_xlfn.CONCAT(TRIM(B6864)," - ",TRIM(D6864)),Sort_Order_Lookup!$C$1:$E$250,3,FALSE)</f>
        <v>3</v>
      </c>
      <c r="H6864" s="59" t="str">
        <f>VLOOKUP(B6864,Titles_Lookup!$B$2:$C$259,2,FALSE)</f>
        <v>SEX BY AGE FOR THE POPULATION IN HOUSEHOLDS (TWO OR MORE RACES) [49]</v>
      </c>
      <c r="I6864" s="59" t="str">
        <f>VLOOKUP(B6864,Universe_Lookup!$B$2:$C$250,2,FALSE)</f>
        <v>Universe: Population in households who are Two or More Races</v>
      </c>
      <c r="J6864" s="59" t="s">
        <v>512</v>
      </c>
    </row>
    <row r="6865" spans="1:10" x14ac:dyDescent="0.2">
      <c r="A6865" s="59" t="s">
        <v>2676</v>
      </c>
      <c r="B6865" s="59" t="s">
        <v>7417</v>
      </c>
      <c r="C6865" s="59" t="s">
        <v>7468</v>
      </c>
      <c r="D6865" s="65">
        <v>38</v>
      </c>
      <c r="E6865" s="65" t="str">
        <f>VLOOKUP(D6865,Files_Lookup!$A$2:$B$45,2,FALSE)</f>
        <v>us000382020.dhc</v>
      </c>
      <c r="F6865" s="66">
        <v>9</v>
      </c>
      <c r="G6865" s="59">
        <f>VLOOKUP(_xlfn.CONCAT(TRIM(B6865)," - ",TRIM(D6865)),Sort_Order_Lookup!$C$1:$E$250,3,FALSE)</f>
        <v>3</v>
      </c>
      <c r="H6865" s="59" t="str">
        <f>VLOOKUP(B6865,Titles_Lookup!$B$2:$C$259,2,FALSE)</f>
        <v>SEX BY AGE FOR THE POPULATION IN HOUSEHOLDS (TWO OR MORE RACES) [49]</v>
      </c>
      <c r="I6865" s="59" t="str">
        <f>VLOOKUP(B6865,Universe_Lookup!$B$2:$C$250,2,FALSE)</f>
        <v>Universe: Population in households who are Two or More Races</v>
      </c>
      <c r="J6865" s="59" t="s">
        <v>514</v>
      </c>
    </row>
    <row r="6866" spans="1:10" x14ac:dyDescent="0.2">
      <c r="A6866" s="59" t="s">
        <v>2676</v>
      </c>
      <c r="B6866" s="59" t="s">
        <v>7469</v>
      </c>
      <c r="C6866" s="59" t="s">
        <v>7472</v>
      </c>
      <c r="D6866" s="65">
        <v>38</v>
      </c>
      <c r="E6866" s="65" t="str">
        <f>VLOOKUP(D6866,Files_Lookup!$A$2:$B$45,2,FALSE)</f>
        <v>us000382020.dhc</v>
      </c>
      <c r="F6866" s="66">
        <v>9</v>
      </c>
      <c r="G6866" s="59">
        <f>VLOOKUP(_xlfn.CONCAT(TRIM(B6866)," - ",TRIM(D6866)),Sort_Order_Lookup!$C$1:$E$250,3,FALSE)</f>
        <v>4</v>
      </c>
      <c r="H6866" s="59" t="str">
        <f>VLOOKUP(B6866,Titles_Lookup!$B$2:$C$259,2,FALSE)</f>
        <v>SEX BY AGE FOR THE POPULATION IN HOUSEHOLDS (HISPANIC OR LATINO) [49]</v>
      </c>
      <c r="I6866" s="59" t="str">
        <f>VLOOKUP(B6866,Universe_Lookup!$B$2:$C$250,2,FALSE)</f>
        <v>Universe: Population in households who are Hispanic or Latino</v>
      </c>
      <c r="J6866" s="59" t="s">
        <v>16</v>
      </c>
    </row>
    <row r="6867" spans="1:10" x14ac:dyDescent="0.2">
      <c r="A6867" s="59" t="s">
        <v>2676</v>
      </c>
      <c r="B6867" s="59" t="s">
        <v>7469</v>
      </c>
      <c r="C6867" s="59" t="s">
        <v>7473</v>
      </c>
      <c r="D6867" s="65">
        <v>38</v>
      </c>
      <c r="E6867" s="65" t="str">
        <f>VLOOKUP(D6867,Files_Lookup!$A$2:$B$45,2,FALSE)</f>
        <v>us000382020.dhc</v>
      </c>
      <c r="F6867" s="66">
        <v>9</v>
      </c>
      <c r="G6867" s="59">
        <f>VLOOKUP(_xlfn.CONCAT(TRIM(B6867)," - ",TRIM(D6867)),Sort_Order_Lookup!$C$1:$E$250,3,FALSE)</f>
        <v>4</v>
      </c>
      <c r="H6867" s="59" t="str">
        <f>VLOOKUP(B6867,Titles_Lookup!$B$2:$C$259,2,FALSE)</f>
        <v>SEX BY AGE FOR THE POPULATION IN HOUSEHOLDS (HISPANIC OR LATINO) [49]</v>
      </c>
      <c r="I6867" s="59" t="str">
        <f>VLOOKUP(B6867,Universe_Lookup!$B$2:$C$250,2,FALSE)</f>
        <v>Universe: Population in households who are Hispanic or Latino</v>
      </c>
      <c r="J6867" s="59" t="s">
        <v>468</v>
      </c>
    </row>
    <row r="6868" spans="1:10" x14ac:dyDescent="0.2">
      <c r="A6868" s="59" t="s">
        <v>2676</v>
      </c>
      <c r="B6868" s="59" t="s">
        <v>7469</v>
      </c>
      <c r="C6868" s="59" t="s">
        <v>7474</v>
      </c>
      <c r="D6868" s="65">
        <v>38</v>
      </c>
      <c r="E6868" s="65" t="str">
        <f>VLOOKUP(D6868,Files_Lookup!$A$2:$B$45,2,FALSE)</f>
        <v>us000382020.dhc</v>
      </c>
      <c r="F6868" s="66">
        <v>9</v>
      </c>
      <c r="G6868" s="59">
        <f>VLOOKUP(_xlfn.CONCAT(TRIM(B6868)," - ",TRIM(D6868)),Sort_Order_Lookup!$C$1:$E$250,3,FALSE)</f>
        <v>4</v>
      </c>
      <c r="H6868" s="59" t="str">
        <f>VLOOKUP(B6868,Titles_Lookup!$B$2:$C$259,2,FALSE)</f>
        <v>SEX BY AGE FOR THE POPULATION IN HOUSEHOLDS (HISPANIC OR LATINO) [49]</v>
      </c>
      <c r="I6868" s="59" t="str">
        <f>VLOOKUP(B6868,Universe_Lookup!$B$2:$C$250,2,FALSE)</f>
        <v>Universe: Population in households who are Hispanic or Latino</v>
      </c>
      <c r="J6868" s="59" t="s">
        <v>470</v>
      </c>
    </row>
    <row r="6869" spans="1:10" x14ac:dyDescent="0.2">
      <c r="A6869" s="59" t="s">
        <v>2676</v>
      </c>
      <c r="B6869" s="59" t="s">
        <v>7469</v>
      </c>
      <c r="C6869" s="59" t="s">
        <v>7475</v>
      </c>
      <c r="D6869" s="65">
        <v>38</v>
      </c>
      <c r="E6869" s="65" t="str">
        <f>VLOOKUP(D6869,Files_Lookup!$A$2:$B$45,2,FALSE)</f>
        <v>us000382020.dhc</v>
      </c>
      <c r="F6869" s="66">
        <v>9</v>
      </c>
      <c r="G6869" s="59">
        <f>VLOOKUP(_xlfn.CONCAT(TRIM(B6869)," - ",TRIM(D6869)),Sort_Order_Lookup!$C$1:$E$250,3,FALSE)</f>
        <v>4</v>
      </c>
      <c r="H6869" s="59" t="str">
        <f>VLOOKUP(B6869,Titles_Lookup!$B$2:$C$259,2,FALSE)</f>
        <v>SEX BY AGE FOR THE POPULATION IN HOUSEHOLDS (HISPANIC OR LATINO) [49]</v>
      </c>
      <c r="I6869" s="59" t="str">
        <f>VLOOKUP(B6869,Universe_Lookup!$B$2:$C$250,2,FALSE)</f>
        <v>Universe: Population in households who are Hispanic or Latino</v>
      </c>
      <c r="J6869" s="59" t="s">
        <v>472</v>
      </c>
    </row>
    <row r="6870" spans="1:10" x14ac:dyDescent="0.2">
      <c r="A6870" s="59" t="s">
        <v>2676</v>
      </c>
      <c r="B6870" s="59" t="s">
        <v>7469</v>
      </c>
      <c r="C6870" s="59" t="s">
        <v>7476</v>
      </c>
      <c r="D6870" s="65">
        <v>38</v>
      </c>
      <c r="E6870" s="65" t="str">
        <f>VLOOKUP(D6870,Files_Lookup!$A$2:$B$45,2,FALSE)</f>
        <v>us000382020.dhc</v>
      </c>
      <c r="F6870" s="66">
        <v>9</v>
      </c>
      <c r="G6870" s="59">
        <f>VLOOKUP(_xlfn.CONCAT(TRIM(B6870)," - ",TRIM(D6870)),Sort_Order_Lookup!$C$1:$E$250,3,FALSE)</f>
        <v>4</v>
      </c>
      <c r="H6870" s="59" t="str">
        <f>VLOOKUP(B6870,Titles_Lookup!$B$2:$C$259,2,FALSE)</f>
        <v>SEX BY AGE FOR THE POPULATION IN HOUSEHOLDS (HISPANIC OR LATINO) [49]</v>
      </c>
      <c r="I6870" s="59" t="str">
        <f>VLOOKUP(B6870,Universe_Lookup!$B$2:$C$250,2,FALSE)</f>
        <v>Universe: Population in households who are Hispanic or Latino</v>
      </c>
      <c r="J6870" s="59" t="s">
        <v>474</v>
      </c>
    </row>
    <row r="6871" spans="1:10" x14ac:dyDescent="0.2">
      <c r="A6871" s="59" t="s">
        <v>2676</v>
      </c>
      <c r="B6871" s="59" t="s">
        <v>7469</v>
      </c>
      <c r="C6871" s="59" t="s">
        <v>7477</v>
      </c>
      <c r="D6871" s="65">
        <v>38</v>
      </c>
      <c r="E6871" s="65" t="str">
        <f>VLOOKUP(D6871,Files_Lookup!$A$2:$B$45,2,FALSE)</f>
        <v>us000382020.dhc</v>
      </c>
      <c r="F6871" s="66">
        <v>9</v>
      </c>
      <c r="G6871" s="59">
        <f>VLOOKUP(_xlfn.CONCAT(TRIM(B6871)," - ",TRIM(D6871)),Sort_Order_Lookup!$C$1:$E$250,3,FALSE)</f>
        <v>4</v>
      </c>
      <c r="H6871" s="59" t="str">
        <f>VLOOKUP(B6871,Titles_Lookup!$B$2:$C$259,2,FALSE)</f>
        <v>SEX BY AGE FOR THE POPULATION IN HOUSEHOLDS (HISPANIC OR LATINO) [49]</v>
      </c>
      <c r="I6871" s="59" t="str">
        <f>VLOOKUP(B6871,Universe_Lookup!$B$2:$C$250,2,FALSE)</f>
        <v>Universe: Population in households who are Hispanic or Latino</v>
      </c>
      <c r="J6871" s="59" t="s">
        <v>476</v>
      </c>
    </row>
    <row r="6872" spans="1:10" x14ac:dyDescent="0.2">
      <c r="A6872" s="59" t="s">
        <v>2676</v>
      </c>
      <c r="B6872" s="59" t="s">
        <v>7469</v>
      </c>
      <c r="C6872" s="59" t="s">
        <v>7478</v>
      </c>
      <c r="D6872" s="65">
        <v>38</v>
      </c>
      <c r="E6872" s="65" t="str">
        <f>VLOOKUP(D6872,Files_Lookup!$A$2:$B$45,2,FALSE)</f>
        <v>us000382020.dhc</v>
      </c>
      <c r="F6872" s="66">
        <v>9</v>
      </c>
      <c r="G6872" s="59">
        <f>VLOOKUP(_xlfn.CONCAT(TRIM(B6872)," - ",TRIM(D6872)),Sort_Order_Lookup!$C$1:$E$250,3,FALSE)</f>
        <v>4</v>
      </c>
      <c r="H6872" s="59" t="str">
        <f>VLOOKUP(B6872,Titles_Lookup!$B$2:$C$259,2,FALSE)</f>
        <v>SEX BY AGE FOR THE POPULATION IN HOUSEHOLDS (HISPANIC OR LATINO) [49]</v>
      </c>
      <c r="I6872" s="59" t="str">
        <f>VLOOKUP(B6872,Universe_Lookup!$B$2:$C$250,2,FALSE)</f>
        <v>Universe: Population in households who are Hispanic or Latino</v>
      </c>
      <c r="J6872" s="59" t="s">
        <v>478</v>
      </c>
    </row>
    <row r="6873" spans="1:10" x14ac:dyDescent="0.2">
      <c r="A6873" s="59" t="s">
        <v>2676</v>
      </c>
      <c r="B6873" s="59" t="s">
        <v>7469</v>
      </c>
      <c r="C6873" s="59" t="s">
        <v>7479</v>
      </c>
      <c r="D6873" s="65">
        <v>38</v>
      </c>
      <c r="E6873" s="65" t="str">
        <f>VLOOKUP(D6873,Files_Lookup!$A$2:$B$45,2,FALSE)</f>
        <v>us000382020.dhc</v>
      </c>
      <c r="F6873" s="66">
        <v>9</v>
      </c>
      <c r="G6873" s="59">
        <f>VLOOKUP(_xlfn.CONCAT(TRIM(B6873)," - ",TRIM(D6873)),Sort_Order_Lookup!$C$1:$E$250,3,FALSE)</f>
        <v>4</v>
      </c>
      <c r="H6873" s="59" t="str">
        <f>VLOOKUP(B6873,Titles_Lookup!$B$2:$C$259,2,FALSE)</f>
        <v>SEX BY AGE FOR THE POPULATION IN HOUSEHOLDS (HISPANIC OR LATINO) [49]</v>
      </c>
      <c r="I6873" s="59" t="str">
        <f>VLOOKUP(B6873,Universe_Lookup!$B$2:$C$250,2,FALSE)</f>
        <v>Universe: Population in households who are Hispanic or Latino</v>
      </c>
      <c r="J6873" s="59" t="s">
        <v>480</v>
      </c>
    </row>
    <row r="6874" spans="1:10" x14ac:dyDescent="0.2">
      <c r="A6874" s="59" t="s">
        <v>2676</v>
      </c>
      <c r="B6874" s="59" t="s">
        <v>7469</v>
      </c>
      <c r="C6874" s="59" t="s">
        <v>7480</v>
      </c>
      <c r="D6874" s="65">
        <v>38</v>
      </c>
      <c r="E6874" s="65" t="str">
        <f>VLOOKUP(D6874,Files_Lookup!$A$2:$B$45,2,FALSE)</f>
        <v>us000382020.dhc</v>
      </c>
      <c r="F6874" s="66">
        <v>9</v>
      </c>
      <c r="G6874" s="59">
        <f>VLOOKUP(_xlfn.CONCAT(TRIM(B6874)," - ",TRIM(D6874)),Sort_Order_Lookup!$C$1:$E$250,3,FALSE)</f>
        <v>4</v>
      </c>
      <c r="H6874" s="59" t="str">
        <f>VLOOKUP(B6874,Titles_Lookup!$B$2:$C$259,2,FALSE)</f>
        <v>SEX BY AGE FOR THE POPULATION IN HOUSEHOLDS (HISPANIC OR LATINO) [49]</v>
      </c>
      <c r="I6874" s="59" t="str">
        <f>VLOOKUP(B6874,Universe_Lookup!$B$2:$C$250,2,FALSE)</f>
        <v>Universe: Population in households who are Hispanic or Latino</v>
      </c>
      <c r="J6874" s="59" t="s">
        <v>552</v>
      </c>
    </row>
    <row r="6875" spans="1:10" x14ac:dyDescent="0.2">
      <c r="A6875" s="59" t="s">
        <v>2676</v>
      </c>
      <c r="B6875" s="59" t="s">
        <v>7469</v>
      </c>
      <c r="C6875" s="59" t="s">
        <v>7481</v>
      </c>
      <c r="D6875" s="65">
        <v>38</v>
      </c>
      <c r="E6875" s="65" t="str">
        <f>VLOOKUP(D6875,Files_Lookup!$A$2:$B$45,2,FALSE)</f>
        <v>us000382020.dhc</v>
      </c>
      <c r="F6875" s="66">
        <v>9</v>
      </c>
      <c r="G6875" s="59">
        <f>VLOOKUP(_xlfn.CONCAT(TRIM(B6875)," - ",TRIM(D6875)),Sort_Order_Lookup!$C$1:$E$250,3,FALSE)</f>
        <v>4</v>
      </c>
      <c r="H6875" s="59" t="str">
        <f>VLOOKUP(B6875,Titles_Lookup!$B$2:$C$259,2,FALSE)</f>
        <v>SEX BY AGE FOR THE POPULATION IN HOUSEHOLDS (HISPANIC OR LATINO) [49]</v>
      </c>
      <c r="I6875" s="59" t="str">
        <f>VLOOKUP(B6875,Universe_Lookup!$B$2:$C$250,2,FALSE)</f>
        <v>Universe: Population in households who are Hispanic or Latino</v>
      </c>
      <c r="J6875" s="59" t="s">
        <v>484</v>
      </c>
    </row>
    <row r="6876" spans="1:10" x14ac:dyDescent="0.2">
      <c r="A6876" s="59" t="s">
        <v>2676</v>
      </c>
      <c r="B6876" s="59" t="s">
        <v>7469</v>
      </c>
      <c r="C6876" s="59" t="s">
        <v>7482</v>
      </c>
      <c r="D6876" s="65">
        <v>38</v>
      </c>
      <c r="E6876" s="65" t="str">
        <f>VLOOKUP(D6876,Files_Lookup!$A$2:$B$45,2,FALSE)</f>
        <v>us000382020.dhc</v>
      </c>
      <c r="F6876" s="66">
        <v>9</v>
      </c>
      <c r="G6876" s="59">
        <f>VLOOKUP(_xlfn.CONCAT(TRIM(B6876)," - ",TRIM(D6876)),Sort_Order_Lookup!$C$1:$E$250,3,FALSE)</f>
        <v>4</v>
      </c>
      <c r="H6876" s="59" t="str">
        <f>VLOOKUP(B6876,Titles_Lookup!$B$2:$C$259,2,FALSE)</f>
        <v>SEX BY AGE FOR THE POPULATION IN HOUSEHOLDS (HISPANIC OR LATINO) [49]</v>
      </c>
      <c r="I6876" s="59" t="str">
        <f>VLOOKUP(B6876,Universe_Lookup!$B$2:$C$250,2,FALSE)</f>
        <v>Universe: Population in households who are Hispanic or Latino</v>
      </c>
      <c r="J6876" s="59" t="s">
        <v>486</v>
      </c>
    </row>
    <row r="6877" spans="1:10" x14ac:dyDescent="0.2">
      <c r="A6877" s="59" t="s">
        <v>2676</v>
      </c>
      <c r="B6877" s="59" t="s">
        <v>7469</v>
      </c>
      <c r="C6877" s="59" t="s">
        <v>7483</v>
      </c>
      <c r="D6877" s="65">
        <v>38</v>
      </c>
      <c r="E6877" s="65" t="str">
        <f>VLOOKUP(D6877,Files_Lookup!$A$2:$B$45,2,FALSE)</f>
        <v>us000382020.dhc</v>
      </c>
      <c r="F6877" s="66">
        <v>9</v>
      </c>
      <c r="G6877" s="59">
        <f>VLOOKUP(_xlfn.CONCAT(TRIM(B6877)," - ",TRIM(D6877)),Sort_Order_Lookup!$C$1:$E$250,3,FALSE)</f>
        <v>4</v>
      </c>
      <c r="H6877" s="59" t="str">
        <f>VLOOKUP(B6877,Titles_Lookup!$B$2:$C$259,2,FALSE)</f>
        <v>SEX BY AGE FOR THE POPULATION IN HOUSEHOLDS (HISPANIC OR LATINO) [49]</v>
      </c>
      <c r="I6877" s="59" t="str">
        <f>VLOOKUP(B6877,Universe_Lookup!$B$2:$C$250,2,FALSE)</f>
        <v>Universe: Population in households who are Hispanic or Latino</v>
      </c>
      <c r="J6877" s="59" t="s">
        <v>488</v>
      </c>
    </row>
    <row r="6878" spans="1:10" x14ac:dyDescent="0.2">
      <c r="A6878" s="59" t="s">
        <v>2676</v>
      </c>
      <c r="B6878" s="59" t="s">
        <v>7469</v>
      </c>
      <c r="C6878" s="59" t="s">
        <v>7484</v>
      </c>
      <c r="D6878" s="65">
        <v>38</v>
      </c>
      <c r="E6878" s="65" t="str">
        <f>VLOOKUP(D6878,Files_Lookup!$A$2:$B$45,2,FALSE)</f>
        <v>us000382020.dhc</v>
      </c>
      <c r="F6878" s="66">
        <v>9</v>
      </c>
      <c r="G6878" s="59">
        <f>VLOOKUP(_xlfn.CONCAT(TRIM(B6878)," - ",TRIM(D6878)),Sort_Order_Lookup!$C$1:$E$250,3,FALSE)</f>
        <v>4</v>
      </c>
      <c r="H6878" s="59" t="str">
        <f>VLOOKUP(B6878,Titles_Lookup!$B$2:$C$259,2,FALSE)</f>
        <v>SEX BY AGE FOR THE POPULATION IN HOUSEHOLDS (HISPANIC OR LATINO) [49]</v>
      </c>
      <c r="I6878" s="59" t="str">
        <f>VLOOKUP(B6878,Universe_Lookup!$B$2:$C$250,2,FALSE)</f>
        <v>Universe: Population in households who are Hispanic or Latino</v>
      </c>
      <c r="J6878" s="59" t="s">
        <v>490</v>
      </c>
    </row>
    <row r="6879" spans="1:10" x14ac:dyDescent="0.2">
      <c r="A6879" s="59" t="s">
        <v>2676</v>
      </c>
      <c r="B6879" s="59" t="s">
        <v>7469</v>
      </c>
      <c r="C6879" s="59" t="s">
        <v>7485</v>
      </c>
      <c r="D6879" s="65">
        <v>38</v>
      </c>
      <c r="E6879" s="65" t="str">
        <f>VLOOKUP(D6879,Files_Lookup!$A$2:$B$45,2,FALSE)</f>
        <v>us000382020.dhc</v>
      </c>
      <c r="F6879" s="66">
        <v>9</v>
      </c>
      <c r="G6879" s="59">
        <f>VLOOKUP(_xlfn.CONCAT(TRIM(B6879)," - ",TRIM(D6879)),Sort_Order_Lookup!$C$1:$E$250,3,FALSE)</f>
        <v>4</v>
      </c>
      <c r="H6879" s="59" t="str">
        <f>VLOOKUP(B6879,Titles_Lookup!$B$2:$C$259,2,FALSE)</f>
        <v>SEX BY AGE FOR THE POPULATION IN HOUSEHOLDS (HISPANIC OR LATINO) [49]</v>
      </c>
      <c r="I6879" s="59" t="str">
        <f>VLOOKUP(B6879,Universe_Lookup!$B$2:$C$250,2,FALSE)</f>
        <v>Universe: Population in households who are Hispanic or Latino</v>
      </c>
      <c r="J6879" s="59" t="s">
        <v>492</v>
      </c>
    </row>
    <row r="6880" spans="1:10" x14ac:dyDescent="0.2">
      <c r="A6880" s="59" t="s">
        <v>2676</v>
      </c>
      <c r="B6880" s="59" t="s">
        <v>7469</v>
      </c>
      <c r="C6880" s="59" t="s">
        <v>7486</v>
      </c>
      <c r="D6880" s="65">
        <v>38</v>
      </c>
      <c r="E6880" s="65" t="str">
        <f>VLOOKUP(D6880,Files_Lookup!$A$2:$B$45,2,FALSE)</f>
        <v>us000382020.dhc</v>
      </c>
      <c r="F6880" s="66">
        <v>9</v>
      </c>
      <c r="G6880" s="59">
        <f>VLOOKUP(_xlfn.CONCAT(TRIM(B6880)," - ",TRIM(D6880)),Sort_Order_Lookup!$C$1:$E$250,3,FALSE)</f>
        <v>4</v>
      </c>
      <c r="H6880" s="59" t="str">
        <f>VLOOKUP(B6880,Titles_Lookup!$B$2:$C$259,2,FALSE)</f>
        <v>SEX BY AGE FOR THE POPULATION IN HOUSEHOLDS (HISPANIC OR LATINO) [49]</v>
      </c>
      <c r="I6880" s="59" t="str">
        <f>VLOOKUP(B6880,Universe_Lookup!$B$2:$C$250,2,FALSE)</f>
        <v>Universe: Population in households who are Hispanic or Latino</v>
      </c>
      <c r="J6880" s="59" t="s">
        <v>494</v>
      </c>
    </row>
    <row r="6881" spans="1:10" x14ac:dyDescent="0.2">
      <c r="A6881" s="59" t="s">
        <v>2676</v>
      </c>
      <c r="B6881" s="59" t="s">
        <v>7469</v>
      </c>
      <c r="C6881" s="59" t="s">
        <v>7487</v>
      </c>
      <c r="D6881" s="65">
        <v>38</v>
      </c>
      <c r="E6881" s="65" t="str">
        <f>VLOOKUP(D6881,Files_Lookup!$A$2:$B$45,2,FALSE)</f>
        <v>us000382020.dhc</v>
      </c>
      <c r="F6881" s="66">
        <v>9</v>
      </c>
      <c r="G6881" s="59">
        <f>VLOOKUP(_xlfn.CONCAT(TRIM(B6881)," - ",TRIM(D6881)),Sort_Order_Lookup!$C$1:$E$250,3,FALSE)</f>
        <v>4</v>
      </c>
      <c r="H6881" s="59" t="str">
        <f>VLOOKUP(B6881,Titles_Lookup!$B$2:$C$259,2,FALSE)</f>
        <v>SEX BY AGE FOR THE POPULATION IN HOUSEHOLDS (HISPANIC OR LATINO) [49]</v>
      </c>
      <c r="I6881" s="59" t="str">
        <f>VLOOKUP(B6881,Universe_Lookup!$B$2:$C$250,2,FALSE)</f>
        <v>Universe: Population in households who are Hispanic or Latino</v>
      </c>
      <c r="J6881" s="59" t="s">
        <v>496</v>
      </c>
    </row>
    <row r="6882" spans="1:10" x14ac:dyDescent="0.2">
      <c r="A6882" s="59" t="s">
        <v>2676</v>
      </c>
      <c r="B6882" s="59" t="s">
        <v>7469</v>
      </c>
      <c r="C6882" s="59" t="s">
        <v>7488</v>
      </c>
      <c r="D6882" s="65">
        <v>38</v>
      </c>
      <c r="E6882" s="65" t="str">
        <f>VLOOKUP(D6882,Files_Lookup!$A$2:$B$45,2,FALSE)</f>
        <v>us000382020.dhc</v>
      </c>
      <c r="F6882" s="66">
        <v>9</v>
      </c>
      <c r="G6882" s="59">
        <f>VLOOKUP(_xlfn.CONCAT(TRIM(B6882)," - ",TRIM(D6882)),Sort_Order_Lookup!$C$1:$E$250,3,FALSE)</f>
        <v>4</v>
      </c>
      <c r="H6882" s="59" t="str">
        <f>VLOOKUP(B6882,Titles_Lookup!$B$2:$C$259,2,FALSE)</f>
        <v>SEX BY AGE FOR THE POPULATION IN HOUSEHOLDS (HISPANIC OR LATINO) [49]</v>
      </c>
      <c r="I6882" s="59" t="str">
        <f>VLOOKUP(B6882,Universe_Lookup!$B$2:$C$250,2,FALSE)</f>
        <v>Universe: Population in households who are Hispanic or Latino</v>
      </c>
      <c r="J6882" s="59" t="s">
        <v>498</v>
      </c>
    </row>
    <row r="6883" spans="1:10" x14ac:dyDescent="0.2">
      <c r="A6883" s="59" t="s">
        <v>2676</v>
      </c>
      <c r="B6883" s="59" t="s">
        <v>7469</v>
      </c>
      <c r="C6883" s="59" t="s">
        <v>7489</v>
      </c>
      <c r="D6883" s="65">
        <v>38</v>
      </c>
      <c r="E6883" s="65" t="str">
        <f>VLOOKUP(D6883,Files_Lookup!$A$2:$B$45,2,FALSE)</f>
        <v>us000382020.dhc</v>
      </c>
      <c r="F6883" s="66">
        <v>9</v>
      </c>
      <c r="G6883" s="59">
        <f>VLOOKUP(_xlfn.CONCAT(TRIM(B6883)," - ",TRIM(D6883)),Sort_Order_Lookup!$C$1:$E$250,3,FALSE)</f>
        <v>4</v>
      </c>
      <c r="H6883" s="59" t="str">
        <f>VLOOKUP(B6883,Titles_Lookup!$B$2:$C$259,2,FALSE)</f>
        <v>SEX BY AGE FOR THE POPULATION IN HOUSEHOLDS (HISPANIC OR LATINO) [49]</v>
      </c>
      <c r="I6883" s="59" t="str">
        <f>VLOOKUP(B6883,Universe_Lookup!$B$2:$C$250,2,FALSE)</f>
        <v>Universe: Population in households who are Hispanic or Latino</v>
      </c>
      <c r="J6883" s="59" t="s">
        <v>500</v>
      </c>
    </row>
    <row r="6884" spans="1:10" x14ac:dyDescent="0.2">
      <c r="A6884" s="59" t="s">
        <v>2676</v>
      </c>
      <c r="B6884" s="59" t="s">
        <v>7469</v>
      </c>
      <c r="C6884" s="59" t="s">
        <v>7490</v>
      </c>
      <c r="D6884" s="65">
        <v>38</v>
      </c>
      <c r="E6884" s="65" t="str">
        <f>VLOOKUP(D6884,Files_Lookup!$A$2:$B$45,2,FALSE)</f>
        <v>us000382020.dhc</v>
      </c>
      <c r="F6884" s="66">
        <v>9</v>
      </c>
      <c r="G6884" s="59">
        <f>VLOOKUP(_xlfn.CONCAT(TRIM(B6884)," - ",TRIM(D6884)),Sort_Order_Lookup!$C$1:$E$250,3,FALSE)</f>
        <v>4</v>
      </c>
      <c r="H6884" s="59" t="str">
        <f>VLOOKUP(B6884,Titles_Lookup!$B$2:$C$259,2,FALSE)</f>
        <v>SEX BY AGE FOR THE POPULATION IN HOUSEHOLDS (HISPANIC OR LATINO) [49]</v>
      </c>
      <c r="I6884" s="59" t="str">
        <f>VLOOKUP(B6884,Universe_Lookup!$B$2:$C$250,2,FALSE)</f>
        <v>Universe: Population in households who are Hispanic or Latino</v>
      </c>
      <c r="J6884" s="59" t="s">
        <v>502</v>
      </c>
    </row>
    <row r="6885" spans="1:10" x14ac:dyDescent="0.2">
      <c r="A6885" s="59" t="s">
        <v>2676</v>
      </c>
      <c r="B6885" s="59" t="s">
        <v>7469</v>
      </c>
      <c r="C6885" s="59" t="s">
        <v>7491</v>
      </c>
      <c r="D6885" s="65">
        <v>38</v>
      </c>
      <c r="E6885" s="65" t="str">
        <f>VLOOKUP(D6885,Files_Lookup!$A$2:$B$45,2,FALSE)</f>
        <v>us000382020.dhc</v>
      </c>
      <c r="F6885" s="66">
        <v>9</v>
      </c>
      <c r="G6885" s="59">
        <f>VLOOKUP(_xlfn.CONCAT(TRIM(B6885)," - ",TRIM(D6885)),Sort_Order_Lookup!$C$1:$E$250,3,FALSE)</f>
        <v>4</v>
      </c>
      <c r="H6885" s="59" t="str">
        <f>VLOOKUP(B6885,Titles_Lookup!$B$2:$C$259,2,FALSE)</f>
        <v>SEX BY AGE FOR THE POPULATION IN HOUSEHOLDS (HISPANIC OR LATINO) [49]</v>
      </c>
      <c r="I6885" s="59" t="str">
        <f>VLOOKUP(B6885,Universe_Lookup!$B$2:$C$250,2,FALSE)</f>
        <v>Universe: Population in households who are Hispanic or Latino</v>
      </c>
      <c r="J6885" s="59" t="s">
        <v>504</v>
      </c>
    </row>
    <row r="6886" spans="1:10" x14ac:dyDescent="0.2">
      <c r="A6886" s="59" t="s">
        <v>2676</v>
      </c>
      <c r="B6886" s="59" t="s">
        <v>7469</v>
      </c>
      <c r="C6886" s="59" t="s">
        <v>7492</v>
      </c>
      <c r="D6886" s="65">
        <v>38</v>
      </c>
      <c r="E6886" s="65" t="str">
        <f>VLOOKUP(D6886,Files_Lookup!$A$2:$B$45,2,FALSE)</f>
        <v>us000382020.dhc</v>
      </c>
      <c r="F6886" s="66">
        <v>9</v>
      </c>
      <c r="G6886" s="59">
        <f>VLOOKUP(_xlfn.CONCAT(TRIM(B6886)," - ",TRIM(D6886)),Sort_Order_Lookup!$C$1:$E$250,3,FALSE)</f>
        <v>4</v>
      </c>
      <c r="H6886" s="59" t="str">
        <f>VLOOKUP(B6886,Titles_Lookup!$B$2:$C$259,2,FALSE)</f>
        <v>SEX BY AGE FOR THE POPULATION IN HOUSEHOLDS (HISPANIC OR LATINO) [49]</v>
      </c>
      <c r="I6886" s="59" t="str">
        <f>VLOOKUP(B6886,Universe_Lookup!$B$2:$C$250,2,FALSE)</f>
        <v>Universe: Population in households who are Hispanic or Latino</v>
      </c>
      <c r="J6886" s="59" t="s">
        <v>506</v>
      </c>
    </row>
    <row r="6887" spans="1:10" x14ac:dyDescent="0.2">
      <c r="A6887" s="59" t="s">
        <v>2676</v>
      </c>
      <c r="B6887" s="59" t="s">
        <v>7469</v>
      </c>
      <c r="C6887" s="59" t="s">
        <v>7493</v>
      </c>
      <c r="D6887" s="65">
        <v>38</v>
      </c>
      <c r="E6887" s="65" t="str">
        <f>VLOOKUP(D6887,Files_Lookup!$A$2:$B$45,2,FALSE)</f>
        <v>us000382020.dhc</v>
      </c>
      <c r="F6887" s="66">
        <v>9</v>
      </c>
      <c r="G6887" s="59">
        <f>VLOOKUP(_xlfn.CONCAT(TRIM(B6887)," - ",TRIM(D6887)),Sort_Order_Lookup!$C$1:$E$250,3,FALSE)</f>
        <v>4</v>
      </c>
      <c r="H6887" s="59" t="str">
        <f>VLOOKUP(B6887,Titles_Lookup!$B$2:$C$259,2,FALSE)</f>
        <v>SEX BY AGE FOR THE POPULATION IN HOUSEHOLDS (HISPANIC OR LATINO) [49]</v>
      </c>
      <c r="I6887" s="59" t="str">
        <f>VLOOKUP(B6887,Universe_Lookup!$B$2:$C$250,2,FALSE)</f>
        <v>Universe: Population in households who are Hispanic or Latino</v>
      </c>
      <c r="J6887" s="59" t="s">
        <v>508</v>
      </c>
    </row>
    <row r="6888" spans="1:10" x14ac:dyDescent="0.2">
      <c r="A6888" s="59" t="s">
        <v>2676</v>
      </c>
      <c r="B6888" s="59" t="s">
        <v>7469</v>
      </c>
      <c r="C6888" s="59" t="s">
        <v>7494</v>
      </c>
      <c r="D6888" s="65">
        <v>38</v>
      </c>
      <c r="E6888" s="65" t="str">
        <f>VLOOKUP(D6888,Files_Lookup!$A$2:$B$45,2,FALSE)</f>
        <v>us000382020.dhc</v>
      </c>
      <c r="F6888" s="66">
        <v>9</v>
      </c>
      <c r="G6888" s="59">
        <f>VLOOKUP(_xlfn.CONCAT(TRIM(B6888)," - ",TRIM(D6888)),Sort_Order_Lookup!$C$1:$E$250,3,FALSE)</f>
        <v>4</v>
      </c>
      <c r="H6888" s="59" t="str">
        <f>VLOOKUP(B6888,Titles_Lookup!$B$2:$C$259,2,FALSE)</f>
        <v>SEX BY AGE FOR THE POPULATION IN HOUSEHOLDS (HISPANIC OR LATINO) [49]</v>
      </c>
      <c r="I6888" s="59" t="str">
        <f>VLOOKUP(B6888,Universe_Lookup!$B$2:$C$250,2,FALSE)</f>
        <v>Universe: Population in households who are Hispanic or Latino</v>
      </c>
      <c r="J6888" s="59" t="s">
        <v>510</v>
      </c>
    </row>
    <row r="6889" spans="1:10" x14ac:dyDescent="0.2">
      <c r="A6889" s="59" t="s">
        <v>2676</v>
      </c>
      <c r="B6889" s="59" t="s">
        <v>7469</v>
      </c>
      <c r="C6889" s="59" t="s">
        <v>7495</v>
      </c>
      <c r="D6889" s="65">
        <v>38</v>
      </c>
      <c r="E6889" s="65" t="str">
        <f>VLOOKUP(D6889,Files_Lookup!$A$2:$B$45,2,FALSE)</f>
        <v>us000382020.dhc</v>
      </c>
      <c r="F6889" s="66">
        <v>9</v>
      </c>
      <c r="G6889" s="59">
        <f>VLOOKUP(_xlfn.CONCAT(TRIM(B6889)," - ",TRIM(D6889)),Sort_Order_Lookup!$C$1:$E$250,3,FALSE)</f>
        <v>4</v>
      </c>
      <c r="H6889" s="59" t="str">
        <f>VLOOKUP(B6889,Titles_Lookup!$B$2:$C$259,2,FALSE)</f>
        <v>SEX BY AGE FOR THE POPULATION IN HOUSEHOLDS (HISPANIC OR LATINO) [49]</v>
      </c>
      <c r="I6889" s="59" t="str">
        <f>VLOOKUP(B6889,Universe_Lookup!$B$2:$C$250,2,FALSE)</f>
        <v>Universe: Population in households who are Hispanic or Latino</v>
      </c>
      <c r="J6889" s="59" t="s">
        <v>512</v>
      </c>
    </row>
    <row r="6890" spans="1:10" x14ac:dyDescent="0.2">
      <c r="A6890" s="59" t="s">
        <v>2676</v>
      </c>
      <c r="B6890" s="59" t="s">
        <v>7469</v>
      </c>
      <c r="C6890" s="59" t="s">
        <v>7496</v>
      </c>
      <c r="D6890" s="65">
        <v>38</v>
      </c>
      <c r="E6890" s="65" t="str">
        <f>VLOOKUP(D6890,Files_Lookup!$A$2:$B$45,2,FALSE)</f>
        <v>us000382020.dhc</v>
      </c>
      <c r="F6890" s="66">
        <v>9</v>
      </c>
      <c r="G6890" s="59">
        <f>VLOOKUP(_xlfn.CONCAT(TRIM(B6890)," - ",TRIM(D6890)),Sort_Order_Lookup!$C$1:$E$250,3,FALSE)</f>
        <v>4</v>
      </c>
      <c r="H6890" s="59" t="str">
        <f>VLOOKUP(B6890,Titles_Lookup!$B$2:$C$259,2,FALSE)</f>
        <v>SEX BY AGE FOR THE POPULATION IN HOUSEHOLDS (HISPANIC OR LATINO) [49]</v>
      </c>
      <c r="I6890" s="59" t="str">
        <f>VLOOKUP(B6890,Universe_Lookup!$B$2:$C$250,2,FALSE)</f>
        <v>Universe: Population in households who are Hispanic or Latino</v>
      </c>
      <c r="J6890" s="59" t="s">
        <v>514</v>
      </c>
    </row>
    <row r="6891" spans="1:10" x14ac:dyDescent="0.2">
      <c r="A6891" s="59" t="s">
        <v>2676</v>
      </c>
      <c r="B6891" s="59" t="s">
        <v>7469</v>
      </c>
      <c r="C6891" s="59" t="s">
        <v>7497</v>
      </c>
      <c r="D6891" s="65">
        <v>38</v>
      </c>
      <c r="E6891" s="65" t="str">
        <f>VLOOKUP(D6891,Files_Lookup!$A$2:$B$45,2,FALSE)</f>
        <v>us000382020.dhc</v>
      </c>
      <c r="F6891" s="66">
        <v>9</v>
      </c>
      <c r="G6891" s="59">
        <f>VLOOKUP(_xlfn.CONCAT(TRIM(B6891)," - ",TRIM(D6891)),Sort_Order_Lookup!$C$1:$E$250,3,FALSE)</f>
        <v>4</v>
      </c>
      <c r="H6891" s="59" t="str">
        <f>VLOOKUP(B6891,Titles_Lookup!$B$2:$C$259,2,FALSE)</f>
        <v>SEX BY AGE FOR THE POPULATION IN HOUSEHOLDS (HISPANIC OR LATINO) [49]</v>
      </c>
      <c r="I6891" s="59" t="str">
        <f>VLOOKUP(B6891,Universe_Lookup!$B$2:$C$250,2,FALSE)</f>
        <v>Universe: Population in households who are Hispanic or Latino</v>
      </c>
      <c r="J6891" s="59" t="s">
        <v>516</v>
      </c>
    </row>
    <row r="6892" spans="1:10" x14ac:dyDescent="0.2">
      <c r="A6892" s="59" t="s">
        <v>2676</v>
      </c>
      <c r="B6892" s="59" t="s">
        <v>7469</v>
      </c>
      <c r="C6892" s="59" t="s">
        <v>7498</v>
      </c>
      <c r="D6892" s="65">
        <v>38</v>
      </c>
      <c r="E6892" s="65" t="str">
        <f>VLOOKUP(D6892,Files_Lookup!$A$2:$B$45,2,FALSE)</f>
        <v>us000382020.dhc</v>
      </c>
      <c r="F6892" s="66">
        <v>9</v>
      </c>
      <c r="G6892" s="59">
        <f>VLOOKUP(_xlfn.CONCAT(TRIM(B6892)," - ",TRIM(D6892)),Sort_Order_Lookup!$C$1:$E$250,3,FALSE)</f>
        <v>4</v>
      </c>
      <c r="H6892" s="59" t="str">
        <f>VLOOKUP(B6892,Titles_Lookup!$B$2:$C$259,2,FALSE)</f>
        <v>SEX BY AGE FOR THE POPULATION IN HOUSEHOLDS (HISPANIC OR LATINO) [49]</v>
      </c>
      <c r="I6892" s="59" t="str">
        <f>VLOOKUP(B6892,Universe_Lookup!$B$2:$C$250,2,FALSE)</f>
        <v>Universe: Population in households who are Hispanic or Latino</v>
      </c>
      <c r="J6892" s="59" t="s">
        <v>470</v>
      </c>
    </row>
    <row r="6893" spans="1:10" x14ac:dyDescent="0.2">
      <c r="A6893" s="59" t="s">
        <v>2676</v>
      </c>
      <c r="B6893" s="59" t="s">
        <v>7469</v>
      </c>
      <c r="C6893" s="59" t="s">
        <v>7499</v>
      </c>
      <c r="D6893" s="65">
        <v>38</v>
      </c>
      <c r="E6893" s="65" t="str">
        <f>VLOOKUP(D6893,Files_Lookup!$A$2:$B$45,2,FALSE)</f>
        <v>us000382020.dhc</v>
      </c>
      <c r="F6893" s="66">
        <v>9</v>
      </c>
      <c r="G6893" s="59">
        <f>VLOOKUP(_xlfn.CONCAT(TRIM(B6893)," - ",TRIM(D6893)),Sort_Order_Lookup!$C$1:$E$250,3,FALSE)</f>
        <v>4</v>
      </c>
      <c r="H6893" s="59" t="str">
        <f>VLOOKUP(B6893,Titles_Lookup!$B$2:$C$259,2,FALSE)</f>
        <v>SEX BY AGE FOR THE POPULATION IN HOUSEHOLDS (HISPANIC OR LATINO) [49]</v>
      </c>
      <c r="I6893" s="59" t="str">
        <f>VLOOKUP(B6893,Universe_Lookup!$B$2:$C$250,2,FALSE)</f>
        <v>Universe: Population in households who are Hispanic or Latino</v>
      </c>
      <c r="J6893" s="59" t="s">
        <v>472</v>
      </c>
    </row>
    <row r="6894" spans="1:10" x14ac:dyDescent="0.2">
      <c r="A6894" s="59" t="s">
        <v>2676</v>
      </c>
      <c r="B6894" s="59" t="s">
        <v>7469</v>
      </c>
      <c r="C6894" s="59" t="s">
        <v>7500</v>
      </c>
      <c r="D6894" s="65">
        <v>38</v>
      </c>
      <c r="E6894" s="65" t="str">
        <f>VLOOKUP(D6894,Files_Lookup!$A$2:$B$45,2,FALSE)</f>
        <v>us000382020.dhc</v>
      </c>
      <c r="F6894" s="66">
        <v>9</v>
      </c>
      <c r="G6894" s="59">
        <f>VLOOKUP(_xlfn.CONCAT(TRIM(B6894)," - ",TRIM(D6894)),Sort_Order_Lookup!$C$1:$E$250,3,FALSE)</f>
        <v>4</v>
      </c>
      <c r="H6894" s="59" t="str">
        <f>VLOOKUP(B6894,Titles_Lookup!$B$2:$C$259,2,FALSE)</f>
        <v>SEX BY AGE FOR THE POPULATION IN HOUSEHOLDS (HISPANIC OR LATINO) [49]</v>
      </c>
      <c r="I6894" s="59" t="str">
        <f>VLOOKUP(B6894,Universe_Lookup!$B$2:$C$250,2,FALSE)</f>
        <v>Universe: Population in households who are Hispanic or Latino</v>
      </c>
      <c r="J6894" s="59" t="s">
        <v>474</v>
      </c>
    </row>
    <row r="6895" spans="1:10" x14ac:dyDescent="0.2">
      <c r="A6895" s="59" t="s">
        <v>2676</v>
      </c>
      <c r="B6895" s="59" t="s">
        <v>7469</v>
      </c>
      <c r="C6895" s="59" t="s">
        <v>7501</v>
      </c>
      <c r="D6895" s="65">
        <v>38</v>
      </c>
      <c r="E6895" s="65" t="str">
        <f>VLOOKUP(D6895,Files_Lookup!$A$2:$B$45,2,FALSE)</f>
        <v>us000382020.dhc</v>
      </c>
      <c r="F6895" s="66">
        <v>9</v>
      </c>
      <c r="G6895" s="59">
        <f>VLOOKUP(_xlfn.CONCAT(TRIM(B6895)," - ",TRIM(D6895)),Sort_Order_Lookup!$C$1:$E$250,3,FALSE)</f>
        <v>4</v>
      </c>
      <c r="H6895" s="59" t="str">
        <f>VLOOKUP(B6895,Titles_Lookup!$B$2:$C$259,2,FALSE)</f>
        <v>SEX BY AGE FOR THE POPULATION IN HOUSEHOLDS (HISPANIC OR LATINO) [49]</v>
      </c>
      <c r="I6895" s="59" t="str">
        <f>VLOOKUP(B6895,Universe_Lookup!$B$2:$C$250,2,FALSE)</f>
        <v>Universe: Population in households who are Hispanic or Latino</v>
      </c>
      <c r="J6895" s="59" t="s">
        <v>476</v>
      </c>
    </row>
    <row r="6896" spans="1:10" x14ac:dyDescent="0.2">
      <c r="A6896" s="59" t="s">
        <v>2676</v>
      </c>
      <c r="B6896" s="59" t="s">
        <v>7469</v>
      </c>
      <c r="C6896" s="59" t="s">
        <v>7502</v>
      </c>
      <c r="D6896" s="65">
        <v>38</v>
      </c>
      <c r="E6896" s="65" t="str">
        <f>VLOOKUP(D6896,Files_Lookup!$A$2:$B$45,2,FALSE)</f>
        <v>us000382020.dhc</v>
      </c>
      <c r="F6896" s="66">
        <v>9</v>
      </c>
      <c r="G6896" s="59">
        <f>VLOOKUP(_xlfn.CONCAT(TRIM(B6896)," - ",TRIM(D6896)),Sort_Order_Lookup!$C$1:$E$250,3,FALSE)</f>
        <v>4</v>
      </c>
      <c r="H6896" s="59" t="str">
        <f>VLOOKUP(B6896,Titles_Lookup!$B$2:$C$259,2,FALSE)</f>
        <v>SEX BY AGE FOR THE POPULATION IN HOUSEHOLDS (HISPANIC OR LATINO) [49]</v>
      </c>
      <c r="I6896" s="59" t="str">
        <f>VLOOKUP(B6896,Universe_Lookup!$B$2:$C$250,2,FALSE)</f>
        <v>Universe: Population in households who are Hispanic or Latino</v>
      </c>
      <c r="J6896" s="59" t="s">
        <v>478</v>
      </c>
    </row>
    <row r="6897" spans="1:10" x14ac:dyDescent="0.2">
      <c r="A6897" s="59" t="s">
        <v>2676</v>
      </c>
      <c r="B6897" s="59" t="s">
        <v>7469</v>
      </c>
      <c r="C6897" s="59" t="s">
        <v>7503</v>
      </c>
      <c r="D6897" s="65">
        <v>38</v>
      </c>
      <c r="E6897" s="65" t="str">
        <f>VLOOKUP(D6897,Files_Lookup!$A$2:$B$45,2,FALSE)</f>
        <v>us000382020.dhc</v>
      </c>
      <c r="F6897" s="66">
        <v>9</v>
      </c>
      <c r="G6897" s="59">
        <f>VLOOKUP(_xlfn.CONCAT(TRIM(B6897)," - ",TRIM(D6897)),Sort_Order_Lookup!$C$1:$E$250,3,FALSE)</f>
        <v>4</v>
      </c>
      <c r="H6897" s="59" t="str">
        <f>VLOOKUP(B6897,Titles_Lookup!$B$2:$C$259,2,FALSE)</f>
        <v>SEX BY AGE FOR THE POPULATION IN HOUSEHOLDS (HISPANIC OR LATINO) [49]</v>
      </c>
      <c r="I6897" s="59" t="str">
        <f>VLOOKUP(B6897,Universe_Lookup!$B$2:$C$250,2,FALSE)</f>
        <v>Universe: Population in households who are Hispanic or Latino</v>
      </c>
      <c r="J6897" s="59" t="s">
        <v>480</v>
      </c>
    </row>
    <row r="6898" spans="1:10" x14ac:dyDescent="0.2">
      <c r="A6898" s="59" t="s">
        <v>2676</v>
      </c>
      <c r="B6898" s="59" t="s">
        <v>7469</v>
      </c>
      <c r="C6898" s="59" t="s">
        <v>7504</v>
      </c>
      <c r="D6898" s="65">
        <v>38</v>
      </c>
      <c r="E6898" s="65" t="str">
        <f>VLOOKUP(D6898,Files_Lookup!$A$2:$B$45,2,FALSE)</f>
        <v>us000382020.dhc</v>
      </c>
      <c r="F6898" s="66">
        <v>9</v>
      </c>
      <c r="G6898" s="59">
        <f>VLOOKUP(_xlfn.CONCAT(TRIM(B6898)," - ",TRIM(D6898)),Sort_Order_Lookup!$C$1:$E$250,3,FALSE)</f>
        <v>4</v>
      </c>
      <c r="H6898" s="59" t="str">
        <f>VLOOKUP(B6898,Titles_Lookup!$B$2:$C$259,2,FALSE)</f>
        <v>SEX BY AGE FOR THE POPULATION IN HOUSEHOLDS (HISPANIC OR LATINO) [49]</v>
      </c>
      <c r="I6898" s="59" t="str">
        <f>VLOOKUP(B6898,Universe_Lookup!$B$2:$C$250,2,FALSE)</f>
        <v>Universe: Population in households who are Hispanic or Latino</v>
      </c>
      <c r="J6898" s="59" t="s">
        <v>552</v>
      </c>
    </row>
    <row r="6899" spans="1:10" x14ac:dyDescent="0.2">
      <c r="A6899" s="59" t="s">
        <v>2676</v>
      </c>
      <c r="B6899" s="59" t="s">
        <v>7469</v>
      </c>
      <c r="C6899" s="59" t="s">
        <v>7505</v>
      </c>
      <c r="D6899" s="65">
        <v>38</v>
      </c>
      <c r="E6899" s="65" t="str">
        <f>VLOOKUP(D6899,Files_Lookup!$A$2:$B$45,2,FALSE)</f>
        <v>us000382020.dhc</v>
      </c>
      <c r="F6899" s="66">
        <v>9</v>
      </c>
      <c r="G6899" s="59">
        <f>VLOOKUP(_xlfn.CONCAT(TRIM(B6899)," - ",TRIM(D6899)),Sort_Order_Lookup!$C$1:$E$250,3,FALSE)</f>
        <v>4</v>
      </c>
      <c r="H6899" s="59" t="str">
        <f>VLOOKUP(B6899,Titles_Lookup!$B$2:$C$259,2,FALSE)</f>
        <v>SEX BY AGE FOR THE POPULATION IN HOUSEHOLDS (HISPANIC OR LATINO) [49]</v>
      </c>
      <c r="I6899" s="59" t="str">
        <f>VLOOKUP(B6899,Universe_Lookup!$B$2:$C$250,2,FALSE)</f>
        <v>Universe: Population in households who are Hispanic or Latino</v>
      </c>
      <c r="J6899" s="59" t="s">
        <v>484</v>
      </c>
    </row>
    <row r="6900" spans="1:10" x14ac:dyDescent="0.2">
      <c r="A6900" s="59" t="s">
        <v>2676</v>
      </c>
      <c r="B6900" s="59" t="s">
        <v>7469</v>
      </c>
      <c r="C6900" s="59" t="s">
        <v>7506</v>
      </c>
      <c r="D6900" s="65">
        <v>38</v>
      </c>
      <c r="E6900" s="65" t="str">
        <f>VLOOKUP(D6900,Files_Lookup!$A$2:$B$45,2,FALSE)</f>
        <v>us000382020.dhc</v>
      </c>
      <c r="F6900" s="66">
        <v>9</v>
      </c>
      <c r="G6900" s="59">
        <f>VLOOKUP(_xlfn.CONCAT(TRIM(B6900)," - ",TRIM(D6900)),Sort_Order_Lookup!$C$1:$E$250,3,FALSE)</f>
        <v>4</v>
      </c>
      <c r="H6900" s="59" t="str">
        <f>VLOOKUP(B6900,Titles_Lookup!$B$2:$C$259,2,FALSE)</f>
        <v>SEX BY AGE FOR THE POPULATION IN HOUSEHOLDS (HISPANIC OR LATINO) [49]</v>
      </c>
      <c r="I6900" s="59" t="str">
        <f>VLOOKUP(B6900,Universe_Lookup!$B$2:$C$250,2,FALSE)</f>
        <v>Universe: Population in households who are Hispanic or Latino</v>
      </c>
      <c r="J6900" s="59" t="s">
        <v>486</v>
      </c>
    </row>
    <row r="6901" spans="1:10" x14ac:dyDescent="0.2">
      <c r="A6901" s="59" t="s">
        <v>2676</v>
      </c>
      <c r="B6901" s="59" t="s">
        <v>7469</v>
      </c>
      <c r="C6901" s="59" t="s">
        <v>7507</v>
      </c>
      <c r="D6901" s="65">
        <v>38</v>
      </c>
      <c r="E6901" s="65" t="str">
        <f>VLOOKUP(D6901,Files_Lookup!$A$2:$B$45,2,FALSE)</f>
        <v>us000382020.dhc</v>
      </c>
      <c r="F6901" s="66">
        <v>9</v>
      </c>
      <c r="G6901" s="59">
        <f>VLOOKUP(_xlfn.CONCAT(TRIM(B6901)," - ",TRIM(D6901)),Sort_Order_Lookup!$C$1:$E$250,3,FALSE)</f>
        <v>4</v>
      </c>
      <c r="H6901" s="59" t="str">
        <f>VLOOKUP(B6901,Titles_Lookup!$B$2:$C$259,2,FALSE)</f>
        <v>SEX BY AGE FOR THE POPULATION IN HOUSEHOLDS (HISPANIC OR LATINO) [49]</v>
      </c>
      <c r="I6901" s="59" t="str">
        <f>VLOOKUP(B6901,Universe_Lookup!$B$2:$C$250,2,FALSE)</f>
        <v>Universe: Population in households who are Hispanic or Latino</v>
      </c>
      <c r="J6901" s="59" t="s">
        <v>488</v>
      </c>
    </row>
    <row r="6902" spans="1:10" x14ac:dyDescent="0.2">
      <c r="A6902" s="59" t="s">
        <v>2676</v>
      </c>
      <c r="B6902" s="59" t="s">
        <v>7469</v>
      </c>
      <c r="C6902" s="59" t="s">
        <v>7508</v>
      </c>
      <c r="D6902" s="65">
        <v>38</v>
      </c>
      <c r="E6902" s="65" t="str">
        <f>VLOOKUP(D6902,Files_Lookup!$A$2:$B$45,2,FALSE)</f>
        <v>us000382020.dhc</v>
      </c>
      <c r="F6902" s="66">
        <v>9</v>
      </c>
      <c r="G6902" s="59">
        <f>VLOOKUP(_xlfn.CONCAT(TRIM(B6902)," - ",TRIM(D6902)),Sort_Order_Lookup!$C$1:$E$250,3,FALSE)</f>
        <v>4</v>
      </c>
      <c r="H6902" s="59" t="str">
        <f>VLOOKUP(B6902,Titles_Lookup!$B$2:$C$259,2,FALSE)</f>
        <v>SEX BY AGE FOR THE POPULATION IN HOUSEHOLDS (HISPANIC OR LATINO) [49]</v>
      </c>
      <c r="I6902" s="59" t="str">
        <f>VLOOKUP(B6902,Universe_Lookup!$B$2:$C$250,2,FALSE)</f>
        <v>Universe: Population in households who are Hispanic or Latino</v>
      </c>
      <c r="J6902" s="59" t="s">
        <v>490</v>
      </c>
    </row>
    <row r="6903" spans="1:10" x14ac:dyDescent="0.2">
      <c r="A6903" s="59" t="s">
        <v>2676</v>
      </c>
      <c r="B6903" s="59" t="s">
        <v>7469</v>
      </c>
      <c r="C6903" s="59" t="s">
        <v>7509</v>
      </c>
      <c r="D6903" s="65">
        <v>38</v>
      </c>
      <c r="E6903" s="65" t="str">
        <f>VLOOKUP(D6903,Files_Lookup!$A$2:$B$45,2,FALSE)</f>
        <v>us000382020.dhc</v>
      </c>
      <c r="F6903" s="66">
        <v>9</v>
      </c>
      <c r="G6903" s="59">
        <f>VLOOKUP(_xlfn.CONCAT(TRIM(B6903)," - ",TRIM(D6903)),Sort_Order_Lookup!$C$1:$E$250,3,FALSE)</f>
        <v>4</v>
      </c>
      <c r="H6903" s="59" t="str">
        <f>VLOOKUP(B6903,Titles_Lookup!$B$2:$C$259,2,FALSE)</f>
        <v>SEX BY AGE FOR THE POPULATION IN HOUSEHOLDS (HISPANIC OR LATINO) [49]</v>
      </c>
      <c r="I6903" s="59" t="str">
        <f>VLOOKUP(B6903,Universe_Lookup!$B$2:$C$250,2,FALSE)</f>
        <v>Universe: Population in households who are Hispanic or Latino</v>
      </c>
      <c r="J6903" s="59" t="s">
        <v>492</v>
      </c>
    </row>
    <row r="6904" spans="1:10" x14ac:dyDescent="0.2">
      <c r="A6904" s="59" t="s">
        <v>2676</v>
      </c>
      <c r="B6904" s="59" t="s">
        <v>7469</v>
      </c>
      <c r="C6904" s="59" t="s">
        <v>7510</v>
      </c>
      <c r="D6904" s="65">
        <v>38</v>
      </c>
      <c r="E6904" s="65" t="str">
        <f>VLOOKUP(D6904,Files_Lookup!$A$2:$B$45,2,FALSE)</f>
        <v>us000382020.dhc</v>
      </c>
      <c r="F6904" s="66">
        <v>9</v>
      </c>
      <c r="G6904" s="59">
        <f>VLOOKUP(_xlfn.CONCAT(TRIM(B6904)," - ",TRIM(D6904)),Sort_Order_Lookup!$C$1:$E$250,3,FALSE)</f>
        <v>4</v>
      </c>
      <c r="H6904" s="59" t="str">
        <f>VLOOKUP(B6904,Titles_Lookup!$B$2:$C$259,2,FALSE)</f>
        <v>SEX BY AGE FOR THE POPULATION IN HOUSEHOLDS (HISPANIC OR LATINO) [49]</v>
      </c>
      <c r="I6904" s="59" t="str">
        <f>VLOOKUP(B6904,Universe_Lookup!$B$2:$C$250,2,FALSE)</f>
        <v>Universe: Population in households who are Hispanic or Latino</v>
      </c>
      <c r="J6904" s="59" t="s">
        <v>494</v>
      </c>
    </row>
    <row r="6905" spans="1:10" x14ac:dyDescent="0.2">
      <c r="A6905" s="59" t="s">
        <v>2676</v>
      </c>
      <c r="B6905" s="59" t="s">
        <v>7469</v>
      </c>
      <c r="C6905" s="59" t="s">
        <v>7511</v>
      </c>
      <c r="D6905" s="65">
        <v>38</v>
      </c>
      <c r="E6905" s="65" t="str">
        <f>VLOOKUP(D6905,Files_Lookup!$A$2:$B$45,2,FALSE)</f>
        <v>us000382020.dhc</v>
      </c>
      <c r="F6905" s="66">
        <v>9</v>
      </c>
      <c r="G6905" s="59">
        <f>VLOOKUP(_xlfn.CONCAT(TRIM(B6905)," - ",TRIM(D6905)),Sort_Order_Lookup!$C$1:$E$250,3,FALSE)</f>
        <v>4</v>
      </c>
      <c r="H6905" s="59" t="str">
        <f>VLOOKUP(B6905,Titles_Lookup!$B$2:$C$259,2,FALSE)</f>
        <v>SEX BY AGE FOR THE POPULATION IN HOUSEHOLDS (HISPANIC OR LATINO) [49]</v>
      </c>
      <c r="I6905" s="59" t="str">
        <f>VLOOKUP(B6905,Universe_Lookup!$B$2:$C$250,2,FALSE)</f>
        <v>Universe: Population in households who are Hispanic or Latino</v>
      </c>
      <c r="J6905" s="59" t="s">
        <v>496</v>
      </c>
    </row>
    <row r="6906" spans="1:10" x14ac:dyDescent="0.2">
      <c r="A6906" s="59" t="s">
        <v>2676</v>
      </c>
      <c r="B6906" s="59" t="s">
        <v>7469</v>
      </c>
      <c r="C6906" s="59" t="s">
        <v>7512</v>
      </c>
      <c r="D6906" s="65">
        <v>38</v>
      </c>
      <c r="E6906" s="65" t="str">
        <f>VLOOKUP(D6906,Files_Lookup!$A$2:$B$45,2,FALSE)</f>
        <v>us000382020.dhc</v>
      </c>
      <c r="F6906" s="66">
        <v>9</v>
      </c>
      <c r="G6906" s="59">
        <f>VLOOKUP(_xlfn.CONCAT(TRIM(B6906)," - ",TRIM(D6906)),Sort_Order_Lookup!$C$1:$E$250,3,FALSE)</f>
        <v>4</v>
      </c>
      <c r="H6906" s="59" t="str">
        <f>VLOOKUP(B6906,Titles_Lookup!$B$2:$C$259,2,FALSE)</f>
        <v>SEX BY AGE FOR THE POPULATION IN HOUSEHOLDS (HISPANIC OR LATINO) [49]</v>
      </c>
      <c r="I6906" s="59" t="str">
        <f>VLOOKUP(B6906,Universe_Lookup!$B$2:$C$250,2,FALSE)</f>
        <v>Universe: Population in households who are Hispanic or Latino</v>
      </c>
      <c r="J6906" s="59" t="s">
        <v>498</v>
      </c>
    </row>
    <row r="6907" spans="1:10" x14ac:dyDescent="0.2">
      <c r="A6907" s="59" t="s">
        <v>2676</v>
      </c>
      <c r="B6907" s="59" t="s">
        <v>7469</v>
      </c>
      <c r="C6907" s="59" t="s">
        <v>7513</v>
      </c>
      <c r="D6907" s="65">
        <v>38</v>
      </c>
      <c r="E6907" s="65" t="str">
        <f>VLOOKUP(D6907,Files_Lookup!$A$2:$B$45,2,FALSE)</f>
        <v>us000382020.dhc</v>
      </c>
      <c r="F6907" s="66">
        <v>9</v>
      </c>
      <c r="G6907" s="59">
        <f>VLOOKUP(_xlfn.CONCAT(TRIM(B6907)," - ",TRIM(D6907)),Sort_Order_Lookup!$C$1:$E$250,3,FALSE)</f>
        <v>4</v>
      </c>
      <c r="H6907" s="59" t="str">
        <f>VLOOKUP(B6907,Titles_Lookup!$B$2:$C$259,2,FALSE)</f>
        <v>SEX BY AGE FOR THE POPULATION IN HOUSEHOLDS (HISPANIC OR LATINO) [49]</v>
      </c>
      <c r="I6907" s="59" t="str">
        <f>VLOOKUP(B6907,Universe_Lookup!$B$2:$C$250,2,FALSE)</f>
        <v>Universe: Population in households who are Hispanic or Latino</v>
      </c>
      <c r="J6907" s="59" t="s">
        <v>500</v>
      </c>
    </row>
    <row r="6908" spans="1:10" x14ac:dyDescent="0.2">
      <c r="A6908" s="59" t="s">
        <v>2676</v>
      </c>
      <c r="B6908" s="59" t="s">
        <v>7469</v>
      </c>
      <c r="C6908" s="59" t="s">
        <v>7514</v>
      </c>
      <c r="D6908" s="65">
        <v>38</v>
      </c>
      <c r="E6908" s="65" t="str">
        <f>VLOOKUP(D6908,Files_Lookup!$A$2:$B$45,2,FALSE)</f>
        <v>us000382020.dhc</v>
      </c>
      <c r="F6908" s="66">
        <v>9</v>
      </c>
      <c r="G6908" s="59">
        <f>VLOOKUP(_xlfn.CONCAT(TRIM(B6908)," - ",TRIM(D6908)),Sort_Order_Lookup!$C$1:$E$250,3,FALSE)</f>
        <v>4</v>
      </c>
      <c r="H6908" s="59" t="str">
        <f>VLOOKUP(B6908,Titles_Lookup!$B$2:$C$259,2,FALSE)</f>
        <v>SEX BY AGE FOR THE POPULATION IN HOUSEHOLDS (HISPANIC OR LATINO) [49]</v>
      </c>
      <c r="I6908" s="59" t="str">
        <f>VLOOKUP(B6908,Universe_Lookup!$B$2:$C$250,2,FALSE)</f>
        <v>Universe: Population in households who are Hispanic or Latino</v>
      </c>
      <c r="J6908" s="59" t="s">
        <v>502</v>
      </c>
    </row>
    <row r="6909" spans="1:10" x14ac:dyDescent="0.2">
      <c r="A6909" s="59" t="s">
        <v>2676</v>
      </c>
      <c r="B6909" s="59" t="s">
        <v>7469</v>
      </c>
      <c r="C6909" s="59" t="s">
        <v>7515</v>
      </c>
      <c r="D6909" s="65">
        <v>38</v>
      </c>
      <c r="E6909" s="65" t="str">
        <f>VLOOKUP(D6909,Files_Lookup!$A$2:$B$45,2,FALSE)</f>
        <v>us000382020.dhc</v>
      </c>
      <c r="F6909" s="66">
        <v>9</v>
      </c>
      <c r="G6909" s="59">
        <f>VLOOKUP(_xlfn.CONCAT(TRIM(B6909)," - ",TRIM(D6909)),Sort_Order_Lookup!$C$1:$E$250,3,FALSE)</f>
        <v>4</v>
      </c>
      <c r="H6909" s="59" t="str">
        <f>VLOOKUP(B6909,Titles_Lookup!$B$2:$C$259,2,FALSE)</f>
        <v>SEX BY AGE FOR THE POPULATION IN HOUSEHOLDS (HISPANIC OR LATINO) [49]</v>
      </c>
      <c r="I6909" s="59" t="str">
        <f>VLOOKUP(B6909,Universe_Lookup!$B$2:$C$250,2,FALSE)</f>
        <v>Universe: Population in households who are Hispanic or Latino</v>
      </c>
      <c r="J6909" s="59" t="s">
        <v>504</v>
      </c>
    </row>
    <row r="6910" spans="1:10" x14ac:dyDescent="0.2">
      <c r="A6910" s="59" t="s">
        <v>2676</v>
      </c>
      <c r="B6910" s="59" t="s">
        <v>7469</v>
      </c>
      <c r="C6910" s="59" t="s">
        <v>7516</v>
      </c>
      <c r="D6910" s="65">
        <v>38</v>
      </c>
      <c r="E6910" s="65" t="str">
        <f>VLOOKUP(D6910,Files_Lookup!$A$2:$B$45,2,FALSE)</f>
        <v>us000382020.dhc</v>
      </c>
      <c r="F6910" s="66">
        <v>9</v>
      </c>
      <c r="G6910" s="59">
        <f>VLOOKUP(_xlfn.CONCAT(TRIM(B6910)," - ",TRIM(D6910)),Sort_Order_Lookup!$C$1:$E$250,3,FALSE)</f>
        <v>4</v>
      </c>
      <c r="H6910" s="59" t="str">
        <f>VLOOKUP(B6910,Titles_Lookup!$B$2:$C$259,2,FALSE)</f>
        <v>SEX BY AGE FOR THE POPULATION IN HOUSEHOLDS (HISPANIC OR LATINO) [49]</v>
      </c>
      <c r="I6910" s="59" t="str">
        <f>VLOOKUP(B6910,Universe_Lookup!$B$2:$C$250,2,FALSE)</f>
        <v>Universe: Population in households who are Hispanic or Latino</v>
      </c>
      <c r="J6910" s="59" t="s">
        <v>506</v>
      </c>
    </row>
    <row r="6911" spans="1:10" x14ac:dyDescent="0.2">
      <c r="A6911" s="59" t="s">
        <v>2676</v>
      </c>
      <c r="B6911" s="59" t="s">
        <v>7469</v>
      </c>
      <c r="C6911" s="59" t="s">
        <v>7517</v>
      </c>
      <c r="D6911" s="65">
        <v>38</v>
      </c>
      <c r="E6911" s="65" t="str">
        <f>VLOOKUP(D6911,Files_Lookup!$A$2:$B$45,2,FALSE)</f>
        <v>us000382020.dhc</v>
      </c>
      <c r="F6911" s="66">
        <v>9</v>
      </c>
      <c r="G6911" s="59">
        <f>VLOOKUP(_xlfn.CONCAT(TRIM(B6911)," - ",TRIM(D6911)),Sort_Order_Lookup!$C$1:$E$250,3,FALSE)</f>
        <v>4</v>
      </c>
      <c r="H6911" s="59" t="str">
        <f>VLOOKUP(B6911,Titles_Lookup!$B$2:$C$259,2,FALSE)</f>
        <v>SEX BY AGE FOR THE POPULATION IN HOUSEHOLDS (HISPANIC OR LATINO) [49]</v>
      </c>
      <c r="I6911" s="59" t="str">
        <f>VLOOKUP(B6911,Universe_Lookup!$B$2:$C$250,2,FALSE)</f>
        <v>Universe: Population in households who are Hispanic or Latino</v>
      </c>
      <c r="J6911" s="59" t="s">
        <v>508</v>
      </c>
    </row>
    <row r="6912" spans="1:10" x14ac:dyDescent="0.2">
      <c r="A6912" s="59" t="s">
        <v>2676</v>
      </c>
      <c r="B6912" s="59" t="s">
        <v>7469</v>
      </c>
      <c r="C6912" s="59" t="s">
        <v>7518</v>
      </c>
      <c r="D6912" s="65">
        <v>38</v>
      </c>
      <c r="E6912" s="65" t="str">
        <f>VLOOKUP(D6912,Files_Lookup!$A$2:$B$45,2,FALSE)</f>
        <v>us000382020.dhc</v>
      </c>
      <c r="F6912" s="66">
        <v>9</v>
      </c>
      <c r="G6912" s="59">
        <f>VLOOKUP(_xlfn.CONCAT(TRIM(B6912)," - ",TRIM(D6912)),Sort_Order_Lookup!$C$1:$E$250,3,FALSE)</f>
        <v>4</v>
      </c>
      <c r="H6912" s="59" t="str">
        <f>VLOOKUP(B6912,Titles_Lookup!$B$2:$C$259,2,FALSE)</f>
        <v>SEX BY AGE FOR THE POPULATION IN HOUSEHOLDS (HISPANIC OR LATINO) [49]</v>
      </c>
      <c r="I6912" s="59" t="str">
        <f>VLOOKUP(B6912,Universe_Lookup!$B$2:$C$250,2,FALSE)</f>
        <v>Universe: Population in households who are Hispanic or Latino</v>
      </c>
      <c r="J6912" s="59" t="s">
        <v>510</v>
      </c>
    </row>
    <row r="6913" spans="1:10" x14ac:dyDescent="0.2">
      <c r="A6913" s="59" t="s">
        <v>2676</v>
      </c>
      <c r="B6913" s="59" t="s">
        <v>7469</v>
      </c>
      <c r="C6913" s="59" t="s">
        <v>7519</v>
      </c>
      <c r="D6913" s="65">
        <v>38</v>
      </c>
      <c r="E6913" s="65" t="str">
        <f>VLOOKUP(D6913,Files_Lookup!$A$2:$B$45,2,FALSE)</f>
        <v>us000382020.dhc</v>
      </c>
      <c r="F6913" s="66">
        <v>9</v>
      </c>
      <c r="G6913" s="59">
        <f>VLOOKUP(_xlfn.CONCAT(TRIM(B6913)," - ",TRIM(D6913)),Sort_Order_Lookup!$C$1:$E$250,3,FALSE)</f>
        <v>4</v>
      </c>
      <c r="H6913" s="59" t="str">
        <f>VLOOKUP(B6913,Titles_Lookup!$B$2:$C$259,2,FALSE)</f>
        <v>SEX BY AGE FOR THE POPULATION IN HOUSEHOLDS (HISPANIC OR LATINO) [49]</v>
      </c>
      <c r="I6913" s="59" t="str">
        <f>VLOOKUP(B6913,Universe_Lookup!$B$2:$C$250,2,FALSE)</f>
        <v>Universe: Population in households who are Hispanic or Latino</v>
      </c>
      <c r="J6913" s="59" t="s">
        <v>512</v>
      </c>
    </row>
    <row r="6914" spans="1:10" x14ac:dyDescent="0.2">
      <c r="A6914" s="59" t="s">
        <v>2676</v>
      </c>
      <c r="B6914" s="59" t="s">
        <v>7469</v>
      </c>
      <c r="C6914" s="59" t="s">
        <v>7520</v>
      </c>
      <c r="D6914" s="65">
        <v>38</v>
      </c>
      <c r="E6914" s="65" t="str">
        <f>VLOOKUP(D6914,Files_Lookup!$A$2:$B$45,2,FALSE)</f>
        <v>us000382020.dhc</v>
      </c>
      <c r="F6914" s="66">
        <v>9</v>
      </c>
      <c r="G6914" s="59">
        <f>VLOOKUP(_xlfn.CONCAT(TRIM(B6914)," - ",TRIM(D6914)),Sort_Order_Lookup!$C$1:$E$250,3,FALSE)</f>
        <v>4</v>
      </c>
      <c r="H6914" s="59" t="str">
        <f>VLOOKUP(B6914,Titles_Lookup!$B$2:$C$259,2,FALSE)</f>
        <v>SEX BY AGE FOR THE POPULATION IN HOUSEHOLDS (HISPANIC OR LATINO) [49]</v>
      </c>
      <c r="I6914" s="59" t="str">
        <f>VLOOKUP(B6914,Universe_Lookup!$B$2:$C$250,2,FALSE)</f>
        <v>Universe: Population in households who are Hispanic or Latino</v>
      </c>
      <c r="J6914" s="59" t="s">
        <v>514</v>
      </c>
    </row>
    <row r="6915" spans="1:10" x14ac:dyDescent="0.2">
      <c r="A6915" s="59" t="s">
        <v>2676</v>
      </c>
      <c r="B6915" s="59" t="s">
        <v>7521</v>
      </c>
      <c r="C6915" s="59" t="s">
        <v>7524</v>
      </c>
      <c r="D6915" s="65">
        <v>38</v>
      </c>
      <c r="E6915" s="65" t="str">
        <f>VLOOKUP(D6915,Files_Lookup!$A$2:$B$45,2,FALSE)</f>
        <v>us000382020.dhc</v>
      </c>
      <c r="F6915" s="66">
        <v>9</v>
      </c>
      <c r="G6915" s="59">
        <f>VLOOKUP(_xlfn.CONCAT(TRIM(B6915)," - ",TRIM(D6915)),Sort_Order_Lookup!$C$1:$E$250,3,FALSE)</f>
        <v>5</v>
      </c>
      <c r="H6915" s="59" t="str">
        <f>VLOOKUP(B6915,Titles_Lookup!$B$2:$C$259,2,FALSE)</f>
        <v>SEX BY AGE FOR THE POPULATION IN HOUSEHOLDS (WHITE ALONE, NOT HISPANIC OR LATINO) [49]</v>
      </c>
      <c r="I6915" s="59" t="str">
        <f>VLOOKUP(B6915,Universe_Lookup!$B$2:$C$250,2,FALSE)</f>
        <v>Universe: Population in households who are White alone, not Hispanic or Latino</v>
      </c>
      <c r="J6915" s="59" t="s">
        <v>16</v>
      </c>
    </row>
    <row r="6916" spans="1:10" x14ac:dyDescent="0.2">
      <c r="A6916" s="59" t="s">
        <v>2676</v>
      </c>
      <c r="B6916" s="59" t="s">
        <v>7521</v>
      </c>
      <c r="C6916" s="59" t="s">
        <v>7525</v>
      </c>
      <c r="D6916" s="65">
        <v>38</v>
      </c>
      <c r="E6916" s="65" t="str">
        <f>VLOOKUP(D6916,Files_Lookup!$A$2:$B$45,2,FALSE)</f>
        <v>us000382020.dhc</v>
      </c>
      <c r="F6916" s="66">
        <v>9</v>
      </c>
      <c r="G6916" s="59">
        <f>VLOOKUP(_xlfn.CONCAT(TRIM(B6916)," - ",TRIM(D6916)),Sort_Order_Lookup!$C$1:$E$250,3,FALSE)</f>
        <v>5</v>
      </c>
      <c r="H6916" s="59" t="str">
        <f>VLOOKUP(B6916,Titles_Lookup!$B$2:$C$259,2,FALSE)</f>
        <v>SEX BY AGE FOR THE POPULATION IN HOUSEHOLDS (WHITE ALONE, NOT HISPANIC OR LATINO) [49]</v>
      </c>
      <c r="I6916" s="59" t="str">
        <f>VLOOKUP(B6916,Universe_Lookup!$B$2:$C$250,2,FALSE)</f>
        <v>Universe: Population in households who are White alone, not Hispanic or Latino</v>
      </c>
      <c r="J6916" s="59" t="s">
        <v>468</v>
      </c>
    </row>
    <row r="6917" spans="1:10" x14ac:dyDescent="0.2">
      <c r="A6917" s="59" t="s">
        <v>2676</v>
      </c>
      <c r="B6917" s="59" t="s">
        <v>7521</v>
      </c>
      <c r="C6917" s="59" t="s">
        <v>7526</v>
      </c>
      <c r="D6917" s="65">
        <v>38</v>
      </c>
      <c r="E6917" s="65" t="str">
        <f>VLOOKUP(D6917,Files_Lookup!$A$2:$B$45,2,FALSE)</f>
        <v>us000382020.dhc</v>
      </c>
      <c r="F6917" s="66">
        <v>9</v>
      </c>
      <c r="G6917" s="59">
        <f>VLOOKUP(_xlfn.CONCAT(TRIM(B6917)," - ",TRIM(D6917)),Sort_Order_Lookup!$C$1:$E$250,3,FALSE)</f>
        <v>5</v>
      </c>
      <c r="H6917" s="59" t="str">
        <f>VLOOKUP(B6917,Titles_Lookup!$B$2:$C$259,2,FALSE)</f>
        <v>SEX BY AGE FOR THE POPULATION IN HOUSEHOLDS (WHITE ALONE, NOT HISPANIC OR LATINO) [49]</v>
      </c>
      <c r="I6917" s="59" t="str">
        <f>VLOOKUP(B6917,Universe_Lookup!$B$2:$C$250,2,FALSE)</f>
        <v>Universe: Population in households who are White alone, not Hispanic or Latino</v>
      </c>
      <c r="J6917" s="59" t="s">
        <v>470</v>
      </c>
    </row>
    <row r="6918" spans="1:10" x14ac:dyDescent="0.2">
      <c r="A6918" s="59" t="s">
        <v>2676</v>
      </c>
      <c r="B6918" s="59" t="s">
        <v>7521</v>
      </c>
      <c r="C6918" s="59" t="s">
        <v>7527</v>
      </c>
      <c r="D6918" s="65">
        <v>38</v>
      </c>
      <c r="E6918" s="65" t="str">
        <f>VLOOKUP(D6918,Files_Lookup!$A$2:$B$45,2,FALSE)</f>
        <v>us000382020.dhc</v>
      </c>
      <c r="F6918" s="66">
        <v>9</v>
      </c>
      <c r="G6918" s="59">
        <f>VLOOKUP(_xlfn.CONCAT(TRIM(B6918)," - ",TRIM(D6918)),Sort_Order_Lookup!$C$1:$E$250,3,FALSE)</f>
        <v>5</v>
      </c>
      <c r="H6918" s="59" t="str">
        <f>VLOOKUP(B6918,Titles_Lookup!$B$2:$C$259,2,FALSE)</f>
        <v>SEX BY AGE FOR THE POPULATION IN HOUSEHOLDS (WHITE ALONE, NOT HISPANIC OR LATINO) [49]</v>
      </c>
      <c r="I6918" s="59" t="str">
        <f>VLOOKUP(B6918,Universe_Lookup!$B$2:$C$250,2,FALSE)</f>
        <v>Universe: Population in households who are White alone, not Hispanic or Latino</v>
      </c>
      <c r="J6918" s="59" t="s">
        <v>472</v>
      </c>
    </row>
    <row r="6919" spans="1:10" x14ac:dyDescent="0.2">
      <c r="A6919" s="59" t="s">
        <v>2676</v>
      </c>
      <c r="B6919" s="59" t="s">
        <v>7521</v>
      </c>
      <c r="C6919" s="59" t="s">
        <v>7528</v>
      </c>
      <c r="D6919" s="65">
        <v>38</v>
      </c>
      <c r="E6919" s="65" t="str">
        <f>VLOOKUP(D6919,Files_Lookup!$A$2:$B$45,2,FALSE)</f>
        <v>us000382020.dhc</v>
      </c>
      <c r="F6919" s="66">
        <v>9</v>
      </c>
      <c r="G6919" s="59">
        <f>VLOOKUP(_xlfn.CONCAT(TRIM(B6919)," - ",TRIM(D6919)),Sort_Order_Lookup!$C$1:$E$250,3,FALSE)</f>
        <v>5</v>
      </c>
      <c r="H6919" s="59" t="str">
        <f>VLOOKUP(B6919,Titles_Lookup!$B$2:$C$259,2,FALSE)</f>
        <v>SEX BY AGE FOR THE POPULATION IN HOUSEHOLDS (WHITE ALONE, NOT HISPANIC OR LATINO) [49]</v>
      </c>
      <c r="I6919" s="59" t="str">
        <f>VLOOKUP(B6919,Universe_Lookup!$B$2:$C$250,2,FALSE)</f>
        <v>Universe: Population in households who are White alone, not Hispanic or Latino</v>
      </c>
      <c r="J6919" s="59" t="s">
        <v>474</v>
      </c>
    </row>
    <row r="6920" spans="1:10" x14ac:dyDescent="0.2">
      <c r="A6920" s="59" t="s">
        <v>2676</v>
      </c>
      <c r="B6920" s="59" t="s">
        <v>7521</v>
      </c>
      <c r="C6920" s="59" t="s">
        <v>7529</v>
      </c>
      <c r="D6920" s="65">
        <v>38</v>
      </c>
      <c r="E6920" s="65" t="str">
        <f>VLOOKUP(D6920,Files_Lookup!$A$2:$B$45,2,FALSE)</f>
        <v>us000382020.dhc</v>
      </c>
      <c r="F6920" s="66">
        <v>9</v>
      </c>
      <c r="G6920" s="59">
        <f>VLOOKUP(_xlfn.CONCAT(TRIM(B6920)," - ",TRIM(D6920)),Sort_Order_Lookup!$C$1:$E$250,3,FALSE)</f>
        <v>5</v>
      </c>
      <c r="H6920" s="59" t="str">
        <f>VLOOKUP(B6920,Titles_Lookup!$B$2:$C$259,2,FALSE)</f>
        <v>SEX BY AGE FOR THE POPULATION IN HOUSEHOLDS (WHITE ALONE, NOT HISPANIC OR LATINO) [49]</v>
      </c>
      <c r="I6920" s="59" t="str">
        <f>VLOOKUP(B6920,Universe_Lookup!$B$2:$C$250,2,FALSE)</f>
        <v>Universe: Population in households who are White alone, not Hispanic or Latino</v>
      </c>
      <c r="J6920" s="59" t="s">
        <v>476</v>
      </c>
    </row>
    <row r="6921" spans="1:10" x14ac:dyDescent="0.2">
      <c r="A6921" s="59" t="s">
        <v>2676</v>
      </c>
      <c r="B6921" s="59" t="s">
        <v>7521</v>
      </c>
      <c r="C6921" s="59" t="s">
        <v>7530</v>
      </c>
      <c r="D6921" s="65">
        <v>38</v>
      </c>
      <c r="E6921" s="65" t="str">
        <f>VLOOKUP(D6921,Files_Lookup!$A$2:$B$45,2,FALSE)</f>
        <v>us000382020.dhc</v>
      </c>
      <c r="F6921" s="66">
        <v>9</v>
      </c>
      <c r="G6921" s="59">
        <f>VLOOKUP(_xlfn.CONCAT(TRIM(B6921)," - ",TRIM(D6921)),Sort_Order_Lookup!$C$1:$E$250,3,FALSE)</f>
        <v>5</v>
      </c>
      <c r="H6921" s="59" t="str">
        <f>VLOOKUP(B6921,Titles_Lookup!$B$2:$C$259,2,FALSE)</f>
        <v>SEX BY AGE FOR THE POPULATION IN HOUSEHOLDS (WHITE ALONE, NOT HISPANIC OR LATINO) [49]</v>
      </c>
      <c r="I6921" s="59" t="str">
        <f>VLOOKUP(B6921,Universe_Lookup!$B$2:$C$250,2,FALSE)</f>
        <v>Universe: Population in households who are White alone, not Hispanic or Latino</v>
      </c>
      <c r="J6921" s="59" t="s">
        <v>478</v>
      </c>
    </row>
    <row r="6922" spans="1:10" x14ac:dyDescent="0.2">
      <c r="A6922" s="59" t="s">
        <v>2676</v>
      </c>
      <c r="B6922" s="59" t="s">
        <v>7521</v>
      </c>
      <c r="C6922" s="59" t="s">
        <v>7531</v>
      </c>
      <c r="D6922" s="65">
        <v>38</v>
      </c>
      <c r="E6922" s="65" t="str">
        <f>VLOOKUP(D6922,Files_Lookup!$A$2:$B$45,2,FALSE)</f>
        <v>us000382020.dhc</v>
      </c>
      <c r="F6922" s="66">
        <v>9</v>
      </c>
      <c r="G6922" s="59">
        <f>VLOOKUP(_xlfn.CONCAT(TRIM(B6922)," - ",TRIM(D6922)),Sort_Order_Lookup!$C$1:$E$250,3,FALSE)</f>
        <v>5</v>
      </c>
      <c r="H6922" s="59" t="str">
        <f>VLOOKUP(B6922,Titles_Lookup!$B$2:$C$259,2,FALSE)</f>
        <v>SEX BY AGE FOR THE POPULATION IN HOUSEHOLDS (WHITE ALONE, NOT HISPANIC OR LATINO) [49]</v>
      </c>
      <c r="I6922" s="59" t="str">
        <f>VLOOKUP(B6922,Universe_Lookup!$B$2:$C$250,2,FALSE)</f>
        <v>Universe: Population in households who are White alone, not Hispanic or Latino</v>
      </c>
      <c r="J6922" s="59" t="s">
        <v>480</v>
      </c>
    </row>
    <row r="6923" spans="1:10" x14ac:dyDescent="0.2">
      <c r="A6923" s="59" t="s">
        <v>2676</v>
      </c>
      <c r="B6923" s="59" t="s">
        <v>7521</v>
      </c>
      <c r="C6923" s="59" t="s">
        <v>7532</v>
      </c>
      <c r="D6923" s="65">
        <v>38</v>
      </c>
      <c r="E6923" s="65" t="str">
        <f>VLOOKUP(D6923,Files_Lookup!$A$2:$B$45,2,FALSE)</f>
        <v>us000382020.dhc</v>
      </c>
      <c r="F6923" s="66">
        <v>9</v>
      </c>
      <c r="G6923" s="59">
        <f>VLOOKUP(_xlfn.CONCAT(TRIM(B6923)," - ",TRIM(D6923)),Sort_Order_Lookup!$C$1:$E$250,3,FALSE)</f>
        <v>5</v>
      </c>
      <c r="H6923" s="59" t="str">
        <f>VLOOKUP(B6923,Titles_Lookup!$B$2:$C$259,2,FALSE)</f>
        <v>SEX BY AGE FOR THE POPULATION IN HOUSEHOLDS (WHITE ALONE, NOT HISPANIC OR LATINO) [49]</v>
      </c>
      <c r="I6923" s="59" t="str">
        <f>VLOOKUP(B6923,Universe_Lookup!$B$2:$C$250,2,FALSE)</f>
        <v>Universe: Population in households who are White alone, not Hispanic or Latino</v>
      </c>
      <c r="J6923" s="59" t="s">
        <v>552</v>
      </c>
    </row>
    <row r="6924" spans="1:10" x14ac:dyDescent="0.2">
      <c r="A6924" s="59" t="s">
        <v>2676</v>
      </c>
      <c r="B6924" s="59" t="s">
        <v>7521</v>
      </c>
      <c r="C6924" s="59" t="s">
        <v>7533</v>
      </c>
      <c r="D6924" s="65">
        <v>38</v>
      </c>
      <c r="E6924" s="65" t="str">
        <f>VLOOKUP(D6924,Files_Lookup!$A$2:$B$45,2,FALSE)</f>
        <v>us000382020.dhc</v>
      </c>
      <c r="F6924" s="66">
        <v>9</v>
      </c>
      <c r="G6924" s="59">
        <f>VLOOKUP(_xlfn.CONCAT(TRIM(B6924)," - ",TRIM(D6924)),Sort_Order_Lookup!$C$1:$E$250,3,FALSE)</f>
        <v>5</v>
      </c>
      <c r="H6924" s="59" t="str">
        <f>VLOOKUP(B6924,Titles_Lookup!$B$2:$C$259,2,FALSE)</f>
        <v>SEX BY AGE FOR THE POPULATION IN HOUSEHOLDS (WHITE ALONE, NOT HISPANIC OR LATINO) [49]</v>
      </c>
      <c r="I6924" s="59" t="str">
        <f>VLOOKUP(B6924,Universe_Lookup!$B$2:$C$250,2,FALSE)</f>
        <v>Universe: Population in households who are White alone, not Hispanic or Latino</v>
      </c>
      <c r="J6924" s="59" t="s">
        <v>484</v>
      </c>
    </row>
    <row r="6925" spans="1:10" x14ac:dyDescent="0.2">
      <c r="A6925" s="59" t="s">
        <v>2676</v>
      </c>
      <c r="B6925" s="59" t="s">
        <v>7521</v>
      </c>
      <c r="C6925" s="59" t="s">
        <v>7534</v>
      </c>
      <c r="D6925" s="65">
        <v>38</v>
      </c>
      <c r="E6925" s="65" t="str">
        <f>VLOOKUP(D6925,Files_Lookup!$A$2:$B$45,2,FALSE)</f>
        <v>us000382020.dhc</v>
      </c>
      <c r="F6925" s="66">
        <v>9</v>
      </c>
      <c r="G6925" s="59">
        <f>VLOOKUP(_xlfn.CONCAT(TRIM(B6925)," - ",TRIM(D6925)),Sort_Order_Lookup!$C$1:$E$250,3,FALSE)</f>
        <v>5</v>
      </c>
      <c r="H6925" s="59" t="str">
        <f>VLOOKUP(B6925,Titles_Lookup!$B$2:$C$259,2,FALSE)</f>
        <v>SEX BY AGE FOR THE POPULATION IN HOUSEHOLDS (WHITE ALONE, NOT HISPANIC OR LATINO) [49]</v>
      </c>
      <c r="I6925" s="59" t="str">
        <f>VLOOKUP(B6925,Universe_Lookup!$B$2:$C$250,2,FALSE)</f>
        <v>Universe: Population in households who are White alone, not Hispanic or Latino</v>
      </c>
      <c r="J6925" s="59" t="s">
        <v>486</v>
      </c>
    </row>
    <row r="6926" spans="1:10" x14ac:dyDescent="0.2">
      <c r="A6926" s="59" t="s">
        <v>2676</v>
      </c>
      <c r="B6926" s="59" t="s">
        <v>7521</v>
      </c>
      <c r="C6926" s="59" t="s">
        <v>7535</v>
      </c>
      <c r="D6926" s="65">
        <v>38</v>
      </c>
      <c r="E6926" s="65" t="str">
        <f>VLOOKUP(D6926,Files_Lookup!$A$2:$B$45,2,FALSE)</f>
        <v>us000382020.dhc</v>
      </c>
      <c r="F6926" s="66">
        <v>9</v>
      </c>
      <c r="G6926" s="59">
        <f>VLOOKUP(_xlfn.CONCAT(TRIM(B6926)," - ",TRIM(D6926)),Sort_Order_Lookup!$C$1:$E$250,3,FALSE)</f>
        <v>5</v>
      </c>
      <c r="H6926" s="59" t="str">
        <f>VLOOKUP(B6926,Titles_Lookup!$B$2:$C$259,2,FALSE)</f>
        <v>SEX BY AGE FOR THE POPULATION IN HOUSEHOLDS (WHITE ALONE, NOT HISPANIC OR LATINO) [49]</v>
      </c>
      <c r="I6926" s="59" t="str">
        <f>VLOOKUP(B6926,Universe_Lookup!$B$2:$C$250,2,FALSE)</f>
        <v>Universe: Population in households who are White alone, not Hispanic or Latino</v>
      </c>
      <c r="J6926" s="59" t="s">
        <v>488</v>
      </c>
    </row>
    <row r="6927" spans="1:10" x14ac:dyDescent="0.2">
      <c r="A6927" s="59" t="s">
        <v>2676</v>
      </c>
      <c r="B6927" s="59" t="s">
        <v>7521</v>
      </c>
      <c r="C6927" s="59" t="s">
        <v>7536</v>
      </c>
      <c r="D6927" s="65">
        <v>38</v>
      </c>
      <c r="E6927" s="65" t="str">
        <f>VLOOKUP(D6927,Files_Lookup!$A$2:$B$45,2,FALSE)</f>
        <v>us000382020.dhc</v>
      </c>
      <c r="F6927" s="66">
        <v>9</v>
      </c>
      <c r="G6927" s="59">
        <f>VLOOKUP(_xlfn.CONCAT(TRIM(B6927)," - ",TRIM(D6927)),Sort_Order_Lookup!$C$1:$E$250,3,FALSE)</f>
        <v>5</v>
      </c>
      <c r="H6927" s="59" t="str">
        <f>VLOOKUP(B6927,Titles_Lookup!$B$2:$C$259,2,FALSE)</f>
        <v>SEX BY AGE FOR THE POPULATION IN HOUSEHOLDS (WHITE ALONE, NOT HISPANIC OR LATINO) [49]</v>
      </c>
      <c r="I6927" s="59" t="str">
        <f>VLOOKUP(B6927,Universe_Lookup!$B$2:$C$250,2,FALSE)</f>
        <v>Universe: Population in households who are White alone, not Hispanic or Latino</v>
      </c>
      <c r="J6927" s="59" t="s">
        <v>490</v>
      </c>
    </row>
    <row r="6928" spans="1:10" x14ac:dyDescent="0.2">
      <c r="A6928" s="59" t="s">
        <v>2676</v>
      </c>
      <c r="B6928" s="59" t="s">
        <v>7521</v>
      </c>
      <c r="C6928" s="59" t="s">
        <v>7537</v>
      </c>
      <c r="D6928" s="65">
        <v>38</v>
      </c>
      <c r="E6928" s="65" t="str">
        <f>VLOOKUP(D6928,Files_Lookup!$A$2:$B$45,2,FALSE)</f>
        <v>us000382020.dhc</v>
      </c>
      <c r="F6928" s="66">
        <v>9</v>
      </c>
      <c r="G6928" s="59">
        <f>VLOOKUP(_xlfn.CONCAT(TRIM(B6928)," - ",TRIM(D6928)),Sort_Order_Lookup!$C$1:$E$250,3,FALSE)</f>
        <v>5</v>
      </c>
      <c r="H6928" s="59" t="str">
        <f>VLOOKUP(B6928,Titles_Lookup!$B$2:$C$259,2,FALSE)</f>
        <v>SEX BY AGE FOR THE POPULATION IN HOUSEHOLDS (WHITE ALONE, NOT HISPANIC OR LATINO) [49]</v>
      </c>
      <c r="I6928" s="59" t="str">
        <f>VLOOKUP(B6928,Universe_Lookup!$B$2:$C$250,2,FALSE)</f>
        <v>Universe: Population in households who are White alone, not Hispanic or Latino</v>
      </c>
      <c r="J6928" s="59" t="s">
        <v>492</v>
      </c>
    </row>
    <row r="6929" spans="1:10" x14ac:dyDescent="0.2">
      <c r="A6929" s="59" t="s">
        <v>2676</v>
      </c>
      <c r="B6929" s="59" t="s">
        <v>7521</v>
      </c>
      <c r="C6929" s="59" t="s">
        <v>7538</v>
      </c>
      <c r="D6929" s="65">
        <v>38</v>
      </c>
      <c r="E6929" s="65" t="str">
        <f>VLOOKUP(D6929,Files_Lookup!$A$2:$B$45,2,FALSE)</f>
        <v>us000382020.dhc</v>
      </c>
      <c r="F6929" s="66">
        <v>9</v>
      </c>
      <c r="G6929" s="59">
        <f>VLOOKUP(_xlfn.CONCAT(TRIM(B6929)," - ",TRIM(D6929)),Sort_Order_Lookup!$C$1:$E$250,3,FALSE)</f>
        <v>5</v>
      </c>
      <c r="H6929" s="59" t="str">
        <f>VLOOKUP(B6929,Titles_Lookup!$B$2:$C$259,2,FALSE)</f>
        <v>SEX BY AGE FOR THE POPULATION IN HOUSEHOLDS (WHITE ALONE, NOT HISPANIC OR LATINO) [49]</v>
      </c>
      <c r="I6929" s="59" t="str">
        <f>VLOOKUP(B6929,Universe_Lookup!$B$2:$C$250,2,FALSE)</f>
        <v>Universe: Population in households who are White alone, not Hispanic or Latino</v>
      </c>
      <c r="J6929" s="59" t="s">
        <v>494</v>
      </c>
    </row>
    <row r="6930" spans="1:10" x14ac:dyDescent="0.2">
      <c r="A6930" s="59" t="s">
        <v>2676</v>
      </c>
      <c r="B6930" s="59" t="s">
        <v>7521</v>
      </c>
      <c r="C6930" s="59" t="s">
        <v>7539</v>
      </c>
      <c r="D6930" s="65">
        <v>38</v>
      </c>
      <c r="E6930" s="65" t="str">
        <f>VLOOKUP(D6930,Files_Lookup!$A$2:$B$45,2,FALSE)</f>
        <v>us000382020.dhc</v>
      </c>
      <c r="F6930" s="66">
        <v>9</v>
      </c>
      <c r="G6930" s="59">
        <f>VLOOKUP(_xlfn.CONCAT(TRIM(B6930)," - ",TRIM(D6930)),Sort_Order_Lookup!$C$1:$E$250,3,FALSE)</f>
        <v>5</v>
      </c>
      <c r="H6930" s="59" t="str">
        <f>VLOOKUP(B6930,Titles_Lookup!$B$2:$C$259,2,FALSE)</f>
        <v>SEX BY AGE FOR THE POPULATION IN HOUSEHOLDS (WHITE ALONE, NOT HISPANIC OR LATINO) [49]</v>
      </c>
      <c r="I6930" s="59" t="str">
        <f>VLOOKUP(B6930,Universe_Lookup!$B$2:$C$250,2,FALSE)</f>
        <v>Universe: Population in households who are White alone, not Hispanic or Latino</v>
      </c>
      <c r="J6930" s="59" t="s">
        <v>496</v>
      </c>
    </row>
    <row r="6931" spans="1:10" x14ac:dyDescent="0.2">
      <c r="A6931" s="59" t="s">
        <v>2676</v>
      </c>
      <c r="B6931" s="59" t="s">
        <v>7521</v>
      </c>
      <c r="C6931" s="59" t="s">
        <v>7540</v>
      </c>
      <c r="D6931" s="65">
        <v>38</v>
      </c>
      <c r="E6931" s="65" t="str">
        <f>VLOOKUP(D6931,Files_Lookup!$A$2:$B$45,2,FALSE)</f>
        <v>us000382020.dhc</v>
      </c>
      <c r="F6931" s="66">
        <v>9</v>
      </c>
      <c r="G6931" s="59">
        <f>VLOOKUP(_xlfn.CONCAT(TRIM(B6931)," - ",TRIM(D6931)),Sort_Order_Lookup!$C$1:$E$250,3,FALSE)</f>
        <v>5</v>
      </c>
      <c r="H6931" s="59" t="str">
        <f>VLOOKUP(B6931,Titles_Lookup!$B$2:$C$259,2,FALSE)</f>
        <v>SEX BY AGE FOR THE POPULATION IN HOUSEHOLDS (WHITE ALONE, NOT HISPANIC OR LATINO) [49]</v>
      </c>
      <c r="I6931" s="59" t="str">
        <f>VLOOKUP(B6931,Universe_Lookup!$B$2:$C$250,2,FALSE)</f>
        <v>Universe: Population in households who are White alone, not Hispanic or Latino</v>
      </c>
      <c r="J6931" s="59" t="s">
        <v>498</v>
      </c>
    </row>
    <row r="6932" spans="1:10" x14ac:dyDescent="0.2">
      <c r="A6932" s="59" t="s">
        <v>2676</v>
      </c>
      <c r="B6932" s="59" t="s">
        <v>7521</v>
      </c>
      <c r="C6932" s="59" t="s">
        <v>7541</v>
      </c>
      <c r="D6932" s="65">
        <v>38</v>
      </c>
      <c r="E6932" s="65" t="str">
        <f>VLOOKUP(D6932,Files_Lookup!$A$2:$B$45,2,FALSE)</f>
        <v>us000382020.dhc</v>
      </c>
      <c r="F6932" s="66">
        <v>9</v>
      </c>
      <c r="G6932" s="59">
        <f>VLOOKUP(_xlfn.CONCAT(TRIM(B6932)," - ",TRIM(D6932)),Sort_Order_Lookup!$C$1:$E$250,3,FALSE)</f>
        <v>5</v>
      </c>
      <c r="H6932" s="59" t="str">
        <f>VLOOKUP(B6932,Titles_Lookup!$B$2:$C$259,2,FALSE)</f>
        <v>SEX BY AGE FOR THE POPULATION IN HOUSEHOLDS (WHITE ALONE, NOT HISPANIC OR LATINO) [49]</v>
      </c>
      <c r="I6932" s="59" t="str">
        <f>VLOOKUP(B6932,Universe_Lookup!$B$2:$C$250,2,FALSE)</f>
        <v>Universe: Population in households who are White alone, not Hispanic or Latino</v>
      </c>
      <c r="J6932" s="59" t="s">
        <v>500</v>
      </c>
    </row>
    <row r="6933" spans="1:10" x14ac:dyDescent="0.2">
      <c r="A6933" s="59" t="s">
        <v>2676</v>
      </c>
      <c r="B6933" s="59" t="s">
        <v>7521</v>
      </c>
      <c r="C6933" s="59" t="s">
        <v>7542</v>
      </c>
      <c r="D6933" s="65">
        <v>38</v>
      </c>
      <c r="E6933" s="65" t="str">
        <f>VLOOKUP(D6933,Files_Lookup!$A$2:$B$45,2,FALSE)</f>
        <v>us000382020.dhc</v>
      </c>
      <c r="F6933" s="66">
        <v>9</v>
      </c>
      <c r="G6933" s="59">
        <f>VLOOKUP(_xlfn.CONCAT(TRIM(B6933)," - ",TRIM(D6933)),Sort_Order_Lookup!$C$1:$E$250,3,FALSE)</f>
        <v>5</v>
      </c>
      <c r="H6933" s="59" t="str">
        <f>VLOOKUP(B6933,Titles_Lookup!$B$2:$C$259,2,FALSE)</f>
        <v>SEX BY AGE FOR THE POPULATION IN HOUSEHOLDS (WHITE ALONE, NOT HISPANIC OR LATINO) [49]</v>
      </c>
      <c r="I6933" s="59" t="str">
        <f>VLOOKUP(B6933,Universe_Lookup!$B$2:$C$250,2,FALSE)</f>
        <v>Universe: Population in households who are White alone, not Hispanic or Latino</v>
      </c>
      <c r="J6933" s="59" t="s">
        <v>502</v>
      </c>
    </row>
    <row r="6934" spans="1:10" x14ac:dyDescent="0.2">
      <c r="A6934" s="59" t="s">
        <v>2676</v>
      </c>
      <c r="B6934" s="59" t="s">
        <v>7521</v>
      </c>
      <c r="C6934" s="59" t="s">
        <v>7543</v>
      </c>
      <c r="D6934" s="65">
        <v>38</v>
      </c>
      <c r="E6934" s="65" t="str">
        <f>VLOOKUP(D6934,Files_Lookup!$A$2:$B$45,2,FALSE)</f>
        <v>us000382020.dhc</v>
      </c>
      <c r="F6934" s="66">
        <v>9</v>
      </c>
      <c r="G6934" s="59">
        <f>VLOOKUP(_xlfn.CONCAT(TRIM(B6934)," - ",TRIM(D6934)),Sort_Order_Lookup!$C$1:$E$250,3,FALSE)</f>
        <v>5</v>
      </c>
      <c r="H6934" s="59" t="str">
        <f>VLOOKUP(B6934,Titles_Lookup!$B$2:$C$259,2,FALSE)</f>
        <v>SEX BY AGE FOR THE POPULATION IN HOUSEHOLDS (WHITE ALONE, NOT HISPANIC OR LATINO) [49]</v>
      </c>
      <c r="I6934" s="59" t="str">
        <f>VLOOKUP(B6934,Universe_Lookup!$B$2:$C$250,2,FALSE)</f>
        <v>Universe: Population in households who are White alone, not Hispanic or Latino</v>
      </c>
      <c r="J6934" s="59" t="s">
        <v>504</v>
      </c>
    </row>
    <row r="6935" spans="1:10" x14ac:dyDescent="0.2">
      <c r="A6935" s="59" t="s">
        <v>2676</v>
      </c>
      <c r="B6935" s="59" t="s">
        <v>7521</v>
      </c>
      <c r="C6935" s="59" t="s">
        <v>7544</v>
      </c>
      <c r="D6935" s="65">
        <v>38</v>
      </c>
      <c r="E6935" s="65" t="str">
        <f>VLOOKUP(D6935,Files_Lookup!$A$2:$B$45,2,FALSE)</f>
        <v>us000382020.dhc</v>
      </c>
      <c r="F6935" s="66">
        <v>9</v>
      </c>
      <c r="G6935" s="59">
        <f>VLOOKUP(_xlfn.CONCAT(TRIM(B6935)," - ",TRIM(D6935)),Sort_Order_Lookup!$C$1:$E$250,3,FALSE)</f>
        <v>5</v>
      </c>
      <c r="H6935" s="59" t="str">
        <f>VLOOKUP(B6935,Titles_Lookup!$B$2:$C$259,2,FALSE)</f>
        <v>SEX BY AGE FOR THE POPULATION IN HOUSEHOLDS (WHITE ALONE, NOT HISPANIC OR LATINO) [49]</v>
      </c>
      <c r="I6935" s="59" t="str">
        <f>VLOOKUP(B6935,Universe_Lookup!$B$2:$C$250,2,FALSE)</f>
        <v>Universe: Population in households who are White alone, not Hispanic or Latino</v>
      </c>
      <c r="J6935" s="59" t="s">
        <v>506</v>
      </c>
    </row>
    <row r="6936" spans="1:10" x14ac:dyDescent="0.2">
      <c r="A6936" s="59" t="s">
        <v>2676</v>
      </c>
      <c r="B6936" s="59" t="s">
        <v>7521</v>
      </c>
      <c r="C6936" s="59" t="s">
        <v>7545</v>
      </c>
      <c r="D6936" s="65">
        <v>38</v>
      </c>
      <c r="E6936" s="65" t="str">
        <f>VLOOKUP(D6936,Files_Lookup!$A$2:$B$45,2,FALSE)</f>
        <v>us000382020.dhc</v>
      </c>
      <c r="F6936" s="66">
        <v>9</v>
      </c>
      <c r="G6936" s="59">
        <f>VLOOKUP(_xlfn.CONCAT(TRIM(B6936)," - ",TRIM(D6936)),Sort_Order_Lookup!$C$1:$E$250,3,FALSE)</f>
        <v>5</v>
      </c>
      <c r="H6936" s="59" t="str">
        <f>VLOOKUP(B6936,Titles_Lookup!$B$2:$C$259,2,FALSE)</f>
        <v>SEX BY AGE FOR THE POPULATION IN HOUSEHOLDS (WHITE ALONE, NOT HISPANIC OR LATINO) [49]</v>
      </c>
      <c r="I6936" s="59" t="str">
        <f>VLOOKUP(B6936,Universe_Lookup!$B$2:$C$250,2,FALSE)</f>
        <v>Universe: Population in households who are White alone, not Hispanic or Latino</v>
      </c>
      <c r="J6936" s="59" t="s">
        <v>508</v>
      </c>
    </row>
    <row r="6937" spans="1:10" x14ac:dyDescent="0.2">
      <c r="A6937" s="59" t="s">
        <v>2676</v>
      </c>
      <c r="B6937" s="59" t="s">
        <v>7521</v>
      </c>
      <c r="C6937" s="59" t="s">
        <v>7546</v>
      </c>
      <c r="D6937" s="65">
        <v>38</v>
      </c>
      <c r="E6937" s="65" t="str">
        <f>VLOOKUP(D6937,Files_Lookup!$A$2:$B$45,2,FALSE)</f>
        <v>us000382020.dhc</v>
      </c>
      <c r="F6937" s="66">
        <v>9</v>
      </c>
      <c r="G6937" s="59">
        <f>VLOOKUP(_xlfn.CONCAT(TRIM(B6937)," - ",TRIM(D6937)),Sort_Order_Lookup!$C$1:$E$250,3,FALSE)</f>
        <v>5</v>
      </c>
      <c r="H6937" s="59" t="str">
        <f>VLOOKUP(B6937,Titles_Lookup!$B$2:$C$259,2,FALSE)</f>
        <v>SEX BY AGE FOR THE POPULATION IN HOUSEHOLDS (WHITE ALONE, NOT HISPANIC OR LATINO) [49]</v>
      </c>
      <c r="I6937" s="59" t="str">
        <f>VLOOKUP(B6937,Universe_Lookup!$B$2:$C$250,2,FALSE)</f>
        <v>Universe: Population in households who are White alone, not Hispanic or Latino</v>
      </c>
      <c r="J6937" s="59" t="s">
        <v>510</v>
      </c>
    </row>
    <row r="6938" spans="1:10" x14ac:dyDescent="0.2">
      <c r="A6938" s="59" t="s">
        <v>2676</v>
      </c>
      <c r="B6938" s="59" t="s">
        <v>7521</v>
      </c>
      <c r="C6938" s="59" t="s">
        <v>7547</v>
      </c>
      <c r="D6938" s="65">
        <v>38</v>
      </c>
      <c r="E6938" s="65" t="str">
        <f>VLOOKUP(D6938,Files_Lookup!$A$2:$B$45,2,FALSE)</f>
        <v>us000382020.dhc</v>
      </c>
      <c r="F6938" s="66">
        <v>9</v>
      </c>
      <c r="G6938" s="59">
        <f>VLOOKUP(_xlfn.CONCAT(TRIM(B6938)," - ",TRIM(D6938)),Sort_Order_Lookup!$C$1:$E$250,3,FALSE)</f>
        <v>5</v>
      </c>
      <c r="H6938" s="59" t="str">
        <f>VLOOKUP(B6938,Titles_Lookup!$B$2:$C$259,2,FALSE)</f>
        <v>SEX BY AGE FOR THE POPULATION IN HOUSEHOLDS (WHITE ALONE, NOT HISPANIC OR LATINO) [49]</v>
      </c>
      <c r="I6938" s="59" t="str">
        <f>VLOOKUP(B6938,Universe_Lookup!$B$2:$C$250,2,FALSE)</f>
        <v>Universe: Population in households who are White alone, not Hispanic or Latino</v>
      </c>
      <c r="J6938" s="59" t="s">
        <v>512</v>
      </c>
    </row>
    <row r="6939" spans="1:10" x14ac:dyDescent="0.2">
      <c r="A6939" s="59" t="s">
        <v>2676</v>
      </c>
      <c r="B6939" s="59" t="s">
        <v>7521</v>
      </c>
      <c r="C6939" s="59" t="s">
        <v>7548</v>
      </c>
      <c r="D6939" s="65">
        <v>38</v>
      </c>
      <c r="E6939" s="65" t="str">
        <f>VLOOKUP(D6939,Files_Lookup!$A$2:$B$45,2,FALSE)</f>
        <v>us000382020.dhc</v>
      </c>
      <c r="F6939" s="66">
        <v>9</v>
      </c>
      <c r="G6939" s="59">
        <f>VLOOKUP(_xlfn.CONCAT(TRIM(B6939)," - ",TRIM(D6939)),Sort_Order_Lookup!$C$1:$E$250,3,FALSE)</f>
        <v>5</v>
      </c>
      <c r="H6939" s="59" t="str">
        <f>VLOOKUP(B6939,Titles_Lookup!$B$2:$C$259,2,FALSE)</f>
        <v>SEX BY AGE FOR THE POPULATION IN HOUSEHOLDS (WHITE ALONE, NOT HISPANIC OR LATINO) [49]</v>
      </c>
      <c r="I6939" s="59" t="str">
        <f>VLOOKUP(B6939,Universe_Lookup!$B$2:$C$250,2,FALSE)</f>
        <v>Universe: Population in households who are White alone, not Hispanic or Latino</v>
      </c>
      <c r="J6939" s="59" t="s">
        <v>514</v>
      </c>
    </row>
    <row r="6940" spans="1:10" x14ac:dyDescent="0.2">
      <c r="A6940" s="59" t="s">
        <v>2676</v>
      </c>
      <c r="B6940" s="59" t="s">
        <v>7521</v>
      </c>
      <c r="C6940" s="59" t="s">
        <v>7549</v>
      </c>
      <c r="D6940" s="65">
        <v>38</v>
      </c>
      <c r="E6940" s="65" t="str">
        <f>VLOOKUP(D6940,Files_Lookup!$A$2:$B$45,2,FALSE)</f>
        <v>us000382020.dhc</v>
      </c>
      <c r="F6940" s="66">
        <v>9</v>
      </c>
      <c r="G6940" s="59">
        <f>VLOOKUP(_xlfn.CONCAT(TRIM(B6940)," - ",TRIM(D6940)),Sort_Order_Lookup!$C$1:$E$250,3,FALSE)</f>
        <v>5</v>
      </c>
      <c r="H6940" s="59" t="str">
        <f>VLOOKUP(B6940,Titles_Lookup!$B$2:$C$259,2,FALSE)</f>
        <v>SEX BY AGE FOR THE POPULATION IN HOUSEHOLDS (WHITE ALONE, NOT HISPANIC OR LATINO) [49]</v>
      </c>
      <c r="I6940" s="59" t="str">
        <f>VLOOKUP(B6940,Universe_Lookup!$B$2:$C$250,2,FALSE)</f>
        <v>Universe: Population in households who are White alone, not Hispanic or Latino</v>
      </c>
      <c r="J6940" s="59" t="s">
        <v>516</v>
      </c>
    </row>
    <row r="6941" spans="1:10" x14ac:dyDescent="0.2">
      <c r="A6941" s="59" t="s">
        <v>2676</v>
      </c>
      <c r="B6941" s="59" t="s">
        <v>7521</v>
      </c>
      <c r="C6941" s="59" t="s">
        <v>7550</v>
      </c>
      <c r="D6941" s="65">
        <v>38</v>
      </c>
      <c r="E6941" s="65" t="str">
        <f>VLOOKUP(D6941,Files_Lookup!$A$2:$B$45,2,FALSE)</f>
        <v>us000382020.dhc</v>
      </c>
      <c r="F6941" s="66">
        <v>9</v>
      </c>
      <c r="G6941" s="59">
        <f>VLOOKUP(_xlfn.CONCAT(TRIM(B6941)," - ",TRIM(D6941)),Sort_Order_Lookup!$C$1:$E$250,3,FALSE)</f>
        <v>5</v>
      </c>
      <c r="H6941" s="59" t="str">
        <f>VLOOKUP(B6941,Titles_Lookup!$B$2:$C$259,2,FALSE)</f>
        <v>SEX BY AGE FOR THE POPULATION IN HOUSEHOLDS (WHITE ALONE, NOT HISPANIC OR LATINO) [49]</v>
      </c>
      <c r="I6941" s="59" t="str">
        <f>VLOOKUP(B6941,Universe_Lookup!$B$2:$C$250,2,FALSE)</f>
        <v>Universe: Population in households who are White alone, not Hispanic or Latino</v>
      </c>
      <c r="J6941" s="59" t="s">
        <v>470</v>
      </c>
    </row>
    <row r="6942" spans="1:10" x14ac:dyDescent="0.2">
      <c r="A6942" s="59" t="s">
        <v>2676</v>
      </c>
      <c r="B6942" s="59" t="s">
        <v>7521</v>
      </c>
      <c r="C6942" s="59" t="s">
        <v>7551</v>
      </c>
      <c r="D6942" s="65">
        <v>38</v>
      </c>
      <c r="E6942" s="65" t="str">
        <f>VLOOKUP(D6942,Files_Lookup!$A$2:$B$45,2,FALSE)</f>
        <v>us000382020.dhc</v>
      </c>
      <c r="F6942" s="66">
        <v>9</v>
      </c>
      <c r="G6942" s="59">
        <f>VLOOKUP(_xlfn.CONCAT(TRIM(B6942)," - ",TRIM(D6942)),Sort_Order_Lookup!$C$1:$E$250,3,FALSE)</f>
        <v>5</v>
      </c>
      <c r="H6942" s="59" t="str">
        <f>VLOOKUP(B6942,Titles_Lookup!$B$2:$C$259,2,FALSE)</f>
        <v>SEX BY AGE FOR THE POPULATION IN HOUSEHOLDS (WHITE ALONE, NOT HISPANIC OR LATINO) [49]</v>
      </c>
      <c r="I6942" s="59" t="str">
        <f>VLOOKUP(B6942,Universe_Lookup!$B$2:$C$250,2,FALSE)</f>
        <v>Universe: Population in households who are White alone, not Hispanic or Latino</v>
      </c>
      <c r="J6942" s="59" t="s">
        <v>472</v>
      </c>
    </row>
    <row r="6943" spans="1:10" x14ac:dyDescent="0.2">
      <c r="A6943" s="59" t="s">
        <v>2676</v>
      </c>
      <c r="B6943" s="59" t="s">
        <v>7521</v>
      </c>
      <c r="C6943" s="59" t="s">
        <v>7552</v>
      </c>
      <c r="D6943" s="65">
        <v>38</v>
      </c>
      <c r="E6943" s="65" t="str">
        <f>VLOOKUP(D6943,Files_Lookup!$A$2:$B$45,2,FALSE)</f>
        <v>us000382020.dhc</v>
      </c>
      <c r="F6943" s="66">
        <v>9</v>
      </c>
      <c r="G6943" s="59">
        <f>VLOOKUP(_xlfn.CONCAT(TRIM(B6943)," - ",TRIM(D6943)),Sort_Order_Lookup!$C$1:$E$250,3,FALSE)</f>
        <v>5</v>
      </c>
      <c r="H6943" s="59" t="str">
        <f>VLOOKUP(B6943,Titles_Lookup!$B$2:$C$259,2,FALSE)</f>
        <v>SEX BY AGE FOR THE POPULATION IN HOUSEHOLDS (WHITE ALONE, NOT HISPANIC OR LATINO) [49]</v>
      </c>
      <c r="I6943" s="59" t="str">
        <f>VLOOKUP(B6943,Universe_Lookup!$B$2:$C$250,2,FALSE)</f>
        <v>Universe: Population in households who are White alone, not Hispanic or Latino</v>
      </c>
      <c r="J6943" s="59" t="s">
        <v>474</v>
      </c>
    </row>
    <row r="6944" spans="1:10" x14ac:dyDescent="0.2">
      <c r="A6944" s="59" t="s">
        <v>2676</v>
      </c>
      <c r="B6944" s="59" t="s">
        <v>7521</v>
      </c>
      <c r="C6944" s="59" t="s">
        <v>7553</v>
      </c>
      <c r="D6944" s="65">
        <v>38</v>
      </c>
      <c r="E6944" s="65" t="str">
        <f>VLOOKUP(D6944,Files_Lookup!$A$2:$B$45,2,FALSE)</f>
        <v>us000382020.dhc</v>
      </c>
      <c r="F6944" s="66">
        <v>9</v>
      </c>
      <c r="G6944" s="59">
        <f>VLOOKUP(_xlfn.CONCAT(TRIM(B6944)," - ",TRIM(D6944)),Sort_Order_Lookup!$C$1:$E$250,3,FALSE)</f>
        <v>5</v>
      </c>
      <c r="H6944" s="59" t="str">
        <f>VLOOKUP(B6944,Titles_Lookup!$B$2:$C$259,2,FALSE)</f>
        <v>SEX BY AGE FOR THE POPULATION IN HOUSEHOLDS (WHITE ALONE, NOT HISPANIC OR LATINO) [49]</v>
      </c>
      <c r="I6944" s="59" t="str">
        <f>VLOOKUP(B6944,Universe_Lookup!$B$2:$C$250,2,FALSE)</f>
        <v>Universe: Population in households who are White alone, not Hispanic or Latino</v>
      </c>
      <c r="J6944" s="59" t="s">
        <v>476</v>
      </c>
    </row>
    <row r="6945" spans="1:10" x14ac:dyDescent="0.2">
      <c r="A6945" s="59" t="s">
        <v>2676</v>
      </c>
      <c r="B6945" s="59" t="s">
        <v>7521</v>
      </c>
      <c r="C6945" s="59" t="s">
        <v>7554</v>
      </c>
      <c r="D6945" s="65">
        <v>38</v>
      </c>
      <c r="E6945" s="65" t="str">
        <f>VLOOKUP(D6945,Files_Lookup!$A$2:$B$45,2,FALSE)</f>
        <v>us000382020.dhc</v>
      </c>
      <c r="F6945" s="66">
        <v>9</v>
      </c>
      <c r="G6945" s="59">
        <f>VLOOKUP(_xlfn.CONCAT(TRIM(B6945)," - ",TRIM(D6945)),Sort_Order_Lookup!$C$1:$E$250,3,FALSE)</f>
        <v>5</v>
      </c>
      <c r="H6945" s="59" t="str">
        <f>VLOOKUP(B6945,Titles_Lookup!$B$2:$C$259,2,FALSE)</f>
        <v>SEX BY AGE FOR THE POPULATION IN HOUSEHOLDS (WHITE ALONE, NOT HISPANIC OR LATINO) [49]</v>
      </c>
      <c r="I6945" s="59" t="str">
        <f>VLOOKUP(B6945,Universe_Lookup!$B$2:$C$250,2,FALSE)</f>
        <v>Universe: Population in households who are White alone, not Hispanic or Latino</v>
      </c>
      <c r="J6945" s="59" t="s">
        <v>478</v>
      </c>
    </row>
    <row r="6946" spans="1:10" x14ac:dyDescent="0.2">
      <c r="A6946" s="59" t="s">
        <v>2676</v>
      </c>
      <c r="B6946" s="59" t="s">
        <v>7521</v>
      </c>
      <c r="C6946" s="59" t="s">
        <v>7555</v>
      </c>
      <c r="D6946" s="65">
        <v>38</v>
      </c>
      <c r="E6946" s="65" t="str">
        <f>VLOOKUP(D6946,Files_Lookup!$A$2:$B$45,2,FALSE)</f>
        <v>us000382020.dhc</v>
      </c>
      <c r="F6946" s="66">
        <v>9</v>
      </c>
      <c r="G6946" s="59">
        <f>VLOOKUP(_xlfn.CONCAT(TRIM(B6946)," - ",TRIM(D6946)),Sort_Order_Lookup!$C$1:$E$250,3,FALSE)</f>
        <v>5</v>
      </c>
      <c r="H6946" s="59" t="str">
        <f>VLOOKUP(B6946,Titles_Lookup!$B$2:$C$259,2,FALSE)</f>
        <v>SEX BY AGE FOR THE POPULATION IN HOUSEHOLDS (WHITE ALONE, NOT HISPANIC OR LATINO) [49]</v>
      </c>
      <c r="I6946" s="59" t="str">
        <f>VLOOKUP(B6946,Universe_Lookup!$B$2:$C$250,2,FALSE)</f>
        <v>Universe: Population in households who are White alone, not Hispanic or Latino</v>
      </c>
      <c r="J6946" s="59" t="s">
        <v>480</v>
      </c>
    </row>
    <row r="6947" spans="1:10" x14ac:dyDescent="0.2">
      <c r="A6947" s="59" t="s">
        <v>2676</v>
      </c>
      <c r="B6947" s="59" t="s">
        <v>7521</v>
      </c>
      <c r="C6947" s="59" t="s">
        <v>7556</v>
      </c>
      <c r="D6947" s="65">
        <v>38</v>
      </c>
      <c r="E6947" s="65" t="str">
        <f>VLOOKUP(D6947,Files_Lookup!$A$2:$B$45,2,FALSE)</f>
        <v>us000382020.dhc</v>
      </c>
      <c r="F6947" s="66">
        <v>9</v>
      </c>
      <c r="G6947" s="59">
        <f>VLOOKUP(_xlfn.CONCAT(TRIM(B6947)," - ",TRIM(D6947)),Sort_Order_Lookup!$C$1:$E$250,3,FALSE)</f>
        <v>5</v>
      </c>
      <c r="H6947" s="59" t="str">
        <f>VLOOKUP(B6947,Titles_Lookup!$B$2:$C$259,2,FALSE)</f>
        <v>SEX BY AGE FOR THE POPULATION IN HOUSEHOLDS (WHITE ALONE, NOT HISPANIC OR LATINO) [49]</v>
      </c>
      <c r="I6947" s="59" t="str">
        <f>VLOOKUP(B6947,Universe_Lookup!$B$2:$C$250,2,FALSE)</f>
        <v>Universe: Population in households who are White alone, not Hispanic or Latino</v>
      </c>
      <c r="J6947" s="59" t="s">
        <v>552</v>
      </c>
    </row>
    <row r="6948" spans="1:10" x14ac:dyDescent="0.2">
      <c r="A6948" s="59" t="s">
        <v>2676</v>
      </c>
      <c r="B6948" s="59" t="s">
        <v>7521</v>
      </c>
      <c r="C6948" s="59" t="s">
        <v>7557</v>
      </c>
      <c r="D6948" s="65">
        <v>38</v>
      </c>
      <c r="E6948" s="65" t="str">
        <f>VLOOKUP(D6948,Files_Lookup!$A$2:$B$45,2,FALSE)</f>
        <v>us000382020.dhc</v>
      </c>
      <c r="F6948" s="66">
        <v>9</v>
      </c>
      <c r="G6948" s="59">
        <f>VLOOKUP(_xlfn.CONCAT(TRIM(B6948)," - ",TRIM(D6948)),Sort_Order_Lookup!$C$1:$E$250,3,FALSE)</f>
        <v>5</v>
      </c>
      <c r="H6948" s="59" t="str">
        <f>VLOOKUP(B6948,Titles_Lookup!$B$2:$C$259,2,FALSE)</f>
        <v>SEX BY AGE FOR THE POPULATION IN HOUSEHOLDS (WHITE ALONE, NOT HISPANIC OR LATINO) [49]</v>
      </c>
      <c r="I6948" s="59" t="str">
        <f>VLOOKUP(B6948,Universe_Lookup!$B$2:$C$250,2,FALSE)</f>
        <v>Universe: Population in households who are White alone, not Hispanic or Latino</v>
      </c>
      <c r="J6948" s="59" t="s">
        <v>484</v>
      </c>
    </row>
    <row r="6949" spans="1:10" x14ac:dyDescent="0.2">
      <c r="A6949" s="59" t="s">
        <v>2676</v>
      </c>
      <c r="B6949" s="59" t="s">
        <v>7521</v>
      </c>
      <c r="C6949" s="59" t="s">
        <v>7558</v>
      </c>
      <c r="D6949" s="65">
        <v>38</v>
      </c>
      <c r="E6949" s="65" t="str">
        <f>VLOOKUP(D6949,Files_Lookup!$A$2:$B$45,2,FALSE)</f>
        <v>us000382020.dhc</v>
      </c>
      <c r="F6949" s="66">
        <v>9</v>
      </c>
      <c r="G6949" s="59">
        <f>VLOOKUP(_xlfn.CONCAT(TRIM(B6949)," - ",TRIM(D6949)),Sort_Order_Lookup!$C$1:$E$250,3,FALSE)</f>
        <v>5</v>
      </c>
      <c r="H6949" s="59" t="str">
        <f>VLOOKUP(B6949,Titles_Lookup!$B$2:$C$259,2,FALSE)</f>
        <v>SEX BY AGE FOR THE POPULATION IN HOUSEHOLDS (WHITE ALONE, NOT HISPANIC OR LATINO) [49]</v>
      </c>
      <c r="I6949" s="59" t="str">
        <f>VLOOKUP(B6949,Universe_Lookup!$B$2:$C$250,2,FALSE)</f>
        <v>Universe: Population in households who are White alone, not Hispanic or Latino</v>
      </c>
      <c r="J6949" s="59" t="s">
        <v>486</v>
      </c>
    </row>
    <row r="6950" spans="1:10" x14ac:dyDescent="0.2">
      <c r="A6950" s="59" t="s">
        <v>2676</v>
      </c>
      <c r="B6950" s="59" t="s">
        <v>7521</v>
      </c>
      <c r="C6950" s="59" t="s">
        <v>7559</v>
      </c>
      <c r="D6950" s="65">
        <v>38</v>
      </c>
      <c r="E6950" s="65" t="str">
        <f>VLOOKUP(D6950,Files_Lookup!$A$2:$B$45,2,FALSE)</f>
        <v>us000382020.dhc</v>
      </c>
      <c r="F6950" s="66">
        <v>9</v>
      </c>
      <c r="G6950" s="59">
        <f>VLOOKUP(_xlfn.CONCAT(TRIM(B6950)," - ",TRIM(D6950)),Sort_Order_Lookup!$C$1:$E$250,3,FALSE)</f>
        <v>5</v>
      </c>
      <c r="H6950" s="59" t="str">
        <f>VLOOKUP(B6950,Titles_Lookup!$B$2:$C$259,2,FALSE)</f>
        <v>SEX BY AGE FOR THE POPULATION IN HOUSEHOLDS (WHITE ALONE, NOT HISPANIC OR LATINO) [49]</v>
      </c>
      <c r="I6950" s="59" t="str">
        <f>VLOOKUP(B6950,Universe_Lookup!$B$2:$C$250,2,FALSE)</f>
        <v>Universe: Population in households who are White alone, not Hispanic or Latino</v>
      </c>
      <c r="J6950" s="59" t="s">
        <v>488</v>
      </c>
    </row>
    <row r="6951" spans="1:10" x14ac:dyDescent="0.2">
      <c r="A6951" s="59" t="s">
        <v>2676</v>
      </c>
      <c r="B6951" s="59" t="s">
        <v>7521</v>
      </c>
      <c r="C6951" s="59" t="s">
        <v>7560</v>
      </c>
      <c r="D6951" s="65">
        <v>38</v>
      </c>
      <c r="E6951" s="65" t="str">
        <f>VLOOKUP(D6951,Files_Lookup!$A$2:$B$45,2,FALSE)</f>
        <v>us000382020.dhc</v>
      </c>
      <c r="F6951" s="66">
        <v>9</v>
      </c>
      <c r="G6951" s="59">
        <f>VLOOKUP(_xlfn.CONCAT(TRIM(B6951)," - ",TRIM(D6951)),Sort_Order_Lookup!$C$1:$E$250,3,FALSE)</f>
        <v>5</v>
      </c>
      <c r="H6951" s="59" t="str">
        <f>VLOOKUP(B6951,Titles_Lookup!$B$2:$C$259,2,FALSE)</f>
        <v>SEX BY AGE FOR THE POPULATION IN HOUSEHOLDS (WHITE ALONE, NOT HISPANIC OR LATINO) [49]</v>
      </c>
      <c r="I6951" s="59" t="str">
        <f>VLOOKUP(B6951,Universe_Lookup!$B$2:$C$250,2,FALSE)</f>
        <v>Universe: Population in households who are White alone, not Hispanic or Latino</v>
      </c>
      <c r="J6951" s="59" t="s">
        <v>490</v>
      </c>
    </row>
    <row r="6952" spans="1:10" x14ac:dyDescent="0.2">
      <c r="A6952" s="59" t="s">
        <v>2676</v>
      </c>
      <c r="B6952" s="59" t="s">
        <v>7521</v>
      </c>
      <c r="C6952" s="59" t="s">
        <v>7561</v>
      </c>
      <c r="D6952" s="65">
        <v>38</v>
      </c>
      <c r="E6952" s="65" t="str">
        <f>VLOOKUP(D6952,Files_Lookup!$A$2:$B$45,2,FALSE)</f>
        <v>us000382020.dhc</v>
      </c>
      <c r="F6952" s="66">
        <v>9</v>
      </c>
      <c r="G6952" s="59">
        <f>VLOOKUP(_xlfn.CONCAT(TRIM(B6952)," - ",TRIM(D6952)),Sort_Order_Lookup!$C$1:$E$250,3,FALSE)</f>
        <v>5</v>
      </c>
      <c r="H6952" s="59" t="str">
        <f>VLOOKUP(B6952,Titles_Lookup!$B$2:$C$259,2,FALSE)</f>
        <v>SEX BY AGE FOR THE POPULATION IN HOUSEHOLDS (WHITE ALONE, NOT HISPANIC OR LATINO) [49]</v>
      </c>
      <c r="I6952" s="59" t="str">
        <f>VLOOKUP(B6952,Universe_Lookup!$B$2:$C$250,2,FALSE)</f>
        <v>Universe: Population in households who are White alone, not Hispanic or Latino</v>
      </c>
      <c r="J6952" s="59" t="s">
        <v>492</v>
      </c>
    </row>
    <row r="6953" spans="1:10" x14ac:dyDescent="0.2">
      <c r="A6953" s="59" t="s">
        <v>2676</v>
      </c>
      <c r="B6953" s="59" t="s">
        <v>7521</v>
      </c>
      <c r="C6953" s="59" t="s">
        <v>7562</v>
      </c>
      <c r="D6953" s="65">
        <v>38</v>
      </c>
      <c r="E6953" s="65" t="str">
        <f>VLOOKUP(D6953,Files_Lookup!$A$2:$B$45,2,FALSE)</f>
        <v>us000382020.dhc</v>
      </c>
      <c r="F6953" s="66">
        <v>9</v>
      </c>
      <c r="G6953" s="59">
        <f>VLOOKUP(_xlfn.CONCAT(TRIM(B6953)," - ",TRIM(D6953)),Sort_Order_Lookup!$C$1:$E$250,3,FALSE)</f>
        <v>5</v>
      </c>
      <c r="H6953" s="59" t="str">
        <f>VLOOKUP(B6953,Titles_Lookup!$B$2:$C$259,2,FALSE)</f>
        <v>SEX BY AGE FOR THE POPULATION IN HOUSEHOLDS (WHITE ALONE, NOT HISPANIC OR LATINO) [49]</v>
      </c>
      <c r="I6953" s="59" t="str">
        <f>VLOOKUP(B6953,Universe_Lookup!$B$2:$C$250,2,FALSE)</f>
        <v>Universe: Population in households who are White alone, not Hispanic or Latino</v>
      </c>
      <c r="J6953" s="59" t="s">
        <v>494</v>
      </c>
    </row>
    <row r="6954" spans="1:10" x14ac:dyDescent="0.2">
      <c r="A6954" s="59" t="s">
        <v>2676</v>
      </c>
      <c r="B6954" s="59" t="s">
        <v>7521</v>
      </c>
      <c r="C6954" s="59" t="s">
        <v>7563</v>
      </c>
      <c r="D6954" s="65">
        <v>38</v>
      </c>
      <c r="E6954" s="65" t="str">
        <f>VLOOKUP(D6954,Files_Lookup!$A$2:$B$45,2,FALSE)</f>
        <v>us000382020.dhc</v>
      </c>
      <c r="F6954" s="66">
        <v>9</v>
      </c>
      <c r="G6954" s="59">
        <f>VLOOKUP(_xlfn.CONCAT(TRIM(B6954)," - ",TRIM(D6954)),Sort_Order_Lookup!$C$1:$E$250,3,FALSE)</f>
        <v>5</v>
      </c>
      <c r="H6954" s="59" t="str">
        <f>VLOOKUP(B6954,Titles_Lookup!$B$2:$C$259,2,FALSE)</f>
        <v>SEX BY AGE FOR THE POPULATION IN HOUSEHOLDS (WHITE ALONE, NOT HISPANIC OR LATINO) [49]</v>
      </c>
      <c r="I6954" s="59" t="str">
        <f>VLOOKUP(B6954,Universe_Lookup!$B$2:$C$250,2,FALSE)</f>
        <v>Universe: Population in households who are White alone, not Hispanic or Latino</v>
      </c>
      <c r="J6954" s="59" t="s">
        <v>496</v>
      </c>
    </row>
    <row r="6955" spans="1:10" x14ac:dyDescent="0.2">
      <c r="A6955" s="59" t="s">
        <v>2676</v>
      </c>
      <c r="B6955" s="59" t="s">
        <v>7521</v>
      </c>
      <c r="C6955" s="59" t="s">
        <v>7564</v>
      </c>
      <c r="D6955" s="65">
        <v>38</v>
      </c>
      <c r="E6955" s="65" t="str">
        <f>VLOOKUP(D6955,Files_Lookup!$A$2:$B$45,2,FALSE)</f>
        <v>us000382020.dhc</v>
      </c>
      <c r="F6955" s="66">
        <v>9</v>
      </c>
      <c r="G6955" s="59">
        <f>VLOOKUP(_xlfn.CONCAT(TRIM(B6955)," - ",TRIM(D6955)),Sort_Order_Lookup!$C$1:$E$250,3,FALSE)</f>
        <v>5</v>
      </c>
      <c r="H6955" s="59" t="str">
        <f>VLOOKUP(B6955,Titles_Lookup!$B$2:$C$259,2,FALSE)</f>
        <v>SEX BY AGE FOR THE POPULATION IN HOUSEHOLDS (WHITE ALONE, NOT HISPANIC OR LATINO) [49]</v>
      </c>
      <c r="I6955" s="59" t="str">
        <f>VLOOKUP(B6955,Universe_Lookup!$B$2:$C$250,2,FALSE)</f>
        <v>Universe: Population in households who are White alone, not Hispanic or Latino</v>
      </c>
      <c r="J6955" s="59" t="s">
        <v>498</v>
      </c>
    </row>
    <row r="6956" spans="1:10" x14ac:dyDescent="0.2">
      <c r="A6956" s="59" t="s">
        <v>2676</v>
      </c>
      <c r="B6956" s="59" t="s">
        <v>7521</v>
      </c>
      <c r="C6956" s="59" t="s">
        <v>7565</v>
      </c>
      <c r="D6956" s="65">
        <v>38</v>
      </c>
      <c r="E6956" s="65" t="str">
        <f>VLOOKUP(D6956,Files_Lookup!$A$2:$B$45,2,FALSE)</f>
        <v>us000382020.dhc</v>
      </c>
      <c r="F6956" s="66">
        <v>9</v>
      </c>
      <c r="G6956" s="59">
        <f>VLOOKUP(_xlfn.CONCAT(TRIM(B6956)," - ",TRIM(D6956)),Sort_Order_Lookup!$C$1:$E$250,3,FALSE)</f>
        <v>5</v>
      </c>
      <c r="H6956" s="59" t="str">
        <f>VLOOKUP(B6956,Titles_Lookup!$B$2:$C$259,2,FALSE)</f>
        <v>SEX BY AGE FOR THE POPULATION IN HOUSEHOLDS (WHITE ALONE, NOT HISPANIC OR LATINO) [49]</v>
      </c>
      <c r="I6956" s="59" t="str">
        <f>VLOOKUP(B6956,Universe_Lookup!$B$2:$C$250,2,FALSE)</f>
        <v>Universe: Population in households who are White alone, not Hispanic or Latino</v>
      </c>
      <c r="J6956" s="59" t="s">
        <v>500</v>
      </c>
    </row>
    <row r="6957" spans="1:10" x14ac:dyDescent="0.2">
      <c r="A6957" s="59" t="s">
        <v>2676</v>
      </c>
      <c r="B6957" s="59" t="s">
        <v>7521</v>
      </c>
      <c r="C6957" s="59" t="s">
        <v>7566</v>
      </c>
      <c r="D6957" s="65">
        <v>38</v>
      </c>
      <c r="E6957" s="65" t="str">
        <f>VLOOKUP(D6957,Files_Lookup!$A$2:$B$45,2,FALSE)</f>
        <v>us000382020.dhc</v>
      </c>
      <c r="F6957" s="66">
        <v>9</v>
      </c>
      <c r="G6957" s="59">
        <f>VLOOKUP(_xlfn.CONCAT(TRIM(B6957)," - ",TRIM(D6957)),Sort_Order_Lookup!$C$1:$E$250,3,FALSE)</f>
        <v>5</v>
      </c>
      <c r="H6957" s="59" t="str">
        <f>VLOOKUP(B6957,Titles_Lookup!$B$2:$C$259,2,FALSE)</f>
        <v>SEX BY AGE FOR THE POPULATION IN HOUSEHOLDS (WHITE ALONE, NOT HISPANIC OR LATINO) [49]</v>
      </c>
      <c r="I6957" s="59" t="str">
        <f>VLOOKUP(B6957,Universe_Lookup!$B$2:$C$250,2,FALSE)</f>
        <v>Universe: Population in households who are White alone, not Hispanic or Latino</v>
      </c>
      <c r="J6957" s="59" t="s">
        <v>502</v>
      </c>
    </row>
    <row r="6958" spans="1:10" x14ac:dyDescent="0.2">
      <c r="A6958" s="59" t="s">
        <v>2676</v>
      </c>
      <c r="B6958" s="59" t="s">
        <v>7521</v>
      </c>
      <c r="C6958" s="59" t="s">
        <v>7567</v>
      </c>
      <c r="D6958" s="65">
        <v>38</v>
      </c>
      <c r="E6958" s="65" t="str">
        <f>VLOOKUP(D6958,Files_Lookup!$A$2:$B$45,2,FALSE)</f>
        <v>us000382020.dhc</v>
      </c>
      <c r="F6958" s="66">
        <v>9</v>
      </c>
      <c r="G6958" s="59">
        <f>VLOOKUP(_xlfn.CONCAT(TRIM(B6958)," - ",TRIM(D6958)),Sort_Order_Lookup!$C$1:$E$250,3,FALSE)</f>
        <v>5</v>
      </c>
      <c r="H6958" s="59" t="str">
        <f>VLOOKUP(B6958,Titles_Lookup!$B$2:$C$259,2,FALSE)</f>
        <v>SEX BY AGE FOR THE POPULATION IN HOUSEHOLDS (WHITE ALONE, NOT HISPANIC OR LATINO) [49]</v>
      </c>
      <c r="I6958" s="59" t="str">
        <f>VLOOKUP(B6958,Universe_Lookup!$B$2:$C$250,2,FALSE)</f>
        <v>Universe: Population in households who are White alone, not Hispanic or Latino</v>
      </c>
      <c r="J6958" s="59" t="s">
        <v>504</v>
      </c>
    </row>
    <row r="6959" spans="1:10" x14ac:dyDescent="0.2">
      <c r="A6959" s="59" t="s">
        <v>2676</v>
      </c>
      <c r="B6959" s="59" t="s">
        <v>7521</v>
      </c>
      <c r="C6959" s="59" t="s">
        <v>7568</v>
      </c>
      <c r="D6959" s="65">
        <v>38</v>
      </c>
      <c r="E6959" s="65" t="str">
        <f>VLOOKUP(D6959,Files_Lookup!$A$2:$B$45,2,FALSE)</f>
        <v>us000382020.dhc</v>
      </c>
      <c r="F6959" s="66">
        <v>9</v>
      </c>
      <c r="G6959" s="59">
        <f>VLOOKUP(_xlfn.CONCAT(TRIM(B6959)," - ",TRIM(D6959)),Sort_Order_Lookup!$C$1:$E$250,3,FALSE)</f>
        <v>5</v>
      </c>
      <c r="H6959" s="59" t="str">
        <f>VLOOKUP(B6959,Titles_Lookup!$B$2:$C$259,2,FALSE)</f>
        <v>SEX BY AGE FOR THE POPULATION IN HOUSEHOLDS (WHITE ALONE, NOT HISPANIC OR LATINO) [49]</v>
      </c>
      <c r="I6959" s="59" t="str">
        <f>VLOOKUP(B6959,Universe_Lookup!$B$2:$C$250,2,FALSE)</f>
        <v>Universe: Population in households who are White alone, not Hispanic or Latino</v>
      </c>
      <c r="J6959" s="59" t="s">
        <v>506</v>
      </c>
    </row>
    <row r="6960" spans="1:10" x14ac:dyDescent="0.2">
      <c r="A6960" s="59" t="s">
        <v>2676</v>
      </c>
      <c r="B6960" s="59" t="s">
        <v>7521</v>
      </c>
      <c r="C6960" s="59" t="s">
        <v>7569</v>
      </c>
      <c r="D6960" s="65">
        <v>38</v>
      </c>
      <c r="E6960" s="65" t="str">
        <f>VLOOKUP(D6960,Files_Lookup!$A$2:$B$45,2,FALSE)</f>
        <v>us000382020.dhc</v>
      </c>
      <c r="F6960" s="66">
        <v>9</v>
      </c>
      <c r="G6960" s="59">
        <f>VLOOKUP(_xlfn.CONCAT(TRIM(B6960)," - ",TRIM(D6960)),Sort_Order_Lookup!$C$1:$E$250,3,FALSE)</f>
        <v>5</v>
      </c>
      <c r="H6960" s="59" t="str">
        <f>VLOOKUP(B6960,Titles_Lookup!$B$2:$C$259,2,FALSE)</f>
        <v>SEX BY AGE FOR THE POPULATION IN HOUSEHOLDS (WHITE ALONE, NOT HISPANIC OR LATINO) [49]</v>
      </c>
      <c r="I6960" s="59" t="str">
        <f>VLOOKUP(B6960,Universe_Lookup!$B$2:$C$250,2,FALSE)</f>
        <v>Universe: Population in households who are White alone, not Hispanic or Latino</v>
      </c>
      <c r="J6960" s="59" t="s">
        <v>508</v>
      </c>
    </row>
    <row r="6961" spans="1:10" x14ac:dyDescent="0.2">
      <c r="A6961" s="59" t="s">
        <v>2676</v>
      </c>
      <c r="B6961" s="59" t="s">
        <v>7521</v>
      </c>
      <c r="C6961" s="59" t="s">
        <v>7570</v>
      </c>
      <c r="D6961" s="65">
        <v>38</v>
      </c>
      <c r="E6961" s="65" t="str">
        <f>VLOOKUP(D6961,Files_Lookup!$A$2:$B$45,2,FALSE)</f>
        <v>us000382020.dhc</v>
      </c>
      <c r="F6961" s="66">
        <v>9</v>
      </c>
      <c r="G6961" s="59">
        <f>VLOOKUP(_xlfn.CONCAT(TRIM(B6961)," - ",TRIM(D6961)),Sort_Order_Lookup!$C$1:$E$250,3,FALSE)</f>
        <v>5</v>
      </c>
      <c r="H6961" s="59" t="str">
        <f>VLOOKUP(B6961,Titles_Lookup!$B$2:$C$259,2,FALSE)</f>
        <v>SEX BY AGE FOR THE POPULATION IN HOUSEHOLDS (WHITE ALONE, NOT HISPANIC OR LATINO) [49]</v>
      </c>
      <c r="I6961" s="59" t="str">
        <f>VLOOKUP(B6961,Universe_Lookup!$B$2:$C$250,2,FALSE)</f>
        <v>Universe: Population in households who are White alone, not Hispanic or Latino</v>
      </c>
      <c r="J6961" s="59" t="s">
        <v>510</v>
      </c>
    </row>
    <row r="6962" spans="1:10" x14ac:dyDescent="0.2">
      <c r="A6962" s="59" t="s">
        <v>2676</v>
      </c>
      <c r="B6962" s="59" t="s">
        <v>7521</v>
      </c>
      <c r="C6962" s="59" t="s">
        <v>7571</v>
      </c>
      <c r="D6962" s="65">
        <v>38</v>
      </c>
      <c r="E6962" s="65" t="str">
        <f>VLOOKUP(D6962,Files_Lookup!$A$2:$B$45,2,FALSE)</f>
        <v>us000382020.dhc</v>
      </c>
      <c r="F6962" s="66">
        <v>9</v>
      </c>
      <c r="G6962" s="59">
        <f>VLOOKUP(_xlfn.CONCAT(TRIM(B6962)," - ",TRIM(D6962)),Sort_Order_Lookup!$C$1:$E$250,3,FALSE)</f>
        <v>5</v>
      </c>
      <c r="H6962" s="59" t="str">
        <f>VLOOKUP(B6962,Titles_Lookup!$B$2:$C$259,2,FALSE)</f>
        <v>SEX BY AGE FOR THE POPULATION IN HOUSEHOLDS (WHITE ALONE, NOT HISPANIC OR LATINO) [49]</v>
      </c>
      <c r="I6962" s="59" t="str">
        <f>VLOOKUP(B6962,Universe_Lookup!$B$2:$C$250,2,FALSE)</f>
        <v>Universe: Population in households who are White alone, not Hispanic or Latino</v>
      </c>
      <c r="J6962" s="59" t="s">
        <v>512</v>
      </c>
    </row>
    <row r="6963" spans="1:10" x14ac:dyDescent="0.2">
      <c r="A6963" s="59" t="s">
        <v>2676</v>
      </c>
      <c r="B6963" s="59" t="s">
        <v>7521</v>
      </c>
      <c r="C6963" s="59" t="s">
        <v>7572</v>
      </c>
      <c r="D6963" s="65">
        <v>38</v>
      </c>
      <c r="E6963" s="65" t="str">
        <f>VLOOKUP(D6963,Files_Lookup!$A$2:$B$45,2,FALSE)</f>
        <v>us000382020.dhc</v>
      </c>
      <c r="F6963" s="66">
        <v>9</v>
      </c>
      <c r="G6963" s="59">
        <f>VLOOKUP(_xlfn.CONCAT(TRIM(B6963)," - ",TRIM(D6963)),Sort_Order_Lookup!$C$1:$E$250,3,FALSE)</f>
        <v>5</v>
      </c>
      <c r="H6963" s="59" t="str">
        <f>VLOOKUP(B6963,Titles_Lookup!$B$2:$C$259,2,FALSE)</f>
        <v>SEX BY AGE FOR THE POPULATION IN HOUSEHOLDS (WHITE ALONE, NOT HISPANIC OR LATINO) [49]</v>
      </c>
      <c r="I6963" s="59" t="str">
        <f>VLOOKUP(B6963,Universe_Lookup!$B$2:$C$250,2,FALSE)</f>
        <v>Universe: Population in households who are White alone, not Hispanic or Latino</v>
      </c>
      <c r="J6963" s="59" t="s">
        <v>514</v>
      </c>
    </row>
    <row r="6964" spans="1:10" x14ac:dyDescent="0.2">
      <c r="A6964" s="73" t="s">
        <v>2391</v>
      </c>
      <c r="B6964" s="59" t="s">
        <v>7573</v>
      </c>
      <c r="C6964" s="59" t="s">
        <v>7575</v>
      </c>
      <c r="D6964" s="65">
        <v>38</v>
      </c>
      <c r="E6964" s="65" t="str">
        <f>VLOOKUP(D6964,Files_Lookup!$A$2:$B$45,2,FALSE)</f>
        <v>us000382020.dhc</v>
      </c>
      <c r="F6964" s="66">
        <v>9</v>
      </c>
      <c r="G6964" s="59">
        <f>VLOOKUP(_xlfn.CONCAT(TRIM(B6964)," - ",TRIM(D6964)),Sort_Order_Lookup!$C$1:$E$250,3,FALSE)</f>
        <v>6</v>
      </c>
      <c r="H6964" s="59" t="str">
        <f>VLOOKUP(B6964,Titles_Lookup!$B$2:$C$259,2,FALSE)</f>
        <v>PRESENCE OF MULTIGENERATIONAL HOUSEHOLDS [3]</v>
      </c>
      <c r="I6964" s="59" t="str">
        <f>VLOOKUP(B6964,Universe_Lookup!$B$2:$C$250,2,FALSE)</f>
        <v>Universe: Households</v>
      </c>
      <c r="J6964" s="59" t="s">
        <v>16</v>
      </c>
    </row>
    <row r="6965" spans="1:10" x14ac:dyDescent="0.2">
      <c r="A6965" s="73" t="s">
        <v>2391</v>
      </c>
      <c r="B6965" s="59" t="s">
        <v>7573</v>
      </c>
      <c r="C6965" s="59" t="s">
        <v>7576</v>
      </c>
      <c r="D6965" s="65">
        <v>38</v>
      </c>
      <c r="E6965" s="65" t="str">
        <f>VLOOKUP(D6965,Files_Lookup!$A$2:$B$45,2,FALSE)</f>
        <v>us000382020.dhc</v>
      </c>
      <c r="F6965" s="66">
        <v>9</v>
      </c>
      <c r="G6965" s="59">
        <f>VLOOKUP(_xlfn.CONCAT(TRIM(B6965)," - ",TRIM(D6965)),Sort_Order_Lookup!$C$1:$E$250,3,FALSE)</f>
        <v>6</v>
      </c>
      <c r="H6965" s="59" t="str">
        <f>VLOOKUP(B6965,Titles_Lookup!$B$2:$C$259,2,FALSE)</f>
        <v>PRESENCE OF MULTIGENERATIONAL HOUSEHOLDS [3]</v>
      </c>
      <c r="I6965" s="59" t="str">
        <f>VLOOKUP(B6965,Universe_Lookup!$B$2:$C$250,2,FALSE)</f>
        <v>Universe: Households</v>
      </c>
      <c r="J6965" s="59" t="s">
        <v>7577</v>
      </c>
    </row>
    <row r="6966" spans="1:10" x14ac:dyDescent="0.2">
      <c r="A6966" s="73" t="s">
        <v>2391</v>
      </c>
      <c r="B6966" s="59" t="s">
        <v>7573</v>
      </c>
      <c r="C6966" s="59" t="s">
        <v>7578</v>
      </c>
      <c r="D6966" s="65">
        <v>38</v>
      </c>
      <c r="E6966" s="65" t="str">
        <f>VLOOKUP(D6966,Files_Lookup!$A$2:$B$45,2,FALSE)</f>
        <v>us000382020.dhc</v>
      </c>
      <c r="F6966" s="66">
        <v>9</v>
      </c>
      <c r="G6966" s="59">
        <f>VLOOKUP(_xlfn.CONCAT(TRIM(B6966)," - ",TRIM(D6966)),Sort_Order_Lookup!$C$1:$E$250,3,FALSE)</f>
        <v>6</v>
      </c>
      <c r="H6966" s="59" t="str">
        <f>VLOOKUP(B6966,Titles_Lookup!$B$2:$C$259,2,FALSE)</f>
        <v>PRESENCE OF MULTIGENERATIONAL HOUSEHOLDS [3]</v>
      </c>
      <c r="I6966" s="59" t="str">
        <f>VLOOKUP(B6966,Universe_Lookup!$B$2:$C$250,2,FALSE)</f>
        <v>Universe: Households</v>
      </c>
      <c r="J6966" s="59" t="s">
        <v>7579</v>
      </c>
    </row>
    <row r="6967" spans="1:10" x14ac:dyDescent="0.2">
      <c r="A6967" s="73" t="s">
        <v>2391</v>
      </c>
      <c r="B6967" s="59" t="s">
        <v>7580</v>
      </c>
      <c r="C6967" s="59" t="s">
        <v>7582</v>
      </c>
      <c r="D6967" s="65">
        <v>39</v>
      </c>
      <c r="E6967" s="65" t="str">
        <f>VLOOKUP(D6967,Files_Lookup!$A$2:$B$45,2,FALSE)</f>
        <v>us000392020.dhc</v>
      </c>
      <c r="F6967" s="66">
        <v>9</v>
      </c>
      <c r="G6967" s="59">
        <f>VLOOKUP(_xlfn.CONCAT(TRIM(B6967)," - ",TRIM(D6967)),Sort_Order_Lookup!$C$1:$E$250,3,FALSE)</f>
        <v>1</v>
      </c>
      <c r="H6967" s="59" t="str">
        <f>VLOOKUP(B6967,Titles_Lookup!$B$2:$C$259,2,FALSE)</f>
        <v>PRESENCE OF MULTIGENERATIONAL HOUSEHOLDS (WHITE ALONE HOUSEHOLDER) [3]</v>
      </c>
      <c r="I6967" s="59" t="str">
        <f>VLOOKUP(B6967,Universe_Lookup!$B$2:$C$250,2,FALSE)</f>
        <v>Universe: Households with a householder who is White alone</v>
      </c>
      <c r="J6967" s="59" t="s">
        <v>16</v>
      </c>
    </row>
    <row r="6968" spans="1:10" x14ac:dyDescent="0.2">
      <c r="A6968" s="73" t="s">
        <v>2391</v>
      </c>
      <c r="B6968" s="59" t="s">
        <v>7580</v>
      </c>
      <c r="C6968" s="59" t="s">
        <v>7583</v>
      </c>
      <c r="D6968" s="65">
        <v>39</v>
      </c>
      <c r="E6968" s="65" t="str">
        <f>VLOOKUP(D6968,Files_Lookup!$A$2:$B$45,2,FALSE)</f>
        <v>us000392020.dhc</v>
      </c>
      <c r="F6968" s="66">
        <v>9</v>
      </c>
      <c r="G6968" s="59">
        <f>VLOOKUP(_xlfn.CONCAT(TRIM(B6968)," - ",TRIM(D6968)),Sort_Order_Lookup!$C$1:$E$250,3,FALSE)</f>
        <v>1</v>
      </c>
      <c r="H6968" s="59" t="str">
        <f>VLOOKUP(B6968,Titles_Lookup!$B$2:$C$259,2,FALSE)</f>
        <v>PRESENCE OF MULTIGENERATIONAL HOUSEHOLDS (WHITE ALONE HOUSEHOLDER) [3]</v>
      </c>
      <c r="I6968" s="59" t="str">
        <f>VLOOKUP(B6968,Universe_Lookup!$B$2:$C$250,2,FALSE)</f>
        <v>Universe: Households with a householder who is White alone</v>
      </c>
      <c r="J6968" s="59" t="s">
        <v>7577</v>
      </c>
    </row>
    <row r="6969" spans="1:10" x14ac:dyDescent="0.2">
      <c r="A6969" s="73" t="s">
        <v>2391</v>
      </c>
      <c r="B6969" s="59" t="s">
        <v>7580</v>
      </c>
      <c r="C6969" s="59" t="s">
        <v>7584</v>
      </c>
      <c r="D6969" s="65">
        <v>39</v>
      </c>
      <c r="E6969" s="65" t="str">
        <f>VLOOKUP(D6969,Files_Lookup!$A$2:$B$45,2,FALSE)</f>
        <v>us000392020.dhc</v>
      </c>
      <c r="F6969" s="66">
        <v>9</v>
      </c>
      <c r="G6969" s="59">
        <f>VLOOKUP(_xlfn.CONCAT(TRIM(B6969)," - ",TRIM(D6969)),Sort_Order_Lookup!$C$1:$E$250,3,FALSE)</f>
        <v>1</v>
      </c>
      <c r="H6969" s="59" t="str">
        <f>VLOOKUP(B6969,Titles_Lookup!$B$2:$C$259,2,FALSE)</f>
        <v>PRESENCE OF MULTIGENERATIONAL HOUSEHOLDS (WHITE ALONE HOUSEHOLDER) [3]</v>
      </c>
      <c r="I6969" s="59" t="str">
        <f>VLOOKUP(B6969,Universe_Lookup!$B$2:$C$250,2,FALSE)</f>
        <v>Universe: Households with a householder who is White alone</v>
      </c>
      <c r="J6969" s="59" t="s">
        <v>7579</v>
      </c>
    </row>
    <row r="6970" spans="1:10" x14ac:dyDescent="0.2">
      <c r="A6970" s="73" t="s">
        <v>2391</v>
      </c>
      <c r="B6970" s="59" t="s">
        <v>7585</v>
      </c>
      <c r="C6970" s="59" t="s">
        <v>7587</v>
      </c>
      <c r="D6970" s="65">
        <v>39</v>
      </c>
      <c r="E6970" s="65" t="str">
        <f>VLOOKUP(D6970,Files_Lookup!$A$2:$B$45,2,FALSE)</f>
        <v>us000392020.dhc</v>
      </c>
      <c r="F6970" s="66">
        <v>9</v>
      </c>
      <c r="G6970" s="59">
        <f>VLOOKUP(_xlfn.CONCAT(TRIM(B6970)," - ",TRIM(D6970)),Sort_Order_Lookup!$C$1:$E$250,3,FALSE)</f>
        <v>2</v>
      </c>
      <c r="H6970" s="59" t="str">
        <f>VLOOKUP(B6970,Titles_Lookup!$B$2:$C$259,2,FALSE)</f>
        <v>PRESENCE OF MULTIGENERATIONAL HOUSEHOLDS (BLACK OR AFRICAN AMERICAN ALONE HOUSEHOLDER) [3]</v>
      </c>
      <c r="I6970" s="59" t="str">
        <f>VLOOKUP(B6970,Universe_Lookup!$B$2:$C$250,2,FALSE)</f>
        <v>Universe: Households with a householder who is Black or African American alone</v>
      </c>
      <c r="J6970" s="59" t="s">
        <v>16</v>
      </c>
    </row>
    <row r="6971" spans="1:10" x14ac:dyDescent="0.2">
      <c r="A6971" s="73" t="s">
        <v>2391</v>
      </c>
      <c r="B6971" s="59" t="s">
        <v>7585</v>
      </c>
      <c r="C6971" s="59" t="s">
        <v>7588</v>
      </c>
      <c r="D6971" s="65">
        <v>39</v>
      </c>
      <c r="E6971" s="65" t="str">
        <f>VLOOKUP(D6971,Files_Lookup!$A$2:$B$45,2,FALSE)</f>
        <v>us000392020.dhc</v>
      </c>
      <c r="F6971" s="66">
        <v>9</v>
      </c>
      <c r="G6971" s="59">
        <f>VLOOKUP(_xlfn.CONCAT(TRIM(B6971)," - ",TRIM(D6971)),Sort_Order_Lookup!$C$1:$E$250,3,FALSE)</f>
        <v>2</v>
      </c>
      <c r="H6971" s="59" t="str">
        <f>VLOOKUP(B6971,Titles_Lookup!$B$2:$C$259,2,FALSE)</f>
        <v>PRESENCE OF MULTIGENERATIONAL HOUSEHOLDS (BLACK OR AFRICAN AMERICAN ALONE HOUSEHOLDER) [3]</v>
      </c>
      <c r="I6971" s="59" t="str">
        <f>VLOOKUP(B6971,Universe_Lookup!$B$2:$C$250,2,FALSE)</f>
        <v>Universe: Households with a householder who is Black or African American alone</v>
      </c>
      <c r="J6971" s="59" t="s">
        <v>7577</v>
      </c>
    </row>
    <row r="6972" spans="1:10" x14ac:dyDescent="0.2">
      <c r="A6972" s="73" t="s">
        <v>2391</v>
      </c>
      <c r="B6972" s="59" t="s">
        <v>7585</v>
      </c>
      <c r="C6972" s="59" t="s">
        <v>7589</v>
      </c>
      <c r="D6972" s="65">
        <v>39</v>
      </c>
      <c r="E6972" s="65" t="str">
        <f>VLOOKUP(D6972,Files_Lookup!$A$2:$B$45,2,FALSE)</f>
        <v>us000392020.dhc</v>
      </c>
      <c r="F6972" s="66">
        <v>9</v>
      </c>
      <c r="G6972" s="59">
        <f>VLOOKUP(_xlfn.CONCAT(TRIM(B6972)," - ",TRIM(D6972)),Sort_Order_Lookup!$C$1:$E$250,3,FALSE)</f>
        <v>2</v>
      </c>
      <c r="H6972" s="59" t="str">
        <f>VLOOKUP(B6972,Titles_Lookup!$B$2:$C$259,2,FALSE)</f>
        <v>PRESENCE OF MULTIGENERATIONAL HOUSEHOLDS (BLACK OR AFRICAN AMERICAN ALONE HOUSEHOLDER) [3]</v>
      </c>
      <c r="I6972" s="59" t="str">
        <f>VLOOKUP(B6972,Universe_Lookup!$B$2:$C$250,2,FALSE)</f>
        <v>Universe: Households with a householder who is Black or African American alone</v>
      </c>
      <c r="J6972" s="59" t="s">
        <v>7579</v>
      </c>
    </row>
    <row r="6973" spans="1:10" x14ac:dyDescent="0.2">
      <c r="A6973" s="73" t="s">
        <v>2391</v>
      </c>
      <c r="B6973" s="59" t="s">
        <v>7590</v>
      </c>
      <c r="C6973" s="59" t="s">
        <v>7592</v>
      </c>
      <c r="D6973" s="65">
        <v>39</v>
      </c>
      <c r="E6973" s="65" t="str">
        <f>VLOOKUP(D6973,Files_Lookup!$A$2:$B$45,2,FALSE)</f>
        <v>us000392020.dhc</v>
      </c>
      <c r="F6973" s="66">
        <v>9</v>
      </c>
      <c r="G6973" s="59">
        <f>VLOOKUP(_xlfn.CONCAT(TRIM(B6973)," - ",TRIM(D6973)),Sort_Order_Lookup!$C$1:$E$250,3,FALSE)</f>
        <v>3</v>
      </c>
      <c r="H6973" s="59" t="str">
        <f>VLOOKUP(B6973,Titles_Lookup!$B$2:$C$259,2,FALSE)</f>
        <v>PRESENCE OF MULTIGENERATIONAL HOUSEHOLDS (AMERICAN INDIAN AND ALASKA NATIVE ALONE HOUSEHOLDER) [3]</v>
      </c>
      <c r="I6973" s="59" t="str">
        <f>VLOOKUP(B6973,Universe_Lookup!$B$2:$C$250,2,FALSE)</f>
        <v>Universe: Households with a householder who is American Indian and Alaska Native alone</v>
      </c>
      <c r="J6973" s="59" t="s">
        <v>16</v>
      </c>
    </row>
    <row r="6974" spans="1:10" x14ac:dyDescent="0.2">
      <c r="A6974" s="73" t="s">
        <v>2391</v>
      </c>
      <c r="B6974" s="59" t="s">
        <v>7590</v>
      </c>
      <c r="C6974" s="59" t="s">
        <v>7593</v>
      </c>
      <c r="D6974" s="65">
        <v>39</v>
      </c>
      <c r="E6974" s="65" t="str">
        <f>VLOOKUP(D6974,Files_Lookup!$A$2:$B$45,2,FALSE)</f>
        <v>us000392020.dhc</v>
      </c>
      <c r="F6974" s="66">
        <v>9</v>
      </c>
      <c r="G6974" s="59">
        <f>VLOOKUP(_xlfn.CONCAT(TRIM(B6974)," - ",TRIM(D6974)),Sort_Order_Lookup!$C$1:$E$250,3,FALSE)</f>
        <v>3</v>
      </c>
      <c r="H6974" s="59" t="str">
        <f>VLOOKUP(B6974,Titles_Lookup!$B$2:$C$259,2,FALSE)</f>
        <v>PRESENCE OF MULTIGENERATIONAL HOUSEHOLDS (AMERICAN INDIAN AND ALASKA NATIVE ALONE HOUSEHOLDER) [3]</v>
      </c>
      <c r="I6974" s="59" t="str">
        <f>VLOOKUP(B6974,Universe_Lookup!$B$2:$C$250,2,FALSE)</f>
        <v>Universe: Households with a householder who is American Indian and Alaska Native alone</v>
      </c>
      <c r="J6974" s="59" t="s">
        <v>7577</v>
      </c>
    </row>
    <row r="6975" spans="1:10" x14ac:dyDescent="0.2">
      <c r="A6975" s="73" t="s">
        <v>2391</v>
      </c>
      <c r="B6975" s="59" t="s">
        <v>7590</v>
      </c>
      <c r="C6975" s="59" t="s">
        <v>7594</v>
      </c>
      <c r="D6975" s="65">
        <v>39</v>
      </c>
      <c r="E6975" s="65" t="str">
        <f>VLOOKUP(D6975,Files_Lookup!$A$2:$B$45,2,FALSE)</f>
        <v>us000392020.dhc</v>
      </c>
      <c r="F6975" s="66">
        <v>9</v>
      </c>
      <c r="G6975" s="59">
        <f>VLOOKUP(_xlfn.CONCAT(TRIM(B6975)," - ",TRIM(D6975)),Sort_Order_Lookup!$C$1:$E$250,3,FALSE)</f>
        <v>3</v>
      </c>
      <c r="H6975" s="59" t="str">
        <f>VLOOKUP(B6975,Titles_Lookup!$B$2:$C$259,2,FALSE)</f>
        <v>PRESENCE OF MULTIGENERATIONAL HOUSEHOLDS (AMERICAN INDIAN AND ALASKA NATIVE ALONE HOUSEHOLDER) [3]</v>
      </c>
      <c r="I6975" s="59" t="str">
        <f>VLOOKUP(B6975,Universe_Lookup!$B$2:$C$250,2,FALSE)</f>
        <v>Universe: Households with a householder who is American Indian and Alaska Native alone</v>
      </c>
      <c r="J6975" s="59" t="s">
        <v>7579</v>
      </c>
    </row>
    <row r="6976" spans="1:10" x14ac:dyDescent="0.2">
      <c r="A6976" s="73" t="s">
        <v>2391</v>
      </c>
      <c r="B6976" s="59" t="s">
        <v>7595</v>
      </c>
      <c r="C6976" s="59" t="s">
        <v>7597</v>
      </c>
      <c r="D6976" s="65">
        <v>39</v>
      </c>
      <c r="E6976" s="65" t="str">
        <f>VLOOKUP(D6976,Files_Lookup!$A$2:$B$45,2,FALSE)</f>
        <v>us000392020.dhc</v>
      </c>
      <c r="F6976" s="66">
        <v>9</v>
      </c>
      <c r="G6976" s="59">
        <f>VLOOKUP(_xlfn.CONCAT(TRIM(B6976)," - ",TRIM(D6976)),Sort_Order_Lookup!$C$1:$E$250,3,FALSE)</f>
        <v>4</v>
      </c>
      <c r="H6976" s="59" t="str">
        <f>VLOOKUP(B6976,Titles_Lookup!$B$2:$C$259,2,FALSE)</f>
        <v>PRESENCE OF MULTIGENERATIONAL HOUSEHOLDS (ASIAN ALONE HOUSEHOLDER) [3]</v>
      </c>
      <c r="I6976" s="59" t="str">
        <f>VLOOKUP(B6976,Universe_Lookup!$B$2:$C$250,2,FALSE)</f>
        <v>Universe: Households with a householder who is Asian alone</v>
      </c>
      <c r="J6976" s="59" t="s">
        <v>16</v>
      </c>
    </row>
    <row r="6977" spans="1:10" x14ac:dyDescent="0.2">
      <c r="A6977" s="73" t="s">
        <v>2391</v>
      </c>
      <c r="B6977" s="59" t="s">
        <v>7595</v>
      </c>
      <c r="C6977" s="59" t="s">
        <v>7598</v>
      </c>
      <c r="D6977" s="65">
        <v>39</v>
      </c>
      <c r="E6977" s="65" t="str">
        <f>VLOOKUP(D6977,Files_Lookup!$A$2:$B$45,2,FALSE)</f>
        <v>us000392020.dhc</v>
      </c>
      <c r="F6977" s="66">
        <v>9</v>
      </c>
      <c r="G6977" s="59">
        <f>VLOOKUP(_xlfn.CONCAT(TRIM(B6977)," - ",TRIM(D6977)),Sort_Order_Lookup!$C$1:$E$250,3,FALSE)</f>
        <v>4</v>
      </c>
      <c r="H6977" s="59" t="str">
        <f>VLOOKUP(B6977,Titles_Lookup!$B$2:$C$259,2,FALSE)</f>
        <v>PRESENCE OF MULTIGENERATIONAL HOUSEHOLDS (ASIAN ALONE HOUSEHOLDER) [3]</v>
      </c>
      <c r="I6977" s="59" t="str">
        <f>VLOOKUP(B6977,Universe_Lookup!$B$2:$C$250,2,FALSE)</f>
        <v>Universe: Households with a householder who is Asian alone</v>
      </c>
      <c r="J6977" s="59" t="s">
        <v>7577</v>
      </c>
    </row>
    <row r="6978" spans="1:10" x14ac:dyDescent="0.2">
      <c r="A6978" s="73" t="s">
        <v>2391</v>
      </c>
      <c r="B6978" s="59" t="s">
        <v>7595</v>
      </c>
      <c r="C6978" s="59" t="s">
        <v>7599</v>
      </c>
      <c r="D6978" s="65">
        <v>39</v>
      </c>
      <c r="E6978" s="65" t="str">
        <f>VLOOKUP(D6978,Files_Lookup!$A$2:$B$45,2,FALSE)</f>
        <v>us000392020.dhc</v>
      </c>
      <c r="F6978" s="66">
        <v>9</v>
      </c>
      <c r="G6978" s="59">
        <f>VLOOKUP(_xlfn.CONCAT(TRIM(B6978)," - ",TRIM(D6978)),Sort_Order_Lookup!$C$1:$E$250,3,FALSE)</f>
        <v>4</v>
      </c>
      <c r="H6978" s="59" t="str">
        <f>VLOOKUP(B6978,Titles_Lookup!$B$2:$C$259,2,FALSE)</f>
        <v>PRESENCE OF MULTIGENERATIONAL HOUSEHOLDS (ASIAN ALONE HOUSEHOLDER) [3]</v>
      </c>
      <c r="I6978" s="59" t="str">
        <f>VLOOKUP(B6978,Universe_Lookup!$B$2:$C$250,2,FALSE)</f>
        <v>Universe: Households with a householder who is Asian alone</v>
      </c>
      <c r="J6978" s="59" t="s">
        <v>7579</v>
      </c>
    </row>
    <row r="6979" spans="1:10" x14ac:dyDescent="0.2">
      <c r="A6979" s="73" t="s">
        <v>2391</v>
      </c>
      <c r="B6979" s="59" t="s">
        <v>7600</v>
      </c>
      <c r="C6979" s="59" t="s">
        <v>7602</v>
      </c>
      <c r="D6979" s="65">
        <v>39</v>
      </c>
      <c r="E6979" s="65" t="str">
        <f>VLOOKUP(D6979,Files_Lookup!$A$2:$B$45,2,FALSE)</f>
        <v>us000392020.dhc</v>
      </c>
      <c r="F6979" s="66">
        <v>9</v>
      </c>
      <c r="G6979" s="59">
        <f>VLOOKUP(_xlfn.CONCAT(TRIM(B6979)," - ",TRIM(D6979)),Sort_Order_Lookup!$C$1:$E$250,3,FALSE)</f>
        <v>5</v>
      </c>
      <c r="H6979" s="59" t="str">
        <f>VLOOKUP(B6979,Titles_Lookup!$B$2:$C$259,2,FALSE)</f>
        <v>PRESENCE OF MULTIGENERATIONAL HOUSEHOLDS (NATIVE HAWAIIAN AND OTHER PACIFIC ISLANDER  ALONE HOUSEHOLDER) [3]</v>
      </c>
      <c r="I6979" s="59" t="str">
        <f>VLOOKUP(B6979,Universe_Lookup!$B$2:$C$250,2,FALSE)</f>
        <v>Universe: Households with a householder who is Native Hawaiian and Other Pacific Islander alone</v>
      </c>
      <c r="J6979" s="59" t="s">
        <v>16</v>
      </c>
    </row>
    <row r="6980" spans="1:10" x14ac:dyDescent="0.2">
      <c r="A6980" s="73" t="s">
        <v>2391</v>
      </c>
      <c r="B6980" s="59" t="s">
        <v>7600</v>
      </c>
      <c r="C6980" s="59" t="s">
        <v>7603</v>
      </c>
      <c r="D6980" s="65">
        <v>39</v>
      </c>
      <c r="E6980" s="65" t="str">
        <f>VLOOKUP(D6980,Files_Lookup!$A$2:$B$45,2,FALSE)</f>
        <v>us000392020.dhc</v>
      </c>
      <c r="F6980" s="66">
        <v>9</v>
      </c>
      <c r="G6980" s="59">
        <f>VLOOKUP(_xlfn.CONCAT(TRIM(B6980)," - ",TRIM(D6980)),Sort_Order_Lookup!$C$1:$E$250,3,FALSE)</f>
        <v>5</v>
      </c>
      <c r="H6980" s="59" t="str">
        <f>VLOOKUP(B6980,Titles_Lookup!$B$2:$C$259,2,FALSE)</f>
        <v>PRESENCE OF MULTIGENERATIONAL HOUSEHOLDS (NATIVE HAWAIIAN AND OTHER PACIFIC ISLANDER  ALONE HOUSEHOLDER) [3]</v>
      </c>
      <c r="I6980" s="59" t="str">
        <f>VLOOKUP(B6980,Universe_Lookup!$B$2:$C$250,2,FALSE)</f>
        <v>Universe: Households with a householder who is Native Hawaiian and Other Pacific Islander alone</v>
      </c>
      <c r="J6980" s="59" t="s">
        <v>7577</v>
      </c>
    </row>
    <row r="6981" spans="1:10" x14ac:dyDescent="0.2">
      <c r="A6981" s="73" t="s">
        <v>2391</v>
      </c>
      <c r="B6981" s="59" t="s">
        <v>7600</v>
      </c>
      <c r="C6981" s="59" t="s">
        <v>7604</v>
      </c>
      <c r="D6981" s="65">
        <v>39</v>
      </c>
      <c r="E6981" s="65" t="str">
        <f>VLOOKUP(D6981,Files_Lookup!$A$2:$B$45,2,FALSE)</f>
        <v>us000392020.dhc</v>
      </c>
      <c r="F6981" s="66">
        <v>9</v>
      </c>
      <c r="G6981" s="59">
        <f>VLOOKUP(_xlfn.CONCAT(TRIM(B6981)," - ",TRIM(D6981)),Sort_Order_Lookup!$C$1:$E$250,3,FALSE)</f>
        <v>5</v>
      </c>
      <c r="H6981" s="59" t="str">
        <f>VLOOKUP(B6981,Titles_Lookup!$B$2:$C$259,2,FALSE)</f>
        <v>PRESENCE OF MULTIGENERATIONAL HOUSEHOLDS (NATIVE HAWAIIAN AND OTHER PACIFIC ISLANDER  ALONE HOUSEHOLDER) [3]</v>
      </c>
      <c r="I6981" s="59" t="str">
        <f>VLOOKUP(B6981,Universe_Lookup!$B$2:$C$250,2,FALSE)</f>
        <v>Universe: Households with a householder who is Native Hawaiian and Other Pacific Islander alone</v>
      </c>
      <c r="J6981" s="59" t="s">
        <v>7579</v>
      </c>
    </row>
    <row r="6982" spans="1:10" x14ac:dyDescent="0.2">
      <c r="A6982" s="73" t="s">
        <v>2391</v>
      </c>
      <c r="B6982" s="59" t="s">
        <v>7605</v>
      </c>
      <c r="C6982" s="59" t="s">
        <v>7607</v>
      </c>
      <c r="D6982" s="65">
        <v>39</v>
      </c>
      <c r="E6982" s="65" t="str">
        <f>VLOOKUP(D6982,Files_Lookup!$A$2:$B$45,2,FALSE)</f>
        <v>us000392020.dhc</v>
      </c>
      <c r="F6982" s="66">
        <v>9</v>
      </c>
      <c r="G6982" s="59">
        <f>VLOOKUP(_xlfn.CONCAT(TRIM(B6982)," - ",TRIM(D6982)),Sort_Order_Lookup!$C$1:$E$250,3,FALSE)</f>
        <v>6</v>
      </c>
      <c r="H6982" s="59" t="str">
        <f>VLOOKUP(B6982,Titles_Lookup!$B$2:$C$259,2,FALSE)</f>
        <v>PRESENCE OF MULTIGENERATIONAL HOUSEHOLDS (SOME OTHER RACE ALONE HOUSEHOLDER) [3]</v>
      </c>
      <c r="I6982" s="59" t="str">
        <f>VLOOKUP(B6982,Universe_Lookup!$B$2:$C$250,2,FALSE)</f>
        <v>Universe: Households with a householder who is Some Other Race alone</v>
      </c>
      <c r="J6982" s="59" t="s">
        <v>16</v>
      </c>
    </row>
    <row r="6983" spans="1:10" x14ac:dyDescent="0.2">
      <c r="A6983" s="73" t="s">
        <v>2391</v>
      </c>
      <c r="B6983" s="59" t="s">
        <v>7605</v>
      </c>
      <c r="C6983" s="59" t="s">
        <v>7608</v>
      </c>
      <c r="D6983" s="65">
        <v>39</v>
      </c>
      <c r="E6983" s="65" t="str">
        <f>VLOOKUP(D6983,Files_Lookup!$A$2:$B$45,2,FALSE)</f>
        <v>us000392020.dhc</v>
      </c>
      <c r="F6983" s="66">
        <v>9</v>
      </c>
      <c r="G6983" s="59">
        <f>VLOOKUP(_xlfn.CONCAT(TRIM(B6983)," - ",TRIM(D6983)),Sort_Order_Lookup!$C$1:$E$250,3,FALSE)</f>
        <v>6</v>
      </c>
      <c r="H6983" s="59" t="str">
        <f>VLOOKUP(B6983,Titles_Lookup!$B$2:$C$259,2,FALSE)</f>
        <v>PRESENCE OF MULTIGENERATIONAL HOUSEHOLDS (SOME OTHER RACE ALONE HOUSEHOLDER) [3]</v>
      </c>
      <c r="I6983" s="59" t="str">
        <f>VLOOKUP(B6983,Universe_Lookup!$B$2:$C$250,2,FALSE)</f>
        <v>Universe: Households with a householder who is Some Other Race alone</v>
      </c>
      <c r="J6983" s="59" t="s">
        <v>7577</v>
      </c>
    </row>
    <row r="6984" spans="1:10" x14ac:dyDescent="0.2">
      <c r="A6984" s="73" t="s">
        <v>2391</v>
      </c>
      <c r="B6984" s="59" t="s">
        <v>7605</v>
      </c>
      <c r="C6984" s="59" t="s">
        <v>7609</v>
      </c>
      <c r="D6984" s="65">
        <v>39</v>
      </c>
      <c r="E6984" s="65" t="str">
        <f>VLOOKUP(D6984,Files_Lookup!$A$2:$B$45,2,FALSE)</f>
        <v>us000392020.dhc</v>
      </c>
      <c r="F6984" s="66">
        <v>9</v>
      </c>
      <c r="G6984" s="59">
        <f>VLOOKUP(_xlfn.CONCAT(TRIM(B6984)," - ",TRIM(D6984)),Sort_Order_Lookup!$C$1:$E$250,3,FALSE)</f>
        <v>6</v>
      </c>
      <c r="H6984" s="59" t="str">
        <f>VLOOKUP(B6984,Titles_Lookup!$B$2:$C$259,2,FALSE)</f>
        <v>PRESENCE OF MULTIGENERATIONAL HOUSEHOLDS (SOME OTHER RACE ALONE HOUSEHOLDER) [3]</v>
      </c>
      <c r="I6984" s="59" t="str">
        <f>VLOOKUP(B6984,Universe_Lookup!$B$2:$C$250,2,FALSE)</f>
        <v>Universe: Households with a householder who is Some Other Race alone</v>
      </c>
      <c r="J6984" s="59" t="s">
        <v>7579</v>
      </c>
    </row>
    <row r="6985" spans="1:10" x14ac:dyDescent="0.2">
      <c r="A6985" s="73" t="s">
        <v>2391</v>
      </c>
      <c r="B6985" s="59" t="s">
        <v>7610</v>
      </c>
      <c r="C6985" s="59" t="s">
        <v>7612</v>
      </c>
      <c r="D6985" s="65">
        <v>39</v>
      </c>
      <c r="E6985" s="65" t="str">
        <f>VLOOKUP(D6985,Files_Lookup!$A$2:$B$45,2,FALSE)</f>
        <v>us000392020.dhc</v>
      </c>
      <c r="F6985" s="66">
        <v>9</v>
      </c>
      <c r="G6985" s="59">
        <f>VLOOKUP(_xlfn.CONCAT(TRIM(B6985)," - ",TRIM(D6985)),Sort_Order_Lookup!$C$1:$E$250,3,FALSE)</f>
        <v>7</v>
      </c>
      <c r="H6985" s="59" t="str">
        <f>VLOOKUP(B6985,Titles_Lookup!$B$2:$C$259,2,FALSE)</f>
        <v>PRESENCE OF MULTIGENERATIONAL HOUSEHOLDS (TWO OR MORE RACES HOUSEHOLDER) [3]</v>
      </c>
      <c r="I6985" s="59" t="str">
        <f>VLOOKUP(B6985,Universe_Lookup!$B$2:$C$250,2,FALSE)</f>
        <v>Universe: Households with a householder who is Two or More Races</v>
      </c>
      <c r="J6985" s="59" t="s">
        <v>16</v>
      </c>
    </row>
    <row r="6986" spans="1:10" x14ac:dyDescent="0.2">
      <c r="A6986" s="73" t="s">
        <v>2391</v>
      </c>
      <c r="B6986" s="59" t="s">
        <v>7610</v>
      </c>
      <c r="C6986" s="59" t="s">
        <v>7613</v>
      </c>
      <c r="D6986" s="65">
        <v>39</v>
      </c>
      <c r="E6986" s="65" t="str">
        <f>VLOOKUP(D6986,Files_Lookup!$A$2:$B$45,2,FALSE)</f>
        <v>us000392020.dhc</v>
      </c>
      <c r="F6986" s="66">
        <v>9</v>
      </c>
      <c r="G6986" s="59">
        <f>VLOOKUP(_xlfn.CONCAT(TRIM(B6986)," - ",TRIM(D6986)),Sort_Order_Lookup!$C$1:$E$250,3,FALSE)</f>
        <v>7</v>
      </c>
      <c r="H6986" s="59" t="str">
        <f>VLOOKUP(B6986,Titles_Lookup!$B$2:$C$259,2,FALSE)</f>
        <v>PRESENCE OF MULTIGENERATIONAL HOUSEHOLDS (TWO OR MORE RACES HOUSEHOLDER) [3]</v>
      </c>
      <c r="I6986" s="59" t="str">
        <f>VLOOKUP(B6986,Universe_Lookup!$B$2:$C$250,2,FALSE)</f>
        <v>Universe: Households with a householder who is Two or More Races</v>
      </c>
      <c r="J6986" s="59" t="s">
        <v>7577</v>
      </c>
    </row>
    <row r="6987" spans="1:10" x14ac:dyDescent="0.2">
      <c r="A6987" s="73" t="s">
        <v>2391</v>
      </c>
      <c r="B6987" s="59" t="s">
        <v>7610</v>
      </c>
      <c r="C6987" s="59" t="s">
        <v>7614</v>
      </c>
      <c r="D6987" s="65">
        <v>39</v>
      </c>
      <c r="E6987" s="65" t="str">
        <f>VLOOKUP(D6987,Files_Lookup!$A$2:$B$45,2,FALSE)</f>
        <v>us000392020.dhc</v>
      </c>
      <c r="F6987" s="66">
        <v>9</v>
      </c>
      <c r="G6987" s="59">
        <f>VLOOKUP(_xlfn.CONCAT(TRIM(B6987)," - ",TRIM(D6987)),Sort_Order_Lookup!$C$1:$E$250,3,FALSE)</f>
        <v>7</v>
      </c>
      <c r="H6987" s="59" t="str">
        <f>VLOOKUP(B6987,Titles_Lookup!$B$2:$C$259,2,FALSE)</f>
        <v>PRESENCE OF MULTIGENERATIONAL HOUSEHOLDS (TWO OR MORE RACES HOUSEHOLDER) [3]</v>
      </c>
      <c r="I6987" s="59" t="str">
        <f>VLOOKUP(B6987,Universe_Lookup!$B$2:$C$250,2,FALSE)</f>
        <v>Universe: Households with a householder who is Two or More Races</v>
      </c>
      <c r="J6987" s="59" t="s">
        <v>7579</v>
      </c>
    </row>
    <row r="6988" spans="1:10" x14ac:dyDescent="0.2">
      <c r="A6988" s="73" t="s">
        <v>2391</v>
      </c>
      <c r="B6988" s="59" t="s">
        <v>7615</v>
      </c>
      <c r="C6988" s="59" t="s">
        <v>7617</v>
      </c>
      <c r="D6988" s="65">
        <v>39</v>
      </c>
      <c r="E6988" s="65" t="str">
        <f>VLOOKUP(D6988,Files_Lookup!$A$2:$B$45,2,FALSE)</f>
        <v>us000392020.dhc</v>
      </c>
      <c r="F6988" s="66">
        <v>9</v>
      </c>
      <c r="G6988" s="59">
        <f>VLOOKUP(_xlfn.CONCAT(TRIM(B6988)," - ",TRIM(D6988)),Sort_Order_Lookup!$C$1:$E$250,3,FALSE)</f>
        <v>8</v>
      </c>
      <c r="H6988" s="59" t="str">
        <f>VLOOKUP(B6988,Titles_Lookup!$B$2:$C$259,2,FALSE)</f>
        <v>PRESENCE OF MULTIGENERATIONAL HOUSEHOLDS (HISPANIC OR LATINO HOUSEHOLDER) [3]</v>
      </c>
      <c r="I6988" s="59" t="str">
        <f>VLOOKUP(B6988,Universe_Lookup!$B$2:$C$250,2,FALSE)</f>
        <v>Universe: Households with a householder who is Hispanic or Latino</v>
      </c>
      <c r="J6988" s="59" t="s">
        <v>16</v>
      </c>
    </row>
    <row r="6989" spans="1:10" x14ac:dyDescent="0.2">
      <c r="A6989" s="73" t="s">
        <v>2391</v>
      </c>
      <c r="B6989" s="59" t="s">
        <v>7615</v>
      </c>
      <c r="C6989" s="59" t="s">
        <v>7618</v>
      </c>
      <c r="D6989" s="65">
        <v>39</v>
      </c>
      <c r="E6989" s="65" t="str">
        <f>VLOOKUP(D6989,Files_Lookup!$A$2:$B$45,2,FALSE)</f>
        <v>us000392020.dhc</v>
      </c>
      <c r="F6989" s="66">
        <v>9</v>
      </c>
      <c r="G6989" s="59">
        <f>VLOOKUP(_xlfn.CONCAT(TRIM(B6989)," - ",TRIM(D6989)),Sort_Order_Lookup!$C$1:$E$250,3,FALSE)</f>
        <v>8</v>
      </c>
      <c r="H6989" s="59" t="str">
        <f>VLOOKUP(B6989,Titles_Lookup!$B$2:$C$259,2,FALSE)</f>
        <v>PRESENCE OF MULTIGENERATIONAL HOUSEHOLDS (HISPANIC OR LATINO HOUSEHOLDER) [3]</v>
      </c>
      <c r="I6989" s="59" t="str">
        <f>VLOOKUP(B6989,Universe_Lookup!$B$2:$C$250,2,FALSE)</f>
        <v>Universe: Households with a householder who is Hispanic or Latino</v>
      </c>
      <c r="J6989" s="59" t="s">
        <v>7577</v>
      </c>
    </row>
    <row r="6990" spans="1:10" x14ac:dyDescent="0.2">
      <c r="A6990" s="73" t="s">
        <v>2391</v>
      </c>
      <c r="B6990" s="59" t="s">
        <v>7615</v>
      </c>
      <c r="C6990" s="59" t="s">
        <v>7619</v>
      </c>
      <c r="D6990" s="65">
        <v>39</v>
      </c>
      <c r="E6990" s="65" t="str">
        <f>VLOOKUP(D6990,Files_Lookup!$A$2:$B$45,2,FALSE)</f>
        <v>us000392020.dhc</v>
      </c>
      <c r="F6990" s="66">
        <v>9</v>
      </c>
      <c r="G6990" s="59">
        <f>VLOOKUP(_xlfn.CONCAT(TRIM(B6990)," - ",TRIM(D6990)),Sort_Order_Lookup!$C$1:$E$250,3,FALSE)</f>
        <v>8</v>
      </c>
      <c r="H6990" s="59" t="str">
        <f>VLOOKUP(B6990,Titles_Lookup!$B$2:$C$259,2,FALSE)</f>
        <v>PRESENCE OF MULTIGENERATIONAL HOUSEHOLDS (HISPANIC OR LATINO HOUSEHOLDER) [3]</v>
      </c>
      <c r="I6990" s="59" t="str">
        <f>VLOOKUP(B6990,Universe_Lookup!$B$2:$C$250,2,FALSE)</f>
        <v>Universe: Households with a householder who is Hispanic or Latino</v>
      </c>
      <c r="J6990" s="59" t="s">
        <v>7579</v>
      </c>
    </row>
    <row r="6991" spans="1:10" x14ac:dyDescent="0.2">
      <c r="A6991" s="73" t="s">
        <v>2391</v>
      </c>
      <c r="B6991" s="59" t="s">
        <v>7620</v>
      </c>
      <c r="C6991" s="59" t="s">
        <v>7622</v>
      </c>
      <c r="D6991" s="65">
        <v>39</v>
      </c>
      <c r="E6991" s="65" t="str">
        <f>VLOOKUP(D6991,Files_Lookup!$A$2:$B$45,2,FALSE)</f>
        <v>us000392020.dhc</v>
      </c>
      <c r="F6991" s="66">
        <v>9</v>
      </c>
      <c r="G6991" s="59">
        <f>VLOOKUP(_xlfn.CONCAT(TRIM(B6991)," - ",TRIM(D6991)),Sort_Order_Lookup!$C$1:$E$250,3,FALSE)</f>
        <v>9</v>
      </c>
      <c r="H6991" s="59" t="str">
        <f>VLOOKUP(B6991,Titles_Lookup!$B$2:$C$259,2,FALSE)</f>
        <v>PRESENCE OF MULTIGENERATIONAL HOUSEHOLDS (WHITE ALONE, NOT HISPANIC OR LATINO HOUSEHOLDER) [3]</v>
      </c>
      <c r="I6991" s="59" t="str">
        <f>VLOOKUP(B6991,Universe_Lookup!$B$2:$C$250,2,FALSE)</f>
        <v>Universe: Households with a householder who is White alone, not Hispanic or Latino</v>
      </c>
      <c r="J6991" s="59" t="s">
        <v>16</v>
      </c>
    </row>
    <row r="6992" spans="1:10" x14ac:dyDescent="0.2">
      <c r="A6992" s="73" t="s">
        <v>2391</v>
      </c>
      <c r="B6992" s="59" t="s">
        <v>7620</v>
      </c>
      <c r="C6992" s="59" t="s">
        <v>7623</v>
      </c>
      <c r="D6992" s="65">
        <v>39</v>
      </c>
      <c r="E6992" s="65" t="str">
        <f>VLOOKUP(D6992,Files_Lookup!$A$2:$B$45,2,FALSE)</f>
        <v>us000392020.dhc</v>
      </c>
      <c r="F6992" s="66">
        <v>9</v>
      </c>
      <c r="G6992" s="59">
        <f>VLOOKUP(_xlfn.CONCAT(TRIM(B6992)," - ",TRIM(D6992)),Sort_Order_Lookup!$C$1:$E$250,3,FALSE)</f>
        <v>9</v>
      </c>
      <c r="H6992" s="59" t="str">
        <f>VLOOKUP(B6992,Titles_Lookup!$B$2:$C$259,2,FALSE)</f>
        <v>PRESENCE OF MULTIGENERATIONAL HOUSEHOLDS (WHITE ALONE, NOT HISPANIC OR LATINO HOUSEHOLDER) [3]</v>
      </c>
      <c r="I6992" s="59" t="str">
        <f>VLOOKUP(B6992,Universe_Lookup!$B$2:$C$250,2,FALSE)</f>
        <v>Universe: Households with a householder who is White alone, not Hispanic or Latino</v>
      </c>
      <c r="J6992" s="59" t="s">
        <v>7577</v>
      </c>
    </row>
    <row r="6993" spans="1:10" x14ac:dyDescent="0.2">
      <c r="A6993" s="73" t="s">
        <v>2391</v>
      </c>
      <c r="B6993" s="59" t="s">
        <v>7620</v>
      </c>
      <c r="C6993" s="59" t="s">
        <v>7624</v>
      </c>
      <c r="D6993" s="65">
        <v>39</v>
      </c>
      <c r="E6993" s="65" t="str">
        <f>VLOOKUP(D6993,Files_Lookup!$A$2:$B$45,2,FALSE)</f>
        <v>us000392020.dhc</v>
      </c>
      <c r="F6993" s="66">
        <v>9</v>
      </c>
      <c r="G6993" s="59">
        <f>VLOOKUP(_xlfn.CONCAT(TRIM(B6993)," - ",TRIM(D6993)),Sort_Order_Lookup!$C$1:$E$250,3,FALSE)</f>
        <v>9</v>
      </c>
      <c r="H6993" s="59" t="str">
        <f>VLOOKUP(B6993,Titles_Lookup!$B$2:$C$259,2,FALSE)</f>
        <v>PRESENCE OF MULTIGENERATIONAL HOUSEHOLDS (WHITE ALONE, NOT HISPANIC OR LATINO HOUSEHOLDER) [3]</v>
      </c>
      <c r="I6993" s="59" t="str">
        <f>VLOOKUP(B6993,Universe_Lookup!$B$2:$C$250,2,FALSE)</f>
        <v>Universe: Households with a householder who is White alone, not Hispanic or Latino</v>
      </c>
      <c r="J6993" s="59" t="s">
        <v>7579</v>
      </c>
    </row>
    <row r="6994" spans="1:10" x14ac:dyDescent="0.2">
      <c r="A6994" s="73" t="s">
        <v>2391</v>
      </c>
      <c r="B6994" s="59" t="s">
        <v>7625</v>
      </c>
      <c r="C6994" s="72" t="s">
        <v>7627</v>
      </c>
      <c r="D6994" s="65">
        <v>39</v>
      </c>
      <c r="E6994" s="65" t="str">
        <f>VLOOKUP(D6994,Files_Lookup!$A$2:$B$45,2,FALSE)</f>
        <v>us000392020.dhc</v>
      </c>
      <c r="F6994" s="66">
        <v>9</v>
      </c>
      <c r="G6994" s="59">
        <f>VLOOKUP(_xlfn.CONCAT(TRIM(B6994)," - ",TRIM(D6994)),Sort_Order_Lookup!$C$1:$E$250,3,FALSE)</f>
        <v>10</v>
      </c>
      <c r="H6994" s="59" t="str">
        <f>VLOOKUP(B6994,Titles_Lookup!$B$2:$C$259,2,FALSE)</f>
        <v>COUPLED HOUSEHOLDS, BY TYPE [12]</v>
      </c>
      <c r="I6994" s="59" t="str">
        <f>VLOOKUP(B6994,Universe_Lookup!$B$2:$C$250,2,FALSE)</f>
        <v>Universe: Households</v>
      </c>
      <c r="J6994" s="72" t="s">
        <v>16</v>
      </c>
    </row>
    <row r="6995" spans="1:10" x14ac:dyDescent="0.2">
      <c r="A6995" s="73" t="s">
        <v>2391</v>
      </c>
      <c r="B6995" s="59" t="s">
        <v>7625</v>
      </c>
      <c r="C6995" s="72" t="s">
        <v>7628</v>
      </c>
      <c r="D6995" s="65">
        <v>39</v>
      </c>
      <c r="E6995" s="65" t="str">
        <f>VLOOKUP(D6995,Files_Lookup!$A$2:$B$45,2,FALSE)</f>
        <v>us000392020.dhc</v>
      </c>
      <c r="F6995" s="66">
        <v>9</v>
      </c>
      <c r="G6995" s="59">
        <f>VLOOKUP(_xlfn.CONCAT(TRIM(B6995)," - ",TRIM(D6995)),Sort_Order_Lookup!$C$1:$E$250,3,FALSE)</f>
        <v>10</v>
      </c>
      <c r="H6995" s="59" t="str">
        <f>VLOOKUP(B6995,Titles_Lookup!$B$2:$C$259,2,FALSE)</f>
        <v>COUPLED HOUSEHOLDS, BY TYPE [12]</v>
      </c>
      <c r="I6995" s="59" t="str">
        <f>VLOOKUP(B6995,Universe_Lookup!$B$2:$C$250,2,FALSE)</f>
        <v>Universe: Households</v>
      </c>
      <c r="J6995" s="59" t="s">
        <v>2825</v>
      </c>
    </row>
    <row r="6996" spans="1:10" x14ac:dyDescent="0.2">
      <c r="A6996" s="73" t="s">
        <v>2391</v>
      </c>
      <c r="B6996" s="59" t="s">
        <v>7625</v>
      </c>
      <c r="C6996" s="72" t="s">
        <v>7629</v>
      </c>
      <c r="D6996" s="65">
        <v>39</v>
      </c>
      <c r="E6996" s="65" t="str">
        <f>VLOOKUP(D6996,Files_Lookup!$A$2:$B$45,2,FALSE)</f>
        <v>us000392020.dhc</v>
      </c>
      <c r="F6996" s="66">
        <v>9</v>
      </c>
      <c r="G6996" s="59">
        <f>VLOOKUP(_xlfn.CONCAT(TRIM(B6996)," - ",TRIM(D6996)),Sort_Order_Lookup!$C$1:$E$250,3,FALSE)</f>
        <v>10</v>
      </c>
      <c r="H6996" s="59" t="str">
        <f>VLOOKUP(B6996,Titles_Lookup!$B$2:$C$259,2,FALSE)</f>
        <v>COUPLED HOUSEHOLDS, BY TYPE [12]</v>
      </c>
      <c r="I6996" s="59" t="str">
        <f>VLOOKUP(B6996,Universe_Lookup!$B$2:$C$250,2,FALSE)</f>
        <v>Universe: Households</v>
      </c>
      <c r="J6996" s="59" t="s">
        <v>7630</v>
      </c>
    </row>
    <row r="6997" spans="1:10" x14ac:dyDescent="0.2">
      <c r="A6997" s="73" t="s">
        <v>2391</v>
      </c>
      <c r="B6997" s="59" t="s">
        <v>7625</v>
      </c>
      <c r="C6997" s="72" t="s">
        <v>7631</v>
      </c>
      <c r="D6997" s="65">
        <v>39</v>
      </c>
      <c r="E6997" s="65" t="str">
        <f>VLOOKUP(D6997,Files_Lookup!$A$2:$B$45,2,FALSE)</f>
        <v>us000392020.dhc</v>
      </c>
      <c r="F6997" s="66">
        <v>9</v>
      </c>
      <c r="G6997" s="59">
        <f>VLOOKUP(_xlfn.CONCAT(TRIM(B6997)," - ",TRIM(D6997)),Sort_Order_Lookup!$C$1:$E$250,3,FALSE)</f>
        <v>10</v>
      </c>
      <c r="H6997" s="59" t="str">
        <f>VLOOKUP(B6997,Titles_Lookup!$B$2:$C$259,2,FALSE)</f>
        <v>COUPLED HOUSEHOLDS, BY TYPE [12]</v>
      </c>
      <c r="I6997" s="59" t="str">
        <f>VLOOKUP(B6997,Universe_Lookup!$B$2:$C$250,2,FALSE)</f>
        <v>Universe: Households</v>
      </c>
      <c r="J6997" s="59" t="s">
        <v>7632</v>
      </c>
    </row>
    <row r="6998" spans="1:10" x14ac:dyDescent="0.2">
      <c r="A6998" s="73" t="s">
        <v>2391</v>
      </c>
      <c r="B6998" s="59" t="s">
        <v>7625</v>
      </c>
      <c r="C6998" s="72" t="s">
        <v>7633</v>
      </c>
      <c r="D6998" s="65">
        <v>39</v>
      </c>
      <c r="E6998" s="65" t="str">
        <f>VLOOKUP(D6998,Files_Lookup!$A$2:$B$45,2,FALSE)</f>
        <v>us000392020.dhc</v>
      </c>
      <c r="F6998" s="66">
        <v>9</v>
      </c>
      <c r="G6998" s="59">
        <f>VLOOKUP(_xlfn.CONCAT(TRIM(B6998)," - ",TRIM(D6998)),Sort_Order_Lookup!$C$1:$E$250,3,FALSE)</f>
        <v>10</v>
      </c>
      <c r="H6998" s="59" t="str">
        <f>VLOOKUP(B6998,Titles_Lookup!$B$2:$C$259,2,FALSE)</f>
        <v>COUPLED HOUSEHOLDS, BY TYPE [12]</v>
      </c>
      <c r="I6998" s="59" t="str">
        <f>VLOOKUP(B6998,Universe_Lookup!$B$2:$C$250,2,FALSE)</f>
        <v>Universe: Households</v>
      </c>
      <c r="J6998" s="59" t="s">
        <v>7634</v>
      </c>
    </row>
    <row r="6999" spans="1:10" x14ac:dyDescent="0.2">
      <c r="A6999" s="73" t="s">
        <v>2391</v>
      </c>
      <c r="B6999" s="59" t="s">
        <v>7625</v>
      </c>
      <c r="C6999" s="72" t="s">
        <v>7635</v>
      </c>
      <c r="D6999" s="65">
        <v>39</v>
      </c>
      <c r="E6999" s="65" t="str">
        <f>VLOOKUP(D6999,Files_Lookup!$A$2:$B$45,2,FALSE)</f>
        <v>us000392020.dhc</v>
      </c>
      <c r="F6999" s="66">
        <v>9</v>
      </c>
      <c r="G6999" s="59">
        <f>VLOOKUP(_xlfn.CONCAT(TRIM(B6999)," - ",TRIM(D6999)),Sort_Order_Lookup!$C$1:$E$250,3,FALSE)</f>
        <v>10</v>
      </c>
      <c r="H6999" s="59" t="str">
        <f>VLOOKUP(B6999,Titles_Lookup!$B$2:$C$259,2,FALSE)</f>
        <v>COUPLED HOUSEHOLDS, BY TYPE [12]</v>
      </c>
      <c r="I6999" s="59" t="str">
        <f>VLOOKUP(B6999,Universe_Lookup!$B$2:$C$250,2,FALSE)</f>
        <v>Universe: Households</v>
      </c>
      <c r="J6999" s="59" t="s">
        <v>7636</v>
      </c>
    </row>
    <row r="7000" spans="1:10" x14ac:dyDescent="0.2">
      <c r="A7000" s="73" t="s">
        <v>2391</v>
      </c>
      <c r="B7000" s="59" t="s">
        <v>7625</v>
      </c>
      <c r="C7000" s="72" t="s">
        <v>7637</v>
      </c>
      <c r="D7000" s="65">
        <v>39</v>
      </c>
      <c r="E7000" s="65" t="str">
        <f>VLOOKUP(D7000,Files_Lookup!$A$2:$B$45,2,FALSE)</f>
        <v>us000392020.dhc</v>
      </c>
      <c r="F7000" s="66">
        <v>9</v>
      </c>
      <c r="G7000" s="59">
        <f>VLOOKUP(_xlfn.CONCAT(TRIM(B7000)," - ",TRIM(D7000)),Sort_Order_Lookup!$C$1:$E$250,3,FALSE)</f>
        <v>10</v>
      </c>
      <c r="H7000" s="59" t="str">
        <f>VLOOKUP(B7000,Titles_Lookup!$B$2:$C$259,2,FALSE)</f>
        <v>COUPLED HOUSEHOLDS, BY TYPE [12]</v>
      </c>
      <c r="I7000" s="59" t="str">
        <f>VLOOKUP(B7000,Universe_Lookup!$B$2:$C$250,2,FALSE)</f>
        <v>Universe: Households</v>
      </c>
      <c r="J7000" s="59" t="s">
        <v>7638</v>
      </c>
    </row>
    <row r="7001" spans="1:10" x14ac:dyDescent="0.2">
      <c r="A7001" s="73" t="s">
        <v>2391</v>
      </c>
      <c r="B7001" s="59" t="s">
        <v>7625</v>
      </c>
      <c r="C7001" s="72" t="s">
        <v>7639</v>
      </c>
      <c r="D7001" s="65">
        <v>39</v>
      </c>
      <c r="E7001" s="65" t="str">
        <f>VLOOKUP(D7001,Files_Lookup!$A$2:$B$45,2,FALSE)</f>
        <v>us000392020.dhc</v>
      </c>
      <c r="F7001" s="66">
        <v>9</v>
      </c>
      <c r="G7001" s="59">
        <f>VLOOKUP(_xlfn.CONCAT(TRIM(B7001)," - ",TRIM(D7001)),Sort_Order_Lookup!$C$1:$E$250,3,FALSE)</f>
        <v>10</v>
      </c>
      <c r="H7001" s="59" t="str">
        <f>VLOOKUP(B7001,Titles_Lookup!$B$2:$C$259,2,FALSE)</f>
        <v>COUPLED HOUSEHOLDS, BY TYPE [12]</v>
      </c>
      <c r="I7001" s="59" t="str">
        <f>VLOOKUP(B7001,Universe_Lookup!$B$2:$C$250,2,FALSE)</f>
        <v>Universe: Households</v>
      </c>
      <c r="J7001" s="59" t="s">
        <v>7640</v>
      </c>
    </row>
    <row r="7002" spans="1:10" x14ac:dyDescent="0.2">
      <c r="A7002" s="73" t="s">
        <v>2391</v>
      </c>
      <c r="B7002" s="59" t="s">
        <v>7625</v>
      </c>
      <c r="C7002" s="72" t="s">
        <v>7641</v>
      </c>
      <c r="D7002" s="65">
        <v>39</v>
      </c>
      <c r="E7002" s="65" t="str">
        <f>VLOOKUP(D7002,Files_Lookup!$A$2:$B$45,2,FALSE)</f>
        <v>us000392020.dhc</v>
      </c>
      <c r="F7002" s="66">
        <v>9</v>
      </c>
      <c r="G7002" s="59">
        <f>VLOOKUP(_xlfn.CONCAT(TRIM(B7002)," - ",TRIM(D7002)),Sort_Order_Lookup!$C$1:$E$250,3,FALSE)</f>
        <v>10</v>
      </c>
      <c r="H7002" s="59" t="str">
        <f>VLOOKUP(B7002,Titles_Lookup!$B$2:$C$259,2,FALSE)</f>
        <v>COUPLED HOUSEHOLDS, BY TYPE [12]</v>
      </c>
      <c r="I7002" s="59" t="str">
        <f>VLOOKUP(B7002,Universe_Lookup!$B$2:$C$250,2,FALSE)</f>
        <v>Universe: Households</v>
      </c>
      <c r="J7002" s="59" t="s">
        <v>7642</v>
      </c>
    </row>
    <row r="7003" spans="1:10" x14ac:dyDescent="0.2">
      <c r="A7003" s="73" t="s">
        <v>2391</v>
      </c>
      <c r="B7003" s="59" t="s">
        <v>7625</v>
      </c>
      <c r="C7003" s="72" t="s">
        <v>7643</v>
      </c>
      <c r="D7003" s="65">
        <v>39</v>
      </c>
      <c r="E7003" s="65" t="str">
        <f>VLOOKUP(D7003,Files_Lookup!$A$2:$B$45,2,FALSE)</f>
        <v>us000392020.dhc</v>
      </c>
      <c r="F7003" s="66">
        <v>9</v>
      </c>
      <c r="G7003" s="59">
        <f>VLOOKUP(_xlfn.CONCAT(TRIM(B7003)," - ",TRIM(D7003)),Sort_Order_Lookup!$C$1:$E$250,3,FALSE)</f>
        <v>10</v>
      </c>
      <c r="H7003" s="59" t="str">
        <f>VLOOKUP(B7003,Titles_Lookup!$B$2:$C$259,2,FALSE)</f>
        <v>COUPLED HOUSEHOLDS, BY TYPE [12]</v>
      </c>
      <c r="I7003" s="59" t="str">
        <f>VLOOKUP(B7003,Universe_Lookup!$B$2:$C$250,2,FALSE)</f>
        <v>Universe: Households</v>
      </c>
      <c r="J7003" s="59" t="s">
        <v>7644</v>
      </c>
    </row>
    <row r="7004" spans="1:10" x14ac:dyDescent="0.2">
      <c r="A7004" s="73" t="s">
        <v>2391</v>
      </c>
      <c r="B7004" s="59" t="s">
        <v>7625</v>
      </c>
      <c r="C7004" s="72" t="s">
        <v>7645</v>
      </c>
      <c r="D7004" s="65">
        <v>39</v>
      </c>
      <c r="E7004" s="65" t="str">
        <f>VLOOKUP(D7004,Files_Lookup!$A$2:$B$45,2,FALSE)</f>
        <v>us000392020.dhc</v>
      </c>
      <c r="F7004" s="66">
        <v>9</v>
      </c>
      <c r="G7004" s="59">
        <f>VLOOKUP(_xlfn.CONCAT(TRIM(B7004)," - ",TRIM(D7004)),Sort_Order_Lookup!$C$1:$E$250,3,FALSE)</f>
        <v>10</v>
      </c>
      <c r="H7004" s="59" t="str">
        <f>VLOOKUP(B7004,Titles_Lookup!$B$2:$C$259,2,FALSE)</f>
        <v>COUPLED HOUSEHOLDS, BY TYPE [12]</v>
      </c>
      <c r="I7004" s="59" t="str">
        <f>VLOOKUP(B7004,Universe_Lookup!$B$2:$C$250,2,FALSE)</f>
        <v>Universe: Households</v>
      </c>
      <c r="J7004" s="59" t="s">
        <v>7646</v>
      </c>
    </row>
    <row r="7005" spans="1:10" x14ac:dyDescent="0.2">
      <c r="A7005" s="73" t="s">
        <v>2391</v>
      </c>
      <c r="B7005" s="59" t="s">
        <v>7625</v>
      </c>
      <c r="C7005" s="72" t="s">
        <v>7647</v>
      </c>
      <c r="D7005" s="65">
        <v>39</v>
      </c>
      <c r="E7005" s="65" t="str">
        <f>VLOOKUP(D7005,Files_Lookup!$A$2:$B$45,2,FALSE)</f>
        <v>us000392020.dhc</v>
      </c>
      <c r="F7005" s="66">
        <v>9</v>
      </c>
      <c r="G7005" s="59">
        <f>VLOOKUP(_xlfn.CONCAT(TRIM(B7005)," - ",TRIM(D7005)),Sort_Order_Lookup!$C$1:$E$250,3,FALSE)</f>
        <v>10</v>
      </c>
      <c r="H7005" s="59" t="str">
        <f>VLOOKUP(B7005,Titles_Lookup!$B$2:$C$259,2,FALSE)</f>
        <v>COUPLED HOUSEHOLDS, BY TYPE [12]</v>
      </c>
      <c r="I7005" s="59" t="str">
        <f>VLOOKUP(B7005,Universe_Lookup!$B$2:$C$250,2,FALSE)</f>
        <v>Universe: Households</v>
      </c>
      <c r="J7005" s="72" t="s">
        <v>7648</v>
      </c>
    </row>
    <row r="7006" spans="1:10" x14ac:dyDescent="0.2">
      <c r="A7006" s="73" t="s">
        <v>2391</v>
      </c>
      <c r="B7006" s="59" t="s">
        <v>7649</v>
      </c>
      <c r="C7006" s="59" t="s">
        <v>7652</v>
      </c>
      <c r="D7006" s="65">
        <v>39</v>
      </c>
      <c r="E7006" s="65" t="str">
        <f>VLOOKUP(D7006,Files_Lookup!$A$2:$B$45,2,FALSE)</f>
        <v>us000392020.dhc</v>
      </c>
      <c r="F7006" s="66">
        <v>9</v>
      </c>
      <c r="G7006" s="59">
        <f>VLOOKUP(_xlfn.CONCAT(TRIM(B7006)," - ",TRIM(D7006)),Sort_Order_Lookup!$C$1:$E$250,3,FALSE)</f>
        <v>11</v>
      </c>
      <c r="H7006" s="59" t="str">
        <f>VLOOKUP(B7006,Titles_Lookup!$B$2:$C$259,2,FALSE)</f>
        <v>NONFAMILY HOUSEHOLDS BY SEX OF HOUSEHOLDER BY LIVING ALONE BY AGE OF HOUSEHOLDER [15]</v>
      </c>
      <c r="I7006" s="59" t="str">
        <f>VLOOKUP(B7006,Universe_Lookup!$B$2:$C$250,2,FALSE)</f>
        <v>Universe: Nonfamily households</v>
      </c>
      <c r="J7006" s="59" t="s">
        <v>16</v>
      </c>
    </row>
    <row r="7007" spans="1:10" x14ac:dyDescent="0.2">
      <c r="A7007" s="73" t="s">
        <v>2391</v>
      </c>
      <c r="B7007" s="59" t="s">
        <v>7649</v>
      </c>
      <c r="C7007" s="59" t="s">
        <v>7653</v>
      </c>
      <c r="D7007" s="65">
        <v>39</v>
      </c>
      <c r="E7007" s="65" t="str">
        <f>VLOOKUP(D7007,Files_Lookup!$A$2:$B$45,2,FALSE)</f>
        <v>us000392020.dhc</v>
      </c>
      <c r="F7007" s="66">
        <v>9</v>
      </c>
      <c r="G7007" s="59">
        <f>VLOOKUP(_xlfn.CONCAT(TRIM(B7007)," - ",TRIM(D7007)),Sort_Order_Lookup!$C$1:$E$250,3,FALSE)</f>
        <v>11</v>
      </c>
      <c r="H7007" s="59" t="str">
        <f>VLOOKUP(B7007,Titles_Lookup!$B$2:$C$259,2,FALSE)</f>
        <v>NONFAMILY HOUSEHOLDS BY SEX OF HOUSEHOLDER BY LIVING ALONE BY AGE OF HOUSEHOLDER [15]</v>
      </c>
      <c r="I7007" s="59" t="str">
        <f>VLOOKUP(B7007,Universe_Lookup!$B$2:$C$250,2,FALSE)</f>
        <v>Universe: Nonfamily households</v>
      </c>
      <c r="J7007" s="59" t="s">
        <v>7654</v>
      </c>
    </row>
    <row r="7008" spans="1:10" x14ac:dyDescent="0.2">
      <c r="A7008" s="73" t="s">
        <v>2391</v>
      </c>
      <c r="B7008" s="59" t="s">
        <v>7649</v>
      </c>
      <c r="C7008" s="59" t="s">
        <v>7655</v>
      </c>
      <c r="D7008" s="65">
        <v>39</v>
      </c>
      <c r="E7008" s="65" t="str">
        <f>VLOOKUP(D7008,Files_Lookup!$A$2:$B$45,2,FALSE)</f>
        <v>us000392020.dhc</v>
      </c>
      <c r="F7008" s="66">
        <v>9</v>
      </c>
      <c r="G7008" s="59">
        <f>VLOOKUP(_xlfn.CONCAT(TRIM(B7008)," - ",TRIM(D7008)),Sort_Order_Lookup!$C$1:$E$250,3,FALSE)</f>
        <v>11</v>
      </c>
      <c r="H7008" s="59" t="str">
        <f>VLOOKUP(B7008,Titles_Lookup!$B$2:$C$259,2,FALSE)</f>
        <v>NONFAMILY HOUSEHOLDS BY SEX OF HOUSEHOLDER BY LIVING ALONE BY AGE OF HOUSEHOLDER [15]</v>
      </c>
      <c r="I7008" s="59" t="str">
        <f>VLOOKUP(B7008,Universe_Lookup!$B$2:$C$250,2,FALSE)</f>
        <v>Universe: Nonfamily households</v>
      </c>
      <c r="J7008" s="59" t="s">
        <v>3213</v>
      </c>
    </row>
    <row r="7009" spans="1:10" x14ac:dyDescent="0.2">
      <c r="A7009" s="73" t="s">
        <v>2391</v>
      </c>
      <c r="B7009" s="59" t="s">
        <v>7649</v>
      </c>
      <c r="C7009" s="59" t="s">
        <v>7656</v>
      </c>
      <c r="D7009" s="65">
        <v>39</v>
      </c>
      <c r="E7009" s="65" t="str">
        <f>VLOOKUP(D7009,Files_Lookup!$A$2:$B$45,2,FALSE)</f>
        <v>us000392020.dhc</v>
      </c>
      <c r="F7009" s="66">
        <v>9</v>
      </c>
      <c r="G7009" s="59">
        <f>VLOOKUP(_xlfn.CONCAT(TRIM(B7009)," - ",TRIM(D7009)),Sort_Order_Lookup!$C$1:$E$250,3,FALSE)</f>
        <v>11</v>
      </c>
      <c r="H7009" s="59" t="str">
        <f>VLOOKUP(B7009,Titles_Lookup!$B$2:$C$259,2,FALSE)</f>
        <v>NONFAMILY HOUSEHOLDS BY SEX OF HOUSEHOLDER BY LIVING ALONE BY AGE OF HOUSEHOLDER [15]</v>
      </c>
      <c r="I7009" s="59" t="str">
        <f>VLOOKUP(B7009,Universe_Lookup!$B$2:$C$250,2,FALSE)</f>
        <v>Universe: Nonfamily households</v>
      </c>
      <c r="J7009" s="59" t="s">
        <v>7657</v>
      </c>
    </row>
    <row r="7010" spans="1:10" x14ac:dyDescent="0.2">
      <c r="A7010" s="73" t="s">
        <v>2391</v>
      </c>
      <c r="B7010" s="59" t="s">
        <v>7649</v>
      </c>
      <c r="C7010" s="59" t="s">
        <v>7658</v>
      </c>
      <c r="D7010" s="65">
        <v>39</v>
      </c>
      <c r="E7010" s="65" t="str">
        <f>VLOOKUP(D7010,Files_Lookup!$A$2:$B$45,2,FALSE)</f>
        <v>us000392020.dhc</v>
      </c>
      <c r="F7010" s="66">
        <v>9</v>
      </c>
      <c r="G7010" s="59">
        <f>VLOOKUP(_xlfn.CONCAT(TRIM(B7010)," - ",TRIM(D7010)),Sort_Order_Lookup!$C$1:$E$250,3,FALSE)</f>
        <v>11</v>
      </c>
      <c r="H7010" s="59" t="str">
        <f>VLOOKUP(B7010,Titles_Lookup!$B$2:$C$259,2,FALSE)</f>
        <v>NONFAMILY HOUSEHOLDS BY SEX OF HOUSEHOLDER BY LIVING ALONE BY AGE OF HOUSEHOLDER [15]</v>
      </c>
      <c r="I7010" s="59" t="str">
        <f>VLOOKUP(B7010,Universe_Lookup!$B$2:$C$250,2,FALSE)</f>
        <v>Universe: Nonfamily households</v>
      </c>
      <c r="J7010" s="59" t="s">
        <v>7659</v>
      </c>
    </row>
    <row r="7011" spans="1:10" x14ac:dyDescent="0.2">
      <c r="A7011" s="73" t="s">
        <v>2391</v>
      </c>
      <c r="B7011" s="59" t="s">
        <v>7649</v>
      </c>
      <c r="C7011" s="59" t="s">
        <v>7660</v>
      </c>
      <c r="D7011" s="65">
        <v>39</v>
      </c>
      <c r="E7011" s="65" t="str">
        <f>VLOOKUP(D7011,Files_Lookup!$A$2:$B$45,2,FALSE)</f>
        <v>us000392020.dhc</v>
      </c>
      <c r="F7011" s="66">
        <v>9</v>
      </c>
      <c r="G7011" s="59">
        <f>VLOOKUP(_xlfn.CONCAT(TRIM(B7011)," - ",TRIM(D7011)),Sort_Order_Lookup!$C$1:$E$250,3,FALSE)</f>
        <v>11</v>
      </c>
      <c r="H7011" s="59" t="str">
        <f>VLOOKUP(B7011,Titles_Lookup!$B$2:$C$259,2,FALSE)</f>
        <v>NONFAMILY HOUSEHOLDS BY SEX OF HOUSEHOLDER BY LIVING ALONE BY AGE OF HOUSEHOLDER [15]</v>
      </c>
      <c r="I7011" s="59" t="str">
        <f>VLOOKUP(B7011,Universe_Lookup!$B$2:$C$250,2,FALSE)</f>
        <v>Universe: Nonfamily households</v>
      </c>
      <c r="J7011" s="59" t="s">
        <v>3217</v>
      </c>
    </row>
    <row r="7012" spans="1:10" x14ac:dyDescent="0.2">
      <c r="A7012" s="73" t="s">
        <v>2391</v>
      </c>
      <c r="B7012" s="59" t="s">
        <v>7649</v>
      </c>
      <c r="C7012" s="59" t="s">
        <v>7661</v>
      </c>
      <c r="D7012" s="65">
        <v>39</v>
      </c>
      <c r="E7012" s="65" t="str">
        <f>VLOOKUP(D7012,Files_Lookup!$A$2:$B$45,2,FALSE)</f>
        <v>us000392020.dhc</v>
      </c>
      <c r="F7012" s="66">
        <v>9</v>
      </c>
      <c r="G7012" s="59">
        <f>VLOOKUP(_xlfn.CONCAT(TRIM(B7012)," - ",TRIM(D7012)),Sort_Order_Lookup!$C$1:$E$250,3,FALSE)</f>
        <v>11</v>
      </c>
      <c r="H7012" s="59" t="str">
        <f>VLOOKUP(B7012,Titles_Lookup!$B$2:$C$259,2,FALSE)</f>
        <v>NONFAMILY HOUSEHOLDS BY SEX OF HOUSEHOLDER BY LIVING ALONE BY AGE OF HOUSEHOLDER [15]</v>
      </c>
      <c r="I7012" s="59" t="str">
        <f>VLOOKUP(B7012,Universe_Lookup!$B$2:$C$250,2,FALSE)</f>
        <v>Universe: Nonfamily households</v>
      </c>
      <c r="J7012" s="59" t="s">
        <v>7657</v>
      </c>
    </row>
    <row r="7013" spans="1:10" x14ac:dyDescent="0.2">
      <c r="A7013" s="73" t="s">
        <v>2391</v>
      </c>
      <c r="B7013" s="59" t="s">
        <v>7649</v>
      </c>
      <c r="C7013" s="59" t="s">
        <v>7662</v>
      </c>
      <c r="D7013" s="65">
        <v>39</v>
      </c>
      <c r="E7013" s="65" t="str">
        <f>VLOOKUP(D7013,Files_Lookup!$A$2:$B$45,2,FALSE)</f>
        <v>us000392020.dhc</v>
      </c>
      <c r="F7013" s="66">
        <v>9</v>
      </c>
      <c r="G7013" s="59">
        <f>VLOOKUP(_xlfn.CONCAT(TRIM(B7013)," - ",TRIM(D7013)),Sort_Order_Lookup!$C$1:$E$250,3,FALSE)</f>
        <v>11</v>
      </c>
      <c r="H7013" s="59" t="str">
        <f>VLOOKUP(B7013,Titles_Lookup!$B$2:$C$259,2,FALSE)</f>
        <v>NONFAMILY HOUSEHOLDS BY SEX OF HOUSEHOLDER BY LIVING ALONE BY AGE OF HOUSEHOLDER [15]</v>
      </c>
      <c r="I7013" s="59" t="str">
        <f>VLOOKUP(B7013,Universe_Lookup!$B$2:$C$250,2,FALSE)</f>
        <v>Universe: Nonfamily households</v>
      </c>
      <c r="J7013" s="59" t="s">
        <v>7659</v>
      </c>
    </row>
    <row r="7014" spans="1:10" x14ac:dyDescent="0.2">
      <c r="A7014" s="73" t="s">
        <v>2391</v>
      </c>
      <c r="B7014" s="59" t="s">
        <v>7649</v>
      </c>
      <c r="C7014" s="59" t="s">
        <v>7663</v>
      </c>
      <c r="D7014" s="65">
        <v>39</v>
      </c>
      <c r="E7014" s="65" t="str">
        <f>VLOOKUP(D7014,Files_Lookup!$A$2:$B$45,2,FALSE)</f>
        <v>us000392020.dhc</v>
      </c>
      <c r="F7014" s="66">
        <v>9</v>
      </c>
      <c r="G7014" s="59">
        <f>VLOOKUP(_xlfn.CONCAT(TRIM(B7014)," - ",TRIM(D7014)),Sort_Order_Lookup!$C$1:$E$250,3,FALSE)</f>
        <v>11</v>
      </c>
      <c r="H7014" s="59" t="str">
        <f>VLOOKUP(B7014,Titles_Lookup!$B$2:$C$259,2,FALSE)</f>
        <v>NONFAMILY HOUSEHOLDS BY SEX OF HOUSEHOLDER BY LIVING ALONE BY AGE OF HOUSEHOLDER [15]</v>
      </c>
      <c r="I7014" s="59" t="str">
        <f>VLOOKUP(B7014,Universe_Lookup!$B$2:$C$250,2,FALSE)</f>
        <v>Universe: Nonfamily households</v>
      </c>
      <c r="J7014" s="59" t="s">
        <v>7664</v>
      </c>
    </row>
    <row r="7015" spans="1:10" x14ac:dyDescent="0.2">
      <c r="A7015" s="73" t="s">
        <v>2391</v>
      </c>
      <c r="B7015" s="59" t="s">
        <v>7649</v>
      </c>
      <c r="C7015" s="59" t="s">
        <v>7665</v>
      </c>
      <c r="D7015" s="65">
        <v>39</v>
      </c>
      <c r="E7015" s="65" t="str">
        <f>VLOOKUP(D7015,Files_Lookup!$A$2:$B$45,2,FALSE)</f>
        <v>us000392020.dhc</v>
      </c>
      <c r="F7015" s="66">
        <v>9</v>
      </c>
      <c r="G7015" s="59">
        <f>VLOOKUP(_xlfn.CONCAT(TRIM(B7015)," - ",TRIM(D7015)),Sort_Order_Lookup!$C$1:$E$250,3,FALSE)</f>
        <v>11</v>
      </c>
      <c r="H7015" s="59" t="str">
        <f>VLOOKUP(B7015,Titles_Lookup!$B$2:$C$259,2,FALSE)</f>
        <v>NONFAMILY HOUSEHOLDS BY SEX OF HOUSEHOLDER BY LIVING ALONE BY AGE OF HOUSEHOLDER [15]</v>
      </c>
      <c r="I7015" s="59" t="str">
        <f>VLOOKUP(B7015,Universe_Lookup!$B$2:$C$250,2,FALSE)</f>
        <v>Universe: Nonfamily households</v>
      </c>
      <c r="J7015" s="59" t="s">
        <v>3213</v>
      </c>
    </row>
    <row r="7016" spans="1:10" x14ac:dyDescent="0.2">
      <c r="A7016" s="73" t="s">
        <v>2391</v>
      </c>
      <c r="B7016" s="59" t="s">
        <v>7649</v>
      </c>
      <c r="C7016" s="59" t="s">
        <v>7666</v>
      </c>
      <c r="D7016" s="65">
        <v>39</v>
      </c>
      <c r="E7016" s="65" t="str">
        <f>VLOOKUP(D7016,Files_Lookup!$A$2:$B$45,2,FALSE)</f>
        <v>us000392020.dhc</v>
      </c>
      <c r="F7016" s="66">
        <v>9</v>
      </c>
      <c r="G7016" s="59">
        <f>VLOOKUP(_xlfn.CONCAT(TRIM(B7016)," - ",TRIM(D7016)),Sort_Order_Lookup!$C$1:$E$250,3,FALSE)</f>
        <v>11</v>
      </c>
      <c r="H7016" s="59" t="str">
        <f>VLOOKUP(B7016,Titles_Lookup!$B$2:$C$259,2,FALSE)</f>
        <v>NONFAMILY HOUSEHOLDS BY SEX OF HOUSEHOLDER BY LIVING ALONE BY AGE OF HOUSEHOLDER [15]</v>
      </c>
      <c r="I7016" s="59" t="str">
        <f>VLOOKUP(B7016,Universe_Lookup!$B$2:$C$250,2,FALSE)</f>
        <v>Universe: Nonfamily households</v>
      </c>
      <c r="J7016" s="59" t="s">
        <v>7657</v>
      </c>
    </row>
    <row r="7017" spans="1:10" x14ac:dyDescent="0.2">
      <c r="A7017" s="73" t="s">
        <v>2391</v>
      </c>
      <c r="B7017" s="59" t="s">
        <v>7649</v>
      </c>
      <c r="C7017" s="59" t="s">
        <v>7667</v>
      </c>
      <c r="D7017" s="65">
        <v>39</v>
      </c>
      <c r="E7017" s="65" t="str">
        <f>VLOOKUP(D7017,Files_Lookup!$A$2:$B$45,2,FALSE)</f>
        <v>us000392020.dhc</v>
      </c>
      <c r="F7017" s="66">
        <v>9</v>
      </c>
      <c r="G7017" s="59">
        <f>VLOOKUP(_xlfn.CONCAT(TRIM(B7017)," - ",TRIM(D7017)),Sort_Order_Lookup!$C$1:$E$250,3,FALSE)</f>
        <v>11</v>
      </c>
      <c r="H7017" s="59" t="str">
        <f>VLOOKUP(B7017,Titles_Lookup!$B$2:$C$259,2,FALSE)</f>
        <v>NONFAMILY HOUSEHOLDS BY SEX OF HOUSEHOLDER BY LIVING ALONE BY AGE OF HOUSEHOLDER [15]</v>
      </c>
      <c r="I7017" s="59" t="str">
        <f>VLOOKUP(B7017,Universe_Lookup!$B$2:$C$250,2,FALSE)</f>
        <v>Universe: Nonfamily households</v>
      </c>
      <c r="J7017" s="59" t="s">
        <v>7659</v>
      </c>
    </row>
    <row r="7018" spans="1:10" x14ac:dyDescent="0.2">
      <c r="A7018" s="73" t="s">
        <v>2391</v>
      </c>
      <c r="B7018" s="59" t="s">
        <v>7649</v>
      </c>
      <c r="C7018" s="59" t="s">
        <v>7668</v>
      </c>
      <c r="D7018" s="65">
        <v>39</v>
      </c>
      <c r="E7018" s="65" t="str">
        <f>VLOOKUP(D7018,Files_Lookup!$A$2:$B$45,2,FALSE)</f>
        <v>us000392020.dhc</v>
      </c>
      <c r="F7018" s="66">
        <v>9</v>
      </c>
      <c r="G7018" s="59">
        <f>VLOOKUP(_xlfn.CONCAT(TRIM(B7018)," - ",TRIM(D7018)),Sort_Order_Lookup!$C$1:$E$250,3,FALSE)</f>
        <v>11</v>
      </c>
      <c r="H7018" s="59" t="str">
        <f>VLOOKUP(B7018,Titles_Lookup!$B$2:$C$259,2,FALSE)</f>
        <v>NONFAMILY HOUSEHOLDS BY SEX OF HOUSEHOLDER BY LIVING ALONE BY AGE OF HOUSEHOLDER [15]</v>
      </c>
      <c r="I7018" s="59" t="str">
        <f>VLOOKUP(B7018,Universe_Lookup!$B$2:$C$250,2,FALSE)</f>
        <v>Universe: Nonfamily households</v>
      </c>
      <c r="J7018" s="59" t="s">
        <v>3217</v>
      </c>
    </row>
    <row r="7019" spans="1:10" x14ac:dyDescent="0.2">
      <c r="A7019" s="73" t="s">
        <v>2391</v>
      </c>
      <c r="B7019" s="59" t="s">
        <v>7649</v>
      </c>
      <c r="C7019" s="59" t="s">
        <v>7669</v>
      </c>
      <c r="D7019" s="65">
        <v>39</v>
      </c>
      <c r="E7019" s="65" t="str">
        <f>VLOOKUP(D7019,Files_Lookup!$A$2:$B$45,2,FALSE)</f>
        <v>us000392020.dhc</v>
      </c>
      <c r="F7019" s="66">
        <v>9</v>
      </c>
      <c r="G7019" s="59">
        <f>VLOOKUP(_xlfn.CONCAT(TRIM(B7019)," - ",TRIM(D7019)),Sort_Order_Lookup!$C$1:$E$250,3,FALSE)</f>
        <v>11</v>
      </c>
      <c r="H7019" s="59" t="str">
        <f>VLOOKUP(B7019,Titles_Lookup!$B$2:$C$259,2,FALSE)</f>
        <v>NONFAMILY HOUSEHOLDS BY SEX OF HOUSEHOLDER BY LIVING ALONE BY AGE OF HOUSEHOLDER [15]</v>
      </c>
      <c r="I7019" s="59" t="str">
        <f>VLOOKUP(B7019,Universe_Lookup!$B$2:$C$250,2,FALSE)</f>
        <v>Universe: Nonfamily households</v>
      </c>
      <c r="J7019" s="59" t="s">
        <v>7657</v>
      </c>
    </row>
    <row r="7020" spans="1:10" x14ac:dyDescent="0.2">
      <c r="A7020" s="73" t="s">
        <v>2391</v>
      </c>
      <c r="B7020" s="59" t="s">
        <v>7649</v>
      </c>
      <c r="C7020" s="59" t="s">
        <v>7670</v>
      </c>
      <c r="D7020" s="65">
        <v>39</v>
      </c>
      <c r="E7020" s="65" t="str">
        <f>VLOOKUP(D7020,Files_Lookup!$A$2:$B$45,2,FALSE)</f>
        <v>us000392020.dhc</v>
      </c>
      <c r="F7020" s="66">
        <v>9</v>
      </c>
      <c r="G7020" s="59">
        <f>VLOOKUP(_xlfn.CONCAT(TRIM(B7020)," - ",TRIM(D7020)),Sort_Order_Lookup!$C$1:$E$250,3,FALSE)</f>
        <v>11</v>
      </c>
      <c r="H7020" s="59" t="str">
        <f>VLOOKUP(B7020,Titles_Lookup!$B$2:$C$259,2,FALSE)</f>
        <v>NONFAMILY HOUSEHOLDS BY SEX OF HOUSEHOLDER BY LIVING ALONE BY AGE OF HOUSEHOLDER [15]</v>
      </c>
      <c r="I7020" s="59" t="str">
        <f>VLOOKUP(B7020,Universe_Lookup!$B$2:$C$250,2,FALSE)</f>
        <v>Universe: Nonfamily households</v>
      </c>
      <c r="J7020" s="59" t="s">
        <v>7659</v>
      </c>
    </row>
    <row r="7021" spans="1:10" x14ac:dyDescent="0.2">
      <c r="A7021" s="59" t="s">
        <v>2676</v>
      </c>
      <c r="B7021" s="59" t="s">
        <v>7671</v>
      </c>
      <c r="C7021" s="59" t="s">
        <v>7673</v>
      </c>
      <c r="D7021" s="65">
        <v>39</v>
      </c>
      <c r="E7021" s="65" t="str">
        <f>VLOOKUP(D7021,Files_Lookup!$A$2:$B$45,2,FALSE)</f>
        <v>us000392020.dhc</v>
      </c>
      <c r="F7021" s="66">
        <v>9</v>
      </c>
      <c r="G7021" s="59">
        <f>VLOOKUP(_xlfn.CONCAT(TRIM(B7021)," - ",TRIM(D7021)),Sort_Order_Lookup!$C$1:$E$250,3,FALSE)</f>
        <v>12</v>
      </c>
      <c r="H7021" s="59" t="str">
        <f>VLOOKUP(B7021,Titles_Lookup!$B$2:$C$259,2,FALSE)</f>
        <v>HOUSEHOLD TYPE (INCLUDING LIVING ALONE) BY RELATIONSHIP (WHITE ALONE) [31]</v>
      </c>
      <c r="I7021" s="59" t="str">
        <f>VLOOKUP(B7021,Universe_Lookup!$B$2:$C$250,2,FALSE)</f>
        <v>Universe: People who are White alone</v>
      </c>
      <c r="J7021" s="59" t="s">
        <v>16</v>
      </c>
    </row>
    <row r="7022" spans="1:10" x14ac:dyDescent="0.2">
      <c r="A7022" s="59" t="s">
        <v>2676</v>
      </c>
      <c r="B7022" s="59" t="s">
        <v>7671</v>
      </c>
      <c r="C7022" s="59" t="s">
        <v>7674</v>
      </c>
      <c r="D7022" s="65">
        <v>39</v>
      </c>
      <c r="E7022" s="65" t="str">
        <f>VLOOKUP(D7022,Files_Lookup!$A$2:$B$45,2,FALSE)</f>
        <v>us000392020.dhc</v>
      </c>
      <c r="F7022" s="66">
        <v>9</v>
      </c>
      <c r="G7022" s="59">
        <f>VLOOKUP(_xlfn.CONCAT(TRIM(B7022)," - ",TRIM(D7022)),Sort_Order_Lookup!$C$1:$E$250,3,FALSE)</f>
        <v>12</v>
      </c>
      <c r="H7022" s="59" t="str">
        <f>VLOOKUP(B7022,Titles_Lookup!$B$2:$C$259,2,FALSE)</f>
        <v>HOUSEHOLD TYPE (INCLUDING LIVING ALONE) BY RELATIONSHIP (WHITE ALONE) [31]</v>
      </c>
      <c r="I7022" s="59" t="str">
        <f>VLOOKUP(B7022,Universe_Lookup!$B$2:$C$250,2,FALSE)</f>
        <v>Universe: People who are White alone</v>
      </c>
      <c r="J7022" s="59" t="s">
        <v>2681</v>
      </c>
    </row>
    <row r="7023" spans="1:10" x14ac:dyDescent="0.2">
      <c r="A7023" s="59" t="s">
        <v>2676</v>
      </c>
      <c r="B7023" s="59" t="s">
        <v>7671</v>
      </c>
      <c r="C7023" s="59" t="s">
        <v>7675</v>
      </c>
      <c r="D7023" s="65">
        <v>39</v>
      </c>
      <c r="E7023" s="65" t="str">
        <f>VLOOKUP(D7023,Files_Lookup!$A$2:$B$45,2,FALSE)</f>
        <v>us000392020.dhc</v>
      </c>
      <c r="F7023" s="66">
        <v>9</v>
      </c>
      <c r="G7023" s="59">
        <f>VLOOKUP(_xlfn.CONCAT(TRIM(B7023)," - ",TRIM(D7023)),Sort_Order_Lookup!$C$1:$E$250,3,FALSE)</f>
        <v>12</v>
      </c>
      <c r="H7023" s="59" t="str">
        <f>VLOOKUP(B7023,Titles_Lookup!$B$2:$C$259,2,FALSE)</f>
        <v>HOUSEHOLD TYPE (INCLUDING LIVING ALONE) BY RELATIONSHIP (WHITE ALONE) [31]</v>
      </c>
      <c r="I7023" s="59" t="str">
        <f>VLOOKUP(B7023,Universe_Lookup!$B$2:$C$250,2,FALSE)</f>
        <v>Universe: People who are White alone</v>
      </c>
      <c r="J7023" s="59" t="s">
        <v>2683</v>
      </c>
    </row>
    <row r="7024" spans="1:10" x14ac:dyDescent="0.2">
      <c r="A7024" s="59" t="s">
        <v>2676</v>
      </c>
      <c r="B7024" s="59" t="s">
        <v>7671</v>
      </c>
      <c r="C7024" s="59" t="s">
        <v>7676</v>
      </c>
      <c r="D7024" s="65">
        <v>39</v>
      </c>
      <c r="E7024" s="65" t="str">
        <f>VLOOKUP(D7024,Files_Lookup!$A$2:$B$45,2,FALSE)</f>
        <v>us000392020.dhc</v>
      </c>
      <c r="F7024" s="66">
        <v>9</v>
      </c>
      <c r="G7024" s="59">
        <f>VLOOKUP(_xlfn.CONCAT(TRIM(B7024)," - ",TRIM(D7024)),Sort_Order_Lookup!$C$1:$E$250,3,FALSE)</f>
        <v>12</v>
      </c>
      <c r="H7024" s="59" t="str">
        <f>VLOOKUP(B7024,Titles_Lookup!$B$2:$C$259,2,FALSE)</f>
        <v>HOUSEHOLD TYPE (INCLUDING LIVING ALONE) BY RELATIONSHIP (WHITE ALONE) [31]</v>
      </c>
      <c r="I7024" s="59" t="str">
        <f>VLOOKUP(B7024,Universe_Lookup!$B$2:$C$250,2,FALSE)</f>
        <v>Universe: People who are White alone</v>
      </c>
      <c r="J7024" s="59" t="s">
        <v>468</v>
      </c>
    </row>
    <row r="7025" spans="1:10" x14ac:dyDescent="0.2">
      <c r="A7025" s="59" t="s">
        <v>2676</v>
      </c>
      <c r="B7025" s="59" t="s">
        <v>7671</v>
      </c>
      <c r="C7025" s="59" t="s">
        <v>7677</v>
      </c>
      <c r="D7025" s="65">
        <v>39</v>
      </c>
      <c r="E7025" s="65" t="str">
        <f>VLOOKUP(D7025,Files_Lookup!$A$2:$B$45,2,FALSE)</f>
        <v>us000392020.dhc</v>
      </c>
      <c r="F7025" s="66">
        <v>9</v>
      </c>
      <c r="G7025" s="59">
        <f>VLOOKUP(_xlfn.CONCAT(TRIM(B7025)," - ",TRIM(D7025)),Sort_Order_Lookup!$C$1:$E$250,3,FALSE)</f>
        <v>12</v>
      </c>
      <c r="H7025" s="59" t="str">
        <f>VLOOKUP(B7025,Titles_Lookup!$B$2:$C$259,2,FALSE)</f>
        <v>HOUSEHOLD TYPE (INCLUDING LIVING ALONE) BY RELATIONSHIP (WHITE ALONE) [31]</v>
      </c>
      <c r="I7025" s="59" t="str">
        <f>VLOOKUP(B7025,Universe_Lookup!$B$2:$C$250,2,FALSE)</f>
        <v>Universe: People who are White alone</v>
      </c>
      <c r="J7025" s="59" t="s">
        <v>2686</v>
      </c>
    </row>
    <row r="7026" spans="1:10" x14ac:dyDescent="0.2">
      <c r="A7026" s="59" t="s">
        <v>2676</v>
      </c>
      <c r="B7026" s="59" t="s">
        <v>7671</v>
      </c>
      <c r="C7026" s="59" t="s">
        <v>7678</v>
      </c>
      <c r="D7026" s="65">
        <v>39</v>
      </c>
      <c r="E7026" s="65" t="str">
        <f>VLOOKUP(D7026,Files_Lookup!$A$2:$B$45,2,FALSE)</f>
        <v>us000392020.dhc</v>
      </c>
      <c r="F7026" s="66">
        <v>9</v>
      </c>
      <c r="G7026" s="59">
        <f>VLOOKUP(_xlfn.CONCAT(TRIM(B7026)," - ",TRIM(D7026)),Sort_Order_Lookup!$C$1:$E$250,3,FALSE)</f>
        <v>12</v>
      </c>
      <c r="H7026" s="59" t="str">
        <f>VLOOKUP(B7026,Titles_Lookup!$B$2:$C$259,2,FALSE)</f>
        <v>HOUSEHOLD TYPE (INCLUDING LIVING ALONE) BY RELATIONSHIP (WHITE ALONE) [31]</v>
      </c>
      <c r="I7026" s="59" t="str">
        <f>VLOOKUP(B7026,Universe_Lookup!$B$2:$C$250,2,FALSE)</f>
        <v>Universe: People who are White alone</v>
      </c>
      <c r="J7026" s="59" t="s">
        <v>2688</v>
      </c>
    </row>
    <row r="7027" spans="1:10" x14ac:dyDescent="0.2">
      <c r="A7027" s="59" t="s">
        <v>2676</v>
      </c>
      <c r="B7027" s="59" t="s">
        <v>7671</v>
      </c>
      <c r="C7027" s="59" t="s">
        <v>7679</v>
      </c>
      <c r="D7027" s="65">
        <v>39</v>
      </c>
      <c r="E7027" s="65" t="str">
        <f>VLOOKUP(D7027,Files_Lookup!$A$2:$B$45,2,FALSE)</f>
        <v>us000392020.dhc</v>
      </c>
      <c r="F7027" s="66">
        <v>9</v>
      </c>
      <c r="G7027" s="59">
        <f>VLOOKUP(_xlfn.CONCAT(TRIM(B7027)," - ",TRIM(D7027)),Sort_Order_Lookup!$C$1:$E$250,3,FALSE)</f>
        <v>12</v>
      </c>
      <c r="H7027" s="59" t="str">
        <f>VLOOKUP(B7027,Titles_Lookup!$B$2:$C$259,2,FALSE)</f>
        <v>HOUSEHOLD TYPE (INCLUDING LIVING ALONE) BY RELATIONSHIP (WHITE ALONE) [31]</v>
      </c>
      <c r="I7027" s="59" t="str">
        <f>VLOOKUP(B7027,Universe_Lookup!$B$2:$C$250,2,FALSE)</f>
        <v>Universe: People who are White alone</v>
      </c>
      <c r="J7027" s="59" t="s">
        <v>516</v>
      </c>
    </row>
    <row r="7028" spans="1:10" x14ac:dyDescent="0.2">
      <c r="A7028" s="59" t="s">
        <v>2676</v>
      </c>
      <c r="B7028" s="59" t="s">
        <v>7671</v>
      </c>
      <c r="C7028" s="59" t="s">
        <v>7680</v>
      </c>
      <c r="D7028" s="65">
        <v>39</v>
      </c>
      <c r="E7028" s="65" t="str">
        <f>VLOOKUP(D7028,Files_Lookup!$A$2:$B$45,2,FALSE)</f>
        <v>us000392020.dhc</v>
      </c>
      <c r="F7028" s="66">
        <v>9</v>
      </c>
      <c r="G7028" s="59">
        <f>VLOOKUP(_xlfn.CONCAT(TRIM(B7028)," - ",TRIM(D7028)),Sort_Order_Lookup!$C$1:$E$250,3,FALSE)</f>
        <v>12</v>
      </c>
      <c r="H7028" s="59" t="str">
        <f>VLOOKUP(B7028,Titles_Lookup!$B$2:$C$259,2,FALSE)</f>
        <v>HOUSEHOLD TYPE (INCLUDING LIVING ALONE) BY RELATIONSHIP (WHITE ALONE) [31]</v>
      </c>
      <c r="I7028" s="59" t="str">
        <f>VLOOKUP(B7028,Universe_Lookup!$B$2:$C$250,2,FALSE)</f>
        <v>Universe: People who are White alone</v>
      </c>
      <c r="J7028" s="59" t="s">
        <v>2686</v>
      </c>
    </row>
    <row r="7029" spans="1:10" x14ac:dyDescent="0.2">
      <c r="A7029" s="59" t="s">
        <v>2676</v>
      </c>
      <c r="B7029" s="59" t="s">
        <v>7671</v>
      </c>
      <c r="C7029" s="59" t="s">
        <v>7681</v>
      </c>
      <c r="D7029" s="65">
        <v>39</v>
      </c>
      <c r="E7029" s="65" t="str">
        <f>VLOOKUP(D7029,Files_Lookup!$A$2:$B$45,2,FALSE)</f>
        <v>us000392020.dhc</v>
      </c>
      <c r="F7029" s="66">
        <v>9</v>
      </c>
      <c r="G7029" s="59">
        <f>VLOOKUP(_xlfn.CONCAT(TRIM(B7029)," - ",TRIM(D7029)),Sort_Order_Lookup!$C$1:$E$250,3,FALSE)</f>
        <v>12</v>
      </c>
      <c r="H7029" s="59" t="str">
        <f>VLOOKUP(B7029,Titles_Lookup!$B$2:$C$259,2,FALSE)</f>
        <v>HOUSEHOLD TYPE (INCLUDING LIVING ALONE) BY RELATIONSHIP (WHITE ALONE) [31]</v>
      </c>
      <c r="I7029" s="59" t="str">
        <f>VLOOKUP(B7029,Universe_Lookup!$B$2:$C$250,2,FALSE)</f>
        <v>Universe: People who are White alone</v>
      </c>
      <c r="J7029" s="59" t="s">
        <v>2688</v>
      </c>
    </row>
    <row r="7030" spans="1:10" x14ac:dyDescent="0.2">
      <c r="A7030" s="59" t="s">
        <v>2676</v>
      </c>
      <c r="B7030" s="59" t="s">
        <v>7671</v>
      </c>
      <c r="C7030" s="59" t="s">
        <v>7682</v>
      </c>
      <c r="D7030" s="65">
        <v>39</v>
      </c>
      <c r="E7030" s="65" t="str">
        <f>VLOOKUP(D7030,Files_Lookup!$A$2:$B$45,2,FALSE)</f>
        <v>us000392020.dhc</v>
      </c>
      <c r="F7030" s="66">
        <v>9</v>
      </c>
      <c r="G7030" s="59">
        <f>VLOOKUP(_xlfn.CONCAT(TRIM(B7030)," - ",TRIM(D7030)),Sort_Order_Lookup!$C$1:$E$250,3,FALSE)</f>
        <v>12</v>
      </c>
      <c r="H7030" s="59" t="str">
        <f>VLOOKUP(B7030,Titles_Lookup!$B$2:$C$259,2,FALSE)</f>
        <v>HOUSEHOLD TYPE (INCLUDING LIVING ALONE) BY RELATIONSHIP (WHITE ALONE) [31]</v>
      </c>
      <c r="I7030" s="59" t="str">
        <f>VLOOKUP(B7030,Universe_Lookup!$B$2:$C$250,2,FALSE)</f>
        <v>Universe: People who are White alone</v>
      </c>
      <c r="J7030" s="59" t="s">
        <v>2693</v>
      </c>
    </row>
    <row r="7031" spans="1:10" x14ac:dyDescent="0.2">
      <c r="A7031" s="59" t="s">
        <v>2676</v>
      </c>
      <c r="B7031" s="59" t="s">
        <v>7671</v>
      </c>
      <c r="C7031" s="59" t="s">
        <v>7683</v>
      </c>
      <c r="D7031" s="65">
        <v>39</v>
      </c>
      <c r="E7031" s="65" t="str">
        <f>VLOOKUP(D7031,Files_Lookup!$A$2:$B$45,2,FALSE)</f>
        <v>us000392020.dhc</v>
      </c>
      <c r="F7031" s="66">
        <v>9</v>
      </c>
      <c r="G7031" s="59">
        <f>VLOOKUP(_xlfn.CONCAT(TRIM(B7031)," - ",TRIM(D7031)),Sort_Order_Lookup!$C$1:$E$250,3,FALSE)</f>
        <v>12</v>
      </c>
      <c r="H7031" s="59" t="str">
        <f>VLOOKUP(B7031,Titles_Lookup!$B$2:$C$259,2,FALSE)</f>
        <v>HOUSEHOLD TYPE (INCLUDING LIVING ALONE) BY RELATIONSHIP (WHITE ALONE) [31]</v>
      </c>
      <c r="I7031" s="59" t="str">
        <f>VLOOKUP(B7031,Universe_Lookup!$B$2:$C$250,2,FALSE)</f>
        <v>Universe: People who are White alone</v>
      </c>
      <c r="J7031" s="59" t="s">
        <v>2695</v>
      </c>
    </row>
    <row r="7032" spans="1:10" x14ac:dyDescent="0.2">
      <c r="A7032" s="59" t="s">
        <v>2676</v>
      </c>
      <c r="B7032" s="59" t="s">
        <v>7671</v>
      </c>
      <c r="C7032" s="59" t="s">
        <v>7684</v>
      </c>
      <c r="D7032" s="65">
        <v>39</v>
      </c>
      <c r="E7032" s="65" t="str">
        <f>VLOOKUP(D7032,Files_Lookup!$A$2:$B$45,2,FALSE)</f>
        <v>us000392020.dhc</v>
      </c>
      <c r="F7032" s="66">
        <v>9</v>
      </c>
      <c r="G7032" s="59">
        <f>VLOOKUP(_xlfn.CONCAT(TRIM(B7032)," - ",TRIM(D7032)),Sort_Order_Lookup!$C$1:$E$250,3,FALSE)</f>
        <v>12</v>
      </c>
      <c r="H7032" s="59" t="str">
        <f>VLOOKUP(B7032,Titles_Lookup!$B$2:$C$259,2,FALSE)</f>
        <v>HOUSEHOLD TYPE (INCLUDING LIVING ALONE) BY RELATIONSHIP (WHITE ALONE) [31]</v>
      </c>
      <c r="I7032" s="59" t="str">
        <f>VLOOKUP(B7032,Universe_Lookup!$B$2:$C$250,2,FALSE)</f>
        <v>Universe: People who are White alone</v>
      </c>
      <c r="J7032" s="59" t="s">
        <v>2697</v>
      </c>
    </row>
    <row r="7033" spans="1:10" x14ac:dyDescent="0.2">
      <c r="A7033" s="59" t="s">
        <v>2676</v>
      </c>
      <c r="B7033" s="59" t="s">
        <v>7671</v>
      </c>
      <c r="C7033" s="59" t="s">
        <v>7685</v>
      </c>
      <c r="D7033" s="65">
        <v>39</v>
      </c>
      <c r="E7033" s="65" t="str">
        <f>VLOOKUP(D7033,Files_Lookup!$A$2:$B$45,2,FALSE)</f>
        <v>us000392020.dhc</v>
      </c>
      <c r="F7033" s="66">
        <v>9</v>
      </c>
      <c r="G7033" s="59">
        <f>VLOOKUP(_xlfn.CONCAT(TRIM(B7033)," - ",TRIM(D7033)),Sort_Order_Lookup!$C$1:$E$250,3,FALSE)</f>
        <v>12</v>
      </c>
      <c r="H7033" s="59" t="str">
        <f>VLOOKUP(B7033,Titles_Lookup!$B$2:$C$259,2,FALSE)</f>
        <v>HOUSEHOLD TYPE (INCLUDING LIVING ALONE) BY RELATIONSHIP (WHITE ALONE) [31]</v>
      </c>
      <c r="I7033" s="59" t="str">
        <f>VLOOKUP(B7033,Universe_Lookup!$B$2:$C$250,2,FALSE)</f>
        <v>Universe: People who are White alone</v>
      </c>
      <c r="J7033" s="59" t="s">
        <v>2699</v>
      </c>
    </row>
    <row r="7034" spans="1:10" x14ac:dyDescent="0.2">
      <c r="A7034" s="59" t="s">
        <v>2676</v>
      </c>
      <c r="B7034" s="59" t="s">
        <v>7671</v>
      </c>
      <c r="C7034" s="59" t="s">
        <v>7686</v>
      </c>
      <c r="D7034" s="65">
        <v>39</v>
      </c>
      <c r="E7034" s="65" t="str">
        <f>VLOOKUP(D7034,Files_Lookup!$A$2:$B$45,2,FALSE)</f>
        <v>us000392020.dhc</v>
      </c>
      <c r="F7034" s="66">
        <v>9</v>
      </c>
      <c r="G7034" s="59">
        <f>VLOOKUP(_xlfn.CONCAT(TRIM(B7034)," - ",TRIM(D7034)),Sort_Order_Lookup!$C$1:$E$250,3,FALSE)</f>
        <v>12</v>
      </c>
      <c r="H7034" s="59" t="str">
        <f>VLOOKUP(B7034,Titles_Lookup!$B$2:$C$259,2,FALSE)</f>
        <v>HOUSEHOLD TYPE (INCLUDING LIVING ALONE) BY RELATIONSHIP (WHITE ALONE) [31]</v>
      </c>
      <c r="I7034" s="59" t="str">
        <f>VLOOKUP(B7034,Universe_Lookup!$B$2:$C$250,2,FALSE)</f>
        <v>Universe: People who are White alone</v>
      </c>
      <c r="J7034" s="59" t="s">
        <v>2701</v>
      </c>
    </row>
    <row r="7035" spans="1:10" x14ac:dyDescent="0.2">
      <c r="A7035" s="59" t="s">
        <v>2676</v>
      </c>
      <c r="B7035" s="59" t="s">
        <v>7671</v>
      </c>
      <c r="C7035" s="59" t="s">
        <v>7687</v>
      </c>
      <c r="D7035" s="65">
        <v>39</v>
      </c>
      <c r="E7035" s="65" t="str">
        <f>VLOOKUP(D7035,Files_Lookup!$A$2:$B$45,2,FALSE)</f>
        <v>us000392020.dhc</v>
      </c>
      <c r="F7035" s="66">
        <v>9</v>
      </c>
      <c r="G7035" s="59">
        <f>VLOOKUP(_xlfn.CONCAT(TRIM(B7035)," - ",TRIM(D7035)),Sort_Order_Lookup!$C$1:$E$250,3,FALSE)</f>
        <v>12</v>
      </c>
      <c r="H7035" s="59" t="str">
        <f>VLOOKUP(B7035,Titles_Lookup!$B$2:$C$259,2,FALSE)</f>
        <v>HOUSEHOLD TYPE (INCLUDING LIVING ALONE) BY RELATIONSHIP (WHITE ALONE) [31]</v>
      </c>
      <c r="I7035" s="59" t="str">
        <f>VLOOKUP(B7035,Universe_Lookup!$B$2:$C$250,2,FALSE)</f>
        <v>Universe: People who are White alone</v>
      </c>
      <c r="J7035" s="59" t="s">
        <v>2388</v>
      </c>
    </row>
    <row r="7036" spans="1:10" x14ac:dyDescent="0.2">
      <c r="A7036" s="59" t="s">
        <v>2676</v>
      </c>
      <c r="B7036" s="59" t="s">
        <v>7671</v>
      </c>
      <c r="C7036" s="59" t="s">
        <v>7688</v>
      </c>
      <c r="D7036" s="65">
        <v>39</v>
      </c>
      <c r="E7036" s="65" t="str">
        <f>VLOOKUP(D7036,Files_Lookup!$A$2:$B$45,2,FALSE)</f>
        <v>us000392020.dhc</v>
      </c>
      <c r="F7036" s="66">
        <v>9</v>
      </c>
      <c r="G7036" s="59">
        <f>VLOOKUP(_xlfn.CONCAT(TRIM(B7036)," - ",TRIM(D7036)),Sort_Order_Lookup!$C$1:$E$250,3,FALSE)</f>
        <v>12</v>
      </c>
      <c r="H7036" s="59" t="str">
        <f>VLOOKUP(B7036,Titles_Lookup!$B$2:$C$259,2,FALSE)</f>
        <v>HOUSEHOLD TYPE (INCLUDING LIVING ALONE) BY RELATIONSHIP (WHITE ALONE) [31]</v>
      </c>
      <c r="I7036" s="59" t="str">
        <f>VLOOKUP(B7036,Universe_Lookup!$B$2:$C$250,2,FALSE)</f>
        <v>Universe: People who are White alone</v>
      </c>
      <c r="J7036" s="59" t="s">
        <v>2704</v>
      </c>
    </row>
    <row r="7037" spans="1:10" x14ac:dyDescent="0.2">
      <c r="A7037" s="59" t="s">
        <v>2676</v>
      </c>
      <c r="B7037" s="59" t="s">
        <v>7671</v>
      </c>
      <c r="C7037" s="59" t="s">
        <v>7689</v>
      </c>
      <c r="D7037" s="65">
        <v>39</v>
      </c>
      <c r="E7037" s="65" t="str">
        <f>VLOOKUP(D7037,Files_Lookup!$A$2:$B$45,2,FALSE)</f>
        <v>us000392020.dhc</v>
      </c>
      <c r="F7037" s="66">
        <v>9</v>
      </c>
      <c r="G7037" s="59">
        <f>VLOOKUP(_xlfn.CONCAT(TRIM(B7037)," - ",TRIM(D7037)),Sort_Order_Lookup!$C$1:$E$250,3,FALSE)</f>
        <v>12</v>
      </c>
      <c r="H7037" s="59" t="str">
        <f>VLOOKUP(B7037,Titles_Lookup!$B$2:$C$259,2,FALSE)</f>
        <v>HOUSEHOLD TYPE (INCLUDING LIVING ALONE) BY RELATIONSHIP (WHITE ALONE) [31]</v>
      </c>
      <c r="I7037" s="59" t="str">
        <f>VLOOKUP(B7037,Universe_Lookup!$B$2:$C$250,2,FALSE)</f>
        <v>Universe: People who are White alone</v>
      </c>
      <c r="J7037" s="59" t="s">
        <v>2388</v>
      </c>
    </row>
    <row r="7038" spans="1:10" x14ac:dyDescent="0.2">
      <c r="A7038" s="59" t="s">
        <v>2676</v>
      </c>
      <c r="B7038" s="59" t="s">
        <v>7671</v>
      </c>
      <c r="C7038" s="59" t="s">
        <v>7690</v>
      </c>
      <c r="D7038" s="65">
        <v>39</v>
      </c>
      <c r="E7038" s="65" t="str">
        <f>VLOOKUP(D7038,Files_Lookup!$A$2:$B$45,2,FALSE)</f>
        <v>us000392020.dhc</v>
      </c>
      <c r="F7038" s="66">
        <v>9</v>
      </c>
      <c r="G7038" s="59">
        <f>VLOOKUP(_xlfn.CONCAT(TRIM(B7038)," - ",TRIM(D7038)),Sort_Order_Lookup!$C$1:$E$250,3,FALSE)</f>
        <v>12</v>
      </c>
      <c r="H7038" s="59" t="str">
        <f>VLOOKUP(B7038,Titles_Lookup!$B$2:$C$259,2,FALSE)</f>
        <v>HOUSEHOLD TYPE (INCLUDING LIVING ALONE) BY RELATIONSHIP (WHITE ALONE) [31]</v>
      </c>
      <c r="I7038" s="59" t="str">
        <f>VLOOKUP(B7038,Universe_Lookup!$B$2:$C$250,2,FALSE)</f>
        <v>Universe: People who are White alone</v>
      </c>
      <c r="J7038" s="59" t="s">
        <v>2707</v>
      </c>
    </row>
    <row r="7039" spans="1:10" x14ac:dyDescent="0.2">
      <c r="A7039" s="59" t="s">
        <v>2676</v>
      </c>
      <c r="B7039" s="59" t="s">
        <v>7671</v>
      </c>
      <c r="C7039" s="59" t="s">
        <v>7691</v>
      </c>
      <c r="D7039" s="65">
        <v>39</v>
      </c>
      <c r="E7039" s="65" t="str">
        <f>VLOOKUP(D7039,Files_Lookup!$A$2:$B$45,2,FALSE)</f>
        <v>us000392020.dhc</v>
      </c>
      <c r="F7039" s="66">
        <v>9</v>
      </c>
      <c r="G7039" s="59">
        <f>VLOOKUP(_xlfn.CONCAT(TRIM(B7039)," - ",TRIM(D7039)),Sort_Order_Lookup!$C$1:$E$250,3,FALSE)</f>
        <v>12</v>
      </c>
      <c r="H7039" s="59" t="str">
        <f>VLOOKUP(B7039,Titles_Lookup!$B$2:$C$259,2,FALSE)</f>
        <v>HOUSEHOLD TYPE (INCLUDING LIVING ALONE) BY RELATIONSHIP (WHITE ALONE) [31]</v>
      </c>
      <c r="I7039" s="59" t="str">
        <f>VLOOKUP(B7039,Universe_Lookup!$B$2:$C$250,2,FALSE)</f>
        <v>Universe: People who are White alone</v>
      </c>
      <c r="J7039" s="59" t="s">
        <v>2388</v>
      </c>
    </row>
    <row r="7040" spans="1:10" x14ac:dyDescent="0.2">
      <c r="A7040" s="59" t="s">
        <v>2676</v>
      </c>
      <c r="B7040" s="59" t="s">
        <v>7671</v>
      </c>
      <c r="C7040" s="59" t="s">
        <v>7692</v>
      </c>
      <c r="D7040" s="65">
        <v>39</v>
      </c>
      <c r="E7040" s="65" t="str">
        <f>VLOOKUP(D7040,Files_Lookup!$A$2:$B$45,2,FALSE)</f>
        <v>us000392020.dhc</v>
      </c>
      <c r="F7040" s="66">
        <v>9</v>
      </c>
      <c r="G7040" s="59">
        <f>VLOOKUP(_xlfn.CONCAT(TRIM(B7040)," - ",TRIM(D7040)),Sort_Order_Lookup!$C$1:$E$250,3,FALSE)</f>
        <v>12</v>
      </c>
      <c r="H7040" s="59" t="str">
        <f>VLOOKUP(B7040,Titles_Lookup!$B$2:$C$259,2,FALSE)</f>
        <v>HOUSEHOLD TYPE (INCLUDING LIVING ALONE) BY RELATIONSHIP (WHITE ALONE) [31]</v>
      </c>
      <c r="I7040" s="59" t="str">
        <f>VLOOKUP(B7040,Universe_Lookup!$B$2:$C$250,2,FALSE)</f>
        <v>Universe: People who are White alone</v>
      </c>
      <c r="J7040" s="59" t="s">
        <v>2710</v>
      </c>
    </row>
    <row r="7041" spans="1:10" x14ac:dyDescent="0.2">
      <c r="A7041" s="59" t="s">
        <v>2676</v>
      </c>
      <c r="B7041" s="59" t="s">
        <v>7671</v>
      </c>
      <c r="C7041" s="59" t="s">
        <v>7693</v>
      </c>
      <c r="D7041" s="65">
        <v>39</v>
      </c>
      <c r="E7041" s="65" t="str">
        <f>VLOOKUP(D7041,Files_Lookup!$A$2:$B$45,2,FALSE)</f>
        <v>us000392020.dhc</v>
      </c>
      <c r="F7041" s="66">
        <v>9</v>
      </c>
      <c r="G7041" s="59">
        <f>VLOOKUP(_xlfn.CONCAT(TRIM(B7041)," - ",TRIM(D7041)),Sort_Order_Lookup!$C$1:$E$250,3,FALSE)</f>
        <v>12</v>
      </c>
      <c r="H7041" s="59" t="str">
        <f>VLOOKUP(B7041,Titles_Lookup!$B$2:$C$259,2,FALSE)</f>
        <v>HOUSEHOLD TYPE (INCLUDING LIVING ALONE) BY RELATIONSHIP (WHITE ALONE) [31]</v>
      </c>
      <c r="I7041" s="59" t="str">
        <f>VLOOKUP(B7041,Universe_Lookup!$B$2:$C$250,2,FALSE)</f>
        <v>Universe: People who are White alone</v>
      </c>
      <c r="J7041" s="59" t="s">
        <v>2388</v>
      </c>
    </row>
    <row r="7042" spans="1:10" x14ac:dyDescent="0.2">
      <c r="A7042" s="59" t="s">
        <v>2676</v>
      </c>
      <c r="B7042" s="59" t="s">
        <v>7671</v>
      </c>
      <c r="C7042" s="59" t="s">
        <v>7694</v>
      </c>
      <c r="D7042" s="65">
        <v>39</v>
      </c>
      <c r="E7042" s="65" t="str">
        <f>VLOOKUP(D7042,Files_Lookup!$A$2:$B$45,2,FALSE)</f>
        <v>us000392020.dhc</v>
      </c>
      <c r="F7042" s="66">
        <v>9</v>
      </c>
      <c r="G7042" s="59">
        <f>VLOOKUP(_xlfn.CONCAT(TRIM(B7042)," - ",TRIM(D7042)),Sort_Order_Lookup!$C$1:$E$250,3,FALSE)</f>
        <v>12</v>
      </c>
      <c r="H7042" s="59" t="str">
        <f>VLOOKUP(B7042,Titles_Lookup!$B$2:$C$259,2,FALSE)</f>
        <v>HOUSEHOLD TYPE (INCLUDING LIVING ALONE) BY RELATIONSHIP (WHITE ALONE) [31]</v>
      </c>
      <c r="I7042" s="59" t="str">
        <f>VLOOKUP(B7042,Universe_Lookup!$B$2:$C$250,2,FALSE)</f>
        <v>Universe: People who are White alone</v>
      </c>
      <c r="J7042" s="59" t="s">
        <v>2713</v>
      </c>
    </row>
    <row r="7043" spans="1:10" x14ac:dyDescent="0.2">
      <c r="A7043" s="59" t="s">
        <v>2676</v>
      </c>
      <c r="B7043" s="59" t="s">
        <v>7671</v>
      </c>
      <c r="C7043" s="59" t="s">
        <v>7695</v>
      </c>
      <c r="D7043" s="65">
        <v>39</v>
      </c>
      <c r="E7043" s="65" t="str">
        <f>VLOOKUP(D7043,Files_Lookup!$A$2:$B$45,2,FALSE)</f>
        <v>us000392020.dhc</v>
      </c>
      <c r="F7043" s="66">
        <v>9</v>
      </c>
      <c r="G7043" s="59">
        <f>VLOOKUP(_xlfn.CONCAT(TRIM(B7043)," - ",TRIM(D7043)),Sort_Order_Lookup!$C$1:$E$250,3,FALSE)</f>
        <v>12</v>
      </c>
      <c r="H7043" s="59" t="str">
        <f>VLOOKUP(B7043,Titles_Lookup!$B$2:$C$259,2,FALSE)</f>
        <v>HOUSEHOLD TYPE (INCLUDING LIVING ALONE) BY RELATIONSHIP (WHITE ALONE) [31]</v>
      </c>
      <c r="I7043" s="59" t="str">
        <f>VLOOKUP(B7043,Universe_Lookup!$B$2:$C$250,2,FALSE)</f>
        <v>Universe: People who are White alone</v>
      </c>
      <c r="J7043" s="59" t="s">
        <v>2715</v>
      </c>
    </row>
    <row r="7044" spans="1:10" x14ac:dyDescent="0.2">
      <c r="A7044" s="59" t="s">
        <v>2676</v>
      </c>
      <c r="B7044" s="59" t="s">
        <v>7671</v>
      </c>
      <c r="C7044" s="59" t="s">
        <v>7696</v>
      </c>
      <c r="D7044" s="65">
        <v>39</v>
      </c>
      <c r="E7044" s="65" t="str">
        <f>VLOOKUP(D7044,Files_Lookup!$A$2:$B$45,2,FALSE)</f>
        <v>us000392020.dhc</v>
      </c>
      <c r="F7044" s="66">
        <v>9</v>
      </c>
      <c r="G7044" s="59">
        <f>VLOOKUP(_xlfn.CONCAT(TRIM(B7044)," - ",TRIM(D7044)),Sort_Order_Lookup!$C$1:$E$250,3,FALSE)</f>
        <v>12</v>
      </c>
      <c r="H7044" s="59" t="str">
        <f>VLOOKUP(B7044,Titles_Lookup!$B$2:$C$259,2,FALSE)</f>
        <v>HOUSEHOLD TYPE (INCLUDING LIVING ALONE) BY RELATIONSHIP (WHITE ALONE) [31]</v>
      </c>
      <c r="I7044" s="59" t="str">
        <f>VLOOKUP(B7044,Universe_Lookup!$B$2:$C$250,2,FALSE)</f>
        <v>Universe: People who are White alone</v>
      </c>
      <c r="J7044" s="59" t="s">
        <v>2717</v>
      </c>
    </row>
    <row r="7045" spans="1:10" x14ac:dyDescent="0.2">
      <c r="A7045" s="59" t="s">
        <v>2676</v>
      </c>
      <c r="B7045" s="59" t="s">
        <v>7671</v>
      </c>
      <c r="C7045" s="59" t="s">
        <v>7697</v>
      </c>
      <c r="D7045" s="65">
        <v>39</v>
      </c>
      <c r="E7045" s="65" t="str">
        <f>VLOOKUP(D7045,Files_Lookup!$A$2:$B$45,2,FALSE)</f>
        <v>us000392020.dhc</v>
      </c>
      <c r="F7045" s="66">
        <v>9</v>
      </c>
      <c r="G7045" s="59">
        <f>VLOOKUP(_xlfn.CONCAT(TRIM(B7045)," - ",TRIM(D7045)),Sort_Order_Lookup!$C$1:$E$250,3,FALSE)</f>
        <v>12</v>
      </c>
      <c r="H7045" s="59" t="str">
        <f>VLOOKUP(B7045,Titles_Lookup!$B$2:$C$259,2,FALSE)</f>
        <v>HOUSEHOLD TYPE (INCLUDING LIVING ALONE) BY RELATIONSHIP (WHITE ALONE) [31]</v>
      </c>
      <c r="I7045" s="59" t="str">
        <f>VLOOKUP(B7045,Universe_Lookup!$B$2:$C$250,2,FALSE)</f>
        <v>Universe: People who are White alone</v>
      </c>
      <c r="J7045" s="59" t="s">
        <v>2719</v>
      </c>
    </row>
    <row r="7046" spans="1:10" x14ac:dyDescent="0.2">
      <c r="A7046" s="59" t="s">
        <v>2676</v>
      </c>
      <c r="B7046" s="59" t="s">
        <v>7671</v>
      </c>
      <c r="C7046" s="59" t="s">
        <v>7698</v>
      </c>
      <c r="D7046" s="65">
        <v>39</v>
      </c>
      <c r="E7046" s="65" t="str">
        <f>VLOOKUP(D7046,Files_Lookup!$A$2:$B$45,2,FALSE)</f>
        <v>us000392020.dhc</v>
      </c>
      <c r="F7046" s="66">
        <v>9</v>
      </c>
      <c r="G7046" s="59">
        <f>VLOOKUP(_xlfn.CONCAT(TRIM(B7046)," - ",TRIM(D7046)),Sort_Order_Lookup!$C$1:$E$250,3,FALSE)</f>
        <v>12</v>
      </c>
      <c r="H7046" s="59" t="str">
        <f>VLOOKUP(B7046,Titles_Lookup!$B$2:$C$259,2,FALSE)</f>
        <v>HOUSEHOLD TYPE (INCLUDING LIVING ALONE) BY RELATIONSHIP (WHITE ALONE) [31]</v>
      </c>
      <c r="I7046" s="59" t="str">
        <f>VLOOKUP(B7046,Universe_Lookup!$B$2:$C$250,2,FALSE)</f>
        <v>Universe: People who are White alone</v>
      </c>
      <c r="J7046" s="59" t="s">
        <v>2721</v>
      </c>
    </row>
    <row r="7047" spans="1:10" x14ac:dyDescent="0.2">
      <c r="A7047" s="59" t="s">
        <v>2676</v>
      </c>
      <c r="B7047" s="59" t="s">
        <v>7671</v>
      </c>
      <c r="C7047" s="59" t="s">
        <v>7699</v>
      </c>
      <c r="D7047" s="65">
        <v>39</v>
      </c>
      <c r="E7047" s="65" t="str">
        <f>VLOOKUP(D7047,Files_Lookup!$A$2:$B$45,2,FALSE)</f>
        <v>us000392020.dhc</v>
      </c>
      <c r="F7047" s="66">
        <v>9</v>
      </c>
      <c r="G7047" s="59">
        <f>VLOOKUP(_xlfn.CONCAT(TRIM(B7047)," - ",TRIM(D7047)),Sort_Order_Lookup!$C$1:$E$250,3,FALSE)</f>
        <v>12</v>
      </c>
      <c r="H7047" s="59" t="str">
        <f>VLOOKUP(B7047,Titles_Lookup!$B$2:$C$259,2,FALSE)</f>
        <v>HOUSEHOLD TYPE (INCLUDING LIVING ALONE) BY RELATIONSHIP (WHITE ALONE) [31]</v>
      </c>
      <c r="I7047" s="59" t="str">
        <f>VLOOKUP(B7047,Universe_Lookup!$B$2:$C$250,2,FALSE)</f>
        <v>Universe: People who are White alone</v>
      </c>
      <c r="J7047" s="59" t="s">
        <v>2723</v>
      </c>
    </row>
    <row r="7048" spans="1:10" x14ac:dyDescent="0.2">
      <c r="A7048" s="59" t="s">
        <v>2676</v>
      </c>
      <c r="B7048" s="59" t="s">
        <v>7671</v>
      </c>
      <c r="C7048" s="59" t="s">
        <v>7700</v>
      </c>
      <c r="D7048" s="65">
        <v>39</v>
      </c>
      <c r="E7048" s="65" t="str">
        <f>VLOOKUP(D7048,Files_Lookup!$A$2:$B$45,2,FALSE)</f>
        <v>us000392020.dhc</v>
      </c>
      <c r="F7048" s="66">
        <v>9</v>
      </c>
      <c r="G7048" s="59">
        <f>VLOOKUP(_xlfn.CONCAT(TRIM(B7048)," - ",TRIM(D7048)),Sort_Order_Lookup!$C$1:$E$250,3,FALSE)</f>
        <v>12</v>
      </c>
      <c r="H7048" s="59" t="str">
        <f>VLOOKUP(B7048,Titles_Lookup!$B$2:$C$259,2,FALSE)</f>
        <v>HOUSEHOLD TYPE (INCLUDING LIVING ALONE) BY RELATIONSHIP (WHITE ALONE) [31]</v>
      </c>
      <c r="I7048" s="59" t="str">
        <f>VLOOKUP(B7048,Universe_Lookup!$B$2:$C$250,2,FALSE)</f>
        <v>Universe: People who are White alone</v>
      </c>
      <c r="J7048" s="59" t="s">
        <v>2725</v>
      </c>
    </row>
    <row r="7049" spans="1:10" x14ac:dyDescent="0.2">
      <c r="A7049" s="59" t="s">
        <v>2676</v>
      </c>
      <c r="B7049" s="59" t="s">
        <v>7671</v>
      </c>
      <c r="C7049" s="59" t="s">
        <v>7701</v>
      </c>
      <c r="D7049" s="65">
        <v>39</v>
      </c>
      <c r="E7049" s="65" t="str">
        <f>VLOOKUP(D7049,Files_Lookup!$A$2:$B$45,2,FALSE)</f>
        <v>us000392020.dhc</v>
      </c>
      <c r="F7049" s="66">
        <v>9</v>
      </c>
      <c r="G7049" s="59">
        <f>VLOOKUP(_xlfn.CONCAT(TRIM(B7049)," - ",TRIM(D7049)),Sort_Order_Lookup!$C$1:$E$250,3,FALSE)</f>
        <v>12</v>
      </c>
      <c r="H7049" s="59" t="str">
        <f>VLOOKUP(B7049,Titles_Lookup!$B$2:$C$259,2,FALSE)</f>
        <v>HOUSEHOLD TYPE (INCLUDING LIVING ALONE) BY RELATIONSHIP (WHITE ALONE) [31]</v>
      </c>
      <c r="I7049" s="59" t="str">
        <f>VLOOKUP(B7049,Universe_Lookup!$B$2:$C$250,2,FALSE)</f>
        <v>Universe: People who are White alone</v>
      </c>
      <c r="J7049" s="59" t="s">
        <v>2727</v>
      </c>
    </row>
    <row r="7050" spans="1:10" x14ac:dyDescent="0.2">
      <c r="A7050" s="59" t="s">
        <v>2676</v>
      </c>
      <c r="B7050" s="59" t="s">
        <v>7671</v>
      </c>
      <c r="C7050" s="59" t="s">
        <v>7702</v>
      </c>
      <c r="D7050" s="65">
        <v>39</v>
      </c>
      <c r="E7050" s="65" t="str">
        <f>VLOOKUP(D7050,Files_Lookup!$A$2:$B$45,2,FALSE)</f>
        <v>us000392020.dhc</v>
      </c>
      <c r="F7050" s="66">
        <v>9</v>
      </c>
      <c r="G7050" s="59">
        <f>VLOOKUP(_xlfn.CONCAT(TRIM(B7050)," - ",TRIM(D7050)),Sort_Order_Lookup!$C$1:$E$250,3,FALSE)</f>
        <v>12</v>
      </c>
      <c r="H7050" s="59" t="str">
        <f>VLOOKUP(B7050,Titles_Lookup!$B$2:$C$259,2,FALSE)</f>
        <v>HOUSEHOLD TYPE (INCLUDING LIVING ALONE) BY RELATIONSHIP (WHITE ALONE) [31]</v>
      </c>
      <c r="I7050" s="59" t="str">
        <f>VLOOKUP(B7050,Universe_Lookup!$B$2:$C$250,2,FALSE)</f>
        <v>Universe: People who are White alone</v>
      </c>
      <c r="J7050" s="59" t="s">
        <v>2729</v>
      </c>
    </row>
    <row r="7051" spans="1:10" x14ac:dyDescent="0.2">
      <c r="A7051" s="59" t="s">
        <v>2676</v>
      </c>
      <c r="B7051" s="59" t="s">
        <v>7671</v>
      </c>
      <c r="C7051" s="59" t="s">
        <v>7703</v>
      </c>
      <c r="D7051" s="65">
        <v>39</v>
      </c>
      <c r="E7051" s="65" t="str">
        <f>VLOOKUP(D7051,Files_Lookup!$A$2:$B$45,2,FALSE)</f>
        <v>us000392020.dhc</v>
      </c>
      <c r="F7051" s="66">
        <v>9</v>
      </c>
      <c r="G7051" s="59">
        <f>VLOOKUP(_xlfn.CONCAT(TRIM(B7051)," - ",TRIM(D7051)),Sort_Order_Lookup!$C$1:$E$250,3,FALSE)</f>
        <v>12</v>
      </c>
      <c r="H7051" s="59" t="str">
        <f>VLOOKUP(B7051,Titles_Lookup!$B$2:$C$259,2,FALSE)</f>
        <v>HOUSEHOLD TYPE (INCLUDING LIVING ALONE) BY RELATIONSHIP (WHITE ALONE) [31]</v>
      </c>
      <c r="I7051" s="59" t="str">
        <f>VLOOKUP(B7051,Universe_Lookup!$B$2:$C$250,2,FALSE)</f>
        <v>Universe: People who are White alone</v>
      </c>
      <c r="J7051" s="59" t="s">
        <v>2731</v>
      </c>
    </row>
    <row r="7052" spans="1:10" x14ac:dyDescent="0.2">
      <c r="A7052" s="59" t="s">
        <v>2676</v>
      </c>
      <c r="B7052" s="59" t="s">
        <v>7704</v>
      </c>
      <c r="C7052" s="59" t="s">
        <v>10685</v>
      </c>
      <c r="D7052" s="65">
        <v>39</v>
      </c>
      <c r="E7052" s="65" t="str">
        <f>VLOOKUP(D7052,Files_Lookup!$A$2:$B$45,2,FALSE)</f>
        <v>us000392020.dhc</v>
      </c>
      <c r="F7052" s="66">
        <v>9</v>
      </c>
      <c r="G7052" s="59">
        <f>VLOOKUP(_xlfn.CONCAT(TRIM(B7052)," - ",TRIM(D7052)),Sort_Order_Lookup!$C$1:$E$250,3,FALSE)</f>
        <v>13</v>
      </c>
      <c r="H7052" s="59" t="str">
        <f>VLOOKUP(B7052,Titles_Lookup!$B$2:$C$259,2,FALSE)</f>
        <v>HOUSEHOLD TYPE (INCLUDING LIVING ALONE) BY RELATIONSHIP (BLACK OR AFRICAN AMERICAN ALONE) [31]</v>
      </c>
      <c r="I7052" s="59" t="str">
        <f>VLOOKUP(B7052,Universe_Lookup!$B$2:$C$250,2,FALSE)</f>
        <v>Universe: People who are Black or African American alone</v>
      </c>
      <c r="J7052" s="59" t="s">
        <v>16</v>
      </c>
    </row>
    <row r="7053" spans="1:10" x14ac:dyDescent="0.2">
      <c r="A7053" s="59" t="s">
        <v>2676</v>
      </c>
      <c r="B7053" s="59" t="s">
        <v>7704</v>
      </c>
      <c r="C7053" s="59" t="s">
        <v>10686</v>
      </c>
      <c r="D7053" s="65">
        <v>39</v>
      </c>
      <c r="E7053" s="65" t="str">
        <f>VLOOKUP(D7053,Files_Lookup!$A$2:$B$45,2,FALSE)</f>
        <v>us000392020.dhc</v>
      </c>
      <c r="F7053" s="66">
        <v>9</v>
      </c>
      <c r="G7053" s="59">
        <f>VLOOKUP(_xlfn.CONCAT(TRIM(B7053)," - ",TRIM(D7053)),Sort_Order_Lookup!$C$1:$E$250,3,FALSE)</f>
        <v>13</v>
      </c>
      <c r="H7053" s="59" t="str">
        <f>VLOOKUP(B7053,Titles_Lookup!$B$2:$C$259,2,FALSE)</f>
        <v>HOUSEHOLD TYPE (INCLUDING LIVING ALONE) BY RELATIONSHIP (BLACK OR AFRICAN AMERICAN ALONE) [31]</v>
      </c>
      <c r="I7053" s="59" t="str">
        <f>VLOOKUP(B7053,Universe_Lookup!$B$2:$C$250,2,FALSE)</f>
        <v>Universe: People who are Black or African American alone</v>
      </c>
      <c r="J7053" s="59" t="s">
        <v>2681</v>
      </c>
    </row>
    <row r="7054" spans="1:10" x14ac:dyDescent="0.2">
      <c r="A7054" s="59" t="s">
        <v>2676</v>
      </c>
      <c r="B7054" s="59" t="s">
        <v>7704</v>
      </c>
      <c r="C7054" s="59" t="s">
        <v>10687</v>
      </c>
      <c r="D7054" s="65">
        <v>39</v>
      </c>
      <c r="E7054" s="65" t="str">
        <f>VLOOKUP(D7054,Files_Lookup!$A$2:$B$45,2,FALSE)</f>
        <v>us000392020.dhc</v>
      </c>
      <c r="F7054" s="66">
        <v>9</v>
      </c>
      <c r="G7054" s="59">
        <f>VLOOKUP(_xlfn.CONCAT(TRIM(B7054)," - ",TRIM(D7054)),Sort_Order_Lookup!$C$1:$E$250,3,FALSE)</f>
        <v>13</v>
      </c>
      <c r="H7054" s="59" t="str">
        <f>VLOOKUP(B7054,Titles_Lookup!$B$2:$C$259,2,FALSE)</f>
        <v>HOUSEHOLD TYPE (INCLUDING LIVING ALONE) BY RELATIONSHIP (BLACK OR AFRICAN AMERICAN ALONE) [31]</v>
      </c>
      <c r="I7054" s="59" t="str">
        <f>VLOOKUP(B7054,Universe_Lookup!$B$2:$C$250,2,FALSE)</f>
        <v>Universe: People who are Black or African American alone</v>
      </c>
      <c r="J7054" s="59" t="s">
        <v>2683</v>
      </c>
    </row>
    <row r="7055" spans="1:10" x14ac:dyDescent="0.2">
      <c r="A7055" s="59" t="s">
        <v>2676</v>
      </c>
      <c r="B7055" s="59" t="s">
        <v>7704</v>
      </c>
      <c r="C7055" s="59" t="s">
        <v>10688</v>
      </c>
      <c r="D7055" s="65">
        <v>39</v>
      </c>
      <c r="E7055" s="65" t="str">
        <f>VLOOKUP(D7055,Files_Lookup!$A$2:$B$45,2,FALSE)</f>
        <v>us000392020.dhc</v>
      </c>
      <c r="F7055" s="66">
        <v>9</v>
      </c>
      <c r="G7055" s="59">
        <f>VLOOKUP(_xlfn.CONCAT(TRIM(B7055)," - ",TRIM(D7055)),Sort_Order_Lookup!$C$1:$E$250,3,FALSE)</f>
        <v>13</v>
      </c>
      <c r="H7055" s="59" t="str">
        <f>VLOOKUP(B7055,Titles_Lookup!$B$2:$C$259,2,FALSE)</f>
        <v>HOUSEHOLD TYPE (INCLUDING LIVING ALONE) BY RELATIONSHIP (BLACK OR AFRICAN AMERICAN ALONE) [31]</v>
      </c>
      <c r="I7055" s="59" t="str">
        <f>VLOOKUP(B7055,Universe_Lookup!$B$2:$C$250,2,FALSE)</f>
        <v>Universe: People who are Black or African American alone</v>
      </c>
      <c r="J7055" s="59" t="s">
        <v>468</v>
      </c>
    </row>
    <row r="7056" spans="1:10" x14ac:dyDescent="0.2">
      <c r="A7056" s="59" t="s">
        <v>2676</v>
      </c>
      <c r="B7056" s="59" t="s">
        <v>7704</v>
      </c>
      <c r="C7056" s="59" t="s">
        <v>10689</v>
      </c>
      <c r="D7056" s="65">
        <v>39</v>
      </c>
      <c r="E7056" s="65" t="str">
        <f>VLOOKUP(D7056,Files_Lookup!$A$2:$B$45,2,FALSE)</f>
        <v>us000392020.dhc</v>
      </c>
      <c r="F7056" s="66">
        <v>9</v>
      </c>
      <c r="G7056" s="59">
        <f>VLOOKUP(_xlfn.CONCAT(TRIM(B7056)," - ",TRIM(D7056)),Sort_Order_Lookup!$C$1:$E$250,3,FALSE)</f>
        <v>13</v>
      </c>
      <c r="H7056" s="59" t="str">
        <f>VLOOKUP(B7056,Titles_Lookup!$B$2:$C$259,2,FALSE)</f>
        <v>HOUSEHOLD TYPE (INCLUDING LIVING ALONE) BY RELATIONSHIP (BLACK OR AFRICAN AMERICAN ALONE) [31]</v>
      </c>
      <c r="I7056" s="59" t="str">
        <f>VLOOKUP(B7056,Universe_Lookup!$B$2:$C$250,2,FALSE)</f>
        <v>Universe: People who are Black or African American alone</v>
      </c>
      <c r="J7056" s="59" t="s">
        <v>2686</v>
      </c>
    </row>
    <row r="7057" spans="1:10" x14ac:dyDescent="0.2">
      <c r="A7057" s="59" t="s">
        <v>2676</v>
      </c>
      <c r="B7057" s="59" t="s">
        <v>7704</v>
      </c>
      <c r="C7057" s="59" t="s">
        <v>10690</v>
      </c>
      <c r="D7057" s="65">
        <v>39</v>
      </c>
      <c r="E7057" s="65" t="str">
        <f>VLOOKUP(D7057,Files_Lookup!$A$2:$B$45,2,FALSE)</f>
        <v>us000392020.dhc</v>
      </c>
      <c r="F7057" s="66">
        <v>9</v>
      </c>
      <c r="G7057" s="59">
        <f>VLOOKUP(_xlfn.CONCAT(TRIM(B7057)," - ",TRIM(D7057)),Sort_Order_Lookup!$C$1:$E$250,3,FALSE)</f>
        <v>13</v>
      </c>
      <c r="H7057" s="59" t="str">
        <f>VLOOKUP(B7057,Titles_Lookup!$B$2:$C$259,2,FALSE)</f>
        <v>HOUSEHOLD TYPE (INCLUDING LIVING ALONE) BY RELATIONSHIP (BLACK OR AFRICAN AMERICAN ALONE) [31]</v>
      </c>
      <c r="I7057" s="59" t="str">
        <f>VLOOKUP(B7057,Universe_Lookup!$B$2:$C$250,2,FALSE)</f>
        <v>Universe: People who are Black or African American alone</v>
      </c>
      <c r="J7057" s="59" t="s">
        <v>2688</v>
      </c>
    </row>
    <row r="7058" spans="1:10" x14ac:dyDescent="0.2">
      <c r="A7058" s="59" t="s">
        <v>2676</v>
      </c>
      <c r="B7058" s="59" t="s">
        <v>7704</v>
      </c>
      <c r="C7058" s="59" t="s">
        <v>10691</v>
      </c>
      <c r="D7058" s="65">
        <v>39</v>
      </c>
      <c r="E7058" s="65" t="str">
        <f>VLOOKUP(D7058,Files_Lookup!$A$2:$B$45,2,FALSE)</f>
        <v>us000392020.dhc</v>
      </c>
      <c r="F7058" s="66">
        <v>9</v>
      </c>
      <c r="G7058" s="59">
        <f>VLOOKUP(_xlfn.CONCAT(TRIM(B7058)," - ",TRIM(D7058)),Sort_Order_Lookup!$C$1:$E$250,3,FALSE)</f>
        <v>13</v>
      </c>
      <c r="H7058" s="59" t="str">
        <f>VLOOKUP(B7058,Titles_Lookup!$B$2:$C$259,2,FALSE)</f>
        <v>HOUSEHOLD TYPE (INCLUDING LIVING ALONE) BY RELATIONSHIP (BLACK OR AFRICAN AMERICAN ALONE) [31]</v>
      </c>
      <c r="I7058" s="59" t="str">
        <f>VLOOKUP(B7058,Universe_Lookup!$B$2:$C$250,2,FALSE)</f>
        <v>Universe: People who are Black or African American alone</v>
      </c>
      <c r="J7058" s="59" t="s">
        <v>516</v>
      </c>
    </row>
    <row r="7059" spans="1:10" x14ac:dyDescent="0.2">
      <c r="A7059" s="59" t="s">
        <v>2676</v>
      </c>
      <c r="B7059" s="59" t="s">
        <v>7704</v>
      </c>
      <c r="C7059" s="59" t="s">
        <v>10692</v>
      </c>
      <c r="D7059" s="65">
        <v>39</v>
      </c>
      <c r="E7059" s="65" t="str">
        <f>VLOOKUP(D7059,Files_Lookup!$A$2:$B$45,2,FALSE)</f>
        <v>us000392020.dhc</v>
      </c>
      <c r="F7059" s="66">
        <v>9</v>
      </c>
      <c r="G7059" s="59">
        <f>VLOOKUP(_xlfn.CONCAT(TRIM(B7059)," - ",TRIM(D7059)),Sort_Order_Lookup!$C$1:$E$250,3,FALSE)</f>
        <v>13</v>
      </c>
      <c r="H7059" s="59" t="str">
        <f>VLOOKUP(B7059,Titles_Lookup!$B$2:$C$259,2,FALSE)</f>
        <v>HOUSEHOLD TYPE (INCLUDING LIVING ALONE) BY RELATIONSHIP (BLACK OR AFRICAN AMERICAN ALONE) [31]</v>
      </c>
      <c r="I7059" s="59" t="str">
        <f>VLOOKUP(B7059,Universe_Lookup!$B$2:$C$250,2,FALSE)</f>
        <v>Universe: People who are Black or African American alone</v>
      </c>
      <c r="J7059" s="59" t="s">
        <v>2686</v>
      </c>
    </row>
    <row r="7060" spans="1:10" x14ac:dyDescent="0.2">
      <c r="A7060" s="59" t="s">
        <v>2676</v>
      </c>
      <c r="B7060" s="59" t="s">
        <v>7704</v>
      </c>
      <c r="C7060" s="59" t="s">
        <v>10693</v>
      </c>
      <c r="D7060" s="65">
        <v>39</v>
      </c>
      <c r="E7060" s="65" t="str">
        <f>VLOOKUP(D7060,Files_Lookup!$A$2:$B$45,2,FALSE)</f>
        <v>us000392020.dhc</v>
      </c>
      <c r="F7060" s="66">
        <v>9</v>
      </c>
      <c r="G7060" s="59">
        <f>VLOOKUP(_xlfn.CONCAT(TRIM(B7060)," - ",TRIM(D7060)),Sort_Order_Lookup!$C$1:$E$250,3,FALSE)</f>
        <v>13</v>
      </c>
      <c r="H7060" s="59" t="str">
        <f>VLOOKUP(B7060,Titles_Lookup!$B$2:$C$259,2,FALSE)</f>
        <v>HOUSEHOLD TYPE (INCLUDING LIVING ALONE) BY RELATIONSHIP (BLACK OR AFRICAN AMERICAN ALONE) [31]</v>
      </c>
      <c r="I7060" s="59" t="str">
        <f>VLOOKUP(B7060,Universe_Lookup!$B$2:$C$250,2,FALSE)</f>
        <v>Universe: People who are Black or African American alone</v>
      </c>
      <c r="J7060" s="59" t="s">
        <v>2688</v>
      </c>
    </row>
    <row r="7061" spans="1:10" x14ac:dyDescent="0.2">
      <c r="A7061" s="59" t="s">
        <v>2676</v>
      </c>
      <c r="B7061" s="59" t="s">
        <v>7704</v>
      </c>
      <c r="C7061" s="59" t="s">
        <v>10694</v>
      </c>
      <c r="D7061" s="65">
        <v>39</v>
      </c>
      <c r="E7061" s="65" t="str">
        <f>VLOOKUP(D7061,Files_Lookup!$A$2:$B$45,2,FALSE)</f>
        <v>us000392020.dhc</v>
      </c>
      <c r="F7061" s="66">
        <v>9</v>
      </c>
      <c r="G7061" s="59">
        <f>VLOOKUP(_xlfn.CONCAT(TRIM(B7061)," - ",TRIM(D7061)),Sort_Order_Lookup!$C$1:$E$250,3,FALSE)</f>
        <v>13</v>
      </c>
      <c r="H7061" s="59" t="str">
        <f>VLOOKUP(B7061,Titles_Lookup!$B$2:$C$259,2,FALSE)</f>
        <v>HOUSEHOLD TYPE (INCLUDING LIVING ALONE) BY RELATIONSHIP (BLACK OR AFRICAN AMERICAN ALONE) [31]</v>
      </c>
      <c r="I7061" s="59" t="str">
        <f>VLOOKUP(B7061,Universe_Lookup!$B$2:$C$250,2,FALSE)</f>
        <v>Universe: People who are Black or African American alone</v>
      </c>
      <c r="J7061" s="59" t="s">
        <v>2693</v>
      </c>
    </row>
    <row r="7062" spans="1:10" x14ac:dyDescent="0.2">
      <c r="A7062" s="59" t="s">
        <v>2676</v>
      </c>
      <c r="B7062" s="59" t="s">
        <v>7704</v>
      </c>
      <c r="C7062" s="59" t="s">
        <v>10695</v>
      </c>
      <c r="D7062" s="65">
        <v>39</v>
      </c>
      <c r="E7062" s="65" t="str">
        <f>VLOOKUP(D7062,Files_Lookup!$A$2:$B$45,2,FALSE)</f>
        <v>us000392020.dhc</v>
      </c>
      <c r="F7062" s="66">
        <v>9</v>
      </c>
      <c r="G7062" s="59">
        <f>VLOOKUP(_xlfn.CONCAT(TRIM(B7062)," - ",TRIM(D7062)),Sort_Order_Lookup!$C$1:$E$250,3,FALSE)</f>
        <v>13</v>
      </c>
      <c r="H7062" s="59" t="str">
        <f>VLOOKUP(B7062,Titles_Lookup!$B$2:$C$259,2,FALSE)</f>
        <v>HOUSEHOLD TYPE (INCLUDING LIVING ALONE) BY RELATIONSHIP (BLACK OR AFRICAN AMERICAN ALONE) [31]</v>
      </c>
      <c r="I7062" s="59" t="str">
        <f>VLOOKUP(B7062,Universe_Lookup!$B$2:$C$250,2,FALSE)</f>
        <v>Universe: People who are Black or African American alone</v>
      </c>
      <c r="J7062" s="59" t="s">
        <v>2695</v>
      </c>
    </row>
    <row r="7063" spans="1:10" x14ac:dyDescent="0.2">
      <c r="A7063" s="59" t="s">
        <v>2676</v>
      </c>
      <c r="B7063" s="59" t="s">
        <v>7704</v>
      </c>
      <c r="C7063" s="59" t="s">
        <v>10696</v>
      </c>
      <c r="D7063" s="65">
        <v>39</v>
      </c>
      <c r="E7063" s="65" t="str">
        <f>VLOOKUP(D7063,Files_Lookup!$A$2:$B$45,2,FALSE)</f>
        <v>us000392020.dhc</v>
      </c>
      <c r="F7063" s="66">
        <v>9</v>
      </c>
      <c r="G7063" s="59">
        <f>VLOOKUP(_xlfn.CONCAT(TRIM(B7063)," - ",TRIM(D7063)),Sort_Order_Lookup!$C$1:$E$250,3,FALSE)</f>
        <v>13</v>
      </c>
      <c r="H7063" s="59" t="str">
        <f>VLOOKUP(B7063,Titles_Lookup!$B$2:$C$259,2,FALSE)</f>
        <v>HOUSEHOLD TYPE (INCLUDING LIVING ALONE) BY RELATIONSHIP (BLACK OR AFRICAN AMERICAN ALONE) [31]</v>
      </c>
      <c r="I7063" s="59" t="str">
        <f>VLOOKUP(B7063,Universe_Lookup!$B$2:$C$250,2,FALSE)</f>
        <v>Universe: People who are Black or African American alone</v>
      </c>
      <c r="J7063" s="59" t="s">
        <v>2697</v>
      </c>
    </row>
    <row r="7064" spans="1:10" x14ac:dyDescent="0.2">
      <c r="A7064" s="59" t="s">
        <v>2676</v>
      </c>
      <c r="B7064" s="59" t="s">
        <v>7704</v>
      </c>
      <c r="C7064" s="59" t="s">
        <v>10697</v>
      </c>
      <c r="D7064" s="65">
        <v>39</v>
      </c>
      <c r="E7064" s="65" t="str">
        <f>VLOOKUP(D7064,Files_Lookup!$A$2:$B$45,2,FALSE)</f>
        <v>us000392020.dhc</v>
      </c>
      <c r="F7064" s="66">
        <v>9</v>
      </c>
      <c r="G7064" s="59">
        <f>VLOOKUP(_xlfn.CONCAT(TRIM(B7064)," - ",TRIM(D7064)),Sort_Order_Lookup!$C$1:$E$250,3,FALSE)</f>
        <v>13</v>
      </c>
      <c r="H7064" s="59" t="str">
        <f>VLOOKUP(B7064,Titles_Lookup!$B$2:$C$259,2,FALSE)</f>
        <v>HOUSEHOLD TYPE (INCLUDING LIVING ALONE) BY RELATIONSHIP (BLACK OR AFRICAN AMERICAN ALONE) [31]</v>
      </c>
      <c r="I7064" s="59" t="str">
        <f>VLOOKUP(B7064,Universe_Lookup!$B$2:$C$250,2,FALSE)</f>
        <v>Universe: People who are Black or African American alone</v>
      </c>
      <c r="J7064" s="59" t="s">
        <v>2699</v>
      </c>
    </row>
    <row r="7065" spans="1:10" x14ac:dyDescent="0.2">
      <c r="A7065" s="59" t="s">
        <v>2676</v>
      </c>
      <c r="B7065" s="59" t="s">
        <v>7704</v>
      </c>
      <c r="C7065" s="59" t="s">
        <v>10698</v>
      </c>
      <c r="D7065" s="65">
        <v>39</v>
      </c>
      <c r="E7065" s="65" t="str">
        <f>VLOOKUP(D7065,Files_Lookup!$A$2:$B$45,2,FALSE)</f>
        <v>us000392020.dhc</v>
      </c>
      <c r="F7065" s="66">
        <v>9</v>
      </c>
      <c r="G7065" s="59">
        <f>VLOOKUP(_xlfn.CONCAT(TRIM(B7065)," - ",TRIM(D7065)),Sort_Order_Lookup!$C$1:$E$250,3,FALSE)</f>
        <v>13</v>
      </c>
      <c r="H7065" s="59" t="str">
        <f>VLOOKUP(B7065,Titles_Lookup!$B$2:$C$259,2,FALSE)</f>
        <v>HOUSEHOLD TYPE (INCLUDING LIVING ALONE) BY RELATIONSHIP (BLACK OR AFRICAN AMERICAN ALONE) [31]</v>
      </c>
      <c r="I7065" s="59" t="str">
        <f>VLOOKUP(B7065,Universe_Lookup!$B$2:$C$250,2,FALSE)</f>
        <v>Universe: People who are Black or African American alone</v>
      </c>
      <c r="J7065" s="59" t="s">
        <v>2701</v>
      </c>
    </row>
    <row r="7066" spans="1:10" x14ac:dyDescent="0.2">
      <c r="A7066" s="59" t="s">
        <v>2676</v>
      </c>
      <c r="B7066" s="59" t="s">
        <v>7704</v>
      </c>
      <c r="C7066" s="59" t="s">
        <v>10699</v>
      </c>
      <c r="D7066" s="65">
        <v>39</v>
      </c>
      <c r="E7066" s="65" t="str">
        <f>VLOOKUP(D7066,Files_Lookup!$A$2:$B$45,2,FALSE)</f>
        <v>us000392020.dhc</v>
      </c>
      <c r="F7066" s="66">
        <v>9</v>
      </c>
      <c r="G7066" s="59">
        <f>VLOOKUP(_xlfn.CONCAT(TRIM(B7066)," - ",TRIM(D7066)),Sort_Order_Lookup!$C$1:$E$250,3,FALSE)</f>
        <v>13</v>
      </c>
      <c r="H7066" s="59" t="str">
        <f>VLOOKUP(B7066,Titles_Lookup!$B$2:$C$259,2,FALSE)</f>
        <v>HOUSEHOLD TYPE (INCLUDING LIVING ALONE) BY RELATIONSHIP (BLACK OR AFRICAN AMERICAN ALONE) [31]</v>
      </c>
      <c r="I7066" s="59" t="str">
        <f>VLOOKUP(B7066,Universe_Lookup!$B$2:$C$250,2,FALSE)</f>
        <v>Universe: People who are Black or African American alone</v>
      </c>
      <c r="J7066" s="59" t="s">
        <v>2388</v>
      </c>
    </row>
    <row r="7067" spans="1:10" x14ac:dyDescent="0.2">
      <c r="A7067" s="59" t="s">
        <v>2676</v>
      </c>
      <c r="B7067" s="59" t="s">
        <v>7704</v>
      </c>
      <c r="C7067" s="59" t="s">
        <v>10700</v>
      </c>
      <c r="D7067" s="65">
        <v>39</v>
      </c>
      <c r="E7067" s="65" t="str">
        <f>VLOOKUP(D7067,Files_Lookup!$A$2:$B$45,2,FALSE)</f>
        <v>us000392020.dhc</v>
      </c>
      <c r="F7067" s="66">
        <v>9</v>
      </c>
      <c r="G7067" s="59">
        <f>VLOOKUP(_xlfn.CONCAT(TRIM(B7067)," - ",TRIM(D7067)),Sort_Order_Lookup!$C$1:$E$250,3,FALSE)</f>
        <v>13</v>
      </c>
      <c r="H7067" s="59" t="str">
        <f>VLOOKUP(B7067,Titles_Lookup!$B$2:$C$259,2,FALSE)</f>
        <v>HOUSEHOLD TYPE (INCLUDING LIVING ALONE) BY RELATIONSHIP (BLACK OR AFRICAN AMERICAN ALONE) [31]</v>
      </c>
      <c r="I7067" s="59" t="str">
        <f>VLOOKUP(B7067,Universe_Lookup!$B$2:$C$250,2,FALSE)</f>
        <v>Universe: People who are Black or African American alone</v>
      </c>
      <c r="J7067" s="59" t="s">
        <v>2704</v>
      </c>
    </row>
    <row r="7068" spans="1:10" x14ac:dyDescent="0.2">
      <c r="A7068" s="59" t="s">
        <v>2676</v>
      </c>
      <c r="B7068" s="59" t="s">
        <v>7704</v>
      </c>
      <c r="C7068" s="59" t="s">
        <v>10701</v>
      </c>
      <c r="D7068" s="65">
        <v>39</v>
      </c>
      <c r="E7068" s="65" t="str">
        <f>VLOOKUP(D7068,Files_Lookup!$A$2:$B$45,2,FALSE)</f>
        <v>us000392020.dhc</v>
      </c>
      <c r="F7068" s="66">
        <v>9</v>
      </c>
      <c r="G7068" s="59">
        <f>VLOOKUP(_xlfn.CONCAT(TRIM(B7068)," - ",TRIM(D7068)),Sort_Order_Lookup!$C$1:$E$250,3,FALSE)</f>
        <v>13</v>
      </c>
      <c r="H7068" s="59" t="str">
        <f>VLOOKUP(B7068,Titles_Lookup!$B$2:$C$259,2,FALSE)</f>
        <v>HOUSEHOLD TYPE (INCLUDING LIVING ALONE) BY RELATIONSHIP (BLACK OR AFRICAN AMERICAN ALONE) [31]</v>
      </c>
      <c r="I7068" s="59" t="str">
        <f>VLOOKUP(B7068,Universe_Lookup!$B$2:$C$250,2,FALSE)</f>
        <v>Universe: People who are Black or African American alone</v>
      </c>
      <c r="J7068" s="59" t="s">
        <v>2388</v>
      </c>
    </row>
    <row r="7069" spans="1:10" x14ac:dyDescent="0.2">
      <c r="A7069" s="59" t="s">
        <v>2676</v>
      </c>
      <c r="B7069" s="59" t="s">
        <v>7704</v>
      </c>
      <c r="C7069" s="59" t="s">
        <v>10702</v>
      </c>
      <c r="D7069" s="65">
        <v>39</v>
      </c>
      <c r="E7069" s="65" t="str">
        <f>VLOOKUP(D7069,Files_Lookup!$A$2:$B$45,2,FALSE)</f>
        <v>us000392020.dhc</v>
      </c>
      <c r="F7069" s="66">
        <v>9</v>
      </c>
      <c r="G7069" s="59">
        <f>VLOOKUP(_xlfn.CONCAT(TRIM(B7069)," - ",TRIM(D7069)),Sort_Order_Lookup!$C$1:$E$250,3,FALSE)</f>
        <v>13</v>
      </c>
      <c r="H7069" s="59" t="str">
        <f>VLOOKUP(B7069,Titles_Lookup!$B$2:$C$259,2,FALSE)</f>
        <v>HOUSEHOLD TYPE (INCLUDING LIVING ALONE) BY RELATIONSHIP (BLACK OR AFRICAN AMERICAN ALONE) [31]</v>
      </c>
      <c r="I7069" s="59" t="str">
        <f>VLOOKUP(B7069,Universe_Lookup!$B$2:$C$250,2,FALSE)</f>
        <v>Universe: People who are Black or African American alone</v>
      </c>
      <c r="J7069" s="59" t="s">
        <v>2707</v>
      </c>
    </row>
    <row r="7070" spans="1:10" x14ac:dyDescent="0.2">
      <c r="A7070" s="59" t="s">
        <v>2676</v>
      </c>
      <c r="B7070" s="59" t="s">
        <v>7704</v>
      </c>
      <c r="C7070" s="59" t="s">
        <v>10703</v>
      </c>
      <c r="D7070" s="65">
        <v>39</v>
      </c>
      <c r="E7070" s="65" t="str">
        <f>VLOOKUP(D7070,Files_Lookup!$A$2:$B$45,2,FALSE)</f>
        <v>us000392020.dhc</v>
      </c>
      <c r="F7070" s="66">
        <v>9</v>
      </c>
      <c r="G7070" s="59">
        <f>VLOOKUP(_xlfn.CONCAT(TRIM(B7070)," - ",TRIM(D7070)),Sort_Order_Lookup!$C$1:$E$250,3,FALSE)</f>
        <v>13</v>
      </c>
      <c r="H7070" s="59" t="str">
        <f>VLOOKUP(B7070,Titles_Lookup!$B$2:$C$259,2,FALSE)</f>
        <v>HOUSEHOLD TYPE (INCLUDING LIVING ALONE) BY RELATIONSHIP (BLACK OR AFRICAN AMERICAN ALONE) [31]</v>
      </c>
      <c r="I7070" s="59" t="str">
        <f>VLOOKUP(B7070,Universe_Lookup!$B$2:$C$250,2,FALSE)</f>
        <v>Universe: People who are Black or African American alone</v>
      </c>
      <c r="J7070" s="59" t="s">
        <v>2388</v>
      </c>
    </row>
    <row r="7071" spans="1:10" x14ac:dyDescent="0.2">
      <c r="A7071" s="59" t="s">
        <v>2676</v>
      </c>
      <c r="B7071" s="59" t="s">
        <v>7704</v>
      </c>
      <c r="C7071" s="59" t="s">
        <v>10704</v>
      </c>
      <c r="D7071" s="65">
        <v>39</v>
      </c>
      <c r="E7071" s="65" t="str">
        <f>VLOOKUP(D7071,Files_Lookup!$A$2:$B$45,2,FALSE)</f>
        <v>us000392020.dhc</v>
      </c>
      <c r="F7071" s="66">
        <v>9</v>
      </c>
      <c r="G7071" s="59">
        <f>VLOOKUP(_xlfn.CONCAT(TRIM(B7071)," - ",TRIM(D7071)),Sort_Order_Lookup!$C$1:$E$250,3,FALSE)</f>
        <v>13</v>
      </c>
      <c r="H7071" s="59" t="str">
        <f>VLOOKUP(B7071,Titles_Lookup!$B$2:$C$259,2,FALSE)</f>
        <v>HOUSEHOLD TYPE (INCLUDING LIVING ALONE) BY RELATIONSHIP (BLACK OR AFRICAN AMERICAN ALONE) [31]</v>
      </c>
      <c r="I7071" s="59" t="str">
        <f>VLOOKUP(B7071,Universe_Lookup!$B$2:$C$250,2,FALSE)</f>
        <v>Universe: People who are Black or African American alone</v>
      </c>
      <c r="J7071" s="59" t="s">
        <v>2710</v>
      </c>
    </row>
    <row r="7072" spans="1:10" x14ac:dyDescent="0.2">
      <c r="A7072" s="59" t="s">
        <v>2676</v>
      </c>
      <c r="B7072" s="59" t="s">
        <v>7704</v>
      </c>
      <c r="C7072" s="59" t="s">
        <v>10705</v>
      </c>
      <c r="D7072" s="65">
        <v>39</v>
      </c>
      <c r="E7072" s="65" t="str">
        <f>VLOOKUP(D7072,Files_Lookup!$A$2:$B$45,2,FALSE)</f>
        <v>us000392020.dhc</v>
      </c>
      <c r="F7072" s="66">
        <v>9</v>
      </c>
      <c r="G7072" s="59">
        <f>VLOOKUP(_xlfn.CONCAT(TRIM(B7072)," - ",TRIM(D7072)),Sort_Order_Lookup!$C$1:$E$250,3,FALSE)</f>
        <v>13</v>
      </c>
      <c r="H7072" s="59" t="str">
        <f>VLOOKUP(B7072,Titles_Lookup!$B$2:$C$259,2,FALSE)</f>
        <v>HOUSEHOLD TYPE (INCLUDING LIVING ALONE) BY RELATIONSHIP (BLACK OR AFRICAN AMERICAN ALONE) [31]</v>
      </c>
      <c r="I7072" s="59" t="str">
        <f>VLOOKUP(B7072,Universe_Lookup!$B$2:$C$250,2,FALSE)</f>
        <v>Universe: People who are Black or African American alone</v>
      </c>
      <c r="J7072" s="59" t="s">
        <v>2388</v>
      </c>
    </row>
    <row r="7073" spans="1:10" x14ac:dyDescent="0.2">
      <c r="A7073" s="59" t="s">
        <v>2676</v>
      </c>
      <c r="B7073" s="59" t="s">
        <v>7704</v>
      </c>
      <c r="C7073" s="59" t="s">
        <v>10706</v>
      </c>
      <c r="D7073" s="65">
        <v>39</v>
      </c>
      <c r="E7073" s="65" t="str">
        <f>VLOOKUP(D7073,Files_Lookup!$A$2:$B$45,2,FALSE)</f>
        <v>us000392020.dhc</v>
      </c>
      <c r="F7073" s="66">
        <v>9</v>
      </c>
      <c r="G7073" s="59">
        <f>VLOOKUP(_xlfn.CONCAT(TRIM(B7073)," - ",TRIM(D7073)),Sort_Order_Lookup!$C$1:$E$250,3,FALSE)</f>
        <v>13</v>
      </c>
      <c r="H7073" s="59" t="str">
        <f>VLOOKUP(B7073,Titles_Lookup!$B$2:$C$259,2,FALSE)</f>
        <v>HOUSEHOLD TYPE (INCLUDING LIVING ALONE) BY RELATIONSHIP (BLACK OR AFRICAN AMERICAN ALONE) [31]</v>
      </c>
      <c r="I7073" s="59" t="str">
        <f>VLOOKUP(B7073,Universe_Lookup!$B$2:$C$250,2,FALSE)</f>
        <v>Universe: People who are Black or African American alone</v>
      </c>
      <c r="J7073" s="59" t="s">
        <v>2713</v>
      </c>
    </row>
    <row r="7074" spans="1:10" x14ac:dyDescent="0.2">
      <c r="A7074" s="59" t="s">
        <v>2676</v>
      </c>
      <c r="B7074" s="59" t="s">
        <v>7704</v>
      </c>
      <c r="C7074" s="59" t="s">
        <v>10707</v>
      </c>
      <c r="D7074" s="65">
        <v>39</v>
      </c>
      <c r="E7074" s="65" t="str">
        <f>VLOOKUP(D7074,Files_Lookup!$A$2:$B$45,2,FALSE)</f>
        <v>us000392020.dhc</v>
      </c>
      <c r="F7074" s="66">
        <v>9</v>
      </c>
      <c r="G7074" s="59">
        <f>VLOOKUP(_xlfn.CONCAT(TRIM(B7074)," - ",TRIM(D7074)),Sort_Order_Lookup!$C$1:$E$250,3,FALSE)</f>
        <v>13</v>
      </c>
      <c r="H7074" s="59" t="str">
        <f>VLOOKUP(B7074,Titles_Lookup!$B$2:$C$259,2,FALSE)</f>
        <v>HOUSEHOLD TYPE (INCLUDING LIVING ALONE) BY RELATIONSHIP (BLACK OR AFRICAN AMERICAN ALONE) [31]</v>
      </c>
      <c r="I7074" s="59" t="str">
        <f>VLOOKUP(B7074,Universe_Lookup!$B$2:$C$250,2,FALSE)</f>
        <v>Universe: People who are Black or African American alone</v>
      </c>
      <c r="J7074" s="59" t="s">
        <v>2715</v>
      </c>
    </row>
    <row r="7075" spans="1:10" x14ac:dyDescent="0.2">
      <c r="A7075" s="59" t="s">
        <v>2676</v>
      </c>
      <c r="B7075" s="59" t="s">
        <v>7704</v>
      </c>
      <c r="C7075" s="59" t="s">
        <v>10708</v>
      </c>
      <c r="D7075" s="65">
        <v>39</v>
      </c>
      <c r="E7075" s="65" t="str">
        <f>VLOOKUP(D7075,Files_Lookup!$A$2:$B$45,2,FALSE)</f>
        <v>us000392020.dhc</v>
      </c>
      <c r="F7075" s="66">
        <v>9</v>
      </c>
      <c r="G7075" s="59">
        <f>VLOOKUP(_xlfn.CONCAT(TRIM(B7075)," - ",TRIM(D7075)),Sort_Order_Lookup!$C$1:$E$250,3,FALSE)</f>
        <v>13</v>
      </c>
      <c r="H7075" s="59" t="str">
        <f>VLOOKUP(B7075,Titles_Lookup!$B$2:$C$259,2,FALSE)</f>
        <v>HOUSEHOLD TYPE (INCLUDING LIVING ALONE) BY RELATIONSHIP (BLACK OR AFRICAN AMERICAN ALONE) [31]</v>
      </c>
      <c r="I7075" s="59" t="str">
        <f>VLOOKUP(B7075,Universe_Lookup!$B$2:$C$250,2,FALSE)</f>
        <v>Universe: People who are Black or African American alone</v>
      </c>
      <c r="J7075" s="59" t="s">
        <v>2717</v>
      </c>
    </row>
    <row r="7076" spans="1:10" x14ac:dyDescent="0.2">
      <c r="A7076" s="59" t="s">
        <v>2676</v>
      </c>
      <c r="B7076" s="59" t="s">
        <v>7704</v>
      </c>
      <c r="C7076" s="59" t="s">
        <v>10709</v>
      </c>
      <c r="D7076" s="65">
        <v>39</v>
      </c>
      <c r="E7076" s="65" t="str">
        <f>VLOOKUP(D7076,Files_Lookup!$A$2:$B$45,2,FALSE)</f>
        <v>us000392020.dhc</v>
      </c>
      <c r="F7076" s="66">
        <v>9</v>
      </c>
      <c r="G7076" s="59">
        <f>VLOOKUP(_xlfn.CONCAT(TRIM(B7076)," - ",TRIM(D7076)),Sort_Order_Lookup!$C$1:$E$250,3,FALSE)</f>
        <v>13</v>
      </c>
      <c r="H7076" s="59" t="str">
        <f>VLOOKUP(B7076,Titles_Lookup!$B$2:$C$259,2,FALSE)</f>
        <v>HOUSEHOLD TYPE (INCLUDING LIVING ALONE) BY RELATIONSHIP (BLACK OR AFRICAN AMERICAN ALONE) [31]</v>
      </c>
      <c r="I7076" s="59" t="str">
        <f>VLOOKUP(B7076,Universe_Lookup!$B$2:$C$250,2,FALSE)</f>
        <v>Universe: People who are Black or African American alone</v>
      </c>
      <c r="J7076" s="59" t="s">
        <v>2719</v>
      </c>
    </row>
    <row r="7077" spans="1:10" x14ac:dyDescent="0.2">
      <c r="A7077" s="59" t="s">
        <v>2676</v>
      </c>
      <c r="B7077" s="59" t="s">
        <v>7704</v>
      </c>
      <c r="C7077" s="59" t="s">
        <v>10710</v>
      </c>
      <c r="D7077" s="65">
        <v>39</v>
      </c>
      <c r="E7077" s="65" t="str">
        <f>VLOOKUP(D7077,Files_Lookup!$A$2:$B$45,2,FALSE)</f>
        <v>us000392020.dhc</v>
      </c>
      <c r="F7077" s="66">
        <v>9</v>
      </c>
      <c r="G7077" s="59">
        <f>VLOOKUP(_xlfn.CONCAT(TRIM(B7077)," - ",TRIM(D7077)),Sort_Order_Lookup!$C$1:$E$250,3,FALSE)</f>
        <v>13</v>
      </c>
      <c r="H7077" s="59" t="str">
        <f>VLOOKUP(B7077,Titles_Lookup!$B$2:$C$259,2,FALSE)</f>
        <v>HOUSEHOLD TYPE (INCLUDING LIVING ALONE) BY RELATIONSHIP (BLACK OR AFRICAN AMERICAN ALONE) [31]</v>
      </c>
      <c r="I7077" s="59" t="str">
        <f>VLOOKUP(B7077,Universe_Lookup!$B$2:$C$250,2,FALSE)</f>
        <v>Universe: People who are Black or African American alone</v>
      </c>
      <c r="J7077" s="59" t="s">
        <v>2721</v>
      </c>
    </row>
    <row r="7078" spans="1:10" x14ac:dyDescent="0.2">
      <c r="A7078" s="59" t="s">
        <v>2676</v>
      </c>
      <c r="B7078" s="59" t="s">
        <v>7704</v>
      </c>
      <c r="C7078" s="59" t="s">
        <v>10711</v>
      </c>
      <c r="D7078" s="65">
        <v>39</v>
      </c>
      <c r="E7078" s="65" t="str">
        <f>VLOOKUP(D7078,Files_Lookup!$A$2:$B$45,2,FALSE)</f>
        <v>us000392020.dhc</v>
      </c>
      <c r="F7078" s="66">
        <v>9</v>
      </c>
      <c r="G7078" s="59">
        <f>VLOOKUP(_xlfn.CONCAT(TRIM(B7078)," - ",TRIM(D7078)),Sort_Order_Lookup!$C$1:$E$250,3,FALSE)</f>
        <v>13</v>
      </c>
      <c r="H7078" s="59" t="str">
        <f>VLOOKUP(B7078,Titles_Lookup!$B$2:$C$259,2,FALSE)</f>
        <v>HOUSEHOLD TYPE (INCLUDING LIVING ALONE) BY RELATIONSHIP (BLACK OR AFRICAN AMERICAN ALONE) [31]</v>
      </c>
      <c r="I7078" s="59" t="str">
        <f>VLOOKUP(B7078,Universe_Lookup!$B$2:$C$250,2,FALSE)</f>
        <v>Universe: People who are Black or African American alone</v>
      </c>
      <c r="J7078" s="59" t="s">
        <v>2723</v>
      </c>
    </row>
    <row r="7079" spans="1:10" x14ac:dyDescent="0.2">
      <c r="A7079" s="59" t="s">
        <v>2676</v>
      </c>
      <c r="B7079" s="59" t="s">
        <v>7704</v>
      </c>
      <c r="C7079" s="59" t="s">
        <v>10712</v>
      </c>
      <c r="D7079" s="65">
        <v>39</v>
      </c>
      <c r="E7079" s="65" t="str">
        <f>VLOOKUP(D7079,Files_Lookup!$A$2:$B$45,2,FALSE)</f>
        <v>us000392020.dhc</v>
      </c>
      <c r="F7079" s="66">
        <v>9</v>
      </c>
      <c r="G7079" s="59">
        <f>VLOOKUP(_xlfn.CONCAT(TRIM(B7079)," - ",TRIM(D7079)),Sort_Order_Lookup!$C$1:$E$250,3,FALSE)</f>
        <v>13</v>
      </c>
      <c r="H7079" s="59" t="str">
        <f>VLOOKUP(B7079,Titles_Lookup!$B$2:$C$259,2,FALSE)</f>
        <v>HOUSEHOLD TYPE (INCLUDING LIVING ALONE) BY RELATIONSHIP (BLACK OR AFRICAN AMERICAN ALONE) [31]</v>
      </c>
      <c r="I7079" s="59" t="str">
        <f>VLOOKUP(B7079,Universe_Lookup!$B$2:$C$250,2,FALSE)</f>
        <v>Universe: People who are Black or African American alone</v>
      </c>
      <c r="J7079" s="59" t="s">
        <v>2725</v>
      </c>
    </row>
    <row r="7080" spans="1:10" x14ac:dyDescent="0.2">
      <c r="A7080" s="59" t="s">
        <v>2676</v>
      </c>
      <c r="B7080" s="59" t="s">
        <v>7704</v>
      </c>
      <c r="C7080" s="59" t="s">
        <v>10713</v>
      </c>
      <c r="D7080" s="65">
        <v>39</v>
      </c>
      <c r="E7080" s="65" t="str">
        <f>VLOOKUP(D7080,Files_Lookup!$A$2:$B$45,2,FALSE)</f>
        <v>us000392020.dhc</v>
      </c>
      <c r="F7080" s="66">
        <v>9</v>
      </c>
      <c r="G7080" s="59">
        <f>VLOOKUP(_xlfn.CONCAT(TRIM(B7080)," - ",TRIM(D7080)),Sort_Order_Lookup!$C$1:$E$250,3,FALSE)</f>
        <v>13</v>
      </c>
      <c r="H7080" s="59" t="str">
        <f>VLOOKUP(B7080,Titles_Lookup!$B$2:$C$259,2,FALSE)</f>
        <v>HOUSEHOLD TYPE (INCLUDING LIVING ALONE) BY RELATIONSHIP (BLACK OR AFRICAN AMERICAN ALONE) [31]</v>
      </c>
      <c r="I7080" s="59" t="str">
        <f>VLOOKUP(B7080,Universe_Lookup!$B$2:$C$250,2,FALSE)</f>
        <v>Universe: People who are Black or African American alone</v>
      </c>
      <c r="J7080" s="59" t="s">
        <v>2727</v>
      </c>
    </row>
    <row r="7081" spans="1:10" x14ac:dyDescent="0.2">
      <c r="A7081" s="59" t="s">
        <v>2676</v>
      </c>
      <c r="B7081" s="59" t="s">
        <v>7704</v>
      </c>
      <c r="C7081" s="59" t="s">
        <v>10714</v>
      </c>
      <c r="D7081" s="65">
        <v>39</v>
      </c>
      <c r="E7081" s="65" t="str">
        <f>VLOOKUP(D7081,Files_Lookup!$A$2:$B$45,2,FALSE)</f>
        <v>us000392020.dhc</v>
      </c>
      <c r="F7081" s="66">
        <v>9</v>
      </c>
      <c r="G7081" s="59">
        <f>VLOOKUP(_xlfn.CONCAT(TRIM(B7081)," - ",TRIM(D7081)),Sort_Order_Lookup!$C$1:$E$250,3,FALSE)</f>
        <v>13</v>
      </c>
      <c r="H7081" s="59" t="str">
        <f>VLOOKUP(B7081,Titles_Lookup!$B$2:$C$259,2,FALSE)</f>
        <v>HOUSEHOLD TYPE (INCLUDING LIVING ALONE) BY RELATIONSHIP (BLACK OR AFRICAN AMERICAN ALONE) [31]</v>
      </c>
      <c r="I7081" s="59" t="str">
        <f>VLOOKUP(B7081,Universe_Lookup!$B$2:$C$250,2,FALSE)</f>
        <v>Universe: People who are Black or African American alone</v>
      </c>
      <c r="J7081" s="59" t="s">
        <v>2729</v>
      </c>
    </row>
    <row r="7082" spans="1:10" x14ac:dyDescent="0.2">
      <c r="A7082" s="59" t="s">
        <v>2676</v>
      </c>
      <c r="B7082" s="59" t="s">
        <v>7704</v>
      </c>
      <c r="C7082" s="59" t="s">
        <v>10715</v>
      </c>
      <c r="D7082" s="65">
        <v>39</v>
      </c>
      <c r="E7082" s="65" t="str">
        <f>VLOOKUP(D7082,Files_Lookup!$A$2:$B$45,2,FALSE)</f>
        <v>us000392020.dhc</v>
      </c>
      <c r="F7082" s="66">
        <v>9</v>
      </c>
      <c r="G7082" s="59">
        <f>VLOOKUP(_xlfn.CONCAT(TRIM(B7082)," - ",TRIM(D7082)),Sort_Order_Lookup!$C$1:$E$250,3,FALSE)</f>
        <v>13</v>
      </c>
      <c r="H7082" s="59" t="str">
        <f>VLOOKUP(B7082,Titles_Lookup!$B$2:$C$259,2,FALSE)</f>
        <v>HOUSEHOLD TYPE (INCLUDING LIVING ALONE) BY RELATIONSHIP (BLACK OR AFRICAN AMERICAN ALONE) [31]</v>
      </c>
      <c r="I7082" s="59" t="str">
        <f>VLOOKUP(B7082,Universe_Lookup!$B$2:$C$250,2,FALSE)</f>
        <v>Universe: People who are Black or African American alone</v>
      </c>
      <c r="J7082" s="59" t="s">
        <v>2731</v>
      </c>
    </row>
    <row r="7083" spans="1:10" x14ac:dyDescent="0.2">
      <c r="A7083" s="59" t="s">
        <v>2676</v>
      </c>
      <c r="B7083" s="59" t="s">
        <v>7706</v>
      </c>
      <c r="C7083" s="59" t="s">
        <v>7709</v>
      </c>
      <c r="D7083" s="65">
        <v>39</v>
      </c>
      <c r="E7083" s="65" t="str">
        <f>VLOOKUP(D7083,Files_Lookup!$A$2:$B$45,2,FALSE)</f>
        <v>us000392020.dhc</v>
      </c>
      <c r="F7083" s="66">
        <v>9</v>
      </c>
      <c r="G7083" s="59">
        <f>VLOOKUP(_xlfn.CONCAT(TRIM(B7083)," - ",TRIM(D7083)),Sort_Order_Lookup!$C$1:$E$250,3,FALSE)</f>
        <v>14</v>
      </c>
      <c r="H7083" s="59" t="str">
        <f>VLOOKUP(B7083,Titles_Lookup!$B$2:$C$259,2,FALSE)</f>
        <v>HOUSEHOLD TYPE (INCLUDING LIVING ALONE) BY RELATIONSHIP (AMERICAN INDIAN AND ALASKA NATIVE ALONE) [31]</v>
      </c>
      <c r="I7083" s="59" t="str">
        <f>VLOOKUP(B7083,Universe_Lookup!$B$2:$C$250,2,FALSE)</f>
        <v xml:space="preserve">Universe: People who are American Indian and Alaska Native alone </v>
      </c>
      <c r="J7083" s="59" t="s">
        <v>16</v>
      </c>
    </row>
    <row r="7084" spans="1:10" x14ac:dyDescent="0.2">
      <c r="A7084" s="59" t="s">
        <v>2676</v>
      </c>
      <c r="B7084" s="59" t="s">
        <v>7706</v>
      </c>
      <c r="C7084" s="59" t="s">
        <v>7710</v>
      </c>
      <c r="D7084" s="65">
        <v>39</v>
      </c>
      <c r="E7084" s="65" t="str">
        <f>VLOOKUP(D7084,Files_Lookup!$A$2:$B$45,2,FALSE)</f>
        <v>us000392020.dhc</v>
      </c>
      <c r="F7084" s="66">
        <v>9</v>
      </c>
      <c r="G7084" s="59">
        <f>VLOOKUP(_xlfn.CONCAT(TRIM(B7084)," - ",TRIM(D7084)),Sort_Order_Lookup!$C$1:$E$250,3,FALSE)</f>
        <v>14</v>
      </c>
      <c r="H7084" s="59" t="str">
        <f>VLOOKUP(B7084,Titles_Lookup!$B$2:$C$259,2,FALSE)</f>
        <v>HOUSEHOLD TYPE (INCLUDING LIVING ALONE) BY RELATIONSHIP (AMERICAN INDIAN AND ALASKA NATIVE ALONE) [31]</v>
      </c>
      <c r="I7084" s="59" t="str">
        <f>VLOOKUP(B7084,Universe_Lookup!$B$2:$C$250,2,FALSE)</f>
        <v xml:space="preserve">Universe: People who are American Indian and Alaska Native alone </v>
      </c>
      <c r="J7084" s="59" t="s">
        <v>2681</v>
      </c>
    </row>
    <row r="7085" spans="1:10" x14ac:dyDescent="0.2">
      <c r="A7085" s="59" t="s">
        <v>2676</v>
      </c>
      <c r="B7085" s="59" t="s">
        <v>7706</v>
      </c>
      <c r="C7085" s="59" t="s">
        <v>7711</v>
      </c>
      <c r="D7085" s="65">
        <v>39</v>
      </c>
      <c r="E7085" s="65" t="str">
        <f>VLOOKUP(D7085,Files_Lookup!$A$2:$B$45,2,FALSE)</f>
        <v>us000392020.dhc</v>
      </c>
      <c r="F7085" s="66">
        <v>9</v>
      </c>
      <c r="G7085" s="59">
        <f>VLOOKUP(_xlfn.CONCAT(TRIM(B7085)," - ",TRIM(D7085)),Sort_Order_Lookup!$C$1:$E$250,3,FALSE)</f>
        <v>14</v>
      </c>
      <c r="H7085" s="59" t="str">
        <f>VLOOKUP(B7085,Titles_Lookup!$B$2:$C$259,2,FALSE)</f>
        <v>HOUSEHOLD TYPE (INCLUDING LIVING ALONE) BY RELATIONSHIP (AMERICAN INDIAN AND ALASKA NATIVE ALONE) [31]</v>
      </c>
      <c r="I7085" s="59" t="str">
        <f>VLOOKUP(B7085,Universe_Lookup!$B$2:$C$250,2,FALSE)</f>
        <v xml:space="preserve">Universe: People who are American Indian and Alaska Native alone </v>
      </c>
      <c r="J7085" s="59" t="s">
        <v>2683</v>
      </c>
    </row>
    <row r="7086" spans="1:10" x14ac:dyDescent="0.2">
      <c r="A7086" s="59" t="s">
        <v>2676</v>
      </c>
      <c r="B7086" s="59" t="s">
        <v>7706</v>
      </c>
      <c r="C7086" s="59" t="s">
        <v>7712</v>
      </c>
      <c r="D7086" s="65">
        <v>39</v>
      </c>
      <c r="E7086" s="65" t="str">
        <f>VLOOKUP(D7086,Files_Lookup!$A$2:$B$45,2,FALSE)</f>
        <v>us000392020.dhc</v>
      </c>
      <c r="F7086" s="66">
        <v>9</v>
      </c>
      <c r="G7086" s="59">
        <f>VLOOKUP(_xlfn.CONCAT(TRIM(B7086)," - ",TRIM(D7086)),Sort_Order_Lookup!$C$1:$E$250,3,FALSE)</f>
        <v>14</v>
      </c>
      <c r="H7086" s="59" t="str">
        <f>VLOOKUP(B7086,Titles_Lookup!$B$2:$C$259,2,FALSE)</f>
        <v>HOUSEHOLD TYPE (INCLUDING LIVING ALONE) BY RELATIONSHIP (AMERICAN INDIAN AND ALASKA NATIVE ALONE) [31]</v>
      </c>
      <c r="I7086" s="59" t="str">
        <f>VLOOKUP(B7086,Universe_Lookup!$B$2:$C$250,2,FALSE)</f>
        <v xml:space="preserve">Universe: People who are American Indian and Alaska Native alone </v>
      </c>
      <c r="J7086" s="59" t="s">
        <v>468</v>
      </c>
    </row>
    <row r="7087" spans="1:10" x14ac:dyDescent="0.2">
      <c r="A7087" s="59" t="s">
        <v>2676</v>
      </c>
      <c r="B7087" s="59" t="s">
        <v>7706</v>
      </c>
      <c r="C7087" s="59" t="s">
        <v>7713</v>
      </c>
      <c r="D7087" s="65">
        <v>39</v>
      </c>
      <c r="E7087" s="65" t="str">
        <f>VLOOKUP(D7087,Files_Lookup!$A$2:$B$45,2,FALSE)</f>
        <v>us000392020.dhc</v>
      </c>
      <c r="F7087" s="66">
        <v>9</v>
      </c>
      <c r="G7087" s="59">
        <f>VLOOKUP(_xlfn.CONCAT(TRIM(B7087)," - ",TRIM(D7087)),Sort_Order_Lookup!$C$1:$E$250,3,FALSE)</f>
        <v>14</v>
      </c>
      <c r="H7087" s="59" t="str">
        <f>VLOOKUP(B7087,Titles_Lookup!$B$2:$C$259,2,FALSE)</f>
        <v>HOUSEHOLD TYPE (INCLUDING LIVING ALONE) BY RELATIONSHIP (AMERICAN INDIAN AND ALASKA NATIVE ALONE) [31]</v>
      </c>
      <c r="I7087" s="59" t="str">
        <f>VLOOKUP(B7087,Universe_Lookup!$B$2:$C$250,2,FALSE)</f>
        <v xml:space="preserve">Universe: People who are American Indian and Alaska Native alone </v>
      </c>
      <c r="J7087" s="59" t="s">
        <v>2686</v>
      </c>
    </row>
    <row r="7088" spans="1:10" x14ac:dyDescent="0.2">
      <c r="A7088" s="59" t="s">
        <v>2676</v>
      </c>
      <c r="B7088" s="59" t="s">
        <v>7706</v>
      </c>
      <c r="C7088" s="59" t="s">
        <v>7714</v>
      </c>
      <c r="D7088" s="65">
        <v>39</v>
      </c>
      <c r="E7088" s="65" t="str">
        <f>VLOOKUP(D7088,Files_Lookup!$A$2:$B$45,2,FALSE)</f>
        <v>us000392020.dhc</v>
      </c>
      <c r="F7088" s="66">
        <v>9</v>
      </c>
      <c r="G7088" s="59">
        <f>VLOOKUP(_xlfn.CONCAT(TRIM(B7088)," - ",TRIM(D7088)),Sort_Order_Lookup!$C$1:$E$250,3,FALSE)</f>
        <v>14</v>
      </c>
      <c r="H7088" s="59" t="str">
        <f>VLOOKUP(B7088,Titles_Lookup!$B$2:$C$259,2,FALSE)</f>
        <v>HOUSEHOLD TYPE (INCLUDING LIVING ALONE) BY RELATIONSHIP (AMERICAN INDIAN AND ALASKA NATIVE ALONE) [31]</v>
      </c>
      <c r="I7088" s="59" t="str">
        <f>VLOOKUP(B7088,Universe_Lookup!$B$2:$C$250,2,FALSE)</f>
        <v xml:space="preserve">Universe: People who are American Indian and Alaska Native alone </v>
      </c>
      <c r="J7088" s="59" t="s">
        <v>2688</v>
      </c>
    </row>
    <row r="7089" spans="1:10" x14ac:dyDescent="0.2">
      <c r="A7089" s="59" t="s">
        <v>2676</v>
      </c>
      <c r="B7089" s="59" t="s">
        <v>7706</v>
      </c>
      <c r="C7089" s="59" t="s">
        <v>7715</v>
      </c>
      <c r="D7089" s="65">
        <v>39</v>
      </c>
      <c r="E7089" s="65" t="str">
        <f>VLOOKUP(D7089,Files_Lookup!$A$2:$B$45,2,FALSE)</f>
        <v>us000392020.dhc</v>
      </c>
      <c r="F7089" s="66">
        <v>9</v>
      </c>
      <c r="G7089" s="59">
        <f>VLOOKUP(_xlfn.CONCAT(TRIM(B7089)," - ",TRIM(D7089)),Sort_Order_Lookup!$C$1:$E$250,3,FALSE)</f>
        <v>14</v>
      </c>
      <c r="H7089" s="59" t="str">
        <f>VLOOKUP(B7089,Titles_Lookup!$B$2:$C$259,2,FALSE)</f>
        <v>HOUSEHOLD TYPE (INCLUDING LIVING ALONE) BY RELATIONSHIP (AMERICAN INDIAN AND ALASKA NATIVE ALONE) [31]</v>
      </c>
      <c r="I7089" s="59" t="str">
        <f>VLOOKUP(B7089,Universe_Lookup!$B$2:$C$250,2,FALSE)</f>
        <v xml:space="preserve">Universe: People who are American Indian and Alaska Native alone </v>
      </c>
      <c r="J7089" s="59" t="s">
        <v>516</v>
      </c>
    </row>
    <row r="7090" spans="1:10" x14ac:dyDescent="0.2">
      <c r="A7090" s="59" t="s">
        <v>2676</v>
      </c>
      <c r="B7090" s="59" t="s">
        <v>7706</v>
      </c>
      <c r="C7090" s="59" t="s">
        <v>7716</v>
      </c>
      <c r="D7090" s="65">
        <v>39</v>
      </c>
      <c r="E7090" s="65" t="str">
        <f>VLOOKUP(D7090,Files_Lookup!$A$2:$B$45,2,FALSE)</f>
        <v>us000392020.dhc</v>
      </c>
      <c r="F7090" s="66">
        <v>9</v>
      </c>
      <c r="G7090" s="59">
        <f>VLOOKUP(_xlfn.CONCAT(TRIM(B7090)," - ",TRIM(D7090)),Sort_Order_Lookup!$C$1:$E$250,3,FALSE)</f>
        <v>14</v>
      </c>
      <c r="H7090" s="59" t="str">
        <f>VLOOKUP(B7090,Titles_Lookup!$B$2:$C$259,2,FALSE)</f>
        <v>HOUSEHOLD TYPE (INCLUDING LIVING ALONE) BY RELATIONSHIP (AMERICAN INDIAN AND ALASKA NATIVE ALONE) [31]</v>
      </c>
      <c r="I7090" s="59" t="str">
        <f>VLOOKUP(B7090,Universe_Lookup!$B$2:$C$250,2,FALSE)</f>
        <v xml:space="preserve">Universe: People who are American Indian and Alaska Native alone </v>
      </c>
      <c r="J7090" s="59" t="s">
        <v>2686</v>
      </c>
    </row>
    <row r="7091" spans="1:10" x14ac:dyDescent="0.2">
      <c r="A7091" s="59" t="s">
        <v>2676</v>
      </c>
      <c r="B7091" s="59" t="s">
        <v>7706</v>
      </c>
      <c r="C7091" s="59" t="s">
        <v>7717</v>
      </c>
      <c r="D7091" s="65">
        <v>39</v>
      </c>
      <c r="E7091" s="65" t="str">
        <f>VLOOKUP(D7091,Files_Lookup!$A$2:$B$45,2,FALSE)</f>
        <v>us000392020.dhc</v>
      </c>
      <c r="F7091" s="66">
        <v>9</v>
      </c>
      <c r="G7091" s="59">
        <f>VLOOKUP(_xlfn.CONCAT(TRIM(B7091)," - ",TRIM(D7091)),Sort_Order_Lookup!$C$1:$E$250,3,FALSE)</f>
        <v>14</v>
      </c>
      <c r="H7091" s="59" t="str">
        <f>VLOOKUP(B7091,Titles_Lookup!$B$2:$C$259,2,FALSE)</f>
        <v>HOUSEHOLD TYPE (INCLUDING LIVING ALONE) BY RELATIONSHIP (AMERICAN INDIAN AND ALASKA NATIVE ALONE) [31]</v>
      </c>
      <c r="I7091" s="59" t="str">
        <f>VLOOKUP(B7091,Universe_Lookup!$B$2:$C$250,2,FALSE)</f>
        <v xml:space="preserve">Universe: People who are American Indian and Alaska Native alone </v>
      </c>
      <c r="J7091" s="59" t="s">
        <v>2688</v>
      </c>
    </row>
    <row r="7092" spans="1:10" x14ac:dyDescent="0.2">
      <c r="A7092" s="59" t="s">
        <v>2676</v>
      </c>
      <c r="B7092" s="59" t="s">
        <v>7706</v>
      </c>
      <c r="C7092" s="59" t="s">
        <v>7718</v>
      </c>
      <c r="D7092" s="65">
        <v>39</v>
      </c>
      <c r="E7092" s="65" t="str">
        <f>VLOOKUP(D7092,Files_Lookup!$A$2:$B$45,2,FALSE)</f>
        <v>us000392020.dhc</v>
      </c>
      <c r="F7092" s="66">
        <v>9</v>
      </c>
      <c r="G7092" s="59">
        <f>VLOOKUP(_xlfn.CONCAT(TRIM(B7092)," - ",TRIM(D7092)),Sort_Order_Lookup!$C$1:$E$250,3,FALSE)</f>
        <v>14</v>
      </c>
      <c r="H7092" s="59" t="str">
        <f>VLOOKUP(B7092,Titles_Lookup!$B$2:$C$259,2,FALSE)</f>
        <v>HOUSEHOLD TYPE (INCLUDING LIVING ALONE) BY RELATIONSHIP (AMERICAN INDIAN AND ALASKA NATIVE ALONE) [31]</v>
      </c>
      <c r="I7092" s="59" t="str">
        <f>VLOOKUP(B7092,Universe_Lookup!$B$2:$C$250,2,FALSE)</f>
        <v xml:space="preserve">Universe: People who are American Indian and Alaska Native alone </v>
      </c>
      <c r="J7092" s="59" t="s">
        <v>2693</v>
      </c>
    </row>
    <row r="7093" spans="1:10" x14ac:dyDescent="0.2">
      <c r="A7093" s="59" t="s">
        <v>2676</v>
      </c>
      <c r="B7093" s="59" t="s">
        <v>7706</v>
      </c>
      <c r="C7093" s="59" t="s">
        <v>7719</v>
      </c>
      <c r="D7093" s="65">
        <v>39</v>
      </c>
      <c r="E7093" s="65" t="str">
        <f>VLOOKUP(D7093,Files_Lookup!$A$2:$B$45,2,FALSE)</f>
        <v>us000392020.dhc</v>
      </c>
      <c r="F7093" s="66">
        <v>9</v>
      </c>
      <c r="G7093" s="59">
        <f>VLOOKUP(_xlfn.CONCAT(TRIM(B7093)," - ",TRIM(D7093)),Sort_Order_Lookup!$C$1:$E$250,3,FALSE)</f>
        <v>14</v>
      </c>
      <c r="H7093" s="59" t="str">
        <f>VLOOKUP(B7093,Titles_Lookup!$B$2:$C$259,2,FALSE)</f>
        <v>HOUSEHOLD TYPE (INCLUDING LIVING ALONE) BY RELATIONSHIP (AMERICAN INDIAN AND ALASKA NATIVE ALONE) [31]</v>
      </c>
      <c r="I7093" s="59" t="str">
        <f>VLOOKUP(B7093,Universe_Lookup!$B$2:$C$250,2,FALSE)</f>
        <v xml:space="preserve">Universe: People who are American Indian and Alaska Native alone </v>
      </c>
      <c r="J7093" s="59" t="s">
        <v>2695</v>
      </c>
    </row>
    <row r="7094" spans="1:10" x14ac:dyDescent="0.2">
      <c r="A7094" s="59" t="s">
        <v>2676</v>
      </c>
      <c r="B7094" s="59" t="s">
        <v>7706</v>
      </c>
      <c r="C7094" s="59" t="s">
        <v>7720</v>
      </c>
      <c r="D7094" s="65">
        <v>39</v>
      </c>
      <c r="E7094" s="65" t="str">
        <f>VLOOKUP(D7094,Files_Lookup!$A$2:$B$45,2,FALSE)</f>
        <v>us000392020.dhc</v>
      </c>
      <c r="F7094" s="66">
        <v>9</v>
      </c>
      <c r="G7094" s="59">
        <f>VLOOKUP(_xlfn.CONCAT(TRIM(B7094)," - ",TRIM(D7094)),Sort_Order_Lookup!$C$1:$E$250,3,FALSE)</f>
        <v>14</v>
      </c>
      <c r="H7094" s="59" t="str">
        <f>VLOOKUP(B7094,Titles_Lookup!$B$2:$C$259,2,FALSE)</f>
        <v>HOUSEHOLD TYPE (INCLUDING LIVING ALONE) BY RELATIONSHIP (AMERICAN INDIAN AND ALASKA NATIVE ALONE) [31]</v>
      </c>
      <c r="I7094" s="59" t="str">
        <f>VLOOKUP(B7094,Universe_Lookup!$B$2:$C$250,2,FALSE)</f>
        <v xml:space="preserve">Universe: People who are American Indian and Alaska Native alone </v>
      </c>
      <c r="J7094" s="59" t="s">
        <v>2697</v>
      </c>
    </row>
    <row r="7095" spans="1:10" x14ac:dyDescent="0.2">
      <c r="A7095" s="59" t="s">
        <v>2676</v>
      </c>
      <c r="B7095" s="59" t="s">
        <v>7706</v>
      </c>
      <c r="C7095" s="59" t="s">
        <v>7721</v>
      </c>
      <c r="D7095" s="65">
        <v>39</v>
      </c>
      <c r="E7095" s="65" t="str">
        <f>VLOOKUP(D7095,Files_Lookup!$A$2:$B$45,2,FALSE)</f>
        <v>us000392020.dhc</v>
      </c>
      <c r="F7095" s="66">
        <v>9</v>
      </c>
      <c r="G7095" s="59">
        <f>VLOOKUP(_xlfn.CONCAT(TRIM(B7095)," - ",TRIM(D7095)),Sort_Order_Lookup!$C$1:$E$250,3,FALSE)</f>
        <v>14</v>
      </c>
      <c r="H7095" s="59" t="str">
        <f>VLOOKUP(B7095,Titles_Lookup!$B$2:$C$259,2,FALSE)</f>
        <v>HOUSEHOLD TYPE (INCLUDING LIVING ALONE) BY RELATIONSHIP (AMERICAN INDIAN AND ALASKA NATIVE ALONE) [31]</v>
      </c>
      <c r="I7095" s="59" t="str">
        <f>VLOOKUP(B7095,Universe_Lookup!$B$2:$C$250,2,FALSE)</f>
        <v xml:space="preserve">Universe: People who are American Indian and Alaska Native alone </v>
      </c>
      <c r="J7095" s="59" t="s">
        <v>2699</v>
      </c>
    </row>
    <row r="7096" spans="1:10" x14ac:dyDescent="0.2">
      <c r="A7096" s="59" t="s">
        <v>2676</v>
      </c>
      <c r="B7096" s="59" t="s">
        <v>7706</v>
      </c>
      <c r="C7096" s="59" t="s">
        <v>7722</v>
      </c>
      <c r="D7096" s="65">
        <v>39</v>
      </c>
      <c r="E7096" s="65" t="str">
        <f>VLOOKUP(D7096,Files_Lookup!$A$2:$B$45,2,FALSE)</f>
        <v>us000392020.dhc</v>
      </c>
      <c r="F7096" s="66">
        <v>9</v>
      </c>
      <c r="G7096" s="59">
        <f>VLOOKUP(_xlfn.CONCAT(TRIM(B7096)," - ",TRIM(D7096)),Sort_Order_Lookup!$C$1:$E$250,3,FALSE)</f>
        <v>14</v>
      </c>
      <c r="H7096" s="59" t="str">
        <f>VLOOKUP(B7096,Titles_Lookup!$B$2:$C$259,2,FALSE)</f>
        <v>HOUSEHOLD TYPE (INCLUDING LIVING ALONE) BY RELATIONSHIP (AMERICAN INDIAN AND ALASKA NATIVE ALONE) [31]</v>
      </c>
      <c r="I7096" s="59" t="str">
        <f>VLOOKUP(B7096,Universe_Lookup!$B$2:$C$250,2,FALSE)</f>
        <v xml:space="preserve">Universe: People who are American Indian and Alaska Native alone </v>
      </c>
      <c r="J7096" s="59" t="s">
        <v>2701</v>
      </c>
    </row>
    <row r="7097" spans="1:10" x14ac:dyDescent="0.2">
      <c r="A7097" s="59" t="s">
        <v>2676</v>
      </c>
      <c r="B7097" s="59" t="s">
        <v>7706</v>
      </c>
      <c r="C7097" s="59" t="s">
        <v>7723</v>
      </c>
      <c r="D7097" s="65">
        <v>39</v>
      </c>
      <c r="E7097" s="65" t="str">
        <f>VLOOKUP(D7097,Files_Lookup!$A$2:$B$45,2,FALSE)</f>
        <v>us000392020.dhc</v>
      </c>
      <c r="F7097" s="66">
        <v>9</v>
      </c>
      <c r="G7097" s="59">
        <f>VLOOKUP(_xlfn.CONCAT(TRIM(B7097)," - ",TRIM(D7097)),Sort_Order_Lookup!$C$1:$E$250,3,FALSE)</f>
        <v>14</v>
      </c>
      <c r="H7097" s="59" t="str">
        <f>VLOOKUP(B7097,Titles_Lookup!$B$2:$C$259,2,FALSE)</f>
        <v>HOUSEHOLD TYPE (INCLUDING LIVING ALONE) BY RELATIONSHIP (AMERICAN INDIAN AND ALASKA NATIVE ALONE) [31]</v>
      </c>
      <c r="I7097" s="59" t="str">
        <f>VLOOKUP(B7097,Universe_Lookup!$B$2:$C$250,2,FALSE)</f>
        <v xml:space="preserve">Universe: People who are American Indian and Alaska Native alone </v>
      </c>
      <c r="J7097" s="59" t="s">
        <v>2388</v>
      </c>
    </row>
    <row r="7098" spans="1:10" x14ac:dyDescent="0.2">
      <c r="A7098" s="59" t="s">
        <v>2676</v>
      </c>
      <c r="B7098" s="59" t="s">
        <v>7706</v>
      </c>
      <c r="C7098" s="59" t="s">
        <v>7724</v>
      </c>
      <c r="D7098" s="65">
        <v>39</v>
      </c>
      <c r="E7098" s="65" t="str">
        <f>VLOOKUP(D7098,Files_Lookup!$A$2:$B$45,2,FALSE)</f>
        <v>us000392020.dhc</v>
      </c>
      <c r="F7098" s="66">
        <v>9</v>
      </c>
      <c r="G7098" s="59">
        <f>VLOOKUP(_xlfn.CONCAT(TRIM(B7098)," - ",TRIM(D7098)),Sort_Order_Lookup!$C$1:$E$250,3,FALSE)</f>
        <v>14</v>
      </c>
      <c r="H7098" s="59" t="str">
        <f>VLOOKUP(B7098,Titles_Lookup!$B$2:$C$259,2,FALSE)</f>
        <v>HOUSEHOLD TYPE (INCLUDING LIVING ALONE) BY RELATIONSHIP (AMERICAN INDIAN AND ALASKA NATIVE ALONE) [31]</v>
      </c>
      <c r="I7098" s="59" t="str">
        <f>VLOOKUP(B7098,Universe_Lookup!$B$2:$C$250,2,FALSE)</f>
        <v xml:space="preserve">Universe: People who are American Indian and Alaska Native alone </v>
      </c>
      <c r="J7098" s="59" t="s">
        <v>2704</v>
      </c>
    </row>
    <row r="7099" spans="1:10" x14ac:dyDescent="0.2">
      <c r="A7099" s="59" t="s">
        <v>2676</v>
      </c>
      <c r="B7099" s="59" t="s">
        <v>7706</v>
      </c>
      <c r="C7099" s="59" t="s">
        <v>7725</v>
      </c>
      <c r="D7099" s="65">
        <v>39</v>
      </c>
      <c r="E7099" s="65" t="str">
        <f>VLOOKUP(D7099,Files_Lookup!$A$2:$B$45,2,FALSE)</f>
        <v>us000392020.dhc</v>
      </c>
      <c r="F7099" s="66">
        <v>9</v>
      </c>
      <c r="G7099" s="59">
        <f>VLOOKUP(_xlfn.CONCAT(TRIM(B7099)," - ",TRIM(D7099)),Sort_Order_Lookup!$C$1:$E$250,3,FALSE)</f>
        <v>14</v>
      </c>
      <c r="H7099" s="59" t="str">
        <f>VLOOKUP(B7099,Titles_Lookup!$B$2:$C$259,2,FALSE)</f>
        <v>HOUSEHOLD TYPE (INCLUDING LIVING ALONE) BY RELATIONSHIP (AMERICAN INDIAN AND ALASKA NATIVE ALONE) [31]</v>
      </c>
      <c r="I7099" s="59" t="str">
        <f>VLOOKUP(B7099,Universe_Lookup!$B$2:$C$250,2,FALSE)</f>
        <v xml:space="preserve">Universe: People who are American Indian and Alaska Native alone </v>
      </c>
      <c r="J7099" s="59" t="s">
        <v>2388</v>
      </c>
    </row>
    <row r="7100" spans="1:10" x14ac:dyDescent="0.2">
      <c r="A7100" s="59" t="s">
        <v>2676</v>
      </c>
      <c r="B7100" s="59" t="s">
        <v>7706</v>
      </c>
      <c r="C7100" s="59" t="s">
        <v>7726</v>
      </c>
      <c r="D7100" s="65">
        <v>39</v>
      </c>
      <c r="E7100" s="65" t="str">
        <f>VLOOKUP(D7100,Files_Lookup!$A$2:$B$45,2,FALSE)</f>
        <v>us000392020.dhc</v>
      </c>
      <c r="F7100" s="66">
        <v>9</v>
      </c>
      <c r="G7100" s="59">
        <f>VLOOKUP(_xlfn.CONCAT(TRIM(B7100)," - ",TRIM(D7100)),Sort_Order_Lookup!$C$1:$E$250,3,FALSE)</f>
        <v>14</v>
      </c>
      <c r="H7100" s="59" t="str">
        <f>VLOOKUP(B7100,Titles_Lookup!$B$2:$C$259,2,FALSE)</f>
        <v>HOUSEHOLD TYPE (INCLUDING LIVING ALONE) BY RELATIONSHIP (AMERICAN INDIAN AND ALASKA NATIVE ALONE) [31]</v>
      </c>
      <c r="I7100" s="59" t="str">
        <f>VLOOKUP(B7100,Universe_Lookup!$B$2:$C$250,2,FALSE)</f>
        <v xml:space="preserve">Universe: People who are American Indian and Alaska Native alone </v>
      </c>
      <c r="J7100" s="59" t="s">
        <v>2707</v>
      </c>
    </row>
    <row r="7101" spans="1:10" x14ac:dyDescent="0.2">
      <c r="A7101" s="59" t="s">
        <v>2676</v>
      </c>
      <c r="B7101" s="59" t="s">
        <v>7706</v>
      </c>
      <c r="C7101" s="59" t="s">
        <v>7727</v>
      </c>
      <c r="D7101" s="65">
        <v>39</v>
      </c>
      <c r="E7101" s="65" t="str">
        <f>VLOOKUP(D7101,Files_Lookup!$A$2:$B$45,2,FALSE)</f>
        <v>us000392020.dhc</v>
      </c>
      <c r="F7101" s="66">
        <v>9</v>
      </c>
      <c r="G7101" s="59">
        <f>VLOOKUP(_xlfn.CONCAT(TRIM(B7101)," - ",TRIM(D7101)),Sort_Order_Lookup!$C$1:$E$250,3,FALSE)</f>
        <v>14</v>
      </c>
      <c r="H7101" s="59" t="str">
        <f>VLOOKUP(B7101,Titles_Lookup!$B$2:$C$259,2,FALSE)</f>
        <v>HOUSEHOLD TYPE (INCLUDING LIVING ALONE) BY RELATIONSHIP (AMERICAN INDIAN AND ALASKA NATIVE ALONE) [31]</v>
      </c>
      <c r="I7101" s="59" t="str">
        <f>VLOOKUP(B7101,Universe_Lookup!$B$2:$C$250,2,FALSE)</f>
        <v xml:space="preserve">Universe: People who are American Indian and Alaska Native alone </v>
      </c>
      <c r="J7101" s="59" t="s">
        <v>2388</v>
      </c>
    </row>
    <row r="7102" spans="1:10" x14ac:dyDescent="0.2">
      <c r="A7102" s="59" t="s">
        <v>2676</v>
      </c>
      <c r="B7102" s="59" t="s">
        <v>7706</v>
      </c>
      <c r="C7102" s="59" t="s">
        <v>7728</v>
      </c>
      <c r="D7102" s="65">
        <v>39</v>
      </c>
      <c r="E7102" s="65" t="str">
        <f>VLOOKUP(D7102,Files_Lookup!$A$2:$B$45,2,FALSE)</f>
        <v>us000392020.dhc</v>
      </c>
      <c r="F7102" s="66">
        <v>9</v>
      </c>
      <c r="G7102" s="59">
        <f>VLOOKUP(_xlfn.CONCAT(TRIM(B7102)," - ",TRIM(D7102)),Sort_Order_Lookup!$C$1:$E$250,3,FALSE)</f>
        <v>14</v>
      </c>
      <c r="H7102" s="59" t="str">
        <f>VLOOKUP(B7102,Titles_Lookup!$B$2:$C$259,2,FALSE)</f>
        <v>HOUSEHOLD TYPE (INCLUDING LIVING ALONE) BY RELATIONSHIP (AMERICAN INDIAN AND ALASKA NATIVE ALONE) [31]</v>
      </c>
      <c r="I7102" s="59" t="str">
        <f>VLOOKUP(B7102,Universe_Lookup!$B$2:$C$250,2,FALSE)</f>
        <v xml:space="preserve">Universe: People who are American Indian and Alaska Native alone </v>
      </c>
      <c r="J7102" s="59" t="s">
        <v>2710</v>
      </c>
    </row>
    <row r="7103" spans="1:10" x14ac:dyDescent="0.2">
      <c r="A7103" s="59" t="s">
        <v>2676</v>
      </c>
      <c r="B7103" s="59" t="s">
        <v>7706</v>
      </c>
      <c r="C7103" s="59" t="s">
        <v>7729</v>
      </c>
      <c r="D7103" s="65">
        <v>39</v>
      </c>
      <c r="E7103" s="65" t="str">
        <f>VLOOKUP(D7103,Files_Lookup!$A$2:$B$45,2,FALSE)</f>
        <v>us000392020.dhc</v>
      </c>
      <c r="F7103" s="66">
        <v>9</v>
      </c>
      <c r="G7103" s="59">
        <f>VLOOKUP(_xlfn.CONCAT(TRIM(B7103)," - ",TRIM(D7103)),Sort_Order_Lookup!$C$1:$E$250,3,FALSE)</f>
        <v>14</v>
      </c>
      <c r="H7103" s="59" t="str">
        <f>VLOOKUP(B7103,Titles_Lookup!$B$2:$C$259,2,FALSE)</f>
        <v>HOUSEHOLD TYPE (INCLUDING LIVING ALONE) BY RELATIONSHIP (AMERICAN INDIAN AND ALASKA NATIVE ALONE) [31]</v>
      </c>
      <c r="I7103" s="59" t="str">
        <f>VLOOKUP(B7103,Universe_Lookup!$B$2:$C$250,2,FALSE)</f>
        <v xml:space="preserve">Universe: People who are American Indian and Alaska Native alone </v>
      </c>
      <c r="J7103" s="59" t="s">
        <v>2388</v>
      </c>
    </row>
    <row r="7104" spans="1:10" x14ac:dyDescent="0.2">
      <c r="A7104" s="59" t="s">
        <v>2676</v>
      </c>
      <c r="B7104" s="59" t="s">
        <v>7706</v>
      </c>
      <c r="C7104" s="59" t="s">
        <v>7730</v>
      </c>
      <c r="D7104" s="65">
        <v>39</v>
      </c>
      <c r="E7104" s="65" t="str">
        <f>VLOOKUP(D7104,Files_Lookup!$A$2:$B$45,2,FALSE)</f>
        <v>us000392020.dhc</v>
      </c>
      <c r="F7104" s="66">
        <v>9</v>
      </c>
      <c r="G7104" s="59">
        <f>VLOOKUP(_xlfn.CONCAT(TRIM(B7104)," - ",TRIM(D7104)),Sort_Order_Lookup!$C$1:$E$250,3,FALSE)</f>
        <v>14</v>
      </c>
      <c r="H7104" s="59" t="str">
        <f>VLOOKUP(B7104,Titles_Lookup!$B$2:$C$259,2,FALSE)</f>
        <v>HOUSEHOLD TYPE (INCLUDING LIVING ALONE) BY RELATIONSHIP (AMERICAN INDIAN AND ALASKA NATIVE ALONE) [31]</v>
      </c>
      <c r="I7104" s="59" t="str">
        <f>VLOOKUP(B7104,Universe_Lookup!$B$2:$C$250,2,FALSE)</f>
        <v xml:space="preserve">Universe: People who are American Indian and Alaska Native alone </v>
      </c>
      <c r="J7104" s="59" t="s">
        <v>2713</v>
      </c>
    </row>
    <row r="7105" spans="1:10" x14ac:dyDescent="0.2">
      <c r="A7105" s="59" t="s">
        <v>2676</v>
      </c>
      <c r="B7105" s="59" t="s">
        <v>7706</v>
      </c>
      <c r="C7105" s="59" t="s">
        <v>7731</v>
      </c>
      <c r="D7105" s="65">
        <v>39</v>
      </c>
      <c r="E7105" s="65" t="str">
        <f>VLOOKUP(D7105,Files_Lookup!$A$2:$B$45,2,FALSE)</f>
        <v>us000392020.dhc</v>
      </c>
      <c r="F7105" s="66">
        <v>9</v>
      </c>
      <c r="G7105" s="59">
        <f>VLOOKUP(_xlfn.CONCAT(TRIM(B7105)," - ",TRIM(D7105)),Sort_Order_Lookup!$C$1:$E$250,3,FALSE)</f>
        <v>14</v>
      </c>
      <c r="H7105" s="59" t="str">
        <f>VLOOKUP(B7105,Titles_Lookup!$B$2:$C$259,2,FALSE)</f>
        <v>HOUSEHOLD TYPE (INCLUDING LIVING ALONE) BY RELATIONSHIP (AMERICAN INDIAN AND ALASKA NATIVE ALONE) [31]</v>
      </c>
      <c r="I7105" s="59" t="str">
        <f>VLOOKUP(B7105,Universe_Lookup!$B$2:$C$250,2,FALSE)</f>
        <v xml:space="preserve">Universe: People who are American Indian and Alaska Native alone </v>
      </c>
      <c r="J7105" s="59" t="s">
        <v>2715</v>
      </c>
    </row>
    <row r="7106" spans="1:10" x14ac:dyDescent="0.2">
      <c r="A7106" s="59" t="s">
        <v>2676</v>
      </c>
      <c r="B7106" s="59" t="s">
        <v>7706</v>
      </c>
      <c r="C7106" s="59" t="s">
        <v>7732</v>
      </c>
      <c r="D7106" s="65">
        <v>39</v>
      </c>
      <c r="E7106" s="65" t="str">
        <f>VLOOKUP(D7106,Files_Lookup!$A$2:$B$45,2,FALSE)</f>
        <v>us000392020.dhc</v>
      </c>
      <c r="F7106" s="66">
        <v>9</v>
      </c>
      <c r="G7106" s="59">
        <f>VLOOKUP(_xlfn.CONCAT(TRIM(B7106)," - ",TRIM(D7106)),Sort_Order_Lookup!$C$1:$E$250,3,FALSE)</f>
        <v>14</v>
      </c>
      <c r="H7106" s="59" t="str">
        <f>VLOOKUP(B7106,Titles_Lookup!$B$2:$C$259,2,FALSE)</f>
        <v>HOUSEHOLD TYPE (INCLUDING LIVING ALONE) BY RELATIONSHIP (AMERICAN INDIAN AND ALASKA NATIVE ALONE) [31]</v>
      </c>
      <c r="I7106" s="59" t="str">
        <f>VLOOKUP(B7106,Universe_Lookup!$B$2:$C$250,2,FALSE)</f>
        <v xml:space="preserve">Universe: People who are American Indian and Alaska Native alone </v>
      </c>
      <c r="J7106" s="59" t="s">
        <v>2717</v>
      </c>
    </row>
    <row r="7107" spans="1:10" x14ac:dyDescent="0.2">
      <c r="A7107" s="59" t="s">
        <v>2676</v>
      </c>
      <c r="B7107" s="59" t="s">
        <v>7706</v>
      </c>
      <c r="C7107" s="59" t="s">
        <v>7733</v>
      </c>
      <c r="D7107" s="65">
        <v>39</v>
      </c>
      <c r="E7107" s="65" t="str">
        <f>VLOOKUP(D7107,Files_Lookup!$A$2:$B$45,2,FALSE)</f>
        <v>us000392020.dhc</v>
      </c>
      <c r="F7107" s="66">
        <v>9</v>
      </c>
      <c r="G7107" s="59">
        <f>VLOOKUP(_xlfn.CONCAT(TRIM(B7107)," - ",TRIM(D7107)),Sort_Order_Lookup!$C$1:$E$250,3,FALSE)</f>
        <v>14</v>
      </c>
      <c r="H7107" s="59" t="str">
        <f>VLOOKUP(B7107,Titles_Lookup!$B$2:$C$259,2,FALSE)</f>
        <v>HOUSEHOLD TYPE (INCLUDING LIVING ALONE) BY RELATIONSHIP (AMERICAN INDIAN AND ALASKA NATIVE ALONE) [31]</v>
      </c>
      <c r="I7107" s="59" t="str">
        <f>VLOOKUP(B7107,Universe_Lookup!$B$2:$C$250,2,FALSE)</f>
        <v xml:space="preserve">Universe: People who are American Indian and Alaska Native alone </v>
      </c>
      <c r="J7107" s="59" t="s">
        <v>2719</v>
      </c>
    </row>
    <row r="7108" spans="1:10" x14ac:dyDescent="0.2">
      <c r="A7108" s="59" t="s">
        <v>2676</v>
      </c>
      <c r="B7108" s="59" t="s">
        <v>7706</v>
      </c>
      <c r="C7108" s="59" t="s">
        <v>7734</v>
      </c>
      <c r="D7108" s="65">
        <v>39</v>
      </c>
      <c r="E7108" s="65" t="str">
        <f>VLOOKUP(D7108,Files_Lookup!$A$2:$B$45,2,FALSE)</f>
        <v>us000392020.dhc</v>
      </c>
      <c r="F7108" s="66">
        <v>9</v>
      </c>
      <c r="G7108" s="59">
        <f>VLOOKUP(_xlfn.CONCAT(TRIM(B7108)," - ",TRIM(D7108)),Sort_Order_Lookup!$C$1:$E$250,3,FALSE)</f>
        <v>14</v>
      </c>
      <c r="H7108" s="59" t="str">
        <f>VLOOKUP(B7108,Titles_Lookup!$B$2:$C$259,2,FALSE)</f>
        <v>HOUSEHOLD TYPE (INCLUDING LIVING ALONE) BY RELATIONSHIP (AMERICAN INDIAN AND ALASKA NATIVE ALONE) [31]</v>
      </c>
      <c r="I7108" s="59" t="str">
        <f>VLOOKUP(B7108,Universe_Lookup!$B$2:$C$250,2,FALSE)</f>
        <v xml:space="preserve">Universe: People who are American Indian and Alaska Native alone </v>
      </c>
      <c r="J7108" s="59" t="s">
        <v>2721</v>
      </c>
    </row>
    <row r="7109" spans="1:10" x14ac:dyDescent="0.2">
      <c r="A7109" s="59" t="s">
        <v>2676</v>
      </c>
      <c r="B7109" s="59" t="s">
        <v>7706</v>
      </c>
      <c r="C7109" s="59" t="s">
        <v>7735</v>
      </c>
      <c r="D7109" s="65">
        <v>39</v>
      </c>
      <c r="E7109" s="65" t="str">
        <f>VLOOKUP(D7109,Files_Lookup!$A$2:$B$45,2,FALSE)</f>
        <v>us000392020.dhc</v>
      </c>
      <c r="F7109" s="66">
        <v>9</v>
      </c>
      <c r="G7109" s="59">
        <f>VLOOKUP(_xlfn.CONCAT(TRIM(B7109)," - ",TRIM(D7109)),Sort_Order_Lookup!$C$1:$E$250,3,FALSE)</f>
        <v>14</v>
      </c>
      <c r="H7109" s="59" t="str">
        <f>VLOOKUP(B7109,Titles_Lookup!$B$2:$C$259,2,FALSE)</f>
        <v>HOUSEHOLD TYPE (INCLUDING LIVING ALONE) BY RELATIONSHIP (AMERICAN INDIAN AND ALASKA NATIVE ALONE) [31]</v>
      </c>
      <c r="I7109" s="59" t="str">
        <f>VLOOKUP(B7109,Universe_Lookup!$B$2:$C$250,2,FALSE)</f>
        <v xml:space="preserve">Universe: People who are American Indian and Alaska Native alone </v>
      </c>
      <c r="J7109" s="59" t="s">
        <v>2723</v>
      </c>
    </row>
    <row r="7110" spans="1:10" x14ac:dyDescent="0.2">
      <c r="A7110" s="59" t="s">
        <v>2676</v>
      </c>
      <c r="B7110" s="59" t="s">
        <v>7706</v>
      </c>
      <c r="C7110" s="59" t="s">
        <v>7736</v>
      </c>
      <c r="D7110" s="65">
        <v>39</v>
      </c>
      <c r="E7110" s="65" t="str">
        <f>VLOOKUP(D7110,Files_Lookup!$A$2:$B$45,2,FALSE)</f>
        <v>us000392020.dhc</v>
      </c>
      <c r="F7110" s="66">
        <v>9</v>
      </c>
      <c r="G7110" s="59">
        <f>VLOOKUP(_xlfn.CONCAT(TRIM(B7110)," - ",TRIM(D7110)),Sort_Order_Lookup!$C$1:$E$250,3,FALSE)</f>
        <v>14</v>
      </c>
      <c r="H7110" s="59" t="str">
        <f>VLOOKUP(B7110,Titles_Lookup!$B$2:$C$259,2,FALSE)</f>
        <v>HOUSEHOLD TYPE (INCLUDING LIVING ALONE) BY RELATIONSHIP (AMERICAN INDIAN AND ALASKA NATIVE ALONE) [31]</v>
      </c>
      <c r="I7110" s="59" t="str">
        <f>VLOOKUP(B7110,Universe_Lookup!$B$2:$C$250,2,FALSE)</f>
        <v xml:space="preserve">Universe: People who are American Indian and Alaska Native alone </v>
      </c>
      <c r="J7110" s="59" t="s">
        <v>2725</v>
      </c>
    </row>
    <row r="7111" spans="1:10" x14ac:dyDescent="0.2">
      <c r="A7111" s="59" t="s">
        <v>2676</v>
      </c>
      <c r="B7111" s="59" t="s">
        <v>7706</v>
      </c>
      <c r="C7111" s="59" t="s">
        <v>7737</v>
      </c>
      <c r="D7111" s="65">
        <v>39</v>
      </c>
      <c r="E7111" s="65" t="str">
        <f>VLOOKUP(D7111,Files_Lookup!$A$2:$B$45,2,FALSE)</f>
        <v>us000392020.dhc</v>
      </c>
      <c r="F7111" s="66">
        <v>9</v>
      </c>
      <c r="G7111" s="59">
        <f>VLOOKUP(_xlfn.CONCAT(TRIM(B7111)," - ",TRIM(D7111)),Sort_Order_Lookup!$C$1:$E$250,3,FALSE)</f>
        <v>14</v>
      </c>
      <c r="H7111" s="59" t="str">
        <f>VLOOKUP(B7111,Titles_Lookup!$B$2:$C$259,2,FALSE)</f>
        <v>HOUSEHOLD TYPE (INCLUDING LIVING ALONE) BY RELATIONSHIP (AMERICAN INDIAN AND ALASKA NATIVE ALONE) [31]</v>
      </c>
      <c r="I7111" s="59" t="str">
        <f>VLOOKUP(B7111,Universe_Lookup!$B$2:$C$250,2,FALSE)</f>
        <v xml:space="preserve">Universe: People who are American Indian and Alaska Native alone </v>
      </c>
      <c r="J7111" s="59" t="s">
        <v>2727</v>
      </c>
    </row>
    <row r="7112" spans="1:10" x14ac:dyDescent="0.2">
      <c r="A7112" s="59" t="s">
        <v>2676</v>
      </c>
      <c r="B7112" s="59" t="s">
        <v>7706</v>
      </c>
      <c r="C7112" s="59" t="s">
        <v>7738</v>
      </c>
      <c r="D7112" s="65">
        <v>39</v>
      </c>
      <c r="E7112" s="65" t="str">
        <f>VLOOKUP(D7112,Files_Lookup!$A$2:$B$45,2,FALSE)</f>
        <v>us000392020.dhc</v>
      </c>
      <c r="F7112" s="66">
        <v>9</v>
      </c>
      <c r="G7112" s="59">
        <f>VLOOKUP(_xlfn.CONCAT(TRIM(B7112)," - ",TRIM(D7112)),Sort_Order_Lookup!$C$1:$E$250,3,FALSE)</f>
        <v>14</v>
      </c>
      <c r="H7112" s="59" t="str">
        <f>VLOOKUP(B7112,Titles_Lookup!$B$2:$C$259,2,FALSE)</f>
        <v>HOUSEHOLD TYPE (INCLUDING LIVING ALONE) BY RELATIONSHIP (AMERICAN INDIAN AND ALASKA NATIVE ALONE) [31]</v>
      </c>
      <c r="I7112" s="59" t="str">
        <f>VLOOKUP(B7112,Universe_Lookup!$B$2:$C$250,2,FALSE)</f>
        <v xml:space="preserve">Universe: People who are American Indian and Alaska Native alone </v>
      </c>
      <c r="J7112" s="59" t="s">
        <v>2729</v>
      </c>
    </row>
    <row r="7113" spans="1:10" x14ac:dyDescent="0.2">
      <c r="A7113" s="59" t="s">
        <v>2676</v>
      </c>
      <c r="B7113" s="59" t="s">
        <v>7706</v>
      </c>
      <c r="C7113" s="59" t="s">
        <v>7739</v>
      </c>
      <c r="D7113" s="65">
        <v>39</v>
      </c>
      <c r="E7113" s="65" t="str">
        <f>VLOOKUP(D7113,Files_Lookup!$A$2:$B$45,2,FALSE)</f>
        <v>us000392020.dhc</v>
      </c>
      <c r="F7113" s="66">
        <v>9</v>
      </c>
      <c r="G7113" s="59">
        <f>VLOOKUP(_xlfn.CONCAT(TRIM(B7113)," - ",TRIM(D7113)),Sort_Order_Lookup!$C$1:$E$250,3,FALSE)</f>
        <v>14</v>
      </c>
      <c r="H7113" s="59" t="str">
        <f>VLOOKUP(B7113,Titles_Lookup!$B$2:$C$259,2,FALSE)</f>
        <v>HOUSEHOLD TYPE (INCLUDING LIVING ALONE) BY RELATIONSHIP (AMERICAN INDIAN AND ALASKA NATIVE ALONE) [31]</v>
      </c>
      <c r="I7113" s="59" t="str">
        <f>VLOOKUP(B7113,Universe_Lookup!$B$2:$C$250,2,FALSE)</f>
        <v xml:space="preserve">Universe: People who are American Indian and Alaska Native alone </v>
      </c>
      <c r="J7113" s="59" t="s">
        <v>2731</v>
      </c>
    </row>
    <row r="7114" spans="1:10" x14ac:dyDescent="0.2">
      <c r="A7114" s="59" t="s">
        <v>2676</v>
      </c>
      <c r="B7114" s="59" t="s">
        <v>7740</v>
      </c>
      <c r="C7114" s="59" t="s">
        <v>7742</v>
      </c>
      <c r="D7114" s="65">
        <v>39</v>
      </c>
      <c r="E7114" s="65" t="str">
        <f>VLOOKUP(D7114,Files_Lookup!$A$2:$B$45,2,FALSE)</f>
        <v>us000392020.dhc</v>
      </c>
      <c r="F7114" s="66">
        <v>9</v>
      </c>
      <c r="G7114" s="59">
        <f>VLOOKUP(_xlfn.CONCAT(TRIM(B7114)," - ",TRIM(D7114)),Sort_Order_Lookup!$C$1:$E$250,3,FALSE)</f>
        <v>15</v>
      </c>
      <c r="H7114" s="59" t="str">
        <f>VLOOKUP(B7114,Titles_Lookup!$B$2:$C$259,2,FALSE)</f>
        <v>HOUSEHOLD TYPE (INCLUDING LIVING ALONE) BY RELATIONSHIP (ASIAN ALONE) [31]</v>
      </c>
      <c r="I7114" s="59" t="str">
        <f>VLOOKUP(B7114,Universe_Lookup!$B$2:$C$250,2,FALSE)</f>
        <v>Universe: People who are Asian alone</v>
      </c>
      <c r="J7114" s="59" t="s">
        <v>16</v>
      </c>
    </row>
    <row r="7115" spans="1:10" x14ac:dyDescent="0.2">
      <c r="A7115" s="59" t="s">
        <v>2676</v>
      </c>
      <c r="B7115" s="59" t="s">
        <v>7740</v>
      </c>
      <c r="C7115" s="59" t="s">
        <v>7743</v>
      </c>
      <c r="D7115" s="65">
        <v>39</v>
      </c>
      <c r="E7115" s="65" t="str">
        <f>VLOOKUP(D7115,Files_Lookup!$A$2:$B$45,2,FALSE)</f>
        <v>us000392020.dhc</v>
      </c>
      <c r="F7115" s="66">
        <v>9</v>
      </c>
      <c r="G7115" s="59">
        <f>VLOOKUP(_xlfn.CONCAT(TRIM(B7115)," - ",TRIM(D7115)),Sort_Order_Lookup!$C$1:$E$250,3,FALSE)</f>
        <v>15</v>
      </c>
      <c r="H7115" s="59" t="str">
        <f>VLOOKUP(B7115,Titles_Lookup!$B$2:$C$259,2,FALSE)</f>
        <v>HOUSEHOLD TYPE (INCLUDING LIVING ALONE) BY RELATIONSHIP (ASIAN ALONE) [31]</v>
      </c>
      <c r="I7115" s="59" t="str">
        <f>VLOOKUP(B7115,Universe_Lookup!$B$2:$C$250,2,FALSE)</f>
        <v>Universe: People who are Asian alone</v>
      </c>
      <c r="J7115" s="59" t="s">
        <v>2681</v>
      </c>
    </row>
    <row r="7116" spans="1:10" x14ac:dyDescent="0.2">
      <c r="A7116" s="59" t="s">
        <v>2676</v>
      </c>
      <c r="B7116" s="59" t="s">
        <v>7740</v>
      </c>
      <c r="C7116" s="59" t="s">
        <v>7744</v>
      </c>
      <c r="D7116" s="65">
        <v>39</v>
      </c>
      <c r="E7116" s="65" t="str">
        <f>VLOOKUP(D7116,Files_Lookup!$A$2:$B$45,2,FALSE)</f>
        <v>us000392020.dhc</v>
      </c>
      <c r="F7116" s="66">
        <v>9</v>
      </c>
      <c r="G7116" s="59">
        <f>VLOOKUP(_xlfn.CONCAT(TRIM(B7116)," - ",TRIM(D7116)),Sort_Order_Lookup!$C$1:$E$250,3,FALSE)</f>
        <v>15</v>
      </c>
      <c r="H7116" s="59" t="str">
        <f>VLOOKUP(B7116,Titles_Lookup!$B$2:$C$259,2,FALSE)</f>
        <v>HOUSEHOLD TYPE (INCLUDING LIVING ALONE) BY RELATIONSHIP (ASIAN ALONE) [31]</v>
      </c>
      <c r="I7116" s="59" t="str">
        <f>VLOOKUP(B7116,Universe_Lookup!$B$2:$C$250,2,FALSE)</f>
        <v>Universe: People who are Asian alone</v>
      </c>
      <c r="J7116" s="59" t="s">
        <v>2683</v>
      </c>
    </row>
    <row r="7117" spans="1:10" x14ac:dyDescent="0.2">
      <c r="A7117" s="59" t="s">
        <v>2676</v>
      </c>
      <c r="B7117" s="59" t="s">
        <v>7740</v>
      </c>
      <c r="C7117" s="59" t="s">
        <v>7745</v>
      </c>
      <c r="D7117" s="65">
        <v>39</v>
      </c>
      <c r="E7117" s="65" t="str">
        <f>VLOOKUP(D7117,Files_Lookup!$A$2:$B$45,2,FALSE)</f>
        <v>us000392020.dhc</v>
      </c>
      <c r="F7117" s="66">
        <v>9</v>
      </c>
      <c r="G7117" s="59">
        <f>VLOOKUP(_xlfn.CONCAT(TRIM(B7117)," - ",TRIM(D7117)),Sort_Order_Lookup!$C$1:$E$250,3,FALSE)</f>
        <v>15</v>
      </c>
      <c r="H7117" s="59" t="str">
        <f>VLOOKUP(B7117,Titles_Lookup!$B$2:$C$259,2,FALSE)</f>
        <v>HOUSEHOLD TYPE (INCLUDING LIVING ALONE) BY RELATIONSHIP (ASIAN ALONE) [31]</v>
      </c>
      <c r="I7117" s="59" t="str">
        <f>VLOOKUP(B7117,Universe_Lookup!$B$2:$C$250,2,FALSE)</f>
        <v>Universe: People who are Asian alone</v>
      </c>
      <c r="J7117" s="59" t="s">
        <v>468</v>
      </c>
    </row>
    <row r="7118" spans="1:10" x14ac:dyDescent="0.2">
      <c r="A7118" s="59" t="s">
        <v>2676</v>
      </c>
      <c r="B7118" s="59" t="s">
        <v>7740</v>
      </c>
      <c r="C7118" s="59" t="s">
        <v>7746</v>
      </c>
      <c r="D7118" s="65">
        <v>39</v>
      </c>
      <c r="E7118" s="65" t="str">
        <f>VLOOKUP(D7118,Files_Lookup!$A$2:$B$45,2,FALSE)</f>
        <v>us000392020.dhc</v>
      </c>
      <c r="F7118" s="66">
        <v>9</v>
      </c>
      <c r="G7118" s="59">
        <f>VLOOKUP(_xlfn.CONCAT(TRIM(B7118)," - ",TRIM(D7118)),Sort_Order_Lookup!$C$1:$E$250,3,FALSE)</f>
        <v>15</v>
      </c>
      <c r="H7118" s="59" t="str">
        <f>VLOOKUP(B7118,Titles_Lookup!$B$2:$C$259,2,FALSE)</f>
        <v>HOUSEHOLD TYPE (INCLUDING LIVING ALONE) BY RELATIONSHIP (ASIAN ALONE) [31]</v>
      </c>
      <c r="I7118" s="59" t="str">
        <f>VLOOKUP(B7118,Universe_Lookup!$B$2:$C$250,2,FALSE)</f>
        <v>Universe: People who are Asian alone</v>
      </c>
      <c r="J7118" s="59" t="s">
        <v>2686</v>
      </c>
    </row>
    <row r="7119" spans="1:10" x14ac:dyDescent="0.2">
      <c r="A7119" s="59" t="s">
        <v>2676</v>
      </c>
      <c r="B7119" s="59" t="s">
        <v>7740</v>
      </c>
      <c r="C7119" s="59" t="s">
        <v>7747</v>
      </c>
      <c r="D7119" s="65">
        <v>39</v>
      </c>
      <c r="E7119" s="65" t="str">
        <f>VLOOKUP(D7119,Files_Lookup!$A$2:$B$45,2,FALSE)</f>
        <v>us000392020.dhc</v>
      </c>
      <c r="F7119" s="66">
        <v>9</v>
      </c>
      <c r="G7119" s="59">
        <f>VLOOKUP(_xlfn.CONCAT(TRIM(B7119)," - ",TRIM(D7119)),Sort_Order_Lookup!$C$1:$E$250,3,FALSE)</f>
        <v>15</v>
      </c>
      <c r="H7119" s="59" t="str">
        <f>VLOOKUP(B7119,Titles_Lookup!$B$2:$C$259,2,FALSE)</f>
        <v>HOUSEHOLD TYPE (INCLUDING LIVING ALONE) BY RELATIONSHIP (ASIAN ALONE) [31]</v>
      </c>
      <c r="I7119" s="59" t="str">
        <f>VLOOKUP(B7119,Universe_Lookup!$B$2:$C$250,2,FALSE)</f>
        <v>Universe: People who are Asian alone</v>
      </c>
      <c r="J7119" s="59" t="s">
        <v>2688</v>
      </c>
    </row>
    <row r="7120" spans="1:10" x14ac:dyDescent="0.2">
      <c r="A7120" s="59" t="s">
        <v>2676</v>
      </c>
      <c r="B7120" s="59" t="s">
        <v>7740</v>
      </c>
      <c r="C7120" s="59" t="s">
        <v>7748</v>
      </c>
      <c r="D7120" s="65">
        <v>39</v>
      </c>
      <c r="E7120" s="65" t="str">
        <f>VLOOKUP(D7120,Files_Lookup!$A$2:$B$45,2,FALSE)</f>
        <v>us000392020.dhc</v>
      </c>
      <c r="F7120" s="66">
        <v>9</v>
      </c>
      <c r="G7120" s="59">
        <f>VLOOKUP(_xlfn.CONCAT(TRIM(B7120)," - ",TRIM(D7120)),Sort_Order_Lookup!$C$1:$E$250,3,FALSE)</f>
        <v>15</v>
      </c>
      <c r="H7120" s="59" t="str">
        <f>VLOOKUP(B7120,Titles_Lookup!$B$2:$C$259,2,FALSE)</f>
        <v>HOUSEHOLD TYPE (INCLUDING LIVING ALONE) BY RELATIONSHIP (ASIAN ALONE) [31]</v>
      </c>
      <c r="I7120" s="59" t="str">
        <f>VLOOKUP(B7120,Universe_Lookup!$B$2:$C$250,2,FALSE)</f>
        <v>Universe: People who are Asian alone</v>
      </c>
      <c r="J7120" s="59" t="s">
        <v>516</v>
      </c>
    </row>
    <row r="7121" spans="1:10" x14ac:dyDescent="0.2">
      <c r="A7121" s="59" t="s">
        <v>2676</v>
      </c>
      <c r="B7121" s="59" t="s">
        <v>7740</v>
      </c>
      <c r="C7121" s="59" t="s">
        <v>7749</v>
      </c>
      <c r="D7121" s="65">
        <v>39</v>
      </c>
      <c r="E7121" s="65" t="str">
        <f>VLOOKUP(D7121,Files_Lookup!$A$2:$B$45,2,FALSE)</f>
        <v>us000392020.dhc</v>
      </c>
      <c r="F7121" s="66">
        <v>9</v>
      </c>
      <c r="G7121" s="59">
        <f>VLOOKUP(_xlfn.CONCAT(TRIM(B7121)," - ",TRIM(D7121)),Sort_Order_Lookup!$C$1:$E$250,3,FALSE)</f>
        <v>15</v>
      </c>
      <c r="H7121" s="59" t="str">
        <f>VLOOKUP(B7121,Titles_Lookup!$B$2:$C$259,2,FALSE)</f>
        <v>HOUSEHOLD TYPE (INCLUDING LIVING ALONE) BY RELATIONSHIP (ASIAN ALONE) [31]</v>
      </c>
      <c r="I7121" s="59" t="str">
        <f>VLOOKUP(B7121,Universe_Lookup!$B$2:$C$250,2,FALSE)</f>
        <v>Universe: People who are Asian alone</v>
      </c>
      <c r="J7121" s="59" t="s">
        <v>2686</v>
      </c>
    </row>
    <row r="7122" spans="1:10" x14ac:dyDescent="0.2">
      <c r="A7122" s="59" t="s">
        <v>2676</v>
      </c>
      <c r="B7122" s="59" t="s">
        <v>7740</v>
      </c>
      <c r="C7122" s="59" t="s">
        <v>7750</v>
      </c>
      <c r="D7122" s="65">
        <v>39</v>
      </c>
      <c r="E7122" s="65" t="str">
        <f>VLOOKUP(D7122,Files_Lookup!$A$2:$B$45,2,FALSE)</f>
        <v>us000392020.dhc</v>
      </c>
      <c r="F7122" s="66">
        <v>9</v>
      </c>
      <c r="G7122" s="59">
        <f>VLOOKUP(_xlfn.CONCAT(TRIM(B7122)," - ",TRIM(D7122)),Sort_Order_Lookup!$C$1:$E$250,3,FALSE)</f>
        <v>15</v>
      </c>
      <c r="H7122" s="59" t="str">
        <f>VLOOKUP(B7122,Titles_Lookup!$B$2:$C$259,2,FALSE)</f>
        <v>HOUSEHOLD TYPE (INCLUDING LIVING ALONE) BY RELATIONSHIP (ASIAN ALONE) [31]</v>
      </c>
      <c r="I7122" s="59" t="str">
        <f>VLOOKUP(B7122,Universe_Lookup!$B$2:$C$250,2,FALSE)</f>
        <v>Universe: People who are Asian alone</v>
      </c>
      <c r="J7122" s="59" t="s">
        <v>2688</v>
      </c>
    </row>
    <row r="7123" spans="1:10" x14ac:dyDescent="0.2">
      <c r="A7123" s="59" t="s">
        <v>2676</v>
      </c>
      <c r="B7123" s="59" t="s">
        <v>7740</v>
      </c>
      <c r="C7123" s="59" t="s">
        <v>7751</v>
      </c>
      <c r="D7123" s="65">
        <v>39</v>
      </c>
      <c r="E7123" s="65" t="str">
        <f>VLOOKUP(D7123,Files_Lookup!$A$2:$B$45,2,FALSE)</f>
        <v>us000392020.dhc</v>
      </c>
      <c r="F7123" s="66">
        <v>9</v>
      </c>
      <c r="G7123" s="59">
        <f>VLOOKUP(_xlfn.CONCAT(TRIM(B7123)," - ",TRIM(D7123)),Sort_Order_Lookup!$C$1:$E$250,3,FALSE)</f>
        <v>15</v>
      </c>
      <c r="H7123" s="59" t="str">
        <f>VLOOKUP(B7123,Titles_Lookup!$B$2:$C$259,2,FALSE)</f>
        <v>HOUSEHOLD TYPE (INCLUDING LIVING ALONE) BY RELATIONSHIP (ASIAN ALONE) [31]</v>
      </c>
      <c r="I7123" s="59" t="str">
        <f>VLOOKUP(B7123,Universe_Lookup!$B$2:$C$250,2,FALSE)</f>
        <v>Universe: People who are Asian alone</v>
      </c>
      <c r="J7123" s="59" t="s">
        <v>2693</v>
      </c>
    </row>
    <row r="7124" spans="1:10" x14ac:dyDescent="0.2">
      <c r="A7124" s="59" t="s">
        <v>2676</v>
      </c>
      <c r="B7124" s="59" t="s">
        <v>7740</v>
      </c>
      <c r="C7124" s="59" t="s">
        <v>7752</v>
      </c>
      <c r="D7124" s="65">
        <v>39</v>
      </c>
      <c r="E7124" s="65" t="str">
        <f>VLOOKUP(D7124,Files_Lookup!$A$2:$B$45,2,FALSE)</f>
        <v>us000392020.dhc</v>
      </c>
      <c r="F7124" s="66">
        <v>9</v>
      </c>
      <c r="G7124" s="59">
        <f>VLOOKUP(_xlfn.CONCAT(TRIM(B7124)," - ",TRIM(D7124)),Sort_Order_Lookup!$C$1:$E$250,3,FALSE)</f>
        <v>15</v>
      </c>
      <c r="H7124" s="59" t="str">
        <f>VLOOKUP(B7124,Titles_Lookup!$B$2:$C$259,2,FALSE)</f>
        <v>HOUSEHOLD TYPE (INCLUDING LIVING ALONE) BY RELATIONSHIP (ASIAN ALONE) [31]</v>
      </c>
      <c r="I7124" s="59" t="str">
        <f>VLOOKUP(B7124,Universe_Lookup!$B$2:$C$250,2,FALSE)</f>
        <v>Universe: People who are Asian alone</v>
      </c>
      <c r="J7124" s="59" t="s">
        <v>2695</v>
      </c>
    </row>
    <row r="7125" spans="1:10" x14ac:dyDescent="0.2">
      <c r="A7125" s="59" t="s">
        <v>2676</v>
      </c>
      <c r="B7125" s="59" t="s">
        <v>7740</v>
      </c>
      <c r="C7125" s="59" t="s">
        <v>7753</v>
      </c>
      <c r="D7125" s="65">
        <v>39</v>
      </c>
      <c r="E7125" s="65" t="str">
        <f>VLOOKUP(D7125,Files_Lookup!$A$2:$B$45,2,FALSE)</f>
        <v>us000392020.dhc</v>
      </c>
      <c r="F7125" s="66">
        <v>9</v>
      </c>
      <c r="G7125" s="59">
        <f>VLOOKUP(_xlfn.CONCAT(TRIM(B7125)," - ",TRIM(D7125)),Sort_Order_Lookup!$C$1:$E$250,3,FALSE)</f>
        <v>15</v>
      </c>
      <c r="H7125" s="59" t="str">
        <f>VLOOKUP(B7125,Titles_Lookup!$B$2:$C$259,2,FALSE)</f>
        <v>HOUSEHOLD TYPE (INCLUDING LIVING ALONE) BY RELATIONSHIP (ASIAN ALONE) [31]</v>
      </c>
      <c r="I7125" s="59" t="str">
        <f>VLOOKUP(B7125,Universe_Lookup!$B$2:$C$250,2,FALSE)</f>
        <v>Universe: People who are Asian alone</v>
      </c>
      <c r="J7125" s="59" t="s">
        <v>2697</v>
      </c>
    </row>
    <row r="7126" spans="1:10" x14ac:dyDescent="0.2">
      <c r="A7126" s="59" t="s">
        <v>2676</v>
      </c>
      <c r="B7126" s="59" t="s">
        <v>7740</v>
      </c>
      <c r="C7126" s="59" t="s">
        <v>7754</v>
      </c>
      <c r="D7126" s="65">
        <v>39</v>
      </c>
      <c r="E7126" s="65" t="str">
        <f>VLOOKUP(D7126,Files_Lookup!$A$2:$B$45,2,FALSE)</f>
        <v>us000392020.dhc</v>
      </c>
      <c r="F7126" s="66">
        <v>9</v>
      </c>
      <c r="G7126" s="59">
        <f>VLOOKUP(_xlfn.CONCAT(TRIM(B7126)," - ",TRIM(D7126)),Sort_Order_Lookup!$C$1:$E$250,3,FALSE)</f>
        <v>15</v>
      </c>
      <c r="H7126" s="59" t="str">
        <f>VLOOKUP(B7126,Titles_Lookup!$B$2:$C$259,2,FALSE)</f>
        <v>HOUSEHOLD TYPE (INCLUDING LIVING ALONE) BY RELATIONSHIP (ASIAN ALONE) [31]</v>
      </c>
      <c r="I7126" s="59" t="str">
        <f>VLOOKUP(B7126,Universe_Lookup!$B$2:$C$250,2,FALSE)</f>
        <v>Universe: People who are Asian alone</v>
      </c>
      <c r="J7126" s="59" t="s">
        <v>2699</v>
      </c>
    </row>
    <row r="7127" spans="1:10" x14ac:dyDescent="0.2">
      <c r="A7127" s="59" t="s">
        <v>2676</v>
      </c>
      <c r="B7127" s="59" t="s">
        <v>7740</v>
      </c>
      <c r="C7127" s="59" t="s">
        <v>7755</v>
      </c>
      <c r="D7127" s="65">
        <v>39</v>
      </c>
      <c r="E7127" s="65" t="str">
        <f>VLOOKUP(D7127,Files_Lookup!$A$2:$B$45,2,FALSE)</f>
        <v>us000392020.dhc</v>
      </c>
      <c r="F7127" s="66">
        <v>9</v>
      </c>
      <c r="G7127" s="59">
        <f>VLOOKUP(_xlfn.CONCAT(TRIM(B7127)," - ",TRIM(D7127)),Sort_Order_Lookup!$C$1:$E$250,3,FALSE)</f>
        <v>15</v>
      </c>
      <c r="H7127" s="59" t="str">
        <f>VLOOKUP(B7127,Titles_Lookup!$B$2:$C$259,2,FALSE)</f>
        <v>HOUSEHOLD TYPE (INCLUDING LIVING ALONE) BY RELATIONSHIP (ASIAN ALONE) [31]</v>
      </c>
      <c r="I7127" s="59" t="str">
        <f>VLOOKUP(B7127,Universe_Lookup!$B$2:$C$250,2,FALSE)</f>
        <v>Universe: People who are Asian alone</v>
      </c>
      <c r="J7127" s="59" t="s">
        <v>2701</v>
      </c>
    </row>
    <row r="7128" spans="1:10" x14ac:dyDescent="0.2">
      <c r="A7128" s="59" t="s">
        <v>2676</v>
      </c>
      <c r="B7128" s="59" t="s">
        <v>7740</v>
      </c>
      <c r="C7128" s="59" t="s">
        <v>7756</v>
      </c>
      <c r="D7128" s="65">
        <v>39</v>
      </c>
      <c r="E7128" s="65" t="str">
        <f>VLOOKUP(D7128,Files_Lookup!$A$2:$B$45,2,FALSE)</f>
        <v>us000392020.dhc</v>
      </c>
      <c r="F7128" s="66">
        <v>9</v>
      </c>
      <c r="G7128" s="59">
        <f>VLOOKUP(_xlfn.CONCAT(TRIM(B7128)," - ",TRIM(D7128)),Sort_Order_Lookup!$C$1:$E$250,3,FALSE)</f>
        <v>15</v>
      </c>
      <c r="H7128" s="59" t="str">
        <f>VLOOKUP(B7128,Titles_Lookup!$B$2:$C$259,2,FALSE)</f>
        <v>HOUSEHOLD TYPE (INCLUDING LIVING ALONE) BY RELATIONSHIP (ASIAN ALONE) [31]</v>
      </c>
      <c r="I7128" s="59" t="str">
        <f>VLOOKUP(B7128,Universe_Lookup!$B$2:$C$250,2,FALSE)</f>
        <v>Universe: People who are Asian alone</v>
      </c>
      <c r="J7128" s="59" t="s">
        <v>2388</v>
      </c>
    </row>
    <row r="7129" spans="1:10" x14ac:dyDescent="0.2">
      <c r="A7129" s="59" t="s">
        <v>2676</v>
      </c>
      <c r="B7129" s="59" t="s">
        <v>7740</v>
      </c>
      <c r="C7129" s="59" t="s">
        <v>7757</v>
      </c>
      <c r="D7129" s="65">
        <v>39</v>
      </c>
      <c r="E7129" s="65" t="str">
        <f>VLOOKUP(D7129,Files_Lookup!$A$2:$B$45,2,FALSE)</f>
        <v>us000392020.dhc</v>
      </c>
      <c r="F7129" s="66">
        <v>9</v>
      </c>
      <c r="G7129" s="59">
        <f>VLOOKUP(_xlfn.CONCAT(TRIM(B7129)," - ",TRIM(D7129)),Sort_Order_Lookup!$C$1:$E$250,3,FALSE)</f>
        <v>15</v>
      </c>
      <c r="H7129" s="59" t="str">
        <f>VLOOKUP(B7129,Titles_Lookup!$B$2:$C$259,2,FALSE)</f>
        <v>HOUSEHOLD TYPE (INCLUDING LIVING ALONE) BY RELATIONSHIP (ASIAN ALONE) [31]</v>
      </c>
      <c r="I7129" s="59" t="str">
        <f>VLOOKUP(B7129,Universe_Lookup!$B$2:$C$250,2,FALSE)</f>
        <v>Universe: People who are Asian alone</v>
      </c>
      <c r="J7129" s="59" t="s">
        <v>2704</v>
      </c>
    </row>
    <row r="7130" spans="1:10" x14ac:dyDescent="0.2">
      <c r="A7130" s="59" t="s">
        <v>2676</v>
      </c>
      <c r="B7130" s="59" t="s">
        <v>7740</v>
      </c>
      <c r="C7130" s="59" t="s">
        <v>7758</v>
      </c>
      <c r="D7130" s="65">
        <v>39</v>
      </c>
      <c r="E7130" s="65" t="str">
        <f>VLOOKUP(D7130,Files_Lookup!$A$2:$B$45,2,FALSE)</f>
        <v>us000392020.dhc</v>
      </c>
      <c r="F7130" s="66">
        <v>9</v>
      </c>
      <c r="G7130" s="59">
        <f>VLOOKUP(_xlfn.CONCAT(TRIM(B7130)," - ",TRIM(D7130)),Sort_Order_Lookup!$C$1:$E$250,3,FALSE)</f>
        <v>15</v>
      </c>
      <c r="H7130" s="59" t="str">
        <f>VLOOKUP(B7130,Titles_Lookup!$B$2:$C$259,2,FALSE)</f>
        <v>HOUSEHOLD TYPE (INCLUDING LIVING ALONE) BY RELATIONSHIP (ASIAN ALONE) [31]</v>
      </c>
      <c r="I7130" s="59" t="str">
        <f>VLOOKUP(B7130,Universe_Lookup!$B$2:$C$250,2,FALSE)</f>
        <v>Universe: People who are Asian alone</v>
      </c>
      <c r="J7130" s="59" t="s">
        <v>2388</v>
      </c>
    </row>
    <row r="7131" spans="1:10" x14ac:dyDescent="0.2">
      <c r="A7131" s="59" t="s">
        <v>2676</v>
      </c>
      <c r="B7131" s="59" t="s">
        <v>7740</v>
      </c>
      <c r="C7131" s="59" t="s">
        <v>7759</v>
      </c>
      <c r="D7131" s="65">
        <v>39</v>
      </c>
      <c r="E7131" s="65" t="str">
        <f>VLOOKUP(D7131,Files_Lookup!$A$2:$B$45,2,FALSE)</f>
        <v>us000392020.dhc</v>
      </c>
      <c r="F7131" s="66">
        <v>9</v>
      </c>
      <c r="G7131" s="59">
        <f>VLOOKUP(_xlfn.CONCAT(TRIM(B7131)," - ",TRIM(D7131)),Sort_Order_Lookup!$C$1:$E$250,3,FALSE)</f>
        <v>15</v>
      </c>
      <c r="H7131" s="59" t="str">
        <f>VLOOKUP(B7131,Titles_Lookup!$B$2:$C$259,2,FALSE)</f>
        <v>HOUSEHOLD TYPE (INCLUDING LIVING ALONE) BY RELATIONSHIP (ASIAN ALONE) [31]</v>
      </c>
      <c r="I7131" s="59" t="str">
        <f>VLOOKUP(B7131,Universe_Lookup!$B$2:$C$250,2,FALSE)</f>
        <v>Universe: People who are Asian alone</v>
      </c>
      <c r="J7131" s="59" t="s">
        <v>2707</v>
      </c>
    </row>
    <row r="7132" spans="1:10" x14ac:dyDescent="0.2">
      <c r="A7132" s="59" t="s">
        <v>2676</v>
      </c>
      <c r="B7132" s="59" t="s">
        <v>7740</v>
      </c>
      <c r="C7132" s="59" t="s">
        <v>7760</v>
      </c>
      <c r="D7132" s="65">
        <v>39</v>
      </c>
      <c r="E7132" s="65" t="str">
        <f>VLOOKUP(D7132,Files_Lookup!$A$2:$B$45,2,FALSE)</f>
        <v>us000392020.dhc</v>
      </c>
      <c r="F7132" s="66">
        <v>9</v>
      </c>
      <c r="G7132" s="59">
        <f>VLOOKUP(_xlfn.CONCAT(TRIM(B7132)," - ",TRIM(D7132)),Sort_Order_Lookup!$C$1:$E$250,3,FALSE)</f>
        <v>15</v>
      </c>
      <c r="H7132" s="59" t="str">
        <f>VLOOKUP(B7132,Titles_Lookup!$B$2:$C$259,2,FALSE)</f>
        <v>HOUSEHOLD TYPE (INCLUDING LIVING ALONE) BY RELATIONSHIP (ASIAN ALONE) [31]</v>
      </c>
      <c r="I7132" s="59" t="str">
        <f>VLOOKUP(B7132,Universe_Lookup!$B$2:$C$250,2,FALSE)</f>
        <v>Universe: People who are Asian alone</v>
      </c>
      <c r="J7132" s="59" t="s">
        <v>2388</v>
      </c>
    </row>
    <row r="7133" spans="1:10" x14ac:dyDescent="0.2">
      <c r="A7133" s="59" t="s">
        <v>2676</v>
      </c>
      <c r="B7133" s="59" t="s">
        <v>7740</v>
      </c>
      <c r="C7133" s="59" t="s">
        <v>7761</v>
      </c>
      <c r="D7133" s="65">
        <v>39</v>
      </c>
      <c r="E7133" s="65" t="str">
        <f>VLOOKUP(D7133,Files_Lookup!$A$2:$B$45,2,FALSE)</f>
        <v>us000392020.dhc</v>
      </c>
      <c r="F7133" s="66">
        <v>9</v>
      </c>
      <c r="G7133" s="59">
        <f>VLOOKUP(_xlfn.CONCAT(TRIM(B7133)," - ",TRIM(D7133)),Sort_Order_Lookup!$C$1:$E$250,3,FALSE)</f>
        <v>15</v>
      </c>
      <c r="H7133" s="59" t="str">
        <f>VLOOKUP(B7133,Titles_Lookup!$B$2:$C$259,2,FALSE)</f>
        <v>HOUSEHOLD TYPE (INCLUDING LIVING ALONE) BY RELATIONSHIP (ASIAN ALONE) [31]</v>
      </c>
      <c r="I7133" s="59" t="str">
        <f>VLOOKUP(B7133,Universe_Lookup!$B$2:$C$250,2,FALSE)</f>
        <v>Universe: People who are Asian alone</v>
      </c>
      <c r="J7133" s="59" t="s">
        <v>2710</v>
      </c>
    </row>
    <row r="7134" spans="1:10" x14ac:dyDescent="0.2">
      <c r="A7134" s="59" t="s">
        <v>2676</v>
      </c>
      <c r="B7134" s="59" t="s">
        <v>7740</v>
      </c>
      <c r="C7134" s="59" t="s">
        <v>7762</v>
      </c>
      <c r="D7134" s="65">
        <v>39</v>
      </c>
      <c r="E7134" s="65" t="str">
        <f>VLOOKUP(D7134,Files_Lookup!$A$2:$B$45,2,FALSE)</f>
        <v>us000392020.dhc</v>
      </c>
      <c r="F7134" s="66">
        <v>9</v>
      </c>
      <c r="G7134" s="59">
        <f>VLOOKUP(_xlfn.CONCAT(TRIM(B7134)," - ",TRIM(D7134)),Sort_Order_Lookup!$C$1:$E$250,3,FALSE)</f>
        <v>15</v>
      </c>
      <c r="H7134" s="59" t="str">
        <f>VLOOKUP(B7134,Titles_Lookup!$B$2:$C$259,2,FALSE)</f>
        <v>HOUSEHOLD TYPE (INCLUDING LIVING ALONE) BY RELATIONSHIP (ASIAN ALONE) [31]</v>
      </c>
      <c r="I7134" s="59" t="str">
        <f>VLOOKUP(B7134,Universe_Lookup!$B$2:$C$250,2,FALSE)</f>
        <v>Universe: People who are Asian alone</v>
      </c>
      <c r="J7134" s="59" t="s">
        <v>2388</v>
      </c>
    </row>
    <row r="7135" spans="1:10" x14ac:dyDescent="0.2">
      <c r="A7135" s="59" t="s">
        <v>2676</v>
      </c>
      <c r="B7135" s="59" t="s">
        <v>7740</v>
      </c>
      <c r="C7135" s="59" t="s">
        <v>7763</v>
      </c>
      <c r="D7135" s="65">
        <v>39</v>
      </c>
      <c r="E7135" s="65" t="str">
        <f>VLOOKUP(D7135,Files_Lookup!$A$2:$B$45,2,FALSE)</f>
        <v>us000392020.dhc</v>
      </c>
      <c r="F7135" s="66">
        <v>9</v>
      </c>
      <c r="G7135" s="59">
        <f>VLOOKUP(_xlfn.CONCAT(TRIM(B7135)," - ",TRIM(D7135)),Sort_Order_Lookup!$C$1:$E$250,3,FALSE)</f>
        <v>15</v>
      </c>
      <c r="H7135" s="59" t="str">
        <f>VLOOKUP(B7135,Titles_Lookup!$B$2:$C$259,2,FALSE)</f>
        <v>HOUSEHOLD TYPE (INCLUDING LIVING ALONE) BY RELATIONSHIP (ASIAN ALONE) [31]</v>
      </c>
      <c r="I7135" s="59" t="str">
        <f>VLOOKUP(B7135,Universe_Lookup!$B$2:$C$250,2,FALSE)</f>
        <v>Universe: People who are Asian alone</v>
      </c>
      <c r="J7135" s="59" t="s">
        <v>2713</v>
      </c>
    </row>
    <row r="7136" spans="1:10" x14ac:dyDescent="0.2">
      <c r="A7136" s="59" t="s">
        <v>2676</v>
      </c>
      <c r="B7136" s="59" t="s">
        <v>7740</v>
      </c>
      <c r="C7136" s="59" t="s">
        <v>7764</v>
      </c>
      <c r="D7136" s="65">
        <v>39</v>
      </c>
      <c r="E7136" s="65" t="str">
        <f>VLOOKUP(D7136,Files_Lookup!$A$2:$B$45,2,FALSE)</f>
        <v>us000392020.dhc</v>
      </c>
      <c r="F7136" s="66">
        <v>9</v>
      </c>
      <c r="G7136" s="59">
        <f>VLOOKUP(_xlfn.CONCAT(TRIM(B7136)," - ",TRIM(D7136)),Sort_Order_Lookup!$C$1:$E$250,3,FALSE)</f>
        <v>15</v>
      </c>
      <c r="H7136" s="59" t="str">
        <f>VLOOKUP(B7136,Titles_Lookup!$B$2:$C$259,2,FALSE)</f>
        <v>HOUSEHOLD TYPE (INCLUDING LIVING ALONE) BY RELATIONSHIP (ASIAN ALONE) [31]</v>
      </c>
      <c r="I7136" s="59" t="str">
        <f>VLOOKUP(B7136,Universe_Lookup!$B$2:$C$250,2,FALSE)</f>
        <v>Universe: People who are Asian alone</v>
      </c>
      <c r="J7136" s="59" t="s">
        <v>2715</v>
      </c>
    </row>
    <row r="7137" spans="1:10" x14ac:dyDescent="0.2">
      <c r="A7137" s="59" t="s">
        <v>2676</v>
      </c>
      <c r="B7137" s="59" t="s">
        <v>7740</v>
      </c>
      <c r="C7137" s="59" t="s">
        <v>7765</v>
      </c>
      <c r="D7137" s="65">
        <v>39</v>
      </c>
      <c r="E7137" s="65" t="str">
        <f>VLOOKUP(D7137,Files_Lookup!$A$2:$B$45,2,FALSE)</f>
        <v>us000392020.dhc</v>
      </c>
      <c r="F7137" s="66">
        <v>9</v>
      </c>
      <c r="G7137" s="59">
        <f>VLOOKUP(_xlfn.CONCAT(TRIM(B7137)," - ",TRIM(D7137)),Sort_Order_Lookup!$C$1:$E$250,3,FALSE)</f>
        <v>15</v>
      </c>
      <c r="H7137" s="59" t="str">
        <f>VLOOKUP(B7137,Titles_Lookup!$B$2:$C$259,2,FALSE)</f>
        <v>HOUSEHOLD TYPE (INCLUDING LIVING ALONE) BY RELATIONSHIP (ASIAN ALONE) [31]</v>
      </c>
      <c r="I7137" s="59" t="str">
        <f>VLOOKUP(B7137,Universe_Lookup!$B$2:$C$250,2,FALSE)</f>
        <v>Universe: People who are Asian alone</v>
      </c>
      <c r="J7137" s="59" t="s">
        <v>2717</v>
      </c>
    </row>
    <row r="7138" spans="1:10" x14ac:dyDescent="0.2">
      <c r="A7138" s="59" t="s">
        <v>2676</v>
      </c>
      <c r="B7138" s="59" t="s">
        <v>7740</v>
      </c>
      <c r="C7138" s="59" t="s">
        <v>7766</v>
      </c>
      <c r="D7138" s="65">
        <v>39</v>
      </c>
      <c r="E7138" s="65" t="str">
        <f>VLOOKUP(D7138,Files_Lookup!$A$2:$B$45,2,FALSE)</f>
        <v>us000392020.dhc</v>
      </c>
      <c r="F7138" s="66">
        <v>9</v>
      </c>
      <c r="G7138" s="59">
        <f>VLOOKUP(_xlfn.CONCAT(TRIM(B7138)," - ",TRIM(D7138)),Sort_Order_Lookup!$C$1:$E$250,3,FALSE)</f>
        <v>15</v>
      </c>
      <c r="H7138" s="59" t="str">
        <f>VLOOKUP(B7138,Titles_Lookup!$B$2:$C$259,2,FALSE)</f>
        <v>HOUSEHOLD TYPE (INCLUDING LIVING ALONE) BY RELATIONSHIP (ASIAN ALONE) [31]</v>
      </c>
      <c r="I7138" s="59" t="str">
        <f>VLOOKUP(B7138,Universe_Lookup!$B$2:$C$250,2,FALSE)</f>
        <v>Universe: People who are Asian alone</v>
      </c>
      <c r="J7138" s="59" t="s">
        <v>2719</v>
      </c>
    </row>
    <row r="7139" spans="1:10" x14ac:dyDescent="0.2">
      <c r="A7139" s="59" t="s">
        <v>2676</v>
      </c>
      <c r="B7139" s="59" t="s">
        <v>7740</v>
      </c>
      <c r="C7139" s="59" t="s">
        <v>7767</v>
      </c>
      <c r="D7139" s="65">
        <v>39</v>
      </c>
      <c r="E7139" s="65" t="str">
        <f>VLOOKUP(D7139,Files_Lookup!$A$2:$B$45,2,FALSE)</f>
        <v>us000392020.dhc</v>
      </c>
      <c r="F7139" s="66">
        <v>9</v>
      </c>
      <c r="G7139" s="59">
        <f>VLOOKUP(_xlfn.CONCAT(TRIM(B7139)," - ",TRIM(D7139)),Sort_Order_Lookup!$C$1:$E$250,3,FALSE)</f>
        <v>15</v>
      </c>
      <c r="H7139" s="59" t="str">
        <f>VLOOKUP(B7139,Titles_Lookup!$B$2:$C$259,2,FALSE)</f>
        <v>HOUSEHOLD TYPE (INCLUDING LIVING ALONE) BY RELATIONSHIP (ASIAN ALONE) [31]</v>
      </c>
      <c r="I7139" s="59" t="str">
        <f>VLOOKUP(B7139,Universe_Lookup!$B$2:$C$250,2,FALSE)</f>
        <v>Universe: People who are Asian alone</v>
      </c>
      <c r="J7139" s="59" t="s">
        <v>2721</v>
      </c>
    </row>
    <row r="7140" spans="1:10" x14ac:dyDescent="0.2">
      <c r="A7140" s="59" t="s">
        <v>2676</v>
      </c>
      <c r="B7140" s="59" t="s">
        <v>7740</v>
      </c>
      <c r="C7140" s="59" t="s">
        <v>7768</v>
      </c>
      <c r="D7140" s="65">
        <v>39</v>
      </c>
      <c r="E7140" s="65" t="str">
        <f>VLOOKUP(D7140,Files_Lookup!$A$2:$B$45,2,FALSE)</f>
        <v>us000392020.dhc</v>
      </c>
      <c r="F7140" s="66">
        <v>9</v>
      </c>
      <c r="G7140" s="59">
        <f>VLOOKUP(_xlfn.CONCAT(TRIM(B7140)," - ",TRIM(D7140)),Sort_Order_Lookup!$C$1:$E$250,3,FALSE)</f>
        <v>15</v>
      </c>
      <c r="H7140" s="59" t="str">
        <f>VLOOKUP(B7140,Titles_Lookup!$B$2:$C$259,2,FALSE)</f>
        <v>HOUSEHOLD TYPE (INCLUDING LIVING ALONE) BY RELATIONSHIP (ASIAN ALONE) [31]</v>
      </c>
      <c r="I7140" s="59" t="str">
        <f>VLOOKUP(B7140,Universe_Lookup!$B$2:$C$250,2,FALSE)</f>
        <v>Universe: People who are Asian alone</v>
      </c>
      <c r="J7140" s="59" t="s">
        <v>2723</v>
      </c>
    </row>
    <row r="7141" spans="1:10" x14ac:dyDescent="0.2">
      <c r="A7141" s="59" t="s">
        <v>2676</v>
      </c>
      <c r="B7141" s="59" t="s">
        <v>7740</v>
      </c>
      <c r="C7141" s="59" t="s">
        <v>7769</v>
      </c>
      <c r="D7141" s="65">
        <v>39</v>
      </c>
      <c r="E7141" s="65" t="str">
        <f>VLOOKUP(D7141,Files_Lookup!$A$2:$B$45,2,FALSE)</f>
        <v>us000392020.dhc</v>
      </c>
      <c r="F7141" s="66">
        <v>9</v>
      </c>
      <c r="G7141" s="59">
        <f>VLOOKUP(_xlfn.CONCAT(TRIM(B7141)," - ",TRIM(D7141)),Sort_Order_Lookup!$C$1:$E$250,3,FALSE)</f>
        <v>15</v>
      </c>
      <c r="H7141" s="59" t="str">
        <f>VLOOKUP(B7141,Titles_Lookup!$B$2:$C$259,2,FALSE)</f>
        <v>HOUSEHOLD TYPE (INCLUDING LIVING ALONE) BY RELATIONSHIP (ASIAN ALONE) [31]</v>
      </c>
      <c r="I7141" s="59" t="str">
        <f>VLOOKUP(B7141,Universe_Lookup!$B$2:$C$250,2,FALSE)</f>
        <v>Universe: People who are Asian alone</v>
      </c>
      <c r="J7141" s="59" t="s">
        <v>2725</v>
      </c>
    </row>
    <row r="7142" spans="1:10" x14ac:dyDescent="0.2">
      <c r="A7142" s="59" t="s">
        <v>2676</v>
      </c>
      <c r="B7142" s="59" t="s">
        <v>7740</v>
      </c>
      <c r="C7142" s="59" t="s">
        <v>7770</v>
      </c>
      <c r="D7142" s="65">
        <v>39</v>
      </c>
      <c r="E7142" s="65" t="str">
        <f>VLOOKUP(D7142,Files_Lookup!$A$2:$B$45,2,FALSE)</f>
        <v>us000392020.dhc</v>
      </c>
      <c r="F7142" s="66">
        <v>9</v>
      </c>
      <c r="G7142" s="59">
        <f>VLOOKUP(_xlfn.CONCAT(TRIM(B7142)," - ",TRIM(D7142)),Sort_Order_Lookup!$C$1:$E$250,3,FALSE)</f>
        <v>15</v>
      </c>
      <c r="H7142" s="59" t="str">
        <f>VLOOKUP(B7142,Titles_Lookup!$B$2:$C$259,2,FALSE)</f>
        <v>HOUSEHOLD TYPE (INCLUDING LIVING ALONE) BY RELATIONSHIP (ASIAN ALONE) [31]</v>
      </c>
      <c r="I7142" s="59" t="str">
        <f>VLOOKUP(B7142,Universe_Lookup!$B$2:$C$250,2,FALSE)</f>
        <v>Universe: People who are Asian alone</v>
      </c>
      <c r="J7142" s="59" t="s">
        <v>2727</v>
      </c>
    </row>
    <row r="7143" spans="1:10" x14ac:dyDescent="0.2">
      <c r="A7143" s="59" t="s">
        <v>2676</v>
      </c>
      <c r="B7143" s="59" t="s">
        <v>7740</v>
      </c>
      <c r="C7143" s="59" t="s">
        <v>7771</v>
      </c>
      <c r="D7143" s="65">
        <v>39</v>
      </c>
      <c r="E7143" s="65" t="str">
        <f>VLOOKUP(D7143,Files_Lookup!$A$2:$B$45,2,FALSE)</f>
        <v>us000392020.dhc</v>
      </c>
      <c r="F7143" s="66">
        <v>9</v>
      </c>
      <c r="G7143" s="59">
        <f>VLOOKUP(_xlfn.CONCAT(TRIM(B7143)," - ",TRIM(D7143)),Sort_Order_Lookup!$C$1:$E$250,3,FALSE)</f>
        <v>15</v>
      </c>
      <c r="H7143" s="59" t="str">
        <f>VLOOKUP(B7143,Titles_Lookup!$B$2:$C$259,2,FALSE)</f>
        <v>HOUSEHOLD TYPE (INCLUDING LIVING ALONE) BY RELATIONSHIP (ASIAN ALONE) [31]</v>
      </c>
      <c r="I7143" s="59" t="str">
        <f>VLOOKUP(B7143,Universe_Lookup!$B$2:$C$250,2,FALSE)</f>
        <v>Universe: People who are Asian alone</v>
      </c>
      <c r="J7143" s="59" t="s">
        <v>2729</v>
      </c>
    </row>
    <row r="7144" spans="1:10" x14ac:dyDescent="0.2">
      <c r="A7144" s="59" t="s">
        <v>2676</v>
      </c>
      <c r="B7144" s="59" t="s">
        <v>7740</v>
      </c>
      <c r="C7144" s="59" t="s">
        <v>7772</v>
      </c>
      <c r="D7144" s="65">
        <v>39</v>
      </c>
      <c r="E7144" s="65" t="str">
        <f>VLOOKUP(D7144,Files_Lookup!$A$2:$B$45,2,FALSE)</f>
        <v>us000392020.dhc</v>
      </c>
      <c r="F7144" s="66">
        <v>9</v>
      </c>
      <c r="G7144" s="59">
        <f>VLOOKUP(_xlfn.CONCAT(TRIM(B7144)," - ",TRIM(D7144)),Sort_Order_Lookup!$C$1:$E$250,3,FALSE)</f>
        <v>15</v>
      </c>
      <c r="H7144" s="59" t="str">
        <f>VLOOKUP(B7144,Titles_Lookup!$B$2:$C$259,2,FALSE)</f>
        <v>HOUSEHOLD TYPE (INCLUDING LIVING ALONE) BY RELATIONSHIP (ASIAN ALONE) [31]</v>
      </c>
      <c r="I7144" s="59" t="str">
        <f>VLOOKUP(B7144,Universe_Lookup!$B$2:$C$250,2,FALSE)</f>
        <v>Universe: People who are Asian alone</v>
      </c>
      <c r="J7144" s="59" t="s">
        <v>2731</v>
      </c>
    </row>
    <row r="7145" spans="1:10" x14ac:dyDescent="0.2">
      <c r="A7145" s="59" t="s">
        <v>2676</v>
      </c>
      <c r="B7145" s="59" t="s">
        <v>7773</v>
      </c>
      <c r="C7145" s="59" t="s">
        <v>7775</v>
      </c>
      <c r="D7145" s="65">
        <v>39</v>
      </c>
      <c r="E7145" s="65" t="str">
        <f>VLOOKUP(D7145,Files_Lookup!$A$2:$B$45,2,FALSE)</f>
        <v>us000392020.dhc</v>
      </c>
      <c r="F7145" s="66">
        <v>9</v>
      </c>
      <c r="G7145" s="59">
        <f>VLOOKUP(_xlfn.CONCAT(TRIM(B7145)," - ",TRIM(D7145)),Sort_Order_Lookup!$C$1:$E$250,3,FALSE)</f>
        <v>16</v>
      </c>
      <c r="H7145" s="59" t="str">
        <f>VLOOKUP(B7145,Titles_Lookup!$B$2:$C$259,2,FALSE)</f>
        <v>HOUSEHOLD TYPE (INCLUDING LIVING ALONE) BY RELATIONSHIP (NATIVE HAWAIIAN AND OTHER PACIFIC ISLANDER ALONE) [31]</v>
      </c>
      <c r="I7145" s="59" t="str">
        <f>VLOOKUP(B7145,Universe_Lookup!$B$2:$C$250,2,FALSE)</f>
        <v>Universe: People who are Native Hawaiian and Other Pacific Islander alone</v>
      </c>
      <c r="J7145" s="59" t="s">
        <v>16</v>
      </c>
    </row>
    <row r="7146" spans="1:10" x14ac:dyDescent="0.2">
      <c r="A7146" s="59" t="s">
        <v>2676</v>
      </c>
      <c r="B7146" s="59" t="s">
        <v>7773</v>
      </c>
      <c r="C7146" s="59" t="s">
        <v>7776</v>
      </c>
      <c r="D7146" s="65">
        <v>39</v>
      </c>
      <c r="E7146" s="65" t="str">
        <f>VLOOKUP(D7146,Files_Lookup!$A$2:$B$45,2,FALSE)</f>
        <v>us000392020.dhc</v>
      </c>
      <c r="F7146" s="66">
        <v>9</v>
      </c>
      <c r="G7146" s="59">
        <f>VLOOKUP(_xlfn.CONCAT(TRIM(B7146)," - ",TRIM(D7146)),Sort_Order_Lookup!$C$1:$E$250,3,FALSE)</f>
        <v>16</v>
      </c>
      <c r="H7146" s="59" t="str">
        <f>VLOOKUP(B7146,Titles_Lookup!$B$2:$C$259,2,FALSE)</f>
        <v>HOUSEHOLD TYPE (INCLUDING LIVING ALONE) BY RELATIONSHIP (NATIVE HAWAIIAN AND OTHER PACIFIC ISLANDER ALONE) [31]</v>
      </c>
      <c r="I7146" s="59" t="str">
        <f>VLOOKUP(B7146,Universe_Lookup!$B$2:$C$250,2,FALSE)</f>
        <v>Universe: People who are Native Hawaiian and Other Pacific Islander alone</v>
      </c>
      <c r="J7146" s="59" t="s">
        <v>2681</v>
      </c>
    </row>
    <row r="7147" spans="1:10" x14ac:dyDescent="0.2">
      <c r="A7147" s="59" t="s">
        <v>2676</v>
      </c>
      <c r="B7147" s="59" t="s">
        <v>7773</v>
      </c>
      <c r="C7147" s="59" t="s">
        <v>7777</v>
      </c>
      <c r="D7147" s="65">
        <v>39</v>
      </c>
      <c r="E7147" s="65" t="str">
        <f>VLOOKUP(D7147,Files_Lookup!$A$2:$B$45,2,FALSE)</f>
        <v>us000392020.dhc</v>
      </c>
      <c r="F7147" s="66">
        <v>9</v>
      </c>
      <c r="G7147" s="59">
        <f>VLOOKUP(_xlfn.CONCAT(TRIM(B7147)," - ",TRIM(D7147)),Sort_Order_Lookup!$C$1:$E$250,3,FALSE)</f>
        <v>16</v>
      </c>
      <c r="H7147" s="59" t="str">
        <f>VLOOKUP(B7147,Titles_Lookup!$B$2:$C$259,2,FALSE)</f>
        <v>HOUSEHOLD TYPE (INCLUDING LIVING ALONE) BY RELATIONSHIP (NATIVE HAWAIIAN AND OTHER PACIFIC ISLANDER ALONE) [31]</v>
      </c>
      <c r="I7147" s="59" t="str">
        <f>VLOOKUP(B7147,Universe_Lookup!$B$2:$C$250,2,FALSE)</f>
        <v>Universe: People who are Native Hawaiian and Other Pacific Islander alone</v>
      </c>
      <c r="J7147" s="59" t="s">
        <v>2683</v>
      </c>
    </row>
    <row r="7148" spans="1:10" x14ac:dyDescent="0.2">
      <c r="A7148" s="59" t="s">
        <v>2676</v>
      </c>
      <c r="B7148" s="59" t="s">
        <v>7773</v>
      </c>
      <c r="C7148" s="59" t="s">
        <v>7778</v>
      </c>
      <c r="D7148" s="65">
        <v>39</v>
      </c>
      <c r="E7148" s="65" t="str">
        <f>VLOOKUP(D7148,Files_Lookup!$A$2:$B$45,2,FALSE)</f>
        <v>us000392020.dhc</v>
      </c>
      <c r="F7148" s="66">
        <v>9</v>
      </c>
      <c r="G7148" s="59">
        <f>VLOOKUP(_xlfn.CONCAT(TRIM(B7148)," - ",TRIM(D7148)),Sort_Order_Lookup!$C$1:$E$250,3,FALSE)</f>
        <v>16</v>
      </c>
      <c r="H7148" s="59" t="str">
        <f>VLOOKUP(B7148,Titles_Lookup!$B$2:$C$259,2,FALSE)</f>
        <v>HOUSEHOLD TYPE (INCLUDING LIVING ALONE) BY RELATIONSHIP (NATIVE HAWAIIAN AND OTHER PACIFIC ISLANDER ALONE) [31]</v>
      </c>
      <c r="I7148" s="59" t="str">
        <f>VLOOKUP(B7148,Universe_Lookup!$B$2:$C$250,2,FALSE)</f>
        <v>Universe: People who are Native Hawaiian and Other Pacific Islander alone</v>
      </c>
      <c r="J7148" s="59" t="s">
        <v>468</v>
      </c>
    </row>
    <row r="7149" spans="1:10" x14ac:dyDescent="0.2">
      <c r="A7149" s="59" t="s">
        <v>2676</v>
      </c>
      <c r="B7149" s="59" t="s">
        <v>7773</v>
      </c>
      <c r="C7149" s="59" t="s">
        <v>7779</v>
      </c>
      <c r="D7149" s="65">
        <v>39</v>
      </c>
      <c r="E7149" s="65" t="str">
        <f>VLOOKUP(D7149,Files_Lookup!$A$2:$B$45,2,FALSE)</f>
        <v>us000392020.dhc</v>
      </c>
      <c r="F7149" s="66">
        <v>9</v>
      </c>
      <c r="G7149" s="59">
        <f>VLOOKUP(_xlfn.CONCAT(TRIM(B7149)," - ",TRIM(D7149)),Sort_Order_Lookup!$C$1:$E$250,3,FALSE)</f>
        <v>16</v>
      </c>
      <c r="H7149" s="59" t="str">
        <f>VLOOKUP(B7149,Titles_Lookup!$B$2:$C$259,2,FALSE)</f>
        <v>HOUSEHOLD TYPE (INCLUDING LIVING ALONE) BY RELATIONSHIP (NATIVE HAWAIIAN AND OTHER PACIFIC ISLANDER ALONE) [31]</v>
      </c>
      <c r="I7149" s="59" t="str">
        <f>VLOOKUP(B7149,Universe_Lookup!$B$2:$C$250,2,FALSE)</f>
        <v>Universe: People who are Native Hawaiian and Other Pacific Islander alone</v>
      </c>
      <c r="J7149" s="59" t="s">
        <v>2686</v>
      </c>
    </row>
    <row r="7150" spans="1:10" x14ac:dyDescent="0.2">
      <c r="A7150" s="59" t="s">
        <v>2676</v>
      </c>
      <c r="B7150" s="59" t="s">
        <v>7773</v>
      </c>
      <c r="C7150" s="59" t="s">
        <v>7780</v>
      </c>
      <c r="D7150" s="65">
        <v>39</v>
      </c>
      <c r="E7150" s="65" t="str">
        <f>VLOOKUP(D7150,Files_Lookup!$A$2:$B$45,2,FALSE)</f>
        <v>us000392020.dhc</v>
      </c>
      <c r="F7150" s="66">
        <v>9</v>
      </c>
      <c r="G7150" s="59">
        <f>VLOOKUP(_xlfn.CONCAT(TRIM(B7150)," - ",TRIM(D7150)),Sort_Order_Lookup!$C$1:$E$250,3,FALSE)</f>
        <v>16</v>
      </c>
      <c r="H7150" s="59" t="str">
        <f>VLOOKUP(B7150,Titles_Lookup!$B$2:$C$259,2,FALSE)</f>
        <v>HOUSEHOLD TYPE (INCLUDING LIVING ALONE) BY RELATIONSHIP (NATIVE HAWAIIAN AND OTHER PACIFIC ISLANDER ALONE) [31]</v>
      </c>
      <c r="I7150" s="59" t="str">
        <f>VLOOKUP(B7150,Universe_Lookup!$B$2:$C$250,2,FALSE)</f>
        <v>Universe: People who are Native Hawaiian and Other Pacific Islander alone</v>
      </c>
      <c r="J7150" s="59" t="s">
        <v>2688</v>
      </c>
    </row>
    <row r="7151" spans="1:10" x14ac:dyDescent="0.2">
      <c r="A7151" s="59" t="s">
        <v>2676</v>
      </c>
      <c r="B7151" s="59" t="s">
        <v>7773</v>
      </c>
      <c r="C7151" s="59" t="s">
        <v>7781</v>
      </c>
      <c r="D7151" s="65">
        <v>39</v>
      </c>
      <c r="E7151" s="65" t="str">
        <f>VLOOKUP(D7151,Files_Lookup!$A$2:$B$45,2,FALSE)</f>
        <v>us000392020.dhc</v>
      </c>
      <c r="F7151" s="66">
        <v>9</v>
      </c>
      <c r="G7151" s="59">
        <f>VLOOKUP(_xlfn.CONCAT(TRIM(B7151)," - ",TRIM(D7151)),Sort_Order_Lookup!$C$1:$E$250,3,FALSE)</f>
        <v>16</v>
      </c>
      <c r="H7151" s="59" t="str">
        <f>VLOOKUP(B7151,Titles_Lookup!$B$2:$C$259,2,FALSE)</f>
        <v>HOUSEHOLD TYPE (INCLUDING LIVING ALONE) BY RELATIONSHIP (NATIVE HAWAIIAN AND OTHER PACIFIC ISLANDER ALONE) [31]</v>
      </c>
      <c r="I7151" s="59" t="str">
        <f>VLOOKUP(B7151,Universe_Lookup!$B$2:$C$250,2,FALSE)</f>
        <v>Universe: People who are Native Hawaiian and Other Pacific Islander alone</v>
      </c>
      <c r="J7151" s="59" t="s">
        <v>516</v>
      </c>
    </row>
    <row r="7152" spans="1:10" x14ac:dyDescent="0.2">
      <c r="A7152" s="59" t="s">
        <v>2676</v>
      </c>
      <c r="B7152" s="59" t="s">
        <v>7773</v>
      </c>
      <c r="C7152" s="59" t="s">
        <v>7782</v>
      </c>
      <c r="D7152" s="65">
        <v>39</v>
      </c>
      <c r="E7152" s="65" t="str">
        <f>VLOOKUP(D7152,Files_Lookup!$A$2:$B$45,2,FALSE)</f>
        <v>us000392020.dhc</v>
      </c>
      <c r="F7152" s="66">
        <v>9</v>
      </c>
      <c r="G7152" s="59">
        <f>VLOOKUP(_xlfn.CONCAT(TRIM(B7152)," - ",TRIM(D7152)),Sort_Order_Lookup!$C$1:$E$250,3,FALSE)</f>
        <v>16</v>
      </c>
      <c r="H7152" s="59" t="str">
        <f>VLOOKUP(B7152,Titles_Lookup!$B$2:$C$259,2,FALSE)</f>
        <v>HOUSEHOLD TYPE (INCLUDING LIVING ALONE) BY RELATIONSHIP (NATIVE HAWAIIAN AND OTHER PACIFIC ISLANDER ALONE) [31]</v>
      </c>
      <c r="I7152" s="59" t="str">
        <f>VLOOKUP(B7152,Universe_Lookup!$B$2:$C$250,2,FALSE)</f>
        <v>Universe: People who are Native Hawaiian and Other Pacific Islander alone</v>
      </c>
      <c r="J7152" s="59" t="s">
        <v>2686</v>
      </c>
    </row>
    <row r="7153" spans="1:10" x14ac:dyDescent="0.2">
      <c r="A7153" s="59" t="s">
        <v>2676</v>
      </c>
      <c r="B7153" s="59" t="s">
        <v>7773</v>
      </c>
      <c r="C7153" s="59" t="s">
        <v>7783</v>
      </c>
      <c r="D7153" s="65">
        <v>39</v>
      </c>
      <c r="E7153" s="65" t="str">
        <f>VLOOKUP(D7153,Files_Lookup!$A$2:$B$45,2,FALSE)</f>
        <v>us000392020.dhc</v>
      </c>
      <c r="F7153" s="66">
        <v>9</v>
      </c>
      <c r="G7153" s="59">
        <f>VLOOKUP(_xlfn.CONCAT(TRIM(B7153)," - ",TRIM(D7153)),Sort_Order_Lookup!$C$1:$E$250,3,FALSE)</f>
        <v>16</v>
      </c>
      <c r="H7153" s="59" t="str">
        <f>VLOOKUP(B7153,Titles_Lookup!$B$2:$C$259,2,FALSE)</f>
        <v>HOUSEHOLD TYPE (INCLUDING LIVING ALONE) BY RELATIONSHIP (NATIVE HAWAIIAN AND OTHER PACIFIC ISLANDER ALONE) [31]</v>
      </c>
      <c r="I7153" s="59" t="str">
        <f>VLOOKUP(B7153,Universe_Lookup!$B$2:$C$250,2,FALSE)</f>
        <v>Universe: People who are Native Hawaiian and Other Pacific Islander alone</v>
      </c>
      <c r="J7153" s="59" t="s">
        <v>2688</v>
      </c>
    </row>
    <row r="7154" spans="1:10" x14ac:dyDescent="0.2">
      <c r="A7154" s="59" t="s">
        <v>2676</v>
      </c>
      <c r="B7154" s="59" t="s">
        <v>7773</v>
      </c>
      <c r="C7154" s="59" t="s">
        <v>7784</v>
      </c>
      <c r="D7154" s="65">
        <v>39</v>
      </c>
      <c r="E7154" s="65" t="str">
        <f>VLOOKUP(D7154,Files_Lookup!$A$2:$B$45,2,FALSE)</f>
        <v>us000392020.dhc</v>
      </c>
      <c r="F7154" s="66">
        <v>9</v>
      </c>
      <c r="G7154" s="59">
        <f>VLOOKUP(_xlfn.CONCAT(TRIM(B7154)," - ",TRIM(D7154)),Sort_Order_Lookup!$C$1:$E$250,3,FALSE)</f>
        <v>16</v>
      </c>
      <c r="H7154" s="59" t="str">
        <f>VLOOKUP(B7154,Titles_Lookup!$B$2:$C$259,2,FALSE)</f>
        <v>HOUSEHOLD TYPE (INCLUDING LIVING ALONE) BY RELATIONSHIP (NATIVE HAWAIIAN AND OTHER PACIFIC ISLANDER ALONE) [31]</v>
      </c>
      <c r="I7154" s="59" t="str">
        <f>VLOOKUP(B7154,Universe_Lookup!$B$2:$C$250,2,FALSE)</f>
        <v>Universe: People who are Native Hawaiian and Other Pacific Islander alone</v>
      </c>
      <c r="J7154" s="59" t="s">
        <v>2693</v>
      </c>
    </row>
    <row r="7155" spans="1:10" x14ac:dyDescent="0.2">
      <c r="A7155" s="59" t="s">
        <v>2676</v>
      </c>
      <c r="B7155" s="59" t="s">
        <v>7773</v>
      </c>
      <c r="C7155" s="59" t="s">
        <v>7785</v>
      </c>
      <c r="D7155" s="65">
        <v>39</v>
      </c>
      <c r="E7155" s="65" t="str">
        <f>VLOOKUP(D7155,Files_Lookup!$A$2:$B$45,2,FALSE)</f>
        <v>us000392020.dhc</v>
      </c>
      <c r="F7155" s="66">
        <v>9</v>
      </c>
      <c r="G7155" s="59">
        <f>VLOOKUP(_xlfn.CONCAT(TRIM(B7155)," - ",TRIM(D7155)),Sort_Order_Lookup!$C$1:$E$250,3,FALSE)</f>
        <v>16</v>
      </c>
      <c r="H7155" s="59" t="str">
        <f>VLOOKUP(B7155,Titles_Lookup!$B$2:$C$259,2,FALSE)</f>
        <v>HOUSEHOLD TYPE (INCLUDING LIVING ALONE) BY RELATIONSHIP (NATIVE HAWAIIAN AND OTHER PACIFIC ISLANDER ALONE) [31]</v>
      </c>
      <c r="I7155" s="59" t="str">
        <f>VLOOKUP(B7155,Universe_Lookup!$B$2:$C$250,2,FALSE)</f>
        <v>Universe: People who are Native Hawaiian and Other Pacific Islander alone</v>
      </c>
      <c r="J7155" s="59" t="s">
        <v>2695</v>
      </c>
    </row>
    <row r="7156" spans="1:10" x14ac:dyDescent="0.2">
      <c r="A7156" s="59" t="s">
        <v>2676</v>
      </c>
      <c r="B7156" s="59" t="s">
        <v>7773</v>
      </c>
      <c r="C7156" s="59" t="s">
        <v>7786</v>
      </c>
      <c r="D7156" s="65">
        <v>39</v>
      </c>
      <c r="E7156" s="65" t="str">
        <f>VLOOKUP(D7156,Files_Lookup!$A$2:$B$45,2,FALSE)</f>
        <v>us000392020.dhc</v>
      </c>
      <c r="F7156" s="66">
        <v>9</v>
      </c>
      <c r="G7156" s="59">
        <f>VLOOKUP(_xlfn.CONCAT(TRIM(B7156)," - ",TRIM(D7156)),Sort_Order_Lookup!$C$1:$E$250,3,FALSE)</f>
        <v>16</v>
      </c>
      <c r="H7156" s="59" t="str">
        <f>VLOOKUP(B7156,Titles_Lookup!$B$2:$C$259,2,FALSE)</f>
        <v>HOUSEHOLD TYPE (INCLUDING LIVING ALONE) BY RELATIONSHIP (NATIVE HAWAIIAN AND OTHER PACIFIC ISLANDER ALONE) [31]</v>
      </c>
      <c r="I7156" s="59" t="str">
        <f>VLOOKUP(B7156,Universe_Lookup!$B$2:$C$250,2,FALSE)</f>
        <v>Universe: People who are Native Hawaiian and Other Pacific Islander alone</v>
      </c>
      <c r="J7156" s="59" t="s">
        <v>2697</v>
      </c>
    </row>
    <row r="7157" spans="1:10" x14ac:dyDescent="0.2">
      <c r="A7157" s="59" t="s">
        <v>2676</v>
      </c>
      <c r="B7157" s="59" t="s">
        <v>7773</v>
      </c>
      <c r="C7157" s="59" t="s">
        <v>7787</v>
      </c>
      <c r="D7157" s="65">
        <v>39</v>
      </c>
      <c r="E7157" s="65" t="str">
        <f>VLOOKUP(D7157,Files_Lookup!$A$2:$B$45,2,FALSE)</f>
        <v>us000392020.dhc</v>
      </c>
      <c r="F7157" s="66">
        <v>9</v>
      </c>
      <c r="G7157" s="59">
        <f>VLOOKUP(_xlfn.CONCAT(TRIM(B7157)," - ",TRIM(D7157)),Sort_Order_Lookup!$C$1:$E$250,3,FALSE)</f>
        <v>16</v>
      </c>
      <c r="H7157" s="59" t="str">
        <f>VLOOKUP(B7157,Titles_Lookup!$B$2:$C$259,2,FALSE)</f>
        <v>HOUSEHOLD TYPE (INCLUDING LIVING ALONE) BY RELATIONSHIP (NATIVE HAWAIIAN AND OTHER PACIFIC ISLANDER ALONE) [31]</v>
      </c>
      <c r="I7157" s="59" t="str">
        <f>VLOOKUP(B7157,Universe_Lookup!$B$2:$C$250,2,FALSE)</f>
        <v>Universe: People who are Native Hawaiian and Other Pacific Islander alone</v>
      </c>
      <c r="J7157" s="59" t="s">
        <v>2699</v>
      </c>
    </row>
    <row r="7158" spans="1:10" x14ac:dyDescent="0.2">
      <c r="A7158" s="59" t="s">
        <v>2676</v>
      </c>
      <c r="B7158" s="59" t="s">
        <v>7773</v>
      </c>
      <c r="C7158" s="59" t="s">
        <v>7788</v>
      </c>
      <c r="D7158" s="65">
        <v>39</v>
      </c>
      <c r="E7158" s="65" t="str">
        <f>VLOOKUP(D7158,Files_Lookup!$A$2:$B$45,2,FALSE)</f>
        <v>us000392020.dhc</v>
      </c>
      <c r="F7158" s="66">
        <v>9</v>
      </c>
      <c r="G7158" s="59">
        <f>VLOOKUP(_xlfn.CONCAT(TRIM(B7158)," - ",TRIM(D7158)),Sort_Order_Lookup!$C$1:$E$250,3,FALSE)</f>
        <v>16</v>
      </c>
      <c r="H7158" s="59" t="str">
        <f>VLOOKUP(B7158,Titles_Lookup!$B$2:$C$259,2,FALSE)</f>
        <v>HOUSEHOLD TYPE (INCLUDING LIVING ALONE) BY RELATIONSHIP (NATIVE HAWAIIAN AND OTHER PACIFIC ISLANDER ALONE) [31]</v>
      </c>
      <c r="I7158" s="59" t="str">
        <f>VLOOKUP(B7158,Universe_Lookup!$B$2:$C$250,2,FALSE)</f>
        <v>Universe: People who are Native Hawaiian and Other Pacific Islander alone</v>
      </c>
      <c r="J7158" s="59" t="s">
        <v>2701</v>
      </c>
    </row>
    <row r="7159" spans="1:10" x14ac:dyDescent="0.2">
      <c r="A7159" s="59" t="s">
        <v>2676</v>
      </c>
      <c r="B7159" s="59" t="s">
        <v>7773</v>
      </c>
      <c r="C7159" s="59" t="s">
        <v>7789</v>
      </c>
      <c r="D7159" s="65">
        <v>39</v>
      </c>
      <c r="E7159" s="65" t="str">
        <f>VLOOKUP(D7159,Files_Lookup!$A$2:$B$45,2,FALSE)</f>
        <v>us000392020.dhc</v>
      </c>
      <c r="F7159" s="66">
        <v>9</v>
      </c>
      <c r="G7159" s="59">
        <f>VLOOKUP(_xlfn.CONCAT(TRIM(B7159)," - ",TRIM(D7159)),Sort_Order_Lookup!$C$1:$E$250,3,FALSE)</f>
        <v>16</v>
      </c>
      <c r="H7159" s="59" t="str">
        <f>VLOOKUP(B7159,Titles_Lookup!$B$2:$C$259,2,FALSE)</f>
        <v>HOUSEHOLD TYPE (INCLUDING LIVING ALONE) BY RELATIONSHIP (NATIVE HAWAIIAN AND OTHER PACIFIC ISLANDER ALONE) [31]</v>
      </c>
      <c r="I7159" s="59" t="str">
        <f>VLOOKUP(B7159,Universe_Lookup!$B$2:$C$250,2,FALSE)</f>
        <v>Universe: People who are Native Hawaiian and Other Pacific Islander alone</v>
      </c>
      <c r="J7159" s="59" t="s">
        <v>2388</v>
      </c>
    </row>
    <row r="7160" spans="1:10" x14ac:dyDescent="0.2">
      <c r="A7160" s="59" t="s">
        <v>2676</v>
      </c>
      <c r="B7160" s="59" t="s">
        <v>7773</v>
      </c>
      <c r="C7160" s="59" t="s">
        <v>7790</v>
      </c>
      <c r="D7160" s="65">
        <v>39</v>
      </c>
      <c r="E7160" s="65" t="str">
        <f>VLOOKUP(D7160,Files_Lookup!$A$2:$B$45,2,FALSE)</f>
        <v>us000392020.dhc</v>
      </c>
      <c r="F7160" s="66">
        <v>9</v>
      </c>
      <c r="G7160" s="59">
        <f>VLOOKUP(_xlfn.CONCAT(TRIM(B7160)," - ",TRIM(D7160)),Sort_Order_Lookup!$C$1:$E$250,3,FALSE)</f>
        <v>16</v>
      </c>
      <c r="H7160" s="59" t="str">
        <f>VLOOKUP(B7160,Titles_Lookup!$B$2:$C$259,2,FALSE)</f>
        <v>HOUSEHOLD TYPE (INCLUDING LIVING ALONE) BY RELATIONSHIP (NATIVE HAWAIIAN AND OTHER PACIFIC ISLANDER ALONE) [31]</v>
      </c>
      <c r="I7160" s="59" t="str">
        <f>VLOOKUP(B7160,Universe_Lookup!$B$2:$C$250,2,FALSE)</f>
        <v>Universe: People who are Native Hawaiian and Other Pacific Islander alone</v>
      </c>
      <c r="J7160" s="59" t="s">
        <v>2704</v>
      </c>
    </row>
    <row r="7161" spans="1:10" x14ac:dyDescent="0.2">
      <c r="A7161" s="59" t="s">
        <v>2676</v>
      </c>
      <c r="B7161" s="59" t="s">
        <v>7773</v>
      </c>
      <c r="C7161" s="59" t="s">
        <v>7791</v>
      </c>
      <c r="D7161" s="65">
        <v>39</v>
      </c>
      <c r="E7161" s="65" t="str">
        <f>VLOOKUP(D7161,Files_Lookup!$A$2:$B$45,2,FALSE)</f>
        <v>us000392020.dhc</v>
      </c>
      <c r="F7161" s="66">
        <v>9</v>
      </c>
      <c r="G7161" s="59">
        <f>VLOOKUP(_xlfn.CONCAT(TRIM(B7161)," - ",TRIM(D7161)),Sort_Order_Lookup!$C$1:$E$250,3,FALSE)</f>
        <v>16</v>
      </c>
      <c r="H7161" s="59" t="str">
        <f>VLOOKUP(B7161,Titles_Lookup!$B$2:$C$259,2,FALSE)</f>
        <v>HOUSEHOLD TYPE (INCLUDING LIVING ALONE) BY RELATIONSHIP (NATIVE HAWAIIAN AND OTHER PACIFIC ISLANDER ALONE) [31]</v>
      </c>
      <c r="I7161" s="59" t="str">
        <f>VLOOKUP(B7161,Universe_Lookup!$B$2:$C$250,2,FALSE)</f>
        <v>Universe: People who are Native Hawaiian and Other Pacific Islander alone</v>
      </c>
      <c r="J7161" s="59" t="s">
        <v>2388</v>
      </c>
    </row>
    <row r="7162" spans="1:10" x14ac:dyDescent="0.2">
      <c r="A7162" s="59" t="s">
        <v>2676</v>
      </c>
      <c r="B7162" s="59" t="s">
        <v>7773</v>
      </c>
      <c r="C7162" s="59" t="s">
        <v>7792</v>
      </c>
      <c r="D7162" s="65">
        <v>39</v>
      </c>
      <c r="E7162" s="65" t="str">
        <f>VLOOKUP(D7162,Files_Lookup!$A$2:$B$45,2,FALSE)</f>
        <v>us000392020.dhc</v>
      </c>
      <c r="F7162" s="66">
        <v>9</v>
      </c>
      <c r="G7162" s="59">
        <f>VLOOKUP(_xlfn.CONCAT(TRIM(B7162)," - ",TRIM(D7162)),Sort_Order_Lookup!$C$1:$E$250,3,FALSE)</f>
        <v>16</v>
      </c>
      <c r="H7162" s="59" t="str">
        <f>VLOOKUP(B7162,Titles_Lookup!$B$2:$C$259,2,FALSE)</f>
        <v>HOUSEHOLD TYPE (INCLUDING LIVING ALONE) BY RELATIONSHIP (NATIVE HAWAIIAN AND OTHER PACIFIC ISLANDER ALONE) [31]</v>
      </c>
      <c r="I7162" s="59" t="str">
        <f>VLOOKUP(B7162,Universe_Lookup!$B$2:$C$250,2,FALSE)</f>
        <v>Universe: People who are Native Hawaiian and Other Pacific Islander alone</v>
      </c>
      <c r="J7162" s="59" t="s">
        <v>2707</v>
      </c>
    </row>
    <row r="7163" spans="1:10" x14ac:dyDescent="0.2">
      <c r="A7163" s="59" t="s">
        <v>2676</v>
      </c>
      <c r="B7163" s="59" t="s">
        <v>7773</v>
      </c>
      <c r="C7163" s="59" t="s">
        <v>7793</v>
      </c>
      <c r="D7163" s="65">
        <v>39</v>
      </c>
      <c r="E7163" s="65" t="str">
        <f>VLOOKUP(D7163,Files_Lookup!$A$2:$B$45,2,FALSE)</f>
        <v>us000392020.dhc</v>
      </c>
      <c r="F7163" s="66">
        <v>9</v>
      </c>
      <c r="G7163" s="59">
        <f>VLOOKUP(_xlfn.CONCAT(TRIM(B7163)," - ",TRIM(D7163)),Sort_Order_Lookup!$C$1:$E$250,3,FALSE)</f>
        <v>16</v>
      </c>
      <c r="H7163" s="59" t="str">
        <f>VLOOKUP(B7163,Titles_Lookup!$B$2:$C$259,2,FALSE)</f>
        <v>HOUSEHOLD TYPE (INCLUDING LIVING ALONE) BY RELATIONSHIP (NATIVE HAWAIIAN AND OTHER PACIFIC ISLANDER ALONE) [31]</v>
      </c>
      <c r="I7163" s="59" t="str">
        <f>VLOOKUP(B7163,Universe_Lookup!$B$2:$C$250,2,FALSE)</f>
        <v>Universe: People who are Native Hawaiian and Other Pacific Islander alone</v>
      </c>
      <c r="J7163" s="59" t="s">
        <v>2388</v>
      </c>
    </row>
    <row r="7164" spans="1:10" x14ac:dyDescent="0.2">
      <c r="A7164" s="59" t="s">
        <v>2676</v>
      </c>
      <c r="B7164" s="59" t="s">
        <v>7773</v>
      </c>
      <c r="C7164" s="59" t="s">
        <v>7794</v>
      </c>
      <c r="D7164" s="65">
        <v>39</v>
      </c>
      <c r="E7164" s="65" t="str">
        <f>VLOOKUP(D7164,Files_Lookup!$A$2:$B$45,2,FALSE)</f>
        <v>us000392020.dhc</v>
      </c>
      <c r="F7164" s="66">
        <v>9</v>
      </c>
      <c r="G7164" s="59">
        <f>VLOOKUP(_xlfn.CONCAT(TRIM(B7164)," - ",TRIM(D7164)),Sort_Order_Lookup!$C$1:$E$250,3,FALSE)</f>
        <v>16</v>
      </c>
      <c r="H7164" s="59" t="str">
        <f>VLOOKUP(B7164,Titles_Lookup!$B$2:$C$259,2,FALSE)</f>
        <v>HOUSEHOLD TYPE (INCLUDING LIVING ALONE) BY RELATIONSHIP (NATIVE HAWAIIAN AND OTHER PACIFIC ISLANDER ALONE) [31]</v>
      </c>
      <c r="I7164" s="59" t="str">
        <f>VLOOKUP(B7164,Universe_Lookup!$B$2:$C$250,2,FALSE)</f>
        <v>Universe: People who are Native Hawaiian and Other Pacific Islander alone</v>
      </c>
      <c r="J7164" s="59" t="s">
        <v>2710</v>
      </c>
    </row>
    <row r="7165" spans="1:10" x14ac:dyDescent="0.2">
      <c r="A7165" s="59" t="s">
        <v>2676</v>
      </c>
      <c r="B7165" s="59" t="s">
        <v>7773</v>
      </c>
      <c r="C7165" s="59" t="s">
        <v>7795</v>
      </c>
      <c r="D7165" s="65">
        <v>39</v>
      </c>
      <c r="E7165" s="65" t="str">
        <f>VLOOKUP(D7165,Files_Lookup!$A$2:$B$45,2,FALSE)</f>
        <v>us000392020.dhc</v>
      </c>
      <c r="F7165" s="66">
        <v>9</v>
      </c>
      <c r="G7165" s="59">
        <f>VLOOKUP(_xlfn.CONCAT(TRIM(B7165)," - ",TRIM(D7165)),Sort_Order_Lookup!$C$1:$E$250,3,FALSE)</f>
        <v>16</v>
      </c>
      <c r="H7165" s="59" t="str">
        <f>VLOOKUP(B7165,Titles_Lookup!$B$2:$C$259,2,FALSE)</f>
        <v>HOUSEHOLD TYPE (INCLUDING LIVING ALONE) BY RELATIONSHIP (NATIVE HAWAIIAN AND OTHER PACIFIC ISLANDER ALONE) [31]</v>
      </c>
      <c r="I7165" s="59" t="str">
        <f>VLOOKUP(B7165,Universe_Lookup!$B$2:$C$250,2,FALSE)</f>
        <v>Universe: People who are Native Hawaiian and Other Pacific Islander alone</v>
      </c>
      <c r="J7165" s="59" t="s">
        <v>2388</v>
      </c>
    </row>
    <row r="7166" spans="1:10" x14ac:dyDescent="0.2">
      <c r="A7166" s="59" t="s">
        <v>2676</v>
      </c>
      <c r="B7166" s="59" t="s">
        <v>7773</v>
      </c>
      <c r="C7166" s="59" t="s">
        <v>7796</v>
      </c>
      <c r="D7166" s="65">
        <v>39</v>
      </c>
      <c r="E7166" s="65" t="str">
        <f>VLOOKUP(D7166,Files_Lookup!$A$2:$B$45,2,FALSE)</f>
        <v>us000392020.dhc</v>
      </c>
      <c r="F7166" s="66">
        <v>9</v>
      </c>
      <c r="G7166" s="59">
        <f>VLOOKUP(_xlfn.CONCAT(TRIM(B7166)," - ",TRIM(D7166)),Sort_Order_Lookup!$C$1:$E$250,3,FALSE)</f>
        <v>16</v>
      </c>
      <c r="H7166" s="59" t="str">
        <f>VLOOKUP(B7166,Titles_Lookup!$B$2:$C$259,2,FALSE)</f>
        <v>HOUSEHOLD TYPE (INCLUDING LIVING ALONE) BY RELATIONSHIP (NATIVE HAWAIIAN AND OTHER PACIFIC ISLANDER ALONE) [31]</v>
      </c>
      <c r="I7166" s="59" t="str">
        <f>VLOOKUP(B7166,Universe_Lookup!$B$2:$C$250,2,FALSE)</f>
        <v>Universe: People who are Native Hawaiian and Other Pacific Islander alone</v>
      </c>
      <c r="J7166" s="59" t="s">
        <v>2713</v>
      </c>
    </row>
    <row r="7167" spans="1:10" x14ac:dyDescent="0.2">
      <c r="A7167" s="59" t="s">
        <v>2676</v>
      </c>
      <c r="B7167" s="59" t="s">
        <v>7773</v>
      </c>
      <c r="C7167" s="59" t="s">
        <v>7797</v>
      </c>
      <c r="D7167" s="65">
        <v>39</v>
      </c>
      <c r="E7167" s="65" t="str">
        <f>VLOOKUP(D7167,Files_Lookup!$A$2:$B$45,2,FALSE)</f>
        <v>us000392020.dhc</v>
      </c>
      <c r="F7167" s="66">
        <v>9</v>
      </c>
      <c r="G7167" s="59">
        <f>VLOOKUP(_xlfn.CONCAT(TRIM(B7167)," - ",TRIM(D7167)),Sort_Order_Lookup!$C$1:$E$250,3,FALSE)</f>
        <v>16</v>
      </c>
      <c r="H7167" s="59" t="str">
        <f>VLOOKUP(B7167,Titles_Lookup!$B$2:$C$259,2,FALSE)</f>
        <v>HOUSEHOLD TYPE (INCLUDING LIVING ALONE) BY RELATIONSHIP (NATIVE HAWAIIAN AND OTHER PACIFIC ISLANDER ALONE) [31]</v>
      </c>
      <c r="I7167" s="59" t="str">
        <f>VLOOKUP(B7167,Universe_Lookup!$B$2:$C$250,2,FALSE)</f>
        <v>Universe: People who are Native Hawaiian and Other Pacific Islander alone</v>
      </c>
      <c r="J7167" s="59" t="s">
        <v>2715</v>
      </c>
    </row>
    <row r="7168" spans="1:10" x14ac:dyDescent="0.2">
      <c r="A7168" s="59" t="s">
        <v>2676</v>
      </c>
      <c r="B7168" s="59" t="s">
        <v>7773</v>
      </c>
      <c r="C7168" s="59" t="s">
        <v>7798</v>
      </c>
      <c r="D7168" s="65">
        <v>39</v>
      </c>
      <c r="E7168" s="65" t="str">
        <f>VLOOKUP(D7168,Files_Lookup!$A$2:$B$45,2,FALSE)</f>
        <v>us000392020.dhc</v>
      </c>
      <c r="F7168" s="66">
        <v>9</v>
      </c>
      <c r="G7168" s="59">
        <f>VLOOKUP(_xlfn.CONCAT(TRIM(B7168)," - ",TRIM(D7168)),Sort_Order_Lookup!$C$1:$E$250,3,FALSE)</f>
        <v>16</v>
      </c>
      <c r="H7168" s="59" t="str">
        <f>VLOOKUP(B7168,Titles_Lookup!$B$2:$C$259,2,FALSE)</f>
        <v>HOUSEHOLD TYPE (INCLUDING LIVING ALONE) BY RELATIONSHIP (NATIVE HAWAIIAN AND OTHER PACIFIC ISLANDER ALONE) [31]</v>
      </c>
      <c r="I7168" s="59" t="str">
        <f>VLOOKUP(B7168,Universe_Lookup!$B$2:$C$250,2,FALSE)</f>
        <v>Universe: People who are Native Hawaiian and Other Pacific Islander alone</v>
      </c>
      <c r="J7168" s="59" t="s">
        <v>2717</v>
      </c>
    </row>
    <row r="7169" spans="1:10" x14ac:dyDescent="0.2">
      <c r="A7169" s="59" t="s">
        <v>2676</v>
      </c>
      <c r="B7169" s="59" t="s">
        <v>7773</v>
      </c>
      <c r="C7169" s="59" t="s">
        <v>7799</v>
      </c>
      <c r="D7169" s="65">
        <v>39</v>
      </c>
      <c r="E7169" s="65" t="str">
        <f>VLOOKUP(D7169,Files_Lookup!$A$2:$B$45,2,FALSE)</f>
        <v>us000392020.dhc</v>
      </c>
      <c r="F7169" s="66">
        <v>9</v>
      </c>
      <c r="G7169" s="59">
        <f>VLOOKUP(_xlfn.CONCAT(TRIM(B7169)," - ",TRIM(D7169)),Sort_Order_Lookup!$C$1:$E$250,3,FALSE)</f>
        <v>16</v>
      </c>
      <c r="H7169" s="59" t="str">
        <f>VLOOKUP(B7169,Titles_Lookup!$B$2:$C$259,2,FALSE)</f>
        <v>HOUSEHOLD TYPE (INCLUDING LIVING ALONE) BY RELATIONSHIP (NATIVE HAWAIIAN AND OTHER PACIFIC ISLANDER ALONE) [31]</v>
      </c>
      <c r="I7169" s="59" t="str">
        <f>VLOOKUP(B7169,Universe_Lookup!$B$2:$C$250,2,FALSE)</f>
        <v>Universe: People who are Native Hawaiian and Other Pacific Islander alone</v>
      </c>
      <c r="J7169" s="59" t="s">
        <v>2719</v>
      </c>
    </row>
    <row r="7170" spans="1:10" x14ac:dyDescent="0.2">
      <c r="A7170" s="59" t="s">
        <v>2676</v>
      </c>
      <c r="B7170" s="59" t="s">
        <v>7773</v>
      </c>
      <c r="C7170" s="59" t="s">
        <v>7800</v>
      </c>
      <c r="D7170" s="65">
        <v>39</v>
      </c>
      <c r="E7170" s="65" t="str">
        <f>VLOOKUP(D7170,Files_Lookup!$A$2:$B$45,2,FALSE)</f>
        <v>us000392020.dhc</v>
      </c>
      <c r="F7170" s="66">
        <v>9</v>
      </c>
      <c r="G7170" s="59">
        <f>VLOOKUP(_xlfn.CONCAT(TRIM(B7170)," - ",TRIM(D7170)),Sort_Order_Lookup!$C$1:$E$250,3,FALSE)</f>
        <v>16</v>
      </c>
      <c r="H7170" s="59" t="str">
        <f>VLOOKUP(B7170,Titles_Lookup!$B$2:$C$259,2,FALSE)</f>
        <v>HOUSEHOLD TYPE (INCLUDING LIVING ALONE) BY RELATIONSHIP (NATIVE HAWAIIAN AND OTHER PACIFIC ISLANDER ALONE) [31]</v>
      </c>
      <c r="I7170" s="59" t="str">
        <f>VLOOKUP(B7170,Universe_Lookup!$B$2:$C$250,2,FALSE)</f>
        <v>Universe: People who are Native Hawaiian and Other Pacific Islander alone</v>
      </c>
      <c r="J7170" s="59" t="s">
        <v>2721</v>
      </c>
    </row>
    <row r="7171" spans="1:10" x14ac:dyDescent="0.2">
      <c r="A7171" s="59" t="s">
        <v>2676</v>
      </c>
      <c r="B7171" s="59" t="s">
        <v>7773</v>
      </c>
      <c r="C7171" s="59" t="s">
        <v>7801</v>
      </c>
      <c r="D7171" s="65">
        <v>39</v>
      </c>
      <c r="E7171" s="65" t="str">
        <f>VLOOKUP(D7171,Files_Lookup!$A$2:$B$45,2,FALSE)</f>
        <v>us000392020.dhc</v>
      </c>
      <c r="F7171" s="66">
        <v>9</v>
      </c>
      <c r="G7171" s="59">
        <f>VLOOKUP(_xlfn.CONCAT(TRIM(B7171)," - ",TRIM(D7171)),Sort_Order_Lookup!$C$1:$E$250,3,FALSE)</f>
        <v>16</v>
      </c>
      <c r="H7171" s="59" t="str">
        <f>VLOOKUP(B7171,Titles_Lookup!$B$2:$C$259,2,FALSE)</f>
        <v>HOUSEHOLD TYPE (INCLUDING LIVING ALONE) BY RELATIONSHIP (NATIVE HAWAIIAN AND OTHER PACIFIC ISLANDER ALONE) [31]</v>
      </c>
      <c r="I7171" s="59" t="str">
        <f>VLOOKUP(B7171,Universe_Lookup!$B$2:$C$250,2,FALSE)</f>
        <v>Universe: People who are Native Hawaiian and Other Pacific Islander alone</v>
      </c>
      <c r="J7171" s="59" t="s">
        <v>2723</v>
      </c>
    </row>
    <row r="7172" spans="1:10" x14ac:dyDescent="0.2">
      <c r="A7172" s="59" t="s">
        <v>2676</v>
      </c>
      <c r="B7172" s="59" t="s">
        <v>7773</v>
      </c>
      <c r="C7172" s="59" t="s">
        <v>7802</v>
      </c>
      <c r="D7172" s="65">
        <v>39</v>
      </c>
      <c r="E7172" s="65" t="str">
        <f>VLOOKUP(D7172,Files_Lookup!$A$2:$B$45,2,FALSE)</f>
        <v>us000392020.dhc</v>
      </c>
      <c r="F7172" s="66">
        <v>9</v>
      </c>
      <c r="G7172" s="59">
        <f>VLOOKUP(_xlfn.CONCAT(TRIM(B7172)," - ",TRIM(D7172)),Sort_Order_Lookup!$C$1:$E$250,3,FALSE)</f>
        <v>16</v>
      </c>
      <c r="H7172" s="59" t="str">
        <f>VLOOKUP(B7172,Titles_Lookup!$B$2:$C$259,2,FALSE)</f>
        <v>HOUSEHOLD TYPE (INCLUDING LIVING ALONE) BY RELATIONSHIP (NATIVE HAWAIIAN AND OTHER PACIFIC ISLANDER ALONE) [31]</v>
      </c>
      <c r="I7172" s="59" t="str">
        <f>VLOOKUP(B7172,Universe_Lookup!$B$2:$C$250,2,FALSE)</f>
        <v>Universe: People who are Native Hawaiian and Other Pacific Islander alone</v>
      </c>
      <c r="J7172" s="59" t="s">
        <v>2725</v>
      </c>
    </row>
    <row r="7173" spans="1:10" x14ac:dyDescent="0.2">
      <c r="A7173" s="59" t="s">
        <v>2676</v>
      </c>
      <c r="B7173" s="59" t="s">
        <v>7773</v>
      </c>
      <c r="C7173" s="59" t="s">
        <v>7803</v>
      </c>
      <c r="D7173" s="65">
        <v>39</v>
      </c>
      <c r="E7173" s="65" t="str">
        <f>VLOOKUP(D7173,Files_Lookup!$A$2:$B$45,2,FALSE)</f>
        <v>us000392020.dhc</v>
      </c>
      <c r="F7173" s="66">
        <v>9</v>
      </c>
      <c r="G7173" s="59">
        <f>VLOOKUP(_xlfn.CONCAT(TRIM(B7173)," - ",TRIM(D7173)),Sort_Order_Lookup!$C$1:$E$250,3,FALSE)</f>
        <v>16</v>
      </c>
      <c r="H7173" s="59" t="str">
        <f>VLOOKUP(B7173,Titles_Lookup!$B$2:$C$259,2,FALSE)</f>
        <v>HOUSEHOLD TYPE (INCLUDING LIVING ALONE) BY RELATIONSHIP (NATIVE HAWAIIAN AND OTHER PACIFIC ISLANDER ALONE) [31]</v>
      </c>
      <c r="I7173" s="59" t="str">
        <f>VLOOKUP(B7173,Universe_Lookup!$B$2:$C$250,2,FALSE)</f>
        <v>Universe: People who are Native Hawaiian and Other Pacific Islander alone</v>
      </c>
      <c r="J7173" s="59" t="s">
        <v>2727</v>
      </c>
    </row>
    <row r="7174" spans="1:10" x14ac:dyDescent="0.2">
      <c r="A7174" s="59" t="s">
        <v>2676</v>
      </c>
      <c r="B7174" s="59" t="s">
        <v>7773</v>
      </c>
      <c r="C7174" s="59" t="s">
        <v>7804</v>
      </c>
      <c r="D7174" s="65">
        <v>39</v>
      </c>
      <c r="E7174" s="65" t="str">
        <f>VLOOKUP(D7174,Files_Lookup!$A$2:$B$45,2,FALSE)</f>
        <v>us000392020.dhc</v>
      </c>
      <c r="F7174" s="66">
        <v>9</v>
      </c>
      <c r="G7174" s="59">
        <f>VLOOKUP(_xlfn.CONCAT(TRIM(B7174)," - ",TRIM(D7174)),Sort_Order_Lookup!$C$1:$E$250,3,FALSE)</f>
        <v>16</v>
      </c>
      <c r="H7174" s="59" t="str">
        <f>VLOOKUP(B7174,Titles_Lookup!$B$2:$C$259,2,FALSE)</f>
        <v>HOUSEHOLD TYPE (INCLUDING LIVING ALONE) BY RELATIONSHIP (NATIVE HAWAIIAN AND OTHER PACIFIC ISLANDER ALONE) [31]</v>
      </c>
      <c r="I7174" s="59" t="str">
        <f>VLOOKUP(B7174,Universe_Lookup!$B$2:$C$250,2,FALSE)</f>
        <v>Universe: People who are Native Hawaiian and Other Pacific Islander alone</v>
      </c>
      <c r="J7174" s="59" t="s">
        <v>2729</v>
      </c>
    </row>
    <row r="7175" spans="1:10" x14ac:dyDescent="0.2">
      <c r="A7175" s="59" t="s">
        <v>2676</v>
      </c>
      <c r="B7175" s="59" t="s">
        <v>7773</v>
      </c>
      <c r="C7175" s="59" t="s">
        <v>7805</v>
      </c>
      <c r="D7175" s="65">
        <v>39</v>
      </c>
      <c r="E7175" s="65" t="str">
        <f>VLOOKUP(D7175,Files_Lookup!$A$2:$B$45,2,FALSE)</f>
        <v>us000392020.dhc</v>
      </c>
      <c r="F7175" s="66">
        <v>9</v>
      </c>
      <c r="G7175" s="59">
        <f>VLOOKUP(_xlfn.CONCAT(TRIM(B7175)," - ",TRIM(D7175)),Sort_Order_Lookup!$C$1:$E$250,3,FALSE)</f>
        <v>16</v>
      </c>
      <c r="H7175" s="59" t="str">
        <f>VLOOKUP(B7175,Titles_Lookup!$B$2:$C$259,2,FALSE)</f>
        <v>HOUSEHOLD TYPE (INCLUDING LIVING ALONE) BY RELATIONSHIP (NATIVE HAWAIIAN AND OTHER PACIFIC ISLANDER ALONE) [31]</v>
      </c>
      <c r="I7175" s="59" t="str">
        <f>VLOOKUP(B7175,Universe_Lookup!$B$2:$C$250,2,FALSE)</f>
        <v>Universe: People who are Native Hawaiian and Other Pacific Islander alone</v>
      </c>
      <c r="J7175" s="59" t="s">
        <v>2731</v>
      </c>
    </row>
    <row r="7176" spans="1:10" x14ac:dyDescent="0.2">
      <c r="A7176" s="59" t="s">
        <v>2676</v>
      </c>
      <c r="B7176" s="59" t="s">
        <v>7806</v>
      </c>
      <c r="C7176" s="59" t="s">
        <v>7808</v>
      </c>
      <c r="D7176" s="65">
        <v>39</v>
      </c>
      <c r="E7176" s="65" t="str">
        <f>VLOOKUP(D7176,Files_Lookup!$A$2:$B$45,2,FALSE)</f>
        <v>us000392020.dhc</v>
      </c>
      <c r="F7176" s="66">
        <v>9</v>
      </c>
      <c r="G7176" s="59">
        <f>VLOOKUP(_xlfn.CONCAT(TRIM(B7176)," - ",TRIM(D7176)),Sort_Order_Lookup!$C$1:$E$250,3,FALSE)</f>
        <v>17</v>
      </c>
      <c r="H7176" s="59" t="str">
        <f>VLOOKUP(B7176,Titles_Lookup!$B$2:$C$259,2,FALSE)</f>
        <v>HOUSEHOLD TYPE (INCLUDING LIVING ALONE) BY RELATIONSHIP (SOME OTHER RACE ALONE) [31]</v>
      </c>
      <c r="I7176" s="59" t="str">
        <f>VLOOKUP(B7176,Universe_Lookup!$B$2:$C$250,2,FALSE)</f>
        <v>Universe: People who are Some Other Race alone</v>
      </c>
      <c r="J7176" s="59" t="s">
        <v>16</v>
      </c>
    </row>
    <row r="7177" spans="1:10" x14ac:dyDescent="0.2">
      <c r="A7177" s="59" t="s">
        <v>2676</v>
      </c>
      <c r="B7177" s="59" t="s">
        <v>7806</v>
      </c>
      <c r="C7177" s="59" t="s">
        <v>7809</v>
      </c>
      <c r="D7177" s="65">
        <v>39</v>
      </c>
      <c r="E7177" s="65" t="str">
        <f>VLOOKUP(D7177,Files_Lookup!$A$2:$B$45,2,FALSE)</f>
        <v>us000392020.dhc</v>
      </c>
      <c r="F7177" s="66">
        <v>9</v>
      </c>
      <c r="G7177" s="59">
        <f>VLOOKUP(_xlfn.CONCAT(TRIM(B7177)," - ",TRIM(D7177)),Sort_Order_Lookup!$C$1:$E$250,3,FALSE)</f>
        <v>17</v>
      </c>
      <c r="H7177" s="59" t="str">
        <f>VLOOKUP(B7177,Titles_Lookup!$B$2:$C$259,2,FALSE)</f>
        <v>HOUSEHOLD TYPE (INCLUDING LIVING ALONE) BY RELATIONSHIP (SOME OTHER RACE ALONE) [31]</v>
      </c>
      <c r="I7177" s="59" t="str">
        <f>VLOOKUP(B7177,Universe_Lookup!$B$2:$C$250,2,FALSE)</f>
        <v>Universe: People who are Some Other Race alone</v>
      </c>
      <c r="J7177" s="59" t="s">
        <v>2681</v>
      </c>
    </row>
    <row r="7178" spans="1:10" x14ac:dyDescent="0.2">
      <c r="A7178" s="59" t="s">
        <v>2676</v>
      </c>
      <c r="B7178" s="59" t="s">
        <v>7806</v>
      </c>
      <c r="C7178" s="59" t="s">
        <v>7810</v>
      </c>
      <c r="D7178" s="65">
        <v>39</v>
      </c>
      <c r="E7178" s="65" t="str">
        <f>VLOOKUP(D7178,Files_Lookup!$A$2:$B$45,2,FALSE)</f>
        <v>us000392020.dhc</v>
      </c>
      <c r="F7178" s="66">
        <v>9</v>
      </c>
      <c r="G7178" s="59">
        <f>VLOOKUP(_xlfn.CONCAT(TRIM(B7178)," - ",TRIM(D7178)),Sort_Order_Lookup!$C$1:$E$250,3,FALSE)</f>
        <v>17</v>
      </c>
      <c r="H7178" s="59" t="str">
        <f>VLOOKUP(B7178,Titles_Lookup!$B$2:$C$259,2,FALSE)</f>
        <v>HOUSEHOLD TYPE (INCLUDING LIVING ALONE) BY RELATIONSHIP (SOME OTHER RACE ALONE) [31]</v>
      </c>
      <c r="I7178" s="59" t="str">
        <f>VLOOKUP(B7178,Universe_Lookup!$B$2:$C$250,2,FALSE)</f>
        <v>Universe: People who are Some Other Race alone</v>
      </c>
      <c r="J7178" s="59" t="s">
        <v>2683</v>
      </c>
    </row>
    <row r="7179" spans="1:10" x14ac:dyDescent="0.2">
      <c r="A7179" s="59" t="s">
        <v>2676</v>
      </c>
      <c r="B7179" s="59" t="s">
        <v>7806</v>
      </c>
      <c r="C7179" s="59" t="s">
        <v>7811</v>
      </c>
      <c r="D7179" s="65">
        <v>39</v>
      </c>
      <c r="E7179" s="65" t="str">
        <f>VLOOKUP(D7179,Files_Lookup!$A$2:$B$45,2,FALSE)</f>
        <v>us000392020.dhc</v>
      </c>
      <c r="F7179" s="66">
        <v>9</v>
      </c>
      <c r="G7179" s="59">
        <f>VLOOKUP(_xlfn.CONCAT(TRIM(B7179)," - ",TRIM(D7179)),Sort_Order_Lookup!$C$1:$E$250,3,FALSE)</f>
        <v>17</v>
      </c>
      <c r="H7179" s="59" t="str">
        <f>VLOOKUP(B7179,Titles_Lookup!$B$2:$C$259,2,FALSE)</f>
        <v>HOUSEHOLD TYPE (INCLUDING LIVING ALONE) BY RELATIONSHIP (SOME OTHER RACE ALONE) [31]</v>
      </c>
      <c r="I7179" s="59" t="str">
        <f>VLOOKUP(B7179,Universe_Lookup!$B$2:$C$250,2,FALSE)</f>
        <v>Universe: People who are Some Other Race alone</v>
      </c>
      <c r="J7179" s="59" t="s">
        <v>468</v>
      </c>
    </row>
    <row r="7180" spans="1:10" x14ac:dyDescent="0.2">
      <c r="A7180" s="59" t="s">
        <v>2676</v>
      </c>
      <c r="B7180" s="59" t="s">
        <v>7806</v>
      </c>
      <c r="C7180" s="59" t="s">
        <v>7812</v>
      </c>
      <c r="D7180" s="65">
        <v>39</v>
      </c>
      <c r="E7180" s="65" t="str">
        <f>VLOOKUP(D7180,Files_Lookup!$A$2:$B$45,2,FALSE)</f>
        <v>us000392020.dhc</v>
      </c>
      <c r="F7180" s="66">
        <v>9</v>
      </c>
      <c r="G7180" s="59">
        <f>VLOOKUP(_xlfn.CONCAT(TRIM(B7180)," - ",TRIM(D7180)),Sort_Order_Lookup!$C$1:$E$250,3,FALSE)</f>
        <v>17</v>
      </c>
      <c r="H7180" s="59" t="str">
        <f>VLOOKUP(B7180,Titles_Lookup!$B$2:$C$259,2,FALSE)</f>
        <v>HOUSEHOLD TYPE (INCLUDING LIVING ALONE) BY RELATIONSHIP (SOME OTHER RACE ALONE) [31]</v>
      </c>
      <c r="I7180" s="59" t="str">
        <f>VLOOKUP(B7180,Universe_Lookup!$B$2:$C$250,2,FALSE)</f>
        <v>Universe: People who are Some Other Race alone</v>
      </c>
      <c r="J7180" s="59" t="s">
        <v>2686</v>
      </c>
    </row>
    <row r="7181" spans="1:10" x14ac:dyDescent="0.2">
      <c r="A7181" s="59" t="s">
        <v>2676</v>
      </c>
      <c r="B7181" s="59" t="s">
        <v>7806</v>
      </c>
      <c r="C7181" s="59" t="s">
        <v>7813</v>
      </c>
      <c r="D7181" s="65">
        <v>39</v>
      </c>
      <c r="E7181" s="65" t="str">
        <f>VLOOKUP(D7181,Files_Lookup!$A$2:$B$45,2,FALSE)</f>
        <v>us000392020.dhc</v>
      </c>
      <c r="F7181" s="66">
        <v>9</v>
      </c>
      <c r="G7181" s="59">
        <f>VLOOKUP(_xlfn.CONCAT(TRIM(B7181)," - ",TRIM(D7181)),Sort_Order_Lookup!$C$1:$E$250,3,FALSE)</f>
        <v>17</v>
      </c>
      <c r="H7181" s="59" t="str">
        <f>VLOOKUP(B7181,Titles_Lookup!$B$2:$C$259,2,FALSE)</f>
        <v>HOUSEHOLD TYPE (INCLUDING LIVING ALONE) BY RELATIONSHIP (SOME OTHER RACE ALONE) [31]</v>
      </c>
      <c r="I7181" s="59" t="str">
        <f>VLOOKUP(B7181,Universe_Lookup!$B$2:$C$250,2,FALSE)</f>
        <v>Universe: People who are Some Other Race alone</v>
      </c>
      <c r="J7181" s="59" t="s">
        <v>2688</v>
      </c>
    </row>
    <row r="7182" spans="1:10" x14ac:dyDescent="0.2">
      <c r="A7182" s="59" t="s">
        <v>2676</v>
      </c>
      <c r="B7182" s="59" t="s">
        <v>7806</v>
      </c>
      <c r="C7182" s="59" t="s">
        <v>7814</v>
      </c>
      <c r="D7182" s="65">
        <v>39</v>
      </c>
      <c r="E7182" s="65" t="str">
        <f>VLOOKUP(D7182,Files_Lookup!$A$2:$B$45,2,FALSE)</f>
        <v>us000392020.dhc</v>
      </c>
      <c r="F7182" s="66">
        <v>9</v>
      </c>
      <c r="G7182" s="59">
        <f>VLOOKUP(_xlfn.CONCAT(TRIM(B7182)," - ",TRIM(D7182)),Sort_Order_Lookup!$C$1:$E$250,3,FALSE)</f>
        <v>17</v>
      </c>
      <c r="H7182" s="59" t="str">
        <f>VLOOKUP(B7182,Titles_Lookup!$B$2:$C$259,2,FALSE)</f>
        <v>HOUSEHOLD TYPE (INCLUDING LIVING ALONE) BY RELATIONSHIP (SOME OTHER RACE ALONE) [31]</v>
      </c>
      <c r="I7182" s="59" t="str">
        <f>VLOOKUP(B7182,Universe_Lookup!$B$2:$C$250,2,FALSE)</f>
        <v>Universe: People who are Some Other Race alone</v>
      </c>
      <c r="J7182" s="59" t="s">
        <v>516</v>
      </c>
    </row>
    <row r="7183" spans="1:10" x14ac:dyDescent="0.2">
      <c r="A7183" s="59" t="s">
        <v>2676</v>
      </c>
      <c r="B7183" s="59" t="s">
        <v>7806</v>
      </c>
      <c r="C7183" s="59" t="s">
        <v>7815</v>
      </c>
      <c r="D7183" s="65">
        <v>39</v>
      </c>
      <c r="E7183" s="65" t="str">
        <f>VLOOKUP(D7183,Files_Lookup!$A$2:$B$45,2,FALSE)</f>
        <v>us000392020.dhc</v>
      </c>
      <c r="F7183" s="66">
        <v>9</v>
      </c>
      <c r="G7183" s="59">
        <f>VLOOKUP(_xlfn.CONCAT(TRIM(B7183)," - ",TRIM(D7183)),Sort_Order_Lookup!$C$1:$E$250,3,FALSE)</f>
        <v>17</v>
      </c>
      <c r="H7183" s="59" t="str">
        <f>VLOOKUP(B7183,Titles_Lookup!$B$2:$C$259,2,FALSE)</f>
        <v>HOUSEHOLD TYPE (INCLUDING LIVING ALONE) BY RELATIONSHIP (SOME OTHER RACE ALONE) [31]</v>
      </c>
      <c r="I7183" s="59" t="str">
        <f>VLOOKUP(B7183,Universe_Lookup!$B$2:$C$250,2,FALSE)</f>
        <v>Universe: People who are Some Other Race alone</v>
      </c>
      <c r="J7183" s="59" t="s">
        <v>2686</v>
      </c>
    </row>
    <row r="7184" spans="1:10" x14ac:dyDescent="0.2">
      <c r="A7184" s="59" t="s">
        <v>2676</v>
      </c>
      <c r="B7184" s="59" t="s">
        <v>7806</v>
      </c>
      <c r="C7184" s="59" t="s">
        <v>7816</v>
      </c>
      <c r="D7184" s="65">
        <v>39</v>
      </c>
      <c r="E7184" s="65" t="str">
        <f>VLOOKUP(D7184,Files_Lookup!$A$2:$B$45,2,FALSE)</f>
        <v>us000392020.dhc</v>
      </c>
      <c r="F7184" s="66">
        <v>9</v>
      </c>
      <c r="G7184" s="59">
        <f>VLOOKUP(_xlfn.CONCAT(TRIM(B7184)," - ",TRIM(D7184)),Sort_Order_Lookup!$C$1:$E$250,3,FALSE)</f>
        <v>17</v>
      </c>
      <c r="H7184" s="59" t="str">
        <f>VLOOKUP(B7184,Titles_Lookup!$B$2:$C$259,2,FALSE)</f>
        <v>HOUSEHOLD TYPE (INCLUDING LIVING ALONE) BY RELATIONSHIP (SOME OTHER RACE ALONE) [31]</v>
      </c>
      <c r="I7184" s="59" t="str">
        <f>VLOOKUP(B7184,Universe_Lookup!$B$2:$C$250,2,FALSE)</f>
        <v>Universe: People who are Some Other Race alone</v>
      </c>
      <c r="J7184" s="59" t="s">
        <v>2688</v>
      </c>
    </row>
    <row r="7185" spans="1:10" x14ac:dyDescent="0.2">
      <c r="A7185" s="59" t="s">
        <v>2676</v>
      </c>
      <c r="B7185" s="59" t="s">
        <v>7806</v>
      </c>
      <c r="C7185" s="59" t="s">
        <v>7817</v>
      </c>
      <c r="D7185" s="65">
        <v>39</v>
      </c>
      <c r="E7185" s="65" t="str">
        <f>VLOOKUP(D7185,Files_Lookup!$A$2:$B$45,2,FALSE)</f>
        <v>us000392020.dhc</v>
      </c>
      <c r="F7185" s="66">
        <v>9</v>
      </c>
      <c r="G7185" s="59">
        <f>VLOOKUP(_xlfn.CONCAT(TRIM(B7185)," - ",TRIM(D7185)),Sort_Order_Lookup!$C$1:$E$250,3,FALSE)</f>
        <v>17</v>
      </c>
      <c r="H7185" s="59" t="str">
        <f>VLOOKUP(B7185,Titles_Lookup!$B$2:$C$259,2,FALSE)</f>
        <v>HOUSEHOLD TYPE (INCLUDING LIVING ALONE) BY RELATIONSHIP (SOME OTHER RACE ALONE) [31]</v>
      </c>
      <c r="I7185" s="59" t="str">
        <f>VLOOKUP(B7185,Universe_Lookup!$B$2:$C$250,2,FALSE)</f>
        <v>Universe: People who are Some Other Race alone</v>
      </c>
      <c r="J7185" s="59" t="s">
        <v>2693</v>
      </c>
    </row>
    <row r="7186" spans="1:10" x14ac:dyDescent="0.2">
      <c r="A7186" s="59" t="s">
        <v>2676</v>
      </c>
      <c r="B7186" s="59" t="s">
        <v>7806</v>
      </c>
      <c r="C7186" s="59" t="s">
        <v>7818</v>
      </c>
      <c r="D7186" s="65">
        <v>39</v>
      </c>
      <c r="E7186" s="65" t="str">
        <f>VLOOKUP(D7186,Files_Lookup!$A$2:$B$45,2,FALSE)</f>
        <v>us000392020.dhc</v>
      </c>
      <c r="F7186" s="66">
        <v>9</v>
      </c>
      <c r="G7186" s="59">
        <f>VLOOKUP(_xlfn.CONCAT(TRIM(B7186)," - ",TRIM(D7186)),Sort_Order_Lookup!$C$1:$E$250,3,FALSE)</f>
        <v>17</v>
      </c>
      <c r="H7186" s="59" t="str">
        <f>VLOOKUP(B7186,Titles_Lookup!$B$2:$C$259,2,FALSE)</f>
        <v>HOUSEHOLD TYPE (INCLUDING LIVING ALONE) BY RELATIONSHIP (SOME OTHER RACE ALONE) [31]</v>
      </c>
      <c r="I7186" s="59" t="str">
        <f>VLOOKUP(B7186,Universe_Lookup!$B$2:$C$250,2,FALSE)</f>
        <v>Universe: People who are Some Other Race alone</v>
      </c>
      <c r="J7186" s="59" t="s">
        <v>2695</v>
      </c>
    </row>
    <row r="7187" spans="1:10" x14ac:dyDescent="0.2">
      <c r="A7187" s="59" t="s">
        <v>2676</v>
      </c>
      <c r="B7187" s="59" t="s">
        <v>7806</v>
      </c>
      <c r="C7187" s="59" t="s">
        <v>7819</v>
      </c>
      <c r="D7187" s="65">
        <v>39</v>
      </c>
      <c r="E7187" s="65" t="str">
        <f>VLOOKUP(D7187,Files_Lookup!$A$2:$B$45,2,FALSE)</f>
        <v>us000392020.dhc</v>
      </c>
      <c r="F7187" s="66">
        <v>9</v>
      </c>
      <c r="G7187" s="59">
        <f>VLOOKUP(_xlfn.CONCAT(TRIM(B7187)," - ",TRIM(D7187)),Sort_Order_Lookup!$C$1:$E$250,3,FALSE)</f>
        <v>17</v>
      </c>
      <c r="H7187" s="59" t="str">
        <f>VLOOKUP(B7187,Titles_Lookup!$B$2:$C$259,2,FALSE)</f>
        <v>HOUSEHOLD TYPE (INCLUDING LIVING ALONE) BY RELATIONSHIP (SOME OTHER RACE ALONE) [31]</v>
      </c>
      <c r="I7187" s="59" t="str">
        <f>VLOOKUP(B7187,Universe_Lookup!$B$2:$C$250,2,FALSE)</f>
        <v>Universe: People who are Some Other Race alone</v>
      </c>
      <c r="J7187" s="59" t="s">
        <v>2697</v>
      </c>
    </row>
    <row r="7188" spans="1:10" x14ac:dyDescent="0.2">
      <c r="A7188" s="59" t="s">
        <v>2676</v>
      </c>
      <c r="B7188" s="59" t="s">
        <v>7806</v>
      </c>
      <c r="C7188" s="59" t="s">
        <v>7820</v>
      </c>
      <c r="D7188" s="65">
        <v>39</v>
      </c>
      <c r="E7188" s="65" t="str">
        <f>VLOOKUP(D7188,Files_Lookup!$A$2:$B$45,2,FALSE)</f>
        <v>us000392020.dhc</v>
      </c>
      <c r="F7188" s="66">
        <v>9</v>
      </c>
      <c r="G7188" s="59">
        <f>VLOOKUP(_xlfn.CONCAT(TRIM(B7188)," - ",TRIM(D7188)),Sort_Order_Lookup!$C$1:$E$250,3,FALSE)</f>
        <v>17</v>
      </c>
      <c r="H7188" s="59" t="str">
        <f>VLOOKUP(B7188,Titles_Lookup!$B$2:$C$259,2,FALSE)</f>
        <v>HOUSEHOLD TYPE (INCLUDING LIVING ALONE) BY RELATIONSHIP (SOME OTHER RACE ALONE) [31]</v>
      </c>
      <c r="I7188" s="59" t="str">
        <f>VLOOKUP(B7188,Universe_Lookup!$B$2:$C$250,2,FALSE)</f>
        <v>Universe: People who are Some Other Race alone</v>
      </c>
      <c r="J7188" s="59" t="s">
        <v>2699</v>
      </c>
    </row>
    <row r="7189" spans="1:10" x14ac:dyDescent="0.2">
      <c r="A7189" s="59" t="s">
        <v>2676</v>
      </c>
      <c r="B7189" s="59" t="s">
        <v>7806</v>
      </c>
      <c r="C7189" s="59" t="s">
        <v>7821</v>
      </c>
      <c r="D7189" s="65">
        <v>39</v>
      </c>
      <c r="E7189" s="65" t="str">
        <f>VLOOKUP(D7189,Files_Lookup!$A$2:$B$45,2,FALSE)</f>
        <v>us000392020.dhc</v>
      </c>
      <c r="F7189" s="66">
        <v>9</v>
      </c>
      <c r="G7189" s="59">
        <f>VLOOKUP(_xlfn.CONCAT(TRIM(B7189)," - ",TRIM(D7189)),Sort_Order_Lookup!$C$1:$E$250,3,FALSE)</f>
        <v>17</v>
      </c>
      <c r="H7189" s="59" t="str">
        <f>VLOOKUP(B7189,Titles_Lookup!$B$2:$C$259,2,FALSE)</f>
        <v>HOUSEHOLD TYPE (INCLUDING LIVING ALONE) BY RELATIONSHIP (SOME OTHER RACE ALONE) [31]</v>
      </c>
      <c r="I7189" s="59" t="str">
        <f>VLOOKUP(B7189,Universe_Lookup!$B$2:$C$250,2,FALSE)</f>
        <v>Universe: People who are Some Other Race alone</v>
      </c>
      <c r="J7189" s="59" t="s">
        <v>2701</v>
      </c>
    </row>
    <row r="7190" spans="1:10" x14ac:dyDescent="0.2">
      <c r="A7190" s="59" t="s">
        <v>2676</v>
      </c>
      <c r="B7190" s="59" t="s">
        <v>7806</v>
      </c>
      <c r="C7190" s="59" t="s">
        <v>7822</v>
      </c>
      <c r="D7190" s="65">
        <v>39</v>
      </c>
      <c r="E7190" s="65" t="str">
        <f>VLOOKUP(D7190,Files_Lookup!$A$2:$B$45,2,FALSE)</f>
        <v>us000392020.dhc</v>
      </c>
      <c r="F7190" s="66">
        <v>9</v>
      </c>
      <c r="G7190" s="59">
        <f>VLOOKUP(_xlfn.CONCAT(TRIM(B7190)," - ",TRIM(D7190)),Sort_Order_Lookup!$C$1:$E$250,3,FALSE)</f>
        <v>17</v>
      </c>
      <c r="H7190" s="59" t="str">
        <f>VLOOKUP(B7190,Titles_Lookup!$B$2:$C$259,2,FALSE)</f>
        <v>HOUSEHOLD TYPE (INCLUDING LIVING ALONE) BY RELATIONSHIP (SOME OTHER RACE ALONE) [31]</v>
      </c>
      <c r="I7190" s="59" t="str">
        <f>VLOOKUP(B7190,Universe_Lookup!$B$2:$C$250,2,FALSE)</f>
        <v>Universe: People who are Some Other Race alone</v>
      </c>
      <c r="J7190" s="59" t="s">
        <v>2388</v>
      </c>
    </row>
    <row r="7191" spans="1:10" x14ac:dyDescent="0.2">
      <c r="A7191" s="59" t="s">
        <v>2676</v>
      </c>
      <c r="B7191" s="59" t="s">
        <v>7806</v>
      </c>
      <c r="C7191" s="59" t="s">
        <v>7823</v>
      </c>
      <c r="D7191" s="65">
        <v>39</v>
      </c>
      <c r="E7191" s="65" t="str">
        <f>VLOOKUP(D7191,Files_Lookup!$A$2:$B$45,2,FALSE)</f>
        <v>us000392020.dhc</v>
      </c>
      <c r="F7191" s="66">
        <v>9</v>
      </c>
      <c r="G7191" s="59">
        <f>VLOOKUP(_xlfn.CONCAT(TRIM(B7191)," - ",TRIM(D7191)),Sort_Order_Lookup!$C$1:$E$250,3,FALSE)</f>
        <v>17</v>
      </c>
      <c r="H7191" s="59" t="str">
        <f>VLOOKUP(B7191,Titles_Lookup!$B$2:$C$259,2,FALSE)</f>
        <v>HOUSEHOLD TYPE (INCLUDING LIVING ALONE) BY RELATIONSHIP (SOME OTHER RACE ALONE) [31]</v>
      </c>
      <c r="I7191" s="59" t="str">
        <f>VLOOKUP(B7191,Universe_Lookup!$B$2:$C$250,2,FALSE)</f>
        <v>Universe: People who are Some Other Race alone</v>
      </c>
      <c r="J7191" s="59" t="s">
        <v>2704</v>
      </c>
    </row>
    <row r="7192" spans="1:10" x14ac:dyDescent="0.2">
      <c r="A7192" s="59" t="s">
        <v>2676</v>
      </c>
      <c r="B7192" s="59" t="s">
        <v>7806</v>
      </c>
      <c r="C7192" s="59" t="s">
        <v>7824</v>
      </c>
      <c r="D7192" s="65">
        <v>39</v>
      </c>
      <c r="E7192" s="65" t="str">
        <f>VLOOKUP(D7192,Files_Lookup!$A$2:$B$45,2,FALSE)</f>
        <v>us000392020.dhc</v>
      </c>
      <c r="F7192" s="66">
        <v>9</v>
      </c>
      <c r="G7192" s="59">
        <f>VLOOKUP(_xlfn.CONCAT(TRIM(B7192)," - ",TRIM(D7192)),Sort_Order_Lookup!$C$1:$E$250,3,FALSE)</f>
        <v>17</v>
      </c>
      <c r="H7192" s="59" t="str">
        <f>VLOOKUP(B7192,Titles_Lookup!$B$2:$C$259,2,FALSE)</f>
        <v>HOUSEHOLD TYPE (INCLUDING LIVING ALONE) BY RELATIONSHIP (SOME OTHER RACE ALONE) [31]</v>
      </c>
      <c r="I7192" s="59" t="str">
        <f>VLOOKUP(B7192,Universe_Lookup!$B$2:$C$250,2,FALSE)</f>
        <v>Universe: People who are Some Other Race alone</v>
      </c>
      <c r="J7192" s="59" t="s">
        <v>2388</v>
      </c>
    </row>
    <row r="7193" spans="1:10" x14ac:dyDescent="0.2">
      <c r="A7193" s="59" t="s">
        <v>2676</v>
      </c>
      <c r="B7193" s="59" t="s">
        <v>7806</v>
      </c>
      <c r="C7193" s="59" t="s">
        <v>7825</v>
      </c>
      <c r="D7193" s="65">
        <v>39</v>
      </c>
      <c r="E7193" s="65" t="str">
        <f>VLOOKUP(D7193,Files_Lookup!$A$2:$B$45,2,FALSE)</f>
        <v>us000392020.dhc</v>
      </c>
      <c r="F7193" s="66">
        <v>9</v>
      </c>
      <c r="G7193" s="59">
        <f>VLOOKUP(_xlfn.CONCAT(TRIM(B7193)," - ",TRIM(D7193)),Sort_Order_Lookup!$C$1:$E$250,3,FALSE)</f>
        <v>17</v>
      </c>
      <c r="H7193" s="59" t="str">
        <f>VLOOKUP(B7193,Titles_Lookup!$B$2:$C$259,2,FALSE)</f>
        <v>HOUSEHOLD TYPE (INCLUDING LIVING ALONE) BY RELATIONSHIP (SOME OTHER RACE ALONE) [31]</v>
      </c>
      <c r="I7193" s="59" t="str">
        <f>VLOOKUP(B7193,Universe_Lookup!$B$2:$C$250,2,FALSE)</f>
        <v>Universe: People who are Some Other Race alone</v>
      </c>
      <c r="J7193" s="59" t="s">
        <v>2707</v>
      </c>
    </row>
    <row r="7194" spans="1:10" x14ac:dyDescent="0.2">
      <c r="A7194" s="59" t="s">
        <v>2676</v>
      </c>
      <c r="B7194" s="59" t="s">
        <v>7806</v>
      </c>
      <c r="C7194" s="59" t="s">
        <v>7826</v>
      </c>
      <c r="D7194" s="65">
        <v>39</v>
      </c>
      <c r="E7194" s="65" t="str">
        <f>VLOOKUP(D7194,Files_Lookup!$A$2:$B$45,2,FALSE)</f>
        <v>us000392020.dhc</v>
      </c>
      <c r="F7194" s="66">
        <v>9</v>
      </c>
      <c r="G7194" s="59">
        <f>VLOOKUP(_xlfn.CONCAT(TRIM(B7194)," - ",TRIM(D7194)),Sort_Order_Lookup!$C$1:$E$250,3,FALSE)</f>
        <v>17</v>
      </c>
      <c r="H7194" s="59" t="str">
        <f>VLOOKUP(B7194,Titles_Lookup!$B$2:$C$259,2,FALSE)</f>
        <v>HOUSEHOLD TYPE (INCLUDING LIVING ALONE) BY RELATIONSHIP (SOME OTHER RACE ALONE) [31]</v>
      </c>
      <c r="I7194" s="59" t="str">
        <f>VLOOKUP(B7194,Universe_Lookup!$B$2:$C$250,2,FALSE)</f>
        <v>Universe: People who are Some Other Race alone</v>
      </c>
      <c r="J7194" s="59" t="s">
        <v>2388</v>
      </c>
    </row>
    <row r="7195" spans="1:10" x14ac:dyDescent="0.2">
      <c r="A7195" s="59" t="s">
        <v>2676</v>
      </c>
      <c r="B7195" s="59" t="s">
        <v>7806</v>
      </c>
      <c r="C7195" s="59" t="s">
        <v>7827</v>
      </c>
      <c r="D7195" s="65">
        <v>39</v>
      </c>
      <c r="E7195" s="65" t="str">
        <f>VLOOKUP(D7195,Files_Lookup!$A$2:$B$45,2,FALSE)</f>
        <v>us000392020.dhc</v>
      </c>
      <c r="F7195" s="66">
        <v>9</v>
      </c>
      <c r="G7195" s="59">
        <f>VLOOKUP(_xlfn.CONCAT(TRIM(B7195)," - ",TRIM(D7195)),Sort_Order_Lookup!$C$1:$E$250,3,FALSE)</f>
        <v>17</v>
      </c>
      <c r="H7195" s="59" t="str">
        <f>VLOOKUP(B7195,Titles_Lookup!$B$2:$C$259,2,FALSE)</f>
        <v>HOUSEHOLD TYPE (INCLUDING LIVING ALONE) BY RELATIONSHIP (SOME OTHER RACE ALONE) [31]</v>
      </c>
      <c r="I7195" s="59" t="str">
        <f>VLOOKUP(B7195,Universe_Lookup!$B$2:$C$250,2,FALSE)</f>
        <v>Universe: People who are Some Other Race alone</v>
      </c>
      <c r="J7195" s="59" t="s">
        <v>2710</v>
      </c>
    </row>
    <row r="7196" spans="1:10" x14ac:dyDescent="0.2">
      <c r="A7196" s="59" t="s">
        <v>2676</v>
      </c>
      <c r="B7196" s="59" t="s">
        <v>7806</v>
      </c>
      <c r="C7196" s="59" t="s">
        <v>7828</v>
      </c>
      <c r="D7196" s="65">
        <v>39</v>
      </c>
      <c r="E7196" s="65" t="str">
        <f>VLOOKUP(D7196,Files_Lookup!$A$2:$B$45,2,FALSE)</f>
        <v>us000392020.dhc</v>
      </c>
      <c r="F7196" s="66">
        <v>9</v>
      </c>
      <c r="G7196" s="59">
        <f>VLOOKUP(_xlfn.CONCAT(TRIM(B7196)," - ",TRIM(D7196)),Sort_Order_Lookup!$C$1:$E$250,3,FALSE)</f>
        <v>17</v>
      </c>
      <c r="H7196" s="59" t="str">
        <f>VLOOKUP(B7196,Titles_Lookup!$B$2:$C$259,2,FALSE)</f>
        <v>HOUSEHOLD TYPE (INCLUDING LIVING ALONE) BY RELATIONSHIP (SOME OTHER RACE ALONE) [31]</v>
      </c>
      <c r="I7196" s="59" t="str">
        <f>VLOOKUP(B7196,Universe_Lookup!$B$2:$C$250,2,FALSE)</f>
        <v>Universe: People who are Some Other Race alone</v>
      </c>
      <c r="J7196" s="59" t="s">
        <v>2388</v>
      </c>
    </row>
    <row r="7197" spans="1:10" x14ac:dyDescent="0.2">
      <c r="A7197" s="59" t="s">
        <v>2676</v>
      </c>
      <c r="B7197" s="59" t="s">
        <v>7806</v>
      </c>
      <c r="C7197" s="59" t="s">
        <v>7829</v>
      </c>
      <c r="D7197" s="65">
        <v>39</v>
      </c>
      <c r="E7197" s="65" t="str">
        <f>VLOOKUP(D7197,Files_Lookup!$A$2:$B$45,2,FALSE)</f>
        <v>us000392020.dhc</v>
      </c>
      <c r="F7197" s="66">
        <v>9</v>
      </c>
      <c r="G7197" s="59">
        <f>VLOOKUP(_xlfn.CONCAT(TRIM(B7197)," - ",TRIM(D7197)),Sort_Order_Lookup!$C$1:$E$250,3,FALSE)</f>
        <v>17</v>
      </c>
      <c r="H7197" s="59" t="str">
        <f>VLOOKUP(B7197,Titles_Lookup!$B$2:$C$259,2,FALSE)</f>
        <v>HOUSEHOLD TYPE (INCLUDING LIVING ALONE) BY RELATIONSHIP (SOME OTHER RACE ALONE) [31]</v>
      </c>
      <c r="I7197" s="59" t="str">
        <f>VLOOKUP(B7197,Universe_Lookup!$B$2:$C$250,2,FALSE)</f>
        <v>Universe: People who are Some Other Race alone</v>
      </c>
      <c r="J7197" s="59" t="s">
        <v>2713</v>
      </c>
    </row>
    <row r="7198" spans="1:10" x14ac:dyDescent="0.2">
      <c r="A7198" s="59" t="s">
        <v>2676</v>
      </c>
      <c r="B7198" s="59" t="s">
        <v>7806</v>
      </c>
      <c r="C7198" s="59" t="s">
        <v>7830</v>
      </c>
      <c r="D7198" s="65">
        <v>39</v>
      </c>
      <c r="E7198" s="65" t="str">
        <f>VLOOKUP(D7198,Files_Lookup!$A$2:$B$45,2,FALSE)</f>
        <v>us000392020.dhc</v>
      </c>
      <c r="F7198" s="66">
        <v>9</v>
      </c>
      <c r="G7198" s="59">
        <f>VLOOKUP(_xlfn.CONCAT(TRIM(B7198)," - ",TRIM(D7198)),Sort_Order_Lookup!$C$1:$E$250,3,FALSE)</f>
        <v>17</v>
      </c>
      <c r="H7198" s="59" t="str">
        <f>VLOOKUP(B7198,Titles_Lookup!$B$2:$C$259,2,FALSE)</f>
        <v>HOUSEHOLD TYPE (INCLUDING LIVING ALONE) BY RELATIONSHIP (SOME OTHER RACE ALONE) [31]</v>
      </c>
      <c r="I7198" s="59" t="str">
        <f>VLOOKUP(B7198,Universe_Lookup!$B$2:$C$250,2,FALSE)</f>
        <v>Universe: People who are Some Other Race alone</v>
      </c>
      <c r="J7198" s="59" t="s">
        <v>2715</v>
      </c>
    </row>
    <row r="7199" spans="1:10" x14ac:dyDescent="0.2">
      <c r="A7199" s="59" t="s">
        <v>2676</v>
      </c>
      <c r="B7199" s="59" t="s">
        <v>7806</v>
      </c>
      <c r="C7199" s="59" t="s">
        <v>7831</v>
      </c>
      <c r="D7199" s="65">
        <v>39</v>
      </c>
      <c r="E7199" s="65" t="str">
        <f>VLOOKUP(D7199,Files_Lookup!$A$2:$B$45,2,FALSE)</f>
        <v>us000392020.dhc</v>
      </c>
      <c r="F7199" s="66">
        <v>9</v>
      </c>
      <c r="G7199" s="59">
        <f>VLOOKUP(_xlfn.CONCAT(TRIM(B7199)," - ",TRIM(D7199)),Sort_Order_Lookup!$C$1:$E$250,3,FALSE)</f>
        <v>17</v>
      </c>
      <c r="H7199" s="59" t="str">
        <f>VLOOKUP(B7199,Titles_Lookup!$B$2:$C$259,2,FALSE)</f>
        <v>HOUSEHOLD TYPE (INCLUDING LIVING ALONE) BY RELATIONSHIP (SOME OTHER RACE ALONE) [31]</v>
      </c>
      <c r="I7199" s="59" t="str">
        <f>VLOOKUP(B7199,Universe_Lookup!$B$2:$C$250,2,FALSE)</f>
        <v>Universe: People who are Some Other Race alone</v>
      </c>
      <c r="J7199" s="59" t="s">
        <v>2717</v>
      </c>
    </row>
    <row r="7200" spans="1:10" x14ac:dyDescent="0.2">
      <c r="A7200" s="59" t="s">
        <v>2676</v>
      </c>
      <c r="B7200" s="59" t="s">
        <v>7806</v>
      </c>
      <c r="C7200" s="59" t="s">
        <v>7832</v>
      </c>
      <c r="D7200" s="65">
        <v>39</v>
      </c>
      <c r="E7200" s="65" t="str">
        <f>VLOOKUP(D7200,Files_Lookup!$A$2:$B$45,2,FALSE)</f>
        <v>us000392020.dhc</v>
      </c>
      <c r="F7200" s="66">
        <v>9</v>
      </c>
      <c r="G7200" s="59">
        <f>VLOOKUP(_xlfn.CONCAT(TRIM(B7200)," - ",TRIM(D7200)),Sort_Order_Lookup!$C$1:$E$250,3,FALSE)</f>
        <v>17</v>
      </c>
      <c r="H7200" s="59" t="str">
        <f>VLOOKUP(B7200,Titles_Lookup!$B$2:$C$259,2,FALSE)</f>
        <v>HOUSEHOLD TYPE (INCLUDING LIVING ALONE) BY RELATIONSHIP (SOME OTHER RACE ALONE) [31]</v>
      </c>
      <c r="I7200" s="59" t="str">
        <f>VLOOKUP(B7200,Universe_Lookup!$B$2:$C$250,2,FALSE)</f>
        <v>Universe: People who are Some Other Race alone</v>
      </c>
      <c r="J7200" s="59" t="s">
        <v>2719</v>
      </c>
    </row>
    <row r="7201" spans="1:10" x14ac:dyDescent="0.2">
      <c r="A7201" s="59" t="s">
        <v>2676</v>
      </c>
      <c r="B7201" s="59" t="s">
        <v>7806</v>
      </c>
      <c r="C7201" s="59" t="s">
        <v>7833</v>
      </c>
      <c r="D7201" s="65">
        <v>39</v>
      </c>
      <c r="E7201" s="65" t="str">
        <f>VLOOKUP(D7201,Files_Lookup!$A$2:$B$45,2,FALSE)</f>
        <v>us000392020.dhc</v>
      </c>
      <c r="F7201" s="66">
        <v>9</v>
      </c>
      <c r="G7201" s="59">
        <f>VLOOKUP(_xlfn.CONCAT(TRIM(B7201)," - ",TRIM(D7201)),Sort_Order_Lookup!$C$1:$E$250,3,FALSE)</f>
        <v>17</v>
      </c>
      <c r="H7201" s="59" t="str">
        <f>VLOOKUP(B7201,Titles_Lookup!$B$2:$C$259,2,FALSE)</f>
        <v>HOUSEHOLD TYPE (INCLUDING LIVING ALONE) BY RELATIONSHIP (SOME OTHER RACE ALONE) [31]</v>
      </c>
      <c r="I7201" s="59" t="str">
        <f>VLOOKUP(B7201,Universe_Lookup!$B$2:$C$250,2,FALSE)</f>
        <v>Universe: People who are Some Other Race alone</v>
      </c>
      <c r="J7201" s="59" t="s">
        <v>2721</v>
      </c>
    </row>
    <row r="7202" spans="1:10" x14ac:dyDescent="0.2">
      <c r="A7202" s="59" t="s">
        <v>2676</v>
      </c>
      <c r="B7202" s="59" t="s">
        <v>7806</v>
      </c>
      <c r="C7202" s="59" t="s">
        <v>7834</v>
      </c>
      <c r="D7202" s="65">
        <v>39</v>
      </c>
      <c r="E7202" s="65" t="str">
        <f>VLOOKUP(D7202,Files_Lookup!$A$2:$B$45,2,FALSE)</f>
        <v>us000392020.dhc</v>
      </c>
      <c r="F7202" s="66">
        <v>9</v>
      </c>
      <c r="G7202" s="59">
        <f>VLOOKUP(_xlfn.CONCAT(TRIM(B7202)," - ",TRIM(D7202)),Sort_Order_Lookup!$C$1:$E$250,3,FALSE)</f>
        <v>17</v>
      </c>
      <c r="H7202" s="59" t="str">
        <f>VLOOKUP(B7202,Titles_Lookup!$B$2:$C$259,2,FALSE)</f>
        <v>HOUSEHOLD TYPE (INCLUDING LIVING ALONE) BY RELATIONSHIP (SOME OTHER RACE ALONE) [31]</v>
      </c>
      <c r="I7202" s="59" t="str">
        <f>VLOOKUP(B7202,Universe_Lookup!$B$2:$C$250,2,FALSE)</f>
        <v>Universe: People who are Some Other Race alone</v>
      </c>
      <c r="J7202" s="59" t="s">
        <v>2723</v>
      </c>
    </row>
    <row r="7203" spans="1:10" x14ac:dyDescent="0.2">
      <c r="A7203" s="59" t="s">
        <v>2676</v>
      </c>
      <c r="B7203" s="59" t="s">
        <v>7806</v>
      </c>
      <c r="C7203" s="59" t="s">
        <v>7835</v>
      </c>
      <c r="D7203" s="65">
        <v>39</v>
      </c>
      <c r="E7203" s="65" t="str">
        <f>VLOOKUP(D7203,Files_Lookup!$A$2:$B$45,2,FALSE)</f>
        <v>us000392020.dhc</v>
      </c>
      <c r="F7203" s="66">
        <v>9</v>
      </c>
      <c r="G7203" s="59">
        <f>VLOOKUP(_xlfn.CONCAT(TRIM(B7203)," - ",TRIM(D7203)),Sort_Order_Lookup!$C$1:$E$250,3,FALSE)</f>
        <v>17</v>
      </c>
      <c r="H7203" s="59" t="str">
        <f>VLOOKUP(B7203,Titles_Lookup!$B$2:$C$259,2,FALSE)</f>
        <v>HOUSEHOLD TYPE (INCLUDING LIVING ALONE) BY RELATIONSHIP (SOME OTHER RACE ALONE) [31]</v>
      </c>
      <c r="I7203" s="59" t="str">
        <f>VLOOKUP(B7203,Universe_Lookup!$B$2:$C$250,2,FALSE)</f>
        <v>Universe: People who are Some Other Race alone</v>
      </c>
      <c r="J7203" s="59" t="s">
        <v>2725</v>
      </c>
    </row>
    <row r="7204" spans="1:10" x14ac:dyDescent="0.2">
      <c r="A7204" s="59" t="s">
        <v>2676</v>
      </c>
      <c r="B7204" s="59" t="s">
        <v>7806</v>
      </c>
      <c r="C7204" s="59" t="s">
        <v>7836</v>
      </c>
      <c r="D7204" s="65">
        <v>39</v>
      </c>
      <c r="E7204" s="65" t="str">
        <f>VLOOKUP(D7204,Files_Lookup!$A$2:$B$45,2,FALSE)</f>
        <v>us000392020.dhc</v>
      </c>
      <c r="F7204" s="66">
        <v>9</v>
      </c>
      <c r="G7204" s="59">
        <f>VLOOKUP(_xlfn.CONCAT(TRIM(B7204)," - ",TRIM(D7204)),Sort_Order_Lookup!$C$1:$E$250,3,FALSE)</f>
        <v>17</v>
      </c>
      <c r="H7204" s="59" t="str">
        <f>VLOOKUP(B7204,Titles_Lookup!$B$2:$C$259,2,FALSE)</f>
        <v>HOUSEHOLD TYPE (INCLUDING LIVING ALONE) BY RELATIONSHIP (SOME OTHER RACE ALONE) [31]</v>
      </c>
      <c r="I7204" s="59" t="str">
        <f>VLOOKUP(B7204,Universe_Lookup!$B$2:$C$250,2,FALSE)</f>
        <v>Universe: People who are Some Other Race alone</v>
      </c>
      <c r="J7204" s="59" t="s">
        <v>2727</v>
      </c>
    </row>
    <row r="7205" spans="1:10" x14ac:dyDescent="0.2">
      <c r="A7205" s="59" t="s">
        <v>2676</v>
      </c>
      <c r="B7205" s="59" t="s">
        <v>7806</v>
      </c>
      <c r="C7205" s="59" t="s">
        <v>7837</v>
      </c>
      <c r="D7205" s="65">
        <v>39</v>
      </c>
      <c r="E7205" s="65" t="str">
        <f>VLOOKUP(D7205,Files_Lookup!$A$2:$B$45,2,FALSE)</f>
        <v>us000392020.dhc</v>
      </c>
      <c r="F7205" s="66">
        <v>9</v>
      </c>
      <c r="G7205" s="59">
        <f>VLOOKUP(_xlfn.CONCAT(TRIM(B7205)," - ",TRIM(D7205)),Sort_Order_Lookup!$C$1:$E$250,3,FALSE)</f>
        <v>17</v>
      </c>
      <c r="H7205" s="59" t="str">
        <f>VLOOKUP(B7205,Titles_Lookup!$B$2:$C$259,2,FALSE)</f>
        <v>HOUSEHOLD TYPE (INCLUDING LIVING ALONE) BY RELATIONSHIP (SOME OTHER RACE ALONE) [31]</v>
      </c>
      <c r="I7205" s="59" t="str">
        <f>VLOOKUP(B7205,Universe_Lookup!$B$2:$C$250,2,FALSE)</f>
        <v>Universe: People who are Some Other Race alone</v>
      </c>
      <c r="J7205" s="59" t="s">
        <v>2729</v>
      </c>
    </row>
    <row r="7206" spans="1:10" x14ac:dyDescent="0.2">
      <c r="A7206" s="59" t="s">
        <v>2676</v>
      </c>
      <c r="B7206" s="59" t="s">
        <v>7806</v>
      </c>
      <c r="C7206" s="59" t="s">
        <v>7838</v>
      </c>
      <c r="D7206" s="65">
        <v>39</v>
      </c>
      <c r="E7206" s="65" t="str">
        <f>VLOOKUP(D7206,Files_Lookup!$A$2:$B$45,2,FALSE)</f>
        <v>us000392020.dhc</v>
      </c>
      <c r="F7206" s="66">
        <v>9</v>
      </c>
      <c r="G7206" s="59">
        <f>VLOOKUP(_xlfn.CONCAT(TRIM(B7206)," - ",TRIM(D7206)),Sort_Order_Lookup!$C$1:$E$250,3,FALSE)</f>
        <v>17</v>
      </c>
      <c r="H7206" s="59" t="str">
        <f>VLOOKUP(B7206,Titles_Lookup!$B$2:$C$259,2,FALSE)</f>
        <v>HOUSEHOLD TYPE (INCLUDING LIVING ALONE) BY RELATIONSHIP (SOME OTHER RACE ALONE) [31]</v>
      </c>
      <c r="I7206" s="59" t="str">
        <f>VLOOKUP(B7206,Universe_Lookup!$B$2:$C$250,2,FALSE)</f>
        <v>Universe: People who are Some Other Race alone</v>
      </c>
      <c r="J7206" s="59" t="s">
        <v>2731</v>
      </c>
    </row>
    <row r="7207" spans="1:10" x14ac:dyDescent="0.2">
      <c r="A7207" s="59" t="s">
        <v>2676</v>
      </c>
      <c r="B7207" s="59" t="s">
        <v>7839</v>
      </c>
      <c r="C7207" s="59" t="s">
        <v>7841</v>
      </c>
      <c r="D7207" s="65">
        <v>40</v>
      </c>
      <c r="E7207" s="65" t="str">
        <f>VLOOKUP(D7207,Files_Lookup!$A$2:$B$45,2,FALSE)</f>
        <v>us000402020.dhc</v>
      </c>
      <c r="F7207" s="66">
        <v>9</v>
      </c>
      <c r="G7207" s="59">
        <f>VLOOKUP(_xlfn.CONCAT(TRIM(B7207)," - ",TRIM(D7207)),Sort_Order_Lookup!$C$1:$E$250,3,FALSE)</f>
        <v>1</v>
      </c>
      <c r="H7207" s="59" t="str">
        <f>VLOOKUP(B7207,Titles_Lookup!$B$2:$C$259,2,FALSE)</f>
        <v>HOUSEHOLD TYPE (INCLUDING LIVING ALONE) BY RELATIONSHIP (TWO OR MORE RACES) [31]</v>
      </c>
      <c r="I7207" s="59" t="str">
        <f>VLOOKUP(B7207,Universe_Lookup!$B$2:$C$250,2,FALSE)</f>
        <v>Universe: People who are Two or More Races</v>
      </c>
      <c r="J7207" s="59" t="s">
        <v>16</v>
      </c>
    </row>
    <row r="7208" spans="1:10" x14ac:dyDescent="0.2">
      <c r="A7208" s="59" t="s">
        <v>2676</v>
      </c>
      <c r="B7208" s="59" t="s">
        <v>7839</v>
      </c>
      <c r="C7208" s="59" t="s">
        <v>7842</v>
      </c>
      <c r="D7208" s="65">
        <v>40</v>
      </c>
      <c r="E7208" s="65" t="str">
        <f>VLOOKUP(D7208,Files_Lookup!$A$2:$B$45,2,FALSE)</f>
        <v>us000402020.dhc</v>
      </c>
      <c r="F7208" s="66">
        <v>9</v>
      </c>
      <c r="G7208" s="59">
        <f>VLOOKUP(_xlfn.CONCAT(TRIM(B7208)," - ",TRIM(D7208)),Sort_Order_Lookup!$C$1:$E$250,3,FALSE)</f>
        <v>1</v>
      </c>
      <c r="H7208" s="59" t="str">
        <f>VLOOKUP(B7208,Titles_Lookup!$B$2:$C$259,2,FALSE)</f>
        <v>HOUSEHOLD TYPE (INCLUDING LIVING ALONE) BY RELATIONSHIP (TWO OR MORE RACES) [31]</v>
      </c>
      <c r="I7208" s="59" t="str">
        <f>VLOOKUP(B7208,Universe_Lookup!$B$2:$C$250,2,FALSE)</f>
        <v>Universe: People who are Two or More Races</v>
      </c>
      <c r="J7208" s="59" t="s">
        <v>2681</v>
      </c>
    </row>
    <row r="7209" spans="1:10" x14ac:dyDescent="0.2">
      <c r="A7209" s="59" t="s">
        <v>2676</v>
      </c>
      <c r="B7209" s="59" t="s">
        <v>7839</v>
      </c>
      <c r="C7209" s="59" t="s">
        <v>7843</v>
      </c>
      <c r="D7209" s="65">
        <v>40</v>
      </c>
      <c r="E7209" s="65" t="str">
        <f>VLOOKUP(D7209,Files_Lookup!$A$2:$B$45,2,FALSE)</f>
        <v>us000402020.dhc</v>
      </c>
      <c r="F7209" s="66">
        <v>9</v>
      </c>
      <c r="G7209" s="59">
        <f>VLOOKUP(_xlfn.CONCAT(TRIM(B7209)," - ",TRIM(D7209)),Sort_Order_Lookup!$C$1:$E$250,3,FALSE)</f>
        <v>1</v>
      </c>
      <c r="H7209" s="59" t="str">
        <f>VLOOKUP(B7209,Titles_Lookup!$B$2:$C$259,2,FALSE)</f>
        <v>HOUSEHOLD TYPE (INCLUDING LIVING ALONE) BY RELATIONSHIP (TWO OR MORE RACES) [31]</v>
      </c>
      <c r="I7209" s="59" t="str">
        <f>VLOOKUP(B7209,Universe_Lookup!$B$2:$C$250,2,FALSE)</f>
        <v>Universe: People who are Two or More Races</v>
      </c>
      <c r="J7209" s="59" t="s">
        <v>2683</v>
      </c>
    </row>
    <row r="7210" spans="1:10" x14ac:dyDescent="0.2">
      <c r="A7210" s="59" t="s">
        <v>2676</v>
      </c>
      <c r="B7210" s="59" t="s">
        <v>7839</v>
      </c>
      <c r="C7210" s="59" t="s">
        <v>7844</v>
      </c>
      <c r="D7210" s="65">
        <v>40</v>
      </c>
      <c r="E7210" s="65" t="str">
        <f>VLOOKUP(D7210,Files_Lookup!$A$2:$B$45,2,FALSE)</f>
        <v>us000402020.dhc</v>
      </c>
      <c r="F7210" s="66">
        <v>9</v>
      </c>
      <c r="G7210" s="59">
        <f>VLOOKUP(_xlfn.CONCAT(TRIM(B7210)," - ",TRIM(D7210)),Sort_Order_Lookup!$C$1:$E$250,3,FALSE)</f>
        <v>1</v>
      </c>
      <c r="H7210" s="59" t="str">
        <f>VLOOKUP(B7210,Titles_Lookup!$B$2:$C$259,2,FALSE)</f>
        <v>HOUSEHOLD TYPE (INCLUDING LIVING ALONE) BY RELATIONSHIP (TWO OR MORE RACES) [31]</v>
      </c>
      <c r="I7210" s="59" t="str">
        <f>VLOOKUP(B7210,Universe_Lookup!$B$2:$C$250,2,FALSE)</f>
        <v>Universe: People who are Two or More Races</v>
      </c>
      <c r="J7210" s="59" t="s">
        <v>468</v>
      </c>
    </row>
    <row r="7211" spans="1:10" x14ac:dyDescent="0.2">
      <c r="A7211" s="59" t="s">
        <v>2676</v>
      </c>
      <c r="B7211" s="59" t="s">
        <v>7839</v>
      </c>
      <c r="C7211" s="59" t="s">
        <v>7845</v>
      </c>
      <c r="D7211" s="65">
        <v>40</v>
      </c>
      <c r="E7211" s="65" t="str">
        <f>VLOOKUP(D7211,Files_Lookup!$A$2:$B$45,2,FALSE)</f>
        <v>us000402020.dhc</v>
      </c>
      <c r="F7211" s="66">
        <v>9</v>
      </c>
      <c r="G7211" s="59">
        <f>VLOOKUP(_xlfn.CONCAT(TRIM(B7211)," - ",TRIM(D7211)),Sort_Order_Lookup!$C$1:$E$250,3,FALSE)</f>
        <v>1</v>
      </c>
      <c r="H7211" s="59" t="str">
        <f>VLOOKUP(B7211,Titles_Lookup!$B$2:$C$259,2,FALSE)</f>
        <v>HOUSEHOLD TYPE (INCLUDING LIVING ALONE) BY RELATIONSHIP (TWO OR MORE RACES) [31]</v>
      </c>
      <c r="I7211" s="59" t="str">
        <f>VLOOKUP(B7211,Universe_Lookup!$B$2:$C$250,2,FALSE)</f>
        <v>Universe: People who are Two or More Races</v>
      </c>
      <c r="J7211" s="59" t="s">
        <v>2686</v>
      </c>
    </row>
    <row r="7212" spans="1:10" x14ac:dyDescent="0.2">
      <c r="A7212" s="59" t="s">
        <v>2676</v>
      </c>
      <c r="B7212" s="59" t="s">
        <v>7839</v>
      </c>
      <c r="C7212" s="59" t="s">
        <v>7846</v>
      </c>
      <c r="D7212" s="65">
        <v>40</v>
      </c>
      <c r="E7212" s="65" t="str">
        <f>VLOOKUP(D7212,Files_Lookup!$A$2:$B$45,2,FALSE)</f>
        <v>us000402020.dhc</v>
      </c>
      <c r="F7212" s="66">
        <v>9</v>
      </c>
      <c r="G7212" s="59">
        <f>VLOOKUP(_xlfn.CONCAT(TRIM(B7212)," - ",TRIM(D7212)),Sort_Order_Lookup!$C$1:$E$250,3,FALSE)</f>
        <v>1</v>
      </c>
      <c r="H7212" s="59" t="str">
        <f>VLOOKUP(B7212,Titles_Lookup!$B$2:$C$259,2,FALSE)</f>
        <v>HOUSEHOLD TYPE (INCLUDING LIVING ALONE) BY RELATIONSHIP (TWO OR MORE RACES) [31]</v>
      </c>
      <c r="I7212" s="59" t="str">
        <f>VLOOKUP(B7212,Universe_Lookup!$B$2:$C$250,2,FALSE)</f>
        <v>Universe: People who are Two or More Races</v>
      </c>
      <c r="J7212" s="59" t="s">
        <v>2688</v>
      </c>
    </row>
    <row r="7213" spans="1:10" x14ac:dyDescent="0.2">
      <c r="A7213" s="59" t="s">
        <v>2676</v>
      </c>
      <c r="B7213" s="59" t="s">
        <v>7839</v>
      </c>
      <c r="C7213" s="59" t="s">
        <v>7847</v>
      </c>
      <c r="D7213" s="65">
        <v>40</v>
      </c>
      <c r="E7213" s="65" t="str">
        <f>VLOOKUP(D7213,Files_Lookup!$A$2:$B$45,2,FALSE)</f>
        <v>us000402020.dhc</v>
      </c>
      <c r="F7213" s="66">
        <v>9</v>
      </c>
      <c r="G7213" s="59">
        <f>VLOOKUP(_xlfn.CONCAT(TRIM(B7213)," - ",TRIM(D7213)),Sort_Order_Lookup!$C$1:$E$250,3,FALSE)</f>
        <v>1</v>
      </c>
      <c r="H7213" s="59" t="str">
        <f>VLOOKUP(B7213,Titles_Lookup!$B$2:$C$259,2,FALSE)</f>
        <v>HOUSEHOLD TYPE (INCLUDING LIVING ALONE) BY RELATIONSHIP (TWO OR MORE RACES) [31]</v>
      </c>
      <c r="I7213" s="59" t="str">
        <f>VLOOKUP(B7213,Universe_Lookup!$B$2:$C$250,2,FALSE)</f>
        <v>Universe: People who are Two or More Races</v>
      </c>
      <c r="J7213" s="59" t="s">
        <v>516</v>
      </c>
    </row>
    <row r="7214" spans="1:10" x14ac:dyDescent="0.2">
      <c r="A7214" s="59" t="s">
        <v>2676</v>
      </c>
      <c r="B7214" s="59" t="s">
        <v>7839</v>
      </c>
      <c r="C7214" s="59" t="s">
        <v>7848</v>
      </c>
      <c r="D7214" s="65">
        <v>40</v>
      </c>
      <c r="E7214" s="65" t="str">
        <f>VLOOKUP(D7214,Files_Lookup!$A$2:$B$45,2,FALSE)</f>
        <v>us000402020.dhc</v>
      </c>
      <c r="F7214" s="66">
        <v>9</v>
      </c>
      <c r="G7214" s="59">
        <f>VLOOKUP(_xlfn.CONCAT(TRIM(B7214)," - ",TRIM(D7214)),Sort_Order_Lookup!$C$1:$E$250,3,FALSE)</f>
        <v>1</v>
      </c>
      <c r="H7214" s="59" t="str">
        <f>VLOOKUP(B7214,Titles_Lookup!$B$2:$C$259,2,FALSE)</f>
        <v>HOUSEHOLD TYPE (INCLUDING LIVING ALONE) BY RELATIONSHIP (TWO OR MORE RACES) [31]</v>
      </c>
      <c r="I7214" s="59" t="str">
        <f>VLOOKUP(B7214,Universe_Lookup!$B$2:$C$250,2,FALSE)</f>
        <v>Universe: People who are Two or More Races</v>
      </c>
      <c r="J7214" s="59" t="s">
        <v>2686</v>
      </c>
    </row>
    <row r="7215" spans="1:10" x14ac:dyDescent="0.2">
      <c r="A7215" s="59" t="s">
        <v>2676</v>
      </c>
      <c r="B7215" s="59" t="s">
        <v>7839</v>
      </c>
      <c r="C7215" s="59" t="s">
        <v>7849</v>
      </c>
      <c r="D7215" s="65">
        <v>40</v>
      </c>
      <c r="E7215" s="65" t="str">
        <f>VLOOKUP(D7215,Files_Lookup!$A$2:$B$45,2,FALSE)</f>
        <v>us000402020.dhc</v>
      </c>
      <c r="F7215" s="66">
        <v>9</v>
      </c>
      <c r="G7215" s="59">
        <f>VLOOKUP(_xlfn.CONCAT(TRIM(B7215)," - ",TRIM(D7215)),Sort_Order_Lookup!$C$1:$E$250,3,FALSE)</f>
        <v>1</v>
      </c>
      <c r="H7215" s="59" t="str">
        <f>VLOOKUP(B7215,Titles_Lookup!$B$2:$C$259,2,FALSE)</f>
        <v>HOUSEHOLD TYPE (INCLUDING LIVING ALONE) BY RELATIONSHIP (TWO OR MORE RACES) [31]</v>
      </c>
      <c r="I7215" s="59" t="str">
        <f>VLOOKUP(B7215,Universe_Lookup!$B$2:$C$250,2,FALSE)</f>
        <v>Universe: People who are Two or More Races</v>
      </c>
      <c r="J7215" s="59" t="s">
        <v>2688</v>
      </c>
    </row>
    <row r="7216" spans="1:10" x14ac:dyDescent="0.2">
      <c r="A7216" s="59" t="s">
        <v>2676</v>
      </c>
      <c r="B7216" s="59" t="s">
        <v>7839</v>
      </c>
      <c r="C7216" s="59" t="s">
        <v>7850</v>
      </c>
      <c r="D7216" s="65">
        <v>40</v>
      </c>
      <c r="E7216" s="65" t="str">
        <f>VLOOKUP(D7216,Files_Lookup!$A$2:$B$45,2,FALSE)</f>
        <v>us000402020.dhc</v>
      </c>
      <c r="F7216" s="66">
        <v>9</v>
      </c>
      <c r="G7216" s="59">
        <f>VLOOKUP(_xlfn.CONCAT(TRIM(B7216)," - ",TRIM(D7216)),Sort_Order_Lookup!$C$1:$E$250,3,FALSE)</f>
        <v>1</v>
      </c>
      <c r="H7216" s="59" t="str">
        <f>VLOOKUP(B7216,Titles_Lookup!$B$2:$C$259,2,FALSE)</f>
        <v>HOUSEHOLD TYPE (INCLUDING LIVING ALONE) BY RELATIONSHIP (TWO OR MORE RACES) [31]</v>
      </c>
      <c r="I7216" s="59" t="str">
        <f>VLOOKUP(B7216,Universe_Lookup!$B$2:$C$250,2,FALSE)</f>
        <v>Universe: People who are Two or More Races</v>
      </c>
      <c r="J7216" s="59" t="s">
        <v>2693</v>
      </c>
    </row>
    <row r="7217" spans="1:10" x14ac:dyDescent="0.2">
      <c r="A7217" s="59" t="s">
        <v>2676</v>
      </c>
      <c r="B7217" s="59" t="s">
        <v>7839</v>
      </c>
      <c r="C7217" s="59" t="s">
        <v>7851</v>
      </c>
      <c r="D7217" s="65">
        <v>40</v>
      </c>
      <c r="E7217" s="65" t="str">
        <f>VLOOKUP(D7217,Files_Lookup!$A$2:$B$45,2,FALSE)</f>
        <v>us000402020.dhc</v>
      </c>
      <c r="F7217" s="66">
        <v>9</v>
      </c>
      <c r="G7217" s="59">
        <f>VLOOKUP(_xlfn.CONCAT(TRIM(B7217)," - ",TRIM(D7217)),Sort_Order_Lookup!$C$1:$E$250,3,FALSE)</f>
        <v>1</v>
      </c>
      <c r="H7217" s="59" t="str">
        <f>VLOOKUP(B7217,Titles_Lookup!$B$2:$C$259,2,FALSE)</f>
        <v>HOUSEHOLD TYPE (INCLUDING LIVING ALONE) BY RELATIONSHIP (TWO OR MORE RACES) [31]</v>
      </c>
      <c r="I7217" s="59" t="str">
        <f>VLOOKUP(B7217,Universe_Lookup!$B$2:$C$250,2,FALSE)</f>
        <v>Universe: People who are Two or More Races</v>
      </c>
      <c r="J7217" s="59" t="s">
        <v>2695</v>
      </c>
    </row>
    <row r="7218" spans="1:10" x14ac:dyDescent="0.2">
      <c r="A7218" s="59" t="s">
        <v>2676</v>
      </c>
      <c r="B7218" s="59" t="s">
        <v>7839</v>
      </c>
      <c r="C7218" s="59" t="s">
        <v>7852</v>
      </c>
      <c r="D7218" s="65">
        <v>40</v>
      </c>
      <c r="E7218" s="65" t="str">
        <f>VLOOKUP(D7218,Files_Lookup!$A$2:$B$45,2,FALSE)</f>
        <v>us000402020.dhc</v>
      </c>
      <c r="F7218" s="66">
        <v>9</v>
      </c>
      <c r="G7218" s="59">
        <f>VLOOKUP(_xlfn.CONCAT(TRIM(B7218)," - ",TRIM(D7218)),Sort_Order_Lookup!$C$1:$E$250,3,FALSE)</f>
        <v>1</v>
      </c>
      <c r="H7218" s="59" t="str">
        <f>VLOOKUP(B7218,Titles_Lookup!$B$2:$C$259,2,FALSE)</f>
        <v>HOUSEHOLD TYPE (INCLUDING LIVING ALONE) BY RELATIONSHIP (TWO OR MORE RACES) [31]</v>
      </c>
      <c r="I7218" s="59" t="str">
        <f>VLOOKUP(B7218,Universe_Lookup!$B$2:$C$250,2,FALSE)</f>
        <v>Universe: People who are Two or More Races</v>
      </c>
      <c r="J7218" s="59" t="s">
        <v>2697</v>
      </c>
    </row>
    <row r="7219" spans="1:10" x14ac:dyDescent="0.2">
      <c r="A7219" s="59" t="s">
        <v>2676</v>
      </c>
      <c r="B7219" s="59" t="s">
        <v>7839</v>
      </c>
      <c r="C7219" s="59" t="s">
        <v>7853</v>
      </c>
      <c r="D7219" s="65">
        <v>40</v>
      </c>
      <c r="E7219" s="65" t="str">
        <f>VLOOKUP(D7219,Files_Lookup!$A$2:$B$45,2,FALSE)</f>
        <v>us000402020.dhc</v>
      </c>
      <c r="F7219" s="66">
        <v>9</v>
      </c>
      <c r="G7219" s="59">
        <f>VLOOKUP(_xlfn.CONCAT(TRIM(B7219)," - ",TRIM(D7219)),Sort_Order_Lookup!$C$1:$E$250,3,FALSE)</f>
        <v>1</v>
      </c>
      <c r="H7219" s="59" t="str">
        <f>VLOOKUP(B7219,Titles_Lookup!$B$2:$C$259,2,FALSE)</f>
        <v>HOUSEHOLD TYPE (INCLUDING LIVING ALONE) BY RELATIONSHIP (TWO OR MORE RACES) [31]</v>
      </c>
      <c r="I7219" s="59" t="str">
        <f>VLOOKUP(B7219,Universe_Lookup!$B$2:$C$250,2,FALSE)</f>
        <v>Universe: People who are Two or More Races</v>
      </c>
      <c r="J7219" s="59" t="s">
        <v>2699</v>
      </c>
    </row>
    <row r="7220" spans="1:10" x14ac:dyDescent="0.2">
      <c r="A7220" s="59" t="s">
        <v>2676</v>
      </c>
      <c r="B7220" s="59" t="s">
        <v>7839</v>
      </c>
      <c r="C7220" s="59" t="s">
        <v>7854</v>
      </c>
      <c r="D7220" s="65">
        <v>40</v>
      </c>
      <c r="E7220" s="65" t="str">
        <f>VLOOKUP(D7220,Files_Lookup!$A$2:$B$45,2,FALSE)</f>
        <v>us000402020.dhc</v>
      </c>
      <c r="F7220" s="66">
        <v>9</v>
      </c>
      <c r="G7220" s="59">
        <f>VLOOKUP(_xlfn.CONCAT(TRIM(B7220)," - ",TRIM(D7220)),Sort_Order_Lookup!$C$1:$E$250,3,FALSE)</f>
        <v>1</v>
      </c>
      <c r="H7220" s="59" t="str">
        <f>VLOOKUP(B7220,Titles_Lookup!$B$2:$C$259,2,FALSE)</f>
        <v>HOUSEHOLD TYPE (INCLUDING LIVING ALONE) BY RELATIONSHIP (TWO OR MORE RACES) [31]</v>
      </c>
      <c r="I7220" s="59" t="str">
        <f>VLOOKUP(B7220,Universe_Lookup!$B$2:$C$250,2,FALSE)</f>
        <v>Universe: People who are Two or More Races</v>
      </c>
      <c r="J7220" s="59" t="s">
        <v>2701</v>
      </c>
    </row>
    <row r="7221" spans="1:10" x14ac:dyDescent="0.2">
      <c r="A7221" s="59" t="s">
        <v>2676</v>
      </c>
      <c r="B7221" s="59" t="s">
        <v>7839</v>
      </c>
      <c r="C7221" s="59" t="s">
        <v>7855</v>
      </c>
      <c r="D7221" s="65">
        <v>40</v>
      </c>
      <c r="E7221" s="65" t="str">
        <f>VLOOKUP(D7221,Files_Lookup!$A$2:$B$45,2,FALSE)</f>
        <v>us000402020.dhc</v>
      </c>
      <c r="F7221" s="66">
        <v>9</v>
      </c>
      <c r="G7221" s="59">
        <f>VLOOKUP(_xlfn.CONCAT(TRIM(B7221)," - ",TRIM(D7221)),Sort_Order_Lookup!$C$1:$E$250,3,FALSE)</f>
        <v>1</v>
      </c>
      <c r="H7221" s="59" t="str">
        <f>VLOOKUP(B7221,Titles_Lookup!$B$2:$C$259,2,FALSE)</f>
        <v>HOUSEHOLD TYPE (INCLUDING LIVING ALONE) BY RELATIONSHIP (TWO OR MORE RACES) [31]</v>
      </c>
      <c r="I7221" s="59" t="str">
        <f>VLOOKUP(B7221,Universe_Lookup!$B$2:$C$250,2,FALSE)</f>
        <v>Universe: People who are Two or More Races</v>
      </c>
      <c r="J7221" s="59" t="s">
        <v>2388</v>
      </c>
    </row>
    <row r="7222" spans="1:10" x14ac:dyDescent="0.2">
      <c r="A7222" s="59" t="s">
        <v>2676</v>
      </c>
      <c r="B7222" s="59" t="s">
        <v>7839</v>
      </c>
      <c r="C7222" s="59" t="s">
        <v>7856</v>
      </c>
      <c r="D7222" s="65">
        <v>40</v>
      </c>
      <c r="E7222" s="65" t="str">
        <f>VLOOKUP(D7222,Files_Lookup!$A$2:$B$45,2,FALSE)</f>
        <v>us000402020.dhc</v>
      </c>
      <c r="F7222" s="66">
        <v>9</v>
      </c>
      <c r="G7222" s="59">
        <f>VLOOKUP(_xlfn.CONCAT(TRIM(B7222)," - ",TRIM(D7222)),Sort_Order_Lookup!$C$1:$E$250,3,FALSE)</f>
        <v>1</v>
      </c>
      <c r="H7222" s="59" t="str">
        <f>VLOOKUP(B7222,Titles_Lookup!$B$2:$C$259,2,FALSE)</f>
        <v>HOUSEHOLD TYPE (INCLUDING LIVING ALONE) BY RELATIONSHIP (TWO OR MORE RACES) [31]</v>
      </c>
      <c r="I7222" s="59" t="str">
        <f>VLOOKUP(B7222,Universe_Lookup!$B$2:$C$250,2,FALSE)</f>
        <v>Universe: People who are Two or More Races</v>
      </c>
      <c r="J7222" s="59" t="s">
        <v>2704</v>
      </c>
    </row>
    <row r="7223" spans="1:10" x14ac:dyDescent="0.2">
      <c r="A7223" s="59" t="s">
        <v>2676</v>
      </c>
      <c r="B7223" s="59" t="s">
        <v>7839</v>
      </c>
      <c r="C7223" s="59" t="s">
        <v>7857</v>
      </c>
      <c r="D7223" s="65">
        <v>40</v>
      </c>
      <c r="E7223" s="65" t="str">
        <f>VLOOKUP(D7223,Files_Lookup!$A$2:$B$45,2,FALSE)</f>
        <v>us000402020.dhc</v>
      </c>
      <c r="F7223" s="66">
        <v>9</v>
      </c>
      <c r="G7223" s="59">
        <f>VLOOKUP(_xlfn.CONCAT(TRIM(B7223)," - ",TRIM(D7223)),Sort_Order_Lookup!$C$1:$E$250,3,FALSE)</f>
        <v>1</v>
      </c>
      <c r="H7223" s="59" t="str">
        <f>VLOOKUP(B7223,Titles_Lookup!$B$2:$C$259,2,FALSE)</f>
        <v>HOUSEHOLD TYPE (INCLUDING LIVING ALONE) BY RELATIONSHIP (TWO OR MORE RACES) [31]</v>
      </c>
      <c r="I7223" s="59" t="str">
        <f>VLOOKUP(B7223,Universe_Lookup!$B$2:$C$250,2,FALSE)</f>
        <v>Universe: People who are Two or More Races</v>
      </c>
      <c r="J7223" s="59" t="s">
        <v>2388</v>
      </c>
    </row>
    <row r="7224" spans="1:10" x14ac:dyDescent="0.2">
      <c r="A7224" s="59" t="s">
        <v>2676</v>
      </c>
      <c r="B7224" s="59" t="s">
        <v>7839</v>
      </c>
      <c r="C7224" s="59" t="s">
        <v>7858</v>
      </c>
      <c r="D7224" s="65">
        <v>40</v>
      </c>
      <c r="E7224" s="65" t="str">
        <f>VLOOKUP(D7224,Files_Lookup!$A$2:$B$45,2,FALSE)</f>
        <v>us000402020.dhc</v>
      </c>
      <c r="F7224" s="66">
        <v>9</v>
      </c>
      <c r="G7224" s="59">
        <f>VLOOKUP(_xlfn.CONCAT(TRIM(B7224)," - ",TRIM(D7224)),Sort_Order_Lookup!$C$1:$E$250,3,FALSE)</f>
        <v>1</v>
      </c>
      <c r="H7224" s="59" t="str">
        <f>VLOOKUP(B7224,Titles_Lookup!$B$2:$C$259,2,FALSE)</f>
        <v>HOUSEHOLD TYPE (INCLUDING LIVING ALONE) BY RELATIONSHIP (TWO OR MORE RACES) [31]</v>
      </c>
      <c r="I7224" s="59" t="str">
        <f>VLOOKUP(B7224,Universe_Lookup!$B$2:$C$250,2,FALSE)</f>
        <v>Universe: People who are Two or More Races</v>
      </c>
      <c r="J7224" s="59" t="s">
        <v>2707</v>
      </c>
    </row>
    <row r="7225" spans="1:10" x14ac:dyDescent="0.2">
      <c r="A7225" s="59" t="s">
        <v>2676</v>
      </c>
      <c r="B7225" s="59" t="s">
        <v>7839</v>
      </c>
      <c r="C7225" s="59" t="s">
        <v>7859</v>
      </c>
      <c r="D7225" s="65">
        <v>40</v>
      </c>
      <c r="E7225" s="65" t="str">
        <f>VLOOKUP(D7225,Files_Lookup!$A$2:$B$45,2,FALSE)</f>
        <v>us000402020.dhc</v>
      </c>
      <c r="F7225" s="66">
        <v>9</v>
      </c>
      <c r="G7225" s="59">
        <f>VLOOKUP(_xlfn.CONCAT(TRIM(B7225)," - ",TRIM(D7225)),Sort_Order_Lookup!$C$1:$E$250,3,FALSE)</f>
        <v>1</v>
      </c>
      <c r="H7225" s="59" t="str">
        <f>VLOOKUP(B7225,Titles_Lookup!$B$2:$C$259,2,FALSE)</f>
        <v>HOUSEHOLD TYPE (INCLUDING LIVING ALONE) BY RELATIONSHIP (TWO OR MORE RACES) [31]</v>
      </c>
      <c r="I7225" s="59" t="str">
        <f>VLOOKUP(B7225,Universe_Lookup!$B$2:$C$250,2,FALSE)</f>
        <v>Universe: People who are Two or More Races</v>
      </c>
      <c r="J7225" s="59" t="s">
        <v>2388</v>
      </c>
    </row>
    <row r="7226" spans="1:10" x14ac:dyDescent="0.2">
      <c r="A7226" s="59" t="s">
        <v>2676</v>
      </c>
      <c r="B7226" s="59" t="s">
        <v>7839</v>
      </c>
      <c r="C7226" s="59" t="s">
        <v>7860</v>
      </c>
      <c r="D7226" s="65">
        <v>40</v>
      </c>
      <c r="E7226" s="65" t="str">
        <f>VLOOKUP(D7226,Files_Lookup!$A$2:$B$45,2,FALSE)</f>
        <v>us000402020.dhc</v>
      </c>
      <c r="F7226" s="66">
        <v>9</v>
      </c>
      <c r="G7226" s="59">
        <f>VLOOKUP(_xlfn.CONCAT(TRIM(B7226)," - ",TRIM(D7226)),Sort_Order_Lookup!$C$1:$E$250,3,FALSE)</f>
        <v>1</v>
      </c>
      <c r="H7226" s="59" t="str">
        <f>VLOOKUP(B7226,Titles_Lookup!$B$2:$C$259,2,FALSE)</f>
        <v>HOUSEHOLD TYPE (INCLUDING LIVING ALONE) BY RELATIONSHIP (TWO OR MORE RACES) [31]</v>
      </c>
      <c r="I7226" s="59" t="str">
        <f>VLOOKUP(B7226,Universe_Lookup!$B$2:$C$250,2,FALSE)</f>
        <v>Universe: People who are Two or More Races</v>
      </c>
      <c r="J7226" s="59" t="s">
        <v>2710</v>
      </c>
    </row>
    <row r="7227" spans="1:10" x14ac:dyDescent="0.2">
      <c r="A7227" s="59" t="s">
        <v>2676</v>
      </c>
      <c r="B7227" s="59" t="s">
        <v>7839</v>
      </c>
      <c r="C7227" s="59" t="s">
        <v>7861</v>
      </c>
      <c r="D7227" s="65">
        <v>40</v>
      </c>
      <c r="E7227" s="65" t="str">
        <f>VLOOKUP(D7227,Files_Lookup!$A$2:$B$45,2,FALSE)</f>
        <v>us000402020.dhc</v>
      </c>
      <c r="F7227" s="66">
        <v>9</v>
      </c>
      <c r="G7227" s="59">
        <f>VLOOKUP(_xlfn.CONCAT(TRIM(B7227)," - ",TRIM(D7227)),Sort_Order_Lookup!$C$1:$E$250,3,FALSE)</f>
        <v>1</v>
      </c>
      <c r="H7227" s="59" t="str">
        <f>VLOOKUP(B7227,Titles_Lookup!$B$2:$C$259,2,FALSE)</f>
        <v>HOUSEHOLD TYPE (INCLUDING LIVING ALONE) BY RELATIONSHIP (TWO OR MORE RACES) [31]</v>
      </c>
      <c r="I7227" s="59" t="str">
        <f>VLOOKUP(B7227,Universe_Lookup!$B$2:$C$250,2,FALSE)</f>
        <v>Universe: People who are Two or More Races</v>
      </c>
      <c r="J7227" s="59" t="s">
        <v>2388</v>
      </c>
    </row>
    <row r="7228" spans="1:10" x14ac:dyDescent="0.2">
      <c r="A7228" s="59" t="s">
        <v>2676</v>
      </c>
      <c r="B7228" s="59" t="s">
        <v>7839</v>
      </c>
      <c r="C7228" s="59" t="s">
        <v>7862</v>
      </c>
      <c r="D7228" s="65">
        <v>40</v>
      </c>
      <c r="E7228" s="65" t="str">
        <f>VLOOKUP(D7228,Files_Lookup!$A$2:$B$45,2,FALSE)</f>
        <v>us000402020.dhc</v>
      </c>
      <c r="F7228" s="66">
        <v>9</v>
      </c>
      <c r="G7228" s="59">
        <f>VLOOKUP(_xlfn.CONCAT(TRIM(B7228)," - ",TRIM(D7228)),Sort_Order_Lookup!$C$1:$E$250,3,FALSE)</f>
        <v>1</v>
      </c>
      <c r="H7228" s="59" t="str">
        <f>VLOOKUP(B7228,Titles_Lookup!$B$2:$C$259,2,FALSE)</f>
        <v>HOUSEHOLD TYPE (INCLUDING LIVING ALONE) BY RELATIONSHIP (TWO OR MORE RACES) [31]</v>
      </c>
      <c r="I7228" s="59" t="str">
        <f>VLOOKUP(B7228,Universe_Lookup!$B$2:$C$250,2,FALSE)</f>
        <v>Universe: People who are Two or More Races</v>
      </c>
      <c r="J7228" s="59" t="s">
        <v>2713</v>
      </c>
    </row>
    <row r="7229" spans="1:10" x14ac:dyDescent="0.2">
      <c r="A7229" s="59" t="s">
        <v>2676</v>
      </c>
      <c r="B7229" s="59" t="s">
        <v>7839</v>
      </c>
      <c r="C7229" s="59" t="s">
        <v>7863</v>
      </c>
      <c r="D7229" s="65">
        <v>40</v>
      </c>
      <c r="E7229" s="65" t="str">
        <f>VLOOKUP(D7229,Files_Lookup!$A$2:$B$45,2,FALSE)</f>
        <v>us000402020.dhc</v>
      </c>
      <c r="F7229" s="66">
        <v>9</v>
      </c>
      <c r="G7229" s="59">
        <f>VLOOKUP(_xlfn.CONCAT(TRIM(B7229)," - ",TRIM(D7229)),Sort_Order_Lookup!$C$1:$E$250,3,FALSE)</f>
        <v>1</v>
      </c>
      <c r="H7229" s="59" t="str">
        <f>VLOOKUP(B7229,Titles_Lookup!$B$2:$C$259,2,FALSE)</f>
        <v>HOUSEHOLD TYPE (INCLUDING LIVING ALONE) BY RELATIONSHIP (TWO OR MORE RACES) [31]</v>
      </c>
      <c r="I7229" s="59" t="str">
        <f>VLOOKUP(B7229,Universe_Lookup!$B$2:$C$250,2,FALSE)</f>
        <v>Universe: People who are Two or More Races</v>
      </c>
      <c r="J7229" s="59" t="s">
        <v>2715</v>
      </c>
    </row>
    <row r="7230" spans="1:10" x14ac:dyDescent="0.2">
      <c r="A7230" s="59" t="s">
        <v>2676</v>
      </c>
      <c r="B7230" s="59" t="s">
        <v>7839</v>
      </c>
      <c r="C7230" s="59" t="s">
        <v>7864</v>
      </c>
      <c r="D7230" s="65">
        <v>40</v>
      </c>
      <c r="E7230" s="65" t="str">
        <f>VLOOKUP(D7230,Files_Lookup!$A$2:$B$45,2,FALSE)</f>
        <v>us000402020.dhc</v>
      </c>
      <c r="F7230" s="66">
        <v>9</v>
      </c>
      <c r="G7230" s="59">
        <f>VLOOKUP(_xlfn.CONCAT(TRIM(B7230)," - ",TRIM(D7230)),Sort_Order_Lookup!$C$1:$E$250,3,FALSE)</f>
        <v>1</v>
      </c>
      <c r="H7230" s="59" t="str">
        <f>VLOOKUP(B7230,Titles_Lookup!$B$2:$C$259,2,FALSE)</f>
        <v>HOUSEHOLD TYPE (INCLUDING LIVING ALONE) BY RELATIONSHIP (TWO OR MORE RACES) [31]</v>
      </c>
      <c r="I7230" s="59" t="str">
        <f>VLOOKUP(B7230,Universe_Lookup!$B$2:$C$250,2,FALSE)</f>
        <v>Universe: People who are Two or More Races</v>
      </c>
      <c r="J7230" s="59" t="s">
        <v>2717</v>
      </c>
    </row>
    <row r="7231" spans="1:10" x14ac:dyDescent="0.2">
      <c r="A7231" s="59" t="s">
        <v>2676</v>
      </c>
      <c r="B7231" s="59" t="s">
        <v>7839</v>
      </c>
      <c r="C7231" s="59" t="s">
        <v>7865</v>
      </c>
      <c r="D7231" s="65">
        <v>40</v>
      </c>
      <c r="E7231" s="65" t="str">
        <f>VLOOKUP(D7231,Files_Lookup!$A$2:$B$45,2,FALSE)</f>
        <v>us000402020.dhc</v>
      </c>
      <c r="F7231" s="66">
        <v>9</v>
      </c>
      <c r="G7231" s="59">
        <f>VLOOKUP(_xlfn.CONCAT(TRIM(B7231)," - ",TRIM(D7231)),Sort_Order_Lookup!$C$1:$E$250,3,FALSE)</f>
        <v>1</v>
      </c>
      <c r="H7231" s="59" t="str">
        <f>VLOOKUP(B7231,Titles_Lookup!$B$2:$C$259,2,FALSE)</f>
        <v>HOUSEHOLD TYPE (INCLUDING LIVING ALONE) BY RELATIONSHIP (TWO OR MORE RACES) [31]</v>
      </c>
      <c r="I7231" s="59" t="str">
        <f>VLOOKUP(B7231,Universe_Lookup!$B$2:$C$250,2,FALSE)</f>
        <v>Universe: People who are Two or More Races</v>
      </c>
      <c r="J7231" s="59" t="s">
        <v>2719</v>
      </c>
    </row>
    <row r="7232" spans="1:10" x14ac:dyDescent="0.2">
      <c r="A7232" s="59" t="s">
        <v>2676</v>
      </c>
      <c r="B7232" s="59" t="s">
        <v>7839</v>
      </c>
      <c r="C7232" s="59" t="s">
        <v>7866</v>
      </c>
      <c r="D7232" s="65">
        <v>40</v>
      </c>
      <c r="E7232" s="65" t="str">
        <f>VLOOKUP(D7232,Files_Lookup!$A$2:$B$45,2,FALSE)</f>
        <v>us000402020.dhc</v>
      </c>
      <c r="F7232" s="66">
        <v>9</v>
      </c>
      <c r="G7232" s="59">
        <f>VLOOKUP(_xlfn.CONCAT(TRIM(B7232)," - ",TRIM(D7232)),Sort_Order_Lookup!$C$1:$E$250,3,FALSE)</f>
        <v>1</v>
      </c>
      <c r="H7232" s="59" t="str">
        <f>VLOOKUP(B7232,Titles_Lookup!$B$2:$C$259,2,FALSE)</f>
        <v>HOUSEHOLD TYPE (INCLUDING LIVING ALONE) BY RELATIONSHIP (TWO OR MORE RACES) [31]</v>
      </c>
      <c r="I7232" s="59" t="str">
        <f>VLOOKUP(B7232,Universe_Lookup!$B$2:$C$250,2,FALSE)</f>
        <v>Universe: People who are Two or More Races</v>
      </c>
      <c r="J7232" s="59" t="s">
        <v>2721</v>
      </c>
    </row>
    <row r="7233" spans="1:10" x14ac:dyDescent="0.2">
      <c r="A7233" s="59" t="s">
        <v>2676</v>
      </c>
      <c r="B7233" s="59" t="s">
        <v>7839</v>
      </c>
      <c r="C7233" s="59" t="s">
        <v>7867</v>
      </c>
      <c r="D7233" s="65">
        <v>40</v>
      </c>
      <c r="E7233" s="65" t="str">
        <f>VLOOKUP(D7233,Files_Lookup!$A$2:$B$45,2,FALSE)</f>
        <v>us000402020.dhc</v>
      </c>
      <c r="F7233" s="66">
        <v>9</v>
      </c>
      <c r="G7233" s="59">
        <f>VLOOKUP(_xlfn.CONCAT(TRIM(B7233)," - ",TRIM(D7233)),Sort_Order_Lookup!$C$1:$E$250,3,FALSE)</f>
        <v>1</v>
      </c>
      <c r="H7233" s="59" t="str">
        <f>VLOOKUP(B7233,Titles_Lookup!$B$2:$C$259,2,FALSE)</f>
        <v>HOUSEHOLD TYPE (INCLUDING LIVING ALONE) BY RELATIONSHIP (TWO OR MORE RACES) [31]</v>
      </c>
      <c r="I7233" s="59" t="str">
        <f>VLOOKUP(B7233,Universe_Lookup!$B$2:$C$250,2,FALSE)</f>
        <v>Universe: People who are Two or More Races</v>
      </c>
      <c r="J7233" s="59" t="s">
        <v>2723</v>
      </c>
    </row>
    <row r="7234" spans="1:10" x14ac:dyDescent="0.2">
      <c r="A7234" s="59" t="s">
        <v>2676</v>
      </c>
      <c r="B7234" s="59" t="s">
        <v>7839</v>
      </c>
      <c r="C7234" s="59" t="s">
        <v>7868</v>
      </c>
      <c r="D7234" s="65">
        <v>40</v>
      </c>
      <c r="E7234" s="65" t="str">
        <f>VLOOKUP(D7234,Files_Lookup!$A$2:$B$45,2,FALSE)</f>
        <v>us000402020.dhc</v>
      </c>
      <c r="F7234" s="66">
        <v>9</v>
      </c>
      <c r="G7234" s="59">
        <f>VLOOKUP(_xlfn.CONCAT(TRIM(B7234)," - ",TRIM(D7234)),Sort_Order_Lookup!$C$1:$E$250,3,FALSE)</f>
        <v>1</v>
      </c>
      <c r="H7234" s="59" t="str">
        <f>VLOOKUP(B7234,Titles_Lookup!$B$2:$C$259,2,FALSE)</f>
        <v>HOUSEHOLD TYPE (INCLUDING LIVING ALONE) BY RELATIONSHIP (TWO OR MORE RACES) [31]</v>
      </c>
      <c r="I7234" s="59" t="str">
        <f>VLOOKUP(B7234,Universe_Lookup!$B$2:$C$250,2,FALSE)</f>
        <v>Universe: People who are Two or More Races</v>
      </c>
      <c r="J7234" s="59" t="s">
        <v>2725</v>
      </c>
    </row>
    <row r="7235" spans="1:10" x14ac:dyDescent="0.2">
      <c r="A7235" s="59" t="s">
        <v>2676</v>
      </c>
      <c r="B7235" s="59" t="s">
        <v>7839</v>
      </c>
      <c r="C7235" s="59" t="s">
        <v>7869</v>
      </c>
      <c r="D7235" s="65">
        <v>40</v>
      </c>
      <c r="E7235" s="65" t="str">
        <f>VLOOKUP(D7235,Files_Lookup!$A$2:$B$45,2,FALSE)</f>
        <v>us000402020.dhc</v>
      </c>
      <c r="F7235" s="66">
        <v>9</v>
      </c>
      <c r="G7235" s="59">
        <f>VLOOKUP(_xlfn.CONCAT(TRIM(B7235)," - ",TRIM(D7235)),Sort_Order_Lookup!$C$1:$E$250,3,FALSE)</f>
        <v>1</v>
      </c>
      <c r="H7235" s="59" t="str">
        <f>VLOOKUP(B7235,Titles_Lookup!$B$2:$C$259,2,FALSE)</f>
        <v>HOUSEHOLD TYPE (INCLUDING LIVING ALONE) BY RELATIONSHIP (TWO OR MORE RACES) [31]</v>
      </c>
      <c r="I7235" s="59" t="str">
        <f>VLOOKUP(B7235,Universe_Lookup!$B$2:$C$250,2,FALSE)</f>
        <v>Universe: People who are Two or More Races</v>
      </c>
      <c r="J7235" s="59" t="s">
        <v>2727</v>
      </c>
    </row>
    <row r="7236" spans="1:10" x14ac:dyDescent="0.2">
      <c r="A7236" s="59" t="s">
        <v>2676</v>
      </c>
      <c r="B7236" s="59" t="s">
        <v>7839</v>
      </c>
      <c r="C7236" s="59" t="s">
        <v>7870</v>
      </c>
      <c r="D7236" s="65">
        <v>40</v>
      </c>
      <c r="E7236" s="65" t="str">
        <f>VLOOKUP(D7236,Files_Lookup!$A$2:$B$45,2,FALSE)</f>
        <v>us000402020.dhc</v>
      </c>
      <c r="F7236" s="66">
        <v>9</v>
      </c>
      <c r="G7236" s="59">
        <f>VLOOKUP(_xlfn.CONCAT(TRIM(B7236)," - ",TRIM(D7236)),Sort_Order_Lookup!$C$1:$E$250,3,FALSE)</f>
        <v>1</v>
      </c>
      <c r="H7236" s="59" t="str">
        <f>VLOOKUP(B7236,Titles_Lookup!$B$2:$C$259,2,FALSE)</f>
        <v>HOUSEHOLD TYPE (INCLUDING LIVING ALONE) BY RELATIONSHIP (TWO OR MORE RACES) [31]</v>
      </c>
      <c r="I7236" s="59" t="str">
        <f>VLOOKUP(B7236,Universe_Lookup!$B$2:$C$250,2,FALSE)</f>
        <v>Universe: People who are Two or More Races</v>
      </c>
      <c r="J7236" s="59" t="s">
        <v>2729</v>
      </c>
    </row>
    <row r="7237" spans="1:10" x14ac:dyDescent="0.2">
      <c r="A7237" s="59" t="s">
        <v>2676</v>
      </c>
      <c r="B7237" s="59" t="s">
        <v>7839</v>
      </c>
      <c r="C7237" s="59" t="s">
        <v>7871</v>
      </c>
      <c r="D7237" s="65">
        <v>40</v>
      </c>
      <c r="E7237" s="65" t="str">
        <f>VLOOKUP(D7237,Files_Lookup!$A$2:$B$45,2,FALSE)</f>
        <v>us000402020.dhc</v>
      </c>
      <c r="F7237" s="66">
        <v>9</v>
      </c>
      <c r="G7237" s="59">
        <f>VLOOKUP(_xlfn.CONCAT(TRIM(B7237)," - ",TRIM(D7237)),Sort_Order_Lookup!$C$1:$E$250,3,FALSE)</f>
        <v>1</v>
      </c>
      <c r="H7237" s="59" t="str">
        <f>VLOOKUP(B7237,Titles_Lookup!$B$2:$C$259,2,FALSE)</f>
        <v>HOUSEHOLD TYPE (INCLUDING LIVING ALONE) BY RELATIONSHIP (TWO OR MORE RACES) [31]</v>
      </c>
      <c r="I7237" s="59" t="str">
        <f>VLOOKUP(B7237,Universe_Lookup!$B$2:$C$250,2,FALSE)</f>
        <v>Universe: People who are Two or More Races</v>
      </c>
      <c r="J7237" s="59" t="s">
        <v>2731</v>
      </c>
    </row>
    <row r="7238" spans="1:10" x14ac:dyDescent="0.2">
      <c r="A7238" s="59" t="s">
        <v>2676</v>
      </c>
      <c r="B7238" s="59" t="s">
        <v>7872</v>
      </c>
      <c r="C7238" s="59" t="s">
        <v>7874</v>
      </c>
      <c r="D7238" s="65">
        <v>40</v>
      </c>
      <c r="E7238" s="65" t="str">
        <f>VLOOKUP(D7238,Files_Lookup!$A$2:$B$45,2,FALSE)</f>
        <v>us000402020.dhc</v>
      </c>
      <c r="F7238" s="66">
        <v>9</v>
      </c>
      <c r="G7238" s="59">
        <f>VLOOKUP(_xlfn.CONCAT(TRIM(B7238)," - ",TRIM(D7238)),Sort_Order_Lookup!$C$1:$E$250,3,FALSE)</f>
        <v>2</v>
      </c>
      <c r="H7238" s="59" t="str">
        <f>VLOOKUP(B7238,Titles_Lookup!$B$2:$C$259,2,FALSE)</f>
        <v>HOUSEHOLD TYPE (INCLUDING LIVING ALONE) BY RELATIONSHIP (HISPANIC OR LATINO) [31]</v>
      </c>
      <c r="I7238" s="59" t="str">
        <f>VLOOKUP(B7238,Universe_Lookup!$B$2:$C$250,2,FALSE)</f>
        <v>Universe: People who are Hispanic or Latino</v>
      </c>
      <c r="J7238" s="59" t="s">
        <v>16</v>
      </c>
    </row>
    <row r="7239" spans="1:10" x14ac:dyDescent="0.2">
      <c r="A7239" s="59" t="s">
        <v>2676</v>
      </c>
      <c r="B7239" s="59" t="s">
        <v>7872</v>
      </c>
      <c r="C7239" s="59" t="s">
        <v>7875</v>
      </c>
      <c r="D7239" s="65">
        <v>40</v>
      </c>
      <c r="E7239" s="65" t="str">
        <f>VLOOKUP(D7239,Files_Lookup!$A$2:$B$45,2,FALSE)</f>
        <v>us000402020.dhc</v>
      </c>
      <c r="F7239" s="66">
        <v>9</v>
      </c>
      <c r="G7239" s="59">
        <f>VLOOKUP(_xlfn.CONCAT(TRIM(B7239)," - ",TRIM(D7239)),Sort_Order_Lookup!$C$1:$E$250,3,FALSE)</f>
        <v>2</v>
      </c>
      <c r="H7239" s="59" t="str">
        <f>VLOOKUP(B7239,Titles_Lookup!$B$2:$C$259,2,FALSE)</f>
        <v>HOUSEHOLD TYPE (INCLUDING LIVING ALONE) BY RELATIONSHIP (HISPANIC OR LATINO) [31]</v>
      </c>
      <c r="I7239" s="59" t="str">
        <f>VLOOKUP(B7239,Universe_Lookup!$B$2:$C$250,2,FALSE)</f>
        <v>Universe: People who are Hispanic or Latino</v>
      </c>
      <c r="J7239" s="59" t="s">
        <v>2681</v>
      </c>
    </row>
    <row r="7240" spans="1:10" x14ac:dyDescent="0.2">
      <c r="A7240" s="59" t="s">
        <v>2676</v>
      </c>
      <c r="B7240" s="59" t="s">
        <v>7872</v>
      </c>
      <c r="C7240" s="59" t="s">
        <v>7876</v>
      </c>
      <c r="D7240" s="65">
        <v>40</v>
      </c>
      <c r="E7240" s="65" t="str">
        <f>VLOOKUP(D7240,Files_Lookup!$A$2:$B$45,2,FALSE)</f>
        <v>us000402020.dhc</v>
      </c>
      <c r="F7240" s="66">
        <v>9</v>
      </c>
      <c r="G7240" s="59">
        <f>VLOOKUP(_xlfn.CONCAT(TRIM(B7240)," - ",TRIM(D7240)),Sort_Order_Lookup!$C$1:$E$250,3,FALSE)</f>
        <v>2</v>
      </c>
      <c r="H7240" s="59" t="str">
        <f>VLOOKUP(B7240,Titles_Lookup!$B$2:$C$259,2,FALSE)</f>
        <v>HOUSEHOLD TYPE (INCLUDING LIVING ALONE) BY RELATIONSHIP (HISPANIC OR LATINO) [31]</v>
      </c>
      <c r="I7240" s="59" t="str">
        <f>VLOOKUP(B7240,Universe_Lookup!$B$2:$C$250,2,FALSE)</f>
        <v>Universe: People who are Hispanic or Latino</v>
      </c>
      <c r="J7240" s="59" t="s">
        <v>2683</v>
      </c>
    </row>
    <row r="7241" spans="1:10" x14ac:dyDescent="0.2">
      <c r="A7241" s="59" t="s">
        <v>2676</v>
      </c>
      <c r="B7241" s="59" t="s">
        <v>7872</v>
      </c>
      <c r="C7241" s="59" t="s">
        <v>7877</v>
      </c>
      <c r="D7241" s="65">
        <v>40</v>
      </c>
      <c r="E7241" s="65" t="str">
        <f>VLOOKUP(D7241,Files_Lookup!$A$2:$B$45,2,FALSE)</f>
        <v>us000402020.dhc</v>
      </c>
      <c r="F7241" s="66">
        <v>9</v>
      </c>
      <c r="G7241" s="59">
        <f>VLOOKUP(_xlfn.CONCAT(TRIM(B7241)," - ",TRIM(D7241)),Sort_Order_Lookup!$C$1:$E$250,3,FALSE)</f>
        <v>2</v>
      </c>
      <c r="H7241" s="59" t="str">
        <f>VLOOKUP(B7241,Titles_Lookup!$B$2:$C$259,2,FALSE)</f>
        <v>HOUSEHOLD TYPE (INCLUDING LIVING ALONE) BY RELATIONSHIP (HISPANIC OR LATINO) [31]</v>
      </c>
      <c r="I7241" s="59" t="str">
        <f>VLOOKUP(B7241,Universe_Lookup!$B$2:$C$250,2,FALSE)</f>
        <v>Universe: People who are Hispanic or Latino</v>
      </c>
      <c r="J7241" s="59" t="s">
        <v>468</v>
      </c>
    </row>
    <row r="7242" spans="1:10" x14ac:dyDescent="0.2">
      <c r="A7242" s="59" t="s">
        <v>2676</v>
      </c>
      <c r="B7242" s="59" t="s">
        <v>7872</v>
      </c>
      <c r="C7242" s="59" t="s">
        <v>7878</v>
      </c>
      <c r="D7242" s="65">
        <v>40</v>
      </c>
      <c r="E7242" s="65" t="str">
        <f>VLOOKUP(D7242,Files_Lookup!$A$2:$B$45,2,FALSE)</f>
        <v>us000402020.dhc</v>
      </c>
      <c r="F7242" s="66">
        <v>9</v>
      </c>
      <c r="G7242" s="59">
        <f>VLOOKUP(_xlfn.CONCAT(TRIM(B7242)," - ",TRIM(D7242)),Sort_Order_Lookup!$C$1:$E$250,3,FALSE)</f>
        <v>2</v>
      </c>
      <c r="H7242" s="59" t="str">
        <f>VLOOKUP(B7242,Titles_Lookup!$B$2:$C$259,2,FALSE)</f>
        <v>HOUSEHOLD TYPE (INCLUDING LIVING ALONE) BY RELATIONSHIP (HISPANIC OR LATINO) [31]</v>
      </c>
      <c r="I7242" s="59" t="str">
        <f>VLOOKUP(B7242,Universe_Lookup!$B$2:$C$250,2,FALSE)</f>
        <v>Universe: People who are Hispanic or Latino</v>
      </c>
      <c r="J7242" s="59" t="s">
        <v>2686</v>
      </c>
    </row>
    <row r="7243" spans="1:10" x14ac:dyDescent="0.2">
      <c r="A7243" s="59" t="s">
        <v>2676</v>
      </c>
      <c r="B7243" s="59" t="s">
        <v>7872</v>
      </c>
      <c r="C7243" s="59" t="s">
        <v>7879</v>
      </c>
      <c r="D7243" s="65">
        <v>40</v>
      </c>
      <c r="E7243" s="65" t="str">
        <f>VLOOKUP(D7243,Files_Lookup!$A$2:$B$45,2,FALSE)</f>
        <v>us000402020.dhc</v>
      </c>
      <c r="F7243" s="66">
        <v>9</v>
      </c>
      <c r="G7243" s="59">
        <f>VLOOKUP(_xlfn.CONCAT(TRIM(B7243)," - ",TRIM(D7243)),Sort_Order_Lookup!$C$1:$E$250,3,FALSE)</f>
        <v>2</v>
      </c>
      <c r="H7243" s="59" t="str">
        <f>VLOOKUP(B7243,Titles_Lookup!$B$2:$C$259,2,FALSE)</f>
        <v>HOUSEHOLD TYPE (INCLUDING LIVING ALONE) BY RELATIONSHIP (HISPANIC OR LATINO) [31]</v>
      </c>
      <c r="I7243" s="59" t="str">
        <f>VLOOKUP(B7243,Universe_Lookup!$B$2:$C$250,2,FALSE)</f>
        <v>Universe: People who are Hispanic or Latino</v>
      </c>
      <c r="J7243" s="59" t="s">
        <v>2688</v>
      </c>
    </row>
    <row r="7244" spans="1:10" x14ac:dyDescent="0.2">
      <c r="A7244" s="59" t="s">
        <v>2676</v>
      </c>
      <c r="B7244" s="59" t="s">
        <v>7872</v>
      </c>
      <c r="C7244" s="59" t="s">
        <v>7880</v>
      </c>
      <c r="D7244" s="65">
        <v>40</v>
      </c>
      <c r="E7244" s="65" t="str">
        <f>VLOOKUP(D7244,Files_Lookup!$A$2:$B$45,2,FALSE)</f>
        <v>us000402020.dhc</v>
      </c>
      <c r="F7244" s="66">
        <v>9</v>
      </c>
      <c r="G7244" s="59">
        <f>VLOOKUP(_xlfn.CONCAT(TRIM(B7244)," - ",TRIM(D7244)),Sort_Order_Lookup!$C$1:$E$250,3,FALSE)</f>
        <v>2</v>
      </c>
      <c r="H7244" s="59" t="str">
        <f>VLOOKUP(B7244,Titles_Lookup!$B$2:$C$259,2,FALSE)</f>
        <v>HOUSEHOLD TYPE (INCLUDING LIVING ALONE) BY RELATIONSHIP (HISPANIC OR LATINO) [31]</v>
      </c>
      <c r="I7244" s="59" t="str">
        <f>VLOOKUP(B7244,Universe_Lookup!$B$2:$C$250,2,FALSE)</f>
        <v>Universe: People who are Hispanic or Latino</v>
      </c>
      <c r="J7244" s="59" t="s">
        <v>516</v>
      </c>
    </row>
    <row r="7245" spans="1:10" x14ac:dyDescent="0.2">
      <c r="A7245" s="59" t="s">
        <v>2676</v>
      </c>
      <c r="B7245" s="59" t="s">
        <v>7872</v>
      </c>
      <c r="C7245" s="59" t="s">
        <v>7881</v>
      </c>
      <c r="D7245" s="65">
        <v>40</v>
      </c>
      <c r="E7245" s="65" t="str">
        <f>VLOOKUP(D7245,Files_Lookup!$A$2:$B$45,2,FALSE)</f>
        <v>us000402020.dhc</v>
      </c>
      <c r="F7245" s="66">
        <v>9</v>
      </c>
      <c r="G7245" s="59">
        <f>VLOOKUP(_xlfn.CONCAT(TRIM(B7245)," - ",TRIM(D7245)),Sort_Order_Lookup!$C$1:$E$250,3,FALSE)</f>
        <v>2</v>
      </c>
      <c r="H7245" s="59" t="str">
        <f>VLOOKUP(B7245,Titles_Lookup!$B$2:$C$259,2,FALSE)</f>
        <v>HOUSEHOLD TYPE (INCLUDING LIVING ALONE) BY RELATIONSHIP (HISPANIC OR LATINO) [31]</v>
      </c>
      <c r="I7245" s="59" t="str">
        <f>VLOOKUP(B7245,Universe_Lookup!$B$2:$C$250,2,FALSE)</f>
        <v>Universe: People who are Hispanic or Latino</v>
      </c>
      <c r="J7245" s="59" t="s">
        <v>2686</v>
      </c>
    </row>
    <row r="7246" spans="1:10" x14ac:dyDescent="0.2">
      <c r="A7246" s="59" t="s">
        <v>2676</v>
      </c>
      <c r="B7246" s="59" t="s">
        <v>7872</v>
      </c>
      <c r="C7246" s="59" t="s">
        <v>7882</v>
      </c>
      <c r="D7246" s="65">
        <v>40</v>
      </c>
      <c r="E7246" s="65" t="str">
        <f>VLOOKUP(D7246,Files_Lookup!$A$2:$B$45,2,FALSE)</f>
        <v>us000402020.dhc</v>
      </c>
      <c r="F7246" s="66">
        <v>9</v>
      </c>
      <c r="G7246" s="59">
        <f>VLOOKUP(_xlfn.CONCAT(TRIM(B7246)," - ",TRIM(D7246)),Sort_Order_Lookup!$C$1:$E$250,3,FALSE)</f>
        <v>2</v>
      </c>
      <c r="H7246" s="59" t="str">
        <f>VLOOKUP(B7246,Titles_Lookup!$B$2:$C$259,2,FALSE)</f>
        <v>HOUSEHOLD TYPE (INCLUDING LIVING ALONE) BY RELATIONSHIP (HISPANIC OR LATINO) [31]</v>
      </c>
      <c r="I7246" s="59" t="str">
        <f>VLOOKUP(B7246,Universe_Lookup!$B$2:$C$250,2,FALSE)</f>
        <v>Universe: People who are Hispanic or Latino</v>
      </c>
      <c r="J7246" s="59" t="s">
        <v>2688</v>
      </c>
    </row>
    <row r="7247" spans="1:10" x14ac:dyDescent="0.2">
      <c r="A7247" s="59" t="s">
        <v>2676</v>
      </c>
      <c r="B7247" s="59" t="s">
        <v>7872</v>
      </c>
      <c r="C7247" s="59" t="s">
        <v>7883</v>
      </c>
      <c r="D7247" s="65">
        <v>40</v>
      </c>
      <c r="E7247" s="65" t="str">
        <f>VLOOKUP(D7247,Files_Lookup!$A$2:$B$45,2,FALSE)</f>
        <v>us000402020.dhc</v>
      </c>
      <c r="F7247" s="66">
        <v>9</v>
      </c>
      <c r="G7247" s="59">
        <f>VLOOKUP(_xlfn.CONCAT(TRIM(B7247)," - ",TRIM(D7247)),Sort_Order_Lookup!$C$1:$E$250,3,FALSE)</f>
        <v>2</v>
      </c>
      <c r="H7247" s="59" t="str">
        <f>VLOOKUP(B7247,Titles_Lookup!$B$2:$C$259,2,FALSE)</f>
        <v>HOUSEHOLD TYPE (INCLUDING LIVING ALONE) BY RELATIONSHIP (HISPANIC OR LATINO) [31]</v>
      </c>
      <c r="I7247" s="59" t="str">
        <f>VLOOKUP(B7247,Universe_Lookup!$B$2:$C$250,2,FALSE)</f>
        <v>Universe: People who are Hispanic or Latino</v>
      </c>
      <c r="J7247" s="59" t="s">
        <v>2693</v>
      </c>
    </row>
    <row r="7248" spans="1:10" x14ac:dyDescent="0.2">
      <c r="A7248" s="59" t="s">
        <v>2676</v>
      </c>
      <c r="B7248" s="59" t="s">
        <v>7872</v>
      </c>
      <c r="C7248" s="59" t="s">
        <v>7884</v>
      </c>
      <c r="D7248" s="65">
        <v>40</v>
      </c>
      <c r="E7248" s="65" t="str">
        <f>VLOOKUP(D7248,Files_Lookup!$A$2:$B$45,2,FALSE)</f>
        <v>us000402020.dhc</v>
      </c>
      <c r="F7248" s="66">
        <v>9</v>
      </c>
      <c r="G7248" s="59">
        <f>VLOOKUP(_xlfn.CONCAT(TRIM(B7248)," - ",TRIM(D7248)),Sort_Order_Lookup!$C$1:$E$250,3,FALSE)</f>
        <v>2</v>
      </c>
      <c r="H7248" s="59" t="str">
        <f>VLOOKUP(B7248,Titles_Lookup!$B$2:$C$259,2,FALSE)</f>
        <v>HOUSEHOLD TYPE (INCLUDING LIVING ALONE) BY RELATIONSHIP (HISPANIC OR LATINO) [31]</v>
      </c>
      <c r="I7248" s="59" t="str">
        <f>VLOOKUP(B7248,Universe_Lookup!$B$2:$C$250,2,FALSE)</f>
        <v>Universe: People who are Hispanic or Latino</v>
      </c>
      <c r="J7248" s="59" t="s">
        <v>2695</v>
      </c>
    </row>
    <row r="7249" spans="1:10" x14ac:dyDescent="0.2">
      <c r="A7249" s="59" t="s">
        <v>2676</v>
      </c>
      <c r="B7249" s="59" t="s">
        <v>7872</v>
      </c>
      <c r="C7249" s="59" t="s">
        <v>7885</v>
      </c>
      <c r="D7249" s="65">
        <v>40</v>
      </c>
      <c r="E7249" s="65" t="str">
        <f>VLOOKUP(D7249,Files_Lookup!$A$2:$B$45,2,FALSE)</f>
        <v>us000402020.dhc</v>
      </c>
      <c r="F7249" s="66">
        <v>9</v>
      </c>
      <c r="G7249" s="59">
        <f>VLOOKUP(_xlfn.CONCAT(TRIM(B7249)," - ",TRIM(D7249)),Sort_Order_Lookup!$C$1:$E$250,3,FALSE)</f>
        <v>2</v>
      </c>
      <c r="H7249" s="59" t="str">
        <f>VLOOKUP(B7249,Titles_Lookup!$B$2:$C$259,2,FALSE)</f>
        <v>HOUSEHOLD TYPE (INCLUDING LIVING ALONE) BY RELATIONSHIP (HISPANIC OR LATINO) [31]</v>
      </c>
      <c r="I7249" s="59" t="str">
        <f>VLOOKUP(B7249,Universe_Lookup!$B$2:$C$250,2,FALSE)</f>
        <v>Universe: People who are Hispanic or Latino</v>
      </c>
      <c r="J7249" s="59" t="s">
        <v>2697</v>
      </c>
    </row>
    <row r="7250" spans="1:10" x14ac:dyDescent="0.2">
      <c r="A7250" s="59" t="s">
        <v>2676</v>
      </c>
      <c r="B7250" s="59" t="s">
        <v>7872</v>
      </c>
      <c r="C7250" s="59" t="s">
        <v>7886</v>
      </c>
      <c r="D7250" s="65">
        <v>40</v>
      </c>
      <c r="E7250" s="65" t="str">
        <f>VLOOKUP(D7250,Files_Lookup!$A$2:$B$45,2,FALSE)</f>
        <v>us000402020.dhc</v>
      </c>
      <c r="F7250" s="66">
        <v>9</v>
      </c>
      <c r="G7250" s="59">
        <f>VLOOKUP(_xlfn.CONCAT(TRIM(B7250)," - ",TRIM(D7250)),Sort_Order_Lookup!$C$1:$E$250,3,FALSE)</f>
        <v>2</v>
      </c>
      <c r="H7250" s="59" t="str">
        <f>VLOOKUP(B7250,Titles_Lookup!$B$2:$C$259,2,FALSE)</f>
        <v>HOUSEHOLD TYPE (INCLUDING LIVING ALONE) BY RELATIONSHIP (HISPANIC OR LATINO) [31]</v>
      </c>
      <c r="I7250" s="59" t="str">
        <f>VLOOKUP(B7250,Universe_Lookup!$B$2:$C$250,2,FALSE)</f>
        <v>Universe: People who are Hispanic or Latino</v>
      </c>
      <c r="J7250" s="59" t="s">
        <v>2699</v>
      </c>
    </row>
    <row r="7251" spans="1:10" x14ac:dyDescent="0.2">
      <c r="A7251" s="59" t="s">
        <v>2676</v>
      </c>
      <c r="B7251" s="59" t="s">
        <v>7872</v>
      </c>
      <c r="C7251" s="59" t="s">
        <v>7887</v>
      </c>
      <c r="D7251" s="65">
        <v>40</v>
      </c>
      <c r="E7251" s="65" t="str">
        <f>VLOOKUP(D7251,Files_Lookup!$A$2:$B$45,2,FALSE)</f>
        <v>us000402020.dhc</v>
      </c>
      <c r="F7251" s="66">
        <v>9</v>
      </c>
      <c r="G7251" s="59">
        <f>VLOOKUP(_xlfn.CONCAT(TRIM(B7251)," - ",TRIM(D7251)),Sort_Order_Lookup!$C$1:$E$250,3,FALSE)</f>
        <v>2</v>
      </c>
      <c r="H7251" s="59" t="str">
        <f>VLOOKUP(B7251,Titles_Lookup!$B$2:$C$259,2,FALSE)</f>
        <v>HOUSEHOLD TYPE (INCLUDING LIVING ALONE) BY RELATIONSHIP (HISPANIC OR LATINO) [31]</v>
      </c>
      <c r="I7251" s="59" t="str">
        <f>VLOOKUP(B7251,Universe_Lookup!$B$2:$C$250,2,FALSE)</f>
        <v>Universe: People who are Hispanic or Latino</v>
      </c>
      <c r="J7251" s="59" t="s">
        <v>2701</v>
      </c>
    </row>
    <row r="7252" spans="1:10" x14ac:dyDescent="0.2">
      <c r="A7252" s="59" t="s">
        <v>2676</v>
      </c>
      <c r="B7252" s="59" t="s">
        <v>7872</v>
      </c>
      <c r="C7252" s="59" t="s">
        <v>7888</v>
      </c>
      <c r="D7252" s="65">
        <v>40</v>
      </c>
      <c r="E7252" s="65" t="str">
        <f>VLOOKUP(D7252,Files_Lookup!$A$2:$B$45,2,FALSE)</f>
        <v>us000402020.dhc</v>
      </c>
      <c r="F7252" s="66">
        <v>9</v>
      </c>
      <c r="G7252" s="59">
        <f>VLOOKUP(_xlfn.CONCAT(TRIM(B7252)," - ",TRIM(D7252)),Sort_Order_Lookup!$C$1:$E$250,3,FALSE)</f>
        <v>2</v>
      </c>
      <c r="H7252" s="59" t="str">
        <f>VLOOKUP(B7252,Titles_Lookup!$B$2:$C$259,2,FALSE)</f>
        <v>HOUSEHOLD TYPE (INCLUDING LIVING ALONE) BY RELATIONSHIP (HISPANIC OR LATINO) [31]</v>
      </c>
      <c r="I7252" s="59" t="str">
        <f>VLOOKUP(B7252,Universe_Lookup!$B$2:$C$250,2,FALSE)</f>
        <v>Universe: People who are Hispanic or Latino</v>
      </c>
      <c r="J7252" s="59" t="s">
        <v>2388</v>
      </c>
    </row>
    <row r="7253" spans="1:10" x14ac:dyDescent="0.2">
      <c r="A7253" s="59" t="s">
        <v>2676</v>
      </c>
      <c r="B7253" s="59" t="s">
        <v>7872</v>
      </c>
      <c r="C7253" s="59" t="s">
        <v>7889</v>
      </c>
      <c r="D7253" s="65">
        <v>40</v>
      </c>
      <c r="E7253" s="65" t="str">
        <f>VLOOKUP(D7253,Files_Lookup!$A$2:$B$45,2,FALSE)</f>
        <v>us000402020.dhc</v>
      </c>
      <c r="F7253" s="66">
        <v>9</v>
      </c>
      <c r="G7253" s="59">
        <f>VLOOKUP(_xlfn.CONCAT(TRIM(B7253)," - ",TRIM(D7253)),Sort_Order_Lookup!$C$1:$E$250,3,FALSE)</f>
        <v>2</v>
      </c>
      <c r="H7253" s="59" t="str">
        <f>VLOOKUP(B7253,Titles_Lookup!$B$2:$C$259,2,FALSE)</f>
        <v>HOUSEHOLD TYPE (INCLUDING LIVING ALONE) BY RELATIONSHIP (HISPANIC OR LATINO) [31]</v>
      </c>
      <c r="I7253" s="59" t="str">
        <f>VLOOKUP(B7253,Universe_Lookup!$B$2:$C$250,2,FALSE)</f>
        <v>Universe: People who are Hispanic or Latino</v>
      </c>
      <c r="J7253" s="59" t="s">
        <v>2704</v>
      </c>
    </row>
    <row r="7254" spans="1:10" x14ac:dyDescent="0.2">
      <c r="A7254" s="59" t="s">
        <v>2676</v>
      </c>
      <c r="B7254" s="59" t="s">
        <v>7872</v>
      </c>
      <c r="C7254" s="59" t="s">
        <v>7890</v>
      </c>
      <c r="D7254" s="65">
        <v>40</v>
      </c>
      <c r="E7254" s="65" t="str">
        <f>VLOOKUP(D7254,Files_Lookup!$A$2:$B$45,2,FALSE)</f>
        <v>us000402020.dhc</v>
      </c>
      <c r="F7254" s="66">
        <v>9</v>
      </c>
      <c r="G7254" s="59">
        <f>VLOOKUP(_xlfn.CONCAT(TRIM(B7254)," - ",TRIM(D7254)),Sort_Order_Lookup!$C$1:$E$250,3,FALSE)</f>
        <v>2</v>
      </c>
      <c r="H7254" s="59" t="str">
        <f>VLOOKUP(B7254,Titles_Lookup!$B$2:$C$259,2,FALSE)</f>
        <v>HOUSEHOLD TYPE (INCLUDING LIVING ALONE) BY RELATIONSHIP (HISPANIC OR LATINO) [31]</v>
      </c>
      <c r="I7254" s="59" t="str">
        <f>VLOOKUP(B7254,Universe_Lookup!$B$2:$C$250,2,FALSE)</f>
        <v>Universe: People who are Hispanic or Latino</v>
      </c>
      <c r="J7254" s="59" t="s">
        <v>2388</v>
      </c>
    </row>
    <row r="7255" spans="1:10" x14ac:dyDescent="0.2">
      <c r="A7255" s="59" t="s">
        <v>2676</v>
      </c>
      <c r="B7255" s="59" t="s">
        <v>7872</v>
      </c>
      <c r="C7255" s="59" t="s">
        <v>7891</v>
      </c>
      <c r="D7255" s="65">
        <v>40</v>
      </c>
      <c r="E7255" s="65" t="str">
        <f>VLOOKUP(D7255,Files_Lookup!$A$2:$B$45,2,FALSE)</f>
        <v>us000402020.dhc</v>
      </c>
      <c r="F7255" s="66">
        <v>9</v>
      </c>
      <c r="G7255" s="59">
        <f>VLOOKUP(_xlfn.CONCAT(TRIM(B7255)," - ",TRIM(D7255)),Sort_Order_Lookup!$C$1:$E$250,3,FALSE)</f>
        <v>2</v>
      </c>
      <c r="H7255" s="59" t="str">
        <f>VLOOKUP(B7255,Titles_Lookup!$B$2:$C$259,2,FALSE)</f>
        <v>HOUSEHOLD TYPE (INCLUDING LIVING ALONE) BY RELATIONSHIP (HISPANIC OR LATINO) [31]</v>
      </c>
      <c r="I7255" s="59" t="str">
        <f>VLOOKUP(B7255,Universe_Lookup!$B$2:$C$250,2,FALSE)</f>
        <v>Universe: People who are Hispanic or Latino</v>
      </c>
      <c r="J7255" s="59" t="s">
        <v>2707</v>
      </c>
    </row>
    <row r="7256" spans="1:10" x14ac:dyDescent="0.2">
      <c r="A7256" s="59" t="s">
        <v>2676</v>
      </c>
      <c r="B7256" s="59" t="s">
        <v>7872</v>
      </c>
      <c r="C7256" s="59" t="s">
        <v>7892</v>
      </c>
      <c r="D7256" s="65">
        <v>40</v>
      </c>
      <c r="E7256" s="65" t="str">
        <f>VLOOKUP(D7256,Files_Lookup!$A$2:$B$45,2,FALSE)</f>
        <v>us000402020.dhc</v>
      </c>
      <c r="F7256" s="66">
        <v>9</v>
      </c>
      <c r="G7256" s="59">
        <f>VLOOKUP(_xlfn.CONCAT(TRIM(B7256)," - ",TRIM(D7256)),Sort_Order_Lookup!$C$1:$E$250,3,FALSE)</f>
        <v>2</v>
      </c>
      <c r="H7256" s="59" t="str">
        <f>VLOOKUP(B7256,Titles_Lookup!$B$2:$C$259,2,FALSE)</f>
        <v>HOUSEHOLD TYPE (INCLUDING LIVING ALONE) BY RELATIONSHIP (HISPANIC OR LATINO) [31]</v>
      </c>
      <c r="I7256" s="59" t="str">
        <f>VLOOKUP(B7256,Universe_Lookup!$B$2:$C$250,2,FALSE)</f>
        <v>Universe: People who are Hispanic or Latino</v>
      </c>
      <c r="J7256" s="59" t="s">
        <v>2388</v>
      </c>
    </row>
    <row r="7257" spans="1:10" x14ac:dyDescent="0.2">
      <c r="A7257" s="59" t="s">
        <v>2676</v>
      </c>
      <c r="B7257" s="59" t="s">
        <v>7872</v>
      </c>
      <c r="C7257" s="59" t="s">
        <v>7893</v>
      </c>
      <c r="D7257" s="65">
        <v>40</v>
      </c>
      <c r="E7257" s="65" t="str">
        <f>VLOOKUP(D7257,Files_Lookup!$A$2:$B$45,2,FALSE)</f>
        <v>us000402020.dhc</v>
      </c>
      <c r="F7257" s="66">
        <v>9</v>
      </c>
      <c r="G7257" s="59">
        <f>VLOOKUP(_xlfn.CONCAT(TRIM(B7257)," - ",TRIM(D7257)),Sort_Order_Lookup!$C$1:$E$250,3,FALSE)</f>
        <v>2</v>
      </c>
      <c r="H7257" s="59" t="str">
        <f>VLOOKUP(B7257,Titles_Lookup!$B$2:$C$259,2,FALSE)</f>
        <v>HOUSEHOLD TYPE (INCLUDING LIVING ALONE) BY RELATIONSHIP (HISPANIC OR LATINO) [31]</v>
      </c>
      <c r="I7257" s="59" t="str">
        <f>VLOOKUP(B7257,Universe_Lookup!$B$2:$C$250,2,FALSE)</f>
        <v>Universe: People who are Hispanic or Latino</v>
      </c>
      <c r="J7257" s="59" t="s">
        <v>2710</v>
      </c>
    </row>
    <row r="7258" spans="1:10" x14ac:dyDescent="0.2">
      <c r="A7258" s="59" t="s">
        <v>2676</v>
      </c>
      <c r="B7258" s="59" t="s">
        <v>7872</v>
      </c>
      <c r="C7258" s="59" t="s">
        <v>7894</v>
      </c>
      <c r="D7258" s="65">
        <v>40</v>
      </c>
      <c r="E7258" s="65" t="str">
        <f>VLOOKUP(D7258,Files_Lookup!$A$2:$B$45,2,FALSE)</f>
        <v>us000402020.dhc</v>
      </c>
      <c r="F7258" s="66">
        <v>9</v>
      </c>
      <c r="G7258" s="59">
        <f>VLOOKUP(_xlfn.CONCAT(TRIM(B7258)," - ",TRIM(D7258)),Sort_Order_Lookup!$C$1:$E$250,3,FALSE)</f>
        <v>2</v>
      </c>
      <c r="H7258" s="59" t="str">
        <f>VLOOKUP(B7258,Titles_Lookup!$B$2:$C$259,2,FALSE)</f>
        <v>HOUSEHOLD TYPE (INCLUDING LIVING ALONE) BY RELATIONSHIP (HISPANIC OR LATINO) [31]</v>
      </c>
      <c r="I7258" s="59" t="str">
        <f>VLOOKUP(B7258,Universe_Lookup!$B$2:$C$250,2,FALSE)</f>
        <v>Universe: People who are Hispanic or Latino</v>
      </c>
      <c r="J7258" s="59" t="s">
        <v>2388</v>
      </c>
    </row>
    <row r="7259" spans="1:10" x14ac:dyDescent="0.2">
      <c r="A7259" s="59" t="s">
        <v>2676</v>
      </c>
      <c r="B7259" s="59" t="s">
        <v>7872</v>
      </c>
      <c r="C7259" s="59" t="s">
        <v>7895</v>
      </c>
      <c r="D7259" s="65">
        <v>40</v>
      </c>
      <c r="E7259" s="65" t="str">
        <f>VLOOKUP(D7259,Files_Lookup!$A$2:$B$45,2,FALSE)</f>
        <v>us000402020.dhc</v>
      </c>
      <c r="F7259" s="66">
        <v>9</v>
      </c>
      <c r="G7259" s="59">
        <f>VLOOKUP(_xlfn.CONCAT(TRIM(B7259)," - ",TRIM(D7259)),Sort_Order_Lookup!$C$1:$E$250,3,FALSE)</f>
        <v>2</v>
      </c>
      <c r="H7259" s="59" t="str">
        <f>VLOOKUP(B7259,Titles_Lookup!$B$2:$C$259,2,FALSE)</f>
        <v>HOUSEHOLD TYPE (INCLUDING LIVING ALONE) BY RELATIONSHIP (HISPANIC OR LATINO) [31]</v>
      </c>
      <c r="I7259" s="59" t="str">
        <f>VLOOKUP(B7259,Universe_Lookup!$B$2:$C$250,2,FALSE)</f>
        <v>Universe: People who are Hispanic or Latino</v>
      </c>
      <c r="J7259" s="59" t="s">
        <v>2713</v>
      </c>
    </row>
    <row r="7260" spans="1:10" x14ac:dyDescent="0.2">
      <c r="A7260" s="59" t="s">
        <v>2676</v>
      </c>
      <c r="B7260" s="59" t="s">
        <v>7872</v>
      </c>
      <c r="C7260" s="59" t="s">
        <v>7896</v>
      </c>
      <c r="D7260" s="65">
        <v>40</v>
      </c>
      <c r="E7260" s="65" t="str">
        <f>VLOOKUP(D7260,Files_Lookup!$A$2:$B$45,2,FALSE)</f>
        <v>us000402020.dhc</v>
      </c>
      <c r="F7260" s="66">
        <v>9</v>
      </c>
      <c r="G7260" s="59">
        <f>VLOOKUP(_xlfn.CONCAT(TRIM(B7260)," - ",TRIM(D7260)),Sort_Order_Lookup!$C$1:$E$250,3,FALSE)</f>
        <v>2</v>
      </c>
      <c r="H7260" s="59" t="str">
        <f>VLOOKUP(B7260,Titles_Lookup!$B$2:$C$259,2,FALSE)</f>
        <v>HOUSEHOLD TYPE (INCLUDING LIVING ALONE) BY RELATIONSHIP (HISPANIC OR LATINO) [31]</v>
      </c>
      <c r="I7260" s="59" t="str">
        <f>VLOOKUP(B7260,Universe_Lookup!$B$2:$C$250,2,FALSE)</f>
        <v>Universe: People who are Hispanic or Latino</v>
      </c>
      <c r="J7260" s="59" t="s">
        <v>2715</v>
      </c>
    </row>
    <row r="7261" spans="1:10" x14ac:dyDescent="0.2">
      <c r="A7261" s="59" t="s">
        <v>2676</v>
      </c>
      <c r="B7261" s="59" t="s">
        <v>7872</v>
      </c>
      <c r="C7261" s="59" t="s">
        <v>7897</v>
      </c>
      <c r="D7261" s="65">
        <v>40</v>
      </c>
      <c r="E7261" s="65" t="str">
        <f>VLOOKUP(D7261,Files_Lookup!$A$2:$B$45,2,FALSE)</f>
        <v>us000402020.dhc</v>
      </c>
      <c r="F7261" s="66">
        <v>9</v>
      </c>
      <c r="G7261" s="59">
        <f>VLOOKUP(_xlfn.CONCAT(TRIM(B7261)," - ",TRIM(D7261)),Sort_Order_Lookup!$C$1:$E$250,3,FALSE)</f>
        <v>2</v>
      </c>
      <c r="H7261" s="59" t="str">
        <f>VLOOKUP(B7261,Titles_Lookup!$B$2:$C$259,2,FALSE)</f>
        <v>HOUSEHOLD TYPE (INCLUDING LIVING ALONE) BY RELATIONSHIP (HISPANIC OR LATINO) [31]</v>
      </c>
      <c r="I7261" s="59" t="str">
        <f>VLOOKUP(B7261,Universe_Lookup!$B$2:$C$250,2,FALSE)</f>
        <v>Universe: People who are Hispanic or Latino</v>
      </c>
      <c r="J7261" s="59" t="s">
        <v>2717</v>
      </c>
    </row>
    <row r="7262" spans="1:10" x14ac:dyDescent="0.2">
      <c r="A7262" s="59" t="s">
        <v>2676</v>
      </c>
      <c r="B7262" s="59" t="s">
        <v>7872</v>
      </c>
      <c r="C7262" s="59" t="s">
        <v>7898</v>
      </c>
      <c r="D7262" s="65">
        <v>40</v>
      </c>
      <c r="E7262" s="65" t="str">
        <f>VLOOKUP(D7262,Files_Lookup!$A$2:$B$45,2,FALSE)</f>
        <v>us000402020.dhc</v>
      </c>
      <c r="F7262" s="66">
        <v>9</v>
      </c>
      <c r="G7262" s="59">
        <f>VLOOKUP(_xlfn.CONCAT(TRIM(B7262)," - ",TRIM(D7262)),Sort_Order_Lookup!$C$1:$E$250,3,FALSE)</f>
        <v>2</v>
      </c>
      <c r="H7262" s="59" t="str">
        <f>VLOOKUP(B7262,Titles_Lookup!$B$2:$C$259,2,FALSE)</f>
        <v>HOUSEHOLD TYPE (INCLUDING LIVING ALONE) BY RELATIONSHIP (HISPANIC OR LATINO) [31]</v>
      </c>
      <c r="I7262" s="59" t="str">
        <f>VLOOKUP(B7262,Universe_Lookup!$B$2:$C$250,2,FALSE)</f>
        <v>Universe: People who are Hispanic or Latino</v>
      </c>
      <c r="J7262" s="59" t="s">
        <v>2719</v>
      </c>
    </row>
    <row r="7263" spans="1:10" x14ac:dyDescent="0.2">
      <c r="A7263" s="59" t="s">
        <v>2676</v>
      </c>
      <c r="B7263" s="59" t="s">
        <v>7872</v>
      </c>
      <c r="C7263" s="59" t="s">
        <v>7899</v>
      </c>
      <c r="D7263" s="65">
        <v>40</v>
      </c>
      <c r="E7263" s="65" t="str">
        <f>VLOOKUP(D7263,Files_Lookup!$A$2:$B$45,2,FALSE)</f>
        <v>us000402020.dhc</v>
      </c>
      <c r="F7263" s="66">
        <v>9</v>
      </c>
      <c r="G7263" s="59">
        <f>VLOOKUP(_xlfn.CONCAT(TRIM(B7263)," - ",TRIM(D7263)),Sort_Order_Lookup!$C$1:$E$250,3,FALSE)</f>
        <v>2</v>
      </c>
      <c r="H7263" s="59" t="str">
        <f>VLOOKUP(B7263,Titles_Lookup!$B$2:$C$259,2,FALSE)</f>
        <v>HOUSEHOLD TYPE (INCLUDING LIVING ALONE) BY RELATIONSHIP (HISPANIC OR LATINO) [31]</v>
      </c>
      <c r="I7263" s="59" t="str">
        <f>VLOOKUP(B7263,Universe_Lookup!$B$2:$C$250,2,FALSE)</f>
        <v>Universe: People who are Hispanic or Latino</v>
      </c>
      <c r="J7263" s="59" t="s">
        <v>2721</v>
      </c>
    </row>
    <row r="7264" spans="1:10" x14ac:dyDescent="0.2">
      <c r="A7264" s="59" t="s">
        <v>2676</v>
      </c>
      <c r="B7264" s="59" t="s">
        <v>7872</v>
      </c>
      <c r="C7264" s="59" t="s">
        <v>7900</v>
      </c>
      <c r="D7264" s="65">
        <v>40</v>
      </c>
      <c r="E7264" s="65" t="str">
        <f>VLOOKUP(D7264,Files_Lookup!$A$2:$B$45,2,FALSE)</f>
        <v>us000402020.dhc</v>
      </c>
      <c r="F7264" s="66">
        <v>9</v>
      </c>
      <c r="G7264" s="59">
        <f>VLOOKUP(_xlfn.CONCAT(TRIM(B7264)," - ",TRIM(D7264)),Sort_Order_Lookup!$C$1:$E$250,3,FALSE)</f>
        <v>2</v>
      </c>
      <c r="H7264" s="59" t="str">
        <f>VLOOKUP(B7264,Titles_Lookup!$B$2:$C$259,2,FALSE)</f>
        <v>HOUSEHOLD TYPE (INCLUDING LIVING ALONE) BY RELATIONSHIP (HISPANIC OR LATINO) [31]</v>
      </c>
      <c r="I7264" s="59" t="str">
        <f>VLOOKUP(B7264,Universe_Lookup!$B$2:$C$250,2,FALSE)</f>
        <v>Universe: People who are Hispanic or Latino</v>
      </c>
      <c r="J7264" s="59" t="s">
        <v>2723</v>
      </c>
    </row>
    <row r="7265" spans="1:10" x14ac:dyDescent="0.2">
      <c r="A7265" s="59" t="s">
        <v>2676</v>
      </c>
      <c r="B7265" s="59" t="s">
        <v>7872</v>
      </c>
      <c r="C7265" s="59" t="s">
        <v>7901</v>
      </c>
      <c r="D7265" s="65">
        <v>40</v>
      </c>
      <c r="E7265" s="65" t="str">
        <f>VLOOKUP(D7265,Files_Lookup!$A$2:$B$45,2,FALSE)</f>
        <v>us000402020.dhc</v>
      </c>
      <c r="F7265" s="66">
        <v>9</v>
      </c>
      <c r="G7265" s="59">
        <f>VLOOKUP(_xlfn.CONCAT(TRIM(B7265)," - ",TRIM(D7265)),Sort_Order_Lookup!$C$1:$E$250,3,FALSE)</f>
        <v>2</v>
      </c>
      <c r="H7265" s="59" t="str">
        <f>VLOOKUP(B7265,Titles_Lookup!$B$2:$C$259,2,FALSE)</f>
        <v>HOUSEHOLD TYPE (INCLUDING LIVING ALONE) BY RELATIONSHIP (HISPANIC OR LATINO) [31]</v>
      </c>
      <c r="I7265" s="59" t="str">
        <f>VLOOKUP(B7265,Universe_Lookup!$B$2:$C$250,2,FALSE)</f>
        <v>Universe: People who are Hispanic or Latino</v>
      </c>
      <c r="J7265" s="59" t="s">
        <v>2725</v>
      </c>
    </row>
    <row r="7266" spans="1:10" x14ac:dyDescent="0.2">
      <c r="A7266" s="59" t="s">
        <v>2676</v>
      </c>
      <c r="B7266" s="59" t="s">
        <v>7872</v>
      </c>
      <c r="C7266" s="59" t="s">
        <v>7902</v>
      </c>
      <c r="D7266" s="65">
        <v>40</v>
      </c>
      <c r="E7266" s="65" t="str">
        <f>VLOOKUP(D7266,Files_Lookup!$A$2:$B$45,2,FALSE)</f>
        <v>us000402020.dhc</v>
      </c>
      <c r="F7266" s="66">
        <v>9</v>
      </c>
      <c r="G7266" s="59">
        <f>VLOOKUP(_xlfn.CONCAT(TRIM(B7266)," - ",TRIM(D7266)),Sort_Order_Lookup!$C$1:$E$250,3,FALSE)</f>
        <v>2</v>
      </c>
      <c r="H7266" s="59" t="str">
        <f>VLOOKUP(B7266,Titles_Lookup!$B$2:$C$259,2,FALSE)</f>
        <v>HOUSEHOLD TYPE (INCLUDING LIVING ALONE) BY RELATIONSHIP (HISPANIC OR LATINO) [31]</v>
      </c>
      <c r="I7266" s="59" t="str">
        <f>VLOOKUP(B7266,Universe_Lookup!$B$2:$C$250,2,FALSE)</f>
        <v>Universe: People who are Hispanic or Latino</v>
      </c>
      <c r="J7266" s="59" t="s">
        <v>2727</v>
      </c>
    </row>
    <row r="7267" spans="1:10" x14ac:dyDescent="0.2">
      <c r="A7267" s="59" t="s">
        <v>2676</v>
      </c>
      <c r="B7267" s="59" t="s">
        <v>7872</v>
      </c>
      <c r="C7267" s="59" t="s">
        <v>7903</v>
      </c>
      <c r="D7267" s="65">
        <v>40</v>
      </c>
      <c r="E7267" s="65" t="str">
        <f>VLOOKUP(D7267,Files_Lookup!$A$2:$B$45,2,FALSE)</f>
        <v>us000402020.dhc</v>
      </c>
      <c r="F7267" s="66">
        <v>9</v>
      </c>
      <c r="G7267" s="59">
        <f>VLOOKUP(_xlfn.CONCAT(TRIM(B7267)," - ",TRIM(D7267)),Sort_Order_Lookup!$C$1:$E$250,3,FALSE)</f>
        <v>2</v>
      </c>
      <c r="H7267" s="59" t="str">
        <f>VLOOKUP(B7267,Titles_Lookup!$B$2:$C$259,2,FALSE)</f>
        <v>HOUSEHOLD TYPE (INCLUDING LIVING ALONE) BY RELATIONSHIP (HISPANIC OR LATINO) [31]</v>
      </c>
      <c r="I7267" s="59" t="str">
        <f>VLOOKUP(B7267,Universe_Lookup!$B$2:$C$250,2,FALSE)</f>
        <v>Universe: People who are Hispanic or Latino</v>
      </c>
      <c r="J7267" s="59" t="s">
        <v>2729</v>
      </c>
    </row>
    <row r="7268" spans="1:10" x14ac:dyDescent="0.2">
      <c r="A7268" s="59" t="s">
        <v>2676</v>
      </c>
      <c r="B7268" s="59" t="s">
        <v>7872</v>
      </c>
      <c r="C7268" s="59" t="s">
        <v>7904</v>
      </c>
      <c r="D7268" s="65">
        <v>40</v>
      </c>
      <c r="E7268" s="65" t="str">
        <f>VLOOKUP(D7268,Files_Lookup!$A$2:$B$45,2,FALSE)</f>
        <v>us000402020.dhc</v>
      </c>
      <c r="F7268" s="66">
        <v>9</v>
      </c>
      <c r="G7268" s="59">
        <f>VLOOKUP(_xlfn.CONCAT(TRIM(B7268)," - ",TRIM(D7268)),Sort_Order_Lookup!$C$1:$E$250,3,FALSE)</f>
        <v>2</v>
      </c>
      <c r="H7268" s="59" t="str">
        <f>VLOOKUP(B7268,Titles_Lookup!$B$2:$C$259,2,FALSE)</f>
        <v>HOUSEHOLD TYPE (INCLUDING LIVING ALONE) BY RELATIONSHIP (HISPANIC OR LATINO) [31]</v>
      </c>
      <c r="I7268" s="59" t="str">
        <f>VLOOKUP(B7268,Universe_Lookup!$B$2:$C$250,2,FALSE)</f>
        <v>Universe: People who are Hispanic or Latino</v>
      </c>
      <c r="J7268" s="59" t="s">
        <v>2731</v>
      </c>
    </row>
    <row r="7269" spans="1:10" x14ac:dyDescent="0.2">
      <c r="A7269" s="59" t="s">
        <v>2676</v>
      </c>
      <c r="B7269" s="59" t="s">
        <v>7905</v>
      </c>
      <c r="C7269" s="59" t="s">
        <v>10638</v>
      </c>
      <c r="D7269" s="65">
        <v>40</v>
      </c>
      <c r="E7269" s="65" t="str">
        <f>VLOOKUP(D7269,Files_Lookup!$A$2:$B$45,2,FALSE)</f>
        <v>us000402020.dhc</v>
      </c>
      <c r="F7269" s="66">
        <v>9</v>
      </c>
      <c r="G7269" s="59">
        <f>VLOOKUP(_xlfn.CONCAT(TRIM(B7269)," - ",TRIM(D7269)),Sort_Order_Lookup!$C$1:$E$250,3,FALSE)</f>
        <v>3</v>
      </c>
      <c r="H7269" s="59" t="str">
        <f>VLOOKUP(B7269,Titles_Lookup!$B$2:$C$259,2,FALSE)</f>
        <v>HOUSEHOLD TYPE (INCLUDING LIVING ALONE) BY RELATIONSHIP (WHITE ALONE, NOT HISPANIC OR LATINO) [31]</v>
      </c>
      <c r="I7269" s="59" t="str">
        <f>VLOOKUP(B7269,Universe_Lookup!$B$2:$C$250,2,FALSE)</f>
        <v>Universe: People who are White alone, not Hispanic or Latino</v>
      </c>
      <c r="J7269" s="59" t="s">
        <v>16</v>
      </c>
    </row>
    <row r="7270" spans="1:10" x14ac:dyDescent="0.2">
      <c r="A7270" s="59" t="s">
        <v>2676</v>
      </c>
      <c r="B7270" s="59" t="s">
        <v>7905</v>
      </c>
      <c r="C7270" s="59" t="s">
        <v>10639</v>
      </c>
      <c r="D7270" s="65">
        <v>40</v>
      </c>
      <c r="E7270" s="65" t="str">
        <f>VLOOKUP(D7270,Files_Lookup!$A$2:$B$45,2,FALSE)</f>
        <v>us000402020.dhc</v>
      </c>
      <c r="F7270" s="66">
        <v>9</v>
      </c>
      <c r="G7270" s="59">
        <f>VLOOKUP(_xlfn.CONCAT(TRIM(B7270)," - ",TRIM(D7270)),Sort_Order_Lookup!$C$1:$E$250,3,FALSE)</f>
        <v>3</v>
      </c>
      <c r="H7270" s="59" t="str">
        <f>VLOOKUP(B7270,Titles_Lookup!$B$2:$C$259,2,FALSE)</f>
        <v>HOUSEHOLD TYPE (INCLUDING LIVING ALONE) BY RELATIONSHIP (WHITE ALONE, NOT HISPANIC OR LATINO) [31]</v>
      </c>
      <c r="I7270" s="59" t="str">
        <f>VLOOKUP(B7270,Universe_Lookup!$B$2:$C$250,2,FALSE)</f>
        <v>Universe: People who are White alone, not Hispanic or Latino</v>
      </c>
      <c r="J7270" s="59" t="s">
        <v>2681</v>
      </c>
    </row>
    <row r="7271" spans="1:10" x14ac:dyDescent="0.2">
      <c r="A7271" s="59" t="s">
        <v>2676</v>
      </c>
      <c r="B7271" s="59" t="s">
        <v>7905</v>
      </c>
      <c r="C7271" s="59" t="s">
        <v>10640</v>
      </c>
      <c r="D7271" s="65">
        <v>40</v>
      </c>
      <c r="E7271" s="65" t="str">
        <f>VLOOKUP(D7271,Files_Lookup!$A$2:$B$45,2,FALSE)</f>
        <v>us000402020.dhc</v>
      </c>
      <c r="F7271" s="66">
        <v>9</v>
      </c>
      <c r="G7271" s="59">
        <f>VLOOKUP(_xlfn.CONCAT(TRIM(B7271)," - ",TRIM(D7271)),Sort_Order_Lookup!$C$1:$E$250,3,FALSE)</f>
        <v>3</v>
      </c>
      <c r="H7271" s="59" t="str">
        <f>VLOOKUP(B7271,Titles_Lookup!$B$2:$C$259,2,FALSE)</f>
        <v>HOUSEHOLD TYPE (INCLUDING LIVING ALONE) BY RELATIONSHIP (WHITE ALONE, NOT HISPANIC OR LATINO) [31]</v>
      </c>
      <c r="I7271" s="59" t="str">
        <f>VLOOKUP(B7271,Universe_Lookup!$B$2:$C$250,2,FALSE)</f>
        <v>Universe: People who are White alone, not Hispanic or Latino</v>
      </c>
      <c r="J7271" s="59" t="s">
        <v>2683</v>
      </c>
    </row>
    <row r="7272" spans="1:10" x14ac:dyDescent="0.2">
      <c r="A7272" s="59" t="s">
        <v>2676</v>
      </c>
      <c r="B7272" s="59" t="s">
        <v>7905</v>
      </c>
      <c r="C7272" s="59" t="s">
        <v>10641</v>
      </c>
      <c r="D7272" s="65">
        <v>40</v>
      </c>
      <c r="E7272" s="65" t="str">
        <f>VLOOKUP(D7272,Files_Lookup!$A$2:$B$45,2,FALSE)</f>
        <v>us000402020.dhc</v>
      </c>
      <c r="F7272" s="66">
        <v>9</v>
      </c>
      <c r="G7272" s="59">
        <f>VLOOKUP(_xlfn.CONCAT(TRIM(B7272)," - ",TRIM(D7272)),Sort_Order_Lookup!$C$1:$E$250,3,FALSE)</f>
        <v>3</v>
      </c>
      <c r="H7272" s="59" t="str">
        <f>VLOOKUP(B7272,Titles_Lookup!$B$2:$C$259,2,FALSE)</f>
        <v>HOUSEHOLD TYPE (INCLUDING LIVING ALONE) BY RELATIONSHIP (WHITE ALONE, NOT HISPANIC OR LATINO) [31]</v>
      </c>
      <c r="I7272" s="59" t="str">
        <f>VLOOKUP(B7272,Universe_Lookup!$B$2:$C$250,2,FALSE)</f>
        <v>Universe: People who are White alone, not Hispanic or Latino</v>
      </c>
      <c r="J7272" s="59" t="s">
        <v>468</v>
      </c>
    </row>
    <row r="7273" spans="1:10" x14ac:dyDescent="0.2">
      <c r="A7273" s="59" t="s">
        <v>2676</v>
      </c>
      <c r="B7273" s="59" t="s">
        <v>7905</v>
      </c>
      <c r="C7273" s="59" t="s">
        <v>10642</v>
      </c>
      <c r="D7273" s="65">
        <v>40</v>
      </c>
      <c r="E7273" s="65" t="str">
        <f>VLOOKUP(D7273,Files_Lookup!$A$2:$B$45,2,FALSE)</f>
        <v>us000402020.dhc</v>
      </c>
      <c r="F7273" s="66">
        <v>9</v>
      </c>
      <c r="G7273" s="59">
        <f>VLOOKUP(_xlfn.CONCAT(TRIM(B7273)," - ",TRIM(D7273)),Sort_Order_Lookup!$C$1:$E$250,3,FALSE)</f>
        <v>3</v>
      </c>
      <c r="H7273" s="59" t="str">
        <f>VLOOKUP(B7273,Titles_Lookup!$B$2:$C$259,2,FALSE)</f>
        <v>HOUSEHOLD TYPE (INCLUDING LIVING ALONE) BY RELATIONSHIP (WHITE ALONE, NOT HISPANIC OR LATINO) [31]</v>
      </c>
      <c r="I7273" s="59" t="str">
        <f>VLOOKUP(B7273,Universe_Lookup!$B$2:$C$250,2,FALSE)</f>
        <v>Universe: People who are White alone, not Hispanic or Latino</v>
      </c>
      <c r="J7273" s="59" t="s">
        <v>2686</v>
      </c>
    </row>
    <row r="7274" spans="1:10" x14ac:dyDescent="0.2">
      <c r="A7274" s="59" t="s">
        <v>2676</v>
      </c>
      <c r="B7274" s="59" t="s">
        <v>7905</v>
      </c>
      <c r="C7274" s="59" t="s">
        <v>10643</v>
      </c>
      <c r="D7274" s="65">
        <v>40</v>
      </c>
      <c r="E7274" s="65" t="str">
        <f>VLOOKUP(D7274,Files_Lookup!$A$2:$B$45,2,FALSE)</f>
        <v>us000402020.dhc</v>
      </c>
      <c r="F7274" s="66">
        <v>9</v>
      </c>
      <c r="G7274" s="59">
        <f>VLOOKUP(_xlfn.CONCAT(TRIM(B7274)," - ",TRIM(D7274)),Sort_Order_Lookup!$C$1:$E$250,3,FALSE)</f>
        <v>3</v>
      </c>
      <c r="H7274" s="59" t="str">
        <f>VLOOKUP(B7274,Titles_Lookup!$B$2:$C$259,2,FALSE)</f>
        <v>HOUSEHOLD TYPE (INCLUDING LIVING ALONE) BY RELATIONSHIP (WHITE ALONE, NOT HISPANIC OR LATINO) [31]</v>
      </c>
      <c r="I7274" s="59" t="str">
        <f>VLOOKUP(B7274,Universe_Lookup!$B$2:$C$250,2,FALSE)</f>
        <v>Universe: People who are White alone, not Hispanic or Latino</v>
      </c>
      <c r="J7274" s="59" t="s">
        <v>2688</v>
      </c>
    </row>
    <row r="7275" spans="1:10" x14ac:dyDescent="0.2">
      <c r="A7275" s="59" t="s">
        <v>2676</v>
      </c>
      <c r="B7275" s="59" t="s">
        <v>7905</v>
      </c>
      <c r="C7275" s="59" t="s">
        <v>10644</v>
      </c>
      <c r="D7275" s="65">
        <v>40</v>
      </c>
      <c r="E7275" s="65" t="str">
        <f>VLOOKUP(D7275,Files_Lookup!$A$2:$B$45,2,FALSE)</f>
        <v>us000402020.dhc</v>
      </c>
      <c r="F7275" s="66">
        <v>9</v>
      </c>
      <c r="G7275" s="59">
        <f>VLOOKUP(_xlfn.CONCAT(TRIM(B7275)," - ",TRIM(D7275)),Sort_Order_Lookup!$C$1:$E$250,3,FALSE)</f>
        <v>3</v>
      </c>
      <c r="H7275" s="59" t="str">
        <f>VLOOKUP(B7275,Titles_Lookup!$B$2:$C$259,2,FALSE)</f>
        <v>HOUSEHOLD TYPE (INCLUDING LIVING ALONE) BY RELATIONSHIP (WHITE ALONE, NOT HISPANIC OR LATINO) [31]</v>
      </c>
      <c r="I7275" s="59" t="str">
        <f>VLOOKUP(B7275,Universe_Lookup!$B$2:$C$250,2,FALSE)</f>
        <v>Universe: People who are White alone, not Hispanic or Latino</v>
      </c>
      <c r="J7275" s="59" t="s">
        <v>516</v>
      </c>
    </row>
    <row r="7276" spans="1:10" x14ac:dyDescent="0.2">
      <c r="A7276" s="59" t="s">
        <v>2676</v>
      </c>
      <c r="B7276" s="59" t="s">
        <v>7905</v>
      </c>
      <c r="C7276" s="59" t="s">
        <v>10645</v>
      </c>
      <c r="D7276" s="65">
        <v>40</v>
      </c>
      <c r="E7276" s="65" t="str">
        <f>VLOOKUP(D7276,Files_Lookup!$A$2:$B$45,2,FALSE)</f>
        <v>us000402020.dhc</v>
      </c>
      <c r="F7276" s="66">
        <v>9</v>
      </c>
      <c r="G7276" s="59">
        <f>VLOOKUP(_xlfn.CONCAT(TRIM(B7276)," - ",TRIM(D7276)),Sort_Order_Lookup!$C$1:$E$250,3,FALSE)</f>
        <v>3</v>
      </c>
      <c r="H7276" s="59" t="str">
        <f>VLOOKUP(B7276,Titles_Lookup!$B$2:$C$259,2,FALSE)</f>
        <v>HOUSEHOLD TYPE (INCLUDING LIVING ALONE) BY RELATIONSHIP (WHITE ALONE, NOT HISPANIC OR LATINO) [31]</v>
      </c>
      <c r="I7276" s="59" t="str">
        <f>VLOOKUP(B7276,Universe_Lookup!$B$2:$C$250,2,FALSE)</f>
        <v>Universe: People who are White alone, not Hispanic or Latino</v>
      </c>
      <c r="J7276" s="59" t="s">
        <v>2686</v>
      </c>
    </row>
    <row r="7277" spans="1:10" x14ac:dyDescent="0.2">
      <c r="A7277" s="59" t="s">
        <v>2676</v>
      </c>
      <c r="B7277" s="59" t="s">
        <v>7905</v>
      </c>
      <c r="C7277" s="59" t="s">
        <v>10646</v>
      </c>
      <c r="D7277" s="65">
        <v>40</v>
      </c>
      <c r="E7277" s="65" t="str">
        <f>VLOOKUP(D7277,Files_Lookup!$A$2:$B$45,2,FALSE)</f>
        <v>us000402020.dhc</v>
      </c>
      <c r="F7277" s="66">
        <v>9</v>
      </c>
      <c r="G7277" s="59">
        <f>VLOOKUP(_xlfn.CONCAT(TRIM(B7277)," - ",TRIM(D7277)),Sort_Order_Lookup!$C$1:$E$250,3,FALSE)</f>
        <v>3</v>
      </c>
      <c r="H7277" s="59" t="str">
        <f>VLOOKUP(B7277,Titles_Lookup!$B$2:$C$259,2,FALSE)</f>
        <v>HOUSEHOLD TYPE (INCLUDING LIVING ALONE) BY RELATIONSHIP (WHITE ALONE, NOT HISPANIC OR LATINO) [31]</v>
      </c>
      <c r="I7277" s="59" t="str">
        <f>VLOOKUP(B7277,Universe_Lookup!$B$2:$C$250,2,FALSE)</f>
        <v>Universe: People who are White alone, not Hispanic or Latino</v>
      </c>
      <c r="J7277" s="59" t="s">
        <v>2688</v>
      </c>
    </row>
    <row r="7278" spans="1:10" x14ac:dyDescent="0.2">
      <c r="A7278" s="59" t="s">
        <v>2676</v>
      </c>
      <c r="B7278" s="59" t="s">
        <v>7905</v>
      </c>
      <c r="C7278" s="59" t="s">
        <v>10647</v>
      </c>
      <c r="D7278" s="65">
        <v>40</v>
      </c>
      <c r="E7278" s="65" t="str">
        <f>VLOOKUP(D7278,Files_Lookup!$A$2:$B$45,2,FALSE)</f>
        <v>us000402020.dhc</v>
      </c>
      <c r="F7278" s="66">
        <v>9</v>
      </c>
      <c r="G7278" s="59">
        <f>VLOOKUP(_xlfn.CONCAT(TRIM(B7278)," - ",TRIM(D7278)),Sort_Order_Lookup!$C$1:$E$250,3,FALSE)</f>
        <v>3</v>
      </c>
      <c r="H7278" s="59" t="str">
        <f>VLOOKUP(B7278,Titles_Lookup!$B$2:$C$259,2,FALSE)</f>
        <v>HOUSEHOLD TYPE (INCLUDING LIVING ALONE) BY RELATIONSHIP (WHITE ALONE, NOT HISPANIC OR LATINO) [31]</v>
      </c>
      <c r="I7278" s="59" t="str">
        <f>VLOOKUP(B7278,Universe_Lookup!$B$2:$C$250,2,FALSE)</f>
        <v>Universe: People who are White alone, not Hispanic or Latino</v>
      </c>
      <c r="J7278" s="59" t="s">
        <v>2693</v>
      </c>
    </row>
    <row r="7279" spans="1:10" x14ac:dyDescent="0.2">
      <c r="A7279" s="59" t="s">
        <v>2676</v>
      </c>
      <c r="B7279" s="59" t="s">
        <v>7905</v>
      </c>
      <c r="C7279" s="59" t="s">
        <v>10648</v>
      </c>
      <c r="D7279" s="65">
        <v>40</v>
      </c>
      <c r="E7279" s="65" t="str">
        <f>VLOOKUP(D7279,Files_Lookup!$A$2:$B$45,2,FALSE)</f>
        <v>us000402020.dhc</v>
      </c>
      <c r="F7279" s="66">
        <v>9</v>
      </c>
      <c r="G7279" s="59">
        <f>VLOOKUP(_xlfn.CONCAT(TRIM(B7279)," - ",TRIM(D7279)),Sort_Order_Lookup!$C$1:$E$250,3,FALSE)</f>
        <v>3</v>
      </c>
      <c r="H7279" s="59" t="str">
        <f>VLOOKUP(B7279,Titles_Lookup!$B$2:$C$259,2,FALSE)</f>
        <v>HOUSEHOLD TYPE (INCLUDING LIVING ALONE) BY RELATIONSHIP (WHITE ALONE, NOT HISPANIC OR LATINO) [31]</v>
      </c>
      <c r="I7279" s="59" t="str">
        <f>VLOOKUP(B7279,Universe_Lookup!$B$2:$C$250,2,FALSE)</f>
        <v>Universe: People who are White alone, not Hispanic or Latino</v>
      </c>
      <c r="J7279" s="59" t="s">
        <v>2695</v>
      </c>
    </row>
    <row r="7280" spans="1:10" x14ac:dyDescent="0.2">
      <c r="A7280" s="59" t="s">
        <v>2676</v>
      </c>
      <c r="B7280" s="59" t="s">
        <v>7905</v>
      </c>
      <c r="C7280" s="59" t="s">
        <v>10649</v>
      </c>
      <c r="D7280" s="65">
        <v>40</v>
      </c>
      <c r="E7280" s="65" t="str">
        <f>VLOOKUP(D7280,Files_Lookup!$A$2:$B$45,2,FALSE)</f>
        <v>us000402020.dhc</v>
      </c>
      <c r="F7280" s="66">
        <v>9</v>
      </c>
      <c r="G7280" s="59">
        <f>VLOOKUP(_xlfn.CONCAT(TRIM(B7280)," - ",TRIM(D7280)),Sort_Order_Lookup!$C$1:$E$250,3,FALSE)</f>
        <v>3</v>
      </c>
      <c r="H7280" s="59" t="str">
        <f>VLOOKUP(B7280,Titles_Lookup!$B$2:$C$259,2,FALSE)</f>
        <v>HOUSEHOLD TYPE (INCLUDING LIVING ALONE) BY RELATIONSHIP (WHITE ALONE, NOT HISPANIC OR LATINO) [31]</v>
      </c>
      <c r="I7280" s="59" t="str">
        <f>VLOOKUP(B7280,Universe_Lookup!$B$2:$C$250,2,FALSE)</f>
        <v>Universe: People who are White alone, not Hispanic or Latino</v>
      </c>
      <c r="J7280" s="59" t="s">
        <v>2697</v>
      </c>
    </row>
    <row r="7281" spans="1:10" x14ac:dyDescent="0.2">
      <c r="A7281" s="59" t="s">
        <v>2676</v>
      </c>
      <c r="B7281" s="59" t="s">
        <v>7905</v>
      </c>
      <c r="C7281" s="59" t="s">
        <v>10650</v>
      </c>
      <c r="D7281" s="65">
        <v>40</v>
      </c>
      <c r="E7281" s="65" t="str">
        <f>VLOOKUP(D7281,Files_Lookup!$A$2:$B$45,2,FALSE)</f>
        <v>us000402020.dhc</v>
      </c>
      <c r="F7281" s="66">
        <v>9</v>
      </c>
      <c r="G7281" s="59">
        <f>VLOOKUP(_xlfn.CONCAT(TRIM(B7281)," - ",TRIM(D7281)),Sort_Order_Lookup!$C$1:$E$250,3,FALSE)</f>
        <v>3</v>
      </c>
      <c r="H7281" s="59" t="str">
        <f>VLOOKUP(B7281,Titles_Lookup!$B$2:$C$259,2,FALSE)</f>
        <v>HOUSEHOLD TYPE (INCLUDING LIVING ALONE) BY RELATIONSHIP (WHITE ALONE, NOT HISPANIC OR LATINO) [31]</v>
      </c>
      <c r="I7281" s="59" t="str">
        <f>VLOOKUP(B7281,Universe_Lookup!$B$2:$C$250,2,FALSE)</f>
        <v>Universe: People who are White alone, not Hispanic or Latino</v>
      </c>
      <c r="J7281" s="59" t="s">
        <v>2699</v>
      </c>
    </row>
    <row r="7282" spans="1:10" x14ac:dyDescent="0.2">
      <c r="A7282" s="59" t="s">
        <v>2676</v>
      </c>
      <c r="B7282" s="59" t="s">
        <v>7905</v>
      </c>
      <c r="C7282" s="59" t="s">
        <v>10651</v>
      </c>
      <c r="D7282" s="65">
        <v>40</v>
      </c>
      <c r="E7282" s="65" t="str">
        <f>VLOOKUP(D7282,Files_Lookup!$A$2:$B$45,2,FALSE)</f>
        <v>us000402020.dhc</v>
      </c>
      <c r="F7282" s="66">
        <v>9</v>
      </c>
      <c r="G7282" s="59">
        <f>VLOOKUP(_xlfn.CONCAT(TRIM(B7282)," - ",TRIM(D7282)),Sort_Order_Lookup!$C$1:$E$250,3,FALSE)</f>
        <v>3</v>
      </c>
      <c r="H7282" s="59" t="str">
        <f>VLOOKUP(B7282,Titles_Lookup!$B$2:$C$259,2,FALSE)</f>
        <v>HOUSEHOLD TYPE (INCLUDING LIVING ALONE) BY RELATIONSHIP (WHITE ALONE, NOT HISPANIC OR LATINO) [31]</v>
      </c>
      <c r="I7282" s="59" t="str">
        <f>VLOOKUP(B7282,Universe_Lookup!$B$2:$C$250,2,FALSE)</f>
        <v>Universe: People who are White alone, not Hispanic or Latino</v>
      </c>
      <c r="J7282" s="59" t="s">
        <v>2701</v>
      </c>
    </row>
    <row r="7283" spans="1:10" x14ac:dyDescent="0.2">
      <c r="A7283" s="59" t="s">
        <v>2676</v>
      </c>
      <c r="B7283" s="59" t="s">
        <v>7905</v>
      </c>
      <c r="C7283" s="59" t="s">
        <v>10652</v>
      </c>
      <c r="D7283" s="65">
        <v>40</v>
      </c>
      <c r="E7283" s="65" t="str">
        <f>VLOOKUP(D7283,Files_Lookup!$A$2:$B$45,2,FALSE)</f>
        <v>us000402020.dhc</v>
      </c>
      <c r="F7283" s="66">
        <v>9</v>
      </c>
      <c r="G7283" s="59">
        <f>VLOOKUP(_xlfn.CONCAT(TRIM(B7283)," - ",TRIM(D7283)),Sort_Order_Lookup!$C$1:$E$250,3,FALSE)</f>
        <v>3</v>
      </c>
      <c r="H7283" s="59" t="str">
        <f>VLOOKUP(B7283,Titles_Lookup!$B$2:$C$259,2,FALSE)</f>
        <v>HOUSEHOLD TYPE (INCLUDING LIVING ALONE) BY RELATIONSHIP (WHITE ALONE, NOT HISPANIC OR LATINO) [31]</v>
      </c>
      <c r="I7283" s="59" t="str">
        <f>VLOOKUP(B7283,Universe_Lookup!$B$2:$C$250,2,FALSE)</f>
        <v>Universe: People who are White alone, not Hispanic or Latino</v>
      </c>
      <c r="J7283" s="59" t="s">
        <v>2388</v>
      </c>
    </row>
    <row r="7284" spans="1:10" x14ac:dyDescent="0.2">
      <c r="A7284" s="59" t="s">
        <v>2676</v>
      </c>
      <c r="B7284" s="59" t="s">
        <v>7905</v>
      </c>
      <c r="C7284" s="59" t="s">
        <v>10653</v>
      </c>
      <c r="D7284" s="65">
        <v>40</v>
      </c>
      <c r="E7284" s="65" t="str">
        <f>VLOOKUP(D7284,Files_Lookup!$A$2:$B$45,2,FALSE)</f>
        <v>us000402020.dhc</v>
      </c>
      <c r="F7284" s="66">
        <v>9</v>
      </c>
      <c r="G7284" s="59">
        <f>VLOOKUP(_xlfn.CONCAT(TRIM(B7284)," - ",TRIM(D7284)),Sort_Order_Lookup!$C$1:$E$250,3,FALSE)</f>
        <v>3</v>
      </c>
      <c r="H7284" s="59" t="str">
        <f>VLOOKUP(B7284,Titles_Lookup!$B$2:$C$259,2,FALSE)</f>
        <v>HOUSEHOLD TYPE (INCLUDING LIVING ALONE) BY RELATIONSHIP (WHITE ALONE, NOT HISPANIC OR LATINO) [31]</v>
      </c>
      <c r="I7284" s="59" t="str">
        <f>VLOOKUP(B7284,Universe_Lookup!$B$2:$C$250,2,FALSE)</f>
        <v>Universe: People who are White alone, not Hispanic or Latino</v>
      </c>
      <c r="J7284" s="59" t="s">
        <v>2704</v>
      </c>
    </row>
    <row r="7285" spans="1:10" x14ac:dyDescent="0.2">
      <c r="A7285" s="59" t="s">
        <v>2676</v>
      </c>
      <c r="B7285" s="59" t="s">
        <v>7905</v>
      </c>
      <c r="C7285" s="59" t="s">
        <v>10654</v>
      </c>
      <c r="D7285" s="65">
        <v>40</v>
      </c>
      <c r="E7285" s="65" t="str">
        <f>VLOOKUP(D7285,Files_Lookup!$A$2:$B$45,2,FALSE)</f>
        <v>us000402020.dhc</v>
      </c>
      <c r="F7285" s="66">
        <v>9</v>
      </c>
      <c r="G7285" s="59">
        <f>VLOOKUP(_xlfn.CONCAT(TRIM(B7285)," - ",TRIM(D7285)),Sort_Order_Lookup!$C$1:$E$250,3,FALSE)</f>
        <v>3</v>
      </c>
      <c r="H7285" s="59" t="str">
        <f>VLOOKUP(B7285,Titles_Lookup!$B$2:$C$259,2,FALSE)</f>
        <v>HOUSEHOLD TYPE (INCLUDING LIVING ALONE) BY RELATIONSHIP (WHITE ALONE, NOT HISPANIC OR LATINO) [31]</v>
      </c>
      <c r="I7285" s="59" t="str">
        <f>VLOOKUP(B7285,Universe_Lookup!$B$2:$C$250,2,FALSE)</f>
        <v>Universe: People who are White alone, not Hispanic or Latino</v>
      </c>
      <c r="J7285" s="59" t="s">
        <v>2388</v>
      </c>
    </row>
    <row r="7286" spans="1:10" x14ac:dyDescent="0.2">
      <c r="A7286" s="59" t="s">
        <v>2676</v>
      </c>
      <c r="B7286" s="59" t="s">
        <v>7905</v>
      </c>
      <c r="C7286" s="59" t="s">
        <v>10655</v>
      </c>
      <c r="D7286" s="65">
        <v>40</v>
      </c>
      <c r="E7286" s="65" t="str">
        <f>VLOOKUP(D7286,Files_Lookup!$A$2:$B$45,2,FALSE)</f>
        <v>us000402020.dhc</v>
      </c>
      <c r="F7286" s="66">
        <v>9</v>
      </c>
      <c r="G7286" s="59">
        <f>VLOOKUP(_xlfn.CONCAT(TRIM(B7286)," - ",TRIM(D7286)),Sort_Order_Lookup!$C$1:$E$250,3,FALSE)</f>
        <v>3</v>
      </c>
      <c r="H7286" s="59" t="str">
        <f>VLOOKUP(B7286,Titles_Lookup!$B$2:$C$259,2,FALSE)</f>
        <v>HOUSEHOLD TYPE (INCLUDING LIVING ALONE) BY RELATIONSHIP (WHITE ALONE, NOT HISPANIC OR LATINO) [31]</v>
      </c>
      <c r="I7286" s="59" t="str">
        <f>VLOOKUP(B7286,Universe_Lookup!$B$2:$C$250,2,FALSE)</f>
        <v>Universe: People who are White alone, not Hispanic or Latino</v>
      </c>
      <c r="J7286" s="59" t="s">
        <v>2707</v>
      </c>
    </row>
    <row r="7287" spans="1:10" x14ac:dyDescent="0.2">
      <c r="A7287" s="59" t="s">
        <v>2676</v>
      </c>
      <c r="B7287" s="59" t="s">
        <v>7905</v>
      </c>
      <c r="C7287" s="59" t="s">
        <v>10656</v>
      </c>
      <c r="D7287" s="65">
        <v>40</v>
      </c>
      <c r="E7287" s="65" t="str">
        <f>VLOOKUP(D7287,Files_Lookup!$A$2:$B$45,2,FALSE)</f>
        <v>us000402020.dhc</v>
      </c>
      <c r="F7287" s="66">
        <v>9</v>
      </c>
      <c r="G7287" s="59">
        <f>VLOOKUP(_xlfn.CONCAT(TRIM(B7287)," - ",TRIM(D7287)),Sort_Order_Lookup!$C$1:$E$250,3,FALSE)</f>
        <v>3</v>
      </c>
      <c r="H7287" s="59" t="str">
        <f>VLOOKUP(B7287,Titles_Lookup!$B$2:$C$259,2,FALSE)</f>
        <v>HOUSEHOLD TYPE (INCLUDING LIVING ALONE) BY RELATIONSHIP (WHITE ALONE, NOT HISPANIC OR LATINO) [31]</v>
      </c>
      <c r="I7287" s="59" t="str">
        <f>VLOOKUP(B7287,Universe_Lookup!$B$2:$C$250,2,FALSE)</f>
        <v>Universe: People who are White alone, not Hispanic or Latino</v>
      </c>
      <c r="J7287" s="59" t="s">
        <v>2388</v>
      </c>
    </row>
    <row r="7288" spans="1:10" x14ac:dyDescent="0.2">
      <c r="A7288" s="59" t="s">
        <v>2676</v>
      </c>
      <c r="B7288" s="59" t="s">
        <v>7905</v>
      </c>
      <c r="C7288" s="59" t="s">
        <v>10657</v>
      </c>
      <c r="D7288" s="65">
        <v>40</v>
      </c>
      <c r="E7288" s="65" t="str">
        <f>VLOOKUP(D7288,Files_Lookup!$A$2:$B$45,2,FALSE)</f>
        <v>us000402020.dhc</v>
      </c>
      <c r="F7288" s="66">
        <v>9</v>
      </c>
      <c r="G7288" s="59">
        <f>VLOOKUP(_xlfn.CONCAT(TRIM(B7288)," - ",TRIM(D7288)),Sort_Order_Lookup!$C$1:$E$250,3,FALSE)</f>
        <v>3</v>
      </c>
      <c r="H7288" s="59" t="str">
        <f>VLOOKUP(B7288,Titles_Lookup!$B$2:$C$259,2,FALSE)</f>
        <v>HOUSEHOLD TYPE (INCLUDING LIVING ALONE) BY RELATIONSHIP (WHITE ALONE, NOT HISPANIC OR LATINO) [31]</v>
      </c>
      <c r="I7288" s="59" t="str">
        <f>VLOOKUP(B7288,Universe_Lookup!$B$2:$C$250,2,FALSE)</f>
        <v>Universe: People who are White alone, not Hispanic or Latino</v>
      </c>
      <c r="J7288" s="59" t="s">
        <v>2710</v>
      </c>
    </row>
    <row r="7289" spans="1:10" x14ac:dyDescent="0.2">
      <c r="A7289" s="59" t="s">
        <v>2676</v>
      </c>
      <c r="B7289" s="59" t="s">
        <v>7905</v>
      </c>
      <c r="C7289" s="59" t="s">
        <v>10658</v>
      </c>
      <c r="D7289" s="65">
        <v>40</v>
      </c>
      <c r="E7289" s="65" t="str">
        <f>VLOOKUP(D7289,Files_Lookup!$A$2:$B$45,2,FALSE)</f>
        <v>us000402020.dhc</v>
      </c>
      <c r="F7289" s="66">
        <v>9</v>
      </c>
      <c r="G7289" s="59">
        <f>VLOOKUP(_xlfn.CONCAT(TRIM(B7289)," - ",TRIM(D7289)),Sort_Order_Lookup!$C$1:$E$250,3,FALSE)</f>
        <v>3</v>
      </c>
      <c r="H7289" s="59" t="str">
        <f>VLOOKUP(B7289,Titles_Lookup!$B$2:$C$259,2,FALSE)</f>
        <v>HOUSEHOLD TYPE (INCLUDING LIVING ALONE) BY RELATIONSHIP (WHITE ALONE, NOT HISPANIC OR LATINO) [31]</v>
      </c>
      <c r="I7289" s="59" t="str">
        <f>VLOOKUP(B7289,Universe_Lookup!$B$2:$C$250,2,FALSE)</f>
        <v>Universe: People who are White alone, not Hispanic or Latino</v>
      </c>
      <c r="J7289" s="59" t="s">
        <v>2388</v>
      </c>
    </row>
    <row r="7290" spans="1:10" x14ac:dyDescent="0.2">
      <c r="A7290" s="59" t="s">
        <v>2676</v>
      </c>
      <c r="B7290" s="59" t="s">
        <v>7905</v>
      </c>
      <c r="C7290" s="59" t="s">
        <v>10659</v>
      </c>
      <c r="D7290" s="65">
        <v>40</v>
      </c>
      <c r="E7290" s="65" t="str">
        <f>VLOOKUP(D7290,Files_Lookup!$A$2:$B$45,2,FALSE)</f>
        <v>us000402020.dhc</v>
      </c>
      <c r="F7290" s="66">
        <v>9</v>
      </c>
      <c r="G7290" s="59">
        <f>VLOOKUP(_xlfn.CONCAT(TRIM(B7290)," - ",TRIM(D7290)),Sort_Order_Lookup!$C$1:$E$250,3,FALSE)</f>
        <v>3</v>
      </c>
      <c r="H7290" s="59" t="str">
        <f>VLOOKUP(B7290,Titles_Lookup!$B$2:$C$259,2,FALSE)</f>
        <v>HOUSEHOLD TYPE (INCLUDING LIVING ALONE) BY RELATIONSHIP (WHITE ALONE, NOT HISPANIC OR LATINO) [31]</v>
      </c>
      <c r="I7290" s="59" t="str">
        <f>VLOOKUP(B7290,Universe_Lookup!$B$2:$C$250,2,FALSE)</f>
        <v>Universe: People who are White alone, not Hispanic or Latino</v>
      </c>
      <c r="J7290" s="59" t="s">
        <v>2713</v>
      </c>
    </row>
    <row r="7291" spans="1:10" x14ac:dyDescent="0.2">
      <c r="A7291" s="59" t="s">
        <v>2676</v>
      </c>
      <c r="B7291" s="59" t="s">
        <v>7905</v>
      </c>
      <c r="C7291" s="59" t="s">
        <v>10660</v>
      </c>
      <c r="D7291" s="65">
        <v>40</v>
      </c>
      <c r="E7291" s="65" t="str">
        <f>VLOOKUP(D7291,Files_Lookup!$A$2:$B$45,2,FALSE)</f>
        <v>us000402020.dhc</v>
      </c>
      <c r="F7291" s="66">
        <v>9</v>
      </c>
      <c r="G7291" s="59">
        <f>VLOOKUP(_xlfn.CONCAT(TRIM(B7291)," - ",TRIM(D7291)),Sort_Order_Lookup!$C$1:$E$250,3,FALSE)</f>
        <v>3</v>
      </c>
      <c r="H7291" s="59" t="str">
        <f>VLOOKUP(B7291,Titles_Lookup!$B$2:$C$259,2,FALSE)</f>
        <v>HOUSEHOLD TYPE (INCLUDING LIVING ALONE) BY RELATIONSHIP (WHITE ALONE, NOT HISPANIC OR LATINO) [31]</v>
      </c>
      <c r="I7291" s="59" t="str">
        <f>VLOOKUP(B7291,Universe_Lookup!$B$2:$C$250,2,FALSE)</f>
        <v>Universe: People who are White alone, not Hispanic or Latino</v>
      </c>
      <c r="J7291" s="59" t="s">
        <v>2715</v>
      </c>
    </row>
    <row r="7292" spans="1:10" x14ac:dyDescent="0.2">
      <c r="A7292" s="59" t="s">
        <v>2676</v>
      </c>
      <c r="B7292" s="59" t="s">
        <v>7905</v>
      </c>
      <c r="C7292" s="59" t="s">
        <v>10661</v>
      </c>
      <c r="D7292" s="65">
        <v>40</v>
      </c>
      <c r="E7292" s="65" t="str">
        <f>VLOOKUP(D7292,Files_Lookup!$A$2:$B$45,2,FALSE)</f>
        <v>us000402020.dhc</v>
      </c>
      <c r="F7292" s="66">
        <v>9</v>
      </c>
      <c r="G7292" s="59">
        <f>VLOOKUP(_xlfn.CONCAT(TRIM(B7292)," - ",TRIM(D7292)),Sort_Order_Lookup!$C$1:$E$250,3,FALSE)</f>
        <v>3</v>
      </c>
      <c r="H7292" s="59" t="str">
        <f>VLOOKUP(B7292,Titles_Lookup!$B$2:$C$259,2,FALSE)</f>
        <v>HOUSEHOLD TYPE (INCLUDING LIVING ALONE) BY RELATIONSHIP (WHITE ALONE, NOT HISPANIC OR LATINO) [31]</v>
      </c>
      <c r="I7292" s="59" t="str">
        <f>VLOOKUP(B7292,Universe_Lookup!$B$2:$C$250,2,FALSE)</f>
        <v>Universe: People who are White alone, not Hispanic or Latino</v>
      </c>
      <c r="J7292" s="59" t="s">
        <v>2717</v>
      </c>
    </row>
    <row r="7293" spans="1:10" x14ac:dyDescent="0.2">
      <c r="A7293" s="59" t="s">
        <v>2676</v>
      </c>
      <c r="B7293" s="59" t="s">
        <v>7905</v>
      </c>
      <c r="C7293" s="59" t="s">
        <v>10662</v>
      </c>
      <c r="D7293" s="65">
        <v>40</v>
      </c>
      <c r="E7293" s="65" t="str">
        <f>VLOOKUP(D7293,Files_Lookup!$A$2:$B$45,2,FALSE)</f>
        <v>us000402020.dhc</v>
      </c>
      <c r="F7293" s="66">
        <v>9</v>
      </c>
      <c r="G7293" s="59">
        <f>VLOOKUP(_xlfn.CONCAT(TRIM(B7293)," - ",TRIM(D7293)),Sort_Order_Lookup!$C$1:$E$250,3,FALSE)</f>
        <v>3</v>
      </c>
      <c r="H7293" s="59" t="str">
        <f>VLOOKUP(B7293,Titles_Lookup!$B$2:$C$259,2,FALSE)</f>
        <v>HOUSEHOLD TYPE (INCLUDING LIVING ALONE) BY RELATIONSHIP (WHITE ALONE, NOT HISPANIC OR LATINO) [31]</v>
      </c>
      <c r="I7293" s="59" t="str">
        <f>VLOOKUP(B7293,Universe_Lookup!$B$2:$C$250,2,FALSE)</f>
        <v>Universe: People who are White alone, not Hispanic or Latino</v>
      </c>
      <c r="J7293" s="59" t="s">
        <v>2719</v>
      </c>
    </row>
    <row r="7294" spans="1:10" x14ac:dyDescent="0.2">
      <c r="A7294" s="59" t="s">
        <v>2676</v>
      </c>
      <c r="B7294" s="59" t="s">
        <v>7905</v>
      </c>
      <c r="C7294" s="59" t="s">
        <v>10663</v>
      </c>
      <c r="D7294" s="65">
        <v>40</v>
      </c>
      <c r="E7294" s="65" t="str">
        <f>VLOOKUP(D7294,Files_Lookup!$A$2:$B$45,2,FALSE)</f>
        <v>us000402020.dhc</v>
      </c>
      <c r="F7294" s="66">
        <v>9</v>
      </c>
      <c r="G7294" s="59">
        <f>VLOOKUP(_xlfn.CONCAT(TRIM(B7294)," - ",TRIM(D7294)),Sort_Order_Lookup!$C$1:$E$250,3,FALSE)</f>
        <v>3</v>
      </c>
      <c r="H7294" s="59" t="str">
        <f>VLOOKUP(B7294,Titles_Lookup!$B$2:$C$259,2,FALSE)</f>
        <v>HOUSEHOLD TYPE (INCLUDING LIVING ALONE) BY RELATIONSHIP (WHITE ALONE, NOT HISPANIC OR LATINO) [31]</v>
      </c>
      <c r="I7294" s="59" t="str">
        <f>VLOOKUP(B7294,Universe_Lookup!$B$2:$C$250,2,FALSE)</f>
        <v>Universe: People who are White alone, not Hispanic or Latino</v>
      </c>
      <c r="J7294" s="59" t="s">
        <v>2721</v>
      </c>
    </row>
    <row r="7295" spans="1:10" x14ac:dyDescent="0.2">
      <c r="A7295" s="59" t="s">
        <v>2676</v>
      </c>
      <c r="B7295" s="59" t="s">
        <v>7905</v>
      </c>
      <c r="C7295" s="59" t="s">
        <v>10664</v>
      </c>
      <c r="D7295" s="65">
        <v>40</v>
      </c>
      <c r="E7295" s="65" t="str">
        <f>VLOOKUP(D7295,Files_Lookup!$A$2:$B$45,2,FALSE)</f>
        <v>us000402020.dhc</v>
      </c>
      <c r="F7295" s="66">
        <v>9</v>
      </c>
      <c r="G7295" s="59">
        <f>VLOOKUP(_xlfn.CONCAT(TRIM(B7295)," - ",TRIM(D7295)),Sort_Order_Lookup!$C$1:$E$250,3,FALSE)</f>
        <v>3</v>
      </c>
      <c r="H7295" s="59" t="str">
        <f>VLOOKUP(B7295,Titles_Lookup!$B$2:$C$259,2,FALSE)</f>
        <v>HOUSEHOLD TYPE (INCLUDING LIVING ALONE) BY RELATIONSHIP (WHITE ALONE, NOT HISPANIC OR LATINO) [31]</v>
      </c>
      <c r="I7295" s="59" t="str">
        <f>VLOOKUP(B7295,Universe_Lookup!$B$2:$C$250,2,FALSE)</f>
        <v>Universe: People who are White alone, not Hispanic or Latino</v>
      </c>
      <c r="J7295" s="59" t="s">
        <v>2723</v>
      </c>
    </row>
    <row r="7296" spans="1:10" x14ac:dyDescent="0.2">
      <c r="A7296" s="59" t="s">
        <v>2676</v>
      </c>
      <c r="B7296" s="59" t="s">
        <v>7905</v>
      </c>
      <c r="C7296" s="59" t="s">
        <v>10665</v>
      </c>
      <c r="D7296" s="65">
        <v>40</v>
      </c>
      <c r="E7296" s="65" t="str">
        <f>VLOOKUP(D7296,Files_Lookup!$A$2:$B$45,2,FALSE)</f>
        <v>us000402020.dhc</v>
      </c>
      <c r="F7296" s="66">
        <v>9</v>
      </c>
      <c r="G7296" s="59">
        <f>VLOOKUP(_xlfn.CONCAT(TRIM(B7296)," - ",TRIM(D7296)),Sort_Order_Lookup!$C$1:$E$250,3,FALSE)</f>
        <v>3</v>
      </c>
      <c r="H7296" s="59" t="str">
        <f>VLOOKUP(B7296,Titles_Lookup!$B$2:$C$259,2,FALSE)</f>
        <v>HOUSEHOLD TYPE (INCLUDING LIVING ALONE) BY RELATIONSHIP (WHITE ALONE, NOT HISPANIC OR LATINO) [31]</v>
      </c>
      <c r="I7296" s="59" t="str">
        <f>VLOOKUP(B7296,Universe_Lookup!$B$2:$C$250,2,FALSE)</f>
        <v>Universe: People who are White alone, not Hispanic or Latino</v>
      </c>
      <c r="J7296" s="59" t="s">
        <v>2725</v>
      </c>
    </row>
    <row r="7297" spans="1:10" x14ac:dyDescent="0.2">
      <c r="A7297" s="59" t="s">
        <v>2676</v>
      </c>
      <c r="B7297" s="59" t="s">
        <v>7905</v>
      </c>
      <c r="C7297" s="59" t="s">
        <v>10666</v>
      </c>
      <c r="D7297" s="65">
        <v>40</v>
      </c>
      <c r="E7297" s="65" t="str">
        <f>VLOOKUP(D7297,Files_Lookup!$A$2:$B$45,2,FALSE)</f>
        <v>us000402020.dhc</v>
      </c>
      <c r="F7297" s="66">
        <v>9</v>
      </c>
      <c r="G7297" s="59">
        <f>VLOOKUP(_xlfn.CONCAT(TRIM(B7297)," - ",TRIM(D7297)),Sort_Order_Lookup!$C$1:$E$250,3,FALSE)</f>
        <v>3</v>
      </c>
      <c r="H7297" s="59" t="str">
        <f>VLOOKUP(B7297,Titles_Lookup!$B$2:$C$259,2,FALSE)</f>
        <v>HOUSEHOLD TYPE (INCLUDING LIVING ALONE) BY RELATIONSHIP (WHITE ALONE, NOT HISPANIC OR LATINO) [31]</v>
      </c>
      <c r="I7297" s="59" t="str">
        <f>VLOOKUP(B7297,Universe_Lookup!$B$2:$C$250,2,FALSE)</f>
        <v>Universe: People who are White alone, not Hispanic or Latino</v>
      </c>
      <c r="J7297" s="59" t="s">
        <v>2727</v>
      </c>
    </row>
    <row r="7298" spans="1:10" x14ac:dyDescent="0.2">
      <c r="A7298" s="59" t="s">
        <v>2676</v>
      </c>
      <c r="B7298" s="59" t="s">
        <v>7905</v>
      </c>
      <c r="C7298" s="59" t="s">
        <v>10667</v>
      </c>
      <c r="D7298" s="65">
        <v>40</v>
      </c>
      <c r="E7298" s="65" t="str">
        <f>VLOOKUP(D7298,Files_Lookup!$A$2:$B$45,2,FALSE)</f>
        <v>us000402020.dhc</v>
      </c>
      <c r="F7298" s="66">
        <v>9</v>
      </c>
      <c r="G7298" s="59">
        <f>VLOOKUP(_xlfn.CONCAT(TRIM(B7298)," - ",TRIM(D7298)),Sort_Order_Lookup!$C$1:$E$250,3,FALSE)</f>
        <v>3</v>
      </c>
      <c r="H7298" s="59" t="str">
        <f>VLOOKUP(B7298,Titles_Lookup!$B$2:$C$259,2,FALSE)</f>
        <v>HOUSEHOLD TYPE (INCLUDING LIVING ALONE) BY RELATIONSHIP (WHITE ALONE, NOT HISPANIC OR LATINO) [31]</v>
      </c>
      <c r="I7298" s="59" t="str">
        <f>VLOOKUP(B7298,Universe_Lookup!$B$2:$C$250,2,FALSE)</f>
        <v>Universe: People who are White alone, not Hispanic or Latino</v>
      </c>
      <c r="J7298" s="59" t="s">
        <v>2729</v>
      </c>
    </row>
    <row r="7299" spans="1:10" x14ac:dyDescent="0.2">
      <c r="A7299" s="59" t="s">
        <v>2676</v>
      </c>
      <c r="B7299" s="59" t="s">
        <v>7905</v>
      </c>
      <c r="C7299" s="59" t="s">
        <v>10668</v>
      </c>
      <c r="D7299" s="65">
        <v>40</v>
      </c>
      <c r="E7299" s="65" t="str">
        <f>VLOOKUP(D7299,Files_Lookup!$A$2:$B$45,2,FALSE)</f>
        <v>us000402020.dhc</v>
      </c>
      <c r="F7299" s="66">
        <v>9</v>
      </c>
      <c r="G7299" s="59">
        <f>VLOOKUP(_xlfn.CONCAT(TRIM(B7299)," - ",TRIM(D7299)),Sort_Order_Lookup!$C$1:$E$250,3,FALSE)</f>
        <v>3</v>
      </c>
      <c r="H7299" s="59" t="str">
        <f>VLOOKUP(B7299,Titles_Lookup!$B$2:$C$259,2,FALSE)</f>
        <v>HOUSEHOLD TYPE (INCLUDING LIVING ALONE) BY RELATIONSHIP (WHITE ALONE, NOT HISPANIC OR LATINO) [31]</v>
      </c>
      <c r="I7299" s="59" t="str">
        <f>VLOOKUP(B7299,Universe_Lookup!$B$2:$C$250,2,FALSE)</f>
        <v>Universe: People who are White alone, not Hispanic or Latino</v>
      </c>
      <c r="J7299" s="59" t="s">
        <v>2731</v>
      </c>
    </row>
    <row r="7300" spans="1:10" x14ac:dyDescent="0.2">
      <c r="A7300" s="59" t="s">
        <v>2676</v>
      </c>
      <c r="B7300" s="59" t="s">
        <v>7907</v>
      </c>
      <c r="C7300" s="59" t="s">
        <v>7910</v>
      </c>
      <c r="D7300" s="65">
        <v>40</v>
      </c>
      <c r="E7300" s="65" t="str">
        <f>VLOOKUP(D7300,Files_Lookup!$A$2:$B$45,2,FALSE)</f>
        <v>us000402020.dhc</v>
      </c>
      <c r="F7300" s="66">
        <v>9</v>
      </c>
      <c r="G7300" s="59">
        <f>VLOOKUP(_xlfn.CONCAT(TRIM(B7300)," - ",TRIM(D7300)),Sort_Order_Lookup!$C$1:$E$250,3,FALSE)</f>
        <v>4</v>
      </c>
      <c r="H7300" s="59" t="str">
        <f>VLOOKUP(B7300,Titles_Lookup!$B$2:$C$259,2,FALSE)</f>
        <v>GROUP QUARTERS POPULATION BY SEX BY AGE BY MAJOR GROUP QUARTERS TYPE (WHITE ALONE) [63]</v>
      </c>
      <c r="I7300" s="59" t="str">
        <f>VLOOKUP(B7300,Universe_Lookup!$B$2:$C$250,2,FALSE)</f>
        <v>Universe: Population in group quarters who are White alone</v>
      </c>
      <c r="J7300" s="59" t="s">
        <v>16</v>
      </c>
    </row>
    <row r="7301" spans="1:10" x14ac:dyDescent="0.2">
      <c r="A7301" s="59" t="s">
        <v>2676</v>
      </c>
      <c r="B7301" s="59" t="s">
        <v>7907</v>
      </c>
      <c r="C7301" s="59" t="s">
        <v>7911</v>
      </c>
      <c r="D7301" s="65">
        <v>40</v>
      </c>
      <c r="E7301" s="65" t="str">
        <f>VLOOKUP(D7301,Files_Lookup!$A$2:$B$45,2,FALSE)</f>
        <v>us000402020.dhc</v>
      </c>
      <c r="F7301" s="66">
        <v>9</v>
      </c>
      <c r="G7301" s="59">
        <f>VLOOKUP(_xlfn.CONCAT(TRIM(B7301)," - ",TRIM(D7301)),Sort_Order_Lookup!$C$1:$E$250,3,FALSE)</f>
        <v>4</v>
      </c>
      <c r="H7301" s="59" t="str">
        <f>VLOOKUP(B7301,Titles_Lookup!$B$2:$C$259,2,FALSE)</f>
        <v>GROUP QUARTERS POPULATION BY SEX BY AGE BY MAJOR GROUP QUARTERS TYPE (WHITE ALONE) [63]</v>
      </c>
      <c r="I7301" s="59" t="str">
        <f>VLOOKUP(B7301,Universe_Lookup!$B$2:$C$250,2,FALSE)</f>
        <v>Universe: Population in group quarters who are White alone</v>
      </c>
      <c r="J7301" s="59" t="s">
        <v>468</v>
      </c>
    </row>
    <row r="7302" spans="1:10" x14ac:dyDescent="0.2">
      <c r="A7302" s="59" t="s">
        <v>2676</v>
      </c>
      <c r="B7302" s="59" t="s">
        <v>7907</v>
      </c>
      <c r="C7302" s="59" t="s">
        <v>7912</v>
      </c>
      <c r="D7302" s="65">
        <v>40</v>
      </c>
      <c r="E7302" s="65" t="str">
        <f>VLOOKUP(D7302,Files_Lookup!$A$2:$B$45,2,FALSE)</f>
        <v>us000402020.dhc</v>
      </c>
      <c r="F7302" s="66">
        <v>9</v>
      </c>
      <c r="G7302" s="59">
        <f>VLOOKUP(_xlfn.CONCAT(TRIM(B7302)," - ",TRIM(D7302)),Sort_Order_Lookup!$C$1:$E$250,3,FALSE)</f>
        <v>4</v>
      </c>
      <c r="H7302" s="59" t="str">
        <f>VLOOKUP(B7302,Titles_Lookup!$B$2:$C$259,2,FALSE)</f>
        <v>GROUP QUARTERS POPULATION BY SEX BY AGE BY MAJOR GROUP QUARTERS TYPE (WHITE ALONE) [63]</v>
      </c>
      <c r="I7302" s="59" t="str">
        <f>VLOOKUP(B7302,Universe_Lookup!$B$2:$C$250,2,FALSE)</f>
        <v>Universe: Population in group quarters who are White alone</v>
      </c>
      <c r="J7302" s="59" t="s">
        <v>2738</v>
      </c>
    </row>
    <row r="7303" spans="1:10" x14ac:dyDescent="0.2">
      <c r="A7303" s="59" t="s">
        <v>2676</v>
      </c>
      <c r="B7303" s="59" t="s">
        <v>7907</v>
      </c>
      <c r="C7303" s="59" t="s">
        <v>7913</v>
      </c>
      <c r="D7303" s="65">
        <v>40</v>
      </c>
      <c r="E7303" s="65" t="str">
        <f>VLOOKUP(D7303,Files_Lookup!$A$2:$B$45,2,FALSE)</f>
        <v>us000402020.dhc</v>
      </c>
      <c r="F7303" s="66">
        <v>9</v>
      </c>
      <c r="G7303" s="59">
        <f>VLOOKUP(_xlfn.CONCAT(TRIM(B7303)," - ",TRIM(D7303)),Sort_Order_Lookup!$C$1:$E$250,3,FALSE)</f>
        <v>4</v>
      </c>
      <c r="H7303" s="59" t="str">
        <f>VLOOKUP(B7303,Titles_Lookup!$B$2:$C$259,2,FALSE)</f>
        <v>GROUP QUARTERS POPULATION BY SEX BY AGE BY MAJOR GROUP QUARTERS TYPE (WHITE ALONE) [63]</v>
      </c>
      <c r="I7303" s="59" t="str">
        <f>VLOOKUP(B7303,Universe_Lookup!$B$2:$C$250,2,FALSE)</f>
        <v>Universe: Population in group quarters who are White alone</v>
      </c>
      <c r="J7303" s="59" t="s">
        <v>2740</v>
      </c>
    </row>
    <row r="7304" spans="1:10" x14ac:dyDescent="0.2">
      <c r="A7304" s="59" t="s">
        <v>2676</v>
      </c>
      <c r="B7304" s="59" t="s">
        <v>7907</v>
      </c>
      <c r="C7304" s="59" t="s">
        <v>7914</v>
      </c>
      <c r="D7304" s="65">
        <v>40</v>
      </c>
      <c r="E7304" s="65" t="str">
        <f>VLOOKUP(D7304,Files_Lookup!$A$2:$B$45,2,FALSE)</f>
        <v>us000402020.dhc</v>
      </c>
      <c r="F7304" s="66">
        <v>9</v>
      </c>
      <c r="G7304" s="59">
        <f>VLOOKUP(_xlfn.CONCAT(TRIM(B7304)," - ",TRIM(D7304)),Sort_Order_Lookup!$C$1:$E$250,3,FALSE)</f>
        <v>4</v>
      </c>
      <c r="H7304" s="59" t="str">
        <f>VLOOKUP(B7304,Titles_Lookup!$B$2:$C$259,2,FALSE)</f>
        <v>GROUP QUARTERS POPULATION BY SEX BY AGE BY MAJOR GROUP QUARTERS TYPE (WHITE ALONE) [63]</v>
      </c>
      <c r="I7304" s="59" t="str">
        <f>VLOOKUP(B7304,Universe_Lookup!$B$2:$C$250,2,FALSE)</f>
        <v>Universe: Population in group quarters who are White alone</v>
      </c>
      <c r="J7304" s="59" t="s">
        <v>2742</v>
      </c>
    </row>
    <row r="7305" spans="1:10" x14ac:dyDescent="0.2">
      <c r="A7305" s="59" t="s">
        <v>2676</v>
      </c>
      <c r="B7305" s="59" t="s">
        <v>7907</v>
      </c>
      <c r="C7305" s="59" t="s">
        <v>7915</v>
      </c>
      <c r="D7305" s="65">
        <v>40</v>
      </c>
      <c r="E7305" s="65" t="str">
        <f>VLOOKUP(D7305,Files_Lookup!$A$2:$B$45,2,FALSE)</f>
        <v>us000402020.dhc</v>
      </c>
      <c r="F7305" s="66">
        <v>9</v>
      </c>
      <c r="G7305" s="59">
        <f>VLOOKUP(_xlfn.CONCAT(TRIM(B7305)," - ",TRIM(D7305)),Sort_Order_Lookup!$C$1:$E$250,3,FALSE)</f>
        <v>4</v>
      </c>
      <c r="H7305" s="59" t="str">
        <f>VLOOKUP(B7305,Titles_Lookup!$B$2:$C$259,2,FALSE)</f>
        <v>GROUP QUARTERS POPULATION BY SEX BY AGE BY MAJOR GROUP QUARTERS TYPE (WHITE ALONE) [63]</v>
      </c>
      <c r="I7305" s="59" t="str">
        <f>VLOOKUP(B7305,Universe_Lookup!$B$2:$C$250,2,FALSE)</f>
        <v>Universe: Population in group quarters who are White alone</v>
      </c>
      <c r="J7305" s="59" t="s">
        <v>2744</v>
      </c>
    </row>
    <row r="7306" spans="1:10" x14ac:dyDescent="0.2">
      <c r="A7306" s="59" t="s">
        <v>2676</v>
      </c>
      <c r="B7306" s="59" t="s">
        <v>7907</v>
      </c>
      <c r="C7306" s="59" t="s">
        <v>7916</v>
      </c>
      <c r="D7306" s="65">
        <v>40</v>
      </c>
      <c r="E7306" s="65" t="str">
        <f>VLOOKUP(D7306,Files_Lookup!$A$2:$B$45,2,FALSE)</f>
        <v>us000402020.dhc</v>
      </c>
      <c r="F7306" s="66">
        <v>9</v>
      </c>
      <c r="G7306" s="59">
        <f>VLOOKUP(_xlfn.CONCAT(TRIM(B7306)," - ",TRIM(D7306)),Sort_Order_Lookup!$C$1:$E$250,3,FALSE)</f>
        <v>4</v>
      </c>
      <c r="H7306" s="59" t="str">
        <f>VLOOKUP(B7306,Titles_Lookup!$B$2:$C$259,2,FALSE)</f>
        <v>GROUP QUARTERS POPULATION BY SEX BY AGE BY MAJOR GROUP QUARTERS TYPE (WHITE ALONE) [63]</v>
      </c>
      <c r="I7306" s="59" t="str">
        <f>VLOOKUP(B7306,Universe_Lookup!$B$2:$C$250,2,FALSE)</f>
        <v>Universe: Population in group quarters who are White alone</v>
      </c>
      <c r="J7306" s="59" t="s">
        <v>2746</v>
      </c>
    </row>
    <row r="7307" spans="1:10" x14ac:dyDescent="0.2">
      <c r="A7307" s="59" t="s">
        <v>2676</v>
      </c>
      <c r="B7307" s="59" t="s">
        <v>7907</v>
      </c>
      <c r="C7307" s="59" t="s">
        <v>7917</v>
      </c>
      <c r="D7307" s="65">
        <v>40</v>
      </c>
      <c r="E7307" s="65" t="str">
        <f>VLOOKUP(D7307,Files_Lookup!$A$2:$B$45,2,FALSE)</f>
        <v>us000402020.dhc</v>
      </c>
      <c r="F7307" s="66">
        <v>9</v>
      </c>
      <c r="G7307" s="59">
        <f>VLOOKUP(_xlfn.CONCAT(TRIM(B7307)," - ",TRIM(D7307)),Sort_Order_Lookup!$C$1:$E$250,3,FALSE)</f>
        <v>4</v>
      </c>
      <c r="H7307" s="59" t="str">
        <f>VLOOKUP(B7307,Titles_Lookup!$B$2:$C$259,2,FALSE)</f>
        <v>GROUP QUARTERS POPULATION BY SEX BY AGE BY MAJOR GROUP QUARTERS TYPE (WHITE ALONE) [63]</v>
      </c>
      <c r="I7307" s="59" t="str">
        <f>VLOOKUP(B7307,Universe_Lookup!$B$2:$C$250,2,FALSE)</f>
        <v>Universe: Population in group quarters who are White alone</v>
      </c>
      <c r="J7307" s="59" t="s">
        <v>2748</v>
      </c>
    </row>
    <row r="7308" spans="1:10" x14ac:dyDescent="0.2">
      <c r="A7308" s="59" t="s">
        <v>2676</v>
      </c>
      <c r="B7308" s="59" t="s">
        <v>7907</v>
      </c>
      <c r="C7308" s="59" t="s">
        <v>7918</v>
      </c>
      <c r="D7308" s="65">
        <v>40</v>
      </c>
      <c r="E7308" s="65" t="str">
        <f>VLOOKUP(D7308,Files_Lookup!$A$2:$B$45,2,FALSE)</f>
        <v>us000402020.dhc</v>
      </c>
      <c r="F7308" s="66">
        <v>9</v>
      </c>
      <c r="G7308" s="59">
        <f>VLOOKUP(_xlfn.CONCAT(TRIM(B7308)," - ",TRIM(D7308)),Sort_Order_Lookup!$C$1:$E$250,3,FALSE)</f>
        <v>4</v>
      </c>
      <c r="H7308" s="59" t="str">
        <f>VLOOKUP(B7308,Titles_Lookup!$B$2:$C$259,2,FALSE)</f>
        <v>GROUP QUARTERS POPULATION BY SEX BY AGE BY MAJOR GROUP QUARTERS TYPE (WHITE ALONE) [63]</v>
      </c>
      <c r="I7308" s="59" t="str">
        <f>VLOOKUP(B7308,Universe_Lookup!$B$2:$C$250,2,FALSE)</f>
        <v>Universe: Population in group quarters who are White alone</v>
      </c>
      <c r="J7308" s="59" t="s">
        <v>2750</v>
      </c>
    </row>
    <row r="7309" spans="1:10" x14ac:dyDescent="0.2">
      <c r="A7309" s="59" t="s">
        <v>2676</v>
      </c>
      <c r="B7309" s="59" t="s">
        <v>7907</v>
      </c>
      <c r="C7309" s="59" t="s">
        <v>7919</v>
      </c>
      <c r="D7309" s="65">
        <v>40</v>
      </c>
      <c r="E7309" s="65" t="str">
        <f>VLOOKUP(D7309,Files_Lookup!$A$2:$B$45,2,FALSE)</f>
        <v>us000402020.dhc</v>
      </c>
      <c r="F7309" s="66">
        <v>9</v>
      </c>
      <c r="G7309" s="59">
        <f>VLOOKUP(_xlfn.CONCAT(TRIM(B7309)," - ",TRIM(D7309)),Sort_Order_Lookup!$C$1:$E$250,3,FALSE)</f>
        <v>4</v>
      </c>
      <c r="H7309" s="59" t="str">
        <f>VLOOKUP(B7309,Titles_Lookup!$B$2:$C$259,2,FALSE)</f>
        <v>GROUP QUARTERS POPULATION BY SEX BY AGE BY MAJOR GROUP QUARTERS TYPE (WHITE ALONE) [63]</v>
      </c>
      <c r="I7309" s="59" t="str">
        <f>VLOOKUP(B7309,Universe_Lookup!$B$2:$C$250,2,FALSE)</f>
        <v>Universe: Population in group quarters who are White alone</v>
      </c>
      <c r="J7309" s="59" t="s">
        <v>2752</v>
      </c>
    </row>
    <row r="7310" spans="1:10" x14ac:dyDescent="0.2">
      <c r="A7310" s="59" t="s">
        <v>2676</v>
      </c>
      <c r="B7310" s="59" t="s">
        <v>7907</v>
      </c>
      <c r="C7310" s="59" t="s">
        <v>7920</v>
      </c>
      <c r="D7310" s="65">
        <v>40</v>
      </c>
      <c r="E7310" s="65" t="str">
        <f>VLOOKUP(D7310,Files_Lookup!$A$2:$B$45,2,FALSE)</f>
        <v>us000402020.dhc</v>
      </c>
      <c r="F7310" s="66">
        <v>9</v>
      </c>
      <c r="G7310" s="59">
        <f>VLOOKUP(_xlfn.CONCAT(TRIM(B7310)," - ",TRIM(D7310)),Sort_Order_Lookup!$C$1:$E$250,3,FALSE)</f>
        <v>4</v>
      </c>
      <c r="H7310" s="59" t="str">
        <f>VLOOKUP(B7310,Titles_Lookup!$B$2:$C$259,2,FALSE)</f>
        <v>GROUP QUARTERS POPULATION BY SEX BY AGE BY MAJOR GROUP QUARTERS TYPE (WHITE ALONE) [63]</v>
      </c>
      <c r="I7310" s="59" t="str">
        <f>VLOOKUP(B7310,Universe_Lookup!$B$2:$C$250,2,FALSE)</f>
        <v>Universe: Population in group quarters who are White alone</v>
      </c>
      <c r="J7310" s="59" t="s">
        <v>2754</v>
      </c>
    </row>
    <row r="7311" spans="1:10" x14ac:dyDescent="0.2">
      <c r="A7311" s="59" t="s">
        <v>2676</v>
      </c>
      <c r="B7311" s="59" t="s">
        <v>7907</v>
      </c>
      <c r="C7311" s="59" t="s">
        <v>7921</v>
      </c>
      <c r="D7311" s="65">
        <v>40</v>
      </c>
      <c r="E7311" s="65" t="str">
        <f>VLOOKUP(D7311,Files_Lookup!$A$2:$B$45,2,FALSE)</f>
        <v>us000402020.dhc</v>
      </c>
      <c r="F7311" s="66">
        <v>9</v>
      </c>
      <c r="G7311" s="59">
        <f>VLOOKUP(_xlfn.CONCAT(TRIM(B7311)," - ",TRIM(D7311)),Sort_Order_Lookup!$C$1:$E$250,3,FALSE)</f>
        <v>4</v>
      </c>
      <c r="H7311" s="59" t="str">
        <f>VLOOKUP(B7311,Titles_Lookup!$B$2:$C$259,2,FALSE)</f>
        <v>GROUP QUARTERS POPULATION BY SEX BY AGE BY MAJOR GROUP QUARTERS TYPE (WHITE ALONE) [63]</v>
      </c>
      <c r="I7311" s="59" t="str">
        <f>VLOOKUP(B7311,Universe_Lookup!$B$2:$C$250,2,FALSE)</f>
        <v>Universe: Population in group quarters who are White alone</v>
      </c>
      <c r="J7311" s="59" t="s">
        <v>2756</v>
      </c>
    </row>
    <row r="7312" spans="1:10" x14ac:dyDescent="0.2">
      <c r="A7312" s="59" t="s">
        <v>2676</v>
      </c>
      <c r="B7312" s="59" t="s">
        <v>7907</v>
      </c>
      <c r="C7312" s="59" t="s">
        <v>7922</v>
      </c>
      <c r="D7312" s="65">
        <v>40</v>
      </c>
      <c r="E7312" s="65" t="str">
        <f>VLOOKUP(D7312,Files_Lookup!$A$2:$B$45,2,FALSE)</f>
        <v>us000402020.dhc</v>
      </c>
      <c r="F7312" s="66">
        <v>9</v>
      </c>
      <c r="G7312" s="59">
        <f>VLOOKUP(_xlfn.CONCAT(TRIM(B7312)," - ",TRIM(D7312)),Sort_Order_Lookup!$C$1:$E$250,3,FALSE)</f>
        <v>4</v>
      </c>
      <c r="H7312" s="59" t="str">
        <f>VLOOKUP(B7312,Titles_Lookup!$B$2:$C$259,2,FALSE)</f>
        <v>GROUP QUARTERS POPULATION BY SEX BY AGE BY MAJOR GROUP QUARTERS TYPE (WHITE ALONE) [63]</v>
      </c>
      <c r="I7312" s="59" t="str">
        <f>VLOOKUP(B7312,Universe_Lookup!$B$2:$C$250,2,FALSE)</f>
        <v>Universe: Population in group quarters who are White alone</v>
      </c>
      <c r="J7312" s="59" t="s">
        <v>2758</v>
      </c>
    </row>
    <row r="7313" spans="1:10" x14ac:dyDescent="0.2">
      <c r="A7313" s="59" t="s">
        <v>2676</v>
      </c>
      <c r="B7313" s="59" t="s">
        <v>7907</v>
      </c>
      <c r="C7313" s="59" t="s">
        <v>7923</v>
      </c>
      <c r="D7313" s="65">
        <v>40</v>
      </c>
      <c r="E7313" s="65" t="str">
        <f>VLOOKUP(D7313,Files_Lookup!$A$2:$B$45,2,FALSE)</f>
        <v>us000402020.dhc</v>
      </c>
      <c r="F7313" s="66">
        <v>9</v>
      </c>
      <c r="G7313" s="59">
        <f>VLOOKUP(_xlfn.CONCAT(TRIM(B7313)," - ",TRIM(D7313)),Sort_Order_Lookup!$C$1:$E$250,3,FALSE)</f>
        <v>4</v>
      </c>
      <c r="H7313" s="59" t="str">
        <f>VLOOKUP(B7313,Titles_Lookup!$B$2:$C$259,2,FALSE)</f>
        <v>GROUP QUARTERS POPULATION BY SEX BY AGE BY MAJOR GROUP QUARTERS TYPE (WHITE ALONE) [63]</v>
      </c>
      <c r="I7313" s="59" t="str">
        <f>VLOOKUP(B7313,Universe_Lookup!$B$2:$C$250,2,FALSE)</f>
        <v>Universe: Population in group quarters who are White alone</v>
      </c>
      <c r="J7313" s="59" t="s">
        <v>2740</v>
      </c>
    </row>
    <row r="7314" spans="1:10" x14ac:dyDescent="0.2">
      <c r="A7314" s="59" t="s">
        <v>2676</v>
      </c>
      <c r="B7314" s="59" t="s">
        <v>7907</v>
      </c>
      <c r="C7314" s="59" t="s">
        <v>7924</v>
      </c>
      <c r="D7314" s="65">
        <v>40</v>
      </c>
      <c r="E7314" s="65" t="str">
        <f>VLOOKUP(D7314,Files_Lookup!$A$2:$B$45,2,FALSE)</f>
        <v>us000402020.dhc</v>
      </c>
      <c r="F7314" s="66">
        <v>9</v>
      </c>
      <c r="G7314" s="59">
        <f>VLOOKUP(_xlfn.CONCAT(TRIM(B7314)," - ",TRIM(D7314)),Sort_Order_Lookup!$C$1:$E$250,3,FALSE)</f>
        <v>4</v>
      </c>
      <c r="H7314" s="59" t="str">
        <f>VLOOKUP(B7314,Titles_Lookup!$B$2:$C$259,2,FALSE)</f>
        <v>GROUP QUARTERS POPULATION BY SEX BY AGE BY MAJOR GROUP QUARTERS TYPE (WHITE ALONE) [63]</v>
      </c>
      <c r="I7314" s="59" t="str">
        <f>VLOOKUP(B7314,Universe_Lookup!$B$2:$C$250,2,FALSE)</f>
        <v>Universe: Population in group quarters who are White alone</v>
      </c>
      <c r="J7314" s="59" t="s">
        <v>2742</v>
      </c>
    </row>
    <row r="7315" spans="1:10" x14ac:dyDescent="0.2">
      <c r="A7315" s="59" t="s">
        <v>2676</v>
      </c>
      <c r="B7315" s="59" t="s">
        <v>7907</v>
      </c>
      <c r="C7315" s="59" t="s">
        <v>7925</v>
      </c>
      <c r="D7315" s="65">
        <v>40</v>
      </c>
      <c r="E7315" s="65" t="str">
        <f>VLOOKUP(D7315,Files_Lookup!$A$2:$B$45,2,FALSE)</f>
        <v>us000402020.dhc</v>
      </c>
      <c r="F7315" s="66">
        <v>9</v>
      </c>
      <c r="G7315" s="59">
        <f>VLOOKUP(_xlfn.CONCAT(TRIM(B7315)," - ",TRIM(D7315)),Sort_Order_Lookup!$C$1:$E$250,3,FALSE)</f>
        <v>4</v>
      </c>
      <c r="H7315" s="59" t="str">
        <f>VLOOKUP(B7315,Titles_Lookup!$B$2:$C$259,2,FALSE)</f>
        <v>GROUP QUARTERS POPULATION BY SEX BY AGE BY MAJOR GROUP QUARTERS TYPE (WHITE ALONE) [63]</v>
      </c>
      <c r="I7315" s="59" t="str">
        <f>VLOOKUP(B7315,Universe_Lookup!$B$2:$C$250,2,FALSE)</f>
        <v>Universe: Population in group quarters who are White alone</v>
      </c>
      <c r="J7315" s="59" t="s">
        <v>2744</v>
      </c>
    </row>
    <row r="7316" spans="1:10" x14ac:dyDescent="0.2">
      <c r="A7316" s="59" t="s">
        <v>2676</v>
      </c>
      <c r="B7316" s="59" t="s">
        <v>7907</v>
      </c>
      <c r="C7316" s="59" t="s">
        <v>7926</v>
      </c>
      <c r="D7316" s="65">
        <v>40</v>
      </c>
      <c r="E7316" s="65" t="str">
        <f>VLOOKUP(D7316,Files_Lookup!$A$2:$B$45,2,FALSE)</f>
        <v>us000402020.dhc</v>
      </c>
      <c r="F7316" s="66">
        <v>9</v>
      </c>
      <c r="G7316" s="59">
        <f>VLOOKUP(_xlfn.CONCAT(TRIM(B7316)," - ",TRIM(D7316)),Sort_Order_Lookup!$C$1:$E$250,3,FALSE)</f>
        <v>4</v>
      </c>
      <c r="H7316" s="59" t="str">
        <f>VLOOKUP(B7316,Titles_Lookup!$B$2:$C$259,2,FALSE)</f>
        <v>GROUP QUARTERS POPULATION BY SEX BY AGE BY MAJOR GROUP QUARTERS TYPE (WHITE ALONE) [63]</v>
      </c>
      <c r="I7316" s="59" t="str">
        <f>VLOOKUP(B7316,Universe_Lookup!$B$2:$C$250,2,FALSE)</f>
        <v>Universe: Population in group quarters who are White alone</v>
      </c>
      <c r="J7316" s="59" t="s">
        <v>2746</v>
      </c>
    </row>
    <row r="7317" spans="1:10" x14ac:dyDescent="0.2">
      <c r="A7317" s="59" t="s">
        <v>2676</v>
      </c>
      <c r="B7317" s="59" t="s">
        <v>7907</v>
      </c>
      <c r="C7317" s="59" t="s">
        <v>7927</v>
      </c>
      <c r="D7317" s="65">
        <v>40</v>
      </c>
      <c r="E7317" s="65" t="str">
        <f>VLOOKUP(D7317,Files_Lookup!$A$2:$B$45,2,FALSE)</f>
        <v>us000402020.dhc</v>
      </c>
      <c r="F7317" s="66">
        <v>9</v>
      </c>
      <c r="G7317" s="59">
        <f>VLOOKUP(_xlfn.CONCAT(TRIM(B7317)," - ",TRIM(D7317)),Sort_Order_Lookup!$C$1:$E$250,3,FALSE)</f>
        <v>4</v>
      </c>
      <c r="H7317" s="59" t="str">
        <f>VLOOKUP(B7317,Titles_Lookup!$B$2:$C$259,2,FALSE)</f>
        <v>GROUP QUARTERS POPULATION BY SEX BY AGE BY MAJOR GROUP QUARTERS TYPE (WHITE ALONE) [63]</v>
      </c>
      <c r="I7317" s="59" t="str">
        <f>VLOOKUP(B7317,Universe_Lookup!$B$2:$C$250,2,FALSE)</f>
        <v>Universe: Population in group quarters who are White alone</v>
      </c>
      <c r="J7317" s="59" t="s">
        <v>2748</v>
      </c>
    </row>
    <row r="7318" spans="1:10" x14ac:dyDescent="0.2">
      <c r="A7318" s="59" t="s">
        <v>2676</v>
      </c>
      <c r="B7318" s="59" t="s">
        <v>7907</v>
      </c>
      <c r="C7318" s="59" t="s">
        <v>7928</v>
      </c>
      <c r="D7318" s="65">
        <v>40</v>
      </c>
      <c r="E7318" s="65" t="str">
        <f>VLOOKUP(D7318,Files_Lookup!$A$2:$B$45,2,FALSE)</f>
        <v>us000402020.dhc</v>
      </c>
      <c r="F7318" s="66">
        <v>9</v>
      </c>
      <c r="G7318" s="59">
        <f>VLOOKUP(_xlfn.CONCAT(TRIM(B7318)," - ",TRIM(D7318)),Sort_Order_Lookup!$C$1:$E$250,3,FALSE)</f>
        <v>4</v>
      </c>
      <c r="H7318" s="59" t="str">
        <f>VLOOKUP(B7318,Titles_Lookup!$B$2:$C$259,2,FALSE)</f>
        <v>GROUP QUARTERS POPULATION BY SEX BY AGE BY MAJOR GROUP QUARTERS TYPE (WHITE ALONE) [63]</v>
      </c>
      <c r="I7318" s="59" t="str">
        <f>VLOOKUP(B7318,Universe_Lookup!$B$2:$C$250,2,FALSE)</f>
        <v>Universe: Population in group quarters who are White alone</v>
      </c>
      <c r="J7318" s="59" t="s">
        <v>2750</v>
      </c>
    </row>
    <row r="7319" spans="1:10" x14ac:dyDescent="0.2">
      <c r="A7319" s="59" t="s">
        <v>2676</v>
      </c>
      <c r="B7319" s="59" t="s">
        <v>7907</v>
      </c>
      <c r="C7319" s="59" t="s">
        <v>7929</v>
      </c>
      <c r="D7319" s="65">
        <v>40</v>
      </c>
      <c r="E7319" s="65" t="str">
        <f>VLOOKUP(D7319,Files_Lookup!$A$2:$B$45,2,FALSE)</f>
        <v>us000402020.dhc</v>
      </c>
      <c r="F7319" s="66">
        <v>9</v>
      </c>
      <c r="G7319" s="59">
        <f>VLOOKUP(_xlfn.CONCAT(TRIM(B7319)," - ",TRIM(D7319)),Sort_Order_Lookup!$C$1:$E$250,3,FALSE)</f>
        <v>4</v>
      </c>
      <c r="H7319" s="59" t="str">
        <f>VLOOKUP(B7319,Titles_Lookup!$B$2:$C$259,2,FALSE)</f>
        <v>GROUP QUARTERS POPULATION BY SEX BY AGE BY MAJOR GROUP QUARTERS TYPE (WHITE ALONE) [63]</v>
      </c>
      <c r="I7319" s="59" t="str">
        <f>VLOOKUP(B7319,Universe_Lookup!$B$2:$C$250,2,FALSE)</f>
        <v>Universe: Population in group quarters who are White alone</v>
      </c>
      <c r="J7319" s="59" t="s">
        <v>2752</v>
      </c>
    </row>
    <row r="7320" spans="1:10" x14ac:dyDescent="0.2">
      <c r="A7320" s="59" t="s">
        <v>2676</v>
      </c>
      <c r="B7320" s="59" t="s">
        <v>7907</v>
      </c>
      <c r="C7320" s="59" t="s">
        <v>7930</v>
      </c>
      <c r="D7320" s="65">
        <v>40</v>
      </c>
      <c r="E7320" s="65" t="str">
        <f>VLOOKUP(D7320,Files_Lookup!$A$2:$B$45,2,FALSE)</f>
        <v>us000402020.dhc</v>
      </c>
      <c r="F7320" s="66">
        <v>9</v>
      </c>
      <c r="G7320" s="59">
        <f>VLOOKUP(_xlfn.CONCAT(TRIM(B7320)," - ",TRIM(D7320)),Sort_Order_Lookup!$C$1:$E$250,3,FALSE)</f>
        <v>4</v>
      </c>
      <c r="H7320" s="59" t="str">
        <f>VLOOKUP(B7320,Titles_Lookup!$B$2:$C$259,2,FALSE)</f>
        <v>GROUP QUARTERS POPULATION BY SEX BY AGE BY MAJOR GROUP QUARTERS TYPE (WHITE ALONE) [63]</v>
      </c>
      <c r="I7320" s="59" t="str">
        <f>VLOOKUP(B7320,Universe_Lookup!$B$2:$C$250,2,FALSE)</f>
        <v>Universe: Population in group quarters who are White alone</v>
      </c>
      <c r="J7320" s="59" t="s">
        <v>2754</v>
      </c>
    </row>
    <row r="7321" spans="1:10" x14ac:dyDescent="0.2">
      <c r="A7321" s="59" t="s">
        <v>2676</v>
      </c>
      <c r="B7321" s="59" t="s">
        <v>7907</v>
      </c>
      <c r="C7321" s="59" t="s">
        <v>7931</v>
      </c>
      <c r="D7321" s="65">
        <v>40</v>
      </c>
      <c r="E7321" s="65" t="str">
        <f>VLOOKUP(D7321,Files_Lookup!$A$2:$B$45,2,FALSE)</f>
        <v>us000402020.dhc</v>
      </c>
      <c r="F7321" s="66">
        <v>9</v>
      </c>
      <c r="G7321" s="59">
        <f>VLOOKUP(_xlfn.CONCAT(TRIM(B7321)," - ",TRIM(D7321)),Sort_Order_Lookup!$C$1:$E$250,3,FALSE)</f>
        <v>4</v>
      </c>
      <c r="H7321" s="59" t="str">
        <f>VLOOKUP(B7321,Titles_Lookup!$B$2:$C$259,2,FALSE)</f>
        <v>GROUP QUARTERS POPULATION BY SEX BY AGE BY MAJOR GROUP QUARTERS TYPE (WHITE ALONE) [63]</v>
      </c>
      <c r="I7321" s="59" t="str">
        <f>VLOOKUP(B7321,Universe_Lookup!$B$2:$C$250,2,FALSE)</f>
        <v>Universe: Population in group quarters who are White alone</v>
      </c>
      <c r="J7321" s="59" t="s">
        <v>2756</v>
      </c>
    </row>
    <row r="7322" spans="1:10" x14ac:dyDescent="0.2">
      <c r="A7322" s="59" t="s">
        <v>2676</v>
      </c>
      <c r="B7322" s="59" t="s">
        <v>7907</v>
      </c>
      <c r="C7322" s="59" t="s">
        <v>7932</v>
      </c>
      <c r="D7322" s="65">
        <v>40</v>
      </c>
      <c r="E7322" s="65" t="str">
        <f>VLOOKUP(D7322,Files_Lookup!$A$2:$B$45,2,FALSE)</f>
        <v>us000402020.dhc</v>
      </c>
      <c r="F7322" s="66">
        <v>9</v>
      </c>
      <c r="G7322" s="59">
        <f>VLOOKUP(_xlfn.CONCAT(TRIM(B7322)," - ",TRIM(D7322)),Sort_Order_Lookup!$C$1:$E$250,3,FALSE)</f>
        <v>4</v>
      </c>
      <c r="H7322" s="59" t="str">
        <f>VLOOKUP(B7322,Titles_Lookup!$B$2:$C$259,2,FALSE)</f>
        <v>GROUP QUARTERS POPULATION BY SEX BY AGE BY MAJOR GROUP QUARTERS TYPE (WHITE ALONE) [63]</v>
      </c>
      <c r="I7322" s="59" t="str">
        <f>VLOOKUP(B7322,Universe_Lookup!$B$2:$C$250,2,FALSE)</f>
        <v>Universe: Population in group quarters who are White alone</v>
      </c>
      <c r="J7322" s="59" t="s">
        <v>2769</v>
      </c>
    </row>
    <row r="7323" spans="1:10" x14ac:dyDescent="0.2">
      <c r="A7323" s="59" t="s">
        <v>2676</v>
      </c>
      <c r="B7323" s="59" t="s">
        <v>7907</v>
      </c>
      <c r="C7323" s="59" t="s">
        <v>7933</v>
      </c>
      <c r="D7323" s="65">
        <v>40</v>
      </c>
      <c r="E7323" s="65" t="str">
        <f>VLOOKUP(D7323,Files_Lookup!$A$2:$B$45,2,FALSE)</f>
        <v>us000402020.dhc</v>
      </c>
      <c r="F7323" s="66">
        <v>9</v>
      </c>
      <c r="G7323" s="59">
        <f>VLOOKUP(_xlfn.CONCAT(TRIM(B7323)," - ",TRIM(D7323)),Sort_Order_Lookup!$C$1:$E$250,3,FALSE)</f>
        <v>4</v>
      </c>
      <c r="H7323" s="59" t="str">
        <f>VLOOKUP(B7323,Titles_Lookup!$B$2:$C$259,2,FALSE)</f>
        <v>GROUP QUARTERS POPULATION BY SEX BY AGE BY MAJOR GROUP QUARTERS TYPE (WHITE ALONE) [63]</v>
      </c>
      <c r="I7323" s="59" t="str">
        <f>VLOOKUP(B7323,Universe_Lookup!$B$2:$C$250,2,FALSE)</f>
        <v>Universe: Population in group quarters who are White alone</v>
      </c>
      <c r="J7323" s="59" t="s">
        <v>2740</v>
      </c>
    </row>
    <row r="7324" spans="1:10" x14ac:dyDescent="0.2">
      <c r="A7324" s="59" t="s">
        <v>2676</v>
      </c>
      <c r="B7324" s="59" t="s">
        <v>7907</v>
      </c>
      <c r="C7324" s="59" t="s">
        <v>7934</v>
      </c>
      <c r="D7324" s="65">
        <v>40</v>
      </c>
      <c r="E7324" s="65" t="str">
        <f>VLOOKUP(D7324,Files_Lookup!$A$2:$B$45,2,FALSE)</f>
        <v>us000402020.dhc</v>
      </c>
      <c r="F7324" s="66">
        <v>9</v>
      </c>
      <c r="G7324" s="59">
        <f>VLOOKUP(_xlfn.CONCAT(TRIM(B7324)," - ",TRIM(D7324)),Sort_Order_Lookup!$C$1:$E$250,3,FALSE)</f>
        <v>4</v>
      </c>
      <c r="H7324" s="59" t="str">
        <f>VLOOKUP(B7324,Titles_Lookup!$B$2:$C$259,2,FALSE)</f>
        <v>GROUP QUARTERS POPULATION BY SEX BY AGE BY MAJOR GROUP QUARTERS TYPE (WHITE ALONE) [63]</v>
      </c>
      <c r="I7324" s="59" t="str">
        <f>VLOOKUP(B7324,Universe_Lookup!$B$2:$C$250,2,FALSE)</f>
        <v>Universe: Population in group quarters who are White alone</v>
      </c>
      <c r="J7324" s="59" t="s">
        <v>2742</v>
      </c>
    </row>
    <row r="7325" spans="1:10" x14ac:dyDescent="0.2">
      <c r="A7325" s="59" t="s">
        <v>2676</v>
      </c>
      <c r="B7325" s="59" t="s">
        <v>7907</v>
      </c>
      <c r="C7325" s="59" t="s">
        <v>7935</v>
      </c>
      <c r="D7325" s="65">
        <v>40</v>
      </c>
      <c r="E7325" s="65" t="str">
        <f>VLOOKUP(D7325,Files_Lookup!$A$2:$B$45,2,FALSE)</f>
        <v>us000402020.dhc</v>
      </c>
      <c r="F7325" s="66">
        <v>9</v>
      </c>
      <c r="G7325" s="59">
        <f>VLOOKUP(_xlfn.CONCAT(TRIM(B7325)," - ",TRIM(D7325)),Sort_Order_Lookup!$C$1:$E$250,3,FALSE)</f>
        <v>4</v>
      </c>
      <c r="H7325" s="59" t="str">
        <f>VLOOKUP(B7325,Titles_Lookup!$B$2:$C$259,2,FALSE)</f>
        <v>GROUP QUARTERS POPULATION BY SEX BY AGE BY MAJOR GROUP QUARTERS TYPE (WHITE ALONE) [63]</v>
      </c>
      <c r="I7325" s="59" t="str">
        <f>VLOOKUP(B7325,Universe_Lookup!$B$2:$C$250,2,FALSE)</f>
        <v>Universe: Population in group quarters who are White alone</v>
      </c>
      <c r="J7325" s="59" t="s">
        <v>2744</v>
      </c>
    </row>
    <row r="7326" spans="1:10" x14ac:dyDescent="0.2">
      <c r="A7326" s="59" t="s">
        <v>2676</v>
      </c>
      <c r="B7326" s="59" t="s">
        <v>7907</v>
      </c>
      <c r="C7326" s="59" t="s">
        <v>7936</v>
      </c>
      <c r="D7326" s="65">
        <v>40</v>
      </c>
      <c r="E7326" s="65" t="str">
        <f>VLOOKUP(D7326,Files_Lookup!$A$2:$B$45,2,FALSE)</f>
        <v>us000402020.dhc</v>
      </c>
      <c r="F7326" s="66">
        <v>9</v>
      </c>
      <c r="G7326" s="59">
        <f>VLOOKUP(_xlfn.CONCAT(TRIM(B7326)," - ",TRIM(D7326)),Sort_Order_Lookup!$C$1:$E$250,3,FALSE)</f>
        <v>4</v>
      </c>
      <c r="H7326" s="59" t="str">
        <f>VLOOKUP(B7326,Titles_Lookup!$B$2:$C$259,2,FALSE)</f>
        <v>GROUP QUARTERS POPULATION BY SEX BY AGE BY MAJOR GROUP QUARTERS TYPE (WHITE ALONE) [63]</v>
      </c>
      <c r="I7326" s="59" t="str">
        <f>VLOOKUP(B7326,Universe_Lookup!$B$2:$C$250,2,FALSE)</f>
        <v>Universe: Population in group quarters who are White alone</v>
      </c>
      <c r="J7326" s="59" t="s">
        <v>2746</v>
      </c>
    </row>
    <row r="7327" spans="1:10" x14ac:dyDescent="0.2">
      <c r="A7327" s="59" t="s">
        <v>2676</v>
      </c>
      <c r="B7327" s="59" t="s">
        <v>7907</v>
      </c>
      <c r="C7327" s="59" t="s">
        <v>7937</v>
      </c>
      <c r="D7327" s="65">
        <v>40</v>
      </c>
      <c r="E7327" s="65" t="str">
        <f>VLOOKUP(D7327,Files_Lookup!$A$2:$B$45,2,FALSE)</f>
        <v>us000402020.dhc</v>
      </c>
      <c r="F7327" s="66">
        <v>9</v>
      </c>
      <c r="G7327" s="59">
        <f>VLOOKUP(_xlfn.CONCAT(TRIM(B7327)," - ",TRIM(D7327)),Sort_Order_Lookup!$C$1:$E$250,3,FALSE)</f>
        <v>4</v>
      </c>
      <c r="H7327" s="59" t="str">
        <f>VLOOKUP(B7327,Titles_Lookup!$B$2:$C$259,2,FALSE)</f>
        <v>GROUP QUARTERS POPULATION BY SEX BY AGE BY MAJOR GROUP QUARTERS TYPE (WHITE ALONE) [63]</v>
      </c>
      <c r="I7327" s="59" t="str">
        <f>VLOOKUP(B7327,Universe_Lookup!$B$2:$C$250,2,FALSE)</f>
        <v>Universe: Population in group quarters who are White alone</v>
      </c>
      <c r="J7327" s="59" t="s">
        <v>2748</v>
      </c>
    </row>
    <row r="7328" spans="1:10" x14ac:dyDescent="0.2">
      <c r="A7328" s="59" t="s">
        <v>2676</v>
      </c>
      <c r="B7328" s="59" t="s">
        <v>7907</v>
      </c>
      <c r="C7328" s="59" t="s">
        <v>7938</v>
      </c>
      <c r="D7328" s="65">
        <v>40</v>
      </c>
      <c r="E7328" s="65" t="str">
        <f>VLOOKUP(D7328,Files_Lookup!$A$2:$B$45,2,FALSE)</f>
        <v>us000402020.dhc</v>
      </c>
      <c r="F7328" s="66">
        <v>9</v>
      </c>
      <c r="G7328" s="59">
        <f>VLOOKUP(_xlfn.CONCAT(TRIM(B7328)," - ",TRIM(D7328)),Sort_Order_Lookup!$C$1:$E$250,3,FALSE)</f>
        <v>4</v>
      </c>
      <c r="H7328" s="59" t="str">
        <f>VLOOKUP(B7328,Titles_Lookup!$B$2:$C$259,2,FALSE)</f>
        <v>GROUP QUARTERS POPULATION BY SEX BY AGE BY MAJOR GROUP QUARTERS TYPE (WHITE ALONE) [63]</v>
      </c>
      <c r="I7328" s="59" t="str">
        <f>VLOOKUP(B7328,Universe_Lookup!$B$2:$C$250,2,FALSE)</f>
        <v>Universe: Population in group quarters who are White alone</v>
      </c>
      <c r="J7328" s="59" t="s">
        <v>2750</v>
      </c>
    </row>
    <row r="7329" spans="1:10" x14ac:dyDescent="0.2">
      <c r="A7329" s="59" t="s">
        <v>2676</v>
      </c>
      <c r="B7329" s="59" t="s">
        <v>7907</v>
      </c>
      <c r="C7329" s="59" t="s">
        <v>7939</v>
      </c>
      <c r="D7329" s="65">
        <v>40</v>
      </c>
      <c r="E7329" s="65" t="str">
        <f>VLOOKUP(D7329,Files_Lookup!$A$2:$B$45,2,FALSE)</f>
        <v>us000402020.dhc</v>
      </c>
      <c r="F7329" s="66">
        <v>9</v>
      </c>
      <c r="G7329" s="59">
        <f>VLOOKUP(_xlfn.CONCAT(TRIM(B7329)," - ",TRIM(D7329)),Sort_Order_Lookup!$C$1:$E$250,3,FALSE)</f>
        <v>4</v>
      </c>
      <c r="H7329" s="59" t="str">
        <f>VLOOKUP(B7329,Titles_Lookup!$B$2:$C$259,2,FALSE)</f>
        <v>GROUP QUARTERS POPULATION BY SEX BY AGE BY MAJOR GROUP QUARTERS TYPE (WHITE ALONE) [63]</v>
      </c>
      <c r="I7329" s="59" t="str">
        <f>VLOOKUP(B7329,Universe_Lookup!$B$2:$C$250,2,FALSE)</f>
        <v>Universe: Population in group quarters who are White alone</v>
      </c>
      <c r="J7329" s="59" t="s">
        <v>2752</v>
      </c>
    </row>
    <row r="7330" spans="1:10" x14ac:dyDescent="0.2">
      <c r="A7330" s="59" t="s">
        <v>2676</v>
      </c>
      <c r="B7330" s="59" t="s">
        <v>7907</v>
      </c>
      <c r="C7330" s="59" t="s">
        <v>7940</v>
      </c>
      <c r="D7330" s="65">
        <v>40</v>
      </c>
      <c r="E7330" s="65" t="str">
        <f>VLOOKUP(D7330,Files_Lookup!$A$2:$B$45,2,FALSE)</f>
        <v>us000402020.dhc</v>
      </c>
      <c r="F7330" s="66">
        <v>9</v>
      </c>
      <c r="G7330" s="59">
        <f>VLOOKUP(_xlfn.CONCAT(TRIM(B7330)," - ",TRIM(D7330)),Sort_Order_Lookup!$C$1:$E$250,3,FALSE)</f>
        <v>4</v>
      </c>
      <c r="H7330" s="59" t="str">
        <f>VLOOKUP(B7330,Titles_Lookup!$B$2:$C$259,2,FALSE)</f>
        <v>GROUP QUARTERS POPULATION BY SEX BY AGE BY MAJOR GROUP QUARTERS TYPE (WHITE ALONE) [63]</v>
      </c>
      <c r="I7330" s="59" t="str">
        <f>VLOOKUP(B7330,Universe_Lookup!$B$2:$C$250,2,FALSE)</f>
        <v>Universe: Population in group quarters who are White alone</v>
      </c>
      <c r="J7330" s="59" t="s">
        <v>2754</v>
      </c>
    </row>
    <row r="7331" spans="1:10" x14ac:dyDescent="0.2">
      <c r="A7331" s="59" t="s">
        <v>2676</v>
      </c>
      <c r="B7331" s="59" t="s">
        <v>7907</v>
      </c>
      <c r="C7331" s="59" t="s">
        <v>7941</v>
      </c>
      <c r="D7331" s="65">
        <v>40</v>
      </c>
      <c r="E7331" s="65" t="str">
        <f>VLOOKUP(D7331,Files_Lookup!$A$2:$B$45,2,FALSE)</f>
        <v>us000402020.dhc</v>
      </c>
      <c r="F7331" s="66">
        <v>9</v>
      </c>
      <c r="G7331" s="59">
        <f>VLOOKUP(_xlfn.CONCAT(TRIM(B7331)," - ",TRIM(D7331)),Sort_Order_Lookup!$C$1:$E$250,3,FALSE)</f>
        <v>4</v>
      </c>
      <c r="H7331" s="59" t="str">
        <f>VLOOKUP(B7331,Titles_Lookup!$B$2:$C$259,2,FALSE)</f>
        <v>GROUP QUARTERS POPULATION BY SEX BY AGE BY MAJOR GROUP QUARTERS TYPE (WHITE ALONE) [63]</v>
      </c>
      <c r="I7331" s="59" t="str">
        <f>VLOOKUP(B7331,Universe_Lookup!$B$2:$C$250,2,FALSE)</f>
        <v>Universe: Population in group quarters who are White alone</v>
      </c>
      <c r="J7331" s="59" t="s">
        <v>2756</v>
      </c>
    </row>
    <row r="7332" spans="1:10" x14ac:dyDescent="0.2">
      <c r="A7332" s="59" t="s">
        <v>2676</v>
      </c>
      <c r="B7332" s="59" t="s">
        <v>7907</v>
      </c>
      <c r="C7332" s="59" t="s">
        <v>7942</v>
      </c>
      <c r="D7332" s="65">
        <v>40</v>
      </c>
      <c r="E7332" s="65" t="str">
        <f>VLOOKUP(D7332,Files_Lookup!$A$2:$B$45,2,FALSE)</f>
        <v>us000402020.dhc</v>
      </c>
      <c r="F7332" s="66">
        <v>9</v>
      </c>
      <c r="G7332" s="59">
        <f>VLOOKUP(_xlfn.CONCAT(TRIM(B7332)," - ",TRIM(D7332)),Sort_Order_Lookup!$C$1:$E$250,3,FALSE)</f>
        <v>4</v>
      </c>
      <c r="H7332" s="59" t="str">
        <f>VLOOKUP(B7332,Titles_Lookup!$B$2:$C$259,2,FALSE)</f>
        <v>GROUP QUARTERS POPULATION BY SEX BY AGE BY MAJOR GROUP QUARTERS TYPE (WHITE ALONE) [63]</v>
      </c>
      <c r="I7332" s="59" t="str">
        <f>VLOOKUP(B7332,Universe_Lookup!$B$2:$C$250,2,FALSE)</f>
        <v>Universe: Population in group quarters who are White alone</v>
      </c>
      <c r="J7332" s="59" t="s">
        <v>516</v>
      </c>
    </row>
    <row r="7333" spans="1:10" x14ac:dyDescent="0.2">
      <c r="A7333" s="59" t="s">
        <v>2676</v>
      </c>
      <c r="B7333" s="59" t="s">
        <v>7907</v>
      </c>
      <c r="C7333" s="59" t="s">
        <v>7943</v>
      </c>
      <c r="D7333" s="65">
        <v>40</v>
      </c>
      <c r="E7333" s="65" t="str">
        <f>VLOOKUP(D7333,Files_Lookup!$A$2:$B$45,2,FALSE)</f>
        <v>us000402020.dhc</v>
      </c>
      <c r="F7333" s="66">
        <v>9</v>
      </c>
      <c r="G7333" s="59">
        <f>VLOOKUP(_xlfn.CONCAT(TRIM(B7333)," - ",TRIM(D7333)),Sort_Order_Lookup!$C$1:$E$250,3,FALSE)</f>
        <v>4</v>
      </c>
      <c r="H7333" s="59" t="str">
        <f>VLOOKUP(B7333,Titles_Lookup!$B$2:$C$259,2,FALSE)</f>
        <v>GROUP QUARTERS POPULATION BY SEX BY AGE BY MAJOR GROUP QUARTERS TYPE (WHITE ALONE) [63]</v>
      </c>
      <c r="I7333" s="59" t="str">
        <f>VLOOKUP(B7333,Universe_Lookup!$B$2:$C$250,2,FALSE)</f>
        <v>Universe: Population in group quarters who are White alone</v>
      </c>
      <c r="J7333" s="59" t="s">
        <v>2738</v>
      </c>
    </row>
    <row r="7334" spans="1:10" x14ac:dyDescent="0.2">
      <c r="A7334" s="59" t="s">
        <v>2676</v>
      </c>
      <c r="B7334" s="59" t="s">
        <v>7907</v>
      </c>
      <c r="C7334" s="59" t="s">
        <v>7944</v>
      </c>
      <c r="D7334" s="65">
        <v>40</v>
      </c>
      <c r="E7334" s="65" t="str">
        <f>VLOOKUP(D7334,Files_Lookup!$A$2:$B$45,2,FALSE)</f>
        <v>us000402020.dhc</v>
      </c>
      <c r="F7334" s="66">
        <v>9</v>
      </c>
      <c r="G7334" s="59">
        <f>VLOOKUP(_xlfn.CONCAT(TRIM(B7334)," - ",TRIM(D7334)),Sort_Order_Lookup!$C$1:$E$250,3,FALSE)</f>
        <v>4</v>
      </c>
      <c r="H7334" s="59" t="str">
        <f>VLOOKUP(B7334,Titles_Lookup!$B$2:$C$259,2,FALSE)</f>
        <v>GROUP QUARTERS POPULATION BY SEX BY AGE BY MAJOR GROUP QUARTERS TYPE (WHITE ALONE) [63]</v>
      </c>
      <c r="I7334" s="59" t="str">
        <f>VLOOKUP(B7334,Universe_Lookup!$B$2:$C$250,2,FALSE)</f>
        <v>Universe: Population in group quarters who are White alone</v>
      </c>
      <c r="J7334" s="59" t="s">
        <v>2740</v>
      </c>
    </row>
    <row r="7335" spans="1:10" x14ac:dyDescent="0.2">
      <c r="A7335" s="59" t="s">
        <v>2676</v>
      </c>
      <c r="B7335" s="59" t="s">
        <v>7907</v>
      </c>
      <c r="C7335" s="59" t="s">
        <v>7945</v>
      </c>
      <c r="D7335" s="65">
        <v>40</v>
      </c>
      <c r="E7335" s="65" t="str">
        <f>VLOOKUP(D7335,Files_Lookup!$A$2:$B$45,2,FALSE)</f>
        <v>us000402020.dhc</v>
      </c>
      <c r="F7335" s="66">
        <v>9</v>
      </c>
      <c r="G7335" s="59">
        <f>VLOOKUP(_xlfn.CONCAT(TRIM(B7335)," - ",TRIM(D7335)),Sort_Order_Lookup!$C$1:$E$250,3,FALSE)</f>
        <v>4</v>
      </c>
      <c r="H7335" s="59" t="str">
        <f>VLOOKUP(B7335,Titles_Lookup!$B$2:$C$259,2,FALSE)</f>
        <v>GROUP QUARTERS POPULATION BY SEX BY AGE BY MAJOR GROUP QUARTERS TYPE (WHITE ALONE) [63]</v>
      </c>
      <c r="I7335" s="59" t="str">
        <f>VLOOKUP(B7335,Universe_Lookup!$B$2:$C$250,2,FALSE)</f>
        <v>Universe: Population in group quarters who are White alone</v>
      </c>
      <c r="J7335" s="59" t="s">
        <v>2742</v>
      </c>
    </row>
    <row r="7336" spans="1:10" x14ac:dyDescent="0.2">
      <c r="A7336" s="59" t="s">
        <v>2676</v>
      </c>
      <c r="B7336" s="59" t="s">
        <v>7907</v>
      </c>
      <c r="C7336" s="59" t="s">
        <v>7946</v>
      </c>
      <c r="D7336" s="65">
        <v>40</v>
      </c>
      <c r="E7336" s="65" t="str">
        <f>VLOOKUP(D7336,Files_Lookup!$A$2:$B$45,2,FALSE)</f>
        <v>us000402020.dhc</v>
      </c>
      <c r="F7336" s="66">
        <v>9</v>
      </c>
      <c r="G7336" s="59">
        <f>VLOOKUP(_xlfn.CONCAT(TRIM(B7336)," - ",TRIM(D7336)),Sort_Order_Lookup!$C$1:$E$250,3,FALSE)</f>
        <v>4</v>
      </c>
      <c r="H7336" s="59" t="str">
        <f>VLOOKUP(B7336,Titles_Lookup!$B$2:$C$259,2,FALSE)</f>
        <v>GROUP QUARTERS POPULATION BY SEX BY AGE BY MAJOR GROUP QUARTERS TYPE (WHITE ALONE) [63]</v>
      </c>
      <c r="I7336" s="59" t="str">
        <f>VLOOKUP(B7336,Universe_Lookup!$B$2:$C$250,2,FALSE)</f>
        <v>Universe: Population in group quarters who are White alone</v>
      </c>
      <c r="J7336" s="59" t="s">
        <v>2744</v>
      </c>
    </row>
    <row r="7337" spans="1:10" x14ac:dyDescent="0.2">
      <c r="A7337" s="59" t="s">
        <v>2676</v>
      </c>
      <c r="B7337" s="59" t="s">
        <v>7907</v>
      </c>
      <c r="C7337" s="59" t="s">
        <v>7947</v>
      </c>
      <c r="D7337" s="65">
        <v>40</v>
      </c>
      <c r="E7337" s="65" t="str">
        <f>VLOOKUP(D7337,Files_Lookup!$A$2:$B$45,2,FALSE)</f>
        <v>us000402020.dhc</v>
      </c>
      <c r="F7337" s="66">
        <v>9</v>
      </c>
      <c r="G7337" s="59">
        <f>VLOOKUP(_xlfn.CONCAT(TRIM(B7337)," - ",TRIM(D7337)),Sort_Order_Lookup!$C$1:$E$250,3,FALSE)</f>
        <v>4</v>
      </c>
      <c r="H7337" s="59" t="str">
        <f>VLOOKUP(B7337,Titles_Lookup!$B$2:$C$259,2,FALSE)</f>
        <v>GROUP QUARTERS POPULATION BY SEX BY AGE BY MAJOR GROUP QUARTERS TYPE (WHITE ALONE) [63]</v>
      </c>
      <c r="I7337" s="59" t="str">
        <f>VLOOKUP(B7337,Universe_Lookup!$B$2:$C$250,2,FALSE)</f>
        <v>Universe: Population in group quarters who are White alone</v>
      </c>
      <c r="J7337" s="59" t="s">
        <v>2746</v>
      </c>
    </row>
    <row r="7338" spans="1:10" x14ac:dyDescent="0.2">
      <c r="A7338" s="59" t="s">
        <v>2676</v>
      </c>
      <c r="B7338" s="59" t="s">
        <v>7907</v>
      </c>
      <c r="C7338" s="59" t="s">
        <v>7948</v>
      </c>
      <c r="D7338" s="65">
        <v>40</v>
      </c>
      <c r="E7338" s="65" t="str">
        <f>VLOOKUP(D7338,Files_Lookup!$A$2:$B$45,2,FALSE)</f>
        <v>us000402020.dhc</v>
      </c>
      <c r="F7338" s="66">
        <v>9</v>
      </c>
      <c r="G7338" s="59">
        <f>VLOOKUP(_xlfn.CONCAT(TRIM(B7338)," - ",TRIM(D7338)),Sort_Order_Lookup!$C$1:$E$250,3,FALSE)</f>
        <v>4</v>
      </c>
      <c r="H7338" s="59" t="str">
        <f>VLOOKUP(B7338,Titles_Lookup!$B$2:$C$259,2,FALSE)</f>
        <v>GROUP QUARTERS POPULATION BY SEX BY AGE BY MAJOR GROUP QUARTERS TYPE (WHITE ALONE) [63]</v>
      </c>
      <c r="I7338" s="59" t="str">
        <f>VLOOKUP(B7338,Universe_Lookup!$B$2:$C$250,2,FALSE)</f>
        <v>Universe: Population in group quarters who are White alone</v>
      </c>
      <c r="J7338" s="59" t="s">
        <v>2748</v>
      </c>
    </row>
    <row r="7339" spans="1:10" x14ac:dyDescent="0.2">
      <c r="A7339" s="59" t="s">
        <v>2676</v>
      </c>
      <c r="B7339" s="59" t="s">
        <v>7907</v>
      </c>
      <c r="C7339" s="59" t="s">
        <v>7949</v>
      </c>
      <c r="D7339" s="65">
        <v>40</v>
      </c>
      <c r="E7339" s="65" t="str">
        <f>VLOOKUP(D7339,Files_Lookup!$A$2:$B$45,2,FALSE)</f>
        <v>us000402020.dhc</v>
      </c>
      <c r="F7339" s="66">
        <v>9</v>
      </c>
      <c r="G7339" s="59">
        <f>VLOOKUP(_xlfn.CONCAT(TRIM(B7339)," - ",TRIM(D7339)),Sort_Order_Lookup!$C$1:$E$250,3,FALSE)</f>
        <v>4</v>
      </c>
      <c r="H7339" s="59" t="str">
        <f>VLOOKUP(B7339,Titles_Lookup!$B$2:$C$259,2,FALSE)</f>
        <v>GROUP QUARTERS POPULATION BY SEX BY AGE BY MAJOR GROUP QUARTERS TYPE (WHITE ALONE) [63]</v>
      </c>
      <c r="I7339" s="59" t="str">
        <f>VLOOKUP(B7339,Universe_Lookup!$B$2:$C$250,2,FALSE)</f>
        <v>Universe: Population in group quarters who are White alone</v>
      </c>
      <c r="J7339" s="59" t="s">
        <v>2750</v>
      </c>
    </row>
    <row r="7340" spans="1:10" x14ac:dyDescent="0.2">
      <c r="A7340" s="59" t="s">
        <v>2676</v>
      </c>
      <c r="B7340" s="59" t="s">
        <v>7907</v>
      </c>
      <c r="C7340" s="59" t="s">
        <v>7950</v>
      </c>
      <c r="D7340" s="65">
        <v>40</v>
      </c>
      <c r="E7340" s="65" t="str">
        <f>VLOOKUP(D7340,Files_Lookup!$A$2:$B$45,2,FALSE)</f>
        <v>us000402020.dhc</v>
      </c>
      <c r="F7340" s="66">
        <v>9</v>
      </c>
      <c r="G7340" s="59">
        <f>VLOOKUP(_xlfn.CONCAT(TRIM(B7340)," - ",TRIM(D7340)),Sort_Order_Lookup!$C$1:$E$250,3,FALSE)</f>
        <v>4</v>
      </c>
      <c r="H7340" s="59" t="str">
        <f>VLOOKUP(B7340,Titles_Lookup!$B$2:$C$259,2,FALSE)</f>
        <v>GROUP QUARTERS POPULATION BY SEX BY AGE BY MAJOR GROUP QUARTERS TYPE (WHITE ALONE) [63]</v>
      </c>
      <c r="I7340" s="59" t="str">
        <f>VLOOKUP(B7340,Universe_Lookup!$B$2:$C$250,2,FALSE)</f>
        <v>Universe: Population in group quarters who are White alone</v>
      </c>
      <c r="J7340" s="59" t="s">
        <v>2752</v>
      </c>
    </row>
    <row r="7341" spans="1:10" x14ac:dyDescent="0.2">
      <c r="A7341" s="59" t="s">
        <v>2676</v>
      </c>
      <c r="B7341" s="59" t="s">
        <v>7907</v>
      </c>
      <c r="C7341" s="59" t="s">
        <v>7951</v>
      </c>
      <c r="D7341" s="65">
        <v>40</v>
      </c>
      <c r="E7341" s="65" t="str">
        <f>VLOOKUP(D7341,Files_Lookup!$A$2:$B$45,2,FALSE)</f>
        <v>us000402020.dhc</v>
      </c>
      <c r="F7341" s="66">
        <v>9</v>
      </c>
      <c r="G7341" s="59">
        <f>VLOOKUP(_xlfn.CONCAT(TRIM(B7341)," - ",TRIM(D7341)),Sort_Order_Lookup!$C$1:$E$250,3,FALSE)</f>
        <v>4</v>
      </c>
      <c r="H7341" s="59" t="str">
        <f>VLOOKUP(B7341,Titles_Lookup!$B$2:$C$259,2,FALSE)</f>
        <v>GROUP QUARTERS POPULATION BY SEX BY AGE BY MAJOR GROUP QUARTERS TYPE (WHITE ALONE) [63]</v>
      </c>
      <c r="I7341" s="59" t="str">
        <f>VLOOKUP(B7341,Universe_Lookup!$B$2:$C$250,2,FALSE)</f>
        <v>Universe: Population in group quarters who are White alone</v>
      </c>
      <c r="J7341" s="59" t="s">
        <v>2754</v>
      </c>
    </row>
    <row r="7342" spans="1:10" x14ac:dyDescent="0.2">
      <c r="A7342" s="59" t="s">
        <v>2676</v>
      </c>
      <c r="B7342" s="59" t="s">
        <v>7907</v>
      </c>
      <c r="C7342" s="59" t="s">
        <v>7952</v>
      </c>
      <c r="D7342" s="65">
        <v>40</v>
      </c>
      <c r="E7342" s="65" t="str">
        <f>VLOOKUP(D7342,Files_Lookup!$A$2:$B$45,2,FALSE)</f>
        <v>us000402020.dhc</v>
      </c>
      <c r="F7342" s="66">
        <v>9</v>
      </c>
      <c r="G7342" s="59">
        <f>VLOOKUP(_xlfn.CONCAT(TRIM(B7342)," - ",TRIM(D7342)),Sort_Order_Lookup!$C$1:$E$250,3,FALSE)</f>
        <v>4</v>
      </c>
      <c r="H7342" s="59" t="str">
        <f>VLOOKUP(B7342,Titles_Lookup!$B$2:$C$259,2,FALSE)</f>
        <v>GROUP QUARTERS POPULATION BY SEX BY AGE BY MAJOR GROUP QUARTERS TYPE (WHITE ALONE) [63]</v>
      </c>
      <c r="I7342" s="59" t="str">
        <f>VLOOKUP(B7342,Universe_Lookup!$B$2:$C$250,2,FALSE)</f>
        <v>Universe: Population in group quarters who are White alone</v>
      </c>
      <c r="J7342" s="59" t="s">
        <v>2756</v>
      </c>
    </row>
    <row r="7343" spans="1:10" x14ac:dyDescent="0.2">
      <c r="A7343" s="59" t="s">
        <v>2676</v>
      </c>
      <c r="B7343" s="59" t="s">
        <v>7907</v>
      </c>
      <c r="C7343" s="59" t="s">
        <v>7953</v>
      </c>
      <c r="D7343" s="65">
        <v>40</v>
      </c>
      <c r="E7343" s="65" t="str">
        <f>VLOOKUP(D7343,Files_Lookup!$A$2:$B$45,2,FALSE)</f>
        <v>us000402020.dhc</v>
      </c>
      <c r="F7343" s="66">
        <v>9</v>
      </c>
      <c r="G7343" s="59">
        <f>VLOOKUP(_xlfn.CONCAT(TRIM(B7343)," - ",TRIM(D7343)),Sort_Order_Lookup!$C$1:$E$250,3,FALSE)</f>
        <v>4</v>
      </c>
      <c r="H7343" s="59" t="str">
        <f>VLOOKUP(B7343,Titles_Lookup!$B$2:$C$259,2,FALSE)</f>
        <v>GROUP QUARTERS POPULATION BY SEX BY AGE BY MAJOR GROUP QUARTERS TYPE (WHITE ALONE) [63]</v>
      </c>
      <c r="I7343" s="59" t="str">
        <f>VLOOKUP(B7343,Universe_Lookup!$B$2:$C$250,2,FALSE)</f>
        <v>Universe: Population in group quarters who are White alone</v>
      </c>
      <c r="J7343" s="59" t="s">
        <v>2758</v>
      </c>
    </row>
    <row r="7344" spans="1:10" x14ac:dyDescent="0.2">
      <c r="A7344" s="59" t="s">
        <v>2676</v>
      </c>
      <c r="B7344" s="59" t="s">
        <v>7907</v>
      </c>
      <c r="C7344" s="59" t="s">
        <v>7954</v>
      </c>
      <c r="D7344" s="65">
        <v>40</v>
      </c>
      <c r="E7344" s="65" t="str">
        <f>VLOOKUP(D7344,Files_Lookup!$A$2:$B$45,2,FALSE)</f>
        <v>us000402020.dhc</v>
      </c>
      <c r="F7344" s="66">
        <v>9</v>
      </c>
      <c r="G7344" s="59">
        <f>VLOOKUP(_xlfn.CONCAT(TRIM(B7344)," - ",TRIM(D7344)),Sort_Order_Lookup!$C$1:$E$250,3,FALSE)</f>
        <v>4</v>
      </c>
      <c r="H7344" s="59" t="str">
        <f>VLOOKUP(B7344,Titles_Lookup!$B$2:$C$259,2,FALSE)</f>
        <v>GROUP QUARTERS POPULATION BY SEX BY AGE BY MAJOR GROUP QUARTERS TYPE (WHITE ALONE) [63]</v>
      </c>
      <c r="I7344" s="59" t="str">
        <f>VLOOKUP(B7344,Universe_Lookup!$B$2:$C$250,2,FALSE)</f>
        <v>Universe: Population in group quarters who are White alone</v>
      </c>
      <c r="J7344" s="59" t="s">
        <v>2740</v>
      </c>
    </row>
    <row r="7345" spans="1:10" x14ac:dyDescent="0.2">
      <c r="A7345" s="59" t="s">
        <v>2676</v>
      </c>
      <c r="B7345" s="59" t="s">
        <v>7907</v>
      </c>
      <c r="C7345" s="59" t="s">
        <v>7955</v>
      </c>
      <c r="D7345" s="65">
        <v>40</v>
      </c>
      <c r="E7345" s="65" t="str">
        <f>VLOOKUP(D7345,Files_Lookup!$A$2:$B$45,2,FALSE)</f>
        <v>us000402020.dhc</v>
      </c>
      <c r="F7345" s="66">
        <v>9</v>
      </c>
      <c r="G7345" s="59">
        <f>VLOOKUP(_xlfn.CONCAT(TRIM(B7345)," - ",TRIM(D7345)),Sort_Order_Lookup!$C$1:$E$250,3,FALSE)</f>
        <v>4</v>
      </c>
      <c r="H7345" s="59" t="str">
        <f>VLOOKUP(B7345,Titles_Lookup!$B$2:$C$259,2,FALSE)</f>
        <v>GROUP QUARTERS POPULATION BY SEX BY AGE BY MAJOR GROUP QUARTERS TYPE (WHITE ALONE) [63]</v>
      </c>
      <c r="I7345" s="59" t="str">
        <f>VLOOKUP(B7345,Universe_Lookup!$B$2:$C$250,2,FALSE)</f>
        <v>Universe: Population in group quarters who are White alone</v>
      </c>
      <c r="J7345" s="59" t="s">
        <v>2742</v>
      </c>
    </row>
    <row r="7346" spans="1:10" x14ac:dyDescent="0.2">
      <c r="A7346" s="59" t="s">
        <v>2676</v>
      </c>
      <c r="B7346" s="59" t="s">
        <v>7907</v>
      </c>
      <c r="C7346" s="59" t="s">
        <v>7956</v>
      </c>
      <c r="D7346" s="65">
        <v>40</v>
      </c>
      <c r="E7346" s="65" t="str">
        <f>VLOOKUP(D7346,Files_Lookup!$A$2:$B$45,2,FALSE)</f>
        <v>us000402020.dhc</v>
      </c>
      <c r="F7346" s="66">
        <v>9</v>
      </c>
      <c r="G7346" s="59">
        <f>VLOOKUP(_xlfn.CONCAT(TRIM(B7346)," - ",TRIM(D7346)),Sort_Order_Lookup!$C$1:$E$250,3,FALSE)</f>
        <v>4</v>
      </c>
      <c r="H7346" s="59" t="str">
        <f>VLOOKUP(B7346,Titles_Lookup!$B$2:$C$259,2,FALSE)</f>
        <v>GROUP QUARTERS POPULATION BY SEX BY AGE BY MAJOR GROUP QUARTERS TYPE (WHITE ALONE) [63]</v>
      </c>
      <c r="I7346" s="59" t="str">
        <f>VLOOKUP(B7346,Universe_Lookup!$B$2:$C$250,2,FALSE)</f>
        <v>Universe: Population in group quarters who are White alone</v>
      </c>
      <c r="J7346" s="59" t="s">
        <v>2744</v>
      </c>
    </row>
    <row r="7347" spans="1:10" x14ac:dyDescent="0.2">
      <c r="A7347" s="59" t="s">
        <v>2676</v>
      </c>
      <c r="B7347" s="59" t="s">
        <v>7907</v>
      </c>
      <c r="C7347" s="59" t="s">
        <v>7957</v>
      </c>
      <c r="D7347" s="65">
        <v>40</v>
      </c>
      <c r="E7347" s="65" t="str">
        <f>VLOOKUP(D7347,Files_Lookup!$A$2:$B$45,2,FALSE)</f>
        <v>us000402020.dhc</v>
      </c>
      <c r="F7347" s="66">
        <v>9</v>
      </c>
      <c r="G7347" s="59">
        <f>VLOOKUP(_xlfn.CONCAT(TRIM(B7347)," - ",TRIM(D7347)),Sort_Order_Lookup!$C$1:$E$250,3,FALSE)</f>
        <v>4</v>
      </c>
      <c r="H7347" s="59" t="str">
        <f>VLOOKUP(B7347,Titles_Lookup!$B$2:$C$259,2,FALSE)</f>
        <v>GROUP QUARTERS POPULATION BY SEX BY AGE BY MAJOR GROUP QUARTERS TYPE (WHITE ALONE) [63]</v>
      </c>
      <c r="I7347" s="59" t="str">
        <f>VLOOKUP(B7347,Universe_Lookup!$B$2:$C$250,2,FALSE)</f>
        <v>Universe: Population in group quarters who are White alone</v>
      </c>
      <c r="J7347" s="59" t="s">
        <v>2746</v>
      </c>
    </row>
    <row r="7348" spans="1:10" x14ac:dyDescent="0.2">
      <c r="A7348" s="59" t="s">
        <v>2676</v>
      </c>
      <c r="B7348" s="59" t="s">
        <v>7907</v>
      </c>
      <c r="C7348" s="59" t="s">
        <v>7958</v>
      </c>
      <c r="D7348" s="65">
        <v>40</v>
      </c>
      <c r="E7348" s="65" t="str">
        <f>VLOOKUP(D7348,Files_Lookup!$A$2:$B$45,2,FALSE)</f>
        <v>us000402020.dhc</v>
      </c>
      <c r="F7348" s="66">
        <v>9</v>
      </c>
      <c r="G7348" s="59">
        <f>VLOOKUP(_xlfn.CONCAT(TRIM(B7348)," - ",TRIM(D7348)),Sort_Order_Lookup!$C$1:$E$250,3,FALSE)</f>
        <v>4</v>
      </c>
      <c r="H7348" s="59" t="str">
        <f>VLOOKUP(B7348,Titles_Lookup!$B$2:$C$259,2,FALSE)</f>
        <v>GROUP QUARTERS POPULATION BY SEX BY AGE BY MAJOR GROUP QUARTERS TYPE (WHITE ALONE) [63]</v>
      </c>
      <c r="I7348" s="59" t="str">
        <f>VLOOKUP(B7348,Universe_Lookup!$B$2:$C$250,2,FALSE)</f>
        <v>Universe: Population in group quarters who are White alone</v>
      </c>
      <c r="J7348" s="59" t="s">
        <v>2748</v>
      </c>
    </row>
    <row r="7349" spans="1:10" x14ac:dyDescent="0.2">
      <c r="A7349" s="59" t="s">
        <v>2676</v>
      </c>
      <c r="B7349" s="59" t="s">
        <v>7907</v>
      </c>
      <c r="C7349" s="59" t="s">
        <v>7959</v>
      </c>
      <c r="D7349" s="65">
        <v>40</v>
      </c>
      <c r="E7349" s="65" t="str">
        <f>VLOOKUP(D7349,Files_Lookup!$A$2:$B$45,2,FALSE)</f>
        <v>us000402020.dhc</v>
      </c>
      <c r="F7349" s="66">
        <v>9</v>
      </c>
      <c r="G7349" s="59">
        <f>VLOOKUP(_xlfn.CONCAT(TRIM(B7349)," - ",TRIM(D7349)),Sort_Order_Lookup!$C$1:$E$250,3,FALSE)</f>
        <v>4</v>
      </c>
      <c r="H7349" s="59" t="str">
        <f>VLOOKUP(B7349,Titles_Lookup!$B$2:$C$259,2,FALSE)</f>
        <v>GROUP QUARTERS POPULATION BY SEX BY AGE BY MAJOR GROUP QUARTERS TYPE (WHITE ALONE) [63]</v>
      </c>
      <c r="I7349" s="59" t="str">
        <f>VLOOKUP(B7349,Universe_Lookup!$B$2:$C$250,2,FALSE)</f>
        <v>Universe: Population in group quarters who are White alone</v>
      </c>
      <c r="J7349" s="59" t="s">
        <v>2750</v>
      </c>
    </row>
    <row r="7350" spans="1:10" x14ac:dyDescent="0.2">
      <c r="A7350" s="59" t="s">
        <v>2676</v>
      </c>
      <c r="B7350" s="59" t="s">
        <v>7907</v>
      </c>
      <c r="C7350" s="59" t="s">
        <v>7960</v>
      </c>
      <c r="D7350" s="65">
        <v>40</v>
      </c>
      <c r="E7350" s="65" t="str">
        <f>VLOOKUP(D7350,Files_Lookup!$A$2:$B$45,2,FALSE)</f>
        <v>us000402020.dhc</v>
      </c>
      <c r="F7350" s="66">
        <v>9</v>
      </c>
      <c r="G7350" s="59">
        <f>VLOOKUP(_xlfn.CONCAT(TRIM(B7350)," - ",TRIM(D7350)),Sort_Order_Lookup!$C$1:$E$250,3,FALSE)</f>
        <v>4</v>
      </c>
      <c r="H7350" s="59" t="str">
        <f>VLOOKUP(B7350,Titles_Lookup!$B$2:$C$259,2,FALSE)</f>
        <v>GROUP QUARTERS POPULATION BY SEX BY AGE BY MAJOR GROUP QUARTERS TYPE (WHITE ALONE) [63]</v>
      </c>
      <c r="I7350" s="59" t="str">
        <f>VLOOKUP(B7350,Universe_Lookup!$B$2:$C$250,2,FALSE)</f>
        <v>Universe: Population in group quarters who are White alone</v>
      </c>
      <c r="J7350" s="59" t="s">
        <v>2752</v>
      </c>
    </row>
    <row r="7351" spans="1:10" x14ac:dyDescent="0.2">
      <c r="A7351" s="59" t="s">
        <v>2676</v>
      </c>
      <c r="B7351" s="59" t="s">
        <v>7907</v>
      </c>
      <c r="C7351" s="59" t="s">
        <v>7961</v>
      </c>
      <c r="D7351" s="65">
        <v>40</v>
      </c>
      <c r="E7351" s="65" t="str">
        <f>VLOOKUP(D7351,Files_Lookup!$A$2:$B$45,2,FALSE)</f>
        <v>us000402020.dhc</v>
      </c>
      <c r="F7351" s="66">
        <v>9</v>
      </c>
      <c r="G7351" s="59">
        <f>VLOOKUP(_xlfn.CONCAT(TRIM(B7351)," - ",TRIM(D7351)),Sort_Order_Lookup!$C$1:$E$250,3,FALSE)</f>
        <v>4</v>
      </c>
      <c r="H7351" s="59" t="str">
        <f>VLOOKUP(B7351,Titles_Lookup!$B$2:$C$259,2,FALSE)</f>
        <v>GROUP QUARTERS POPULATION BY SEX BY AGE BY MAJOR GROUP QUARTERS TYPE (WHITE ALONE) [63]</v>
      </c>
      <c r="I7351" s="59" t="str">
        <f>VLOOKUP(B7351,Universe_Lookup!$B$2:$C$250,2,FALSE)</f>
        <v>Universe: Population in group quarters who are White alone</v>
      </c>
      <c r="J7351" s="59" t="s">
        <v>2754</v>
      </c>
    </row>
    <row r="7352" spans="1:10" x14ac:dyDescent="0.2">
      <c r="A7352" s="59" t="s">
        <v>2676</v>
      </c>
      <c r="B7352" s="59" t="s">
        <v>7907</v>
      </c>
      <c r="C7352" s="59" t="s">
        <v>7962</v>
      </c>
      <c r="D7352" s="65">
        <v>40</v>
      </c>
      <c r="E7352" s="65" t="str">
        <f>VLOOKUP(D7352,Files_Lookup!$A$2:$B$45,2,FALSE)</f>
        <v>us000402020.dhc</v>
      </c>
      <c r="F7352" s="66">
        <v>9</v>
      </c>
      <c r="G7352" s="59">
        <f>VLOOKUP(_xlfn.CONCAT(TRIM(B7352)," - ",TRIM(D7352)),Sort_Order_Lookup!$C$1:$E$250,3,FALSE)</f>
        <v>4</v>
      </c>
      <c r="H7352" s="59" t="str">
        <f>VLOOKUP(B7352,Titles_Lookup!$B$2:$C$259,2,FALSE)</f>
        <v>GROUP QUARTERS POPULATION BY SEX BY AGE BY MAJOR GROUP QUARTERS TYPE (WHITE ALONE) [63]</v>
      </c>
      <c r="I7352" s="59" t="str">
        <f>VLOOKUP(B7352,Universe_Lookup!$B$2:$C$250,2,FALSE)</f>
        <v>Universe: Population in group quarters who are White alone</v>
      </c>
      <c r="J7352" s="59" t="s">
        <v>2756</v>
      </c>
    </row>
    <row r="7353" spans="1:10" x14ac:dyDescent="0.2">
      <c r="A7353" s="59" t="s">
        <v>2676</v>
      </c>
      <c r="B7353" s="59" t="s">
        <v>7907</v>
      </c>
      <c r="C7353" s="59" t="s">
        <v>7963</v>
      </c>
      <c r="D7353" s="65">
        <v>40</v>
      </c>
      <c r="E7353" s="65" t="str">
        <f>VLOOKUP(D7353,Files_Lookup!$A$2:$B$45,2,FALSE)</f>
        <v>us000402020.dhc</v>
      </c>
      <c r="F7353" s="66">
        <v>9</v>
      </c>
      <c r="G7353" s="59">
        <f>VLOOKUP(_xlfn.CONCAT(TRIM(B7353)," - ",TRIM(D7353)),Sort_Order_Lookup!$C$1:$E$250,3,FALSE)</f>
        <v>4</v>
      </c>
      <c r="H7353" s="59" t="str">
        <f>VLOOKUP(B7353,Titles_Lookup!$B$2:$C$259,2,FALSE)</f>
        <v>GROUP QUARTERS POPULATION BY SEX BY AGE BY MAJOR GROUP QUARTERS TYPE (WHITE ALONE) [63]</v>
      </c>
      <c r="I7353" s="59" t="str">
        <f>VLOOKUP(B7353,Universe_Lookup!$B$2:$C$250,2,FALSE)</f>
        <v>Universe: Population in group quarters who are White alone</v>
      </c>
      <c r="J7353" s="59" t="s">
        <v>2769</v>
      </c>
    </row>
    <row r="7354" spans="1:10" x14ac:dyDescent="0.2">
      <c r="A7354" s="59" t="s">
        <v>2676</v>
      </c>
      <c r="B7354" s="59" t="s">
        <v>7907</v>
      </c>
      <c r="C7354" s="59" t="s">
        <v>7964</v>
      </c>
      <c r="D7354" s="65">
        <v>40</v>
      </c>
      <c r="E7354" s="65" t="str">
        <f>VLOOKUP(D7354,Files_Lookup!$A$2:$B$45,2,FALSE)</f>
        <v>us000402020.dhc</v>
      </c>
      <c r="F7354" s="66">
        <v>9</v>
      </c>
      <c r="G7354" s="59">
        <f>VLOOKUP(_xlfn.CONCAT(TRIM(B7354)," - ",TRIM(D7354)),Sort_Order_Lookup!$C$1:$E$250,3,FALSE)</f>
        <v>4</v>
      </c>
      <c r="H7354" s="59" t="str">
        <f>VLOOKUP(B7354,Titles_Lookup!$B$2:$C$259,2,FALSE)</f>
        <v>GROUP QUARTERS POPULATION BY SEX BY AGE BY MAJOR GROUP QUARTERS TYPE (WHITE ALONE) [63]</v>
      </c>
      <c r="I7354" s="59" t="str">
        <f>VLOOKUP(B7354,Universe_Lookup!$B$2:$C$250,2,FALSE)</f>
        <v>Universe: Population in group quarters who are White alone</v>
      </c>
      <c r="J7354" s="59" t="s">
        <v>2740</v>
      </c>
    </row>
    <row r="7355" spans="1:10" x14ac:dyDescent="0.2">
      <c r="A7355" s="59" t="s">
        <v>2676</v>
      </c>
      <c r="B7355" s="59" t="s">
        <v>7907</v>
      </c>
      <c r="C7355" s="59" t="s">
        <v>7965</v>
      </c>
      <c r="D7355" s="65">
        <v>40</v>
      </c>
      <c r="E7355" s="65" t="str">
        <f>VLOOKUP(D7355,Files_Lookup!$A$2:$B$45,2,FALSE)</f>
        <v>us000402020.dhc</v>
      </c>
      <c r="F7355" s="66">
        <v>9</v>
      </c>
      <c r="G7355" s="59">
        <f>VLOOKUP(_xlfn.CONCAT(TRIM(B7355)," - ",TRIM(D7355)),Sort_Order_Lookup!$C$1:$E$250,3,FALSE)</f>
        <v>4</v>
      </c>
      <c r="H7355" s="59" t="str">
        <f>VLOOKUP(B7355,Titles_Lookup!$B$2:$C$259,2,FALSE)</f>
        <v>GROUP QUARTERS POPULATION BY SEX BY AGE BY MAJOR GROUP QUARTERS TYPE (WHITE ALONE) [63]</v>
      </c>
      <c r="I7355" s="59" t="str">
        <f>VLOOKUP(B7355,Universe_Lookup!$B$2:$C$250,2,FALSE)</f>
        <v>Universe: Population in group quarters who are White alone</v>
      </c>
      <c r="J7355" s="59" t="s">
        <v>2742</v>
      </c>
    </row>
    <row r="7356" spans="1:10" x14ac:dyDescent="0.2">
      <c r="A7356" s="59" t="s">
        <v>2676</v>
      </c>
      <c r="B7356" s="59" t="s">
        <v>7907</v>
      </c>
      <c r="C7356" s="59" t="s">
        <v>7966</v>
      </c>
      <c r="D7356" s="65">
        <v>40</v>
      </c>
      <c r="E7356" s="65" t="str">
        <f>VLOOKUP(D7356,Files_Lookup!$A$2:$B$45,2,FALSE)</f>
        <v>us000402020.dhc</v>
      </c>
      <c r="F7356" s="66">
        <v>9</v>
      </c>
      <c r="G7356" s="59">
        <f>VLOOKUP(_xlfn.CONCAT(TRIM(B7356)," - ",TRIM(D7356)),Sort_Order_Lookup!$C$1:$E$250,3,FALSE)</f>
        <v>4</v>
      </c>
      <c r="H7356" s="59" t="str">
        <f>VLOOKUP(B7356,Titles_Lookup!$B$2:$C$259,2,FALSE)</f>
        <v>GROUP QUARTERS POPULATION BY SEX BY AGE BY MAJOR GROUP QUARTERS TYPE (WHITE ALONE) [63]</v>
      </c>
      <c r="I7356" s="59" t="str">
        <f>VLOOKUP(B7356,Universe_Lookup!$B$2:$C$250,2,FALSE)</f>
        <v>Universe: Population in group quarters who are White alone</v>
      </c>
      <c r="J7356" s="59" t="s">
        <v>2744</v>
      </c>
    </row>
    <row r="7357" spans="1:10" x14ac:dyDescent="0.2">
      <c r="A7357" s="59" t="s">
        <v>2676</v>
      </c>
      <c r="B7357" s="59" t="s">
        <v>7907</v>
      </c>
      <c r="C7357" s="59" t="s">
        <v>7967</v>
      </c>
      <c r="D7357" s="65">
        <v>40</v>
      </c>
      <c r="E7357" s="65" t="str">
        <f>VLOOKUP(D7357,Files_Lookup!$A$2:$B$45,2,FALSE)</f>
        <v>us000402020.dhc</v>
      </c>
      <c r="F7357" s="66">
        <v>9</v>
      </c>
      <c r="G7357" s="59">
        <f>VLOOKUP(_xlfn.CONCAT(TRIM(B7357)," - ",TRIM(D7357)),Sort_Order_Lookup!$C$1:$E$250,3,FALSE)</f>
        <v>4</v>
      </c>
      <c r="H7357" s="59" t="str">
        <f>VLOOKUP(B7357,Titles_Lookup!$B$2:$C$259,2,FALSE)</f>
        <v>GROUP QUARTERS POPULATION BY SEX BY AGE BY MAJOR GROUP QUARTERS TYPE (WHITE ALONE) [63]</v>
      </c>
      <c r="I7357" s="59" t="str">
        <f>VLOOKUP(B7357,Universe_Lookup!$B$2:$C$250,2,FALSE)</f>
        <v>Universe: Population in group quarters who are White alone</v>
      </c>
      <c r="J7357" s="59" t="s">
        <v>2746</v>
      </c>
    </row>
    <row r="7358" spans="1:10" x14ac:dyDescent="0.2">
      <c r="A7358" s="59" t="s">
        <v>2676</v>
      </c>
      <c r="B7358" s="59" t="s">
        <v>7907</v>
      </c>
      <c r="C7358" s="59" t="s">
        <v>7968</v>
      </c>
      <c r="D7358" s="65">
        <v>40</v>
      </c>
      <c r="E7358" s="65" t="str">
        <f>VLOOKUP(D7358,Files_Lookup!$A$2:$B$45,2,FALSE)</f>
        <v>us000402020.dhc</v>
      </c>
      <c r="F7358" s="66">
        <v>9</v>
      </c>
      <c r="G7358" s="59">
        <f>VLOOKUP(_xlfn.CONCAT(TRIM(B7358)," - ",TRIM(D7358)),Sort_Order_Lookup!$C$1:$E$250,3,FALSE)</f>
        <v>4</v>
      </c>
      <c r="H7358" s="59" t="str">
        <f>VLOOKUP(B7358,Titles_Lookup!$B$2:$C$259,2,FALSE)</f>
        <v>GROUP QUARTERS POPULATION BY SEX BY AGE BY MAJOR GROUP QUARTERS TYPE (WHITE ALONE) [63]</v>
      </c>
      <c r="I7358" s="59" t="str">
        <f>VLOOKUP(B7358,Universe_Lookup!$B$2:$C$250,2,FALSE)</f>
        <v>Universe: Population in group quarters who are White alone</v>
      </c>
      <c r="J7358" s="59" t="s">
        <v>2748</v>
      </c>
    </row>
    <row r="7359" spans="1:10" x14ac:dyDescent="0.2">
      <c r="A7359" s="59" t="s">
        <v>2676</v>
      </c>
      <c r="B7359" s="59" t="s">
        <v>7907</v>
      </c>
      <c r="C7359" s="59" t="s">
        <v>7969</v>
      </c>
      <c r="D7359" s="65">
        <v>40</v>
      </c>
      <c r="E7359" s="65" t="str">
        <f>VLOOKUP(D7359,Files_Lookup!$A$2:$B$45,2,FALSE)</f>
        <v>us000402020.dhc</v>
      </c>
      <c r="F7359" s="66">
        <v>9</v>
      </c>
      <c r="G7359" s="59">
        <f>VLOOKUP(_xlfn.CONCAT(TRIM(B7359)," - ",TRIM(D7359)),Sort_Order_Lookup!$C$1:$E$250,3,FALSE)</f>
        <v>4</v>
      </c>
      <c r="H7359" s="59" t="str">
        <f>VLOOKUP(B7359,Titles_Lookup!$B$2:$C$259,2,FALSE)</f>
        <v>GROUP QUARTERS POPULATION BY SEX BY AGE BY MAJOR GROUP QUARTERS TYPE (WHITE ALONE) [63]</v>
      </c>
      <c r="I7359" s="59" t="str">
        <f>VLOOKUP(B7359,Universe_Lookup!$B$2:$C$250,2,FALSE)</f>
        <v>Universe: Population in group quarters who are White alone</v>
      </c>
      <c r="J7359" s="59" t="s">
        <v>2750</v>
      </c>
    </row>
    <row r="7360" spans="1:10" x14ac:dyDescent="0.2">
      <c r="A7360" s="59" t="s">
        <v>2676</v>
      </c>
      <c r="B7360" s="59" t="s">
        <v>7907</v>
      </c>
      <c r="C7360" s="59" t="s">
        <v>7970</v>
      </c>
      <c r="D7360" s="65">
        <v>40</v>
      </c>
      <c r="E7360" s="65" t="str">
        <f>VLOOKUP(D7360,Files_Lookup!$A$2:$B$45,2,FALSE)</f>
        <v>us000402020.dhc</v>
      </c>
      <c r="F7360" s="66">
        <v>9</v>
      </c>
      <c r="G7360" s="59">
        <f>VLOOKUP(_xlfn.CONCAT(TRIM(B7360)," - ",TRIM(D7360)),Sort_Order_Lookup!$C$1:$E$250,3,FALSE)</f>
        <v>4</v>
      </c>
      <c r="H7360" s="59" t="str">
        <f>VLOOKUP(B7360,Titles_Lookup!$B$2:$C$259,2,FALSE)</f>
        <v>GROUP QUARTERS POPULATION BY SEX BY AGE BY MAJOR GROUP QUARTERS TYPE (WHITE ALONE) [63]</v>
      </c>
      <c r="I7360" s="59" t="str">
        <f>VLOOKUP(B7360,Universe_Lookup!$B$2:$C$250,2,FALSE)</f>
        <v>Universe: Population in group quarters who are White alone</v>
      </c>
      <c r="J7360" s="59" t="s">
        <v>2752</v>
      </c>
    </row>
    <row r="7361" spans="1:10" x14ac:dyDescent="0.2">
      <c r="A7361" s="59" t="s">
        <v>2676</v>
      </c>
      <c r="B7361" s="59" t="s">
        <v>7907</v>
      </c>
      <c r="C7361" s="59" t="s">
        <v>7971</v>
      </c>
      <c r="D7361" s="65">
        <v>40</v>
      </c>
      <c r="E7361" s="65" t="str">
        <f>VLOOKUP(D7361,Files_Lookup!$A$2:$B$45,2,FALSE)</f>
        <v>us000402020.dhc</v>
      </c>
      <c r="F7361" s="66">
        <v>9</v>
      </c>
      <c r="G7361" s="59">
        <f>VLOOKUP(_xlfn.CONCAT(TRIM(B7361)," - ",TRIM(D7361)),Sort_Order_Lookup!$C$1:$E$250,3,FALSE)</f>
        <v>4</v>
      </c>
      <c r="H7361" s="59" t="str">
        <f>VLOOKUP(B7361,Titles_Lookup!$B$2:$C$259,2,FALSE)</f>
        <v>GROUP QUARTERS POPULATION BY SEX BY AGE BY MAJOR GROUP QUARTERS TYPE (WHITE ALONE) [63]</v>
      </c>
      <c r="I7361" s="59" t="str">
        <f>VLOOKUP(B7361,Universe_Lookup!$B$2:$C$250,2,FALSE)</f>
        <v>Universe: Population in group quarters who are White alone</v>
      </c>
      <c r="J7361" s="59" t="s">
        <v>2754</v>
      </c>
    </row>
    <row r="7362" spans="1:10" x14ac:dyDescent="0.2">
      <c r="A7362" s="59" t="s">
        <v>2676</v>
      </c>
      <c r="B7362" s="59" t="s">
        <v>7907</v>
      </c>
      <c r="C7362" s="59" t="s">
        <v>7972</v>
      </c>
      <c r="D7362" s="65">
        <v>40</v>
      </c>
      <c r="E7362" s="65" t="str">
        <f>VLOOKUP(D7362,Files_Lookup!$A$2:$B$45,2,FALSE)</f>
        <v>us000402020.dhc</v>
      </c>
      <c r="F7362" s="66">
        <v>9</v>
      </c>
      <c r="G7362" s="59">
        <f>VLOOKUP(_xlfn.CONCAT(TRIM(B7362)," - ",TRIM(D7362)),Sort_Order_Lookup!$C$1:$E$250,3,FALSE)</f>
        <v>4</v>
      </c>
      <c r="H7362" s="59" t="str">
        <f>VLOOKUP(B7362,Titles_Lookup!$B$2:$C$259,2,FALSE)</f>
        <v>GROUP QUARTERS POPULATION BY SEX BY AGE BY MAJOR GROUP QUARTERS TYPE (WHITE ALONE) [63]</v>
      </c>
      <c r="I7362" s="59" t="str">
        <f>VLOOKUP(B7362,Universe_Lookup!$B$2:$C$250,2,FALSE)</f>
        <v>Universe: Population in group quarters who are White alone</v>
      </c>
      <c r="J7362" s="59" t="s">
        <v>2756</v>
      </c>
    </row>
    <row r="7363" spans="1:10" x14ac:dyDescent="0.2">
      <c r="A7363" s="59" t="s">
        <v>2676</v>
      </c>
      <c r="B7363" s="59" t="s">
        <v>7973</v>
      </c>
      <c r="C7363" s="59" t="s">
        <v>7976</v>
      </c>
      <c r="D7363" s="65">
        <v>40</v>
      </c>
      <c r="E7363" s="65" t="str">
        <f>VLOOKUP(D7363,Files_Lookup!$A$2:$B$45,2,FALSE)</f>
        <v>us000402020.dhc</v>
      </c>
      <c r="F7363" s="66">
        <v>9</v>
      </c>
      <c r="G7363" s="59">
        <f>VLOOKUP(_xlfn.CONCAT(TRIM(B7363)," - ",TRIM(D7363)),Sort_Order_Lookup!$C$1:$E$250,3,FALSE)</f>
        <v>5</v>
      </c>
      <c r="H7363" s="59" t="str">
        <f>VLOOKUP(B7363,Titles_Lookup!$B$2:$C$259,2,FALSE)</f>
        <v>GROUP QUARTERS POPULATION BY SEX BY AGE BY MAJOR GROUP QUARTERS TYPE (BLACK OR AFRICAN AMERICAN ALONE) [63]</v>
      </c>
      <c r="I7363" s="59" t="str">
        <f>VLOOKUP(B7363,Universe_Lookup!$B$2:$C$250,2,FALSE)</f>
        <v>Universe: Population in group quarters who are Black or African American alone</v>
      </c>
      <c r="J7363" s="59" t="s">
        <v>16</v>
      </c>
    </row>
    <row r="7364" spans="1:10" x14ac:dyDescent="0.2">
      <c r="A7364" s="59" t="s">
        <v>2676</v>
      </c>
      <c r="B7364" s="59" t="s">
        <v>7973</v>
      </c>
      <c r="C7364" s="59" t="s">
        <v>7977</v>
      </c>
      <c r="D7364" s="65">
        <v>40</v>
      </c>
      <c r="E7364" s="65" t="str">
        <f>VLOOKUP(D7364,Files_Lookup!$A$2:$B$45,2,FALSE)</f>
        <v>us000402020.dhc</v>
      </c>
      <c r="F7364" s="66">
        <v>9</v>
      </c>
      <c r="G7364" s="59">
        <f>VLOOKUP(_xlfn.CONCAT(TRIM(B7364)," - ",TRIM(D7364)),Sort_Order_Lookup!$C$1:$E$250,3,FALSE)</f>
        <v>5</v>
      </c>
      <c r="H7364" s="59" t="str">
        <f>VLOOKUP(B7364,Titles_Lookup!$B$2:$C$259,2,FALSE)</f>
        <v>GROUP QUARTERS POPULATION BY SEX BY AGE BY MAJOR GROUP QUARTERS TYPE (BLACK OR AFRICAN AMERICAN ALONE) [63]</v>
      </c>
      <c r="I7364" s="59" t="str">
        <f>VLOOKUP(B7364,Universe_Lookup!$B$2:$C$250,2,FALSE)</f>
        <v>Universe: Population in group quarters who are Black or African American alone</v>
      </c>
      <c r="J7364" s="59" t="s">
        <v>468</v>
      </c>
    </row>
    <row r="7365" spans="1:10" x14ac:dyDescent="0.2">
      <c r="A7365" s="59" t="s">
        <v>2676</v>
      </c>
      <c r="B7365" s="59" t="s">
        <v>7973</v>
      </c>
      <c r="C7365" s="59" t="s">
        <v>7978</v>
      </c>
      <c r="D7365" s="65">
        <v>40</v>
      </c>
      <c r="E7365" s="65" t="str">
        <f>VLOOKUP(D7365,Files_Lookup!$A$2:$B$45,2,FALSE)</f>
        <v>us000402020.dhc</v>
      </c>
      <c r="F7365" s="66">
        <v>9</v>
      </c>
      <c r="G7365" s="59">
        <f>VLOOKUP(_xlfn.CONCAT(TRIM(B7365)," - ",TRIM(D7365)),Sort_Order_Lookup!$C$1:$E$250,3,FALSE)</f>
        <v>5</v>
      </c>
      <c r="H7365" s="59" t="str">
        <f>VLOOKUP(B7365,Titles_Lookup!$B$2:$C$259,2,FALSE)</f>
        <v>GROUP QUARTERS POPULATION BY SEX BY AGE BY MAJOR GROUP QUARTERS TYPE (BLACK OR AFRICAN AMERICAN ALONE) [63]</v>
      </c>
      <c r="I7365" s="59" t="str">
        <f>VLOOKUP(B7365,Universe_Lookup!$B$2:$C$250,2,FALSE)</f>
        <v>Universe: Population in group quarters who are Black or African American alone</v>
      </c>
      <c r="J7365" s="59" t="s">
        <v>2738</v>
      </c>
    </row>
    <row r="7366" spans="1:10" x14ac:dyDescent="0.2">
      <c r="A7366" s="59" t="s">
        <v>2676</v>
      </c>
      <c r="B7366" s="59" t="s">
        <v>7973</v>
      </c>
      <c r="C7366" s="59" t="s">
        <v>7979</v>
      </c>
      <c r="D7366" s="65">
        <v>40</v>
      </c>
      <c r="E7366" s="65" t="str">
        <f>VLOOKUP(D7366,Files_Lookup!$A$2:$B$45,2,FALSE)</f>
        <v>us000402020.dhc</v>
      </c>
      <c r="F7366" s="66">
        <v>9</v>
      </c>
      <c r="G7366" s="59">
        <f>VLOOKUP(_xlfn.CONCAT(TRIM(B7366)," - ",TRIM(D7366)),Sort_Order_Lookup!$C$1:$E$250,3,FALSE)</f>
        <v>5</v>
      </c>
      <c r="H7366" s="59" t="str">
        <f>VLOOKUP(B7366,Titles_Lookup!$B$2:$C$259,2,FALSE)</f>
        <v>GROUP QUARTERS POPULATION BY SEX BY AGE BY MAJOR GROUP QUARTERS TYPE (BLACK OR AFRICAN AMERICAN ALONE) [63]</v>
      </c>
      <c r="I7366" s="59" t="str">
        <f>VLOOKUP(B7366,Universe_Lookup!$B$2:$C$250,2,FALSE)</f>
        <v>Universe: Population in group quarters who are Black or African American alone</v>
      </c>
      <c r="J7366" s="59" t="s">
        <v>2740</v>
      </c>
    </row>
    <row r="7367" spans="1:10" x14ac:dyDescent="0.2">
      <c r="A7367" s="59" t="s">
        <v>2676</v>
      </c>
      <c r="B7367" s="59" t="s">
        <v>7973</v>
      </c>
      <c r="C7367" s="59" t="s">
        <v>7980</v>
      </c>
      <c r="D7367" s="65">
        <v>40</v>
      </c>
      <c r="E7367" s="65" t="str">
        <f>VLOOKUP(D7367,Files_Lookup!$A$2:$B$45,2,FALSE)</f>
        <v>us000402020.dhc</v>
      </c>
      <c r="F7367" s="66">
        <v>9</v>
      </c>
      <c r="G7367" s="59">
        <f>VLOOKUP(_xlfn.CONCAT(TRIM(B7367)," - ",TRIM(D7367)),Sort_Order_Lookup!$C$1:$E$250,3,FALSE)</f>
        <v>5</v>
      </c>
      <c r="H7367" s="59" t="str">
        <f>VLOOKUP(B7367,Titles_Lookup!$B$2:$C$259,2,FALSE)</f>
        <v>GROUP QUARTERS POPULATION BY SEX BY AGE BY MAJOR GROUP QUARTERS TYPE (BLACK OR AFRICAN AMERICAN ALONE) [63]</v>
      </c>
      <c r="I7367" s="59" t="str">
        <f>VLOOKUP(B7367,Universe_Lookup!$B$2:$C$250,2,FALSE)</f>
        <v>Universe: Population in group quarters who are Black or African American alone</v>
      </c>
      <c r="J7367" s="59" t="s">
        <v>2742</v>
      </c>
    </row>
    <row r="7368" spans="1:10" x14ac:dyDescent="0.2">
      <c r="A7368" s="59" t="s">
        <v>2676</v>
      </c>
      <c r="B7368" s="59" t="s">
        <v>7973</v>
      </c>
      <c r="C7368" s="59" t="s">
        <v>7981</v>
      </c>
      <c r="D7368" s="65">
        <v>40</v>
      </c>
      <c r="E7368" s="65" t="str">
        <f>VLOOKUP(D7368,Files_Lookup!$A$2:$B$45,2,FALSE)</f>
        <v>us000402020.dhc</v>
      </c>
      <c r="F7368" s="66">
        <v>9</v>
      </c>
      <c r="G7368" s="59">
        <f>VLOOKUP(_xlfn.CONCAT(TRIM(B7368)," - ",TRIM(D7368)),Sort_Order_Lookup!$C$1:$E$250,3,FALSE)</f>
        <v>5</v>
      </c>
      <c r="H7368" s="59" t="str">
        <f>VLOOKUP(B7368,Titles_Lookup!$B$2:$C$259,2,FALSE)</f>
        <v>GROUP QUARTERS POPULATION BY SEX BY AGE BY MAJOR GROUP QUARTERS TYPE (BLACK OR AFRICAN AMERICAN ALONE) [63]</v>
      </c>
      <c r="I7368" s="59" t="str">
        <f>VLOOKUP(B7368,Universe_Lookup!$B$2:$C$250,2,FALSE)</f>
        <v>Universe: Population in group quarters who are Black or African American alone</v>
      </c>
      <c r="J7368" s="59" t="s">
        <v>2744</v>
      </c>
    </row>
    <row r="7369" spans="1:10" x14ac:dyDescent="0.2">
      <c r="A7369" s="59" t="s">
        <v>2676</v>
      </c>
      <c r="B7369" s="59" t="s">
        <v>7973</v>
      </c>
      <c r="C7369" s="59" t="s">
        <v>7982</v>
      </c>
      <c r="D7369" s="65">
        <v>40</v>
      </c>
      <c r="E7369" s="65" t="str">
        <f>VLOOKUP(D7369,Files_Lookup!$A$2:$B$45,2,FALSE)</f>
        <v>us000402020.dhc</v>
      </c>
      <c r="F7369" s="66">
        <v>9</v>
      </c>
      <c r="G7369" s="59">
        <f>VLOOKUP(_xlfn.CONCAT(TRIM(B7369)," - ",TRIM(D7369)),Sort_Order_Lookup!$C$1:$E$250,3,FALSE)</f>
        <v>5</v>
      </c>
      <c r="H7369" s="59" t="str">
        <f>VLOOKUP(B7369,Titles_Lookup!$B$2:$C$259,2,FALSE)</f>
        <v>GROUP QUARTERS POPULATION BY SEX BY AGE BY MAJOR GROUP QUARTERS TYPE (BLACK OR AFRICAN AMERICAN ALONE) [63]</v>
      </c>
      <c r="I7369" s="59" t="str">
        <f>VLOOKUP(B7369,Universe_Lookup!$B$2:$C$250,2,FALSE)</f>
        <v>Universe: Population in group quarters who are Black or African American alone</v>
      </c>
      <c r="J7369" s="59" t="s">
        <v>2746</v>
      </c>
    </row>
    <row r="7370" spans="1:10" x14ac:dyDescent="0.2">
      <c r="A7370" s="59" t="s">
        <v>2676</v>
      </c>
      <c r="B7370" s="59" t="s">
        <v>7973</v>
      </c>
      <c r="C7370" s="59" t="s">
        <v>7983</v>
      </c>
      <c r="D7370" s="65">
        <v>40</v>
      </c>
      <c r="E7370" s="65" t="str">
        <f>VLOOKUP(D7370,Files_Lookup!$A$2:$B$45,2,FALSE)</f>
        <v>us000402020.dhc</v>
      </c>
      <c r="F7370" s="66">
        <v>9</v>
      </c>
      <c r="G7370" s="59">
        <f>VLOOKUP(_xlfn.CONCAT(TRIM(B7370)," - ",TRIM(D7370)),Sort_Order_Lookup!$C$1:$E$250,3,FALSE)</f>
        <v>5</v>
      </c>
      <c r="H7370" s="59" t="str">
        <f>VLOOKUP(B7370,Titles_Lookup!$B$2:$C$259,2,FALSE)</f>
        <v>GROUP QUARTERS POPULATION BY SEX BY AGE BY MAJOR GROUP QUARTERS TYPE (BLACK OR AFRICAN AMERICAN ALONE) [63]</v>
      </c>
      <c r="I7370" s="59" t="str">
        <f>VLOOKUP(B7370,Universe_Lookup!$B$2:$C$250,2,FALSE)</f>
        <v>Universe: Population in group quarters who are Black or African American alone</v>
      </c>
      <c r="J7370" s="59" t="s">
        <v>2748</v>
      </c>
    </row>
    <row r="7371" spans="1:10" x14ac:dyDescent="0.2">
      <c r="A7371" s="59" t="s">
        <v>2676</v>
      </c>
      <c r="B7371" s="59" t="s">
        <v>7973</v>
      </c>
      <c r="C7371" s="59" t="s">
        <v>7984</v>
      </c>
      <c r="D7371" s="65">
        <v>40</v>
      </c>
      <c r="E7371" s="65" t="str">
        <f>VLOOKUP(D7371,Files_Lookup!$A$2:$B$45,2,FALSE)</f>
        <v>us000402020.dhc</v>
      </c>
      <c r="F7371" s="66">
        <v>9</v>
      </c>
      <c r="G7371" s="59">
        <f>VLOOKUP(_xlfn.CONCAT(TRIM(B7371)," - ",TRIM(D7371)),Sort_Order_Lookup!$C$1:$E$250,3,FALSE)</f>
        <v>5</v>
      </c>
      <c r="H7371" s="59" t="str">
        <f>VLOOKUP(B7371,Titles_Lookup!$B$2:$C$259,2,FALSE)</f>
        <v>GROUP QUARTERS POPULATION BY SEX BY AGE BY MAJOR GROUP QUARTERS TYPE (BLACK OR AFRICAN AMERICAN ALONE) [63]</v>
      </c>
      <c r="I7371" s="59" t="str">
        <f>VLOOKUP(B7371,Universe_Lookup!$B$2:$C$250,2,FALSE)</f>
        <v>Universe: Population in group quarters who are Black or African American alone</v>
      </c>
      <c r="J7371" s="59" t="s">
        <v>2750</v>
      </c>
    </row>
    <row r="7372" spans="1:10" x14ac:dyDescent="0.2">
      <c r="A7372" s="59" t="s">
        <v>2676</v>
      </c>
      <c r="B7372" s="59" t="s">
        <v>7973</v>
      </c>
      <c r="C7372" s="59" t="s">
        <v>7985</v>
      </c>
      <c r="D7372" s="65">
        <v>40</v>
      </c>
      <c r="E7372" s="65" t="str">
        <f>VLOOKUP(D7372,Files_Lookup!$A$2:$B$45,2,FALSE)</f>
        <v>us000402020.dhc</v>
      </c>
      <c r="F7372" s="66">
        <v>9</v>
      </c>
      <c r="G7372" s="59">
        <f>VLOOKUP(_xlfn.CONCAT(TRIM(B7372)," - ",TRIM(D7372)),Sort_Order_Lookup!$C$1:$E$250,3,FALSE)</f>
        <v>5</v>
      </c>
      <c r="H7372" s="59" t="str">
        <f>VLOOKUP(B7372,Titles_Lookup!$B$2:$C$259,2,FALSE)</f>
        <v>GROUP QUARTERS POPULATION BY SEX BY AGE BY MAJOR GROUP QUARTERS TYPE (BLACK OR AFRICAN AMERICAN ALONE) [63]</v>
      </c>
      <c r="I7372" s="59" t="str">
        <f>VLOOKUP(B7372,Universe_Lookup!$B$2:$C$250,2,FALSE)</f>
        <v>Universe: Population in group quarters who are Black or African American alone</v>
      </c>
      <c r="J7372" s="59" t="s">
        <v>2752</v>
      </c>
    </row>
    <row r="7373" spans="1:10" x14ac:dyDescent="0.2">
      <c r="A7373" s="59" t="s">
        <v>2676</v>
      </c>
      <c r="B7373" s="59" t="s">
        <v>7973</v>
      </c>
      <c r="C7373" s="59" t="s">
        <v>7986</v>
      </c>
      <c r="D7373" s="65">
        <v>40</v>
      </c>
      <c r="E7373" s="65" t="str">
        <f>VLOOKUP(D7373,Files_Lookup!$A$2:$B$45,2,FALSE)</f>
        <v>us000402020.dhc</v>
      </c>
      <c r="F7373" s="66">
        <v>9</v>
      </c>
      <c r="G7373" s="59">
        <f>VLOOKUP(_xlfn.CONCAT(TRIM(B7373)," - ",TRIM(D7373)),Sort_Order_Lookup!$C$1:$E$250,3,FALSE)</f>
        <v>5</v>
      </c>
      <c r="H7373" s="59" t="str">
        <f>VLOOKUP(B7373,Titles_Lookup!$B$2:$C$259,2,FALSE)</f>
        <v>GROUP QUARTERS POPULATION BY SEX BY AGE BY MAJOR GROUP QUARTERS TYPE (BLACK OR AFRICAN AMERICAN ALONE) [63]</v>
      </c>
      <c r="I7373" s="59" t="str">
        <f>VLOOKUP(B7373,Universe_Lookup!$B$2:$C$250,2,FALSE)</f>
        <v>Universe: Population in group quarters who are Black or African American alone</v>
      </c>
      <c r="J7373" s="59" t="s">
        <v>2754</v>
      </c>
    </row>
    <row r="7374" spans="1:10" x14ac:dyDescent="0.2">
      <c r="A7374" s="59" t="s">
        <v>2676</v>
      </c>
      <c r="B7374" s="59" t="s">
        <v>7973</v>
      </c>
      <c r="C7374" s="59" t="s">
        <v>7987</v>
      </c>
      <c r="D7374" s="65">
        <v>40</v>
      </c>
      <c r="E7374" s="65" t="str">
        <f>VLOOKUP(D7374,Files_Lookup!$A$2:$B$45,2,FALSE)</f>
        <v>us000402020.dhc</v>
      </c>
      <c r="F7374" s="66">
        <v>9</v>
      </c>
      <c r="G7374" s="59">
        <f>VLOOKUP(_xlfn.CONCAT(TRIM(B7374)," - ",TRIM(D7374)),Sort_Order_Lookup!$C$1:$E$250,3,FALSE)</f>
        <v>5</v>
      </c>
      <c r="H7374" s="59" t="str">
        <f>VLOOKUP(B7374,Titles_Lookup!$B$2:$C$259,2,FALSE)</f>
        <v>GROUP QUARTERS POPULATION BY SEX BY AGE BY MAJOR GROUP QUARTERS TYPE (BLACK OR AFRICAN AMERICAN ALONE) [63]</v>
      </c>
      <c r="I7374" s="59" t="str">
        <f>VLOOKUP(B7374,Universe_Lookup!$B$2:$C$250,2,FALSE)</f>
        <v>Universe: Population in group quarters who are Black or African American alone</v>
      </c>
      <c r="J7374" s="59" t="s">
        <v>2756</v>
      </c>
    </row>
    <row r="7375" spans="1:10" x14ac:dyDescent="0.2">
      <c r="A7375" s="59" t="s">
        <v>2676</v>
      </c>
      <c r="B7375" s="59" t="s">
        <v>7973</v>
      </c>
      <c r="C7375" s="59" t="s">
        <v>7988</v>
      </c>
      <c r="D7375" s="65">
        <v>40</v>
      </c>
      <c r="E7375" s="65" t="str">
        <f>VLOOKUP(D7375,Files_Lookup!$A$2:$B$45,2,FALSE)</f>
        <v>us000402020.dhc</v>
      </c>
      <c r="F7375" s="66">
        <v>9</v>
      </c>
      <c r="G7375" s="59">
        <f>VLOOKUP(_xlfn.CONCAT(TRIM(B7375)," - ",TRIM(D7375)),Sort_Order_Lookup!$C$1:$E$250,3,FALSE)</f>
        <v>5</v>
      </c>
      <c r="H7375" s="59" t="str">
        <f>VLOOKUP(B7375,Titles_Lookup!$B$2:$C$259,2,FALSE)</f>
        <v>GROUP QUARTERS POPULATION BY SEX BY AGE BY MAJOR GROUP QUARTERS TYPE (BLACK OR AFRICAN AMERICAN ALONE) [63]</v>
      </c>
      <c r="I7375" s="59" t="str">
        <f>VLOOKUP(B7375,Universe_Lookup!$B$2:$C$250,2,FALSE)</f>
        <v>Universe: Population in group quarters who are Black or African American alone</v>
      </c>
      <c r="J7375" s="59" t="s">
        <v>2758</v>
      </c>
    </row>
    <row r="7376" spans="1:10" x14ac:dyDescent="0.2">
      <c r="A7376" s="59" t="s">
        <v>2676</v>
      </c>
      <c r="B7376" s="59" t="s">
        <v>7973</v>
      </c>
      <c r="C7376" s="59" t="s">
        <v>7989</v>
      </c>
      <c r="D7376" s="65">
        <v>40</v>
      </c>
      <c r="E7376" s="65" t="str">
        <f>VLOOKUP(D7376,Files_Lookup!$A$2:$B$45,2,FALSE)</f>
        <v>us000402020.dhc</v>
      </c>
      <c r="F7376" s="66">
        <v>9</v>
      </c>
      <c r="G7376" s="59">
        <f>VLOOKUP(_xlfn.CONCAT(TRIM(B7376)," - ",TRIM(D7376)),Sort_Order_Lookup!$C$1:$E$250,3,FALSE)</f>
        <v>5</v>
      </c>
      <c r="H7376" s="59" t="str">
        <f>VLOOKUP(B7376,Titles_Lookup!$B$2:$C$259,2,FALSE)</f>
        <v>GROUP QUARTERS POPULATION BY SEX BY AGE BY MAJOR GROUP QUARTERS TYPE (BLACK OR AFRICAN AMERICAN ALONE) [63]</v>
      </c>
      <c r="I7376" s="59" t="str">
        <f>VLOOKUP(B7376,Universe_Lookup!$B$2:$C$250,2,FALSE)</f>
        <v>Universe: Population in group quarters who are Black or African American alone</v>
      </c>
      <c r="J7376" s="59" t="s">
        <v>2740</v>
      </c>
    </row>
    <row r="7377" spans="1:10" x14ac:dyDescent="0.2">
      <c r="A7377" s="59" t="s">
        <v>2676</v>
      </c>
      <c r="B7377" s="59" t="s">
        <v>7973</v>
      </c>
      <c r="C7377" s="59" t="s">
        <v>7990</v>
      </c>
      <c r="D7377" s="65">
        <v>40</v>
      </c>
      <c r="E7377" s="65" t="str">
        <f>VLOOKUP(D7377,Files_Lookup!$A$2:$B$45,2,FALSE)</f>
        <v>us000402020.dhc</v>
      </c>
      <c r="F7377" s="66">
        <v>9</v>
      </c>
      <c r="G7377" s="59">
        <f>VLOOKUP(_xlfn.CONCAT(TRIM(B7377)," - ",TRIM(D7377)),Sort_Order_Lookup!$C$1:$E$250,3,FALSE)</f>
        <v>5</v>
      </c>
      <c r="H7377" s="59" t="str">
        <f>VLOOKUP(B7377,Titles_Lookup!$B$2:$C$259,2,FALSE)</f>
        <v>GROUP QUARTERS POPULATION BY SEX BY AGE BY MAJOR GROUP QUARTERS TYPE (BLACK OR AFRICAN AMERICAN ALONE) [63]</v>
      </c>
      <c r="I7377" s="59" t="str">
        <f>VLOOKUP(B7377,Universe_Lookup!$B$2:$C$250,2,FALSE)</f>
        <v>Universe: Population in group quarters who are Black or African American alone</v>
      </c>
      <c r="J7377" s="59" t="s">
        <v>2742</v>
      </c>
    </row>
    <row r="7378" spans="1:10" x14ac:dyDescent="0.2">
      <c r="A7378" s="59" t="s">
        <v>2676</v>
      </c>
      <c r="B7378" s="59" t="s">
        <v>7973</v>
      </c>
      <c r="C7378" s="59" t="s">
        <v>7991</v>
      </c>
      <c r="D7378" s="65">
        <v>40</v>
      </c>
      <c r="E7378" s="65" t="str">
        <f>VLOOKUP(D7378,Files_Lookup!$A$2:$B$45,2,FALSE)</f>
        <v>us000402020.dhc</v>
      </c>
      <c r="F7378" s="66">
        <v>9</v>
      </c>
      <c r="G7378" s="59">
        <f>VLOOKUP(_xlfn.CONCAT(TRIM(B7378)," - ",TRIM(D7378)),Sort_Order_Lookup!$C$1:$E$250,3,FALSE)</f>
        <v>5</v>
      </c>
      <c r="H7378" s="59" t="str">
        <f>VLOOKUP(B7378,Titles_Lookup!$B$2:$C$259,2,FALSE)</f>
        <v>GROUP QUARTERS POPULATION BY SEX BY AGE BY MAJOR GROUP QUARTERS TYPE (BLACK OR AFRICAN AMERICAN ALONE) [63]</v>
      </c>
      <c r="I7378" s="59" t="str">
        <f>VLOOKUP(B7378,Universe_Lookup!$B$2:$C$250,2,FALSE)</f>
        <v>Universe: Population in group quarters who are Black or African American alone</v>
      </c>
      <c r="J7378" s="59" t="s">
        <v>2744</v>
      </c>
    </row>
    <row r="7379" spans="1:10" x14ac:dyDescent="0.2">
      <c r="A7379" s="59" t="s">
        <v>2676</v>
      </c>
      <c r="B7379" s="59" t="s">
        <v>7973</v>
      </c>
      <c r="C7379" s="59" t="s">
        <v>7992</v>
      </c>
      <c r="D7379" s="65">
        <v>40</v>
      </c>
      <c r="E7379" s="65" t="str">
        <f>VLOOKUP(D7379,Files_Lookup!$A$2:$B$45,2,FALSE)</f>
        <v>us000402020.dhc</v>
      </c>
      <c r="F7379" s="66">
        <v>9</v>
      </c>
      <c r="G7379" s="59">
        <f>VLOOKUP(_xlfn.CONCAT(TRIM(B7379)," - ",TRIM(D7379)),Sort_Order_Lookup!$C$1:$E$250,3,FALSE)</f>
        <v>5</v>
      </c>
      <c r="H7379" s="59" t="str">
        <f>VLOOKUP(B7379,Titles_Lookup!$B$2:$C$259,2,FALSE)</f>
        <v>GROUP QUARTERS POPULATION BY SEX BY AGE BY MAJOR GROUP QUARTERS TYPE (BLACK OR AFRICAN AMERICAN ALONE) [63]</v>
      </c>
      <c r="I7379" s="59" t="str">
        <f>VLOOKUP(B7379,Universe_Lookup!$B$2:$C$250,2,FALSE)</f>
        <v>Universe: Population in group quarters who are Black or African American alone</v>
      </c>
      <c r="J7379" s="59" t="s">
        <v>2746</v>
      </c>
    </row>
    <row r="7380" spans="1:10" x14ac:dyDescent="0.2">
      <c r="A7380" s="59" t="s">
        <v>2676</v>
      </c>
      <c r="B7380" s="59" t="s">
        <v>7973</v>
      </c>
      <c r="C7380" s="59" t="s">
        <v>7993</v>
      </c>
      <c r="D7380" s="65">
        <v>40</v>
      </c>
      <c r="E7380" s="65" t="str">
        <f>VLOOKUP(D7380,Files_Lookup!$A$2:$B$45,2,FALSE)</f>
        <v>us000402020.dhc</v>
      </c>
      <c r="F7380" s="66">
        <v>9</v>
      </c>
      <c r="G7380" s="59">
        <f>VLOOKUP(_xlfn.CONCAT(TRIM(B7380)," - ",TRIM(D7380)),Sort_Order_Lookup!$C$1:$E$250,3,FALSE)</f>
        <v>5</v>
      </c>
      <c r="H7380" s="59" t="str">
        <f>VLOOKUP(B7380,Titles_Lookup!$B$2:$C$259,2,FALSE)</f>
        <v>GROUP QUARTERS POPULATION BY SEX BY AGE BY MAJOR GROUP QUARTERS TYPE (BLACK OR AFRICAN AMERICAN ALONE) [63]</v>
      </c>
      <c r="I7380" s="59" t="str">
        <f>VLOOKUP(B7380,Universe_Lookup!$B$2:$C$250,2,FALSE)</f>
        <v>Universe: Population in group quarters who are Black or African American alone</v>
      </c>
      <c r="J7380" s="59" t="s">
        <v>2748</v>
      </c>
    </row>
    <row r="7381" spans="1:10" x14ac:dyDescent="0.2">
      <c r="A7381" s="59" t="s">
        <v>2676</v>
      </c>
      <c r="B7381" s="59" t="s">
        <v>7973</v>
      </c>
      <c r="C7381" s="59" t="s">
        <v>7994</v>
      </c>
      <c r="D7381" s="65">
        <v>40</v>
      </c>
      <c r="E7381" s="65" t="str">
        <f>VLOOKUP(D7381,Files_Lookup!$A$2:$B$45,2,FALSE)</f>
        <v>us000402020.dhc</v>
      </c>
      <c r="F7381" s="66">
        <v>9</v>
      </c>
      <c r="G7381" s="59">
        <f>VLOOKUP(_xlfn.CONCAT(TRIM(B7381)," - ",TRIM(D7381)),Sort_Order_Lookup!$C$1:$E$250,3,FALSE)</f>
        <v>5</v>
      </c>
      <c r="H7381" s="59" t="str">
        <f>VLOOKUP(B7381,Titles_Lookup!$B$2:$C$259,2,FALSE)</f>
        <v>GROUP QUARTERS POPULATION BY SEX BY AGE BY MAJOR GROUP QUARTERS TYPE (BLACK OR AFRICAN AMERICAN ALONE) [63]</v>
      </c>
      <c r="I7381" s="59" t="str">
        <f>VLOOKUP(B7381,Universe_Lookup!$B$2:$C$250,2,FALSE)</f>
        <v>Universe: Population in group quarters who are Black or African American alone</v>
      </c>
      <c r="J7381" s="59" t="s">
        <v>2750</v>
      </c>
    </row>
    <row r="7382" spans="1:10" x14ac:dyDescent="0.2">
      <c r="A7382" s="59" t="s">
        <v>2676</v>
      </c>
      <c r="B7382" s="59" t="s">
        <v>7973</v>
      </c>
      <c r="C7382" s="59" t="s">
        <v>7995</v>
      </c>
      <c r="D7382" s="65">
        <v>40</v>
      </c>
      <c r="E7382" s="65" t="str">
        <f>VLOOKUP(D7382,Files_Lookup!$A$2:$B$45,2,FALSE)</f>
        <v>us000402020.dhc</v>
      </c>
      <c r="F7382" s="66">
        <v>9</v>
      </c>
      <c r="G7382" s="59">
        <f>VLOOKUP(_xlfn.CONCAT(TRIM(B7382)," - ",TRIM(D7382)),Sort_Order_Lookup!$C$1:$E$250,3,FALSE)</f>
        <v>5</v>
      </c>
      <c r="H7382" s="59" t="str">
        <f>VLOOKUP(B7382,Titles_Lookup!$B$2:$C$259,2,FALSE)</f>
        <v>GROUP QUARTERS POPULATION BY SEX BY AGE BY MAJOR GROUP QUARTERS TYPE (BLACK OR AFRICAN AMERICAN ALONE) [63]</v>
      </c>
      <c r="I7382" s="59" t="str">
        <f>VLOOKUP(B7382,Universe_Lookup!$B$2:$C$250,2,FALSE)</f>
        <v>Universe: Population in group quarters who are Black or African American alone</v>
      </c>
      <c r="J7382" s="59" t="s">
        <v>2752</v>
      </c>
    </row>
    <row r="7383" spans="1:10" x14ac:dyDescent="0.2">
      <c r="A7383" s="59" t="s">
        <v>2676</v>
      </c>
      <c r="B7383" s="59" t="s">
        <v>7973</v>
      </c>
      <c r="C7383" s="59" t="s">
        <v>7996</v>
      </c>
      <c r="D7383" s="65">
        <v>40</v>
      </c>
      <c r="E7383" s="65" t="str">
        <f>VLOOKUP(D7383,Files_Lookup!$A$2:$B$45,2,FALSE)</f>
        <v>us000402020.dhc</v>
      </c>
      <c r="F7383" s="66">
        <v>9</v>
      </c>
      <c r="G7383" s="59">
        <f>VLOOKUP(_xlfn.CONCAT(TRIM(B7383)," - ",TRIM(D7383)),Sort_Order_Lookup!$C$1:$E$250,3,FALSE)</f>
        <v>5</v>
      </c>
      <c r="H7383" s="59" t="str">
        <f>VLOOKUP(B7383,Titles_Lookup!$B$2:$C$259,2,FALSE)</f>
        <v>GROUP QUARTERS POPULATION BY SEX BY AGE BY MAJOR GROUP QUARTERS TYPE (BLACK OR AFRICAN AMERICAN ALONE) [63]</v>
      </c>
      <c r="I7383" s="59" t="str">
        <f>VLOOKUP(B7383,Universe_Lookup!$B$2:$C$250,2,FALSE)</f>
        <v>Universe: Population in group quarters who are Black or African American alone</v>
      </c>
      <c r="J7383" s="59" t="s">
        <v>2754</v>
      </c>
    </row>
    <row r="7384" spans="1:10" x14ac:dyDescent="0.2">
      <c r="A7384" s="59" t="s">
        <v>2676</v>
      </c>
      <c r="B7384" s="59" t="s">
        <v>7973</v>
      </c>
      <c r="C7384" s="59" t="s">
        <v>7997</v>
      </c>
      <c r="D7384" s="65">
        <v>40</v>
      </c>
      <c r="E7384" s="65" t="str">
        <f>VLOOKUP(D7384,Files_Lookup!$A$2:$B$45,2,FALSE)</f>
        <v>us000402020.dhc</v>
      </c>
      <c r="F7384" s="66">
        <v>9</v>
      </c>
      <c r="G7384" s="59">
        <f>VLOOKUP(_xlfn.CONCAT(TRIM(B7384)," - ",TRIM(D7384)),Sort_Order_Lookup!$C$1:$E$250,3,FALSE)</f>
        <v>5</v>
      </c>
      <c r="H7384" s="59" t="str">
        <f>VLOOKUP(B7384,Titles_Lookup!$B$2:$C$259,2,FALSE)</f>
        <v>GROUP QUARTERS POPULATION BY SEX BY AGE BY MAJOR GROUP QUARTERS TYPE (BLACK OR AFRICAN AMERICAN ALONE) [63]</v>
      </c>
      <c r="I7384" s="59" t="str">
        <f>VLOOKUP(B7384,Universe_Lookup!$B$2:$C$250,2,FALSE)</f>
        <v>Universe: Population in group quarters who are Black or African American alone</v>
      </c>
      <c r="J7384" s="59" t="s">
        <v>2756</v>
      </c>
    </row>
    <row r="7385" spans="1:10" x14ac:dyDescent="0.2">
      <c r="A7385" s="59" t="s">
        <v>2676</v>
      </c>
      <c r="B7385" s="59" t="s">
        <v>7973</v>
      </c>
      <c r="C7385" s="59" t="s">
        <v>7998</v>
      </c>
      <c r="D7385" s="65">
        <v>40</v>
      </c>
      <c r="E7385" s="65" t="str">
        <f>VLOOKUP(D7385,Files_Lookup!$A$2:$B$45,2,FALSE)</f>
        <v>us000402020.dhc</v>
      </c>
      <c r="F7385" s="66">
        <v>9</v>
      </c>
      <c r="G7385" s="59">
        <f>VLOOKUP(_xlfn.CONCAT(TRIM(B7385)," - ",TRIM(D7385)),Sort_Order_Lookup!$C$1:$E$250,3,FALSE)</f>
        <v>5</v>
      </c>
      <c r="H7385" s="59" t="str">
        <f>VLOOKUP(B7385,Titles_Lookup!$B$2:$C$259,2,FALSE)</f>
        <v>GROUP QUARTERS POPULATION BY SEX BY AGE BY MAJOR GROUP QUARTERS TYPE (BLACK OR AFRICAN AMERICAN ALONE) [63]</v>
      </c>
      <c r="I7385" s="59" t="str">
        <f>VLOOKUP(B7385,Universe_Lookup!$B$2:$C$250,2,FALSE)</f>
        <v>Universe: Population in group quarters who are Black or African American alone</v>
      </c>
      <c r="J7385" s="59" t="s">
        <v>2769</v>
      </c>
    </row>
    <row r="7386" spans="1:10" x14ac:dyDescent="0.2">
      <c r="A7386" s="59" t="s">
        <v>2676</v>
      </c>
      <c r="B7386" s="59" t="s">
        <v>7973</v>
      </c>
      <c r="C7386" s="59" t="s">
        <v>7999</v>
      </c>
      <c r="D7386" s="65">
        <v>40</v>
      </c>
      <c r="E7386" s="65" t="str">
        <f>VLOOKUP(D7386,Files_Lookup!$A$2:$B$45,2,FALSE)</f>
        <v>us000402020.dhc</v>
      </c>
      <c r="F7386" s="66">
        <v>9</v>
      </c>
      <c r="G7386" s="59">
        <f>VLOOKUP(_xlfn.CONCAT(TRIM(B7386)," - ",TRIM(D7386)),Sort_Order_Lookup!$C$1:$E$250,3,FALSE)</f>
        <v>5</v>
      </c>
      <c r="H7386" s="59" t="str">
        <f>VLOOKUP(B7386,Titles_Lookup!$B$2:$C$259,2,FALSE)</f>
        <v>GROUP QUARTERS POPULATION BY SEX BY AGE BY MAJOR GROUP QUARTERS TYPE (BLACK OR AFRICAN AMERICAN ALONE) [63]</v>
      </c>
      <c r="I7386" s="59" t="str">
        <f>VLOOKUP(B7386,Universe_Lookup!$B$2:$C$250,2,FALSE)</f>
        <v>Universe: Population in group quarters who are Black or African American alone</v>
      </c>
      <c r="J7386" s="59" t="s">
        <v>2740</v>
      </c>
    </row>
    <row r="7387" spans="1:10" x14ac:dyDescent="0.2">
      <c r="A7387" s="59" t="s">
        <v>2676</v>
      </c>
      <c r="B7387" s="59" t="s">
        <v>7973</v>
      </c>
      <c r="C7387" s="59" t="s">
        <v>8000</v>
      </c>
      <c r="D7387" s="65">
        <v>40</v>
      </c>
      <c r="E7387" s="65" t="str">
        <f>VLOOKUP(D7387,Files_Lookup!$A$2:$B$45,2,FALSE)</f>
        <v>us000402020.dhc</v>
      </c>
      <c r="F7387" s="66">
        <v>9</v>
      </c>
      <c r="G7387" s="59">
        <f>VLOOKUP(_xlfn.CONCAT(TRIM(B7387)," - ",TRIM(D7387)),Sort_Order_Lookup!$C$1:$E$250,3,FALSE)</f>
        <v>5</v>
      </c>
      <c r="H7387" s="59" t="str">
        <f>VLOOKUP(B7387,Titles_Lookup!$B$2:$C$259,2,FALSE)</f>
        <v>GROUP QUARTERS POPULATION BY SEX BY AGE BY MAJOR GROUP QUARTERS TYPE (BLACK OR AFRICAN AMERICAN ALONE) [63]</v>
      </c>
      <c r="I7387" s="59" t="str">
        <f>VLOOKUP(B7387,Universe_Lookup!$B$2:$C$250,2,FALSE)</f>
        <v>Universe: Population in group quarters who are Black or African American alone</v>
      </c>
      <c r="J7387" s="59" t="s">
        <v>2742</v>
      </c>
    </row>
    <row r="7388" spans="1:10" x14ac:dyDescent="0.2">
      <c r="A7388" s="59" t="s">
        <v>2676</v>
      </c>
      <c r="B7388" s="59" t="s">
        <v>7973</v>
      </c>
      <c r="C7388" s="59" t="s">
        <v>8001</v>
      </c>
      <c r="D7388" s="65">
        <v>40</v>
      </c>
      <c r="E7388" s="65" t="str">
        <f>VLOOKUP(D7388,Files_Lookup!$A$2:$B$45,2,FALSE)</f>
        <v>us000402020.dhc</v>
      </c>
      <c r="F7388" s="66">
        <v>9</v>
      </c>
      <c r="G7388" s="59">
        <f>VLOOKUP(_xlfn.CONCAT(TRIM(B7388)," - ",TRIM(D7388)),Sort_Order_Lookup!$C$1:$E$250,3,FALSE)</f>
        <v>5</v>
      </c>
      <c r="H7388" s="59" t="str">
        <f>VLOOKUP(B7388,Titles_Lookup!$B$2:$C$259,2,FALSE)</f>
        <v>GROUP QUARTERS POPULATION BY SEX BY AGE BY MAJOR GROUP QUARTERS TYPE (BLACK OR AFRICAN AMERICAN ALONE) [63]</v>
      </c>
      <c r="I7388" s="59" t="str">
        <f>VLOOKUP(B7388,Universe_Lookup!$B$2:$C$250,2,FALSE)</f>
        <v>Universe: Population in group quarters who are Black or African American alone</v>
      </c>
      <c r="J7388" s="59" t="s">
        <v>2744</v>
      </c>
    </row>
    <row r="7389" spans="1:10" x14ac:dyDescent="0.2">
      <c r="A7389" s="59" t="s">
        <v>2676</v>
      </c>
      <c r="B7389" s="59" t="s">
        <v>7973</v>
      </c>
      <c r="C7389" s="59" t="s">
        <v>8002</v>
      </c>
      <c r="D7389" s="65">
        <v>40</v>
      </c>
      <c r="E7389" s="65" t="str">
        <f>VLOOKUP(D7389,Files_Lookup!$A$2:$B$45,2,FALSE)</f>
        <v>us000402020.dhc</v>
      </c>
      <c r="F7389" s="66">
        <v>9</v>
      </c>
      <c r="G7389" s="59">
        <f>VLOOKUP(_xlfn.CONCAT(TRIM(B7389)," - ",TRIM(D7389)),Sort_Order_Lookup!$C$1:$E$250,3,FALSE)</f>
        <v>5</v>
      </c>
      <c r="H7389" s="59" t="str">
        <f>VLOOKUP(B7389,Titles_Lookup!$B$2:$C$259,2,FALSE)</f>
        <v>GROUP QUARTERS POPULATION BY SEX BY AGE BY MAJOR GROUP QUARTERS TYPE (BLACK OR AFRICAN AMERICAN ALONE) [63]</v>
      </c>
      <c r="I7389" s="59" t="str">
        <f>VLOOKUP(B7389,Universe_Lookup!$B$2:$C$250,2,FALSE)</f>
        <v>Universe: Population in group quarters who are Black or African American alone</v>
      </c>
      <c r="J7389" s="59" t="s">
        <v>2746</v>
      </c>
    </row>
    <row r="7390" spans="1:10" x14ac:dyDescent="0.2">
      <c r="A7390" s="59" t="s">
        <v>2676</v>
      </c>
      <c r="B7390" s="59" t="s">
        <v>7973</v>
      </c>
      <c r="C7390" s="59" t="s">
        <v>8003</v>
      </c>
      <c r="D7390" s="65">
        <v>40</v>
      </c>
      <c r="E7390" s="65" t="str">
        <f>VLOOKUP(D7390,Files_Lookup!$A$2:$B$45,2,FALSE)</f>
        <v>us000402020.dhc</v>
      </c>
      <c r="F7390" s="66">
        <v>9</v>
      </c>
      <c r="G7390" s="59">
        <f>VLOOKUP(_xlfn.CONCAT(TRIM(B7390)," - ",TRIM(D7390)),Sort_Order_Lookup!$C$1:$E$250,3,FALSE)</f>
        <v>5</v>
      </c>
      <c r="H7390" s="59" t="str">
        <f>VLOOKUP(B7390,Titles_Lookup!$B$2:$C$259,2,FALSE)</f>
        <v>GROUP QUARTERS POPULATION BY SEX BY AGE BY MAJOR GROUP QUARTERS TYPE (BLACK OR AFRICAN AMERICAN ALONE) [63]</v>
      </c>
      <c r="I7390" s="59" t="str">
        <f>VLOOKUP(B7390,Universe_Lookup!$B$2:$C$250,2,FALSE)</f>
        <v>Universe: Population in group quarters who are Black or African American alone</v>
      </c>
      <c r="J7390" s="59" t="s">
        <v>2748</v>
      </c>
    </row>
    <row r="7391" spans="1:10" x14ac:dyDescent="0.2">
      <c r="A7391" s="59" t="s">
        <v>2676</v>
      </c>
      <c r="B7391" s="59" t="s">
        <v>7973</v>
      </c>
      <c r="C7391" s="59" t="s">
        <v>8004</v>
      </c>
      <c r="D7391" s="65">
        <v>40</v>
      </c>
      <c r="E7391" s="65" t="str">
        <f>VLOOKUP(D7391,Files_Lookup!$A$2:$B$45,2,FALSE)</f>
        <v>us000402020.dhc</v>
      </c>
      <c r="F7391" s="66">
        <v>9</v>
      </c>
      <c r="G7391" s="59">
        <f>VLOOKUP(_xlfn.CONCAT(TRIM(B7391)," - ",TRIM(D7391)),Sort_Order_Lookup!$C$1:$E$250,3,FALSE)</f>
        <v>5</v>
      </c>
      <c r="H7391" s="59" t="str">
        <f>VLOOKUP(B7391,Titles_Lookup!$B$2:$C$259,2,FALSE)</f>
        <v>GROUP QUARTERS POPULATION BY SEX BY AGE BY MAJOR GROUP QUARTERS TYPE (BLACK OR AFRICAN AMERICAN ALONE) [63]</v>
      </c>
      <c r="I7391" s="59" t="str">
        <f>VLOOKUP(B7391,Universe_Lookup!$B$2:$C$250,2,FALSE)</f>
        <v>Universe: Population in group quarters who are Black or African American alone</v>
      </c>
      <c r="J7391" s="59" t="s">
        <v>2750</v>
      </c>
    </row>
    <row r="7392" spans="1:10" x14ac:dyDescent="0.2">
      <c r="A7392" s="59" t="s">
        <v>2676</v>
      </c>
      <c r="B7392" s="59" t="s">
        <v>7973</v>
      </c>
      <c r="C7392" s="59" t="s">
        <v>8005</v>
      </c>
      <c r="D7392" s="65">
        <v>40</v>
      </c>
      <c r="E7392" s="65" t="str">
        <f>VLOOKUP(D7392,Files_Lookup!$A$2:$B$45,2,FALSE)</f>
        <v>us000402020.dhc</v>
      </c>
      <c r="F7392" s="66">
        <v>9</v>
      </c>
      <c r="G7392" s="59">
        <f>VLOOKUP(_xlfn.CONCAT(TRIM(B7392)," - ",TRIM(D7392)),Sort_Order_Lookup!$C$1:$E$250,3,FALSE)</f>
        <v>5</v>
      </c>
      <c r="H7392" s="59" t="str">
        <f>VLOOKUP(B7392,Titles_Lookup!$B$2:$C$259,2,FALSE)</f>
        <v>GROUP QUARTERS POPULATION BY SEX BY AGE BY MAJOR GROUP QUARTERS TYPE (BLACK OR AFRICAN AMERICAN ALONE) [63]</v>
      </c>
      <c r="I7392" s="59" t="str">
        <f>VLOOKUP(B7392,Universe_Lookup!$B$2:$C$250,2,FALSE)</f>
        <v>Universe: Population in group quarters who are Black or African American alone</v>
      </c>
      <c r="J7392" s="59" t="s">
        <v>2752</v>
      </c>
    </row>
    <row r="7393" spans="1:10" x14ac:dyDescent="0.2">
      <c r="A7393" s="59" t="s">
        <v>2676</v>
      </c>
      <c r="B7393" s="59" t="s">
        <v>7973</v>
      </c>
      <c r="C7393" s="59" t="s">
        <v>8006</v>
      </c>
      <c r="D7393" s="65">
        <v>40</v>
      </c>
      <c r="E7393" s="65" t="str">
        <f>VLOOKUP(D7393,Files_Lookup!$A$2:$B$45,2,FALSE)</f>
        <v>us000402020.dhc</v>
      </c>
      <c r="F7393" s="66">
        <v>9</v>
      </c>
      <c r="G7393" s="59">
        <f>VLOOKUP(_xlfn.CONCAT(TRIM(B7393)," - ",TRIM(D7393)),Sort_Order_Lookup!$C$1:$E$250,3,FALSE)</f>
        <v>5</v>
      </c>
      <c r="H7393" s="59" t="str">
        <f>VLOOKUP(B7393,Titles_Lookup!$B$2:$C$259,2,FALSE)</f>
        <v>GROUP QUARTERS POPULATION BY SEX BY AGE BY MAJOR GROUP QUARTERS TYPE (BLACK OR AFRICAN AMERICAN ALONE) [63]</v>
      </c>
      <c r="I7393" s="59" t="str">
        <f>VLOOKUP(B7393,Universe_Lookup!$B$2:$C$250,2,FALSE)</f>
        <v>Universe: Population in group quarters who are Black or African American alone</v>
      </c>
      <c r="J7393" s="59" t="s">
        <v>2754</v>
      </c>
    </row>
    <row r="7394" spans="1:10" x14ac:dyDescent="0.2">
      <c r="A7394" s="59" t="s">
        <v>2676</v>
      </c>
      <c r="B7394" s="59" t="s">
        <v>7973</v>
      </c>
      <c r="C7394" s="59" t="s">
        <v>8007</v>
      </c>
      <c r="D7394" s="65">
        <v>40</v>
      </c>
      <c r="E7394" s="65" t="str">
        <f>VLOOKUP(D7394,Files_Lookup!$A$2:$B$45,2,FALSE)</f>
        <v>us000402020.dhc</v>
      </c>
      <c r="F7394" s="66">
        <v>9</v>
      </c>
      <c r="G7394" s="59">
        <f>VLOOKUP(_xlfn.CONCAT(TRIM(B7394)," - ",TRIM(D7394)),Sort_Order_Lookup!$C$1:$E$250,3,FALSE)</f>
        <v>5</v>
      </c>
      <c r="H7394" s="59" t="str">
        <f>VLOOKUP(B7394,Titles_Lookup!$B$2:$C$259,2,FALSE)</f>
        <v>GROUP QUARTERS POPULATION BY SEX BY AGE BY MAJOR GROUP QUARTERS TYPE (BLACK OR AFRICAN AMERICAN ALONE) [63]</v>
      </c>
      <c r="I7394" s="59" t="str">
        <f>VLOOKUP(B7394,Universe_Lookup!$B$2:$C$250,2,FALSE)</f>
        <v>Universe: Population in group quarters who are Black or African American alone</v>
      </c>
      <c r="J7394" s="59" t="s">
        <v>2756</v>
      </c>
    </row>
    <row r="7395" spans="1:10" x14ac:dyDescent="0.2">
      <c r="A7395" s="59" t="s">
        <v>2676</v>
      </c>
      <c r="B7395" s="59" t="s">
        <v>7973</v>
      </c>
      <c r="C7395" s="59" t="s">
        <v>8008</v>
      </c>
      <c r="D7395" s="65">
        <v>40</v>
      </c>
      <c r="E7395" s="65" t="str">
        <f>VLOOKUP(D7395,Files_Lookup!$A$2:$B$45,2,FALSE)</f>
        <v>us000402020.dhc</v>
      </c>
      <c r="F7395" s="66">
        <v>9</v>
      </c>
      <c r="G7395" s="59">
        <f>VLOOKUP(_xlfn.CONCAT(TRIM(B7395)," - ",TRIM(D7395)),Sort_Order_Lookup!$C$1:$E$250,3,FALSE)</f>
        <v>5</v>
      </c>
      <c r="H7395" s="59" t="str">
        <f>VLOOKUP(B7395,Titles_Lookup!$B$2:$C$259,2,FALSE)</f>
        <v>GROUP QUARTERS POPULATION BY SEX BY AGE BY MAJOR GROUP QUARTERS TYPE (BLACK OR AFRICAN AMERICAN ALONE) [63]</v>
      </c>
      <c r="I7395" s="59" t="str">
        <f>VLOOKUP(B7395,Universe_Lookup!$B$2:$C$250,2,FALSE)</f>
        <v>Universe: Population in group quarters who are Black or African American alone</v>
      </c>
      <c r="J7395" s="59" t="s">
        <v>516</v>
      </c>
    </row>
    <row r="7396" spans="1:10" x14ac:dyDescent="0.2">
      <c r="A7396" s="59" t="s">
        <v>2676</v>
      </c>
      <c r="B7396" s="59" t="s">
        <v>7973</v>
      </c>
      <c r="C7396" s="59" t="s">
        <v>8009</v>
      </c>
      <c r="D7396" s="65">
        <v>40</v>
      </c>
      <c r="E7396" s="65" t="str">
        <f>VLOOKUP(D7396,Files_Lookup!$A$2:$B$45,2,FALSE)</f>
        <v>us000402020.dhc</v>
      </c>
      <c r="F7396" s="66">
        <v>9</v>
      </c>
      <c r="G7396" s="59">
        <f>VLOOKUP(_xlfn.CONCAT(TRIM(B7396)," - ",TRIM(D7396)),Sort_Order_Lookup!$C$1:$E$250,3,FALSE)</f>
        <v>5</v>
      </c>
      <c r="H7396" s="59" t="str">
        <f>VLOOKUP(B7396,Titles_Lookup!$B$2:$C$259,2,FALSE)</f>
        <v>GROUP QUARTERS POPULATION BY SEX BY AGE BY MAJOR GROUP QUARTERS TYPE (BLACK OR AFRICAN AMERICAN ALONE) [63]</v>
      </c>
      <c r="I7396" s="59" t="str">
        <f>VLOOKUP(B7396,Universe_Lookup!$B$2:$C$250,2,FALSE)</f>
        <v>Universe: Population in group quarters who are Black or African American alone</v>
      </c>
      <c r="J7396" s="59" t="s">
        <v>2738</v>
      </c>
    </row>
    <row r="7397" spans="1:10" x14ac:dyDescent="0.2">
      <c r="A7397" s="59" t="s">
        <v>2676</v>
      </c>
      <c r="B7397" s="59" t="s">
        <v>7973</v>
      </c>
      <c r="C7397" s="59" t="s">
        <v>8010</v>
      </c>
      <c r="D7397" s="65">
        <v>40</v>
      </c>
      <c r="E7397" s="65" t="str">
        <f>VLOOKUP(D7397,Files_Lookup!$A$2:$B$45,2,FALSE)</f>
        <v>us000402020.dhc</v>
      </c>
      <c r="F7397" s="66">
        <v>9</v>
      </c>
      <c r="G7397" s="59">
        <f>VLOOKUP(_xlfn.CONCAT(TRIM(B7397)," - ",TRIM(D7397)),Sort_Order_Lookup!$C$1:$E$250,3,FALSE)</f>
        <v>5</v>
      </c>
      <c r="H7397" s="59" t="str">
        <f>VLOOKUP(B7397,Titles_Lookup!$B$2:$C$259,2,FALSE)</f>
        <v>GROUP QUARTERS POPULATION BY SEX BY AGE BY MAJOR GROUP QUARTERS TYPE (BLACK OR AFRICAN AMERICAN ALONE) [63]</v>
      </c>
      <c r="I7397" s="59" t="str">
        <f>VLOOKUP(B7397,Universe_Lookup!$B$2:$C$250,2,FALSE)</f>
        <v>Universe: Population in group quarters who are Black or African American alone</v>
      </c>
      <c r="J7397" s="59" t="s">
        <v>2740</v>
      </c>
    </row>
    <row r="7398" spans="1:10" x14ac:dyDescent="0.2">
      <c r="A7398" s="59" t="s">
        <v>2676</v>
      </c>
      <c r="B7398" s="59" t="s">
        <v>7973</v>
      </c>
      <c r="C7398" s="59" t="s">
        <v>8011</v>
      </c>
      <c r="D7398" s="65">
        <v>40</v>
      </c>
      <c r="E7398" s="65" t="str">
        <f>VLOOKUP(D7398,Files_Lookup!$A$2:$B$45,2,FALSE)</f>
        <v>us000402020.dhc</v>
      </c>
      <c r="F7398" s="66">
        <v>9</v>
      </c>
      <c r="G7398" s="59">
        <f>VLOOKUP(_xlfn.CONCAT(TRIM(B7398)," - ",TRIM(D7398)),Sort_Order_Lookup!$C$1:$E$250,3,FALSE)</f>
        <v>5</v>
      </c>
      <c r="H7398" s="59" t="str">
        <f>VLOOKUP(B7398,Titles_Lookup!$B$2:$C$259,2,FALSE)</f>
        <v>GROUP QUARTERS POPULATION BY SEX BY AGE BY MAJOR GROUP QUARTERS TYPE (BLACK OR AFRICAN AMERICAN ALONE) [63]</v>
      </c>
      <c r="I7398" s="59" t="str">
        <f>VLOOKUP(B7398,Universe_Lookup!$B$2:$C$250,2,FALSE)</f>
        <v>Universe: Population in group quarters who are Black or African American alone</v>
      </c>
      <c r="J7398" s="59" t="s">
        <v>2742</v>
      </c>
    </row>
    <row r="7399" spans="1:10" x14ac:dyDescent="0.2">
      <c r="A7399" s="59" t="s">
        <v>2676</v>
      </c>
      <c r="B7399" s="59" t="s">
        <v>7973</v>
      </c>
      <c r="C7399" s="59" t="s">
        <v>8012</v>
      </c>
      <c r="D7399" s="65">
        <v>40</v>
      </c>
      <c r="E7399" s="65" t="str">
        <f>VLOOKUP(D7399,Files_Lookup!$A$2:$B$45,2,FALSE)</f>
        <v>us000402020.dhc</v>
      </c>
      <c r="F7399" s="66">
        <v>9</v>
      </c>
      <c r="G7399" s="59">
        <f>VLOOKUP(_xlfn.CONCAT(TRIM(B7399)," - ",TRIM(D7399)),Sort_Order_Lookup!$C$1:$E$250,3,FALSE)</f>
        <v>5</v>
      </c>
      <c r="H7399" s="59" t="str">
        <f>VLOOKUP(B7399,Titles_Lookup!$B$2:$C$259,2,FALSE)</f>
        <v>GROUP QUARTERS POPULATION BY SEX BY AGE BY MAJOR GROUP QUARTERS TYPE (BLACK OR AFRICAN AMERICAN ALONE) [63]</v>
      </c>
      <c r="I7399" s="59" t="str">
        <f>VLOOKUP(B7399,Universe_Lookup!$B$2:$C$250,2,FALSE)</f>
        <v>Universe: Population in group quarters who are Black or African American alone</v>
      </c>
      <c r="J7399" s="59" t="s">
        <v>2744</v>
      </c>
    </row>
    <row r="7400" spans="1:10" x14ac:dyDescent="0.2">
      <c r="A7400" s="59" t="s">
        <v>2676</v>
      </c>
      <c r="B7400" s="59" t="s">
        <v>7973</v>
      </c>
      <c r="C7400" s="59" t="s">
        <v>8013</v>
      </c>
      <c r="D7400" s="65">
        <v>40</v>
      </c>
      <c r="E7400" s="65" t="str">
        <f>VLOOKUP(D7400,Files_Lookup!$A$2:$B$45,2,FALSE)</f>
        <v>us000402020.dhc</v>
      </c>
      <c r="F7400" s="66">
        <v>9</v>
      </c>
      <c r="G7400" s="59">
        <f>VLOOKUP(_xlfn.CONCAT(TRIM(B7400)," - ",TRIM(D7400)),Sort_Order_Lookup!$C$1:$E$250,3,FALSE)</f>
        <v>5</v>
      </c>
      <c r="H7400" s="59" t="str">
        <f>VLOOKUP(B7400,Titles_Lookup!$B$2:$C$259,2,FALSE)</f>
        <v>GROUP QUARTERS POPULATION BY SEX BY AGE BY MAJOR GROUP QUARTERS TYPE (BLACK OR AFRICAN AMERICAN ALONE) [63]</v>
      </c>
      <c r="I7400" s="59" t="str">
        <f>VLOOKUP(B7400,Universe_Lookup!$B$2:$C$250,2,FALSE)</f>
        <v>Universe: Population in group quarters who are Black or African American alone</v>
      </c>
      <c r="J7400" s="59" t="s">
        <v>2746</v>
      </c>
    </row>
    <row r="7401" spans="1:10" x14ac:dyDescent="0.2">
      <c r="A7401" s="59" t="s">
        <v>2676</v>
      </c>
      <c r="B7401" s="59" t="s">
        <v>7973</v>
      </c>
      <c r="C7401" s="59" t="s">
        <v>8014</v>
      </c>
      <c r="D7401" s="65">
        <v>40</v>
      </c>
      <c r="E7401" s="65" t="str">
        <f>VLOOKUP(D7401,Files_Lookup!$A$2:$B$45,2,FALSE)</f>
        <v>us000402020.dhc</v>
      </c>
      <c r="F7401" s="66">
        <v>9</v>
      </c>
      <c r="G7401" s="59">
        <f>VLOOKUP(_xlfn.CONCAT(TRIM(B7401)," - ",TRIM(D7401)),Sort_Order_Lookup!$C$1:$E$250,3,FALSE)</f>
        <v>5</v>
      </c>
      <c r="H7401" s="59" t="str">
        <f>VLOOKUP(B7401,Titles_Lookup!$B$2:$C$259,2,FALSE)</f>
        <v>GROUP QUARTERS POPULATION BY SEX BY AGE BY MAJOR GROUP QUARTERS TYPE (BLACK OR AFRICAN AMERICAN ALONE) [63]</v>
      </c>
      <c r="I7401" s="59" t="str">
        <f>VLOOKUP(B7401,Universe_Lookup!$B$2:$C$250,2,FALSE)</f>
        <v>Universe: Population in group quarters who are Black or African American alone</v>
      </c>
      <c r="J7401" s="59" t="s">
        <v>2748</v>
      </c>
    </row>
    <row r="7402" spans="1:10" x14ac:dyDescent="0.2">
      <c r="A7402" s="59" t="s">
        <v>2676</v>
      </c>
      <c r="B7402" s="59" t="s">
        <v>7973</v>
      </c>
      <c r="C7402" s="59" t="s">
        <v>8015</v>
      </c>
      <c r="D7402" s="65">
        <v>40</v>
      </c>
      <c r="E7402" s="65" t="str">
        <f>VLOOKUP(D7402,Files_Lookup!$A$2:$B$45,2,FALSE)</f>
        <v>us000402020.dhc</v>
      </c>
      <c r="F7402" s="66">
        <v>9</v>
      </c>
      <c r="G7402" s="59">
        <f>VLOOKUP(_xlfn.CONCAT(TRIM(B7402)," - ",TRIM(D7402)),Sort_Order_Lookup!$C$1:$E$250,3,FALSE)</f>
        <v>5</v>
      </c>
      <c r="H7402" s="59" t="str">
        <f>VLOOKUP(B7402,Titles_Lookup!$B$2:$C$259,2,FALSE)</f>
        <v>GROUP QUARTERS POPULATION BY SEX BY AGE BY MAJOR GROUP QUARTERS TYPE (BLACK OR AFRICAN AMERICAN ALONE) [63]</v>
      </c>
      <c r="I7402" s="59" t="str">
        <f>VLOOKUP(B7402,Universe_Lookup!$B$2:$C$250,2,FALSE)</f>
        <v>Universe: Population in group quarters who are Black or African American alone</v>
      </c>
      <c r="J7402" s="59" t="s">
        <v>2750</v>
      </c>
    </row>
    <row r="7403" spans="1:10" x14ac:dyDescent="0.2">
      <c r="A7403" s="59" t="s">
        <v>2676</v>
      </c>
      <c r="B7403" s="59" t="s">
        <v>7973</v>
      </c>
      <c r="C7403" s="59" t="s">
        <v>8016</v>
      </c>
      <c r="D7403" s="65">
        <v>40</v>
      </c>
      <c r="E7403" s="65" t="str">
        <f>VLOOKUP(D7403,Files_Lookup!$A$2:$B$45,2,FALSE)</f>
        <v>us000402020.dhc</v>
      </c>
      <c r="F7403" s="66">
        <v>9</v>
      </c>
      <c r="G7403" s="59">
        <f>VLOOKUP(_xlfn.CONCAT(TRIM(B7403)," - ",TRIM(D7403)),Sort_Order_Lookup!$C$1:$E$250,3,FALSE)</f>
        <v>5</v>
      </c>
      <c r="H7403" s="59" t="str">
        <f>VLOOKUP(B7403,Titles_Lookup!$B$2:$C$259,2,FALSE)</f>
        <v>GROUP QUARTERS POPULATION BY SEX BY AGE BY MAJOR GROUP QUARTERS TYPE (BLACK OR AFRICAN AMERICAN ALONE) [63]</v>
      </c>
      <c r="I7403" s="59" t="str">
        <f>VLOOKUP(B7403,Universe_Lookup!$B$2:$C$250,2,FALSE)</f>
        <v>Universe: Population in group quarters who are Black or African American alone</v>
      </c>
      <c r="J7403" s="59" t="s">
        <v>2752</v>
      </c>
    </row>
    <row r="7404" spans="1:10" x14ac:dyDescent="0.2">
      <c r="A7404" s="59" t="s">
        <v>2676</v>
      </c>
      <c r="B7404" s="59" t="s">
        <v>7973</v>
      </c>
      <c r="C7404" s="59" t="s">
        <v>8017</v>
      </c>
      <c r="D7404" s="65">
        <v>40</v>
      </c>
      <c r="E7404" s="65" t="str">
        <f>VLOOKUP(D7404,Files_Lookup!$A$2:$B$45,2,FALSE)</f>
        <v>us000402020.dhc</v>
      </c>
      <c r="F7404" s="66">
        <v>9</v>
      </c>
      <c r="G7404" s="59">
        <f>VLOOKUP(_xlfn.CONCAT(TRIM(B7404)," - ",TRIM(D7404)),Sort_Order_Lookup!$C$1:$E$250,3,FALSE)</f>
        <v>5</v>
      </c>
      <c r="H7404" s="59" t="str">
        <f>VLOOKUP(B7404,Titles_Lookup!$B$2:$C$259,2,FALSE)</f>
        <v>GROUP QUARTERS POPULATION BY SEX BY AGE BY MAJOR GROUP QUARTERS TYPE (BLACK OR AFRICAN AMERICAN ALONE) [63]</v>
      </c>
      <c r="I7404" s="59" t="str">
        <f>VLOOKUP(B7404,Universe_Lookup!$B$2:$C$250,2,FALSE)</f>
        <v>Universe: Population in group quarters who are Black or African American alone</v>
      </c>
      <c r="J7404" s="59" t="s">
        <v>2754</v>
      </c>
    </row>
    <row r="7405" spans="1:10" x14ac:dyDescent="0.2">
      <c r="A7405" s="59" t="s">
        <v>2676</v>
      </c>
      <c r="B7405" s="59" t="s">
        <v>7973</v>
      </c>
      <c r="C7405" s="59" t="s">
        <v>8018</v>
      </c>
      <c r="D7405" s="65">
        <v>40</v>
      </c>
      <c r="E7405" s="65" t="str">
        <f>VLOOKUP(D7405,Files_Lookup!$A$2:$B$45,2,FALSE)</f>
        <v>us000402020.dhc</v>
      </c>
      <c r="F7405" s="66">
        <v>9</v>
      </c>
      <c r="G7405" s="59">
        <f>VLOOKUP(_xlfn.CONCAT(TRIM(B7405)," - ",TRIM(D7405)),Sort_Order_Lookup!$C$1:$E$250,3,FALSE)</f>
        <v>5</v>
      </c>
      <c r="H7405" s="59" t="str">
        <f>VLOOKUP(B7405,Titles_Lookup!$B$2:$C$259,2,FALSE)</f>
        <v>GROUP QUARTERS POPULATION BY SEX BY AGE BY MAJOR GROUP QUARTERS TYPE (BLACK OR AFRICAN AMERICAN ALONE) [63]</v>
      </c>
      <c r="I7405" s="59" t="str">
        <f>VLOOKUP(B7405,Universe_Lookup!$B$2:$C$250,2,FALSE)</f>
        <v>Universe: Population in group quarters who are Black or African American alone</v>
      </c>
      <c r="J7405" s="59" t="s">
        <v>2756</v>
      </c>
    </row>
    <row r="7406" spans="1:10" x14ac:dyDescent="0.2">
      <c r="A7406" s="59" t="s">
        <v>2676</v>
      </c>
      <c r="B7406" s="59" t="s">
        <v>7973</v>
      </c>
      <c r="C7406" s="59" t="s">
        <v>8019</v>
      </c>
      <c r="D7406" s="65">
        <v>40</v>
      </c>
      <c r="E7406" s="65" t="str">
        <f>VLOOKUP(D7406,Files_Lookup!$A$2:$B$45,2,FALSE)</f>
        <v>us000402020.dhc</v>
      </c>
      <c r="F7406" s="66">
        <v>9</v>
      </c>
      <c r="G7406" s="59">
        <f>VLOOKUP(_xlfn.CONCAT(TRIM(B7406)," - ",TRIM(D7406)),Sort_Order_Lookup!$C$1:$E$250,3,FALSE)</f>
        <v>5</v>
      </c>
      <c r="H7406" s="59" t="str">
        <f>VLOOKUP(B7406,Titles_Lookup!$B$2:$C$259,2,FALSE)</f>
        <v>GROUP QUARTERS POPULATION BY SEX BY AGE BY MAJOR GROUP QUARTERS TYPE (BLACK OR AFRICAN AMERICAN ALONE) [63]</v>
      </c>
      <c r="I7406" s="59" t="str">
        <f>VLOOKUP(B7406,Universe_Lookup!$B$2:$C$250,2,FALSE)</f>
        <v>Universe: Population in group quarters who are Black or African American alone</v>
      </c>
      <c r="J7406" s="59" t="s">
        <v>2758</v>
      </c>
    </row>
    <row r="7407" spans="1:10" x14ac:dyDescent="0.2">
      <c r="A7407" s="59" t="s">
        <v>2676</v>
      </c>
      <c r="B7407" s="59" t="s">
        <v>7973</v>
      </c>
      <c r="C7407" s="59" t="s">
        <v>8020</v>
      </c>
      <c r="D7407" s="65">
        <v>40</v>
      </c>
      <c r="E7407" s="65" t="str">
        <f>VLOOKUP(D7407,Files_Lookup!$A$2:$B$45,2,FALSE)</f>
        <v>us000402020.dhc</v>
      </c>
      <c r="F7407" s="66">
        <v>9</v>
      </c>
      <c r="G7407" s="59">
        <f>VLOOKUP(_xlfn.CONCAT(TRIM(B7407)," - ",TRIM(D7407)),Sort_Order_Lookup!$C$1:$E$250,3,FALSE)</f>
        <v>5</v>
      </c>
      <c r="H7407" s="59" t="str">
        <f>VLOOKUP(B7407,Titles_Lookup!$B$2:$C$259,2,FALSE)</f>
        <v>GROUP QUARTERS POPULATION BY SEX BY AGE BY MAJOR GROUP QUARTERS TYPE (BLACK OR AFRICAN AMERICAN ALONE) [63]</v>
      </c>
      <c r="I7407" s="59" t="str">
        <f>VLOOKUP(B7407,Universe_Lookup!$B$2:$C$250,2,FALSE)</f>
        <v>Universe: Population in group quarters who are Black or African American alone</v>
      </c>
      <c r="J7407" s="59" t="s">
        <v>2740</v>
      </c>
    </row>
    <row r="7408" spans="1:10" x14ac:dyDescent="0.2">
      <c r="A7408" s="59" t="s">
        <v>2676</v>
      </c>
      <c r="B7408" s="59" t="s">
        <v>7973</v>
      </c>
      <c r="C7408" s="59" t="s">
        <v>8021</v>
      </c>
      <c r="D7408" s="65">
        <v>40</v>
      </c>
      <c r="E7408" s="65" t="str">
        <f>VLOOKUP(D7408,Files_Lookup!$A$2:$B$45,2,FALSE)</f>
        <v>us000402020.dhc</v>
      </c>
      <c r="F7408" s="66">
        <v>9</v>
      </c>
      <c r="G7408" s="59">
        <f>VLOOKUP(_xlfn.CONCAT(TRIM(B7408)," - ",TRIM(D7408)),Sort_Order_Lookup!$C$1:$E$250,3,FALSE)</f>
        <v>5</v>
      </c>
      <c r="H7408" s="59" t="str">
        <f>VLOOKUP(B7408,Titles_Lookup!$B$2:$C$259,2,FALSE)</f>
        <v>GROUP QUARTERS POPULATION BY SEX BY AGE BY MAJOR GROUP QUARTERS TYPE (BLACK OR AFRICAN AMERICAN ALONE) [63]</v>
      </c>
      <c r="I7408" s="59" t="str">
        <f>VLOOKUP(B7408,Universe_Lookup!$B$2:$C$250,2,FALSE)</f>
        <v>Universe: Population in group quarters who are Black or African American alone</v>
      </c>
      <c r="J7408" s="59" t="s">
        <v>2742</v>
      </c>
    </row>
    <row r="7409" spans="1:10" x14ac:dyDescent="0.2">
      <c r="A7409" s="59" t="s">
        <v>2676</v>
      </c>
      <c r="B7409" s="59" t="s">
        <v>7973</v>
      </c>
      <c r="C7409" s="59" t="s">
        <v>8022</v>
      </c>
      <c r="D7409" s="65">
        <v>40</v>
      </c>
      <c r="E7409" s="65" t="str">
        <f>VLOOKUP(D7409,Files_Lookup!$A$2:$B$45,2,FALSE)</f>
        <v>us000402020.dhc</v>
      </c>
      <c r="F7409" s="66">
        <v>9</v>
      </c>
      <c r="G7409" s="59">
        <f>VLOOKUP(_xlfn.CONCAT(TRIM(B7409)," - ",TRIM(D7409)),Sort_Order_Lookup!$C$1:$E$250,3,FALSE)</f>
        <v>5</v>
      </c>
      <c r="H7409" s="59" t="str">
        <f>VLOOKUP(B7409,Titles_Lookup!$B$2:$C$259,2,FALSE)</f>
        <v>GROUP QUARTERS POPULATION BY SEX BY AGE BY MAJOR GROUP QUARTERS TYPE (BLACK OR AFRICAN AMERICAN ALONE) [63]</v>
      </c>
      <c r="I7409" s="59" t="str">
        <f>VLOOKUP(B7409,Universe_Lookup!$B$2:$C$250,2,FALSE)</f>
        <v>Universe: Population in group quarters who are Black or African American alone</v>
      </c>
      <c r="J7409" s="59" t="s">
        <v>2744</v>
      </c>
    </row>
    <row r="7410" spans="1:10" x14ac:dyDescent="0.2">
      <c r="A7410" s="59" t="s">
        <v>2676</v>
      </c>
      <c r="B7410" s="59" t="s">
        <v>7973</v>
      </c>
      <c r="C7410" s="59" t="s">
        <v>8023</v>
      </c>
      <c r="D7410" s="65">
        <v>40</v>
      </c>
      <c r="E7410" s="65" t="str">
        <f>VLOOKUP(D7410,Files_Lookup!$A$2:$B$45,2,FALSE)</f>
        <v>us000402020.dhc</v>
      </c>
      <c r="F7410" s="66">
        <v>9</v>
      </c>
      <c r="G7410" s="59">
        <f>VLOOKUP(_xlfn.CONCAT(TRIM(B7410)," - ",TRIM(D7410)),Sort_Order_Lookup!$C$1:$E$250,3,FALSE)</f>
        <v>5</v>
      </c>
      <c r="H7410" s="59" t="str">
        <f>VLOOKUP(B7410,Titles_Lookup!$B$2:$C$259,2,FALSE)</f>
        <v>GROUP QUARTERS POPULATION BY SEX BY AGE BY MAJOR GROUP QUARTERS TYPE (BLACK OR AFRICAN AMERICAN ALONE) [63]</v>
      </c>
      <c r="I7410" s="59" t="str">
        <f>VLOOKUP(B7410,Universe_Lookup!$B$2:$C$250,2,FALSE)</f>
        <v>Universe: Population in group quarters who are Black or African American alone</v>
      </c>
      <c r="J7410" s="59" t="s">
        <v>2746</v>
      </c>
    </row>
    <row r="7411" spans="1:10" x14ac:dyDescent="0.2">
      <c r="A7411" s="59" t="s">
        <v>2676</v>
      </c>
      <c r="B7411" s="59" t="s">
        <v>7973</v>
      </c>
      <c r="C7411" s="59" t="s">
        <v>8024</v>
      </c>
      <c r="D7411" s="65">
        <v>40</v>
      </c>
      <c r="E7411" s="65" t="str">
        <f>VLOOKUP(D7411,Files_Lookup!$A$2:$B$45,2,FALSE)</f>
        <v>us000402020.dhc</v>
      </c>
      <c r="F7411" s="66">
        <v>9</v>
      </c>
      <c r="G7411" s="59">
        <f>VLOOKUP(_xlfn.CONCAT(TRIM(B7411)," - ",TRIM(D7411)),Sort_Order_Lookup!$C$1:$E$250,3,FALSE)</f>
        <v>5</v>
      </c>
      <c r="H7411" s="59" t="str">
        <f>VLOOKUP(B7411,Titles_Lookup!$B$2:$C$259,2,FALSE)</f>
        <v>GROUP QUARTERS POPULATION BY SEX BY AGE BY MAJOR GROUP QUARTERS TYPE (BLACK OR AFRICAN AMERICAN ALONE) [63]</v>
      </c>
      <c r="I7411" s="59" t="str">
        <f>VLOOKUP(B7411,Universe_Lookup!$B$2:$C$250,2,FALSE)</f>
        <v>Universe: Population in group quarters who are Black or African American alone</v>
      </c>
      <c r="J7411" s="59" t="s">
        <v>2748</v>
      </c>
    </row>
    <row r="7412" spans="1:10" x14ac:dyDescent="0.2">
      <c r="A7412" s="59" t="s">
        <v>2676</v>
      </c>
      <c r="B7412" s="59" t="s">
        <v>7973</v>
      </c>
      <c r="C7412" s="59" t="s">
        <v>8025</v>
      </c>
      <c r="D7412" s="65">
        <v>40</v>
      </c>
      <c r="E7412" s="65" t="str">
        <f>VLOOKUP(D7412,Files_Lookup!$A$2:$B$45,2,FALSE)</f>
        <v>us000402020.dhc</v>
      </c>
      <c r="F7412" s="66">
        <v>9</v>
      </c>
      <c r="G7412" s="59">
        <f>VLOOKUP(_xlfn.CONCAT(TRIM(B7412)," - ",TRIM(D7412)),Sort_Order_Lookup!$C$1:$E$250,3,FALSE)</f>
        <v>5</v>
      </c>
      <c r="H7412" s="59" t="str">
        <f>VLOOKUP(B7412,Titles_Lookup!$B$2:$C$259,2,FALSE)</f>
        <v>GROUP QUARTERS POPULATION BY SEX BY AGE BY MAJOR GROUP QUARTERS TYPE (BLACK OR AFRICAN AMERICAN ALONE) [63]</v>
      </c>
      <c r="I7412" s="59" t="str">
        <f>VLOOKUP(B7412,Universe_Lookup!$B$2:$C$250,2,FALSE)</f>
        <v>Universe: Population in group quarters who are Black or African American alone</v>
      </c>
      <c r="J7412" s="59" t="s">
        <v>2750</v>
      </c>
    </row>
    <row r="7413" spans="1:10" x14ac:dyDescent="0.2">
      <c r="A7413" s="59" t="s">
        <v>2676</v>
      </c>
      <c r="B7413" s="59" t="s">
        <v>7973</v>
      </c>
      <c r="C7413" s="59" t="s">
        <v>8026</v>
      </c>
      <c r="D7413" s="65">
        <v>40</v>
      </c>
      <c r="E7413" s="65" t="str">
        <f>VLOOKUP(D7413,Files_Lookup!$A$2:$B$45,2,FALSE)</f>
        <v>us000402020.dhc</v>
      </c>
      <c r="F7413" s="66">
        <v>9</v>
      </c>
      <c r="G7413" s="59">
        <f>VLOOKUP(_xlfn.CONCAT(TRIM(B7413)," - ",TRIM(D7413)),Sort_Order_Lookup!$C$1:$E$250,3,FALSE)</f>
        <v>5</v>
      </c>
      <c r="H7413" s="59" t="str">
        <f>VLOOKUP(B7413,Titles_Lookup!$B$2:$C$259,2,FALSE)</f>
        <v>GROUP QUARTERS POPULATION BY SEX BY AGE BY MAJOR GROUP QUARTERS TYPE (BLACK OR AFRICAN AMERICAN ALONE) [63]</v>
      </c>
      <c r="I7413" s="59" t="str">
        <f>VLOOKUP(B7413,Universe_Lookup!$B$2:$C$250,2,FALSE)</f>
        <v>Universe: Population in group quarters who are Black or African American alone</v>
      </c>
      <c r="J7413" s="59" t="s">
        <v>2752</v>
      </c>
    </row>
    <row r="7414" spans="1:10" x14ac:dyDescent="0.2">
      <c r="A7414" s="59" t="s">
        <v>2676</v>
      </c>
      <c r="B7414" s="59" t="s">
        <v>7973</v>
      </c>
      <c r="C7414" s="59" t="s">
        <v>8027</v>
      </c>
      <c r="D7414" s="65">
        <v>40</v>
      </c>
      <c r="E7414" s="65" t="str">
        <f>VLOOKUP(D7414,Files_Lookup!$A$2:$B$45,2,FALSE)</f>
        <v>us000402020.dhc</v>
      </c>
      <c r="F7414" s="66">
        <v>9</v>
      </c>
      <c r="G7414" s="59">
        <f>VLOOKUP(_xlfn.CONCAT(TRIM(B7414)," - ",TRIM(D7414)),Sort_Order_Lookup!$C$1:$E$250,3,FALSE)</f>
        <v>5</v>
      </c>
      <c r="H7414" s="59" t="str">
        <f>VLOOKUP(B7414,Titles_Lookup!$B$2:$C$259,2,FALSE)</f>
        <v>GROUP QUARTERS POPULATION BY SEX BY AGE BY MAJOR GROUP QUARTERS TYPE (BLACK OR AFRICAN AMERICAN ALONE) [63]</v>
      </c>
      <c r="I7414" s="59" t="str">
        <f>VLOOKUP(B7414,Universe_Lookup!$B$2:$C$250,2,FALSE)</f>
        <v>Universe: Population in group quarters who are Black or African American alone</v>
      </c>
      <c r="J7414" s="59" t="s">
        <v>2754</v>
      </c>
    </row>
    <row r="7415" spans="1:10" x14ac:dyDescent="0.2">
      <c r="A7415" s="59" t="s">
        <v>2676</v>
      </c>
      <c r="B7415" s="59" t="s">
        <v>7973</v>
      </c>
      <c r="C7415" s="59" t="s">
        <v>8028</v>
      </c>
      <c r="D7415" s="65">
        <v>40</v>
      </c>
      <c r="E7415" s="65" t="str">
        <f>VLOOKUP(D7415,Files_Lookup!$A$2:$B$45,2,FALSE)</f>
        <v>us000402020.dhc</v>
      </c>
      <c r="F7415" s="66">
        <v>9</v>
      </c>
      <c r="G7415" s="59">
        <f>VLOOKUP(_xlfn.CONCAT(TRIM(B7415)," - ",TRIM(D7415)),Sort_Order_Lookup!$C$1:$E$250,3,FALSE)</f>
        <v>5</v>
      </c>
      <c r="H7415" s="59" t="str">
        <f>VLOOKUP(B7415,Titles_Lookup!$B$2:$C$259,2,FALSE)</f>
        <v>GROUP QUARTERS POPULATION BY SEX BY AGE BY MAJOR GROUP QUARTERS TYPE (BLACK OR AFRICAN AMERICAN ALONE) [63]</v>
      </c>
      <c r="I7415" s="59" t="str">
        <f>VLOOKUP(B7415,Universe_Lookup!$B$2:$C$250,2,FALSE)</f>
        <v>Universe: Population in group quarters who are Black or African American alone</v>
      </c>
      <c r="J7415" s="59" t="s">
        <v>2756</v>
      </c>
    </row>
    <row r="7416" spans="1:10" x14ac:dyDescent="0.2">
      <c r="A7416" s="59" t="s">
        <v>2676</v>
      </c>
      <c r="B7416" s="59" t="s">
        <v>7973</v>
      </c>
      <c r="C7416" s="59" t="s">
        <v>8029</v>
      </c>
      <c r="D7416" s="65">
        <v>40</v>
      </c>
      <c r="E7416" s="65" t="str">
        <f>VLOOKUP(D7416,Files_Lookup!$A$2:$B$45,2,FALSE)</f>
        <v>us000402020.dhc</v>
      </c>
      <c r="F7416" s="66">
        <v>9</v>
      </c>
      <c r="G7416" s="59">
        <f>VLOOKUP(_xlfn.CONCAT(TRIM(B7416)," - ",TRIM(D7416)),Sort_Order_Lookup!$C$1:$E$250,3,FALSE)</f>
        <v>5</v>
      </c>
      <c r="H7416" s="59" t="str">
        <f>VLOOKUP(B7416,Titles_Lookup!$B$2:$C$259,2,FALSE)</f>
        <v>GROUP QUARTERS POPULATION BY SEX BY AGE BY MAJOR GROUP QUARTERS TYPE (BLACK OR AFRICAN AMERICAN ALONE) [63]</v>
      </c>
      <c r="I7416" s="59" t="str">
        <f>VLOOKUP(B7416,Universe_Lookup!$B$2:$C$250,2,FALSE)</f>
        <v>Universe: Population in group quarters who are Black or African American alone</v>
      </c>
      <c r="J7416" s="59" t="s">
        <v>2769</v>
      </c>
    </row>
    <row r="7417" spans="1:10" x14ac:dyDescent="0.2">
      <c r="A7417" s="59" t="s">
        <v>2676</v>
      </c>
      <c r="B7417" s="59" t="s">
        <v>7973</v>
      </c>
      <c r="C7417" s="59" t="s">
        <v>8030</v>
      </c>
      <c r="D7417" s="65">
        <v>40</v>
      </c>
      <c r="E7417" s="65" t="str">
        <f>VLOOKUP(D7417,Files_Lookup!$A$2:$B$45,2,FALSE)</f>
        <v>us000402020.dhc</v>
      </c>
      <c r="F7417" s="66">
        <v>9</v>
      </c>
      <c r="G7417" s="59">
        <f>VLOOKUP(_xlfn.CONCAT(TRIM(B7417)," - ",TRIM(D7417)),Sort_Order_Lookup!$C$1:$E$250,3,FALSE)</f>
        <v>5</v>
      </c>
      <c r="H7417" s="59" t="str">
        <f>VLOOKUP(B7417,Titles_Lookup!$B$2:$C$259,2,FALSE)</f>
        <v>GROUP QUARTERS POPULATION BY SEX BY AGE BY MAJOR GROUP QUARTERS TYPE (BLACK OR AFRICAN AMERICAN ALONE) [63]</v>
      </c>
      <c r="I7417" s="59" t="str">
        <f>VLOOKUP(B7417,Universe_Lookup!$B$2:$C$250,2,FALSE)</f>
        <v>Universe: Population in group quarters who are Black or African American alone</v>
      </c>
      <c r="J7417" s="59" t="s">
        <v>2740</v>
      </c>
    </row>
    <row r="7418" spans="1:10" x14ac:dyDescent="0.2">
      <c r="A7418" s="59" t="s">
        <v>2676</v>
      </c>
      <c r="B7418" s="59" t="s">
        <v>7973</v>
      </c>
      <c r="C7418" s="59" t="s">
        <v>8031</v>
      </c>
      <c r="D7418" s="65">
        <v>40</v>
      </c>
      <c r="E7418" s="65" t="str">
        <f>VLOOKUP(D7418,Files_Lookup!$A$2:$B$45,2,FALSE)</f>
        <v>us000402020.dhc</v>
      </c>
      <c r="F7418" s="66">
        <v>9</v>
      </c>
      <c r="G7418" s="59">
        <f>VLOOKUP(_xlfn.CONCAT(TRIM(B7418)," - ",TRIM(D7418)),Sort_Order_Lookup!$C$1:$E$250,3,FALSE)</f>
        <v>5</v>
      </c>
      <c r="H7418" s="59" t="str">
        <f>VLOOKUP(B7418,Titles_Lookup!$B$2:$C$259,2,FALSE)</f>
        <v>GROUP QUARTERS POPULATION BY SEX BY AGE BY MAJOR GROUP QUARTERS TYPE (BLACK OR AFRICAN AMERICAN ALONE) [63]</v>
      </c>
      <c r="I7418" s="59" t="str">
        <f>VLOOKUP(B7418,Universe_Lookup!$B$2:$C$250,2,FALSE)</f>
        <v>Universe: Population in group quarters who are Black or African American alone</v>
      </c>
      <c r="J7418" s="59" t="s">
        <v>2742</v>
      </c>
    </row>
    <row r="7419" spans="1:10" x14ac:dyDescent="0.2">
      <c r="A7419" s="59" t="s">
        <v>2676</v>
      </c>
      <c r="B7419" s="59" t="s">
        <v>7973</v>
      </c>
      <c r="C7419" s="59" t="s">
        <v>8032</v>
      </c>
      <c r="D7419" s="65">
        <v>40</v>
      </c>
      <c r="E7419" s="65" t="str">
        <f>VLOOKUP(D7419,Files_Lookup!$A$2:$B$45,2,FALSE)</f>
        <v>us000402020.dhc</v>
      </c>
      <c r="F7419" s="66">
        <v>9</v>
      </c>
      <c r="G7419" s="59">
        <f>VLOOKUP(_xlfn.CONCAT(TRIM(B7419)," - ",TRIM(D7419)),Sort_Order_Lookup!$C$1:$E$250,3,FALSE)</f>
        <v>5</v>
      </c>
      <c r="H7419" s="59" t="str">
        <f>VLOOKUP(B7419,Titles_Lookup!$B$2:$C$259,2,FALSE)</f>
        <v>GROUP QUARTERS POPULATION BY SEX BY AGE BY MAJOR GROUP QUARTERS TYPE (BLACK OR AFRICAN AMERICAN ALONE) [63]</v>
      </c>
      <c r="I7419" s="59" t="str">
        <f>VLOOKUP(B7419,Universe_Lookup!$B$2:$C$250,2,FALSE)</f>
        <v>Universe: Population in group quarters who are Black or African American alone</v>
      </c>
      <c r="J7419" s="59" t="s">
        <v>2744</v>
      </c>
    </row>
    <row r="7420" spans="1:10" x14ac:dyDescent="0.2">
      <c r="A7420" s="59" t="s">
        <v>2676</v>
      </c>
      <c r="B7420" s="59" t="s">
        <v>7973</v>
      </c>
      <c r="C7420" s="59" t="s">
        <v>8033</v>
      </c>
      <c r="D7420" s="65">
        <v>40</v>
      </c>
      <c r="E7420" s="65" t="str">
        <f>VLOOKUP(D7420,Files_Lookup!$A$2:$B$45,2,FALSE)</f>
        <v>us000402020.dhc</v>
      </c>
      <c r="F7420" s="66">
        <v>9</v>
      </c>
      <c r="G7420" s="59">
        <f>VLOOKUP(_xlfn.CONCAT(TRIM(B7420)," - ",TRIM(D7420)),Sort_Order_Lookup!$C$1:$E$250,3,FALSE)</f>
        <v>5</v>
      </c>
      <c r="H7420" s="59" t="str">
        <f>VLOOKUP(B7420,Titles_Lookup!$B$2:$C$259,2,FALSE)</f>
        <v>GROUP QUARTERS POPULATION BY SEX BY AGE BY MAJOR GROUP QUARTERS TYPE (BLACK OR AFRICAN AMERICAN ALONE) [63]</v>
      </c>
      <c r="I7420" s="59" t="str">
        <f>VLOOKUP(B7420,Universe_Lookup!$B$2:$C$250,2,FALSE)</f>
        <v>Universe: Population in group quarters who are Black or African American alone</v>
      </c>
      <c r="J7420" s="59" t="s">
        <v>2746</v>
      </c>
    </row>
    <row r="7421" spans="1:10" x14ac:dyDescent="0.2">
      <c r="A7421" s="59" t="s">
        <v>2676</v>
      </c>
      <c r="B7421" s="59" t="s">
        <v>7973</v>
      </c>
      <c r="C7421" s="59" t="s">
        <v>8034</v>
      </c>
      <c r="D7421" s="65">
        <v>40</v>
      </c>
      <c r="E7421" s="65" t="str">
        <f>VLOOKUP(D7421,Files_Lookup!$A$2:$B$45,2,FALSE)</f>
        <v>us000402020.dhc</v>
      </c>
      <c r="F7421" s="66">
        <v>9</v>
      </c>
      <c r="G7421" s="59">
        <f>VLOOKUP(_xlfn.CONCAT(TRIM(B7421)," - ",TRIM(D7421)),Sort_Order_Lookup!$C$1:$E$250,3,FALSE)</f>
        <v>5</v>
      </c>
      <c r="H7421" s="59" t="str">
        <f>VLOOKUP(B7421,Titles_Lookup!$B$2:$C$259,2,FALSE)</f>
        <v>GROUP QUARTERS POPULATION BY SEX BY AGE BY MAJOR GROUP QUARTERS TYPE (BLACK OR AFRICAN AMERICAN ALONE) [63]</v>
      </c>
      <c r="I7421" s="59" t="str">
        <f>VLOOKUP(B7421,Universe_Lookup!$B$2:$C$250,2,FALSE)</f>
        <v>Universe: Population in group quarters who are Black or African American alone</v>
      </c>
      <c r="J7421" s="59" t="s">
        <v>2748</v>
      </c>
    </row>
    <row r="7422" spans="1:10" x14ac:dyDescent="0.2">
      <c r="A7422" s="59" t="s">
        <v>2676</v>
      </c>
      <c r="B7422" s="59" t="s">
        <v>7973</v>
      </c>
      <c r="C7422" s="59" t="s">
        <v>8035</v>
      </c>
      <c r="D7422" s="65">
        <v>40</v>
      </c>
      <c r="E7422" s="65" t="str">
        <f>VLOOKUP(D7422,Files_Lookup!$A$2:$B$45,2,FALSE)</f>
        <v>us000402020.dhc</v>
      </c>
      <c r="F7422" s="66">
        <v>9</v>
      </c>
      <c r="G7422" s="59">
        <f>VLOOKUP(_xlfn.CONCAT(TRIM(B7422)," - ",TRIM(D7422)),Sort_Order_Lookup!$C$1:$E$250,3,FALSE)</f>
        <v>5</v>
      </c>
      <c r="H7422" s="59" t="str">
        <f>VLOOKUP(B7422,Titles_Lookup!$B$2:$C$259,2,FALSE)</f>
        <v>GROUP QUARTERS POPULATION BY SEX BY AGE BY MAJOR GROUP QUARTERS TYPE (BLACK OR AFRICAN AMERICAN ALONE) [63]</v>
      </c>
      <c r="I7422" s="59" t="str">
        <f>VLOOKUP(B7422,Universe_Lookup!$B$2:$C$250,2,FALSE)</f>
        <v>Universe: Population in group quarters who are Black or African American alone</v>
      </c>
      <c r="J7422" s="59" t="s">
        <v>2750</v>
      </c>
    </row>
    <row r="7423" spans="1:10" x14ac:dyDescent="0.2">
      <c r="A7423" s="59" t="s">
        <v>2676</v>
      </c>
      <c r="B7423" s="59" t="s">
        <v>7973</v>
      </c>
      <c r="C7423" s="59" t="s">
        <v>8036</v>
      </c>
      <c r="D7423" s="65">
        <v>40</v>
      </c>
      <c r="E7423" s="65" t="str">
        <f>VLOOKUP(D7423,Files_Lookup!$A$2:$B$45,2,FALSE)</f>
        <v>us000402020.dhc</v>
      </c>
      <c r="F7423" s="66">
        <v>9</v>
      </c>
      <c r="G7423" s="59">
        <f>VLOOKUP(_xlfn.CONCAT(TRIM(B7423)," - ",TRIM(D7423)),Sort_Order_Lookup!$C$1:$E$250,3,FALSE)</f>
        <v>5</v>
      </c>
      <c r="H7423" s="59" t="str">
        <f>VLOOKUP(B7423,Titles_Lookup!$B$2:$C$259,2,FALSE)</f>
        <v>GROUP QUARTERS POPULATION BY SEX BY AGE BY MAJOR GROUP QUARTERS TYPE (BLACK OR AFRICAN AMERICAN ALONE) [63]</v>
      </c>
      <c r="I7423" s="59" t="str">
        <f>VLOOKUP(B7423,Universe_Lookup!$B$2:$C$250,2,FALSE)</f>
        <v>Universe: Population in group quarters who are Black or African American alone</v>
      </c>
      <c r="J7423" s="59" t="s">
        <v>2752</v>
      </c>
    </row>
    <row r="7424" spans="1:10" x14ac:dyDescent="0.2">
      <c r="A7424" s="59" t="s">
        <v>2676</v>
      </c>
      <c r="B7424" s="59" t="s">
        <v>7973</v>
      </c>
      <c r="C7424" s="59" t="s">
        <v>8037</v>
      </c>
      <c r="D7424" s="65">
        <v>40</v>
      </c>
      <c r="E7424" s="65" t="str">
        <f>VLOOKUP(D7424,Files_Lookup!$A$2:$B$45,2,FALSE)</f>
        <v>us000402020.dhc</v>
      </c>
      <c r="F7424" s="66">
        <v>9</v>
      </c>
      <c r="G7424" s="59">
        <f>VLOOKUP(_xlfn.CONCAT(TRIM(B7424)," - ",TRIM(D7424)),Sort_Order_Lookup!$C$1:$E$250,3,FALSE)</f>
        <v>5</v>
      </c>
      <c r="H7424" s="59" t="str">
        <f>VLOOKUP(B7424,Titles_Lookup!$B$2:$C$259,2,FALSE)</f>
        <v>GROUP QUARTERS POPULATION BY SEX BY AGE BY MAJOR GROUP QUARTERS TYPE (BLACK OR AFRICAN AMERICAN ALONE) [63]</v>
      </c>
      <c r="I7424" s="59" t="str">
        <f>VLOOKUP(B7424,Universe_Lookup!$B$2:$C$250,2,FALSE)</f>
        <v>Universe: Population in group quarters who are Black or African American alone</v>
      </c>
      <c r="J7424" s="59" t="s">
        <v>2754</v>
      </c>
    </row>
    <row r="7425" spans="1:10" x14ac:dyDescent="0.2">
      <c r="A7425" s="59" t="s">
        <v>2676</v>
      </c>
      <c r="B7425" s="59" t="s">
        <v>7973</v>
      </c>
      <c r="C7425" s="59" t="s">
        <v>8038</v>
      </c>
      <c r="D7425" s="65">
        <v>40</v>
      </c>
      <c r="E7425" s="65" t="str">
        <f>VLOOKUP(D7425,Files_Lookup!$A$2:$B$45,2,FALSE)</f>
        <v>us000402020.dhc</v>
      </c>
      <c r="F7425" s="66">
        <v>9</v>
      </c>
      <c r="G7425" s="59">
        <f>VLOOKUP(_xlfn.CONCAT(TRIM(B7425)," - ",TRIM(D7425)),Sort_Order_Lookup!$C$1:$E$250,3,FALSE)</f>
        <v>5</v>
      </c>
      <c r="H7425" s="59" t="str">
        <f>VLOOKUP(B7425,Titles_Lookup!$B$2:$C$259,2,FALSE)</f>
        <v>GROUP QUARTERS POPULATION BY SEX BY AGE BY MAJOR GROUP QUARTERS TYPE (BLACK OR AFRICAN AMERICAN ALONE) [63]</v>
      </c>
      <c r="I7425" s="59" t="str">
        <f>VLOOKUP(B7425,Universe_Lookup!$B$2:$C$250,2,FALSE)</f>
        <v>Universe: Population in group quarters who are Black or African American alone</v>
      </c>
      <c r="J7425" s="59" t="s">
        <v>2756</v>
      </c>
    </row>
    <row r="7426" spans="1:10" x14ac:dyDescent="0.2">
      <c r="A7426" s="59" t="s">
        <v>2676</v>
      </c>
      <c r="B7426" s="59" t="s">
        <v>8039</v>
      </c>
      <c r="C7426" s="59" t="s">
        <v>8042</v>
      </c>
      <c r="D7426" s="65">
        <v>41</v>
      </c>
      <c r="E7426" s="65" t="str">
        <f>VLOOKUP(D7426,Files_Lookup!$A$2:$B$45,2,FALSE)</f>
        <v>us000412020.dhc</v>
      </c>
      <c r="F7426" s="66">
        <v>9</v>
      </c>
      <c r="G7426" s="59">
        <f>VLOOKUP(_xlfn.CONCAT(TRIM(B7426)," - ",TRIM(D7426)),Sort_Order_Lookup!$C$1:$E$250,3,FALSE)</f>
        <v>1</v>
      </c>
      <c r="H7426" s="59" t="str">
        <f>VLOOKUP(B7426,Titles_Lookup!$B$2:$C$259,2,FALSE)</f>
        <v>GROUP QUARTERS POPULATION BY SEX BY AGE BY MAJOR GROUP QUARTERS TYPE (AMERICAN INDIAN AND ALASKA NATIVE ALONE) [63]</v>
      </c>
      <c r="I7426" s="59" t="str">
        <f>VLOOKUP(B7426,Universe_Lookup!$B$2:$C$250,2,FALSE)</f>
        <v>Universe: Population in group quarters who are American Indian and Alaska Native alone</v>
      </c>
      <c r="J7426" s="59" t="s">
        <v>16</v>
      </c>
    </row>
    <row r="7427" spans="1:10" x14ac:dyDescent="0.2">
      <c r="A7427" s="59" t="s">
        <v>2676</v>
      </c>
      <c r="B7427" s="59" t="s">
        <v>8039</v>
      </c>
      <c r="C7427" s="59" t="s">
        <v>8043</v>
      </c>
      <c r="D7427" s="65">
        <v>41</v>
      </c>
      <c r="E7427" s="65" t="str">
        <f>VLOOKUP(D7427,Files_Lookup!$A$2:$B$45,2,FALSE)</f>
        <v>us000412020.dhc</v>
      </c>
      <c r="F7427" s="66">
        <v>9</v>
      </c>
      <c r="G7427" s="59">
        <f>VLOOKUP(_xlfn.CONCAT(TRIM(B7427)," - ",TRIM(D7427)),Sort_Order_Lookup!$C$1:$E$250,3,FALSE)</f>
        <v>1</v>
      </c>
      <c r="H7427" s="59" t="str">
        <f>VLOOKUP(B7427,Titles_Lookup!$B$2:$C$259,2,FALSE)</f>
        <v>GROUP QUARTERS POPULATION BY SEX BY AGE BY MAJOR GROUP QUARTERS TYPE (AMERICAN INDIAN AND ALASKA NATIVE ALONE) [63]</v>
      </c>
      <c r="I7427" s="59" t="str">
        <f>VLOOKUP(B7427,Universe_Lookup!$B$2:$C$250,2,FALSE)</f>
        <v>Universe: Population in group quarters who are American Indian and Alaska Native alone</v>
      </c>
      <c r="J7427" s="59" t="s">
        <v>468</v>
      </c>
    </row>
    <row r="7428" spans="1:10" x14ac:dyDescent="0.2">
      <c r="A7428" s="59" t="s">
        <v>2676</v>
      </c>
      <c r="B7428" s="59" t="s">
        <v>8039</v>
      </c>
      <c r="C7428" s="59" t="s">
        <v>8044</v>
      </c>
      <c r="D7428" s="65">
        <v>41</v>
      </c>
      <c r="E7428" s="65" t="str">
        <f>VLOOKUP(D7428,Files_Lookup!$A$2:$B$45,2,FALSE)</f>
        <v>us000412020.dhc</v>
      </c>
      <c r="F7428" s="66">
        <v>9</v>
      </c>
      <c r="G7428" s="59">
        <f>VLOOKUP(_xlfn.CONCAT(TRIM(B7428)," - ",TRIM(D7428)),Sort_Order_Lookup!$C$1:$E$250,3,FALSE)</f>
        <v>1</v>
      </c>
      <c r="H7428" s="59" t="str">
        <f>VLOOKUP(B7428,Titles_Lookup!$B$2:$C$259,2,FALSE)</f>
        <v>GROUP QUARTERS POPULATION BY SEX BY AGE BY MAJOR GROUP QUARTERS TYPE (AMERICAN INDIAN AND ALASKA NATIVE ALONE) [63]</v>
      </c>
      <c r="I7428" s="59" t="str">
        <f>VLOOKUP(B7428,Universe_Lookup!$B$2:$C$250,2,FALSE)</f>
        <v>Universe: Population in group quarters who are American Indian and Alaska Native alone</v>
      </c>
      <c r="J7428" s="59" t="s">
        <v>2738</v>
      </c>
    </row>
    <row r="7429" spans="1:10" x14ac:dyDescent="0.2">
      <c r="A7429" s="59" t="s">
        <v>2676</v>
      </c>
      <c r="B7429" s="59" t="s">
        <v>8039</v>
      </c>
      <c r="C7429" s="59" t="s">
        <v>8045</v>
      </c>
      <c r="D7429" s="65">
        <v>41</v>
      </c>
      <c r="E7429" s="65" t="str">
        <f>VLOOKUP(D7429,Files_Lookup!$A$2:$B$45,2,FALSE)</f>
        <v>us000412020.dhc</v>
      </c>
      <c r="F7429" s="66">
        <v>9</v>
      </c>
      <c r="G7429" s="59">
        <f>VLOOKUP(_xlfn.CONCAT(TRIM(B7429)," - ",TRIM(D7429)),Sort_Order_Lookup!$C$1:$E$250,3,FALSE)</f>
        <v>1</v>
      </c>
      <c r="H7429" s="59" t="str">
        <f>VLOOKUP(B7429,Titles_Lookup!$B$2:$C$259,2,FALSE)</f>
        <v>GROUP QUARTERS POPULATION BY SEX BY AGE BY MAJOR GROUP QUARTERS TYPE (AMERICAN INDIAN AND ALASKA NATIVE ALONE) [63]</v>
      </c>
      <c r="I7429" s="59" t="str">
        <f>VLOOKUP(B7429,Universe_Lookup!$B$2:$C$250,2,FALSE)</f>
        <v>Universe: Population in group quarters who are American Indian and Alaska Native alone</v>
      </c>
      <c r="J7429" s="59" t="s">
        <v>2740</v>
      </c>
    </row>
    <row r="7430" spans="1:10" x14ac:dyDescent="0.2">
      <c r="A7430" s="59" t="s">
        <v>2676</v>
      </c>
      <c r="B7430" s="59" t="s">
        <v>8039</v>
      </c>
      <c r="C7430" s="59" t="s">
        <v>8046</v>
      </c>
      <c r="D7430" s="65">
        <v>41</v>
      </c>
      <c r="E7430" s="65" t="str">
        <f>VLOOKUP(D7430,Files_Lookup!$A$2:$B$45,2,FALSE)</f>
        <v>us000412020.dhc</v>
      </c>
      <c r="F7430" s="66">
        <v>9</v>
      </c>
      <c r="G7430" s="59">
        <f>VLOOKUP(_xlfn.CONCAT(TRIM(B7430)," - ",TRIM(D7430)),Sort_Order_Lookup!$C$1:$E$250,3,FALSE)</f>
        <v>1</v>
      </c>
      <c r="H7430" s="59" t="str">
        <f>VLOOKUP(B7430,Titles_Lookup!$B$2:$C$259,2,FALSE)</f>
        <v>GROUP QUARTERS POPULATION BY SEX BY AGE BY MAJOR GROUP QUARTERS TYPE (AMERICAN INDIAN AND ALASKA NATIVE ALONE) [63]</v>
      </c>
      <c r="I7430" s="59" t="str">
        <f>VLOOKUP(B7430,Universe_Lookup!$B$2:$C$250,2,FALSE)</f>
        <v>Universe: Population in group quarters who are American Indian and Alaska Native alone</v>
      </c>
      <c r="J7430" s="59" t="s">
        <v>2742</v>
      </c>
    </row>
    <row r="7431" spans="1:10" x14ac:dyDescent="0.2">
      <c r="A7431" s="59" t="s">
        <v>2676</v>
      </c>
      <c r="B7431" s="59" t="s">
        <v>8039</v>
      </c>
      <c r="C7431" s="59" t="s">
        <v>8047</v>
      </c>
      <c r="D7431" s="65">
        <v>41</v>
      </c>
      <c r="E7431" s="65" t="str">
        <f>VLOOKUP(D7431,Files_Lookup!$A$2:$B$45,2,FALSE)</f>
        <v>us000412020.dhc</v>
      </c>
      <c r="F7431" s="66">
        <v>9</v>
      </c>
      <c r="G7431" s="59">
        <f>VLOOKUP(_xlfn.CONCAT(TRIM(B7431)," - ",TRIM(D7431)),Sort_Order_Lookup!$C$1:$E$250,3,FALSE)</f>
        <v>1</v>
      </c>
      <c r="H7431" s="59" t="str">
        <f>VLOOKUP(B7431,Titles_Lookup!$B$2:$C$259,2,FALSE)</f>
        <v>GROUP QUARTERS POPULATION BY SEX BY AGE BY MAJOR GROUP QUARTERS TYPE (AMERICAN INDIAN AND ALASKA NATIVE ALONE) [63]</v>
      </c>
      <c r="I7431" s="59" t="str">
        <f>VLOOKUP(B7431,Universe_Lookup!$B$2:$C$250,2,FALSE)</f>
        <v>Universe: Population in group quarters who are American Indian and Alaska Native alone</v>
      </c>
      <c r="J7431" s="59" t="s">
        <v>2744</v>
      </c>
    </row>
    <row r="7432" spans="1:10" x14ac:dyDescent="0.2">
      <c r="A7432" s="59" t="s">
        <v>2676</v>
      </c>
      <c r="B7432" s="59" t="s">
        <v>8039</v>
      </c>
      <c r="C7432" s="59" t="s">
        <v>8048</v>
      </c>
      <c r="D7432" s="65">
        <v>41</v>
      </c>
      <c r="E7432" s="65" t="str">
        <f>VLOOKUP(D7432,Files_Lookup!$A$2:$B$45,2,FALSE)</f>
        <v>us000412020.dhc</v>
      </c>
      <c r="F7432" s="66">
        <v>9</v>
      </c>
      <c r="G7432" s="59">
        <f>VLOOKUP(_xlfn.CONCAT(TRIM(B7432)," - ",TRIM(D7432)),Sort_Order_Lookup!$C$1:$E$250,3,FALSE)</f>
        <v>1</v>
      </c>
      <c r="H7432" s="59" t="str">
        <f>VLOOKUP(B7432,Titles_Lookup!$B$2:$C$259,2,FALSE)</f>
        <v>GROUP QUARTERS POPULATION BY SEX BY AGE BY MAJOR GROUP QUARTERS TYPE (AMERICAN INDIAN AND ALASKA NATIVE ALONE) [63]</v>
      </c>
      <c r="I7432" s="59" t="str">
        <f>VLOOKUP(B7432,Universe_Lookup!$B$2:$C$250,2,FALSE)</f>
        <v>Universe: Population in group quarters who are American Indian and Alaska Native alone</v>
      </c>
      <c r="J7432" s="59" t="s">
        <v>2746</v>
      </c>
    </row>
    <row r="7433" spans="1:10" x14ac:dyDescent="0.2">
      <c r="A7433" s="59" t="s">
        <v>2676</v>
      </c>
      <c r="B7433" s="59" t="s">
        <v>8039</v>
      </c>
      <c r="C7433" s="59" t="s">
        <v>8049</v>
      </c>
      <c r="D7433" s="65">
        <v>41</v>
      </c>
      <c r="E7433" s="65" t="str">
        <f>VLOOKUP(D7433,Files_Lookup!$A$2:$B$45,2,FALSE)</f>
        <v>us000412020.dhc</v>
      </c>
      <c r="F7433" s="66">
        <v>9</v>
      </c>
      <c r="G7433" s="59">
        <f>VLOOKUP(_xlfn.CONCAT(TRIM(B7433)," - ",TRIM(D7433)),Sort_Order_Lookup!$C$1:$E$250,3,FALSE)</f>
        <v>1</v>
      </c>
      <c r="H7433" s="59" t="str">
        <f>VLOOKUP(B7433,Titles_Lookup!$B$2:$C$259,2,FALSE)</f>
        <v>GROUP QUARTERS POPULATION BY SEX BY AGE BY MAJOR GROUP QUARTERS TYPE (AMERICAN INDIAN AND ALASKA NATIVE ALONE) [63]</v>
      </c>
      <c r="I7433" s="59" t="str">
        <f>VLOOKUP(B7433,Universe_Lookup!$B$2:$C$250,2,FALSE)</f>
        <v>Universe: Population in group quarters who are American Indian and Alaska Native alone</v>
      </c>
      <c r="J7433" s="59" t="s">
        <v>2748</v>
      </c>
    </row>
    <row r="7434" spans="1:10" x14ac:dyDescent="0.2">
      <c r="A7434" s="59" t="s">
        <v>2676</v>
      </c>
      <c r="B7434" s="59" t="s">
        <v>8039</v>
      </c>
      <c r="C7434" s="59" t="s">
        <v>8050</v>
      </c>
      <c r="D7434" s="65">
        <v>41</v>
      </c>
      <c r="E7434" s="65" t="str">
        <f>VLOOKUP(D7434,Files_Lookup!$A$2:$B$45,2,FALSE)</f>
        <v>us000412020.dhc</v>
      </c>
      <c r="F7434" s="66">
        <v>9</v>
      </c>
      <c r="G7434" s="59">
        <f>VLOOKUP(_xlfn.CONCAT(TRIM(B7434)," - ",TRIM(D7434)),Sort_Order_Lookup!$C$1:$E$250,3,FALSE)</f>
        <v>1</v>
      </c>
      <c r="H7434" s="59" t="str">
        <f>VLOOKUP(B7434,Titles_Lookup!$B$2:$C$259,2,FALSE)</f>
        <v>GROUP QUARTERS POPULATION BY SEX BY AGE BY MAJOR GROUP QUARTERS TYPE (AMERICAN INDIAN AND ALASKA NATIVE ALONE) [63]</v>
      </c>
      <c r="I7434" s="59" t="str">
        <f>VLOOKUP(B7434,Universe_Lookup!$B$2:$C$250,2,FALSE)</f>
        <v>Universe: Population in group quarters who are American Indian and Alaska Native alone</v>
      </c>
      <c r="J7434" s="59" t="s">
        <v>2750</v>
      </c>
    </row>
    <row r="7435" spans="1:10" x14ac:dyDescent="0.2">
      <c r="A7435" s="59" t="s">
        <v>2676</v>
      </c>
      <c r="B7435" s="59" t="s">
        <v>8039</v>
      </c>
      <c r="C7435" s="59" t="s">
        <v>8051</v>
      </c>
      <c r="D7435" s="65">
        <v>41</v>
      </c>
      <c r="E7435" s="65" t="str">
        <f>VLOOKUP(D7435,Files_Lookup!$A$2:$B$45,2,FALSE)</f>
        <v>us000412020.dhc</v>
      </c>
      <c r="F7435" s="66">
        <v>9</v>
      </c>
      <c r="G7435" s="59">
        <f>VLOOKUP(_xlfn.CONCAT(TRIM(B7435)," - ",TRIM(D7435)),Sort_Order_Lookup!$C$1:$E$250,3,FALSE)</f>
        <v>1</v>
      </c>
      <c r="H7435" s="59" t="str">
        <f>VLOOKUP(B7435,Titles_Lookup!$B$2:$C$259,2,FALSE)</f>
        <v>GROUP QUARTERS POPULATION BY SEX BY AGE BY MAJOR GROUP QUARTERS TYPE (AMERICAN INDIAN AND ALASKA NATIVE ALONE) [63]</v>
      </c>
      <c r="I7435" s="59" t="str">
        <f>VLOOKUP(B7435,Universe_Lookup!$B$2:$C$250,2,FALSE)</f>
        <v>Universe: Population in group quarters who are American Indian and Alaska Native alone</v>
      </c>
      <c r="J7435" s="59" t="s">
        <v>2752</v>
      </c>
    </row>
    <row r="7436" spans="1:10" x14ac:dyDescent="0.2">
      <c r="A7436" s="59" t="s">
        <v>2676</v>
      </c>
      <c r="B7436" s="59" t="s">
        <v>8039</v>
      </c>
      <c r="C7436" s="59" t="s">
        <v>8052</v>
      </c>
      <c r="D7436" s="65">
        <v>41</v>
      </c>
      <c r="E7436" s="65" t="str">
        <f>VLOOKUP(D7436,Files_Lookup!$A$2:$B$45,2,FALSE)</f>
        <v>us000412020.dhc</v>
      </c>
      <c r="F7436" s="66">
        <v>9</v>
      </c>
      <c r="G7436" s="59">
        <f>VLOOKUP(_xlfn.CONCAT(TRIM(B7436)," - ",TRIM(D7436)),Sort_Order_Lookup!$C$1:$E$250,3,FALSE)</f>
        <v>1</v>
      </c>
      <c r="H7436" s="59" t="str">
        <f>VLOOKUP(B7436,Titles_Lookup!$B$2:$C$259,2,FALSE)</f>
        <v>GROUP QUARTERS POPULATION BY SEX BY AGE BY MAJOR GROUP QUARTERS TYPE (AMERICAN INDIAN AND ALASKA NATIVE ALONE) [63]</v>
      </c>
      <c r="I7436" s="59" t="str">
        <f>VLOOKUP(B7436,Universe_Lookup!$B$2:$C$250,2,FALSE)</f>
        <v>Universe: Population in group quarters who are American Indian and Alaska Native alone</v>
      </c>
      <c r="J7436" s="59" t="s">
        <v>2754</v>
      </c>
    </row>
    <row r="7437" spans="1:10" x14ac:dyDescent="0.2">
      <c r="A7437" s="59" t="s">
        <v>2676</v>
      </c>
      <c r="B7437" s="59" t="s">
        <v>8039</v>
      </c>
      <c r="C7437" s="59" t="s">
        <v>8053</v>
      </c>
      <c r="D7437" s="65">
        <v>41</v>
      </c>
      <c r="E7437" s="65" t="str">
        <f>VLOOKUP(D7437,Files_Lookup!$A$2:$B$45,2,FALSE)</f>
        <v>us000412020.dhc</v>
      </c>
      <c r="F7437" s="66">
        <v>9</v>
      </c>
      <c r="G7437" s="59">
        <f>VLOOKUP(_xlfn.CONCAT(TRIM(B7437)," - ",TRIM(D7437)),Sort_Order_Lookup!$C$1:$E$250,3,FALSE)</f>
        <v>1</v>
      </c>
      <c r="H7437" s="59" t="str">
        <f>VLOOKUP(B7437,Titles_Lookup!$B$2:$C$259,2,FALSE)</f>
        <v>GROUP QUARTERS POPULATION BY SEX BY AGE BY MAJOR GROUP QUARTERS TYPE (AMERICAN INDIAN AND ALASKA NATIVE ALONE) [63]</v>
      </c>
      <c r="I7437" s="59" t="str">
        <f>VLOOKUP(B7437,Universe_Lookup!$B$2:$C$250,2,FALSE)</f>
        <v>Universe: Population in group quarters who are American Indian and Alaska Native alone</v>
      </c>
      <c r="J7437" s="59" t="s">
        <v>2756</v>
      </c>
    </row>
    <row r="7438" spans="1:10" x14ac:dyDescent="0.2">
      <c r="A7438" s="59" t="s">
        <v>2676</v>
      </c>
      <c r="B7438" s="59" t="s">
        <v>8039</v>
      </c>
      <c r="C7438" s="59" t="s">
        <v>8054</v>
      </c>
      <c r="D7438" s="65">
        <v>41</v>
      </c>
      <c r="E7438" s="65" t="str">
        <f>VLOOKUP(D7438,Files_Lookup!$A$2:$B$45,2,FALSE)</f>
        <v>us000412020.dhc</v>
      </c>
      <c r="F7438" s="66">
        <v>9</v>
      </c>
      <c r="G7438" s="59">
        <f>VLOOKUP(_xlfn.CONCAT(TRIM(B7438)," - ",TRIM(D7438)),Sort_Order_Lookup!$C$1:$E$250,3,FALSE)</f>
        <v>1</v>
      </c>
      <c r="H7438" s="59" t="str">
        <f>VLOOKUP(B7438,Titles_Lookup!$B$2:$C$259,2,FALSE)</f>
        <v>GROUP QUARTERS POPULATION BY SEX BY AGE BY MAJOR GROUP QUARTERS TYPE (AMERICAN INDIAN AND ALASKA NATIVE ALONE) [63]</v>
      </c>
      <c r="I7438" s="59" t="str">
        <f>VLOOKUP(B7438,Universe_Lookup!$B$2:$C$250,2,FALSE)</f>
        <v>Universe: Population in group quarters who are American Indian and Alaska Native alone</v>
      </c>
      <c r="J7438" s="59" t="s">
        <v>2758</v>
      </c>
    </row>
    <row r="7439" spans="1:10" x14ac:dyDescent="0.2">
      <c r="A7439" s="59" t="s">
        <v>2676</v>
      </c>
      <c r="B7439" s="59" t="s">
        <v>8039</v>
      </c>
      <c r="C7439" s="59" t="s">
        <v>8055</v>
      </c>
      <c r="D7439" s="65">
        <v>41</v>
      </c>
      <c r="E7439" s="65" t="str">
        <f>VLOOKUP(D7439,Files_Lookup!$A$2:$B$45,2,FALSE)</f>
        <v>us000412020.dhc</v>
      </c>
      <c r="F7439" s="66">
        <v>9</v>
      </c>
      <c r="G7439" s="59">
        <f>VLOOKUP(_xlfn.CONCAT(TRIM(B7439)," - ",TRIM(D7439)),Sort_Order_Lookup!$C$1:$E$250,3,FALSE)</f>
        <v>1</v>
      </c>
      <c r="H7439" s="59" t="str">
        <f>VLOOKUP(B7439,Titles_Lookup!$B$2:$C$259,2,FALSE)</f>
        <v>GROUP QUARTERS POPULATION BY SEX BY AGE BY MAJOR GROUP QUARTERS TYPE (AMERICAN INDIAN AND ALASKA NATIVE ALONE) [63]</v>
      </c>
      <c r="I7439" s="59" t="str">
        <f>VLOOKUP(B7439,Universe_Lookup!$B$2:$C$250,2,FALSE)</f>
        <v>Universe: Population in group quarters who are American Indian and Alaska Native alone</v>
      </c>
      <c r="J7439" s="59" t="s">
        <v>2740</v>
      </c>
    </row>
    <row r="7440" spans="1:10" x14ac:dyDescent="0.2">
      <c r="A7440" s="59" t="s">
        <v>2676</v>
      </c>
      <c r="B7440" s="59" t="s">
        <v>8039</v>
      </c>
      <c r="C7440" s="59" t="s">
        <v>8056</v>
      </c>
      <c r="D7440" s="65">
        <v>41</v>
      </c>
      <c r="E7440" s="65" t="str">
        <f>VLOOKUP(D7440,Files_Lookup!$A$2:$B$45,2,FALSE)</f>
        <v>us000412020.dhc</v>
      </c>
      <c r="F7440" s="66">
        <v>9</v>
      </c>
      <c r="G7440" s="59">
        <f>VLOOKUP(_xlfn.CONCAT(TRIM(B7440)," - ",TRIM(D7440)),Sort_Order_Lookup!$C$1:$E$250,3,FALSE)</f>
        <v>1</v>
      </c>
      <c r="H7440" s="59" t="str">
        <f>VLOOKUP(B7440,Titles_Lookup!$B$2:$C$259,2,FALSE)</f>
        <v>GROUP QUARTERS POPULATION BY SEX BY AGE BY MAJOR GROUP QUARTERS TYPE (AMERICAN INDIAN AND ALASKA NATIVE ALONE) [63]</v>
      </c>
      <c r="I7440" s="59" t="str">
        <f>VLOOKUP(B7440,Universe_Lookup!$B$2:$C$250,2,FALSE)</f>
        <v>Universe: Population in group quarters who are American Indian and Alaska Native alone</v>
      </c>
      <c r="J7440" s="59" t="s">
        <v>2742</v>
      </c>
    </row>
    <row r="7441" spans="1:10" x14ac:dyDescent="0.2">
      <c r="A7441" s="59" t="s">
        <v>2676</v>
      </c>
      <c r="B7441" s="59" t="s">
        <v>8039</v>
      </c>
      <c r="C7441" s="59" t="s">
        <v>8057</v>
      </c>
      <c r="D7441" s="65">
        <v>41</v>
      </c>
      <c r="E7441" s="65" t="str">
        <f>VLOOKUP(D7441,Files_Lookup!$A$2:$B$45,2,FALSE)</f>
        <v>us000412020.dhc</v>
      </c>
      <c r="F7441" s="66">
        <v>9</v>
      </c>
      <c r="G7441" s="59">
        <f>VLOOKUP(_xlfn.CONCAT(TRIM(B7441)," - ",TRIM(D7441)),Sort_Order_Lookup!$C$1:$E$250,3,FALSE)</f>
        <v>1</v>
      </c>
      <c r="H7441" s="59" t="str">
        <f>VLOOKUP(B7441,Titles_Lookup!$B$2:$C$259,2,FALSE)</f>
        <v>GROUP QUARTERS POPULATION BY SEX BY AGE BY MAJOR GROUP QUARTERS TYPE (AMERICAN INDIAN AND ALASKA NATIVE ALONE) [63]</v>
      </c>
      <c r="I7441" s="59" t="str">
        <f>VLOOKUP(B7441,Universe_Lookup!$B$2:$C$250,2,FALSE)</f>
        <v>Universe: Population in group quarters who are American Indian and Alaska Native alone</v>
      </c>
      <c r="J7441" s="59" t="s">
        <v>2744</v>
      </c>
    </row>
    <row r="7442" spans="1:10" x14ac:dyDescent="0.2">
      <c r="A7442" s="59" t="s">
        <v>2676</v>
      </c>
      <c r="B7442" s="59" t="s">
        <v>8039</v>
      </c>
      <c r="C7442" s="59" t="s">
        <v>8058</v>
      </c>
      <c r="D7442" s="65">
        <v>41</v>
      </c>
      <c r="E7442" s="65" t="str">
        <f>VLOOKUP(D7442,Files_Lookup!$A$2:$B$45,2,FALSE)</f>
        <v>us000412020.dhc</v>
      </c>
      <c r="F7442" s="66">
        <v>9</v>
      </c>
      <c r="G7442" s="59">
        <f>VLOOKUP(_xlfn.CONCAT(TRIM(B7442)," - ",TRIM(D7442)),Sort_Order_Lookup!$C$1:$E$250,3,FALSE)</f>
        <v>1</v>
      </c>
      <c r="H7442" s="59" t="str">
        <f>VLOOKUP(B7442,Titles_Lookup!$B$2:$C$259,2,FALSE)</f>
        <v>GROUP QUARTERS POPULATION BY SEX BY AGE BY MAJOR GROUP QUARTERS TYPE (AMERICAN INDIAN AND ALASKA NATIVE ALONE) [63]</v>
      </c>
      <c r="I7442" s="59" t="str">
        <f>VLOOKUP(B7442,Universe_Lookup!$B$2:$C$250,2,FALSE)</f>
        <v>Universe: Population in group quarters who are American Indian and Alaska Native alone</v>
      </c>
      <c r="J7442" s="59" t="s">
        <v>2746</v>
      </c>
    </row>
    <row r="7443" spans="1:10" x14ac:dyDescent="0.2">
      <c r="A7443" s="59" t="s">
        <v>2676</v>
      </c>
      <c r="B7443" s="59" t="s">
        <v>8039</v>
      </c>
      <c r="C7443" s="59" t="s">
        <v>8059</v>
      </c>
      <c r="D7443" s="65">
        <v>41</v>
      </c>
      <c r="E7443" s="65" t="str">
        <f>VLOOKUP(D7443,Files_Lookup!$A$2:$B$45,2,FALSE)</f>
        <v>us000412020.dhc</v>
      </c>
      <c r="F7443" s="66">
        <v>9</v>
      </c>
      <c r="G7443" s="59">
        <f>VLOOKUP(_xlfn.CONCAT(TRIM(B7443)," - ",TRIM(D7443)),Sort_Order_Lookup!$C$1:$E$250,3,FALSE)</f>
        <v>1</v>
      </c>
      <c r="H7443" s="59" t="str">
        <f>VLOOKUP(B7443,Titles_Lookup!$B$2:$C$259,2,FALSE)</f>
        <v>GROUP QUARTERS POPULATION BY SEX BY AGE BY MAJOR GROUP QUARTERS TYPE (AMERICAN INDIAN AND ALASKA NATIVE ALONE) [63]</v>
      </c>
      <c r="I7443" s="59" t="str">
        <f>VLOOKUP(B7443,Universe_Lookup!$B$2:$C$250,2,FALSE)</f>
        <v>Universe: Population in group quarters who are American Indian and Alaska Native alone</v>
      </c>
      <c r="J7443" s="59" t="s">
        <v>2748</v>
      </c>
    </row>
    <row r="7444" spans="1:10" x14ac:dyDescent="0.2">
      <c r="A7444" s="59" t="s">
        <v>2676</v>
      </c>
      <c r="B7444" s="59" t="s">
        <v>8039</v>
      </c>
      <c r="C7444" s="59" t="s">
        <v>8060</v>
      </c>
      <c r="D7444" s="65">
        <v>41</v>
      </c>
      <c r="E7444" s="65" t="str">
        <f>VLOOKUP(D7444,Files_Lookup!$A$2:$B$45,2,FALSE)</f>
        <v>us000412020.dhc</v>
      </c>
      <c r="F7444" s="66">
        <v>9</v>
      </c>
      <c r="G7444" s="59">
        <f>VLOOKUP(_xlfn.CONCAT(TRIM(B7444)," - ",TRIM(D7444)),Sort_Order_Lookup!$C$1:$E$250,3,FALSE)</f>
        <v>1</v>
      </c>
      <c r="H7444" s="59" t="str">
        <f>VLOOKUP(B7444,Titles_Lookup!$B$2:$C$259,2,FALSE)</f>
        <v>GROUP QUARTERS POPULATION BY SEX BY AGE BY MAJOR GROUP QUARTERS TYPE (AMERICAN INDIAN AND ALASKA NATIVE ALONE) [63]</v>
      </c>
      <c r="I7444" s="59" t="str">
        <f>VLOOKUP(B7444,Universe_Lookup!$B$2:$C$250,2,FALSE)</f>
        <v>Universe: Population in group quarters who are American Indian and Alaska Native alone</v>
      </c>
      <c r="J7444" s="59" t="s">
        <v>2750</v>
      </c>
    </row>
    <row r="7445" spans="1:10" x14ac:dyDescent="0.2">
      <c r="A7445" s="59" t="s">
        <v>2676</v>
      </c>
      <c r="B7445" s="59" t="s">
        <v>8039</v>
      </c>
      <c r="C7445" s="59" t="s">
        <v>8061</v>
      </c>
      <c r="D7445" s="65">
        <v>41</v>
      </c>
      <c r="E7445" s="65" t="str">
        <f>VLOOKUP(D7445,Files_Lookup!$A$2:$B$45,2,FALSE)</f>
        <v>us000412020.dhc</v>
      </c>
      <c r="F7445" s="66">
        <v>9</v>
      </c>
      <c r="G7445" s="59">
        <f>VLOOKUP(_xlfn.CONCAT(TRIM(B7445)," - ",TRIM(D7445)),Sort_Order_Lookup!$C$1:$E$250,3,FALSE)</f>
        <v>1</v>
      </c>
      <c r="H7445" s="59" t="str">
        <f>VLOOKUP(B7445,Titles_Lookup!$B$2:$C$259,2,FALSE)</f>
        <v>GROUP QUARTERS POPULATION BY SEX BY AGE BY MAJOR GROUP QUARTERS TYPE (AMERICAN INDIAN AND ALASKA NATIVE ALONE) [63]</v>
      </c>
      <c r="I7445" s="59" t="str">
        <f>VLOOKUP(B7445,Universe_Lookup!$B$2:$C$250,2,FALSE)</f>
        <v>Universe: Population in group quarters who are American Indian and Alaska Native alone</v>
      </c>
      <c r="J7445" s="59" t="s">
        <v>2752</v>
      </c>
    </row>
    <row r="7446" spans="1:10" x14ac:dyDescent="0.2">
      <c r="A7446" s="59" t="s">
        <v>2676</v>
      </c>
      <c r="B7446" s="59" t="s">
        <v>8039</v>
      </c>
      <c r="C7446" s="59" t="s">
        <v>8062</v>
      </c>
      <c r="D7446" s="65">
        <v>41</v>
      </c>
      <c r="E7446" s="65" t="str">
        <f>VLOOKUP(D7446,Files_Lookup!$A$2:$B$45,2,FALSE)</f>
        <v>us000412020.dhc</v>
      </c>
      <c r="F7446" s="66">
        <v>9</v>
      </c>
      <c r="G7446" s="59">
        <f>VLOOKUP(_xlfn.CONCAT(TRIM(B7446)," - ",TRIM(D7446)),Sort_Order_Lookup!$C$1:$E$250,3,FALSE)</f>
        <v>1</v>
      </c>
      <c r="H7446" s="59" t="str">
        <f>VLOOKUP(B7446,Titles_Lookup!$B$2:$C$259,2,FALSE)</f>
        <v>GROUP QUARTERS POPULATION BY SEX BY AGE BY MAJOR GROUP QUARTERS TYPE (AMERICAN INDIAN AND ALASKA NATIVE ALONE) [63]</v>
      </c>
      <c r="I7446" s="59" t="str">
        <f>VLOOKUP(B7446,Universe_Lookup!$B$2:$C$250,2,FALSE)</f>
        <v>Universe: Population in group quarters who are American Indian and Alaska Native alone</v>
      </c>
      <c r="J7446" s="59" t="s">
        <v>2754</v>
      </c>
    </row>
    <row r="7447" spans="1:10" x14ac:dyDescent="0.2">
      <c r="A7447" s="59" t="s">
        <v>2676</v>
      </c>
      <c r="B7447" s="59" t="s">
        <v>8039</v>
      </c>
      <c r="C7447" s="59" t="s">
        <v>8063</v>
      </c>
      <c r="D7447" s="65">
        <v>41</v>
      </c>
      <c r="E7447" s="65" t="str">
        <f>VLOOKUP(D7447,Files_Lookup!$A$2:$B$45,2,FALSE)</f>
        <v>us000412020.dhc</v>
      </c>
      <c r="F7447" s="66">
        <v>9</v>
      </c>
      <c r="G7447" s="59">
        <f>VLOOKUP(_xlfn.CONCAT(TRIM(B7447)," - ",TRIM(D7447)),Sort_Order_Lookup!$C$1:$E$250,3,FALSE)</f>
        <v>1</v>
      </c>
      <c r="H7447" s="59" t="str">
        <f>VLOOKUP(B7447,Titles_Lookup!$B$2:$C$259,2,FALSE)</f>
        <v>GROUP QUARTERS POPULATION BY SEX BY AGE BY MAJOR GROUP QUARTERS TYPE (AMERICAN INDIAN AND ALASKA NATIVE ALONE) [63]</v>
      </c>
      <c r="I7447" s="59" t="str">
        <f>VLOOKUP(B7447,Universe_Lookup!$B$2:$C$250,2,FALSE)</f>
        <v>Universe: Population in group quarters who are American Indian and Alaska Native alone</v>
      </c>
      <c r="J7447" s="59" t="s">
        <v>2756</v>
      </c>
    </row>
    <row r="7448" spans="1:10" x14ac:dyDescent="0.2">
      <c r="A7448" s="59" t="s">
        <v>2676</v>
      </c>
      <c r="B7448" s="59" t="s">
        <v>8039</v>
      </c>
      <c r="C7448" s="59" t="s">
        <v>8064</v>
      </c>
      <c r="D7448" s="65">
        <v>41</v>
      </c>
      <c r="E7448" s="65" t="str">
        <f>VLOOKUP(D7448,Files_Lookup!$A$2:$B$45,2,FALSE)</f>
        <v>us000412020.dhc</v>
      </c>
      <c r="F7448" s="66">
        <v>9</v>
      </c>
      <c r="G7448" s="59">
        <f>VLOOKUP(_xlfn.CONCAT(TRIM(B7448)," - ",TRIM(D7448)),Sort_Order_Lookup!$C$1:$E$250,3,FALSE)</f>
        <v>1</v>
      </c>
      <c r="H7448" s="59" t="str">
        <f>VLOOKUP(B7448,Titles_Lookup!$B$2:$C$259,2,FALSE)</f>
        <v>GROUP QUARTERS POPULATION BY SEX BY AGE BY MAJOR GROUP QUARTERS TYPE (AMERICAN INDIAN AND ALASKA NATIVE ALONE) [63]</v>
      </c>
      <c r="I7448" s="59" t="str">
        <f>VLOOKUP(B7448,Universe_Lookup!$B$2:$C$250,2,FALSE)</f>
        <v>Universe: Population in group quarters who are American Indian and Alaska Native alone</v>
      </c>
      <c r="J7448" s="59" t="s">
        <v>2769</v>
      </c>
    </row>
    <row r="7449" spans="1:10" x14ac:dyDescent="0.2">
      <c r="A7449" s="59" t="s">
        <v>2676</v>
      </c>
      <c r="B7449" s="59" t="s">
        <v>8039</v>
      </c>
      <c r="C7449" s="59" t="s">
        <v>8065</v>
      </c>
      <c r="D7449" s="65">
        <v>41</v>
      </c>
      <c r="E7449" s="65" t="str">
        <f>VLOOKUP(D7449,Files_Lookup!$A$2:$B$45,2,FALSE)</f>
        <v>us000412020.dhc</v>
      </c>
      <c r="F7449" s="66">
        <v>9</v>
      </c>
      <c r="G7449" s="59">
        <f>VLOOKUP(_xlfn.CONCAT(TRIM(B7449)," - ",TRIM(D7449)),Sort_Order_Lookup!$C$1:$E$250,3,FALSE)</f>
        <v>1</v>
      </c>
      <c r="H7449" s="59" t="str">
        <f>VLOOKUP(B7449,Titles_Lookup!$B$2:$C$259,2,FALSE)</f>
        <v>GROUP QUARTERS POPULATION BY SEX BY AGE BY MAJOR GROUP QUARTERS TYPE (AMERICAN INDIAN AND ALASKA NATIVE ALONE) [63]</v>
      </c>
      <c r="I7449" s="59" t="str">
        <f>VLOOKUP(B7449,Universe_Lookup!$B$2:$C$250,2,FALSE)</f>
        <v>Universe: Population in group quarters who are American Indian and Alaska Native alone</v>
      </c>
      <c r="J7449" s="59" t="s">
        <v>2740</v>
      </c>
    </row>
    <row r="7450" spans="1:10" x14ac:dyDescent="0.2">
      <c r="A7450" s="59" t="s">
        <v>2676</v>
      </c>
      <c r="B7450" s="59" t="s">
        <v>8039</v>
      </c>
      <c r="C7450" s="59" t="s">
        <v>8066</v>
      </c>
      <c r="D7450" s="65">
        <v>41</v>
      </c>
      <c r="E7450" s="65" t="str">
        <f>VLOOKUP(D7450,Files_Lookup!$A$2:$B$45,2,FALSE)</f>
        <v>us000412020.dhc</v>
      </c>
      <c r="F7450" s="66">
        <v>9</v>
      </c>
      <c r="G7450" s="59">
        <f>VLOOKUP(_xlfn.CONCAT(TRIM(B7450)," - ",TRIM(D7450)),Sort_Order_Lookup!$C$1:$E$250,3,FALSE)</f>
        <v>1</v>
      </c>
      <c r="H7450" s="59" t="str">
        <f>VLOOKUP(B7450,Titles_Lookup!$B$2:$C$259,2,FALSE)</f>
        <v>GROUP QUARTERS POPULATION BY SEX BY AGE BY MAJOR GROUP QUARTERS TYPE (AMERICAN INDIAN AND ALASKA NATIVE ALONE) [63]</v>
      </c>
      <c r="I7450" s="59" t="str">
        <f>VLOOKUP(B7450,Universe_Lookup!$B$2:$C$250,2,FALSE)</f>
        <v>Universe: Population in group quarters who are American Indian and Alaska Native alone</v>
      </c>
      <c r="J7450" s="59" t="s">
        <v>2742</v>
      </c>
    </row>
    <row r="7451" spans="1:10" x14ac:dyDescent="0.2">
      <c r="A7451" s="59" t="s">
        <v>2676</v>
      </c>
      <c r="B7451" s="59" t="s">
        <v>8039</v>
      </c>
      <c r="C7451" s="59" t="s">
        <v>8067</v>
      </c>
      <c r="D7451" s="65">
        <v>41</v>
      </c>
      <c r="E7451" s="65" t="str">
        <f>VLOOKUP(D7451,Files_Lookup!$A$2:$B$45,2,FALSE)</f>
        <v>us000412020.dhc</v>
      </c>
      <c r="F7451" s="66">
        <v>9</v>
      </c>
      <c r="G7451" s="59">
        <f>VLOOKUP(_xlfn.CONCAT(TRIM(B7451)," - ",TRIM(D7451)),Sort_Order_Lookup!$C$1:$E$250,3,FALSE)</f>
        <v>1</v>
      </c>
      <c r="H7451" s="59" t="str">
        <f>VLOOKUP(B7451,Titles_Lookup!$B$2:$C$259,2,FALSE)</f>
        <v>GROUP QUARTERS POPULATION BY SEX BY AGE BY MAJOR GROUP QUARTERS TYPE (AMERICAN INDIAN AND ALASKA NATIVE ALONE) [63]</v>
      </c>
      <c r="I7451" s="59" t="str">
        <f>VLOOKUP(B7451,Universe_Lookup!$B$2:$C$250,2,FALSE)</f>
        <v>Universe: Population in group quarters who are American Indian and Alaska Native alone</v>
      </c>
      <c r="J7451" s="59" t="s">
        <v>2744</v>
      </c>
    </row>
    <row r="7452" spans="1:10" x14ac:dyDescent="0.2">
      <c r="A7452" s="59" t="s">
        <v>2676</v>
      </c>
      <c r="B7452" s="59" t="s">
        <v>8039</v>
      </c>
      <c r="C7452" s="59" t="s">
        <v>8068</v>
      </c>
      <c r="D7452" s="65">
        <v>41</v>
      </c>
      <c r="E7452" s="65" t="str">
        <f>VLOOKUP(D7452,Files_Lookup!$A$2:$B$45,2,FALSE)</f>
        <v>us000412020.dhc</v>
      </c>
      <c r="F7452" s="66">
        <v>9</v>
      </c>
      <c r="G7452" s="59">
        <f>VLOOKUP(_xlfn.CONCAT(TRIM(B7452)," - ",TRIM(D7452)),Sort_Order_Lookup!$C$1:$E$250,3,FALSE)</f>
        <v>1</v>
      </c>
      <c r="H7452" s="59" t="str">
        <f>VLOOKUP(B7452,Titles_Lookup!$B$2:$C$259,2,FALSE)</f>
        <v>GROUP QUARTERS POPULATION BY SEX BY AGE BY MAJOR GROUP QUARTERS TYPE (AMERICAN INDIAN AND ALASKA NATIVE ALONE) [63]</v>
      </c>
      <c r="I7452" s="59" t="str">
        <f>VLOOKUP(B7452,Universe_Lookup!$B$2:$C$250,2,FALSE)</f>
        <v>Universe: Population in group quarters who are American Indian and Alaska Native alone</v>
      </c>
      <c r="J7452" s="59" t="s">
        <v>2746</v>
      </c>
    </row>
    <row r="7453" spans="1:10" x14ac:dyDescent="0.2">
      <c r="A7453" s="59" t="s">
        <v>2676</v>
      </c>
      <c r="B7453" s="59" t="s">
        <v>8039</v>
      </c>
      <c r="C7453" s="59" t="s">
        <v>8069</v>
      </c>
      <c r="D7453" s="65">
        <v>41</v>
      </c>
      <c r="E7453" s="65" t="str">
        <f>VLOOKUP(D7453,Files_Lookup!$A$2:$B$45,2,FALSE)</f>
        <v>us000412020.dhc</v>
      </c>
      <c r="F7453" s="66">
        <v>9</v>
      </c>
      <c r="G7453" s="59">
        <f>VLOOKUP(_xlfn.CONCAT(TRIM(B7453)," - ",TRIM(D7453)),Sort_Order_Lookup!$C$1:$E$250,3,FALSE)</f>
        <v>1</v>
      </c>
      <c r="H7453" s="59" t="str">
        <f>VLOOKUP(B7453,Titles_Lookup!$B$2:$C$259,2,FALSE)</f>
        <v>GROUP QUARTERS POPULATION BY SEX BY AGE BY MAJOR GROUP QUARTERS TYPE (AMERICAN INDIAN AND ALASKA NATIVE ALONE) [63]</v>
      </c>
      <c r="I7453" s="59" t="str">
        <f>VLOOKUP(B7453,Universe_Lookup!$B$2:$C$250,2,FALSE)</f>
        <v>Universe: Population in group quarters who are American Indian and Alaska Native alone</v>
      </c>
      <c r="J7453" s="59" t="s">
        <v>2748</v>
      </c>
    </row>
    <row r="7454" spans="1:10" x14ac:dyDescent="0.2">
      <c r="A7454" s="59" t="s">
        <v>2676</v>
      </c>
      <c r="B7454" s="59" t="s">
        <v>8039</v>
      </c>
      <c r="C7454" s="59" t="s">
        <v>8070</v>
      </c>
      <c r="D7454" s="65">
        <v>41</v>
      </c>
      <c r="E7454" s="65" t="str">
        <f>VLOOKUP(D7454,Files_Lookup!$A$2:$B$45,2,FALSE)</f>
        <v>us000412020.dhc</v>
      </c>
      <c r="F7454" s="66">
        <v>9</v>
      </c>
      <c r="G7454" s="59">
        <f>VLOOKUP(_xlfn.CONCAT(TRIM(B7454)," - ",TRIM(D7454)),Sort_Order_Lookup!$C$1:$E$250,3,FALSE)</f>
        <v>1</v>
      </c>
      <c r="H7454" s="59" t="str">
        <f>VLOOKUP(B7454,Titles_Lookup!$B$2:$C$259,2,FALSE)</f>
        <v>GROUP QUARTERS POPULATION BY SEX BY AGE BY MAJOR GROUP QUARTERS TYPE (AMERICAN INDIAN AND ALASKA NATIVE ALONE) [63]</v>
      </c>
      <c r="I7454" s="59" t="str">
        <f>VLOOKUP(B7454,Universe_Lookup!$B$2:$C$250,2,FALSE)</f>
        <v>Universe: Population in group quarters who are American Indian and Alaska Native alone</v>
      </c>
      <c r="J7454" s="59" t="s">
        <v>2750</v>
      </c>
    </row>
    <row r="7455" spans="1:10" x14ac:dyDescent="0.2">
      <c r="A7455" s="59" t="s">
        <v>2676</v>
      </c>
      <c r="B7455" s="59" t="s">
        <v>8039</v>
      </c>
      <c r="C7455" s="59" t="s">
        <v>8071</v>
      </c>
      <c r="D7455" s="65">
        <v>41</v>
      </c>
      <c r="E7455" s="65" t="str">
        <f>VLOOKUP(D7455,Files_Lookup!$A$2:$B$45,2,FALSE)</f>
        <v>us000412020.dhc</v>
      </c>
      <c r="F7455" s="66">
        <v>9</v>
      </c>
      <c r="G7455" s="59">
        <f>VLOOKUP(_xlfn.CONCAT(TRIM(B7455)," - ",TRIM(D7455)),Sort_Order_Lookup!$C$1:$E$250,3,FALSE)</f>
        <v>1</v>
      </c>
      <c r="H7455" s="59" t="str">
        <f>VLOOKUP(B7455,Titles_Lookup!$B$2:$C$259,2,FALSE)</f>
        <v>GROUP QUARTERS POPULATION BY SEX BY AGE BY MAJOR GROUP QUARTERS TYPE (AMERICAN INDIAN AND ALASKA NATIVE ALONE) [63]</v>
      </c>
      <c r="I7455" s="59" t="str">
        <f>VLOOKUP(B7455,Universe_Lookup!$B$2:$C$250,2,FALSE)</f>
        <v>Universe: Population in group quarters who are American Indian and Alaska Native alone</v>
      </c>
      <c r="J7455" s="59" t="s">
        <v>2752</v>
      </c>
    </row>
    <row r="7456" spans="1:10" x14ac:dyDescent="0.2">
      <c r="A7456" s="59" t="s">
        <v>2676</v>
      </c>
      <c r="B7456" s="59" t="s">
        <v>8039</v>
      </c>
      <c r="C7456" s="59" t="s">
        <v>8072</v>
      </c>
      <c r="D7456" s="65">
        <v>41</v>
      </c>
      <c r="E7456" s="65" t="str">
        <f>VLOOKUP(D7456,Files_Lookup!$A$2:$B$45,2,FALSE)</f>
        <v>us000412020.dhc</v>
      </c>
      <c r="F7456" s="66">
        <v>9</v>
      </c>
      <c r="G7456" s="59">
        <f>VLOOKUP(_xlfn.CONCAT(TRIM(B7456)," - ",TRIM(D7456)),Sort_Order_Lookup!$C$1:$E$250,3,FALSE)</f>
        <v>1</v>
      </c>
      <c r="H7456" s="59" t="str">
        <f>VLOOKUP(B7456,Titles_Lookup!$B$2:$C$259,2,FALSE)</f>
        <v>GROUP QUARTERS POPULATION BY SEX BY AGE BY MAJOR GROUP QUARTERS TYPE (AMERICAN INDIAN AND ALASKA NATIVE ALONE) [63]</v>
      </c>
      <c r="I7456" s="59" t="str">
        <f>VLOOKUP(B7456,Universe_Lookup!$B$2:$C$250,2,FALSE)</f>
        <v>Universe: Population in group quarters who are American Indian and Alaska Native alone</v>
      </c>
      <c r="J7456" s="59" t="s">
        <v>2754</v>
      </c>
    </row>
    <row r="7457" spans="1:10" x14ac:dyDescent="0.2">
      <c r="A7457" s="59" t="s">
        <v>2676</v>
      </c>
      <c r="B7457" s="59" t="s">
        <v>8039</v>
      </c>
      <c r="C7457" s="59" t="s">
        <v>8073</v>
      </c>
      <c r="D7457" s="65">
        <v>41</v>
      </c>
      <c r="E7457" s="65" t="str">
        <f>VLOOKUP(D7457,Files_Lookup!$A$2:$B$45,2,FALSE)</f>
        <v>us000412020.dhc</v>
      </c>
      <c r="F7457" s="66">
        <v>9</v>
      </c>
      <c r="G7457" s="59">
        <f>VLOOKUP(_xlfn.CONCAT(TRIM(B7457)," - ",TRIM(D7457)),Sort_Order_Lookup!$C$1:$E$250,3,FALSE)</f>
        <v>1</v>
      </c>
      <c r="H7457" s="59" t="str">
        <f>VLOOKUP(B7457,Titles_Lookup!$B$2:$C$259,2,FALSE)</f>
        <v>GROUP QUARTERS POPULATION BY SEX BY AGE BY MAJOR GROUP QUARTERS TYPE (AMERICAN INDIAN AND ALASKA NATIVE ALONE) [63]</v>
      </c>
      <c r="I7457" s="59" t="str">
        <f>VLOOKUP(B7457,Universe_Lookup!$B$2:$C$250,2,FALSE)</f>
        <v>Universe: Population in group quarters who are American Indian and Alaska Native alone</v>
      </c>
      <c r="J7457" s="59" t="s">
        <v>2756</v>
      </c>
    </row>
    <row r="7458" spans="1:10" x14ac:dyDescent="0.2">
      <c r="A7458" s="59" t="s">
        <v>2676</v>
      </c>
      <c r="B7458" s="59" t="s">
        <v>8039</v>
      </c>
      <c r="C7458" s="59" t="s">
        <v>8074</v>
      </c>
      <c r="D7458" s="65">
        <v>41</v>
      </c>
      <c r="E7458" s="65" t="str">
        <f>VLOOKUP(D7458,Files_Lookup!$A$2:$B$45,2,FALSE)</f>
        <v>us000412020.dhc</v>
      </c>
      <c r="F7458" s="66">
        <v>9</v>
      </c>
      <c r="G7458" s="59">
        <f>VLOOKUP(_xlfn.CONCAT(TRIM(B7458)," - ",TRIM(D7458)),Sort_Order_Lookup!$C$1:$E$250,3,FALSE)</f>
        <v>1</v>
      </c>
      <c r="H7458" s="59" t="str">
        <f>VLOOKUP(B7458,Titles_Lookup!$B$2:$C$259,2,FALSE)</f>
        <v>GROUP QUARTERS POPULATION BY SEX BY AGE BY MAJOR GROUP QUARTERS TYPE (AMERICAN INDIAN AND ALASKA NATIVE ALONE) [63]</v>
      </c>
      <c r="I7458" s="59" t="str">
        <f>VLOOKUP(B7458,Universe_Lookup!$B$2:$C$250,2,FALSE)</f>
        <v>Universe: Population in group quarters who are American Indian and Alaska Native alone</v>
      </c>
      <c r="J7458" s="59" t="s">
        <v>516</v>
      </c>
    </row>
    <row r="7459" spans="1:10" x14ac:dyDescent="0.2">
      <c r="A7459" s="59" t="s">
        <v>2676</v>
      </c>
      <c r="B7459" s="59" t="s">
        <v>8039</v>
      </c>
      <c r="C7459" s="59" t="s">
        <v>8075</v>
      </c>
      <c r="D7459" s="65">
        <v>41</v>
      </c>
      <c r="E7459" s="65" t="str">
        <f>VLOOKUP(D7459,Files_Lookup!$A$2:$B$45,2,FALSE)</f>
        <v>us000412020.dhc</v>
      </c>
      <c r="F7459" s="66">
        <v>9</v>
      </c>
      <c r="G7459" s="59">
        <f>VLOOKUP(_xlfn.CONCAT(TRIM(B7459)," - ",TRIM(D7459)),Sort_Order_Lookup!$C$1:$E$250,3,FALSE)</f>
        <v>1</v>
      </c>
      <c r="H7459" s="59" t="str">
        <f>VLOOKUP(B7459,Titles_Lookup!$B$2:$C$259,2,FALSE)</f>
        <v>GROUP QUARTERS POPULATION BY SEX BY AGE BY MAJOR GROUP QUARTERS TYPE (AMERICAN INDIAN AND ALASKA NATIVE ALONE) [63]</v>
      </c>
      <c r="I7459" s="59" t="str">
        <f>VLOOKUP(B7459,Universe_Lookup!$B$2:$C$250,2,FALSE)</f>
        <v>Universe: Population in group quarters who are American Indian and Alaska Native alone</v>
      </c>
      <c r="J7459" s="59" t="s">
        <v>2738</v>
      </c>
    </row>
    <row r="7460" spans="1:10" x14ac:dyDescent="0.2">
      <c r="A7460" s="59" t="s">
        <v>2676</v>
      </c>
      <c r="B7460" s="59" t="s">
        <v>8039</v>
      </c>
      <c r="C7460" s="59" t="s">
        <v>8076</v>
      </c>
      <c r="D7460" s="65">
        <v>41</v>
      </c>
      <c r="E7460" s="65" t="str">
        <f>VLOOKUP(D7460,Files_Lookup!$A$2:$B$45,2,FALSE)</f>
        <v>us000412020.dhc</v>
      </c>
      <c r="F7460" s="66">
        <v>9</v>
      </c>
      <c r="G7460" s="59">
        <f>VLOOKUP(_xlfn.CONCAT(TRIM(B7460)," - ",TRIM(D7460)),Sort_Order_Lookup!$C$1:$E$250,3,FALSE)</f>
        <v>1</v>
      </c>
      <c r="H7460" s="59" t="str">
        <f>VLOOKUP(B7460,Titles_Lookup!$B$2:$C$259,2,FALSE)</f>
        <v>GROUP QUARTERS POPULATION BY SEX BY AGE BY MAJOR GROUP QUARTERS TYPE (AMERICAN INDIAN AND ALASKA NATIVE ALONE) [63]</v>
      </c>
      <c r="I7460" s="59" t="str">
        <f>VLOOKUP(B7460,Universe_Lookup!$B$2:$C$250,2,FALSE)</f>
        <v>Universe: Population in group quarters who are American Indian and Alaska Native alone</v>
      </c>
      <c r="J7460" s="59" t="s">
        <v>2740</v>
      </c>
    </row>
    <row r="7461" spans="1:10" x14ac:dyDescent="0.2">
      <c r="A7461" s="59" t="s">
        <v>2676</v>
      </c>
      <c r="B7461" s="59" t="s">
        <v>8039</v>
      </c>
      <c r="C7461" s="59" t="s">
        <v>8077</v>
      </c>
      <c r="D7461" s="65">
        <v>41</v>
      </c>
      <c r="E7461" s="65" t="str">
        <f>VLOOKUP(D7461,Files_Lookup!$A$2:$B$45,2,FALSE)</f>
        <v>us000412020.dhc</v>
      </c>
      <c r="F7461" s="66">
        <v>9</v>
      </c>
      <c r="G7461" s="59">
        <f>VLOOKUP(_xlfn.CONCAT(TRIM(B7461)," - ",TRIM(D7461)),Sort_Order_Lookup!$C$1:$E$250,3,FALSE)</f>
        <v>1</v>
      </c>
      <c r="H7461" s="59" t="str">
        <f>VLOOKUP(B7461,Titles_Lookup!$B$2:$C$259,2,FALSE)</f>
        <v>GROUP QUARTERS POPULATION BY SEX BY AGE BY MAJOR GROUP QUARTERS TYPE (AMERICAN INDIAN AND ALASKA NATIVE ALONE) [63]</v>
      </c>
      <c r="I7461" s="59" t="str">
        <f>VLOOKUP(B7461,Universe_Lookup!$B$2:$C$250,2,FALSE)</f>
        <v>Universe: Population in group quarters who are American Indian and Alaska Native alone</v>
      </c>
      <c r="J7461" s="59" t="s">
        <v>2742</v>
      </c>
    </row>
    <row r="7462" spans="1:10" x14ac:dyDescent="0.2">
      <c r="A7462" s="59" t="s">
        <v>2676</v>
      </c>
      <c r="B7462" s="59" t="s">
        <v>8039</v>
      </c>
      <c r="C7462" s="59" t="s">
        <v>8078</v>
      </c>
      <c r="D7462" s="65">
        <v>41</v>
      </c>
      <c r="E7462" s="65" t="str">
        <f>VLOOKUP(D7462,Files_Lookup!$A$2:$B$45,2,FALSE)</f>
        <v>us000412020.dhc</v>
      </c>
      <c r="F7462" s="66">
        <v>9</v>
      </c>
      <c r="G7462" s="59">
        <f>VLOOKUP(_xlfn.CONCAT(TRIM(B7462)," - ",TRIM(D7462)),Sort_Order_Lookup!$C$1:$E$250,3,FALSE)</f>
        <v>1</v>
      </c>
      <c r="H7462" s="59" t="str">
        <f>VLOOKUP(B7462,Titles_Lookup!$B$2:$C$259,2,FALSE)</f>
        <v>GROUP QUARTERS POPULATION BY SEX BY AGE BY MAJOR GROUP QUARTERS TYPE (AMERICAN INDIAN AND ALASKA NATIVE ALONE) [63]</v>
      </c>
      <c r="I7462" s="59" t="str">
        <f>VLOOKUP(B7462,Universe_Lookup!$B$2:$C$250,2,FALSE)</f>
        <v>Universe: Population in group quarters who are American Indian and Alaska Native alone</v>
      </c>
      <c r="J7462" s="59" t="s">
        <v>2744</v>
      </c>
    </row>
    <row r="7463" spans="1:10" x14ac:dyDescent="0.2">
      <c r="A7463" s="59" t="s">
        <v>2676</v>
      </c>
      <c r="B7463" s="59" t="s">
        <v>8039</v>
      </c>
      <c r="C7463" s="59" t="s">
        <v>8079</v>
      </c>
      <c r="D7463" s="65">
        <v>41</v>
      </c>
      <c r="E7463" s="65" t="str">
        <f>VLOOKUP(D7463,Files_Lookup!$A$2:$B$45,2,FALSE)</f>
        <v>us000412020.dhc</v>
      </c>
      <c r="F7463" s="66">
        <v>9</v>
      </c>
      <c r="G7463" s="59">
        <f>VLOOKUP(_xlfn.CONCAT(TRIM(B7463)," - ",TRIM(D7463)),Sort_Order_Lookup!$C$1:$E$250,3,FALSE)</f>
        <v>1</v>
      </c>
      <c r="H7463" s="59" t="str">
        <f>VLOOKUP(B7463,Titles_Lookup!$B$2:$C$259,2,FALSE)</f>
        <v>GROUP QUARTERS POPULATION BY SEX BY AGE BY MAJOR GROUP QUARTERS TYPE (AMERICAN INDIAN AND ALASKA NATIVE ALONE) [63]</v>
      </c>
      <c r="I7463" s="59" t="str">
        <f>VLOOKUP(B7463,Universe_Lookup!$B$2:$C$250,2,FALSE)</f>
        <v>Universe: Population in group quarters who are American Indian and Alaska Native alone</v>
      </c>
      <c r="J7463" s="59" t="s">
        <v>2746</v>
      </c>
    </row>
    <row r="7464" spans="1:10" x14ac:dyDescent="0.2">
      <c r="A7464" s="59" t="s">
        <v>2676</v>
      </c>
      <c r="B7464" s="59" t="s">
        <v>8039</v>
      </c>
      <c r="C7464" s="59" t="s">
        <v>8080</v>
      </c>
      <c r="D7464" s="65">
        <v>41</v>
      </c>
      <c r="E7464" s="65" t="str">
        <f>VLOOKUP(D7464,Files_Lookup!$A$2:$B$45,2,FALSE)</f>
        <v>us000412020.dhc</v>
      </c>
      <c r="F7464" s="66">
        <v>9</v>
      </c>
      <c r="G7464" s="59">
        <f>VLOOKUP(_xlfn.CONCAT(TRIM(B7464)," - ",TRIM(D7464)),Sort_Order_Lookup!$C$1:$E$250,3,FALSE)</f>
        <v>1</v>
      </c>
      <c r="H7464" s="59" t="str">
        <f>VLOOKUP(B7464,Titles_Lookup!$B$2:$C$259,2,FALSE)</f>
        <v>GROUP QUARTERS POPULATION BY SEX BY AGE BY MAJOR GROUP QUARTERS TYPE (AMERICAN INDIAN AND ALASKA NATIVE ALONE) [63]</v>
      </c>
      <c r="I7464" s="59" t="str">
        <f>VLOOKUP(B7464,Universe_Lookup!$B$2:$C$250,2,FALSE)</f>
        <v>Universe: Population in group quarters who are American Indian and Alaska Native alone</v>
      </c>
      <c r="J7464" s="59" t="s">
        <v>2748</v>
      </c>
    </row>
    <row r="7465" spans="1:10" x14ac:dyDescent="0.2">
      <c r="A7465" s="59" t="s">
        <v>2676</v>
      </c>
      <c r="B7465" s="59" t="s">
        <v>8039</v>
      </c>
      <c r="C7465" s="59" t="s">
        <v>8081</v>
      </c>
      <c r="D7465" s="65">
        <v>41</v>
      </c>
      <c r="E7465" s="65" t="str">
        <f>VLOOKUP(D7465,Files_Lookup!$A$2:$B$45,2,FALSE)</f>
        <v>us000412020.dhc</v>
      </c>
      <c r="F7465" s="66">
        <v>9</v>
      </c>
      <c r="G7465" s="59">
        <f>VLOOKUP(_xlfn.CONCAT(TRIM(B7465)," - ",TRIM(D7465)),Sort_Order_Lookup!$C$1:$E$250,3,FALSE)</f>
        <v>1</v>
      </c>
      <c r="H7465" s="59" t="str">
        <f>VLOOKUP(B7465,Titles_Lookup!$B$2:$C$259,2,FALSE)</f>
        <v>GROUP QUARTERS POPULATION BY SEX BY AGE BY MAJOR GROUP QUARTERS TYPE (AMERICAN INDIAN AND ALASKA NATIVE ALONE) [63]</v>
      </c>
      <c r="I7465" s="59" t="str">
        <f>VLOOKUP(B7465,Universe_Lookup!$B$2:$C$250,2,FALSE)</f>
        <v>Universe: Population in group quarters who are American Indian and Alaska Native alone</v>
      </c>
      <c r="J7465" s="59" t="s">
        <v>2750</v>
      </c>
    </row>
    <row r="7466" spans="1:10" x14ac:dyDescent="0.2">
      <c r="A7466" s="59" t="s">
        <v>2676</v>
      </c>
      <c r="B7466" s="59" t="s">
        <v>8039</v>
      </c>
      <c r="C7466" s="59" t="s">
        <v>8082</v>
      </c>
      <c r="D7466" s="65">
        <v>41</v>
      </c>
      <c r="E7466" s="65" t="str">
        <f>VLOOKUP(D7466,Files_Lookup!$A$2:$B$45,2,FALSE)</f>
        <v>us000412020.dhc</v>
      </c>
      <c r="F7466" s="66">
        <v>9</v>
      </c>
      <c r="G7466" s="59">
        <f>VLOOKUP(_xlfn.CONCAT(TRIM(B7466)," - ",TRIM(D7466)),Sort_Order_Lookup!$C$1:$E$250,3,FALSE)</f>
        <v>1</v>
      </c>
      <c r="H7466" s="59" t="str">
        <f>VLOOKUP(B7466,Titles_Lookup!$B$2:$C$259,2,FALSE)</f>
        <v>GROUP QUARTERS POPULATION BY SEX BY AGE BY MAJOR GROUP QUARTERS TYPE (AMERICAN INDIAN AND ALASKA NATIVE ALONE) [63]</v>
      </c>
      <c r="I7466" s="59" t="str">
        <f>VLOOKUP(B7466,Universe_Lookup!$B$2:$C$250,2,FALSE)</f>
        <v>Universe: Population in group quarters who are American Indian and Alaska Native alone</v>
      </c>
      <c r="J7466" s="59" t="s">
        <v>2752</v>
      </c>
    </row>
    <row r="7467" spans="1:10" x14ac:dyDescent="0.2">
      <c r="A7467" s="59" t="s">
        <v>2676</v>
      </c>
      <c r="B7467" s="59" t="s">
        <v>8039</v>
      </c>
      <c r="C7467" s="59" t="s">
        <v>8083</v>
      </c>
      <c r="D7467" s="65">
        <v>41</v>
      </c>
      <c r="E7467" s="65" t="str">
        <f>VLOOKUP(D7467,Files_Lookup!$A$2:$B$45,2,FALSE)</f>
        <v>us000412020.dhc</v>
      </c>
      <c r="F7467" s="66">
        <v>9</v>
      </c>
      <c r="G7467" s="59">
        <f>VLOOKUP(_xlfn.CONCAT(TRIM(B7467)," - ",TRIM(D7467)),Sort_Order_Lookup!$C$1:$E$250,3,FALSE)</f>
        <v>1</v>
      </c>
      <c r="H7467" s="59" t="str">
        <f>VLOOKUP(B7467,Titles_Lookup!$B$2:$C$259,2,FALSE)</f>
        <v>GROUP QUARTERS POPULATION BY SEX BY AGE BY MAJOR GROUP QUARTERS TYPE (AMERICAN INDIAN AND ALASKA NATIVE ALONE) [63]</v>
      </c>
      <c r="I7467" s="59" t="str">
        <f>VLOOKUP(B7467,Universe_Lookup!$B$2:$C$250,2,FALSE)</f>
        <v>Universe: Population in group quarters who are American Indian and Alaska Native alone</v>
      </c>
      <c r="J7467" s="59" t="s">
        <v>2754</v>
      </c>
    </row>
    <row r="7468" spans="1:10" x14ac:dyDescent="0.2">
      <c r="A7468" s="59" t="s">
        <v>2676</v>
      </c>
      <c r="B7468" s="59" t="s">
        <v>8039</v>
      </c>
      <c r="C7468" s="59" t="s">
        <v>8084</v>
      </c>
      <c r="D7468" s="65">
        <v>41</v>
      </c>
      <c r="E7468" s="65" t="str">
        <f>VLOOKUP(D7468,Files_Lookup!$A$2:$B$45,2,FALSE)</f>
        <v>us000412020.dhc</v>
      </c>
      <c r="F7468" s="66">
        <v>9</v>
      </c>
      <c r="G7468" s="59">
        <f>VLOOKUP(_xlfn.CONCAT(TRIM(B7468)," - ",TRIM(D7468)),Sort_Order_Lookup!$C$1:$E$250,3,FALSE)</f>
        <v>1</v>
      </c>
      <c r="H7468" s="59" t="str">
        <f>VLOOKUP(B7468,Titles_Lookup!$B$2:$C$259,2,FALSE)</f>
        <v>GROUP QUARTERS POPULATION BY SEX BY AGE BY MAJOR GROUP QUARTERS TYPE (AMERICAN INDIAN AND ALASKA NATIVE ALONE) [63]</v>
      </c>
      <c r="I7468" s="59" t="str">
        <f>VLOOKUP(B7468,Universe_Lookup!$B$2:$C$250,2,FALSE)</f>
        <v>Universe: Population in group quarters who are American Indian and Alaska Native alone</v>
      </c>
      <c r="J7468" s="59" t="s">
        <v>2756</v>
      </c>
    </row>
    <row r="7469" spans="1:10" x14ac:dyDescent="0.2">
      <c r="A7469" s="59" t="s">
        <v>2676</v>
      </c>
      <c r="B7469" s="59" t="s">
        <v>8039</v>
      </c>
      <c r="C7469" s="59" t="s">
        <v>8085</v>
      </c>
      <c r="D7469" s="65">
        <v>41</v>
      </c>
      <c r="E7469" s="65" t="str">
        <f>VLOOKUP(D7469,Files_Lookup!$A$2:$B$45,2,FALSE)</f>
        <v>us000412020.dhc</v>
      </c>
      <c r="F7469" s="66">
        <v>9</v>
      </c>
      <c r="G7469" s="59">
        <f>VLOOKUP(_xlfn.CONCAT(TRIM(B7469)," - ",TRIM(D7469)),Sort_Order_Lookup!$C$1:$E$250,3,FALSE)</f>
        <v>1</v>
      </c>
      <c r="H7469" s="59" t="str">
        <f>VLOOKUP(B7469,Titles_Lookup!$B$2:$C$259,2,FALSE)</f>
        <v>GROUP QUARTERS POPULATION BY SEX BY AGE BY MAJOR GROUP QUARTERS TYPE (AMERICAN INDIAN AND ALASKA NATIVE ALONE) [63]</v>
      </c>
      <c r="I7469" s="59" t="str">
        <f>VLOOKUP(B7469,Universe_Lookup!$B$2:$C$250,2,FALSE)</f>
        <v>Universe: Population in group quarters who are American Indian and Alaska Native alone</v>
      </c>
      <c r="J7469" s="59" t="s">
        <v>2758</v>
      </c>
    </row>
    <row r="7470" spans="1:10" x14ac:dyDescent="0.2">
      <c r="A7470" s="59" t="s">
        <v>2676</v>
      </c>
      <c r="B7470" s="59" t="s">
        <v>8039</v>
      </c>
      <c r="C7470" s="59" t="s">
        <v>8086</v>
      </c>
      <c r="D7470" s="65">
        <v>41</v>
      </c>
      <c r="E7470" s="65" t="str">
        <f>VLOOKUP(D7470,Files_Lookup!$A$2:$B$45,2,FALSE)</f>
        <v>us000412020.dhc</v>
      </c>
      <c r="F7470" s="66">
        <v>9</v>
      </c>
      <c r="G7470" s="59">
        <f>VLOOKUP(_xlfn.CONCAT(TRIM(B7470)," - ",TRIM(D7470)),Sort_Order_Lookup!$C$1:$E$250,3,FALSE)</f>
        <v>1</v>
      </c>
      <c r="H7470" s="59" t="str">
        <f>VLOOKUP(B7470,Titles_Lookup!$B$2:$C$259,2,FALSE)</f>
        <v>GROUP QUARTERS POPULATION BY SEX BY AGE BY MAJOR GROUP QUARTERS TYPE (AMERICAN INDIAN AND ALASKA NATIVE ALONE) [63]</v>
      </c>
      <c r="I7470" s="59" t="str">
        <f>VLOOKUP(B7470,Universe_Lookup!$B$2:$C$250,2,FALSE)</f>
        <v>Universe: Population in group quarters who are American Indian and Alaska Native alone</v>
      </c>
      <c r="J7470" s="59" t="s">
        <v>2740</v>
      </c>
    </row>
    <row r="7471" spans="1:10" x14ac:dyDescent="0.2">
      <c r="A7471" s="59" t="s">
        <v>2676</v>
      </c>
      <c r="B7471" s="59" t="s">
        <v>8039</v>
      </c>
      <c r="C7471" s="59" t="s">
        <v>8087</v>
      </c>
      <c r="D7471" s="65">
        <v>41</v>
      </c>
      <c r="E7471" s="65" t="str">
        <f>VLOOKUP(D7471,Files_Lookup!$A$2:$B$45,2,FALSE)</f>
        <v>us000412020.dhc</v>
      </c>
      <c r="F7471" s="66">
        <v>9</v>
      </c>
      <c r="G7471" s="59">
        <f>VLOOKUP(_xlfn.CONCAT(TRIM(B7471)," - ",TRIM(D7471)),Sort_Order_Lookup!$C$1:$E$250,3,FALSE)</f>
        <v>1</v>
      </c>
      <c r="H7471" s="59" t="str">
        <f>VLOOKUP(B7471,Titles_Lookup!$B$2:$C$259,2,FALSE)</f>
        <v>GROUP QUARTERS POPULATION BY SEX BY AGE BY MAJOR GROUP QUARTERS TYPE (AMERICAN INDIAN AND ALASKA NATIVE ALONE) [63]</v>
      </c>
      <c r="I7471" s="59" t="str">
        <f>VLOOKUP(B7471,Universe_Lookup!$B$2:$C$250,2,FALSE)</f>
        <v>Universe: Population in group quarters who are American Indian and Alaska Native alone</v>
      </c>
      <c r="J7471" s="59" t="s">
        <v>2742</v>
      </c>
    </row>
    <row r="7472" spans="1:10" x14ac:dyDescent="0.2">
      <c r="A7472" s="59" t="s">
        <v>2676</v>
      </c>
      <c r="B7472" s="59" t="s">
        <v>8039</v>
      </c>
      <c r="C7472" s="59" t="s">
        <v>8088</v>
      </c>
      <c r="D7472" s="65">
        <v>41</v>
      </c>
      <c r="E7472" s="65" t="str">
        <f>VLOOKUP(D7472,Files_Lookup!$A$2:$B$45,2,FALSE)</f>
        <v>us000412020.dhc</v>
      </c>
      <c r="F7472" s="66">
        <v>9</v>
      </c>
      <c r="G7472" s="59">
        <f>VLOOKUP(_xlfn.CONCAT(TRIM(B7472)," - ",TRIM(D7472)),Sort_Order_Lookup!$C$1:$E$250,3,FALSE)</f>
        <v>1</v>
      </c>
      <c r="H7472" s="59" t="str">
        <f>VLOOKUP(B7472,Titles_Lookup!$B$2:$C$259,2,FALSE)</f>
        <v>GROUP QUARTERS POPULATION BY SEX BY AGE BY MAJOR GROUP QUARTERS TYPE (AMERICAN INDIAN AND ALASKA NATIVE ALONE) [63]</v>
      </c>
      <c r="I7472" s="59" t="str">
        <f>VLOOKUP(B7472,Universe_Lookup!$B$2:$C$250,2,FALSE)</f>
        <v>Universe: Population in group quarters who are American Indian and Alaska Native alone</v>
      </c>
      <c r="J7472" s="59" t="s">
        <v>2744</v>
      </c>
    </row>
    <row r="7473" spans="1:10" x14ac:dyDescent="0.2">
      <c r="A7473" s="59" t="s">
        <v>2676</v>
      </c>
      <c r="B7473" s="59" t="s">
        <v>8039</v>
      </c>
      <c r="C7473" s="59" t="s">
        <v>8089</v>
      </c>
      <c r="D7473" s="65">
        <v>41</v>
      </c>
      <c r="E7473" s="65" t="str">
        <f>VLOOKUP(D7473,Files_Lookup!$A$2:$B$45,2,FALSE)</f>
        <v>us000412020.dhc</v>
      </c>
      <c r="F7473" s="66">
        <v>9</v>
      </c>
      <c r="G7473" s="59">
        <f>VLOOKUP(_xlfn.CONCAT(TRIM(B7473)," - ",TRIM(D7473)),Sort_Order_Lookup!$C$1:$E$250,3,FALSE)</f>
        <v>1</v>
      </c>
      <c r="H7473" s="59" t="str">
        <f>VLOOKUP(B7473,Titles_Lookup!$B$2:$C$259,2,FALSE)</f>
        <v>GROUP QUARTERS POPULATION BY SEX BY AGE BY MAJOR GROUP QUARTERS TYPE (AMERICAN INDIAN AND ALASKA NATIVE ALONE) [63]</v>
      </c>
      <c r="I7473" s="59" t="str">
        <f>VLOOKUP(B7473,Universe_Lookup!$B$2:$C$250,2,FALSE)</f>
        <v>Universe: Population in group quarters who are American Indian and Alaska Native alone</v>
      </c>
      <c r="J7473" s="59" t="s">
        <v>2746</v>
      </c>
    </row>
    <row r="7474" spans="1:10" x14ac:dyDescent="0.2">
      <c r="A7474" s="59" t="s">
        <v>2676</v>
      </c>
      <c r="B7474" s="59" t="s">
        <v>8039</v>
      </c>
      <c r="C7474" s="59" t="s">
        <v>8090</v>
      </c>
      <c r="D7474" s="65">
        <v>41</v>
      </c>
      <c r="E7474" s="65" t="str">
        <f>VLOOKUP(D7474,Files_Lookup!$A$2:$B$45,2,FALSE)</f>
        <v>us000412020.dhc</v>
      </c>
      <c r="F7474" s="66">
        <v>9</v>
      </c>
      <c r="G7474" s="59">
        <f>VLOOKUP(_xlfn.CONCAT(TRIM(B7474)," - ",TRIM(D7474)),Sort_Order_Lookup!$C$1:$E$250,3,FALSE)</f>
        <v>1</v>
      </c>
      <c r="H7474" s="59" t="str">
        <f>VLOOKUP(B7474,Titles_Lookup!$B$2:$C$259,2,FALSE)</f>
        <v>GROUP QUARTERS POPULATION BY SEX BY AGE BY MAJOR GROUP QUARTERS TYPE (AMERICAN INDIAN AND ALASKA NATIVE ALONE) [63]</v>
      </c>
      <c r="I7474" s="59" t="str">
        <f>VLOOKUP(B7474,Universe_Lookup!$B$2:$C$250,2,FALSE)</f>
        <v>Universe: Population in group quarters who are American Indian and Alaska Native alone</v>
      </c>
      <c r="J7474" s="59" t="s">
        <v>2748</v>
      </c>
    </row>
    <row r="7475" spans="1:10" x14ac:dyDescent="0.2">
      <c r="A7475" s="59" t="s">
        <v>2676</v>
      </c>
      <c r="B7475" s="59" t="s">
        <v>8039</v>
      </c>
      <c r="C7475" s="59" t="s">
        <v>8091</v>
      </c>
      <c r="D7475" s="65">
        <v>41</v>
      </c>
      <c r="E7475" s="65" t="str">
        <f>VLOOKUP(D7475,Files_Lookup!$A$2:$B$45,2,FALSE)</f>
        <v>us000412020.dhc</v>
      </c>
      <c r="F7475" s="66">
        <v>9</v>
      </c>
      <c r="G7475" s="59">
        <f>VLOOKUP(_xlfn.CONCAT(TRIM(B7475)," - ",TRIM(D7475)),Sort_Order_Lookup!$C$1:$E$250,3,FALSE)</f>
        <v>1</v>
      </c>
      <c r="H7475" s="59" t="str">
        <f>VLOOKUP(B7475,Titles_Lookup!$B$2:$C$259,2,FALSE)</f>
        <v>GROUP QUARTERS POPULATION BY SEX BY AGE BY MAJOR GROUP QUARTERS TYPE (AMERICAN INDIAN AND ALASKA NATIVE ALONE) [63]</v>
      </c>
      <c r="I7475" s="59" t="str">
        <f>VLOOKUP(B7475,Universe_Lookup!$B$2:$C$250,2,FALSE)</f>
        <v>Universe: Population in group quarters who are American Indian and Alaska Native alone</v>
      </c>
      <c r="J7475" s="59" t="s">
        <v>2750</v>
      </c>
    </row>
    <row r="7476" spans="1:10" x14ac:dyDescent="0.2">
      <c r="A7476" s="59" t="s">
        <v>2676</v>
      </c>
      <c r="B7476" s="59" t="s">
        <v>8039</v>
      </c>
      <c r="C7476" s="59" t="s">
        <v>8092</v>
      </c>
      <c r="D7476" s="65">
        <v>41</v>
      </c>
      <c r="E7476" s="65" t="str">
        <f>VLOOKUP(D7476,Files_Lookup!$A$2:$B$45,2,FALSE)</f>
        <v>us000412020.dhc</v>
      </c>
      <c r="F7476" s="66">
        <v>9</v>
      </c>
      <c r="G7476" s="59">
        <f>VLOOKUP(_xlfn.CONCAT(TRIM(B7476)," - ",TRIM(D7476)),Sort_Order_Lookup!$C$1:$E$250,3,FALSE)</f>
        <v>1</v>
      </c>
      <c r="H7476" s="59" t="str">
        <f>VLOOKUP(B7476,Titles_Lookup!$B$2:$C$259,2,FALSE)</f>
        <v>GROUP QUARTERS POPULATION BY SEX BY AGE BY MAJOR GROUP QUARTERS TYPE (AMERICAN INDIAN AND ALASKA NATIVE ALONE) [63]</v>
      </c>
      <c r="I7476" s="59" t="str">
        <f>VLOOKUP(B7476,Universe_Lookup!$B$2:$C$250,2,FALSE)</f>
        <v>Universe: Population in group quarters who are American Indian and Alaska Native alone</v>
      </c>
      <c r="J7476" s="59" t="s">
        <v>2752</v>
      </c>
    </row>
    <row r="7477" spans="1:10" x14ac:dyDescent="0.2">
      <c r="A7477" s="59" t="s">
        <v>2676</v>
      </c>
      <c r="B7477" s="59" t="s">
        <v>8039</v>
      </c>
      <c r="C7477" s="59" t="s">
        <v>8093</v>
      </c>
      <c r="D7477" s="65">
        <v>41</v>
      </c>
      <c r="E7477" s="65" t="str">
        <f>VLOOKUP(D7477,Files_Lookup!$A$2:$B$45,2,FALSE)</f>
        <v>us000412020.dhc</v>
      </c>
      <c r="F7477" s="66">
        <v>9</v>
      </c>
      <c r="G7477" s="59">
        <f>VLOOKUP(_xlfn.CONCAT(TRIM(B7477)," - ",TRIM(D7477)),Sort_Order_Lookup!$C$1:$E$250,3,FALSE)</f>
        <v>1</v>
      </c>
      <c r="H7477" s="59" t="str">
        <f>VLOOKUP(B7477,Titles_Lookup!$B$2:$C$259,2,FALSE)</f>
        <v>GROUP QUARTERS POPULATION BY SEX BY AGE BY MAJOR GROUP QUARTERS TYPE (AMERICAN INDIAN AND ALASKA NATIVE ALONE) [63]</v>
      </c>
      <c r="I7477" s="59" t="str">
        <f>VLOOKUP(B7477,Universe_Lookup!$B$2:$C$250,2,FALSE)</f>
        <v>Universe: Population in group quarters who are American Indian and Alaska Native alone</v>
      </c>
      <c r="J7477" s="59" t="s">
        <v>2754</v>
      </c>
    </row>
    <row r="7478" spans="1:10" x14ac:dyDescent="0.2">
      <c r="A7478" s="59" t="s">
        <v>2676</v>
      </c>
      <c r="B7478" s="59" t="s">
        <v>8039</v>
      </c>
      <c r="C7478" s="59" t="s">
        <v>8094</v>
      </c>
      <c r="D7478" s="65">
        <v>41</v>
      </c>
      <c r="E7478" s="65" t="str">
        <f>VLOOKUP(D7478,Files_Lookup!$A$2:$B$45,2,FALSE)</f>
        <v>us000412020.dhc</v>
      </c>
      <c r="F7478" s="66">
        <v>9</v>
      </c>
      <c r="G7478" s="59">
        <f>VLOOKUP(_xlfn.CONCAT(TRIM(B7478)," - ",TRIM(D7478)),Sort_Order_Lookup!$C$1:$E$250,3,FALSE)</f>
        <v>1</v>
      </c>
      <c r="H7478" s="59" t="str">
        <f>VLOOKUP(B7478,Titles_Lookup!$B$2:$C$259,2,FALSE)</f>
        <v>GROUP QUARTERS POPULATION BY SEX BY AGE BY MAJOR GROUP QUARTERS TYPE (AMERICAN INDIAN AND ALASKA NATIVE ALONE) [63]</v>
      </c>
      <c r="I7478" s="59" t="str">
        <f>VLOOKUP(B7478,Universe_Lookup!$B$2:$C$250,2,FALSE)</f>
        <v>Universe: Population in group quarters who are American Indian and Alaska Native alone</v>
      </c>
      <c r="J7478" s="59" t="s">
        <v>2756</v>
      </c>
    </row>
    <row r="7479" spans="1:10" x14ac:dyDescent="0.2">
      <c r="A7479" s="59" t="s">
        <v>2676</v>
      </c>
      <c r="B7479" s="59" t="s">
        <v>8039</v>
      </c>
      <c r="C7479" s="59" t="s">
        <v>8095</v>
      </c>
      <c r="D7479" s="65">
        <v>41</v>
      </c>
      <c r="E7479" s="65" t="str">
        <f>VLOOKUP(D7479,Files_Lookup!$A$2:$B$45,2,FALSE)</f>
        <v>us000412020.dhc</v>
      </c>
      <c r="F7479" s="66">
        <v>9</v>
      </c>
      <c r="G7479" s="59">
        <f>VLOOKUP(_xlfn.CONCAT(TRIM(B7479)," - ",TRIM(D7479)),Sort_Order_Lookup!$C$1:$E$250,3,FALSE)</f>
        <v>1</v>
      </c>
      <c r="H7479" s="59" t="str">
        <f>VLOOKUP(B7479,Titles_Lookup!$B$2:$C$259,2,FALSE)</f>
        <v>GROUP QUARTERS POPULATION BY SEX BY AGE BY MAJOR GROUP QUARTERS TYPE (AMERICAN INDIAN AND ALASKA NATIVE ALONE) [63]</v>
      </c>
      <c r="I7479" s="59" t="str">
        <f>VLOOKUP(B7479,Universe_Lookup!$B$2:$C$250,2,FALSE)</f>
        <v>Universe: Population in group quarters who are American Indian and Alaska Native alone</v>
      </c>
      <c r="J7479" s="59" t="s">
        <v>2769</v>
      </c>
    </row>
    <row r="7480" spans="1:10" x14ac:dyDescent="0.2">
      <c r="A7480" s="59" t="s">
        <v>2676</v>
      </c>
      <c r="B7480" s="59" t="s">
        <v>8039</v>
      </c>
      <c r="C7480" s="59" t="s">
        <v>8096</v>
      </c>
      <c r="D7480" s="65">
        <v>41</v>
      </c>
      <c r="E7480" s="65" t="str">
        <f>VLOOKUP(D7480,Files_Lookup!$A$2:$B$45,2,FALSE)</f>
        <v>us000412020.dhc</v>
      </c>
      <c r="F7480" s="66">
        <v>9</v>
      </c>
      <c r="G7480" s="59">
        <f>VLOOKUP(_xlfn.CONCAT(TRIM(B7480)," - ",TRIM(D7480)),Sort_Order_Lookup!$C$1:$E$250,3,FALSE)</f>
        <v>1</v>
      </c>
      <c r="H7480" s="59" t="str">
        <f>VLOOKUP(B7480,Titles_Lookup!$B$2:$C$259,2,FALSE)</f>
        <v>GROUP QUARTERS POPULATION BY SEX BY AGE BY MAJOR GROUP QUARTERS TYPE (AMERICAN INDIAN AND ALASKA NATIVE ALONE) [63]</v>
      </c>
      <c r="I7480" s="59" t="str">
        <f>VLOOKUP(B7480,Universe_Lookup!$B$2:$C$250,2,FALSE)</f>
        <v>Universe: Population in group quarters who are American Indian and Alaska Native alone</v>
      </c>
      <c r="J7480" s="59" t="s">
        <v>2740</v>
      </c>
    </row>
    <row r="7481" spans="1:10" x14ac:dyDescent="0.2">
      <c r="A7481" s="59" t="s">
        <v>2676</v>
      </c>
      <c r="B7481" s="59" t="s">
        <v>8039</v>
      </c>
      <c r="C7481" s="59" t="s">
        <v>8097</v>
      </c>
      <c r="D7481" s="65">
        <v>41</v>
      </c>
      <c r="E7481" s="65" t="str">
        <f>VLOOKUP(D7481,Files_Lookup!$A$2:$B$45,2,FALSE)</f>
        <v>us000412020.dhc</v>
      </c>
      <c r="F7481" s="66">
        <v>9</v>
      </c>
      <c r="G7481" s="59">
        <f>VLOOKUP(_xlfn.CONCAT(TRIM(B7481)," - ",TRIM(D7481)),Sort_Order_Lookup!$C$1:$E$250,3,FALSE)</f>
        <v>1</v>
      </c>
      <c r="H7481" s="59" t="str">
        <f>VLOOKUP(B7481,Titles_Lookup!$B$2:$C$259,2,FALSE)</f>
        <v>GROUP QUARTERS POPULATION BY SEX BY AGE BY MAJOR GROUP QUARTERS TYPE (AMERICAN INDIAN AND ALASKA NATIVE ALONE) [63]</v>
      </c>
      <c r="I7481" s="59" t="str">
        <f>VLOOKUP(B7481,Universe_Lookup!$B$2:$C$250,2,FALSE)</f>
        <v>Universe: Population in group quarters who are American Indian and Alaska Native alone</v>
      </c>
      <c r="J7481" s="59" t="s">
        <v>2742</v>
      </c>
    </row>
    <row r="7482" spans="1:10" x14ac:dyDescent="0.2">
      <c r="A7482" s="59" t="s">
        <v>2676</v>
      </c>
      <c r="B7482" s="59" t="s">
        <v>8039</v>
      </c>
      <c r="C7482" s="59" t="s">
        <v>8098</v>
      </c>
      <c r="D7482" s="65">
        <v>41</v>
      </c>
      <c r="E7482" s="65" t="str">
        <f>VLOOKUP(D7482,Files_Lookup!$A$2:$B$45,2,FALSE)</f>
        <v>us000412020.dhc</v>
      </c>
      <c r="F7482" s="66">
        <v>9</v>
      </c>
      <c r="G7482" s="59">
        <f>VLOOKUP(_xlfn.CONCAT(TRIM(B7482)," - ",TRIM(D7482)),Sort_Order_Lookup!$C$1:$E$250,3,FALSE)</f>
        <v>1</v>
      </c>
      <c r="H7482" s="59" t="str">
        <f>VLOOKUP(B7482,Titles_Lookup!$B$2:$C$259,2,FALSE)</f>
        <v>GROUP QUARTERS POPULATION BY SEX BY AGE BY MAJOR GROUP QUARTERS TYPE (AMERICAN INDIAN AND ALASKA NATIVE ALONE) [63]</v>
      </c>
      <c r="I7482" s="59" t="str">
        <f>VLOOKUP(B7482,Universe_Lookup!$B$2:$C$250,2,FALSE)</f>
        <v>Universe: Population in group quarters who are American Indian and Alaska Native alone</v>
      </c>
      <c r="J7482" s="59" t="s">
        <v>2744</v>
      </c>
    </row>
    <row r="7483" spans="1:10" x14ac:dyDescent="0.2">
      <c r="A7483" s="59" t="s">
        <v>2676</v>
      </c>
      <c r="B7483" s="59" t="s">
        <v>8039</v>
      </c>
      <c r="C7483" s="59" t="s">
        <v>8099</v>
      </c>
      <c r="D7483" s="65">
        <v>41</v>
      </c>
      <c r="E7483" s="65" t="str">
        <f>VLOOKUP(D7483,Files_Lookup!$A$2:$B$45,2,FALSE)</f>
        <v>us000412020.dhc</v>
      </c>
      <c r="F7483" s="66">
        <v>9</v>
      </c>
      <c r="G7483" s="59">
        <f>VLOOKUP(_xlfn.CONCAT(TRIM(B7483)," - ",TRIM(D7483)),Sort_Order_Lookup!$C$1:$E$250,3,FALSE)</f>
        <v>1</v>
      </c>
      <c r="H7483" s="59" t="str">
        <f>VLOOKUP(B7483,Titles_Lookup!$B$2:$C$259,2,FALSE)</f>
        <v>GROUP QUARTERS POPULATION BY SEX BY AGE BY MAJOR GROUP QUARTERS TYPE (AMERICAN INDIAN AND ALASKA NATIVE ALONE) [63]</v>
      </c>
      <c r="I7483" s="59" t="str">
        <f>VLOOKUP(B7483,Universe_Lookup!$B$2:$C$250,2,FALSE)</f>
        <v>Universe: Population in group quarters who are American Indian and Alaska Native alone</v>
      </c>
      <c r="J7483" s="59" t="s">
        <v>2746</v>
      </c>
    </row>
    <row r="7484" spans="1:10" x14ac:dyDescent="0.2">
      <c r="A7484" s="59" t="s">
        <v>2676</v>
      </c>
      <c r="B7484" s="59" t="s">
        <v>8039</v>
      </c>
      <c r="C7484" s="59" t="s">
        <v>8100</v>
      </c>
      <c r="D7484" s="65">
        <v>41</v>
      </c>
      <c r="E7484" s="65" t="str">
        <f>VLOOKUP(D7484,Files_Lookup!$A$2:$B$45,2,FALSE)</f>
        <v>us000412020.dhc</v>
      </c>
      <c r="F7484" s="66">
        <v>9</v>
      </c>
      <c r="G7484" s="59">
        <f>VLOOKUP(_xlfn.CONCAT(TRIM(B7484)," - ",TRIM(D7484)),Sort_Order_Lookup!$C$1:$E$250,3,FALSE)</f>
        <v>1</v>
      </c>
      <c r="H7484" s="59" t="str">
        <f>VLOOKUP(B7484,Titles_Lookup!$B$2:$C$259,2,FALSE)</f>
        <v>GROUP QUARTERS POPULATION BY SEX BY AGE BY MAJOR GROUP QUARTERS TYPE (AMERICAN INDIAN AND ALASKA NATIVE ALONE) [63]</v>
      </c>
      <c r="I7484" s="59" t="str">
        <f>VLOOKUP(B7484,Universe_Lookup!$B$2:$C$250,2,FALSE)</f>
        <v>Universe: Population in group quarters who are American Indian and Alaska Native alone</v>
      </c>
      <c r="J7484" s="59" t="s">
        <v>2748</v>
      </c>
    </row>
    <row r="7485" spans="1:10" x14ac:dyDescent="0.2">
      <c r="A7485" s="59" t="s">
        <v>2676</v>
      </c>
      <c r="B7485" s="59" t="s">
        <v>8039</v>
      </c>
      <c r="C7485" s="59" t="s">
        <v>8101</v>
      </c>
      <c r="D7485" s="65">
        <v>41</v>
      </c>
      <c r="E7485" s="65" t="str">
        <f>VLOOKUP(D7485,Files_Lookup!$A$2:$B$45,2,FALSE)</f>
        <v>us000412020.dhc</v>
      </c>
      <c r="F7485" s="66">
        <v>9</v>
      </c>
      <c r="G7485" s="59">
        <f>VLOOKUP(_xlfn.CONCAT(TRIM(B7485)," - ",TRIM(D7485)),Sort_Order_Lookup!$C$1:$E$250,3,FALSE)</f>
        <v>1</v>
      </c>
      <c r="H7485" s="59" t="str">
        <f>VLOOKUP(B7485,Titles_Lookup!$B$2:$C$259,2,FALSE)</f>
        <v>GROUP QUARTERS POPULATION BY SEX BY AGE BY MAJOR GROUP QUARTERS TYPE (AMERICAN INDIAN AND ALASKA NATIVE ALONE) [63]</v>
      </c>
      <c r="I7485" s="59" t="str">
        <f>VLOOKUP(B7485,Universe_Lookup!$B$2:$C$250,2,FALSE)</f>
        <v>Universe: Population in group quarters who are American Indian and Alaska Native alone</v>
      </c>
      <c r="J7485" s="59" t="s">
        <v>2750</v>
      </c>
    </row>
    <row r="7486" spans="1:10" x14ac:dyDescent="0.2">
      <c r="A7486" s="59" t="s">
        <v>2676</v>
      </c>
      <c r="B7486" s="59" t="s">
        <v>8039</v>
      </c>
      <c r="C7486" s="59" t="s">
        <v>8102</v>
      </c>
      <c r="D7486" s="65">
        <v>41</v>
      </c>
      <c r="E7486" s="65" t="str">
        <f>VLOOKUP(D7486,Files_Lookup!$A$2:$B$45,2,FALSE)</f>
        <v>us000412020.dhc</v>
      </c>
      <c r="F7486" s="66">
        <v>9</v>
      </c>
      <c r="G7486" s="59">
        <f>VLOOKUP(_xlfn.CONCAT(TRIM(B7486)," - ",TRIM(D7486)),Sort_Order_Lookup!$C$1:$E$250,3,FALSE)</f>
        <v>1</v>
      </c>
      <c r="H7486" s="59" t="str">
        <f>VLOOKUP(B7486,Titles_Lookup!$B$2:$C$259,2,FALSE)</f>
        <v>GROUP QUARTERS POPULATION BY SEX BY AGE BY MAJOR GROUP QUARTERS TYPE (AMERICAN INDIAN AND ALASKA NATIVE ALONE) [63]</v>
      </c>
      <c r="I7486" s="59" t="str">
        <f>VLOOKUP(B7486,Universe_Lookup!$B$2:$C$250,2,FALSE)</f>
        <v>Universe: Population in group quarters who are American Indian and Alaska Native alone</v>
      </c>
      <c r="J7486" s="59" t="s">
        <v>2752</v>
      </c>
    </row>
    <row r="7487" spans="1:10" x14ac:dyDescent="0.2">
      <c r="A7487" s="59" t="s">
        <v>2676</v>
      </c>
      <c r="B7487" s="59" t="s">
        <v>8039</v>
      </c>
      <c r="C7487" s="59" t="s">
        <v>8103</v>
      </c>
      <c r="D7487" s="65">
        <v>41</v>
      </c>
      <c r="E7487" s="65" t="str">
        <f>VLOOKUP(D7487,Files_Lookup!$A$2:$B$45,2,FALSE)</f>
        <v>us000412020.dhc</v>
      </c>
      <c r="F7487" s="66">
        <v>9</v>
      </c>
      <c r="G7487" s="59">
        <f>VLOOKUP(_xlfn.CONCAT(TRIM(B7487)," - ",TRIM(D7487)),Sort_Order_Lookup!$C$1:$E$250,3,FALSE)</f>
        <v>1</v>
      </c>
      <c r="H7487" s="59" t="str">
        <f>VLOOKUP(B7487,Titles_Lookup!$B$2:$C$259,2,FALSE)</f>
        <v>GROUP QUARTERS POPULATION BY SEX BY AGE BY MAJOR GROUP QUARTERS TYPE (AMERICAN INDIAN AND ALASKA NATIVE ALONE) [63]</v>
      </c>
      <c r="I7487" s="59" t="str">
        <f>VLOOKUP(B7487,Universe_Lookup!$B$2:$C$250,2,FALSE)</f>
        <v>Universe: Population in group quarters who are American Indian and Alaska Native alone</v>
      </c>
      <c r="J7487" s="59" t="s">
        <v>2754</v>
      </c>
    </row>
    <row r="7488" spans="1:10" x14ac:dyDescent="0.2">
      <c r="A7488" s="59" t="s">
        <v>2676</v>
      </c>
      <c r="B7488" s="59" t="s">
        <v>8039</v>
      </c>
      <c r="C7488" s="59" t="s">
        <v>8104</v>
      </c>
      <c r="D7488" s="65">
        <v>41</v>
      </c>
      <c r="E7488" s="65" t="str">
        <f>VLOOKUP(D7488,Files_Lookup!$A$2:$B$45,2,FALSE)</f>
        <v>us000412020.dhc</v>
      </c>
      <c r="F7488" s="66">
        <v>9</v>
      </c>
      <c r="G7488" s="59">
        <f>VLOOKUP(_xlfn.CONCAT(TRIM(B7488)," - ",TRIM(D7488)),Sort_Order_Lookup!$C$1:$E$250,3,FALSE)</f>
        <v>1</v>
      </c>
      <c r="H7488" s="59" t="str">
        <f>VLOOKUP(B7488,Titles_Lookup!$B$2:$C$259,2,FALSE)</f>
        <v>GROUP QUARTERS POPULATION BY SEX BY AGE BY MAJOR GROUP QUARTERS TYPE (AMERICAN INDIAN AND ALASKA NATIVE ALONE) [63]</v>
      </c>
      <c r="I7488" s="59" t="str">
        <f>VLOOKUP(B7488,Universe_Lookup!$B$2:$C$250,2,FALSE)</f>
        <v>Universe: Population in group quarters who are American Indian and Alaska Native alone</v>
      </c>
      <c r="J7488" s="59" t="s">
        <v>2756</v>
      </c>
    </row>
    <row r="7489" spans="1:10" x14ac:dyDescent="0.2">
      <c r="A7489" s="59" t="s">
        <v>2676</v>
      </c>
      <c r="B7489" s="59" t="s">
        <v>8105</v>
      </c>
      <c r="C7489" s="59" t="s">
        <v>8108</v>
      </c>
      <c r="D7489" s="65">
        <v>41</v>
      </c>
      <c r="E7489" s="65" t="str">
        <f>VLOOKUP(D7489,Files_Lookup!$A$2:$B$45,2,FALSE)</f>
        <v>us000412020.dhc</v>
      </c>
      <c r="F7489" s="66">
        <v>9</v>
      </c>
      <c r="G7489" s="59">
        <f>VLOOKUP(_xlfn.CONCAT(TRIM(B7489)," - ",TRIM(D7489)),Sort_Order_Lookup!$C$1:$E$250,3,FALSE)</f>
        <v>2</v>
      </c>
      <c r="H7489" s="59" t="str">
        <f>VLOOKUP(B7489,Titles_Lookup!$B$2:$C$259,2,FALSE)</f>
        <v>GROUP QUARTERS POPULATION BY SEX BY AGE BY MAJOR GROUP QUARTERS TYPE (ASIAN ALONE) [63]</v>
      </c>
      <c r="I7489" s="59" t="str">
        <f>VLOOKUP(B7489,Universe_Lookup!$B$2:$C$250,2,FALSE)</f>
        <v>Universe: Population in group quarters who are Asian alone</v>
      </c>
      <c r="J7489" s="59" t="s">
        <v>16</v>
      </c>
    </row>
    <row r="7490" spans="1:10" x14ac:dyDescent="0.2">
      <c r="A7490" s="59" t="s">
        <v>2676</v>
      </c>
      <c r="B7490" s="59" t="s">
        <v>8105</v>
      </c>
      <c r="C7490" s="59" t="s">
        <v>8109</v>
      </c>
      <c r="D7490" s="65">
        <v>41</v>
      </c>
      <c r="E7490" s="65" t="str">
        <f>VLOOKUP(D7490,Files_Lookup!$A$2:$B$45,2,FALSE)</f>
        <v>us000412020.dhc</v>
      </c>
      <c r="F7490" s="66">
        <v>9</v>
      </c>
      <c r="G7490" s="59">
        <f>VLOOKUP(_xlfn.CONCAT(TRIM(B7490)," - ",TRIM(D7490)),Sort_Order_Lookup!$C$1:$E$250,3,FALSE)</f>
        <v>2</v>
      </c>
      <c r="H7490" s="59" t="str">
        <f>VLOOKUP(B7490,Titles_Lookup!$B$2:$C$259,2,FALSE)</f>
        <v>GROUP QUARTERS POPULATION BY SEX BY AGE BY MAJOR GROUP QUARTERS TYPE (ASIAN ALONE) [63]</v>
      </c>
      <c r="I7490" s="59" t="str">
        <f>VLOOKUP(B7490,Universe_Lookup!$B$2:$C$250,2,FALSE)</f>
        <v>Universe: Population in group quarters who are Asian alone</v>
      </c>
      <c r="J7490" s="59" t="s">
        <v>468</v>
      </c>
    </row>
    <row r="7491" spans="1:10" x14ac:dyDescent="0.2">
      <c r="A7491" s="59" t="s">
        <v>2676</v>
      </c>
      <c r="B7491" s="59" t="s">
        <v>8105</v>
      </c>
      <c r="C7491" s="59" t="s">
        <v>8110</v>
      </c>
      <c r="D7491" s="65">
        <v>41</v>
      </c>
      <c r="E7491" s="65" t="str">
        <f>VLOOKUP(D7491,Files_Lookup!$A$2:$B$45,2,FALSE)</f>
        <v>us000412020.dhc</v>
      </c>
      <c r="F7491" s="66">
        <v>9</v>
      </c>
      <c r="G7491" s="59">
        <f>VLOOKUP(_xlfn.CONCAT(TRIM(B7491)," - ",TRIM(D7491)),Sort_Order_Lookup!$C$1:$E$250,3,FALSE)</f>
        <v>2</v>
      </c>
      <c r="H7491" s="59" t="str">
        <f>VLOOKUP(B7491,Titles_Lookup!$B$2:$C$259,2,FALSE)</f>
        <v>GROUP QUARTERS POPULATION BY SEX BY AGE BY MAJOR GROUP QUARTERS TYPE (ASIAN ALONE) [63]</v>
      </c>
      <c r="I7491" s="59" t="str">
        <f>VLOOKUP(B7491,Universe_Lookup!$B$2:$C$250,2,FALSE)</f>
        <v>Universe: Population in group quarters who are Asian alone</v>
      </c>
      <c r="J7491" s="59" t="s">
        <v>2738</v>
      </c>
    </row>
    <row r="7492" spans="1:10" x14ac:dyDescent="0.2">
      <c r="A7492" s="59" t="s">
        <v>2676</v>
      </c>
      <c r="B7492" s="59" t="s">
        <v>8105</v>
      </c>
      <c r="C7492" s="59" t="s">
        <v>8111</v>
      </c>
      <c r="D7492" s="65">
        <v>41</v>
      </c>
      <c r="E7492" s="65" t="str">
        <f>VLOOKUP(D7492,Files_Lookup!$A$2:$B$45,2,FALSE)</f>
        <v>us000412020.dhc</v>
      </c>
      <c r="F7492" s="66">
        <v>9</v>
      </c>
      <c r="G7492" s="59">
        <f>VLOOKUP(_xlfn.CONCAT(TRIM(B7492)," - ",TRIM(D7492)),Sort_Order_Lookup!$C$1:$E$250,3,FALSE)</f>
        <v>2</v>
      </c>
      <c r="H7492" s="59" t="str">
        <f>VLOOKUP(B7492,Titles_Lookup!$B$2:$C$259,2,FALSE)</f>
        <v>GROUP QUARTERS POPULATION BY SEX BY AGE BY MAJOR GROUP QUARTERS TYPE (ASIAN ALONE) [63]</v>
      </c>
      <c r="I7492" s="59" t="str">
        <f>VLOOKUP(B7492,Universe_Lookup!$B$2:$C$250,2,FALSE)</f>
        <v>Universe: Population in group quarters who are Asian alone</v>
      </c>
      <c r="J7492" s="59" t="s">
        <v>2740</v>
      </c>
    </row>
    <row r="7493" spans="1:10" x14ac:dyDescent="0.2">
      <c r="A7493" s="59" t="s">
        <v>2676</v>
      </c>
      <c r="B7493" s="59" t="s">
        <v>8105</v>
      </c>
      <c r="C7493" s="59" t="s">
        <v>8112</v>
      </c>
      <c r="D7493" s="65">
        <v>41</v>
      </c>
      <c r="E7493" s="65" t="str">
        <f>VLOOKUP(D7493,Files_Lookup!$A$2:$B$45,2,FALSE)</f>
        <v>us000412020.dhc</v>
      </c>
      <c r="F7493" s="66">
        <v>9</v>
      </c>
      <c r="G7493" s="59">
        <f>VLOOKUP(_xlfn.CONCAT(TRIM(B7493)," - ",TRIM(D7493)),Sort_Order_Lookup!$C$1:$E$250,3,FALSE)</f>
        <v>2</v>
      </c>
      <c r="H7493" s="59" t="str">
        <f>VLOOKUP(B7493,Titles_Lookup!$B$2:$C$259,2,FALSE)</f>
        <v>GROUP QUARTERS POPULATION BY SEX BY AGE BY MAJOR GROUP QUARTERS TYPE (ASIAN ALONE) [63]</v>
      </c>
      <c r="I7493" s="59" t="str">
        <f>VLOOKUP(B7493,Universe_Lookup!$B$2:$C$250,2,FALSE)</f>
        <v>Universe: Population in group quarters who are Asian alone</v>
      </c>
      <c r="J7493" s="59" t="s">
        <v>2742</v>
      </c>
    </row>
    <row r="7494" spans="1:10" x14ac:dyDescent="0.2">
      <c r="A7494" s="59" t="s">
        <v>2676</v>
      </c>
      <c r="B7494" s="59" t="s">
        <v>8105</v>
      </c>
      <c r="C7494" s="59" t="s">
        <v>8113</v>
      </c>
      <c r="D7494" s="65">
        <v>41</v>
      </c>
      <c r="E7494" s="65" t="str">
        <f>VLOOKUP(D7494,Files_Lookup!$A$2:$B$45,2,FALSE)</f>
        <v>us000412020.dhc</v>
      </c>
      <c r="F7494" s="66">
        <v>9</v>
      </c>
      <c r="G7494" s="59">
        <f>VLOOKUP(_xlfn.CONCAT(TRIM(B7494)," - ",TRIM(D7494)),Sort_Order_Lookup!$C$1:$E$250,3,FALSE)</f>
        <v>2</v>
      </c>
      <c r="H7494" s="59" t="str">
        <f>VLOOKUP(B7494,Titles_Lookup!$B$2:$C$259,2,FALSE)</f>
        <v>GROUP QUARTERS POPULATION BY SEX BY AGE BY MAJOR GROUP QUARTERS TYPE (ASIAN ALONE) [63]</v>
      </c>
      <c r="I7494" s="59" t="str">
        <f>VLOOKUP(B7494,Universe_Lookup!$B$2:$C$250,2,FALSE)</f>
        <v>Universe: Population in group quarters who are Asian alone</v>
      </c>
      <c r="J7494" s="59" t="s">
        <v>2744</v>
      </c>
    </row>
    <row r="7495" spans="1:10" x14ac:dyDescent="0.2">
      <c r="A7495" s="59" t="s">
        <v>2676</v>
      </c>
      <c r="B7495" s="59" t="s">
        <v>8105</v>
      </c>
      <c r="C7495" s="59" t="s">
        <v>8114</v>
      </c>
      <c r="D7495" s="65">
        <v>41</v>
      </c>
      <c r="E7495" s="65" t="str">
        <f>VLOOKUP(D7495,Files_Lookup!$A$2:$B$45,2,FALSE)</f>
        <v>us000412020.dhc</v>
      </c>
      <c r="F7495" s="66">
        <v>9</v>
      </c>
      <c r="G7495" s="59">
        <f>VLOOKUP(_xlfn.CONCAT(TRIM(B7495)," - ",TRIM(D7495)),Sort_Order_Lookup!$C$1:$E$250,3,FALSE)</f>
        <v>2</v>
      </c>
      <c r="H7495" s="59" t="str">
        <f>VLOOKUP(B7495,Titles_Lookup!$B$2:$C$259,2,FALSE)</f>
        <v>GROUP QUARTERS POPULATION BY SEX BY AGE BY MAJOR GROUP QUARTERS TYPE (ASIAN ALONE) [63]</v>
      </c>
      <c r="I7495" s="59" t="str">
        <f>VLOOKUP(B7495,Universe_Lookup!$B$2:$C$250,2,FALSE)</f>
        <v>Universe: Population in group quarters who are Asian alone</v>
      </c>
      <c r="J7495" s="59" t="s">
        <v>2746</v>
      </c>
    </row>
    <row r="7496" spans="1:10" x14ac:dyDescent="0.2">
      <c r="A7496" s="59" t="s">
        <v>2676</v>
      </c>
      <c r="B7496" s="59" t="s">
        <v>8105</v>
      </c>
      <c r="C7496" s="59" t="s">
        <v>8115</v>
      </c>
      <c r="D7496" s="65">
        <v>41</v>
      </c>
      <c r="E7496" s="65" t="str">
        <f>VLOOKUP(D7496,Files_Lookup!$A$2:$B$45,2,FALSE)</f>
        <v>us000412020.dhc</v>
      </c>
      <c r="F7496" s="66">
        <v>9</v>
      </c>
      <c r="G7496" s="59">
        <f>VLOOKUP(_xlfn.CONCAT(TRIM(B7496)," - ",TRIM(D7496)),Sort_Order_Lookup!$C$1:$E$250,3,FALSE)</f>
        <v>2</v>
      </c>
      <c r="H7496" s="59" t="str">
        <f>VLOOKUP(B7496,Titles_Lookup!$B$2:$C$259,2,FALSE)</f>
        <v>GROUP QUARTERS POPULATION BY SEX BY AGE BY MAJOR GROUP QUARTERS TYPE (ASIAN ALONE) [63]</v>
      </c>
      <c r="I7496" s="59" t="str">
        <f>VLOOKUP(B7496,Universe_Lookup!$B$2:$C$250,2,FALSE)</f>
        <v>Universe: Population in group quarters who are Asian alone</v>
      </c>
      <c r="J7496" s="59" t="s">
        <v>2748</v>
      </c>
    </row>
    <row r="7497" spans="1:10" x14ac:dyDescent="0.2">
      <c r="A7497" s="59" t="s">
        <v>2676</v>
      </c>
      <c r="B7497" s="59" t="s">
        <v>8105</v>
      </c>
      <c r="C7497" s="59" t="s">
        <v>8116</v>
      </c>
      <c r="D7497" s="65">
        <v>41</v>
      </c>
      <c r="E7497" s="65" t="str">
        <f>VLOOKUP(D7497,Files_Lookup!$A$2:$B$45,2,FALSE)</f>
        <v>us000412020.dhc</v>
      </c>
      <c r="F7497" s="66">
        <v>9</v>
      </c>
      <c r="G7497" s="59">
        <f>VLOOKUP(_xlfn.CONCAT(TRIM(B7497)," - ",TRIM(D7497)),Sort_Order_Lookup!$C$1:$E$250,3,FALSE)</f>
        <v>2</v>
      </c>
      <c r="H7497" s="59" t="str">
        <f>VLOOKUP(B7497,Titles_Lookup!$B$2:$C$259,2,FALSE)</f>
        <v>GROUP QUARTERS POPULATION BY SEX BY AGE BY MAJOR GROUP QUARTERS TYPE (ASIAN ALONE) [63]</v>
      </c>
      <c r="I7497" s="59" t="str">
        <f>VLOOKUP(B7497,Universe_Lookup!$B$2:$C$250,2,FALSE)</f>
        <v>Universe: Population in group quarters who are Asian alone</v>
      </c>
      <c r="J7497" s="59" t="s">
        <v>2750</v>
      </c>
    </row>
    <row r="7498" spans="1:10" x14ac:dyDescent="0.2">
      <c r="A7498" s="59" t="s">
        <v>2676</v>
      </c>
      <c r="B7498" s="59" t="s">
        <v>8105</v>
      </c>
      <c r="C7498" s="59" t="s">
        <v>8117</v>
      </c>
      <c r="D7498" s="65">
        <v>41</v>
      </c>
      <c r="E7498" s="65" t="str">
        <f>VLOOKUP(D7498,Files_Lookup!$A$2:$B$45,2,FALSE)</f>
        <v>us000412020.dhc</v>
      </c>
      <c r="F7498" s="66">
        <v>9</v>
      </c>
      <c r="G7498" s="59">
        <f>VLOOKUP(_xlfn.CONCAT(TRIM(B7498)," - ",TRIM(D7498)),Sort_Order_Lookup!$C$1:$E$250,3,FALSE)</f>
        <v>2</v>
      </c>
      <c r="H7498" s="59" t="str">
        <f>VLOOKUP(B7498,Titles_Lookup!$B$2:$C$259,2,FALSE)</f>
        <v>GROUP QUARTERS POPULATION BY SEX BY AGE BY MAJOR GROUP QUARTERS TYPE (ASIAN ALONE) [63]</v>
      </c>
      <c r="I7498" s="59" t="str">
        <f>VLOOKUP(B7498,Universe_Lookup!$B$2:$C$250,2,FALSE)</f>
        <v>Universe: Population in group quarters who are Asian alone</v>
      </c>
      <c r="J7498" s="59" t="s">
        <v>2752</v>
      </c>
    </row>
    <row r="7499" spans="1:10" x14ac:dyDescent="0.2">
      <c r="A7499" s="59" t="s">
        <v>2676</v>
      </c>
      <c r="B7499" s="59" t="s">
        <v>8105</v>
      </c>
      <c r="C7499" s="59" t="s">
        <v>8118</v>
      </c>
      <c r="D7499" s="65">
        <v>41</v>
      </c>
      <c r="E7499" s="65" t="str">
        <f>VLOOKUP(D7499,Files_Lookup!$A$2:$B$45,2,FALSE)</f>
        <v>us000412020.dhc</v>
      </c>
      <c r="F7499" s="66">
        <v>9</v>
      </c>
      <c r="G7499" s="59">
        <f>VLOOKUP(_xlfn.CONCAT(TRIM(B7499)," - ",TRIM(D7499)),Sort_Order_Lookup!$C$1:$E$250,3,FALSE)</f>
        <v>2</v>
      </c>
      <c r="H7499" s="59" t="str">
        <f>VLOOKUP(B7499,Titles_Lookup!$B$2:$C$259,2,FALSE)</f>
        <v>GROUP QUARTERS POPULATION BY SEX BY AGE BY MAJOR GROUP QUARTERS TYPE (ASIAN ALONE) [63]</v>
      </c>
      <c r="I7499" s="59" t="str">
        <f>VLOOKUP(B7499,Universe_Lookup!$B$2:$C$250,2,FALSE)</f>
        <v>Universe: Population in group quarters who are Asian alone</v>
      </c>
      <c r="J7499" s="59" t="s">
        <v>2754</v>
      </c>
    </row>
    <row r="7500" spans="1:10" x14ac:dyDescent="0.2">
      <c r="A7500" s="59" t="s">
        <v>2676</v>
      </c>
      <c r="B7500" s="59" t="s">
        <v>8105</v>
      </c>
      <c r="C7500" s="59" t="s">
        <v>8119</v>
      </c>
      <c r="D7500" s="65">
        <v>41</v>
      </c>
      <c r="E7500" s="65" t="str">
        <f>VLOOKUP(D7500,Files_Lookup!$A$2:$B$45,2,FALSE)</f>
        <v>us000412020.dhc</v>
      </c>
      <c r="F7500" s="66">
        <v>9</v>
      </c>
      <c r="G7500" s="59">
        <f>VLOOKUP(_xlfn.CONCAT(TRIM(B7500)," - ",TRIM(D7500)),Sort_Order_Lookup!$C$1:$E$250,3,FALSE)</f>
        <v>2</v>
      </c>
      <c r="H7500" s="59" t="str">
        <f>VLOOKUP(B7500,Titles_Lookup!$B$2:$C$259,2,FALSE)</f>
        <v>GROUP QUARTERS POPULATION BY SEX BY AGE BY MAJOR GROUP QUARTERS TYPE (ASIAN ALONE) [63]</v>
      </c>
      <c r="I7500" s="59" t="str">
        <f>VLOOKUP(B7500,Universe_Lookup!$B$2:$C$250,2,FALSE)</f>
        <v>Universe: Population in group quarters who are Asian alone</v>
      </c>
      <c r="J7500" s="59" t="s">
        <v>2756</v>
      </c>
    </row>
    <row r="7501" spans="1:10" x14ac:dyDescent="0.2">
      <c r="A7501" s="59" t="s">
        <v>2676</v>
      </c>
      <c r="B7501" s="59" t="s">
        <v>8105</v>
      </c>
      <c r="C7501" s="59" t="s">
        <v>8120</v>
      </c>
      <c r="D7501" s="65">
        <v>41</v>
      </c>
      <c r="E7501" s="65" t="str">
        <f>VLOOKUP(D7501,Files_Lookup!$A$2:$B$45,2,FALSE)</f>
        <v>us000412020.dhc</v>
      </c>
      <c r="F7501" s="66">
        <v>9</v>
      </c>
      <c r="G7501" s="59">
        <f>VLOOKUP(_xlfn.CONCAT(TRIM(B7501)," - ",TRIM(D7501)),Sort_Order_Lookup!$C$1:$E$250,3,FALSE)</f>
        <v>2</v>
      </c>
      <c r="H7501" s="59" t="str">
        <f>VLOOKUP(B7501,Titles_Lookup!$B$2:$C$259,2,FALSE)</f>
        <v>GROUP QUARTERS POPULATION BY SEX BY AGE BY MAJOR GROUP QUARTERS TYPE (ASIAN ALONE) [63]</v>
      </c>
      <c r="I7501" s="59" t="str">
        <f>VLOOKUP(B7501,Universe_Lookup!$B$2:$C$250,2,FALSE)</f>
        <v>Universe: Population in group quarters who are Asian alone</v>
      </c>
      <c r="J7501" s="59" t="s">
        <v>2758</v>
      </c>
    </row>
    <row r="7502" spans="1:10" x14ac:dyDescent="0.2">
      <c r="A7502" s="59" t="s">
        <v>2676</v>
      </c>
      <c r="B7502" s="59" t="s">
        <v>8105</v>
      </c>
      <c r="C7502" s="59" t="s">
        <v>8121</v>
      </c>
      <c r="D7502" s="65">
        <v>41</v>
      </c>
      <c r="E7502" s="65" t="str">
        <f>VLOOKUP(D7502,Files_Lookup!$A$2:$B$45,2,FALSE)</f>
        <v>us000412020.dhc</v>
      </c>
      <c r="F7502" s="66">
        <v>9</v>
      </c>
      <c r="G7502" s="59">
        <f>VLOOKUP(_xlfn.CONCAT(TRIM(B7502)," - ",TRIM(D7502)),Sort_Order_Lookup!$C$1:$E$250,3,FALSE)</f>
        <v>2</v>
      </c>
      <c r="H7502" s="59" t="str">
        <f>VLOOKUP(B7502,Titles_Lookup!$B$2:$C$259,2,FALSE)</f>
        <v>GROUP QUARTERS POPULATION BY SEX BY AGE BY MAJOR GROUP QUARTERS TYPE (ASIAN ALONE) [63]</v>
      </c>
      <c r="I7502" s="59" t="str">
        <f>VLOOKUP(B7502,Universe_Lookup!$B$2:$C$250,2,FALSE)</f>
        <v>Universe: Population in group quarters who are Asian alone</v>
      </c>
      <c r="J7502" s="59" t="s">
        <v>2740</v>
      </c>
    </row>
    <row r="7503" spans="1:10" x14ac:dyDescent="0.2">
      <c r="A7503" s="59" t="s">
        <v>2676</v>
      </c>
      <c r="B7503" s="59" t="s">
        <v>8105</v>
      </c>
      <c r="C7503" s="59" t="s">
        <v>8122</v>
      </c>
      <c r="D7503" s="65">
        <v>41</v>
      </c>
      <c r="E7503" s="65" t="str">
        <f>VLOOKUP(D7503,Files_Lookup!$A$2:$B$45,2,FALSE)</f>
        <v>us000412020.dhc</v>
      </c>
      <c r="F7503" s="66">
        <v>9</v>
      </c>
      <c r="G7503" s="59">
        <f>VLOOKUP(_xlfn.CONCAT(TRIM(B7503)," - ",TRIM(D7503)),Sort_Order_Lookup!$C$1:$E$250,3,FALSE)</f>
        <v>2</v>
      </c>
      <c r="H7503" s="59" t="str">
        <f>VLOOKUP(B7503,Titles_Lookup!$B$2:$C$259,2,FALSE)</f>
        <v>GROUP QUARTERS POPULATION BY SEX BY AGE BY MAJOR GROUP QUARTERS TYPE (ASIAN ALONE) [63]</v>
      </c>
      <c r="I7503" s="59" t="str">
        <f>VLOOKUP(B7503,Universe_Lookup!$B$2:$C$250,2,FALSE)</f>
        <v>Universe: Population in group quarters who are Asian alone</v>
      </c>
      <c r="J7503" s="59" t="s">
        <v>2742</v>
      </c>
    </row>
    <row r="7504" spans="1:10" x14ac:dyDescent="0.2">
      <c r="A7504" s="59" t="s">
        <v>2676</v>
      </c>
      <c r="B7504" s="59" t="s">
        <v>8105</v>
      </c>
      <c r="C7504" s="59" t="s">
        <v>8123</v>
      </c>
      <c r="D7504" s="65">
        <v>41</v>
      </c>
      <c r="E7504" s="65" t="str">
        <f>VLOOKUP(D7504,Files_Lookup!$A$2:$B$45,2,FALSE)</f>
        <v>us000412020.dhc</v>
      </c>
      <c r="F7504" s="66">
        <v>9</v>
      </c>
      <c r="G7504" s="59">
        <f>VLOOKUP(_xlfn.CONCAT(TRIM(B7504)," - ",TRIM(D7504)),Sort_Order_Lookup!$C$1:$E$250,3,FALSE)</f>
        <v>2</v>
      </c>
      <c r="H7504" s="59" t="str">
        <f>VLOOKUP(B7504,Titles_Lookup!$B$2:$C$259,2,FALSE)</f>
        <v>GROUP QUARTERS POPULATION BY SEX BY AGE BY MAJOR GROUP QUARTERS TYPE (ASIAN ALONE) [63]</v>
      </c>
      <c r="I7504" s="59" t="str">
        <f>VLOOKUP(B7504,Universe_Lookup!$B$2:$C$250,2,FALSE)</f>
        <v>Universe: Population in group quarters who are Asian alone</v>
      </c>
      <c r="J7504" s="59" t="s">
        <v>2744</v>
      </c>
    </row>
    <row r="7505" spans="1:10" x14ac:dyDescent="0.2">
      <c r="A7505" s="59" t="s">
        <v>2676</v>
      </c>
      <c r="B7505" s="59" t="s">
        <v>8105</v>
      </c>
      <c r="C7505" s="59" t="s">
        <v>8124</v>
      </c>
      <c r="D7505" s="65">
        <v>41</v>
      </c>
      <c r="E7505" s="65" t="str">
        <f>VLOOKUP(D7505,Files_Lookup!$A$2:$B$45,2,FALSE)</f>
        <v>us000412020.dhc</v>
      </c>
      <c r="F7505" s="66">
        <v>9</v>
      </c>
      <c r="G7505" s="59">
        <f>VLOOKUP(_xlfn.CONCAT(TRIM(B7505)," - ",TRIM(D7505)),Sort_Order_Lookup!$C$1:$E$250,3,FALSE)</f>
        <v>2</v>
      </c>
      <c r="H7505" s="59" t="str">
        <f>VLOOKUP(B7505,Titles_Lookup!$B$2:$C$259,2,FALSE)</f>
        <v>GROUP QUARTERS POPULATION BY SEX BY AGE BY MAJOR GROUP QUARTERS TYPE (ASIAN ALONE) [63]</v>
      </c>
      <c r="I7505" s="59" t="str">
        <f>VLOOKUP(B7505,Universe_Lookup!$B$2:$C$250,2,FALSE)</f>
        <v>Universe: Population in group quarters who are Asian alone</v>
      </c>
      <c r="J7505" s="59" t="s">
        <v>2746</v>
      </c>
    </row>
    <row r="7506" spans="1:10" x14ac:dyDescent="0.2">
      <c r="A7506" s="59" t="s">
        <v>2676</v>
      </c>
      <c r="B7506" s="59" t="s">
        <v>8105</v>
      </c>
      <c r="C7506" s="59" t="s">
        <v>8125</v>
      </c>
      <c r="D7506" s="65">
        <v>41</v>
      </c>
      <c r="E7506" s="65" t="str">
        <f>VLOOKUP(D7506,Files_Lookup!$A$2:$B$45,2,FALSE)</f>
        <v>us000412020.dhc</v>
      </c>
      <c r="F7506" s="66">
        <v>9</v>
      </c>
      <c r="G7506" s="59">
        <f>VLOOKUP(_xlfn.CONCAT(TRIM(B7506)," - ",TRIM(D7506)),Sort_Order_Lookup!$C$1:$E$250,3,FALSE)</f>
        <v>2</v>
      </c>
      <c r="H7506" s="59" t="str">
        <f>VLOOKUP(B7506,Titles_Lookup!$B$2:$C$259,2,FALSE)</f>
        <v>GROUP QUARTERS POPULATION BY SEX BY AGE BY MAJOR GROUP QUARTERS TYPE (ASIAN ALONE) [63]</v>
      </c>
      <c r="I7506" s="59" t="str">
        <f>VLOOKUP(B7506,Universe_Lookup!$B$2:$C$250,2,FALSE)</f>
        <v>Universe: Population in group quarters who are Asian alone</v>
      </c>
      <c r="J7506" s="59" t="s">
        <v>2748</v>
      </c>
    </row>
    <row r="7507" spans="1:10" x14ac:dyDescent="0.2">
      <c r="A7507" s="59" t="s">
        <v>2676</v>
      </c>
      <c r="B7507" s="59" t="s">
        <v>8105</v>
      </c>
      <c r="C7507" s="59" t="s">
        <v>8126</v>
      </c>
      <c r="D7507" s="65">
        <v>41</v>
      </c>
      <c r="E7507" s="65" t="str">
        <f>VLOOKUP(D7507,Files_Lookup!$A$2:$B$45,2,FALSE)</f>
        <v>us000412020.dhc</v>
      </c>
      <c r="F7507" s="66">
        <v>9</v>
      </c>
      <c r="G7507" s="59">
        <f>VLOOKUP(_xlfn.CONCAT(TRIM(B7507)," - ",TRIM(D7507)),Sort_Order_Lookup!$C$1:$E$250,3,FALSE)</f>
        <v>2</v>
      </c>
      <c r="H7507" s="59" t="str">
        <f>VLOOKUP(B7507,Titles_Lookup!$B$2:$C$259,2,FALSE)</f>
        <v>GROUP QUARTERS POPULATION BY SEX BY AGE BY MAJOR GROUP QUARTERS TYPE (ASIAN ALONE) [63]</v>
      </c>
      <c r="I7507" s="59" t="str">
        <f>VLOOKUP(B7507,Universe_Lookup!$B$2:$C$250,2,FALSE)</f>
        <v>Universe: Population in group quarters who are Asian alone</v>
      </c>
      <c r="J7507" s="59" t="s">
        <v>2750</v>
      </c>
    </row>
    <row r="7508" spans="1:10" x14ac:dyDescent="0.2">
      <c r="A7508" s="59" t="s">
        <v>2676</v>
      </c>
      <c r="B7508" s="59" t="s">
        <v>8105</v>
      </c>
      <c r="C7508" s="59" t="s">
        <v>8127</v>
      </c>
      <c r="D7508" s="65">
        <v>41</v>
      </c>
      <c r="E7508" s="65" t="str">
        <f>VLOOKUP(D7508,Files_Lookup!$A$2:$B$45,2,FALSE)</f>
        <v>us000412020.dhc</v>
      </c>
      <c r="F7508" s="66">
        <v>9</v>
      </c>
      <c r="G7508" s="59">
        <f>VLOOKUP(_xlfn.CONCAT(TRIM(B7508)," - ",TRIM(D7508)),Sort_Order_Lookup!$C$1:$E$250,3,FALSE)</f>
        <v>2</v>
      </c>
      <c r="H7508" s="59" t="str">
        <f>VLOOKUP(B7508,Titles_Lookup!$B$2:$C$259,2,FALSE)</f>
        <v>GROUP QUARTERS POPULATION BY SEX BY AGE BY MAJOR GROUP QUARTERS TYPE (ASIAN ALONE) [63]</v>
      </c>
      <c r="I7508" s="59" t="str">
        <f>VLOOKUP(B7508,Universe_Lookup!$B$2:$C$250,2,FALSE)</f>
        <v>Universe: Population in group quarters who are Asian alone</v>
      </c>
      <c r="J7508" s="59" t="s">
        <v>2752</v>
      </c>
    </row>
    <row r="7509" spans="1:10" x14ac:dyDescent="0.2">
      <c r="A7509" s="59" t="s">
        <v>2676</v>
      </c>
      <c r="B7509" s="59" t="s">
        <v>8105</v>
      </c>
      <c r="C7509" s="59" t="s">
        <v>8128</v>
      </c>
      <c r="D7509" s="65">
        <v>41</v>
      </c>
      <c r="E7509" s="65" t="str">
        <f>VLOOKUP(D7509,Files_Lookup!$A$2:$B$45,2,FALSE)</f>
        <v>us000412020.dhc</v>
      </c>
      <c r="F7509" s="66">
        <v>9</v>
      </c>
      <c r="G7509" s="59">
        <f>VLOOKUP(_xlfn.CONCAT(TRIM(B7509)," - ",TRIM(D7509)),Sort_Order_Lookup!$C$1:$E$250,3,FALSE)</f>
        <v>2</v>
      </c>
      <c r="H7509" s="59" t="str">
        <f>VLOOKUP(B7509,Titles_Lookup!$B$2:$C$259,2,FALSE)</f>
        <v>GROUP QUARTERS POPULATION BY SEX BY AGE BY MAJOR GROUP QUARTERS TYPE (ASIAN ALONE) [63]</v>
      </c>
      <c r="I7509" s="59" t="str">
        <f>VLOOKUP(B7509,Universe_Lookup!$B$2:$C$250,2,FALSE)</f>
        <v>Universe: Population in group quarters who are Asian alone</v>
      </c>
      <c r="J7509" s="59" t="s">
        <v>2754</v>
      </c>
    </row>
    <row r="7510" spans="1:10" x14ac:dyDescent="0.2">
      <c r="A7510" s="59" t="s">
        <v>2676</v>
      </c>
      <c r="B7510" s="59" t="s">
        <v>8105</v>
      </c>
      <c r="C7510" s="59" t="s">
        <v>8129</v>
      </c>
      <c r="D7510" s="65">
        <v>41</v>
      </c>
      <c r="E7510" s="65" t="str">
        <f>VLOOKUP(D7510,Files_Lookup!$A$2:$B$45,2,FALSE)</f>
        <v>us000412020.dhc</v>
      </c>
      <c r="F7510" s="66">
        <v>9</v>
      </c>
      <c r="G7510" s="59">
        <f>VLOOKUP(_xlfn.CONCAT(TRIM(B7510)," - ",TRIM(D7510)),Sort_Order_Lookup!$C$1:$E$250,3,FALSE)</f>
        <v>2</v>
      </c>
      <c r="H7510" s="59" t="str">
        <f>VLOOKUP(B7510,Titles_Lookup!$B$2:$C$259,2,FALSE)</f>
        <v>GROUP QUARTERS POPULATION BY SEX BY AGE BY MAJOR GROUP QUARTERS TYPE (ASIAN ALONE) [63]</v>
      </c>
      <c r="I7510" s="59" t="str">
        <f>VLOOKUP(B7510,Universe_Lookup!$B$2:$C$250,2,FALSE)</f>
        <v>Universe: Population in group quarters who are Asian alone</v>
      </c>
      <c r="J7510" s="59" t="s">
        <v>2756</v>
      </c>
    </row>
    <row r="7511" spans="1:10" x14ac:dyDescent="0.2">
      <c r="A7511" s="59" t="s">
        <v>2676</v>
      </c>
      <c r="B7511" s="59" t="s">
        <v>8105</v>
      </c>
      <c r="C7511" s="59" t="s">
        <v>8130</v>
      </c>
      <c r="D7511" s="65">
        <v>41</v>
      </c>
      <c r="E7511" s="65" t="str">
        <f>VLOOKUP(D7511,Files_Lookup!$A$2:$B$45,2,FALSE)</f>
        <v>us000412020.dhc</v>
      </c>
      <c r="F7511" s="66">
        <v>9</v>
      </c>
      <c r="G7511" s="59">
        <f>VLOOKUP(_xlfn.CONCAT(TRIM(B7511)," - ",TRIM(D7511)),Sort_Order_Lookup!$C$1:$E$250,3,FALSE)</f>
        <v>2</v>
      </c>
      <c r="H7511" s="59" t="str">
        <f>VLOOKUP(B7511,Titles_Lookup!$B$2:$C$259,2,FALSE)</f>
        <v>GROUP QUARTERS POPULATION BY SEX BY AGE BY MAJOR GROUP QUARTERS TYPE (ASIAN ALONE) [63]</v>
      </c>
      <c r="I7511" s="59" t="str">
        <f>VLOOKUP(B7511,Universe_Lookup!$B$2:$C$250,2,FALSE)</f>
        <v>Universe: Population in group quarters who are Asian alone</v>
      </c>
      <c r="J7511" s="59" t="s">
        <v>2769</v>
      </c>
    </row>
    <row r="7512" spans="1:10" x14ac:dyDescent="0.2">
      <c r="A7512" s="59" t="s">
        <v>2676</v>
      </c>
      <c r="B7512" s="59" t="s">
        <v>8105</v>
      </c>
      <c r="C7512" s="59" t="s">
        <v>8131</v>
      </c>
      <c r="D7512" s="65">
        <v>41</v>
      </c>
      <c r="E7512" s="65" t="str">
        <f>VLOOKUP(D7512,Files_Lookup!$A$2:$B$45,2,FALSE)</f>
        <v>us000412020.dhc</v>
      </c>
      <c r="F7512" s="66">
        <v>9</v>
      </c>
      <c r="G7512" s="59">
        <f>VLOOKUP(_xlfn.CONCAT(TRIM(B7512)," - ",TRIM(D7512)),Sort_Order_Lookup!$C$1:$E$250,3,FALSE)</f>
        <v>2</v>
      </c>
      <c r="H7512" s="59" t="str">
        <f>VLOOKUP(B7512,Titles_Lookup!$B$2:$C$259,2,FALSE)</f>
        <v>GROUP QUARTERS POPULATION BY SEX BY AGE BY MAJOR GROUP QUARTERS TYPE (ASIAN ALONE) [63]</v>
      </c>
      <c r="I7512" s="59" t="str">
        <f>VLOOKUP(B7512,Universe_Lookup!$B$2:$C$250,2,FALSE)</f>
        <v>Universe: Population in group quarters who are Asian alone</v>
      </c>
      <c r="J7512" s="59" t="s">
        <v>2740</v>
      </c>
    </row>
    <row r="7513" spans="1:10" x14ac:dyDescent="0.2">
      <c r="A7513" s="59" t="s">
        <v>2676</v>
      </c>
      <c r="B7513" s="59" t="s">
        <v>8105</v>
      </c>
      <c r="C7513" s="59" t="s">
        <v>8132</v>
      </c>
      <c r="D7513" s="65">
        <v>41</v>
      </c>
      <c r="E7513" s="65" t="str">
        <f>VLOOKUP(D7513,Files_Lookup!$A$2:$B$45,2,FALSE)</f>
        <v>us000412020.dhc</v>
      </c>
      <c r="F7513" s="66">
        <v>9</v>
      </c>
      <c r="G7513" s="59">
        <f>VLOOKUP(_xlfn.CONCAT(TRIM(B7513)," - ",TRIM(D7513)),Sort_Order_Lookup!$C$1:$E$250,3,FALSE)</f>
        <v>2</v>
      </c>
      <c r="H7513" s="59" t="str">
        <f>VLOOKUP(B7513,Titles_Lookup!$B$2:$C$259,2,FALSE)</f>
        <v>GROUP QUARTERS POPULATION BY SEX BY AGE BY MAJOR GROUP QUARTERS TYPE (ASIAN ALONE) [63]</v>
      </c>
      <c r="I7513" s="59" t="str">
        <f>VLOOKUP(B7513,Universe_Lookup!$B$2:$C$250,2,FALSE)</f>
        <v>Universe: Population in group quarters who are Asian alone</v>
      </c>
      <c r="J7513" s="59" t="s">
        <v>2742</v>
      </c>
    </row>
    <row r="7514" spans="1:10" x14ac:dyDescent="0.2">
      <c r="A7514" s="59" t="s">
        <v>2676</v>
      </c>
      <c r="B7514" s="59" t="s">
        <v>8105</v>
      </c>
      <c r="C7514" s="59" t="s">
        <v>8133</v>
      </c>
      <c r="D7514" s="65">
        <v>41</v>
      </c>
      <c r="E7514" s="65" t="str">
        <f>VLOOKUP(D7514,Files_Lookup!$A$2:$B$45,2,FALSE)</f>
        <v>us000412020.dhc</v>
      </c>
      <c r="F7514" s="66">
        <v>9</v>
      </c>
      <c r="G7514" s="59">
        <f>VLOOKUP(_xlfn.CONCAT(TRIM(B7514)," - ",TRIM(D7514)),Sort_Order_Lookup!$C$1:$E$250,3,FALSE)</f>
        <v>2</v>
      </c>
      <c r="H7514" s="59" t="str">
        <f>VLOOKUP(B7514,Titles_Lookup!$B$2:$C$259,2,FALSE)</f>
        <v>GROUP QUARTERS POPULATION BY SEX BY AGE BY MAJOR GROUP QUARTERS TYPE (ASIAN ALONE) [63]</v>
      </c>
      <c r="I7514" s="59" t="str">
        <f>VLOOKUP(B7514,Universe_Lookup!$B$2:$C$250,2,FALSE)</f>
        <v>Universe: Population in group quarters who are Asian alone</v>
      </c>
      <c r="J7514" s="59" t="s">
        <v>2744</v>
      </c>
    </row>
    <row r="7515" spans="1:10" x14ac:dyDescent="0.2">
      <c r="A7515" s="59" t="s">
        <v>2676</v>
      </c>
      <c r="B7515" s="59" t="s">
        <v>8105</v>
      </c>
      <c r="C7515" s="59" t="s">
        <v>8134</v>
      </c>
      <c r="D7515" s="65">
        <v>41</v>
      </c>
      <c r="E7515" s="65" t="str">
        <f>VLOOKUP(D7515,Files_Lookup!$A$2:$B$45,2,FALSE)</f>
        <v>us000412020.dhc</v>
      </c>
      <c r="F7515" s="66">
        <v>9</v>
      </c>
      <c r="G7515" s="59">
        <f>VLOOKUP(_xlfn.CONCAT(TRIM(B7515)," - ",TRIM(D7515)),Sort_Order_Lookup!$C$1:$E$250,3,FALSE)</f>
        <v>2</v>
      </c>
      <c r="H7515" s="59" t="str">
        <f>VLOOKUP(B7515,Titles_Lookup!$B$2:$C$259,2,FALSE)</f>
        <v>GROUP QUARTERS POPULATION BY SEX BY AGE BY MAJOR GROUP QUARTERS TYPE (ASIAN ALONE) [63]</v>
      </c>
      <c r="I7515" s="59" t="str">
        <f>VLOOKUP(B7515,Universe_Lookup!$B$2:$C$250,2,FALSE)</f>
        <v>Universe: Population in group quarters who are Asian alone</v>
      </c>
      <c r="J7515" s="59" t="s">
        <v>2746</v>
      </c>
    </row>
    <row r="7516" spans="1:10" x14ac:dyDescent="0.2">
      <c r="A7516" s="59" t="s">
        <v>2676</v>
      </c>
      <c r="B7516" s="59" t="s">
        <v>8105</v>
      </c>
      <c r="C7516" s="59" t="s">
        <v>8135</v>
      </c>
      <c r="D7516" s="65">
        <v>41</v>
      </c>
      <c r="E7516" s="65" t="str">
        <f>VLOOKUP(D7516,Files_Lookup!$A$2:$B$45,2,FALSE)</f>
        <v>us000412020.dhc</v>
      </c>
      <c r="F7516" s="66">
        <v>9</v>
      </c>
      <c r="G7516" s="59">
        <f>VLOOKUP(_xlfn.CONCAT(TRIM(B7516)," - ",TRIM(D7516)),Sort_Order_Lookup!$C$1:$E$250,3,FALSE)</f>
        <v>2</v>
      </c>
      <c r="H7516" s="59" t="str">
        <f>VLOOKUP(B7516,Titles_Lookup!$B$2:$C$259,2,FALSE)</f>
        <v>GROUP QUARTERS POPULATION BY SEX BY AGE BY MAJOR GROUP QUARTERS TYPE (ASIAN ALONE) [63]</v>
      </c>
      <c r="I7516" s="59" t="str">
        <f>VLOOKUP(B7516,Universe_Lookup!$B$2:$C$250,2,FALSE)</f>
        <v>Universe: Population in group quarters who are Asian alone</v>
      </c>
      <c r="J7516" s="59" t="s">
        <v>2748</v>
      </c>
    </row>
    <row r="7517" spans="1:10" x14ac:dyDescent="0.2">
      <c r="A7517" s="59" t="s">
        <v>2676</v>
      </c>
      <c r="B7517" s="59" t="s">
        <v>8105</v>
      </c>
      <c r="C7517" s="59" t="s">
        <v>8136</v>
      </c>
      <c r="D7517" s="65">
        <v>41</v>
      </c>
      <c r="E7517" s="65" t="str">
        <f>VLOOKUP(D7517,Files_Lookup!$A$2:$B$45,2,FALSE)</f>
        <v>us000412020.dhc</v>
      </c>
      <c r="F7517" s="66">
        <v>9</v>
      </c>
      <c r="G7517" s="59">
        <f>VLOOKUP(_xlfn.CONCAT(TRIM(B7517)," - ",TRIM(D7517)),Sort_Order_Lookup!$C$1:$E$250,3,FALSE)</f>
        <v>2</v>
      </c>
      <c r="H7517" s="59" t="str">
        <f>VLOOKUP(B7517,Titles_Lookup!$B$2:$C$259,2,FALSE)</f>
        <v>GROUP QUARTERS POPULATION BY SEX BY AGE BY MAJOR GROUP QUARTERS TYPE (ASIAN ALONE) [63]</v>
      </c>
      <c r="I7517" s="59" t="str">
        <f>VLOOKUP(B7517,Universe_Lookup!$B$2:$C$250,2,FALSE)</f>
        <v>Universe: Population in group quarters who are Asian alone</v>
      </c>
      <c r="J7517" s="59" t="s">
        <v>2750</v>
      </c>
    </row>
    <row r="7518" spans="1:10" x14ac:dyDescent="0.2">
      <c r="A7518" s="59" t="s">
        <v>2676</v>
      </c>
      <c r="B7518" s="59" t="s">
        <v>8105</v>
      </c>
      <c r="C7518" s="59" t="s">
        <v>8137</v>
      </c>
      <c r="D7518" s="65">
        <v>41</v>
      </c>
      <c r="E7518" s="65" t="str">
        <f>VLOOKUP(D7518,Files_Lookup!$A$2:$B$45,2,FALSE)</f>
        <v>us000412020.dhc</v>
      </c>
      <c r="F7518" s="66">
        <v>9</v>
      </c>
      <c r="G7518" s="59">
        <f>VLOOKUP(_xlfn.CONCAT(TRIM(B7518)," - ",TRIM(D7518)),Sort_Order_Lookup!$C$1:$E$250,3,FALSE)</f>
        <v>2</v>
      </c>
      <c r="H7518" s="59" t="str">
        <f>VLOOKUP(B7518,Titles_Lookup!$B$2:$C$259,2,FALSE)</f>
        <v>GROUP QUARTERS POPULATION BY SEX BY AGE BY MAJOR GROUP QUARTERS TYPE (ASIAN ALONE) [63]</v>
      </c>
      <c r="I7518" s="59" t="str">
        <f>VLOOKUP(B7518,Universe_Lookup!$B$2:$C$250,2,FALSE)</f>
        <v>Universe: Population in group quarters who are Asian alone</v>
      </c>
      <c r="J7518" s="59" t="s">
        <v>2752</v>
      </c>
    </row>
    <row r="7519" spans="1:10" x14ac:dyDescent="0.2">
      <c r="A7519" s="59" t="s">
        <v>2676</v>
      </c>
      <c r="B7519" s="59" t="s">
        <v>8105</v>
      </c>
      <c r="C7519" s="59" t="s">
        <v>8138</v>
      </c>
      <c r="D7519" s="65">
        <v>41</v>
      </c>
      <c r="E7519" s="65" t="str">
        <f>VLOOKUP(D7519,Files_Lookup!$A$2:$B$45,2,FALSE)</f>
        <v>us000412020.dhc</v>
      </c>
      <c r="F7519" s="66">
        <v>9</v>
      </c>
      <c r="G7519" s="59">
        <f>VLOOKUP(_xlfn.CONCAT(TRIM(B7519)," - ",TRIM(D7519)),Sort_Order_Lookup!$C$1:$E$250,3,FALSE)</f>
        <v>2</v>
      </c>
      <c r="H7519" s="59" t="str">
        <f>VLOOKUP(B7519,Titles_Lookup!$B$2:$C$259,2,FALSE)</f>
        <v>GROUP QUARTERS POPULATION BY SEX BY AGE BY MAJOR GROUP QUARTERS TYPE (ASIAN ALONE) [63]</v>
      </c>
      <c r="I7519" s="59" t="str">
        <f>VLOOKUP(B7519,Universe_Lookup!$B$2:$C$250,2,FALSE)</f>
        <v>Universe: Population in group quarters who are Asian alone</v>
      </c>
      <c r="J7519" s="59" t="s">
        <v>2754</v>
      </c>
    </row>
    <row r="7520" spans="1:10" x14ac:dyDescent="0.2">
      <c r="A7520" s="59" t="s">
        <v>2676</v>
      </c>
      <c r="B7520" s="59" t="s">
        <v>8105</v>
      </c>
      <c r="C7520" s="59" t="s">
        <v>8139</v>
      </c>
      <c r="D7520" s="65">
        <v>41</v>
      </c>
      <c r="E7520" s="65" t="str">
        <f>VLOOKUP(D7520,Files_Lookup!$A$2:$B$45,2,FALSE)</f>
        <v>us000412020.dhc</v>
      </c>
      <c r="F7520" s="66">
        <v>9</v>
      </c>
      <c r="G7520" s="59">
        <f>VLOOKUP(_xlfn.CONCAT(TRIM(B7520)," - ",TRIM(D7520)),Sort_Order_Lookup!$C$1:$E$250,3,FALSE)</f>
        <v>2</v>
      </c>
      <c r="H7520" s="59" t="str">
        <f>VLOOKUP(B7520,Titles_Lookup!$B$2:$C$259,2,FALSE)</f>
        <v>GROUP QUARTERS POPULATION BY SEX BY AGE BY MAJOR GROUP QUARTERS TYPE (ASIAN ALONE) [63]</v>
      </c>
      <c r="I7520" s="59" t="str">
        <f>VLOOKUP(B7520,Universe_Lookup!$B$2:$C$250,2,FALSE)</f>
        <v>Universe: Population in group quarters who are Asian alone</v>
      </c>
      <c r="J7520" s="59" t="s">
        <v>2756</v>
      </c>
    </row>
    <row r="7521" spans="1:10" x14ac:dyDescent="0.2">
      <c r="A7521" s="59" t="s">
        <v>2676</v>
      </c>
      <c r="B7521" s="59" t="s">
        <v>8105</v>
      </c>
      <c r="C7521" s="59" t="s">
        <v>8140</v>
      </c>
      <c r="D7521" s="65">
        <v>41</v>
      </c>
      <c r="E7521" s="65" t="str">
        <f>VLOOKUP(D7521,Files_Lookup!$A$2:$B$45,2,FALSE)</f>
        <v>us000412020.dhc</v>
      </c>
      <c r="F7521" s="66">
        <v>9</v>
      </c>
      <c r="G7521" s="59">
        <f>VLOOKUP(_xlfn.CONCAT(TRIM(B7521)," - ",TRIM(D7521)),Sort_Order_Lookup!$C$1:$E$250,3,FALSE)</f>
        <v>2</v>
      </c>
      <c r="H7521" s="59" t="str">
        <f>VLOOKUP(B7521,Titles_Lookup!$B$2:$C$259,2,FALSE)</f>
        <v>GROUP QUARTERS POPULATION BY SEX BY AGE BY MAJOR GROUP QUARTERS TYPE (ASIAN ALONE) [63]</v>
      </c>
      <c r="I7521" s="59" t="str">
        <f>VLOOKUP(B7521,Universe_Lookup!$B$2:$C$250,2,FALSE)</f>
        <v>Universe: Population in group quarters who are Asian alone</v>
      </c>
      <c r="J7521" s="59" t="s">
        <v>516</v>
      </c>
    </row>
    <row r="7522" spans="1:10" x14ac:dyDescent="0.2">
      <c r="A7522" s="59" t="s">
        <v>2676</v>
      </c>
      <c r="B7522" s="59" t="s">
        <v>8105</v>
      </c>
      <c r="C7522" s="59" t="s">
        <v>8141</v>
      </c>
      <c r="D7522" s="65">
        <v>41</v>
      </c>
      <c r="E7522" s="65" t="str">
        <f>VLOOKUP(D7522,Files_Lookup!$A$2:$B$45,2,FALSE)</f>
        <v>us000412020.dhc</v>
      </c>
      <c r="F7522" s="66">
        <v>9</v>
      </c>
      <c r="G7522" s="59">
        <f>VLOOKUP(_xlfn.CONCAT(TRIM(B7522)," - ",TRIM(D7522)),Sort_Order_Lookup!$C$1:$E$250,3,FALSE)</f>
        <v>2</v>
      </c>
      <c r="H7522" s="59" t="str">
        <f>VLOOKUP(B7522,Titles_Lookup!$B$2:$C$259,2,FALSE)</f>
        <v>GROUP QUARTERS POPULATION BY SEX BY AGE BY MAJOR GROUP QUARTERS TYPE (ASIAN ALONE) [63]</v>
      </c>
      <c r="I7522" s="59" t="str">
        <f>VLOOKUP(B7522,Universe_Lookup!$B$2:$C$250,2,FALSE)</f>
        <v>Universe: Population in group quarters who are Asian alone</v>
      </c>
      <c r="J7522" s="59" t="s">
        <v>2738</v>
      </c>
    </row>
    <row r="7523" spans="1:10" x14ac:dyDescent="0.2">
      <c r="A7523" s="59" t="s">
        <v>2676</v>
      </c>
      <c r="B7523" s="59" t="s">
        <v>8105</v>
      </c>
      <c r="C7523" s="59" t="s">
        <v>8142</v>
      </c>
      <c r="D7523" s="65">
        <v>41</v>
      </c>
      <c r="E7523" s="65" t="str">
        <f>VLOOKUP(D7523,Files_Lookup!$A$2:$B$45,2,FALSE)</f>
        <v>us000412020.dhc</v>
      </c>
      <c r="F7523" s="66">
        <v>9</v>
      </c>
      <c r="G7523" s="59">
        <f>VLOOKUP(_xlfn.CONCAT(TRIM(B7523)," - ",TRIM(D7523)),Sort_Order_Lookup!$C$1:$E$250,3,FALSE)</f>
        <v>2</v>
      </c>
      <c r="H7523" s="59" t="str">
        <f>VLOOKUP(B7523,Titles_Lookup!$B$2:$C$259,2,FALSE)</f>
        <v>GROUP QUARTERS POPULATION BY SEX BY AGE BY MAJOR GROUP QUARTERS TYPE (ASIAN ALONE) [63]</v>
      </c>
      <c r="I7523" s="59" t="str">
        <f>VLOOKUP(B7523,Universe_Lookup!$B$2:$C$250,2,FALSE)</f>
        <v>Universe: Population in group quarters who are Asian alone</v>
      </c>
      <c r="J7523" s="59" t="s">
        <v>2740</v>
      </c>
    </row>
    <row r="7524" spans="1:10" x14ac:dyDescent="0.2">
      <c r="A7524" s="59" t="s">
        <v>2676</v>
      </c>
      <c r="B7524" s="59" t="s">
        <v>8105</v>
      </c>
      <c r="C7524" s="59" t="s">
        <v>8143</v>
      </c>
      <c r="D7524" s="65">
        <v>41</v>
      </c>
      <c r="E7524" s="65" t="str">
        <f>VLOOKUP(D7524,Files_Lookup!$A$2:$B$45,2,FALSE)</f>
        <v>us000412020.dhc</v>
      </c>
      <c r="F7524" s="66">
        <v>9</v>
      </c>
      <c r="G7524" s="59">
        <f>VLOOKUP(_xlfn.CONCAT(TRIM(B7524)," - ",TRIM(D7524)),Sort_Order_Lookup!$C$1:$E$250,3,FALSE)</f>
        <v>2</v>
      </c>
      <c r="H7524" s="59" t="str">
        <f>VLOOKUP(B7524,Titles_Lookup!$B$2:$C$259,2,FALSE)</f>
        <v>GROUP QUARTERS POPULATION BY SEX BY AGE BY MAJOR GROUP QUARTERS TYPE (ASIAN ALONE) [63]</v>
      </c>
      <c r="I7524" s="59" t="str">
        <f>VLOOKUP(B7524,Universe_Lookup!$B$2:$C$250,2,FALSE)</f>
        <v>Universe: Population in group quarters who are Asian alone</v>
      </c>
      <c r="J7524" s="59" t="s">
        <v>2742</v>
      </c>
    </row>
    <row r="7525" spans="1:10" x14ac:dyDescent="0.2">
      <c r="A7525" s="59" t="s">
        <v>2676</v>
      </c>
      <c r="B7525" s="59" t="s">
        <v>8105</v>
      </c>
      <c r="C7525" s="59" t="s">
        <v>8144</v>
      </c>
      <c r="D7525" s="65">
        <v>41</v>
      </c>
      <c r="E7525" s="65" t="str">
        <f>VLOOKUP(D7525,Files_Lookup!$A$2:$B$45,2,FALSE)</f>
        <v>us000412020.dhc</v>
      </c>
      <c r="F7525" s="66">
        <v>9</v>
      </c>
      <c r="G7525" s="59">
        <f>VLOOKUP(_xlfn.CONCAT(TRIM(B7525)," - ",TRIM(D7525)),Sort_Order_Lookup!$C$1:$E$250,3,FALSE)</f>
        <v>2</v>
      </c>
      <c r="H7525" s="59" t="str">
        <f>VLOOKUP(B7525,Titles_Lookup!$B$2:$C$259,2,FALSE)</f>
        <v>GROUP QUARTERS POPULATION BY SEX BY AGE BY MAJOR GROUP QUARTERS TYPE (ASIAN ALONE) [63]</v>
      </c>
      <c r="I7525" s="59" t="str">
        <f>VLOOKUP(B7525,Universe_Lookup!$B$2:$C$250,2,FALSE)</f>
        <v>Universe: Population in group quarters who are Asian alone</v>
      </c>
      <c r="J7525" s="59" t="s">
        <v>2744</v>
      </c>
    </row>
    <row r="7526" spans="1:10" x14ac:dyDescent="0.2">
      <c r="A7526" s="59" t="s">
        <v>2676</v>
      </c>
      <c r="B7526" s="59" t="s">
        <v>8105</v>
      </c>
      <c r="C7526" s="59" t="s">
        <v>8145</v>
      </c>
      <c r="D7526" s="65">
        <v>41</v>
      </c>
      <c r="E7526" s="65" t="str">
        <f>VLOOKUP(D7526,Files_Lookup!$A$2:$B$45,2,FALSE)</f>
        <v>us000412020.dhc</v>
      </c>
      <c r="F7526" s="66">
        <v>9</v>
      </c>
      <c r="G7526" s="59">
        <f>VLOOKUP(_xlfn.CONCAT(TRIM(B7526)," - ",TRIM(D7526)),Sort_Order_Lookup!$C$1:$E$250,3,FALSE)</f>
        <v>2</v>
      </c>
      <c r="H7526" s="59" t="str">
        <f>VLOOKUP(B7526,Titles_Lookup!$B$2:$C$259,2,FALSE)</f>
        <v>GROUP QUARTERS POPULATION BY SEX BY AGE BY MAJOR GROUP QUARTERS TYPE (ASIAN ALONE) [63]</v>
      </c>
      <c r="I7526" s="59" t="str">
        <f>VLOOKUP(B7526,Universe_Lookup!$B$2:$C$250,2,FALSE)</f>
        <v>Universe: Population in group quarters who are Asian alone</v>
      </c>
      <c r="J7526" s="59" t="s">
        <v>2746</v>
      </c>
    </row>
    <row r="7527" spans="1:10" x14ac:dyDescent="0.2">
      <c r="A7527" s="59" t="s">
        <v>2676</v>
      </c>
      <c r="B7527" s="59" t="s">
        <v>8105</v>
      </c>
      <c r="C7527" s="59" t="s">
        <v>8146</v>
      </c>
      <c r="D7527" s="65">
        <v>41</v>
      </c>
      <c r="E7527" s="65" t="str">
        <f>VLOOKUP(D7527,Files_Lookup!$A$2:$B$45,2,FALSE)</f>
        <v>us000412020.dhc</v>
      </c>
      <c r="F7527" s="66">
        <v>9</v>
      </c>
      <c r="G7527" s="59">
        <f>VLOOKUP(_xlfn.CONCAT(TRIM(B7527)," - ",TRIM(D7527)),Sort_Order_Lookup!$C$1:$E$250,3,FALSE)</f>
        <v>2</v>
      </c>
      <c r="H7527" s="59" t="str">
        <f>VLOOKUP(B7527,Titles_Lookup!$B$2:$C$259,2,FALSE)</f>
        <v>GROUP QUARTERS POPULATION BY SEX BY AGE BY MAJOR GROUP QUARTERS TYPE (ASIAN ALONE) [63]</v>
      </c>
      <c r="I7527" s="59" t="str">
        <f>VLOOKUP(B7527,Universe_Lookup!$B$2:$C$250,2,FALSE)</f>
        <v>Universe: Population in group quarters who are Asian alone</v>
      </c>
      <c r="J7527" s="59" t="s">
        <v>2748</v>
      </c>
    </row>
    <row r="7528" spans="1:10" x14ac:dyDescent="0.2">
      <c r="A7528" s="59" t="s">
        <v>2676</v>
      </c>
      <c r="B7528" s="59" t="s">
        <v>8105</v>
      </c>
      <c r="C7528" s="59" t="s">
        <v>8147</v>
      </c>
      <c r="D7528" s="65">
        <v>41</v>
      </c>
      <c r="E7528" s="65" t="str">
        <f>VLOOKUP(D7528,Files_Lookup!$A$2:$B$45,2,FALSE)</f>
        <v>us000412020.dhc</v>
      </c>
      <c r="F7528" s="66">
        <v>9</v>
      </c>
      <c r="G7528" s="59">
        <f>VLOOKUP(_xlfn.CONCAT(TRIM(B7528)," - ",TRIM(D7528)),Sort_Order_Lookup!$C$1:$E$250,3,FALSE)</f>
        <v>2</v>
      </c>
      <c r="H7528" s="59" t="str">
        <f>VLOOKUP(B7528,Titles_Lookup!$B$2:$C$259,2,FALSE)</f>
        <v>GROUP QUARTERS POPULATION BY SEX BY AGE BY MAJOR GROUP QUARTERS TYPE (ASIAN ALONE) [63]</v>
      </c>
      <c r="I7528" s="59" t="str">
        <f>VLOOKUP(B7528,Universe_Lookup!$B$2:$C$250,2,FALSE)</f>
        <v>Universe: Population in group quarters who are Asian alone</v>
      </c>
      <c r="J7528" s="59" t="s">
        <v>2750</v>
      </c>
    </row>
    <row r="7529" spans="1:10" x14ac:dyDescent="0.2">
      <c r="A7529" s="59" t="s">
        <v>2676</v>
      </c>
      <c r="B7529" s="59" t="s">
        <v>8105</v>
      </c>
      <c r="C7529" s="59" t="s">
        <v>8148</v>
      </c>
      <c r="D7529" s="65">
        <v>41</v>
      </c>
      <c r="E7529" s="65" t="str">
        <f>VLOOKUP(D7529,Files_Lookup!$A$2:$B$45,2,FALSE)</f>
        <v>us000412020.dhc</v>
      </c>
      <c r="F7529" s="66">
        <v>9</v>
      </c>
      <c r="G7529" s="59">
        <f>VLOOKUP(_xlfn.CONCAT(TRIM(B7529)," - ",TRIM(D7529)),Sort_Order_Lookup!$C$1:$E$250,3,FALSE)</f>
        <v>2</v>
      </c>
      <c r="H7529" s="59" t="str">
        <f>VLOOKUP(B7529,Titles_Lookup!$B$2:$C$259,2,FALSE)</f>
        <v>GROUP QUARTERS POPULATION BY SEX BY AGE BY MAJOR GROUP QUARTERS TYPE (ASIAN ALONE) [63]</v>
      </c>
      <c r="I7529" s="59" t="str">
        <f>VLOOKUP(B7529,Universe_Lookup!$B$2:$C$250,2,FALSE)</f>
        <v>Universe: Population in group quarters who are Asian alone</v>
      </c>
      <c r="J7529" s="59" t="s">
        <v>2752</v>
      </c>
    </row>
    <row r="7530" spans="1:10" x14ac:dyDescent="0.2">
      <c r="A7530" s="59" t="s">
        <v>2676</v>
      </c>
      <c r="B7530" s="59" t="s">
        <v>8105</v>
      </c>
      <c r="C7530" s="59" t="s">
        <v>8149</v>
      </c>
      <c r="D7530" s="65">
        <v>41</v>
      </c>
      <c r="E7530" s="65" t="str">
        <f>VLOOKUP(D7530,Files_Lookup!$A$2:$B$45,2,FALSE)</f>
        <v>us000412020.dhc</v>
      </c>
      <c r="F7530" s="66">
        <v>9</v>
      </c>
      <c r="G7530" s="59">
        <f>VLOOKUP(_xlfn.CONCAT(TRIM(B7530)," - ",TRIM(D7530)),Sort_Order_Lookup!$C$1:$E$250,3,FALSE)</f>
        <v>2</v>
      </c>
      <c r="H7530" s="59" t="str">
        <f>VLOOKUP(B7530,Titles_Lookup!$B$2:$C$259,2,FALSE)</f>
        <v>GROUP QUARTERS POPULATION BY SEX BY AGE BY MAJOR GROUP QUARTERS TYPE (ASIAN ALONE) [63]</v>
      </c>
      <c r="I7530" s="59" t="str">
        <f>VLOOKUP(B7530,Universe_Lookup!$B$2:$C$250,2,FALSE)</f>
        <v>Universe: Population in group quarters who are Asian alone</v>
      </c>
      <c r="J7530" s="59" t="s">
        <v>2754</v>
      </c>
    </row>
    <row r="7531" spans="1:10" x14ac:dyDescent="0.2">
      <c r="A7531" s="59" t="s">
        <v>2676</v>
      </c>
      <c r="B7531" s="59" t="s">
        <v>8105</v>
      </c>
      <c r="C7531" s="59" t="s">
        <v>8150</v>
      </c>
      <c r="D7531" s="65">
        <v>41</v>
      </c>
      <c r="E7531" s="65" t="str">
        <f>VLOOKUP(D7531,Files_Lookup!$A$2:$B$45,2,FALSE)</f>
        <v>us000412020.dhc</v>
      </c>
      <c r="F7531" s="66">
        <v>9</v>
      </c>
      <c r="G7531" s="59">
        <f>VLOOKUP(_xlfn.CONCAT(TRIM(B7531)," - ",TRIM(D7531)),Sort_Order_Lookup!$C$1:$E$250,3,FALSE)</f>
        <v>2</v>
      </c>
      <c r="H7531" s="59" t="str">
        <f>VLOOKUP(B7531,Titles_Lookup!$B$2:$C$259,2,FALSE)</f>
        <v>GROUP QUARTERS POPULATION BY SEX BY AGE BY MAJOR GROUP QUARTERS TYPE (ASIAN ALONE) [63]</v>
      </c>
      <c r="I7531" s="59" t="str">
        <f>VLOOKUP(B7531,Universe_Lookup!$B$2:$C$250,2,FALSE)</f>
        <v>Universe: Population in group quarters who are Asian alone</v>
      </c>
      <c r="J7531" s="59" t="s">
        <v>2756</v>
      </c>
    </row>
    <row r="7532" spans="1:10" x14ac:dyDescent="0.2">
      <c r="A7532" s="59" t="s">
        <v>2676</v>
      </c>
      <c r="B7532" s="59" t="s">
        <v>8105</v>
      </c>
      <c r="C7532" s="59" t="s">
        <v>8151</v>
      </c>
      <c r="D7532" s="65">
        <v>41</v>
      </c>
      <c r="E7532" s="65" t="str">
        <f>VLOOKUP(D7532,Files_Lookup!$A$2:$B$45,2,FALSE)</f>
        <v>us000412020.dhc</v>
      </c>
      <c r="F7532" s="66">
        <v>9</v>
      </c>
      <c r="G7532" s="59">
        <f>VLOOKUP(_xlfn.CONCAT(TRIM(B7532)," - ",TRIM(D7532)),Sort_Order_Lookup!$C$1:$E$250,3,FALSE)</f>
        <v>2</v>
      </c>
      <c r="H7532" s="59" t="str">
        <f>VLOOKUP(B7532,Titles_Lookup!$B$2:$C$259,2,FALSE)</f>
        <v>GROUP QUARTERS POPULATION BY SEX BY AGE BY MAJOR GROUP QUARTERS TYPE (ASIAN ALONE) [63]</v>
      </c>
      <c r="I7532" s="59" t="str">
        <f>VLOOKUP(B7532,Universe_Lookup!$B$2:$C$250,2,FALSE)</f>
        <v>Universe: Population in group quarters who are Asian alone</v>
      </c>
      <c r="J7532" s="59" t="s">
        <v>2758</v>
      </c>
    </row>
    <row r="7533" spans="1:10" x14ac:dyDescent="0.2">
      <c r="A7533" s="59" t="s">
        <v>2676</v>
      </c>
      <c r="B7533" s="59" t="s">
        <v>8105</v>
      </c>
      <c r="C7533" s="59" t="s">
        <v>8152</v>
      </c>
      <c r="D7533" s="65">
        <v>41</v>
      </c>
      <c r="E7533" s="65" t="str">
        <f>VLOOKUP(D7533,Files_Lookup!$A$2:$B$45,2,FALSE)</f>
        <v>us000412020.dhc</v>
      </c>
      <c r="F7533" s="66">
        <v>9</v>
      </c>
      <c r="G7533" s="59">
        <f>VLOOKUP(_xlfn.CONCAT(TRIM(B7533)," - ",TRIM(D7533)),Sort_Order_Lookup!$C$1:$E$250,3,FALSE)</f>
        <v>2</v>
      </c>
      <c r="H7533" s="59" t="str">
        <f>VLOOKUP(B7533,Titles_Lookup!$B$2:$C$259,2,FALSE)</f>
        <v>GROUP QUARTERS POPULATION BY SEX BY AGE BY MAJOR GROUP QUARTERS TYPE (ASIAN ALONE) [63]</v>
      </c>
      <c r="I7533" s="59" t="str">
        <f>VLOOKUP(B7533,Universe_Lookup!$B$2:$C$250,2,FALSE)</f>
        <v>Universe: Population in group quarters who are Asian alone</v>
      </c>
      <c r="J7533" s="59" t="s">
        <v>2740</v>
      </c>
    </row>
    <row r="7534" spans="1:10" x14ac:dyDescent="0.2">
      <c r="A7534" s="59" t="s">
        <v>2676</v>
      </c>
      <c r="B7534" s="59" t="s">
        <v>8105</v>
      </c>
      <c r="C7534" s="59" t="s">
        <v>8153</v>
      </c>
      <c r="D7534" s="65">
        <v>41</v>
      </c>
      <c r="E7534" s="65" t="str">
        <f>VLOOKUP(D7534,Files_Lookup!$A$2:$B$45,2,FALSE)</f>
        <v>us000412020.dhc</v>
      </c>
      <c r="F7534" s="66">
        <v>9</v>
      </c>
      <c r="G7534" s="59">
        <f>VLOOKUP(_xlfn.CONCAT(TRIM(B7534)," - ",TRIM(D7534)),Sort_Order_Lookup!$C$1:$E$250,3,FALSE)</f>
        <v>2</v>
      </c>
      <c r="H7534" s="59" t="str">
        <f>VLOOKUP(B7534,Titles_Lookup!$B$2:$C$259,2,FALSE)</f>
        <v>GROUP QUARTERS POPULATION BY SEX BY AGE BY MAJOR GROUP QUARTERS TYPE (ASIAN ALONE) [63]</v>
      </c>
      <c r="I7534" s="59" t="str">
        <f>VLOOKUP(B7534,Universe_Lookup!$B$2:$C$250,2,FALSE)</f>
        <v>Universe: Population in group quarters who are Asian alone</v>
      </c>
      <c r="J7534" s="59" t="s">
        <v>2742</v>
      </c>
    </row>
    <row r="7535" spans="1:10" x14ac:dyDescent="0.2">
      <c r="A7535" s="59" t="s">
        <v>2676</v>
      </c>
      <c r="B7535" s="59" t="s">
        <v>8105</v>
      </c>
      <c r="C7535" s="59" t="s">
        <v>8154</v>
      </c>
      <c r="D7535" s="65">
        <v>41</v>
      </c>
      <c r="E7535" s="65" t="str">
        <f>VLOOKUP(D7535,Files_Lookup!$A$2:$B$45,2,FALSE)</f>
        <v>us000412020.dhc</v>
      </c>
      <c r="F7535" s="66">
        <v>9</v>
      </c>
      <c r="G7535" s="59">
        <f>VLOOKUP(_xlfn.CONCAT(TRIM(B7535)," - ",TRIM(D7535)),Sort_Order_Lookup!$C$1:$E$250,3,FALSE)</f>
        <v>2</v>
      </c>
      <c r="H7535" s="59" t="str">
        <f>VLOOKUP(B7535,Titles_Lookup!$B$2:$C$259,2,FALSE)</f>
        <v>GROUP QUARTERS POPULATION BY SEX BY AGE BY MAJOR GROUP QUARTERS TYPE (ASIAN ALONE) [63]</v>
      </c>
      <c r="I7535" s="59" t="str">
        <f>VLOOKUP(B7535,Universe_Lookup!$B$2:$C$250,2,FALSE)</f>
        <v>Universe: Population in group quarters who are Asian alone</v>
      </c>
      <c r="J7535" s="59" t="s">
        <v>2744</v>
      </c>
    </row>
    <row r="7536" spans="1:10" x14ac:dyDescent="0.2">
      <c r="A7536" s="59" t="s">
        <v>2676</v>
      </c>
      <c r="B7536" s="59" t="s">
        <v>8105</v>
      </c>
      <c r="C7536" s="59" t="s">
        <v>8155</v>
      </c>
      <c r="D7536" s="65">
        <v>41</v>
      </c>
      <c r="E7536" s="65" t="str">
        <f>VLOOKUP(D7536,Files_Lookup!$A$2:$B$45,2,FALSE)</f>
        <v>us000412020.dhc</v>
      </c>
      <c r="F7536" s="66">
        <v>9</v>
      </c>
      <c r="G7536" s="59">
        <f>VLOOKUP(_xlfn.CONCAT(TRIM(B7536)," - ",TRIM(D7536)),Sort_Order_Lookup!$C$1:$E$250,3,FALSE)</f>
        <v>2</v>
      </c>
      <c r="H7536" s="59" t="str">
        <f>VLOOKUP(B7536,Titles_Lookup!$B$2:$C$259,2,FALSE)</f>
        <v>GROUP QUARTERS POPULATION BY SEX BY AGE BY MAJOR GROUP QUARTERS TYPE (ASIAN ALONE) [63]</v>
      </c>
      <c r="I7536" s="59" t="str">
        <f>VLOOKUP(B7536,Universe_Lookup!$B$2:$C$250,2,FALSE)</f>
        <v>Universe: Population in group quarters who are Asian alone</v>
      </c>
      <c r="J7536" s="59" t="s">
        <v>2746</v>
      </c>
    </row>
    <row r="7537" spans="1:10" x14ac:dyDescent="0.2">
      <c r="A7537" s="59" t="s">
        <v>2676</v>
      </c>
      <c r="B7537" s="59" t="s">
        <v>8105</v>
      </c>
      <c r="C7537" s="59" t="s">
        <v>8156</v>
      </c>
      <c r="D7537" s="65">
        <v>41</v>
      </c>
      <c r="E7537" s="65" t="str">
        <f>VLOOKUP(D7537,Files_Lookup!$A$2:$B$45,2,FALSE)</f>
        <v>us000412020.dhc</v>
      </c>
      <c r="F7537" s="66">
        <v>9</v>
      </c>
      <c r="G7537" s="59">
        <f>VLOOKUP(_xlfn.CONCAT(TRIM(B7537)," - ",TRIM(D7537)),Sort_Order_Lookup!$C$1:$E$250,3,FALSE)</f>
        <v>2</v>
      </c>
      <c r="H7537" s="59" t="str">
        <f>VLOOKUP(B7537,Titles_Lookup!$B$2:$C$259,2,FALSE)</f>
        <v>GROUP QUARTERS POPULATION BY SEX BY AGE BY MAJOR GROUP QUARTERS TYPE (ASIAN ALONE) [63]</v>
      </c>
      <c r="I7537" s="59" t="str">
        <f>VLOOKUP(B7537,Universe_Lookup!$B$2:$C$250,2,FALSE)</f>
        <v>Universe: Population in group quarters who are Asian alone</v>
      </c>
      <c r="J7537" s="59" t="s">
        <v>2748</v>
      </c>
    </row>
    <row r="7538" spans="1:10" x14ac:dyDescent="0.2">
      <c r="A7538" s="59" t="s">
        <v>2676</v>
      </c>
      <c r="B7538" s="59" t="s">
        <v>8105</v>
      </c>
      <c r="C7538" s="59" t="s">
        <v>8157</v>
      </c>
      <c r="D7538" s="65">
        <v>41</v>
      </c>
      <c r="E7538" s="65" t="str">
        <f>VLOOKUP(D7538,Files_Lookup!$A$2:$B$45,2,FALSE)</f>
        <v>us000412020.dhc</v>
      </c>
      <c r="F7538" s="66">
        <v>9</v>
      </c>
      <c r="G7538" s="59">
        <f>VLOOKUP(_xlfn.CONCAT(TRIM(B7538)," - ",TRIM(D7538)),Sort_Order_Lookup!$C$1:$E$250,3,FALSE)</f>
        <v>2</v>
      </c>
      <c r="H7538" s="59" t="str">
        <f>VLOOKUP(B7538,Titles_Lookup!$B$2:$C$259,2,FALSE)</f>
        <v>GROUP QUARTERS POPULATION BY SEX BY AGE BY MAJOR GROUP QUARTERS TYPE (ASIAN ALONE) [63]</v>
      </c>
      <c r="I7538" s="59" t="str">
        <f>VLOOKUP(B7538,Universe_Lookup!$B$2:$C$250,2,FALSE)</f>
        <v>Universe: Population in group quarters who are Asian alone</v>
      </c>
      <c r="J7538" s="59" t="s">
        <v>2750</v>
      </c>
    </row>
    <row r="7539" spans="1:10" x14ac:dyDescent="0.2">
      <c r="A7539" s="59" t="s">
        <v>2676</v>
      </c>
      <c r="B7539" s="59" t="s">
        <v>8105</v>
      </c>
      <c r="C7539" s="59" t="s">
        <v>8158</v>
      </c>
      <c r="D7539" s="65">
        <v>41</v>
      </c>
      <c r="E7539" s="65" t="str">
        <f>VLOOKUP(D7539,Files_Lookup!$A$2:$B$45,2,FALSE)</f>
        <v>us000412020.dhc</v>
      </c>
      <c r="F7539" s="66">
        <v>9</v>
      </c>
      <c r="G7539" s="59">
        <f>VLOOKUP(_xlfn.CONCAT(TRIM(B7539)," - ",TRIM(D7539)),Sort_Order_Lookup!$C$1:$E$250,3,FALSE)</f>
        <v>2</v>
      </c>
      <c r="H7539" s="59" t="str">
        <f>VLOOKUP(B7539,Titles_Lookup!$B$2:$C$259,2,FALSE)</f>
        <v>GROUP QUARTERS POPULATION BY SEX BY AGE BY MAJOR GROUP QUARTERS TYPE (ASIAN ALONE) [63]</v>
      </c>
      <c r="I7539" s="59" t="str">
        <f>VLOOKUP(B7539,Universe_Lookup!$B$2:$C$250,2,FALSE)</f>
        <v>Universe: Population in group quarters who are Asian alone</v>
      </c>
      <c r="J7539" s="59" t="s">
        <v>2752</v>
      </c>
    </row>
    <row r="7540" spans="1:10" x14ac:dyDescent="0.2">
      <c r="A7540" s="59" t="s">
        <v>2676</v>
      </c>
      <c r="B7540" s="59" t="s">
        <v>8105</v>
      </c>
      <c r="C7540" s="59" t="s">
        <v>8159</v>
      </c>
      <c r="D7540" s="65">
        <v>41</v>
      </c>
      <c r="E7540" s="65" t="str">
        <f>VLOOKUP(D7540,Files_Lookup!$A$2:$B$45,2,FALSE)</f>
        <v>us000412020.dhc</v>
      </c>
      <c r="F7540" s="66">
        <v>9</v>
      </c>
      <c r="G7540" s="59">
        <f>VLOOKUP(_xlfn.CONCAT(TRIM(B7540)," - ",TRIM(D7540)),Sort_Order_Lookup!$C$1:$E$250,3,FALSE)</f>
        <v>2</v>
      </c>
      <c r="H7540" s="59" t="str">
        <f>VLOOKUP(B7540,Titles_Lookup!$B$2:$C$259,2,FALSE)</f>
        <v>GROUP QUARTERS POPULATION BY SEX BY AGE BY MAJOR GROUP QUARTERS TYPE (ASIAN ALONE) [63]</v>
      </c>
      <c r="I7540" s="59" t="str">
        <f>VLOOKUP(B7540,Universe_Lookup!$B$2:$C$250,2,FALSE)</f>
        <v>Universe: Population in group quarters who are Asian alone</v>
      </c>
      <c r="J7540" s="59" t="s">
        <v>2754</v>
      </c>
    </row>
    <row r="7541" spans="1:10" x14ac:dyDescent="0.2">
      <c r="A7541" s="59" t="s">
        <v>2676</v>
      </c>
      <c r="B7541" s="59" t="s">
        <v>8105</v>
      </c>
      <c r="C7541" s="59" t="s">
        <v>8160</v>
      </c>
      <c r="D7541" s="65">
        <v>41</v>
      </c>
      <c r="E7541" s="65" t="str">
        <f>VLOOKUP(D7541,Files_Lookup!$A$2:$B$45,2,FALSE)</f>
        <v>us000412020.dhc</v>
      </c>
      <c r="F7541" s="66">
        <v>9</v>
      </c>
      <c r="G7541" s="59">
        <f>VLOOKUP(_xlfn.CONCAT(TRIM(B7541)," - ",TRIM(D7541)),Sort_Order_Lookup!$C$1:$E$250,3,FALSE)</f>
        <v>2</v>
      </c>
      <c r="H7541" s="59" t="str">
        <f>VLOOKUP(B7541,Titles_Lookup!$B$2:$C$259,2,FALSE)</f>
        <v>GROUP QUARTERS POPULATION BY SEX BY AGE BY MAJOR GROUP QUARTERS TYPE (ASIAN ALONE) [63]</v>
      </c>
      <c r="I7541" s="59" t="str">
        <f>VLOOKUP(B7541,Universe_Lookup!$B$2:$C$250,2,FALSE)</f>
        <v>Universe: Population in group quarters who are Asian alone</v>
      </c>
      <c r="J7541" s="59" t="s">
        <v>2756</v>
      </c>
    </row>
    <row r="7542" spans="1:10" x14ac:dyDescent="0.2">
      <c r="A7542" s="59" t="s">
        <v>2676</v>
      </c>
      <c r="B7542" s="59" t="s">
        <v>8105</v>
      </c>
      <c r="C7542" s="59" t="s">
        <v>8161</v>
      </c>
      <c r="D7542" s="65">
        <v>41</v>
      </c>
      <c r="E7542" s="65" t="str">
        <f>VLOOKUP(D7542,Files_Lookup!$A$2:$B$45,2,FALSE)</f>
        <v>us000412020.dhc</v>
      </c>
      <c r="F7542" s="66">
        <v>9</v>
      </c>
      <c r="G7542" s="59">
        <f>VLOOKUP(_xlfn.CONCAT(TRIM(B7542)," - ",TRIM(D7542)),Sort_Order_Lookup!$C$1:$E$250,3,FALSE)</f>
        <v>2</v>
      </c>
      <c r="H7542" s="59" t="str">
        <f>VLOOKUP(B7542,Titles_Lookup!$B$2:$C$259,2,FALSE)</f>
        <v>GROUP QUARTERS POPULATION BY SEX BY AGE BY MAJOR GROUP QUARTERS TYPE (ASIAN ALONE) [63]</v>
      </c>
      <c r="I7542" s="59" t="str">
        <f>VLOOKUP(B7542,Universe_Lookup!$B$2:$C$250,2,FALSE)</f>
        <v>Universe: Population in group quarters who are Asian alone</v>
      </c>
      <c r="J7542" s="59" t="s">
        <v>2769</v>
      </c>
    </row>
    <row r="7543" spans="1:10" x14ac:dyDescent="0.2">
      <c r="A7543" s="59" t="s">
        <v>2676</v>
      </c>
      <c r="B7543" s="59" t="s">
        <v>8105</v>
      </c>
      <c r="C7543" s="59" t="s">
        <v>8162</v>
      </c>
      <c r="D7543" s="65">
        <v>41</v>
      </c>
      <c r="E7543" s="65" t="str">
        <f>VLOOKUP(D7543,Files_Lookup!$A$2:$B$45,2,FALSE)</f>
        <v>us000412020.dhc</v>
      </c>
      <c r="F7543" s="66">
        <v>9</v>
      </c>
      <c r="G7543" s="59">
        <f>VLOOKUP(_xlfn.CONCAT(TRIM(B7543)," - ",TRIM(D7543)),Sort_Order_Lookup!$C$1:$E$250,3,FALSE)</f>
        <v>2</v>
      </c>
      <c r="H7543" s="59" t="str">
        <f>VLOOKUP(B7543,Titles_Lookup!$B$2:$C$259,2,FALSE)</f>
        <v>GROUP QUARTERS POPULATION BY SEX BY AGE BY MAJOR GROUP QUARTERS TYPE (ASIAN ALONE) [63]</v>
      </c>
      <c r="I7543" s="59" t="str">
        <f>VLOOKUP(B7543,Universe_Lookup!$B$2:$C$250,2,FALSE)</f>
        <v>Universe: Population in group quarters who are Asian alone</v>
      </c>
      <c r="J7543" s="59" t="s">
        <v>2740</v>
      </c>
    </row>
    <row r="7544" spans="1:10" x14ac:dyDescent="0.2">
      <c r="A7544" s="59" t="s">
        <v>2676</v>
      </c>
      <c r="B7544" s="59" t="s">
        <v>8105</v>
      </c>
      <c r="C7544" s="59" t="s">
        <v>8163</v>
      </c>
      <c r="D7544" s="65">
        <v>41</v>
      </c>
      <c r="E7544" s="65" t="str">
        <f>VLOOKUP(D7544,Files_Lookup!$A$2:$B$45,2,FALSE)</f>
        <v>us000412020.dhc</v>
      </c>
      <c r="F7544" s="66">
        <v>9</v>
      </c>
      <c r="G7544" s="59">
        <f>VLOOKUP(_xlfn.CONCAT(TRIM(B7544)," - ",TRIM(D7544)),Sort_Order_Lookup!$C$1:$E$250,3,FALSE)</f>
        <v>2</v>
      </c>
      <c r="H7544" s="59" t="str">
        <f>VLOOKUP(B7544,Titles_Lookup!$B$2:$C$259,2,FALSE)</f>
        <v>GROUP QUARTERS POPULATION BY SEX BY AGE BY MAJOR GROUP QUARTERS TYPE (ASIAN ALONE) [63]</v>
      </c>
      <c r="I7544" s="59" t="str">
        <f>VLOOKUP(B7544,Universe_Lookup!$B$2:$C$250,2,FALSE)</f>
        <v>Universe: Population in group quarters who are Asian alone</v>
      </c>
      <c r="J7544" s="59" t="s">
        <v>2742</v>
      </c>
    </row>
    <row r="7545" spans="1:10" x14ac:dyDescent="0.2">
      <c r="A7545" s="59" t="s">
        <v>2676</v>
      </c>
      <c r="B7545" s="59" t="s">
        <v>8105</v>
      </c>
      <c r="C7545" s="59" t="s">
        <v>8164</v>
      </c>
      <c r="D7545" s="65">
        <v>41</v>
      </c>
      <c r="E7545" s="65" t="str">
        <f>VLOOKUP(D7545,Files_Lookup!$A$2:$B$45,2,FALSE)</f>
        <v>us000412020.dhc</v>
      </c>
      <c r="F7545" s="66">
        <v>9</v>
      </c>
      <c r="G7545" s="59">
        <f>VLOOKUP(_xlfn.CONCAT(TRIM(B7545)," - ",TRIM(D7545)),Sort_Order_Lookup!$C$1:$E$250,3,FALSE)</f>
        <v>2</v>
      </c>
      <c r="H7545" s="59" t="str">
        <f>VLOOKUP(B7545,Titles_Lookup!$B$2:$C$259,2,FALSE)</f>
        <v>GROUP QUARTERS POPULATION BY SEX BY AGE BY MAJOR GROUP QUARTERS TYPE (ASIAN ALONE) [63]</v>
      </c>
      <c r="I7545" s="59" t="str">
        <f>VLOOKUP(B7545,Universe_Lookup!$B$2:$C$250,2,FALSE)</f>
        <v>Universe: Population in group quarters who are Asian alone</v>
      </c>
      <c r="J7545" s="59" t="s">
        <v>2744</v>
      </c>
    </row>
    <row r="7546" spans="1:10" x14ac:dyDescent="0.2">
      <c r="A7546" s="59" t="s">
        <v>2676</v>
      </c>
      <c r="B7546" s="59" t="s">
        <v>8105</v>
      </c>
      <c r="C7546" s="59" t="s">
        <v>8165</v>
      </c>
      <c r="D7546" s="65">
        <v>41</v>
      </c>
      <c r="E7546" s="65" t="str">
        <f>VLOOKUP(D7546,Files_Lookup!$A$2:$B$45,2,FALSE)</f>
        <v>us000412020.dhc</v>
      </c>
      <c r="F7546" s="66">
        <v>9</v>
      </c>
      <c r="G7546" s="59">
        <f>VLOOKUP(_xlfn.CONCAT(TRIM(B7546)," - ",TRIM(D7546)),Sort_Order_Lookup!$C$1:$E$250,3,FALSE)</f>
        <v>2</v>
      </c>
      <c r="H7546" s="59" t="str">
        <f>VLOOKUP(B7546,Titles_Lookup!$B$2:$C$259,2,FALSE)</f>
        <v>GROUP QUARTERS POPULATION BY SEX BY AGE BY MAJOR GROUP QUARTERS TYPE (ASIAN ALONE) [63]</v>
      </c>
      <c r="I7546" s="59" t="str">
        <f>VLOOKUP(B7546,Universe_Lookup!$B$2:$C$250,2,FALSE)</f>
        <v>Universe: Population in group quarters who are Asian alone</v>
      </c>
      <c r="J7546" s="59" t="s">
        <v>2746</v>
      </c>
    </row>
    <row r="7547" spans="1:10" x14ac:dyDescent="0.2">
      <c r="A7547" s="59" t="s">
        <v>2676</v>
      </c>
      <c r="B7547" s="59" t="s">
        <v>8105</v>
      </c>
      <c r="C7547" s="59" t="s">
        <v>8166</v>
      </c>
      <c r="D7547" s="65">
        <v>41</v>
      </c>
      <c r="E7547" s="65" t="str">
        <f>VLOOKUP(D7547,Files_Lookup!$A$2:$B$45,2,FALSE)</f>
        <v>us000412020.dhc</v>
      </c>
      <c r="F7547" s="66">
        <v>9</v>
      </c>
      <c r="G7547" s="59">
        <f>VLOOKUP(_xlfn.CONCAT(TRIM(B7547)," - ",TRIM(D7547)),Sort_Order_Lookup!$C$1:$E$250,3,FALSE)</f>
        <v>2</v>
      </c>
      <c r="H7547" s="59" t="str">
        <f>VLOOKUP(B7547,Titles_Lookup!$B$2:$C$259,2,FALSE)</f>
        <v>GROUP QUARTERS POPULATION BY SEX BY AGE BY MAJOR GROUP QUARTERS TYPE (ASIAN ALONE) [63]</v>
      </c>
      <c r="I7547" s="59" t="str">
        <f>VLOOKUP(B7547,Universe_Lookup!$B$2:$C$250,2,FALSE)</f>
        <v>Universe: Population in group quarters who are Asian alone</v>
      </c>
      <c r="J7547" s="59" t="s">
        <v>2748</v>
      </c>
    </row>
    <row r="7548" spans="1:10" x14ac:dyDescent="0.2">
      <c r="A7548" s="59" t="s">
        <v>2676</v>
      </c>
      <c r="B7548" s="59" t="s">
        <v>8105</v>
      </c>
      <c r="C7548" s="59" t="s">
        <v>8167</v>
      </c>
      <c r="D7548" s="65">
        <v>41</v>
      </c>
      <c r="E7548" s="65" t="str">
        <f>VLOOKUP(D7548,Files_Lookup!$A$2:$B$45,2,FALSE)</f>
        <v>us000412020.dhc</v>
      </c>
      <c r="F7548" s="66">
        <v>9</v>
      </c>
      <c r="G7548" s="59">
        <f>VLOOKUP(_xlfn.CONCAT(TRIM(B7548)," - ",TRIM(D7548)),Sort_Order_Lookup!$C$1:$E$250,3,FALSE)</f>
        <v>2</v>
      </c>
      <c r="H7548" s="59" t="str">
        <f>VLOOKUP(B7548,Titles_Lookup!$B$2:$C$259,2,FALSE)</f>
        <v>GROUP QUARTERS POPULATION BY SEX BY AGE BY MAJOR GROUP QUARTERS TYPE (ASIAN ALONE) [63]</v>
      </c>
      <c r="I7548" s="59" t="str">
        <f>VLOOKUP(B7548,Universe_Lookup!$B$2:$C$250,2,FALSE)</f>
        <v>Universe: Population in group quarters who are Asian alone</v>
      </c>
      <c r="J7548" s="59" t="s">
        <v>2750</v>
      </c>
    </row>
    <row r="7549" spans="1:10" x14ac:dyDescent="0.2">
      <c r="A7549" s="59" t="s">
        <v>2676</v>
      </c>
      <c r="B7549" s="59" t="s">
        <v>8105</v>
      </c>
      <c r="C7549" s="59" t="s">
        <v>8168</v>
      </c>
      <c r="D7549" s="65">
        <v>41</v>
      </c>
      <c r="E7549" s="65" t="str">
        <f>VLOOKUP(D7549,Files_Lookup!$A$2:$B$45,2,FALSE)</f>
        <v>us000412020.dhc</v>
      </c>
      <c r="F7549" s="66">
        <v>9</v>
      </c>
      <c r="G7549" s="59">
        <f>VLOOKUP(_xlfn.CONCAT(TRIM(B7549)," - ",TRIM(D7549)),Sort_Order_Lookup!$C$1:$E$250,3,FALSE)</f>
        <v>2</v>
      </c>
      <c r="H7549" s="59" t="str">
        <f>VLOOKUP(B7549,Titles_Lookup!$B$2:$C$259,2,FALSE)</f>
        <v>GROUP QUARTERS POPULATION BY SEX BY AGE BY MAJOR GROUP QUARTERS TYPE (ASIAN ALONE) [63]</v>
      </c>
      <c r="I7549" s="59" t="str">
        <f>VLOOKUP(B7549,Universe_Lookup!$B$2:$C$250,2,FALSE)</f>
        <v>Universe: Population in group quarters who are Asian alone</v>
      </c>
      <c r="J7549" s="59" t="s">
        <v>2752</v>
      </c>
    </row>
    <row r="7550" spans="1:10" x14ac:dyDescent="0.2">
      <c r="A7550" s="59" t="s">
        <v>2676</v>
      </c>
      <c r="B7550" s="59" t="s">
        <v>8105</v>
      </c>
      <c r="C7550" s="59" t="s">
        <v>8169</v>
      </c>
      <c r="D7550" s="65">
        <v>41</v>
      </c>
      <c r="E7550" s="65" t="str">
        <f>VLOOKUP(D7550,Files_Lookup!$A$2:$B$45,2,FALSE)</f>
        <v>us000412020.dhc</v>
      </c>
      <c r="F7550" s="66">
        <v>9</v>
      </c>
      <c r="G7550" s="59">
        <f>VLOOKUP(_xlfn.CONCAT(TRIM(B7550)," - ",TRIM(D7550)),Sort_Order_Lookup!$C$1:$E$250,3,FALSE)</f>
        <v>2</v>
      </c>
      <c r="H7550" s="59" t="str">
        <f>VLOOKUP(B7550,Titles_Lookup!$B$2:$C$259,2,FALSE)</f>
        <v>GROUP QUARTERS POPULATION BY SEX BY AGE BY MAJOR GROUP QUARTERS TYPE (ASIAN ALONE) [63]</v>
      </c>
      <c r="I7550" s="59" t="str">
        <f>VLOOKUP(B7550,Universe_Lookup!$B$2:$C$250,2,FALSE)</f>
        <v>Universe: Population in group quarters who are Asian alone</v>
      </c>
      <c r="J7550" s="59" t="s">
        <v>2754</v>
      </c>
    </row>
    <row r="7551" spans="1:10" x14ac:dyDescent="0.2">
      <c r="A7551" s="59" t="s">
        <v>2676</v>
      </c>
      <c r="B7551" s="59" t="s">
        <v>8105</v>
      </c>
      <c r="C7551" s="59" t="s">
        <v>8170</v>
      </c>
      <c r="D7551" s="65">
        <v>41</v>
      </c>
      <c r="E7551" s="65" t="str">
        <f>VLOOKUP(D7551,Files_Lookup!$A$2:$B$45,2,FALSE)</f>
        <v>us000412020.dhc</v>
      </c>
      <c r="F7551" s="66">
        <v>9</v>
      </c>
      <c r="G7551" s="59">
        <f>VLOOKUP(_xlfn.CONCAT(TRIM(B7551)," - ",TRIM(D7551)),Sort_Order_Lookup!$C$1:$E$250,3,FALSE)</f>
        <v>2</v>
      </c>
      <c r="H7551" s="59" t="str">
        <f>VLOOKUP(B7551,Titles_Lookup!$B$2:$C$259,2,FALSE)</f>
        <v>GROUP QUARTERS POPULATION BY SEX BY AGE BY MAJOR GROUP QUARTERS TYPE (ASIAN ALONE) [63]</v>
      </c>
      <c r="I7551" s="59" t="str">
        <f>VLOOKUP(B7551,Universe_Lookup!$B$2:$C$250,2,FALSE)</f>
        <v>Universe: Population in group quarters who are Asian alone</v>
      </c>
      <c r="J7551" s="59" t="s">
        <v>2756</v>
      </c>
    </row>
    <row r="7552" spans="1:10" x14ac:dyDescent="0.2">
      <c r="A7552" s="59" t="s">
        <v>2676</v>
      </c>
      <c r="B7552" s="59" t="s">
        <v>8171</v>
      </c>
      <c r="C7552" s="59" t="s">
        <v>8174</v>
      </c>
      <c r="D7552" s="65">
        <v>41</v>
      </c>
      <c r="E7552" s="65" t="str">
        <f>VLOOKUP(D7552,Files_Lookup!$A$2:$B$45,2,FALSE)</f>
        <v>us000412020.dhc</v>
      </c>
      <c r="F7552" s="66">
        <v>9</v>
      </c>
      <c r="G7552" s="59">
        <f>VLOOKUP(_xlfn.CONCAT(TRIM(B7552)," - ",TRIM(D7552)),Sort_Order_Lookup!$C$1:$E$250,3,FALSE)</f>
        <v>3</v>
      </c>
      <c r="H7552" s="59" t="str">
        <f>VLOOKUP(B7552,Titles_Lookup!$B$2:$C$259,2,FALSE)</f>
        <v>GROUP QUARTERS POPULATION BY SEX BY AGE BY MAJOR GROUP QUARTERS TYPE (NATIVE HAWAIIAN AND OTHER PACIFIC ISLANDER ALONE) [63]</v>
      </c>
      <c r="I7552" s="59" t="str">
        <f>VLOOKUP(B7552,Universe_Lookup!$B$2:$C$250,2,FALSE)</f>
        <v>Universe: Population in group quarters who are Native Hawaiian and Other Pacific Islander alone</v>
      </c>
      <c r="J7552" s="59" t="s">
        <v>16</v>
      </c>
    </row>
    <row r="7553" spans="1:10" x14ac:dyDescent="0.2">
      <c r="A7553" s="59" t="s">
        <v>2676</v>
      </c>
      <c r="B7553" s="59" t="s">
        <v>8171</v>
      </c>
      <c r="C7553" s="59" t="s">
        <v>8175</v>
      </c>
      <c r="D7553" s="65">
        <v>41</v>
      </c>
      <c r="E7553" s="65" t="str">
        <f>VLOOKUP(D7553,Files_Lookup!$A$2:$B$45,2,FALSE)</f>
        <v>us000412020.dhc</v>
      </c>
      <c r="F7553" s="66">
        <v>9</v>
      </c>
      <c r="G7553" s="59">
        <f>VLOOKUP(_xlfn.CONCAT(TRIM(B7553)," - ",TRIM(D7553)),Sort_Order_Lookup!$C$1:$E$250,3,FALSE)</f>
        <v>3</v>
      </c>
      <c r="H7553" s="59" t="str">
        <f>VLOOKUP(B7553,Titles_Lookup!$B$2:$C$259,2,FALSE)</f>
        <v>GROUP QUARTERS POPULATION BY SEX BY AGE BY MAJOR GROUP QUARTERS TYPE (NATIVE HAWAIIAN AND OTHER PACIFIC ISLANDER ALONE) [63]</v>
      </c>
      <c r="I7553" s="59" t="str">
        <f>VLOOKUP(B7553,Universe_Lookup!$B$2:$C$250,2,FALSE)</f>
        <v>Universe: Population in group quarters who are Native Hawaiian and Other Pacific Islander alone</v>
      </c>
      <c r="J7553" s="59" t="s">
        <v>468</v>
      </c>
    </row>
    <row r="7554" spans="1:10" x14ac:dyDescent="0.2">
      <c r="A7554" s="59" t="s">
        <v>2676</v>
      </c>
      <c r="B7554" s="59" t="s">
        <v>8171</v>
      </c>
      <c r="C7554" s="59" t="s">
        <v>8176</v>
      </c>
      <c r="D7554" s="65">
        <v>41</v>
      </c>
      <c r="E7554" s="65" t="str">
        <f>VLOOKUP(D7554,Files_Lookup!$A$2:$B$45,2,FALSE)</f>
        <v>us000412020.dhc</v>
      </c>
      <c r="F7554" s="66">
        <v>9</v>
      </c>
      <c r="G7554" s="59">
        <f>VLOOKUP(_xlfn.CONCAT(TRIM(B7554)," - ",TRIM(D7554)),Sort_Order_Lookup!$C$1:$E$250,3,FALSE)</f>
        <v>3</v>
      </c>
      <c r="H7554" s="59" t="str">
        <f>VLOOKUP(B7554,Titles_Lookup!$B$2:$C$259,2,FALSE)</f>
        <v>GROUP QUARTERS POPULATION BY SEX BY AGE BY MAJOR GROUP QUARTERS TYPE (NATIVE HAWAIIAN AND OTHER PACIFIC ISLANDER ALONE) [63]</v>
      </c>
      <c r="I7554" s="59" t="str">
        <f>VLOOKUP(B7554,Universe_Lookup!$B$2:$C$250,2,FALSE)</f>
        <v>Universe: Population in group quarters who are Native Hawaiian and Other Pacific Islander alone</v>
      </c>
      <c r="J7554" s="59" t="s">
        <v>2738</v>
      </c>
    </row>
    <row r="7555" spans="1:10" x14ac:dyDescent="0.2">
      <c r="A7555" s="59" t="s">
        <v>2676</v>
      </c>
      <c r="B7555" s="59" t="s">
        <v>8171</v>
      </c>
      <c r="C7555" s="59" t="s">
        <v>8177</v>
      </c>
      <c r="D7555" s="65">
        <v>41</v>
      </c>
      <c r="E7555" s="65" t="str">
        <f>VLOOKUP(D7555,Files_Lookup!$A$2:$B$45,2,FALSE)</f>
        <v>us000412020.dhc</v>
      </c>
      <c r="F7555" s="66">
        <v>9</v>
      </c>
      <c r="G7555" s="59">
        <f>VLOOKUP(_xlfn.CONCAT(TRIM(B7555)," - ",TRIM(D7555)),Sort_Order_Lookup!$C$1:$E$250,3,FALSE)</f>
        <v>3</v>
      </c>
      <c r="H7555" s="59" t="str">
        <f>VLOOKUP(B7555,Titles_Lookup!$B$2:$C$259,2,FALSE)</f>
        <v>GROUP QUARTERS POPULATION BY SEX BY AGE BY MAJOR GROUP QUARTERS TYPE (NATIVE HAWAIIAN AND OTHER PACIFIC ISLANDER ALONE) [63]</v>
      </c>
      <c r="I7555" s="59" t="str">
        <f>VLOOKUP(B7555,Universe_Lookup!$B$2:$C$250,2,FALSE)</f>
        <v>Universe: Population in group quarters who are Native Hawaiian and Other Pacific Islander alone</v>
      </c>
      <c r="J7555" s="59" t="s">
        <v>2740</v>
      </c>
    </row>
    <row r="7556" spans="1:10" x14ac:dyDescent="0.2">
      <c r="A7556" s="59" t="s">
        <v>2676</v>
      </c>
      <c r="B7556" s="59" t="s">
        <v>8171</v>
      </c>
      <c r="C7556" s="59" t="s">
        <v>8178</v>
      </c>
      <c r="D7556" s="65">
        <v>41</v>
      </c>
      <c r="E7556" s="65" t="str">
        <f>VLOOKUP(D7556,Files_Lookup!$A$2:$B$45,2,FALSE)</f>
        <v>us000412020.dhc</v>
      </c>
      <c r="F7556" s="66">
        <v>9</v>
      </c>
      <c r="G7556" s="59">
        <f>VLOOKUP(_xlfn.CONCAT(TRIM(B7556)," - ",TRIM(D7556)),Sort_Order_Lookup!$C$1:$E$250,3,FALSE)</f>
        <v>3</v>
      </c>
      <c r="H7556" s="59" t="str">
        <f>VLOOKUP(B7556,Titles_Lookup!$B$2:$C$259,2,FALSE)</f>
        <v>GROUP QUARTERS POPULATION BY SEX BY AGE BY MAJOR GROUP QUARTERS TYPE (NATIVE HAWAIIAN AND OTHER PACIFIC ISLANDER ALONE) [63]</v>
      </c>
      <c r="I7556" s="59" t="str">
        <f>VLOOKUP(B7556,Universe_Lookup!$B$2:$C$250,2,FALSE)</f>
        <v>Universe: Population in group quarters who are Native Hawaiian and Other Pacific Islander alone</v>
      </c>
      <c r="J7556" s="59" t="s">
        <v>2742</v>
      </c>
    </row>
    <row r="7557" spans="1:10" x14ac:dyDescent="0.2">
      <c r="A7557" s="59" t="s">
        <v>2676</v>
      </c>
      <c r="B7557" s="59" t="s">
        <v>8171</v>
      </c>
      <c r="C7557" s="59" t="s">
        <v>8179</v>
      </c>
      <c r="D7557" s="65">
        <v>41</v>
      </c>
      <c r="E7557" s="65" t="str">
        <f>VLOOKUP(D7557,Files_Lookup!$A$2:$B$45,2,FALSE)</f>
        <v>us000412020.dhc</v>
      </c>
      <c r="F7557" s="66">
        <v>9</v>
      </c>
      <c r="G7557" s="59">
        <f>VLOOKUP(_xlfn.CONCAT(TRIM(B7557)," - ",TRIM(D7557)),Sort_Order_Lookup!$C$1:$E$250,3,FALSE)</f>
        <v>3</v>
      </c>
      <c r="H7557" s="59" t="str">
        <f>VLOOKUP(B7557,Titles_Lookup!$B$2:$C$259,2,FALSE)</f>
        <v>GROUP QUARTERS POPULATION BY SEX BY AGE BY MAJOR GROUP QUARTERS TYPE (NATIVE HAWAIIAN AND OTHER PACIFIC ISLANDER ALONE) [63]</v>
      </c>
      <c r="I7557" s="59" t="str">
        <f>VLOOKUP(B7557,Universe_Lookup!$B$2:$C$250,2,FALSE)</f>
        <v>Universe: Population in group quarters who are Native Hawaiian and Other Pacific Islander alone</v>
      </c>
      <c r="J7557" s="59" t="s">
        <v>2744</v>
      </c>
    </row>
    <row r="7558" spans="1:10" x14ac:dyDescent="0.2">
      <c r="A7558" s="59" t="s">
        <v>2676</v>
      </c>
      <c r="B7558" s="59" t="s">
        <v>8171</v>
      </c>
      <c r="C7558" s="59" t="s">
        <v>8180</v>
      </c>
      <c r="D7558" s="65">
        <v>41</v>
      </c>
      <c r="E7558" s="65" t="str">
        <f>VLOOKUP(D7558,Files_Lookup!$A$2:$B$45,2,FALSE)</f>
        <v>us000412020.dhc</v>
      </c>
      <c r="F7558" s="66">
        <v>9</v>
      </c>
      <c r="G7558" s="59">
        <f>VLOOKUP(_xlfn.CONCAT(TRIM(B7558)," - ",TRIM(D7558)),Sort_Order_Lookup!$C$1:$E$250,3,FALSE)</f>
        <v>3</v>
      </c>
      <c r="H7558" s="59" t="str">
        <f>VLOOKUP(B7558,Titles_Lookup!$B$2:$C$259,2,FALSE)</f>
        <v>GROUP QUARTERS POPULATION BY SEX BY AGE BY MAJOR GROUP QUARTERS TYPE (NATIVE HAWAIIAN AND OTHER PACIFIC ISLANDER ALONE) [63]</v>
      </c>
      <c r="I7558" s="59" t="str">
        <f>VLOOKUP(B7558,Universe_Lookup!$B$2:$C$250,2,FALSE)</f>
        <v>Universe: Population in group quarters who are Native Hawaiian and Other Pacific Islander alone</v>
      </c>
      <c r="J7558" s="59" t="s">
        <v>2746</v>
      </c>
    </row>
    <row r="7559" spans="1:10" x14ac:dyDescent="0.2">
      <c r="A7559" s="59" t="s">
        <v>2676</v>
      </c>
      <c r="B7559" s="59" t="s">
        <v>8171</v>
      </c>
      <c r="C7559" s="59" t="s">
        <v>8181</v>
      </c>
      <c r="D7559" s="65">
        <v>41</v>
      </c>
      <c r="E7559" s="65" t="str">
        <f>VLOOKUP(D7559,Files_Lookup!$A$2:$B$45,2,FALSE)</f>
        <v>us000412020.dhc</v>
      </c>
      <c r="F7559" s="66">
        <v>9</v>
      </c>
      <c r="G7559" s="59">
        <f>VLOOKUP(_xlfn.CONCAT(TRIM(B7559)," - ",TRIM(D7559)),Sort_Order_Lookup!$C$1:$E$250,3,FALSE)</f>
        <v>3</v>
      </c>
      <c r="H7559" s="59" t="str">
        <f>VLOOKUP(B7559,Titles_Lookup!$B$2:$C$259,2,FALSE)</f>
        <v>GROUP QUARTERS POPULATION BY SEX BY AGE BY MAJOR GROUP QUARTERS TYPE (NATIVE HAWAIIAN AND OTHER PACIFIC ISLANDER ALONE) [63]</v>
      </c>
      <c r="I7559" s="59" t="str">
        <f>VLOOKUP(B7559,Universe_Lookup!$B$2:$C$250,2,FALSE)</f>
        <v>Universe: Population in group quarters who are Native Hawaiian and Other Pacific Islander alone</v>
      </c>
      <c r="J7559" s="59" t="s">
        <v>2748</v>
      </c>
    </row>
    <row r="7560" spans="1:10" x14ac:dyDescent="0.2">
      <c r="A7560" s="59" t="s">
        <v>2676</v>
      </c>
      <c r="B7560" s="59" t="s">
        <v>8171</v>
      </c>
      <c r="C7560" s="59" t="s">
        <v>8182</v>
      </c>
      <c r="D7560" s="65">
        <v>41</v>
      </c>
      <c r="E7560" s="65" t="str">
        <f>VLOOKUP(D7560,Files_Lookup!$A$2:$B$45,2,FALSE)</f>
        <v>us000412020.dhc</v>
      </c>
      <c r="F7560" s="66">
        <v>9</v>
      </c>
      <c r="G7560" s="59">
        <f>VLOOKUP(_xlfn.CONCAT(TRIM(B7560)," - ",TRIM(D7560)),Sort_Order_Lookup!$C$1:$E$250,3,FALSE)</f>
        <v>3</v>
      </c>
      <c r="H7560" s="59" t="str">
        <f>VLOOKUP(B7560,Titles_Lookup!$B$2:$C$259,2,FALSE)</f>
        <v>GROUP QUARTERS POPULATION BY SEX BY AGE BY MAJOR GROUP QUARTERS TYPE (NATIVE HAWAIIAN AND OTHER PACIFIC ISLANDER ALONE) [63]</v>
      </c>
      <c r="I7560" s="59" t="str">
        <f>VLOOKUP(B7560,Universe_Lookup!$B$2:$C$250,2,FALSE)</f>
        <v>Universe: Population in group quarters who are Native Hawaiian and Other Pacific Islander alone</v>
      </c>
      <c r="J7560" s="59" t="s">
        <v>2750</v>
      </c>
    </row>
    <row r="7561" spans="1:10" x14ac:dyDescent="0.2">
      <c r="A7561" s="59" t="s">
        <v>2676</v>
      </c>
      <c r="B7561" s="59" t="s">
        <v>8171</v>
      </c>
      <c r="C7561" s="59" t="s">
        <v>8183</v>
      </c>
      <c r="D7561" s="65">
        <v>41</v>
      </c>
      <c r="E7561" s="65" t="str">
        <f>VLOOKUP(D7561,Files_Lookup!$A$2:$B$45,2,FALSE)</f>
        <v>us000412020.dhc</v>
      </c>
      <c r="F7561" s="66">
        <v>9</v>
      </c>
      <c r="G7561" s="59">
        <f>VLOOKUP(_xlfn.CONCAT(TRIM(B7561)," - ",TRIM(D7561)),Sort_Order_Lookup!$C$1:$E$250,3,FALSE)</f>
        <v>3</v>
      </c>
      <c r="H7561" s="59" t="str">
        <f>VLOOKUP(B7561,Titles_Lookup!$B$2:$C$259,2,FALSE)</f>
        <v>GROUP QUARTERS POPULATION BY SEX BY AGE BY MAJOR GROUP QUARTERS TYPE (NATIVE HAWAIIAN AND OTHER PACIFIC ISLANDER ALONE) [63]</v>
      </c>
      <c r="I7561" s="59" t="str">
        <f>VLOOKUP(B7561,Universe_Lookup!$B$2:$C$250,2,FALSE)</f>
        <v>Universe: Population in group quarters who are Native Hawaiian and Other Pacific Islander alone</v>
      </c>
      <c r="J7561" s="59" t="s">
        <v>2752</v>
      </c>
    </row>
    <row r="7562" spans="1:10" x14ac:dyDescent="0.2">
      <c r="A7562" s="59" t="s">
        <v>2676</v>
      </c>
      <c r="B7562" s="59" t="s">
        <v>8171</v>
      </c>
      <c r="C7562" s="59" t="s">
        <v>8184</v>
      </c>
      <c r="D7562" s="65">
        <v>41</v>
      </c>
      <c r="E7562" s="65" t="str">
        <f>VLOOKUP(D7562,Files_Lookup!$A$2:$B$45,2,FALSE)</f>
        <v>us000412020.dhc</v>
      </c>
      <c r="F7562" s="66">
        <v>9</v>
      </c>
      <c r="G7562" s="59">
        <f>VLOOKUP(_xlfn.CONCAT(TRIM(B7562)," - ",TRIM(D7562)),Sort_Order_Lookup!$C$1:$E$250,3,FALSE)</f>
        <v>3</v>
      </c>
      <c r="H7562" s="59" t="str">
        <f>VLOOKUP(B7562,Titles_Lookup!$B$2:$C$259,2,FALSE)</f>
        <v>GROUP QUARTERS POPULATION BY SEX BY AGE BY MAJOR GROUP QUARTERS TYPE (NATIVE HAWAIIAN AND OTHER PACIFIC ISLANDER ALONE) [63]</v>
      </c>
      <c r="I7562" s="59" t="str">
        <f>VLOOKUP(B7562,Universe_Lookup!$B$2:$C$250,2,FALSE)</f>
        <v>Universe: Population in group quarters who are Native Hawaiian and Other Pacific Islander alone</v>
      </c>
      <c r="J7562" s="59" t="s">
        <v>2754</v>
      </c>
    </row>
    <row r="7563" spans="1:10" x14ac:dyDescent="0.2">
      <c r="A7563" s="59" t="s">
        <v>2676</v>
      </c>
      <c r="B7563" s="59" t="s">
        <v>8171</v>
      </c>
      <c r="C7563" s="59" t="s">
        <v>8185</v>
      </c>
      <c r="D7563" s="65">
        <v>41</v>
      </c>
      <c r="E7563" s="65" t="str">
        <f>VLOOKUP(D7563,Files_Lookup!$A$2:$B$45,2,FALSE)</f>
        <v>us000412020.dhc</v>
      </c>
      <c r="F7563" s="66">
        <v>9</v>
      </c>
      <c r="G7563" s="59">
        <f>VLOOKUP(_xlfn.CONCAT(TRIM(B7563)," - ",TRIM(D7563)),Sort_Order_Lookup!$C$1:$E$250,3,FALSE)</f>
        <v>3</v>
      </c>
      <c r="H7563" s="59" t="str">
        <f>VLOOKUP(B7563,Titles_Lookup!$B$2:$C$259,2,FALSE)</f>
        <v>GROUP QUARTERS POPULATION BY SEX BY AGE BY MAJOR GROUP QUARTERS TYPE (NATIVE HAWAIIAN AND OTHER PACIFIC ISLANDER ALONE) [63]</v>
      </c>
      <c r="I7563" s="59" t="str">
        <f>VLOOKUP(B7563,Universe_Lookup!$B$2:$C$250,2,FALSE)</f>
        <v>Universe: Population in group quarters who are Native Hawaiian and Other Pacific Islander alone</v>
      </c>
      <c r="J7563" s="59" t="s">
        <v>2756</v>
      </c>
    </row>
    <row r="7564" spans="1:10" x14ac:dyDescent="0.2">
      <c r="A7564" s="59" t="s">
        <v>2676</v>
      </c>
      <c r="B7564" s="59" t="s">
        <v>8171</v>
      </c>
      <c r="C7564" s="59" t="s">
        <v>8186</v>
      </c>
      <c r="D7564" s="65">
        <v>41</v>
      </c>
      <c r="E7564" s="65" t="str">
        <f>VLOOKUP(D7564,Files_Lookup!$A$2:$B$45,2,FALSE)</f>
        <v>us000412020.dhc</v>
      </c>
      <c r="F7564" s="66">
        <v>9</v>
      </c>
      <c r="G7564" s="59">
        <f>VLOOKUP(_xlfn.CONCAT(TRIM(B7564)," - ",TRIM(D7564)),Sort_Order_Lookup!$C$1:$E$250,3,FALSE)</f>
        <v>3</v>
      </c>
      <c r="H7564" s="59" t="str">
        <f>VLOOKUP(B7564,Titles_Lookup!$B$2:$C$259,2,FALSE)</f>
        <v>GROUP QUARTERS POPULATION BY SEX BY AGE BY MAJOR GROUP QUARTERS TYPE (NATIVE HAWAIIAN AND OTHER PACIFIC ISLANDER ALONE) [63]</v>
      </c>
      <c r="I7564" s="59" t="str">
        <f>VLOOKUP(B7564,Universe_Lookup!$B$2:$C$250,2,FALSE)</f>
        <v>Universe: Population in group quarters who are Native Hawaiian and Other Pacific Islander alone</v>
      </c>
      <c r="J7564" s="59" t="s">
        <v>2758</v>
      </c>
    </row>
    <row r="7565" spans="1:10" x14ac:dyDescent="0.2">
      <c r="A7565" s="59" t="s">
        <v>2676</v>
      </c>
      <c r="B7565" s="59" t="s">
        <v>8171</v>
      </c>
      <c r="C7565" s="59" t="s">
        <v>8187</v>
      </c>
      <c r="D7565" s="65">
        <v>41</v>
      </c>
      <c r="E7565" s="65" t="str">
        <f>VLOOKUP(D7565,Files_Lookup!$A$2:$B$45,2,FALSE)</f>
        <v>us000412020.dhc</v>
      </c>
      <c r="F7565" s="66">
        <v>9</v>
      </c>
      <c r="G7565" s="59">
        <f>VLOOKUP(_xlfn.CONCAT(TRIM(B7565)," - ",TRIM(D7565)),Sort_Order_Lookup!$C$1:$E$250,3,FALSE)</f>
        <v>3</v>
      </c>
      <c r="H7565" s="59" t="str">
        <f>VLOOKUP(B7565,Titles_Lookup!$B$2:$C$259,2,FALSE)</f>
        <v>GROUP QUARTERS POPULATION BY SEX BY AGE BY MAJOR GROUP QUARTERS TYPE (NATIVE HAWAIIAN AND OTHER PACIFIC ISLANDER ALONE) [63]</v>
      </c>
      <c r="I7565" s="59" t="str">
        <f>VLOOKUP(B7565,Universe_Lookup!$B$2:$C$250,2,FALSE)</f>
        <v>Universe: Population in group quarters who are Native Hawaiian and Other Pacific Islander alone</v>
      </c>
      <c r="J7565" s="59" t="s">
        <v>2740</v>
      </c>
    </row>
    <row r="7566" spans="1:10" x14ac:dyDescent="0.2">
      <c r="A7566" s="59" t="s">
        <v>2676</v>
      </c>
      <c r="B7566" s="59" t="s">
        <v>8171</v>
      </c>
      <c r="C7566" s="59" t="s">
        <v>8188</v>
      </c>
      <c r="D7566" s="65">
        <v>41</v>
      </c>
      <c r="E7566" s="65" t="str">
        <f>VLOOKUP(D7566,Files_Lookup!$A$2:$B$45,2,FALSE)</f>
        <v>us000412020.dhc</v>
      </c>
      <c r="F7566" s="66">
        <v>9</v>
      </c>
      <c r="G7566" s="59">
        <f>VLOOKUP(_xlfn.CONCAT(TRIM(B7566)," - ",TRIM(D7566)),Sort_Order_Lookup!$C$1:$E$250,3,FALSE)</f>
        <v>3</v>
      </c>
      <c r="H7566" s="59" t="str">
        <f>VLOOKUP(B7566,Titles_Lookup!$B$2:$C$259,2,FALSE)</f>
        <v>GROUP QUARTERS POPULATION BY SEX BY AGE BY MAJOR GROUP QUARTERS TYPE (NATIVE HAWAIIAN AND OTHER PACIFIC ISLANDER ALONE) [63]</v>
      </c>
      <c r="I7566" s="59" t="str">
        <f>VLOOKUP(B7566,Universe_Lookup!$B$2:$C$250,2,FALSE)</f>
        <v>Universe: Population in group quarters who are Native Hawaiian and Other Pacific Islander alone</v>
      </c>
      <c r="J7566" s="59" t="s">
        <v>2742</v>
      </c>
    </row>
    <row r="7567" spans="1:10" x14ac:dyDescent="0.2">
      <c r="A7567" s="59" t="s">
        <v>2676</v>
      </c>
      <c r="B7567" s="59" t="s">
        <v>8171</v>
      </c>
      <c r="C7567" s="59" t="s">
        <v>8189</v>
      </c>
      <c r="D7567" s="65">
        <v>41</v>
      </c>
      <c r="E7567" s="65" t="str">
        <f>VLOOKUP(D7567,Files_Lookup!$A$2:$B$45,2,FALSE)</f>
        <v>us000412020.dhc</v>
      </c>
      <c r="F7567" s="66">
        <v>9</v>
      </c>
      <c r="G7567" s="59">
        <f>VLOOKUP(_xlfn.CONCAT(TRIM(B7567)," - ",TRIM(D7567)),Sort_Order_Lookup!$C$1:$E$250,3,FALSE)</f>
        <v>3</v>
      </c>
      <c r="H7567" s="59" t="str">
        <f>VLOOKUP(B7567,Titles_Lookup!$B$2:$C$259,2,FALSE)</f>
        <v>GROUP QUARTERS POPULATION BY SEX BY AGE BY MAJOR GROUP QUARTERS TYPE (NATIVE HAWAIIAN AND OTHER PACIFIC ISLANDER ALONE) [63]</v>
      </c>
      <c r="I7567" s="59" t="str">
        <f>VLOOKUP(B7567,Universe_Lookup!$B$2:$C$250,2,FALSE)</f>
        <v>Universe: Population in group quarters who are Native Hawaiian and Other Pacific Islander alone</v>
      </c>
      <c r="J7567" s="59" t="s">
        <v>2744</v>
      </c>
    </row>
    <row r="7568" spans="1:10" x14ac:dyDescent="0.2">
      <c r="A7568" s="59" t="s">
        <v>2676</v>
      </c>
      <c r="B7568" s="59" t="s">
        <v>8171</v>
      </c>
      <c r="C7568" s="59" t="s">
        <v>8190</v>
      </c>
      <c r="D7568" s="65">
        <v>41</v>
      </c>
      <c r="E7568" s="65" t="str">
        <f>VLOOKUP(D7568,Files_Lookup!$A$2:$B$45,2,FALSE)</f>
        <v>us000412020.dhc</v>
      </c>
      <c r="F7568" s="66">
        <v>9</v>
      </c>
      <c r="G7568" s="59">
        <f>VLOOKUP(_xlfn.CONCAT(TRIM(B7568)," - ",TRIM(D7568)),Sort_Order_Lookup!$C$1:$E$250,3,FALSE)</f>
        <v>3</v>
      </c>
      <c r="H7568" s="59" t="str">
        <f>VLOOKUP(B7568,Titles_Lookup!$B$2:$C$259,2,FALSE)</f>
        <v>GROUP QUARTERS POPULATION BY SEX BY AGE BY MAJOR GROUP QUARTERS TYPE (NATIVE HAWAIIAN AND OTHER PACIFIC ISLANDER ALONE) [63]</v>
      </c>
      <c r="I7568" s="59" t="str">
        <f>VLOOKUP(B7568,Universe_Lookup!$B$2:$C$250,2,FALSE)</f>
        <v>Universe: Population in group quarters who are Native Hawaiian and Other Pacific Islander alone</v>
      </c>
      <c r="J7568" s="59" t="s">
        <v>2746</v>
      </c>
    </row>
    <row r="7569" spans="1:10" x14ac:dyDescent="0.2">
      <c r="A7569" s="59" t="s">
        <v>2676</v>
      </c>
      <c r="B7569" s="59" t="s">
        <v>8171</v>
      </c>
      <c r="C7569" s="59" t="s">
        <v>8191</v>
      </c>
      <c r="D7569" s="65">
        <v>41</v>
      </c>
      <c r="E7569" s="65" t="str">
        <f>VLOOKUP(D7569,Files_Lookup!$A$2:$B$45,2,FALSE)</f>
        <v>us000412020.dhc</v>
      </c>
      <c r="F7569" s="66">
        <v>9</v>
      </c>
      <c r="G7569" s="59">
        <f>VLOOKUP(_xlfn.CONCAT(TRIM(B7569)," - ",TRIM(D7569)),Sort_Order_Lookup!$C$1:$E$250,3,FALSE)</f>
        <v>3</v>
      </c>
      <c r="H7569" s="59" t="str">
        <f>VLOOKUP(B7569,Titles_Lookup!$B$2:$C$259,2,FALSE)</f>
        <v>GROUP QUARTERS POPULATION BY SEX BY AGE BY MAJOR GROUP QUARTERS TYPE (NATIVE HAWAIIAN AND OTHER PACIFIC ISLANDER ALONE) [63]</v>
      </c>
      <c r="I7569" s="59" t="str">
        <f>VLOOKUP(B7569,Universe_Lookup!$B$2:$C$250,2,FALSE)</f>
        <v>Universe: Population in group quarters who are Native Hawaiian and Other Pacific Islander alone</v>
      </c>
      <c r="J7569" s="59" t="s">
        <v>2748</v>
      </c>
    </row>
    <row r="7570" spans="1:10" x14ac:dyDescent="0.2">
      <c r="A7570" s="59" t="s">
        <v>2676</v>
      </c>
      <c r="B7570" s="59" t="s">
        <v>8171</v>
      </c>
      <c r="C7570" s="59" t="s">
        <v>8192</v>
      </c>
      <c r="D7570" s="65">
        <v>41</v>
      </c>
      <c r="E7570" s="65" t="str">
        <f>VLOOKUP(D7570,Files_Lookup!$A$2:$B$45,2,FALSE)</f>
        <v>us000412020.dhc</v>
      </c>
      <c r="F7570" s="66">
        <v>9</v>
      </c>
      <c r="G7570" s="59">
        <f>VLOOKUP(_xlfn.CONCAT(TRIM(B7570)," - ",TRIM(D7570)),Sort_Order_Lookup!$C$1:$E$250,3,FALSE)</f>
        <v>3</v>
      </c>
      <c r="H7570" s="59" t="str">
        <f>VLOOKUP(B7570,Titles_Lookup!$B$2:$C$259,2,FALSE)</f>
        <v>GROUP QUARTERS POPULATION BY SEX BY AGE BY MAJOR GROUP QUARTERS TYPE (NATIVE HAWAIIAN AND OTHER PACIFIC ISLANDER ALONE) [63]</v>
      </c>
      <c r="I7570" s="59" t="str">
        <f>VLOOKUP(B7570,Universe_Lookup!$B$2:$C$250,2,FALSE)</f>
        <v>Universe: Population in group quarters who are Native Hawaiian and Other Pacific Islander alone</v>
      </c>
      <c r="J7570" s="59" t="s">
        <v>2750</v>
      </c>
    </row>
    <row r="7571" spans="1:10" x14ac:dyDescent="0.2">
      <c r="A7571" s="59" t="s">
        <v>2676</v>
      </c>
      <c r="B7571" s="59" t="s">
        <v>8171</v>
      </c>
      <c r="C7571" s="59" t="s">
        <v>8193</v>
      </c>
      <c r="D7571" s="65">
        <v>41</v>
      </c>
      <c r="E7571" s="65" t="str">
        <f>VLOOKUP(D7571,Files_Lookup!$A$2:$B$45,2,FALSE)</f>
        <v>us000412020.dhc</v>
      </c>
      <c r="F7571" s="66">
        <v>9</v>
      </c>
      <c r="G7571" s="59">
        <f>VLOOKUP(_xlfn.CONCAT(TRIM(B7571)," - ",TRIM(D7571)),Sort_Order_Lookup!$C$1:$E$250,3,FALSE)</f>
        <v>3</v>
      </c>
      <c r="H7571" s="59" t="str">
        <f>VLOOKUP(B7571,Titles_Lookup!$B$2:$C$259,2,FALSE)</f>
        <v>GROUP QUARTERS POPULATION BY SEX BY AGE BY MAJOR GROUP QUARTERS TYPE (NATIVE HAWAIIAN AND OTHER PACIFIC ISLANDER ALONE) [63]</v>
      </c>
      <c r="I7571" s="59" t="str">
        <f>VLOOKUP(B7571,Universe_Lookup!$B$2:$C$250,2,FALSE)</f>
        <v>Universe: Population in group quarters who are Native Hawaiian and Other Pacific Islander alone</v>
      </c>
      <c r="J7571" s="59" t="s">
        <v>2752</v>
      </c>
    </row>
    <row r="7572" spans="1:10" x14ac:dyDescent="0.2">
      <c r="A7572" s="59" t="s">
        <v>2676</v>
      </c>
      <c r="B7572" s="59" t="s">
        <v>8171</v>
      </c>
      <c r="C7572" s="59" t="s">
        <v>8194</v>
      </c>
      <c r="D7572" s="65">
        <v>41</v>
      </c>
      <c r="E7572" s="65" t="str">
        <f>VLOOKUP(D7572,Files_Lookup!$A$2:$B$45,2,FALSE)</f>
        <v>us000412020.dhc</v>
      </c>
      <c r="F7572" s="66">
        <v>9</v>
      </c>
      <c r="G7572" s="59">
        <f>VLOOKUP(_xlfn.CONCAT(TRIM(B7572)," - ",TRIM(D7572)),Sort_Order_Lookup!$C$1:$E$250,3,FALSE)</f>
        <v>3</v>
      </c>
      <c r="H7572" s="59" t="str">
        <f>VLOOKUP(B7572,Titles_Lookup!$B$2:$C$259,2,FALSE)</f>
        <v>GROUP QUARTERS POPULATION BY SEX BY AGE BY MAJOR GROUP QUARTERS TYPE (NATIVE HAWAIIAN AND OTHER PACIFIC ISLANDER ALONE) [63]</v>
      </c>
      <c r="I7572" s="59" t="str">
        <f>VLOOKUP(B7572,Universe_Lookup!$B$2:$C$250,2,FALSE)</f>
        <v>Universe: Population in group quarters who are Native Hawaiian and Other Pacific Islander alone</v>
      </c>
      <c r="J7572" s="59" t="s">
        <v>2754</v>
      </c>
    </row>
    <row r="7573" spans="1:10" x14ac:dyDescent="0.2">
      <c r="A7573" s="59" t="s">
        <v>2676</v>
      </c>
      <c r="B7573" s="59" t="s">
        <v>8171</v>
      </c>
      <c r="C7573" s="59" t="s">
        <v>8195</v>
      </c>
      <c r="D7573" s="65">
        <v>41</v>
      </c>
      <c r="E7573" s="65" t="str">
        <f>VLOOKUP(D7573,Files_Lookup!$A$2:$B$45,2,FALSE)</f>
        <v>us000412020.dhc</v>
      </c>
      <c r="F7573" s="66">
        <v>9</v>
      </c>
      <c r="G7573" s="59">
        <f>VLOOKUP(_xlfn.CONCAT(TRIM(B7573)," - ",TRIM(D7573)),Sort_Order_Lookup!$C$1:$E$250,3,FALSE)</f>
        <v>3</v>
      </c>
      <c r="H7573" s="59" t="str">
        <f>VLOOKUP(B7573,Titles_Lookup!$B$2:$C$259,2,FALSE)</f>
        <v>GROUP QUARTERS POPULATION BY SEX BY AGE BY MAJOR GROUP QUARTERS TYPE (NATIVE HAWAIIAN AND OTHER PACIFIC ISLANDER ALONE) [63]</v>
      </c>
      <c r="I7573" s="59" t="str">
        <f>VLOOKUP(B7573,Universe_Lookup!$B$2:$C$250,2,FALSE)</f>
        <v>Universe: Population in group quarters who are Native Hawaiian and Other Pacific Islander alone</v>
      </c>
      <c r="J7573" s="59" t="s">
        <v>2756</v>
      </c>
    </row>
    <row r="7574" spans="1:10" x14ac:dyDescent="0.2">
      <c r="A7574" s="59" t="s">
        <v>2676</v>
      </c>
      <c r="B7574" s="59" t="s">
        <v>8171</v>
      </c>
      <c r="C7574" s="59" t="s">
        <v>8196</v>
      </c>
      <c r="D7574" s="65">
        <v>41</v>
      </c>
      <c r="E7574" s="65" t="str">
        <f>VLOOKUP(D7574,Files_Lookup!$A$2:$B$45,2,FALSE)</f>
        <v>us000412020.dhc</v>
      </c>
      <c r="F7574" s="66">
        <v>9</v>
      </c>
      <c r="G7574" s="59">
        <f>VLOOKUP(_xlfn.CONCAT(TRIM(B7574)," - ",TRIM(D7574)),Sort_Order_Lookup!$C$1:$E$250,3,FALSE)</f>
        <v>3</v>
      </c>
      <c r="H7574" s="59" t="str">
        <f>VLOOKUP(B7574,Titles_Lookup!$B$2:$C$259,2,FALSE)</f>
        <v>GROUP QUARTERS POPULATION BY SEX BY AGE BY MAJOR GROUP QUARTERS TYPE (NATIVE HAWAIIAN AND OTHER PACIFIC ISLANDER ALONE) [63]</v>
      </c>
      <c r="I7574" s="59" t="str">
        <f>VLOOKUP(B7574,Universe_Lookup!$B$2:$C$250,2,FALSE)</f>
        <v>Universe: Population in group quarters who are Native Hawaiian and Other Pacific Islander alone</v>
      </c>
      <c r="J7574" s="59" t="s">
        <v>2769</v>
      </c>
    </row>
    <row r="7575" spans="1:10" x14ac:dyDescent="0.2">
      <c r="A7575" s="59" t="s">
        <v>2676</v>
      </c>
      <c r="B7575" s="59" t="s">
        <v>8171</v>
      </c>
      <c r="C7575" s="59" t="s">
        <v>8197</v>
      </c>
      <c r="D7575" s="65">
        <v>41</v>
      </c>
      <c r="E7575" s="65" t="str">
        <f>VLOOKUP(D7575,Files_Lookup!$A$2:$B$45,2,FALSE)</f>
        <v>us000412020.dhc</v>
      </c>
      <c r="F7575" s="66">
        <v>9</v>
      </c>
      <c r="G7575" s="59">
        <f>VLOOKUP(_xlfn.CONCAT(TRIM(B7575)," - ",TRIM(D7575)),Sort_Order_Lookup!$C$1:$E$250,3,FALSE)</f>
        <v>3</v>
      </c>
      <c r="H7575" s="59" t="str">
        <f>VLOOKUP(B7575,Titles_Lookup!$B$2:$C$259,2,FALSE)</f>
        <v>GROUP QUARTERS POPULATION BY SEX BY AGE BY MAJOR GROUP QUARTERS TYPE (NATIVE HAWAIIAN AND OTHER PACIFIC ISLANDER ALONE) [63]</v>
      </c>
      <c r="I7575" s="59" t="str">
        <f>VLOOKUP(B7575,Universe_Lookup!$B$2:$C$250,2,FALSE)</f>
        <v>Universe: Population in group quarters who are Native Hawaiian and Other Pacific Islander alone</v>
      </c>
      <c r="J7575" s="59" t="s">
        <v>2740</v>
      </c>
    </row>
    <row r="7576" spans="1:10" x14ac:dyDescent="0.2">
      <c r="A7576" s="59" t="s">
        <v>2676</v>
      </c>
      <c r="B7576" s="59" t="s">
        <v>8171</v>
      </c>
      <c r="C7576" s="59" t="s">
        <v>8198</v>
      </c>
      <c r="D7576" s="65">
        <v>41</v>
      </c>
      <c r="E7576" s="65" t="str">
        <f>VLOOKUP(D7576,Files_Lookup!$A$2:$B$45,2,FALSE)</f>
        <v>us000412020.dhc</v>
      </c>
      <c r="F7576" s="66">
        <v>9</v>
      </c>
      <c r="G7576" s="59">
        <f>VLOOKUP(_xlfn.CONCAT(TRIM(B7576)," - ",TRIM(D7576)),Sort_Order_Lookup!$C$1:$E$250,3,FALSE)</f>
        <v>3</v>
      </c>
      <c r="H7576" s="59" t="str">
        <f>VLOOKUP(B7576,Titles_Lookup!$B$2:$C$259,2,FALSE)</f>
        <v>GROUP QUARTERS POPULATION BY SEX BY AGE BY MAJOR GROUP QUARTERS TYPE (NATIVE HAWAIIAN AND OTHER PACIFIC ISLANDER ALONE) [63]</v>
      </c>
      <c r="I7576" s="59" t="str">
        <f>VLOOKUP(B7576,Universe_Lookup!$B$2:$C$250,2,FALSE)</f>
        <v>Universe: Population in group quarters who are Native Hawaiian and Other Pacific Islander alone</v>
      </c>
      <c r="J7576" s="59" t="s">
        <v>2742</v>
      </c>
    </row>
    <row r="7577" spans="1:10" x14ac:dyDescent="0.2">
      <c r="A7577" s="59" t="s">
        <v>2676</v>
      </c>
      <c r="B7577" s="59" t="s">
        <v>8171</v>
      </c>
      <c r="C7577" s="59" t="s">
        <v>8199</v>
      </c>
      <c r="D7577" s="65">
        <v>41</v>
      </c>
      <c r="E7577" s="65" t="str">
        <f>VLOOKUP(D7577,Files_Lookup!$A$2:$B$45,2,FALSE)</f>
        <v>us000412020.dhc</v>
      </c>
      <c r="F7577" s="66">
        <v>9</v>
      </c>
      <c r="G7577" s="59">
        <f>VLOOKUP(_xlfn.CONCAT(TRIM(B7577)," - ",TRIM(D7577)),Sort_Order_Lookup!$C$1:$E$250,3,FALSE)</f>
        <v>3</v>
      </c>
      <c r="H7577" s="59" t="str">
        <f>VLOOKUP(B7577,Titles_Lookup!$B$2:$C$259,2,FALSE)</f>
        <v>GROUP QUARTERS POPULATION BY SEX BY AGE BY MAJOR GROUP QUARTERS TYPE (NATIVE HAWAIIAN AND OTHER PACIFIC ISLANDER ALONE) [63]</v>
      </c>
      <c r="I7577" s="59" t="str">
        <f>VLOOKUP(B7577,Universe_Lookup!$B$2:$C$250,2,FALSE)</f>
        <v>Universe: Population in group quarters who are Native Hawaiian and Other Pacific Islander alone</v>
      </c>
      <c r="J7577" s="59" t="s">
        <v>2744</v>
      </c>
    </row>
    <row r="7578" spans="1:10" x14ac:dyDescent="0.2">
      <c r="A7578" s="59" t="s">
        <v>2676</v>
      </c>
      <c r="B7578" s="59" t="s">
        <v>8171</v>
      </c>
      <c r="C7578" s="59" t="s">
        <v>8200</v>
      </c>
      <c r="D7578" s="65">
        <v>41</v>
      </c>
      <c r="E7578" s="65" t="str">
        <f>VLOOKUP(D7578,Files_Lookup!$A$2:$B$45,2,FALSE)</f>
        <v>us000412020.dhc</v>
      </c>
      <c r="F7578" s="66">
        <v>9</v>
      </c>
      <c r="G7578" s="59">
        <f>VLOOKUP(_xlfn.CONCAT(TRIM(B7578)," - ",TRIM(D7578)),Sort_Order_Lookup!$C$1:$E$250,3,FALSE)</f>
        <v>3</v>
      </c>
      <c r="H7578" s="59" t="str">
        <f>VLOOKUP(B7578,Titles_Lookup!$B$2:$C$259,2,FALSE)</f>
        <v>GROUP QUARTERS POPULATION BY SEX BY AGE BY MAJOR GROUP QUARTERS TYPE (NATIVE HAWAIIAN AND OTHER PACIFIC ISLANDER ALONE) [63]</v>
      </c>
      <c r="I7578" s="59" t="str">
        <f>VLOOKUP(B7578,Universe_Lookup!$B$2:$C$250,2,FALSE)</f>
        <v>Universe: Population in group quarters who are Native Hawaiian and Other Pacific Islander alone</v>
      </c>
      <c r="J7578" s="59" t="s">
        <v>2746</v>
      </c>
    </row>
    <row r="7579" spans="1:10" x14ac:dyDescent="0.2">
      <c r="A7579" s="59" t="s">
        <v>2676</v>
      </c>
      <c r="B7579" s="59" t="s">
        <v>8171</v>
      </c>
      <c r="C7579" s="59" t="s">
        <v>8201</v>
      </c>
      <c r="D7579" s="65">
        <v>41</v>
      </c>
      <c r="E7579" s="65" t="str">
        <f>VLOOKUP(D7579,Files_Lookup!$A$2:$B$45,2,FALSE)</f>
        <v>us000412020.dhc</v>
      </c>
      <c r="F7579" s="66">
        <v>9</v>
      </c>
      <c r="G7579" s="59">
        <f>VLOOKUP(_xlfn.CONCAT(TRIM(B7579)," - ",TRIM(D7579)),Sort_Order_Lookup!$C$1:$E$250,3,FALSE)</f>
        <v>3</v>
      </c>
      <c r="H7579" s="59" t="str">
        <f>VLOOKUP(B7579,Titles_Lookup!$B$2:$C$259,2,FALSE)</f>
        <v>GROUP QUARTERS POPULATION BY SEX BY AGE BY MAJOR GROUP QUARTERS TYPE (NATIVE HAWAIIAN AND OTHER PACIFIC ISLANDER ALONE) [63]</v>
      </c>
      <c r="I7579" s="59" t="str">
        <f>VLOOKUP(B7579,Universe_Lookup!$B$2:$C$250,2,FALSE)</f>
        <v>Universe: Population in group quarters who are Native Hawaiian and Other Pacific Islander alone</v>
      </c>
      <c r="J7579" s="59" t="s">
        <v>2748</v>
      </c>
    </row>
    <row r="7580" spans="1:10" x14ac:dyDescent="0.2">
      <c r="A7580" s="59" t="s">
        <v>2676</v>
      </c>
      <c r="B7580" s="59" t="s">
        <v>8171</v>
      </c>
      <c r="C7580" s="59" t="s">
        <v>8202</v>
      </c>
      <c r="D7580" s="65">
        <v>41</v>
      </c>
      <c r="E7580" s="65" t="str">
        <f>VLOOKUP(D7580,Files_Lookup!$A$2:$B$45,2,FALSE)</f>
        <v>us000412020.dhc</v>
      </c>
      <c r="F7580" s="66">
        <v>9</v>
      </c>
      <c r="G7580" s="59">
        <f>VLOOKUP(_xlfn.CONCAT(TRIM(B7580)," - ",TRIM(D7580)),Sort_Order_Lookup!$C$1:$E$250,3,FALSE)</f>
        <v>3</v>
      </c>
      <c r="H7580" s="59" t="str">
        <f>VLOOKUP(B7580,Titles_Lookup!$B$2:$C$259,2,FALSE)</f>
        <v>GROUP QUARTERS POPULATION BY SEX BY AGE BY MAJOR GROUP QUARTERS TYPE (NATIVE HAWAIIAN AND OTHER PACIFIC ISLANDER ALONE) [63]</v>
      </c>
      <c r="I7580" s="59" t="str">
        <f>VLOOKUP(B7580,Universe_Lookup!$B$2:$C$250,2,FALSE)</f>
        <v>Universe: Population in group quarters who are Native Hawaiian and Other Pacific Islander alone</v>
      </c>
      <c r="J7580" s="59" t="s">
        <v>2750</v>
      </c>
    </row>
    <row r="7581" spans="1:10" x14ac:dyDescent="0.2">
      <c r="A7581" s="59" t="s">
        <v>2676</v>
      </c>
      <c r="B7581" s="59" t="s">
        <v>8171</v>
      </c>
      <c r="C7581" s="59" t="s">
        <v>8203</v>
      </c>
      <c r="D7581" s="65">
        <v>41</v>
      </c>
      <c r="E7581" s="65" t="str">
        <f>VLOOKUP(D7581,Files_Lookup!$A$2:$B$45,2,FALSE)</f>
        <v>us000412020.dhc</v>
      </c>
      <c r="F7581" s="66">
        <v>9</v>
      </c>
      <c r="G7581" s="59">
        <f>VLOOKUP(_xlfn.CONCAT(TRIM(B7581)," - ",TRIM(D7581)),Sort_Order_Lookup!$C$1:$E$250,3,FALSE)</f>
        <v>3</v>
      </c>
      <c r="H7581" s="59" t="str">
        <f>VLOOKUP(B7581,Titles_Lookup!$B$2:$C$259,2,FALSE)</f>
        <v>GROUP QUARTERS POPULATION BY SEX BY AGE BY MAJOR GROUP QUARTERS TYPE (NATIVE HAWAIIAN AND OTHER PACIFIC ISLANDER ALONE) [63]</v>
      </c>
      <c r="I7581" s="59" t="str">
        <f>VLOOKUP(B7581,Universe_Lookup!$B$2:$C$250,2,FALSE)</f>
        <v>Universe: Population in group quarters who are Native Hawaiian and Other Pacific Islander alone</v>
      </c>
      <c r="J7581" s="59" t="s">
        <v>2752</v>
      </c>
    </row>
    <row r="7582" spans="1:10" x14ac:dyDescent="0.2">
      <c r="A7582" s="59" t="s">
        <v>2676</v>
      </c>
      <c r="B7582" s="59" t="s">
        <v>8171</v>
      </c>
      <c r="C7582" s="59" t="s">
        <v>8204</v>
      </c>
      <c r="D7582" s="65">
        <v>41</v>
      </c>
      <c r="E7582" s="65" t="str">
        <f>VLOOKUP(D7582,Files_Lookup!$A$2:$B$45,2,FALSE)</f>
        <v>us000412020.dhc</v>
      </c>
      <c r="F7582" s="66">
        <v>9</v>
      </c>
      <c r="G7582" s="59">
        <f>VLOOKUP(_xlfn.CONCAT(TRIM(B7582)," - ",TRIM(D7582)),Sort_Order_Lookup!$C$1:$E$250,3,FALSE)</f>
        <v>3</v>
      </c>
      <c r="H7582" s="59" t="str">
        <f>VLOOKUP(B7582,Titles_Lookup!$B$2:$C$259,2,FALSE)</f>
        <v>GROUP QUARTERS POPULATION BY SEX BY AGE BY MAJOR GROUP QUARTERS TYPE (NATIVE HAWAIIAN AND OTHER PACIFIC ISLANDER ALONE) [63]</v>
      </c>
      <c r="I7582" s="59" t="str">
        <f>VLOOKUP(B7582,Universe_Lookup!$B$2:$C$250,2,FALSE)</f>
        <v>Universe: Population in group quarters who are Native Hawaiian and Other Pacific Islander alone</v>
      </c>
      <c r="J7582" s="59" t="s">
        <v>2754</v>
      </c>
    </row>
    <row r="7583" spans="1:10" x14ac:dyDescent="0.2">
      <c r="A7583" s="59" t="s">
        <v>2676</v>
      </c>
      <c r="B7583" s="59" t="s">
        <v>8171</v>
      </c>
      <c r="C7583" s="59" t="s">
        <v>8205</v>
      </c>
      <c r="D7583" s="65">
        <v>41</v>
      </c>
      <c r="E7583" s="65" t="str">
        <f>VLOOKUP(D7583,Files_Lookup!$A$2:$B$45,2,FALSE)</f>
        <v>us000412020.dhc</v>
      </c>
      <c r="F7583" s="66">
        <v>9</v>
      </c>
      <c r="G7583" s="59">
        <f>VLOOKUP(_xlfn.CONCAT(TRIM(B7583)," - ",TRIM(D7583)),Sort_Order_Lookup!$C$1:$E$250,3,FALSE)</f>
        <v>3</v>
      </c>
      <c r="H7583" s="59" t="str">
        <f>VLOOKUP(B7583,Titles_Lookup!$B$2:$C$259,2,FALSE)</f>
        <v>GROUP QUARTERS POPULATION BY SEX BY AGE BY MAJOR GROUP QUARTERS TYPE (NATIVE HAWAIIAN AND OTHER PACIFIC ISLANDER ALONE) [63]</v>
      </c>
      <c r="I7583" s="59" t="str">
        <f>VLOOKUP(B7583,Universe_Lookup!$B$2:$C$250,2,FALSE)</f>
        <v>Universe: Population in group quarters who are Native Hawaiian and Other Pacific Islander alone</v>
      </c>
      <c r="J7583" s="59" t="s">
        <v>2756</v>
      </c>
    </row>
    <row r="7584" spans="1:10" x14ac:dyDescent="0.2">
      <c r="A7584" s="59" t="s">
        <v>2676</v>
      </c>
      <c r="B7584" s="59" t="s">
        <v>8171</v>
      </c>
      <c r="C7584" s="59" t="s">
        <v>8206</v>
      </c>
      <c r="D7584" s="65">
        <v>41</v>
      </c>
      <c r="E7584" s="65" t="str">
        <f>VLOOKUP(D7584,Files_Lookup!$A$2:$B$45,2,FALSE)</f>
        <v>us000412020.dhc</v>
      </c>
      <c r="F7584" s="66">
        <v>9</v>
      </c>
      <c r="G7584" s="59">
        <f>VLOOKUP(_xlfn.CONCAT(TRIM(B7584)," - ",TRIM(D7584)),Sort_Order_Lookup!$C$1:$E$250,3,FALSE)</f>
        <v>3</v>
      </c>
      <c r="H7584" s="59" t="str">
        <f>VLOOKUP(B7584,Titles_Lookup!$B$2:$C$259,2,FALSE)</f>
        <v>GROUP QUARTERS POPULATION BY SEX BY AGE BY MAJOR GROUP QUARTERS TYPE (NATIVE HAWAIIAN AND OTHER PACIFIC ISLANDER ALONE) [63]</v>
      </c>
      <c r="I7584" s="59" t="str">
        <f>VLOOKUP(B7584,Universe_Lookup!$B$2:$C$250,2,FALSE)</f>
        <v>Universe: Population in group quarters who are Native Hawaiian and Other Pacific Islander alone</v>
      </c>
      <c r="J7584" s="59" t="s">
        <v>516</v>
      </c>
    </row>
    <row r="7585" spans="1:10" x14ac:dyDescent="0.2">
      <c r="A7585" s="59" t="s">
        <v>2676</v>
      </c>
      <c r="B7585" s="59" t="s">
        <v>8171</v>
      </c>
      <c r="C7585" s="59" t="s">
        <v>8207</v>
      </c>
      <c r="D7585" s="65">
        <v>41</v>
      </c>
      <c r="E7585" s="65" t="str">
        <f>VLOOKUP(D7585,Files_Lookup!$A$2:$B$45,2,FALSE)</f>
        <v>us000412020.dhc</v>
      </c>
      <c r="F7585" s="66">
        <v>9</v>
      </c>
      <c r="G7585" s="59">
        <f>VLOOKUP(_xlfn.CONCAT(TRIM(B7585)," - ",TRIM(D7585)),Sort_Order_Lookup!$C$1:$E$250,3,FALSE)</f>
        <v>3</v>
      </c>
      <c r="H7585" s="59" t="str">
        <f>VLOOKUP(B7585,Titles_Lookup!$B$2:$C$259,2,FALSE)</f>
        <v>GROUP QUARTERS POPULATION BY SEX BY AGE BY MAJOR GROUP QUARTERS TYPE (NATIVE HAWAIIAN AND OTHER PACIFIC ISLANDER ALONE) [63]</v>
      </c>
      <c r="I7585" s="59" t="str">
        <f>VLOOKUP(B7585,Universe_Lookup!$B$2:$C$250,2,FALSE)</f>
        <v>Universe: Population in group quarters who are Native Hawaiian and Other Pacific Islander alone</v>
      </c>
      <c r="J7585" s="59" t="s">
        <v>2738</v>
      </c>
    </row>
    <row r="7586" spans="1:10" x14ac:dyDescent="0.2">
      <c r="A7586" s="59" t="s">
        <v>2676</v>
      </c>
      <c r="B7586" s="59" t="s">
        <v>8171</v>
      </c>
      <c r="C7586" s="59" t="s">
        <v>8208</v>
      </c>
      <c r="D7586" s="65">
        <v>41</v>
      </c>
      <c r="E7586" s="65" t="str">
        <f>VLOOKUP(D7586,Files_Lookup!$A$2:$B$45,2,FALSE)</f>
        <v>us000412020.dhc</v>
      </c>
      <c r="F7586" s="66">
        <v>9</v>
      </c>
      <c r="G7586" s="59">
        <f>VLOOKUP(_xlfn.CONCAT(TRIM(B7586)," - ",TRIM(D7586)),Sort_Order_Lookup!$C$1:$E$250,3,FALSE)</f>
        <v>3</v>
      </c>
      <c r="H7586" s="59" t="str">
        <f>VLOOKUP(B7586,Titles_Lookup!$B$2:$C$259,2,FALSE)</f>
        <v>GROUP QUARTERS POPULATION BY SEX BY AGE BY MAJOR GROUP QUARTERS TYPE (NATIVE HAWAIIAN AND OTHER PACIFIC ISLANDER ALONE) [63]</v>
      </c>
      <c r="I7586" s="59" t="str">
        <f>VLOOKUP(B7586,Universe_Lookup!$B$2:$C$250,2,FALSE)</f>
        <v>Universe: Population in group quarters who are Native Hawaiian and Other Pacific Islander alone</v>
      </c>
      <c r="J7586" s="59" t="s">
        <v>2740</v>
      </c>
    </row>
    <row r="7587" spans="1:10" x14ac:dyDescent="0.2">
      <c r="A7587" s="59" t="s">
        <v>2676</v>
      </c>
      <c r="B7587" s="59" t="s">
        <v>8171</v>
      </c>
      <c r="C7587" s="59" t="s">
        <v>8209</v>
      </c>
      <c r="D7587" s="65">
        <v>41</v>
      </c>
      <c r="E7587" s="65" t="str">
        <f>VLOOKUP(D7587,Files_Lookup!$A$2:$B$45,2,FALSE)</f>
        <v>us000412020.dhc</v>
      </c>
      <c r="F7587" s="66">
        <v>9</v>
      </c>
      <c r="G7587" s="59">
        <f>VLOOKUP(_xlfn.CONCAT(TRIM(B7587)," - ",TRIM(D7587)),Sort_Order_Lookup!$C$1:$E$250,3,FALSE)</f>
        <v>3</v>
      </c>
      <c r="H7587" s="59" t="str">
        <f>VLOOKUP(B7587,Titles_Lookup!$B$2:$C$259,2,FALSE)</f>
        <v>GROUP QUARTERS POPULATION BY SEX BY AGE BY MAJOR GROUP QUARTERS TYPE (NATIVE HAWAIIAN AND OTHER PACIFIC ISLANDER ALONE) [63]</v>
      </c>
      <c r="I7587" s="59" t="str">
        <f>VLOOKUP(B7587,Universe_Lookup!$B$2:$C$250,2,FALSE)</f>
        <v>Universe: Population in group quarters who are Native Hawaiian and Other Pacific Islander alone</v>
      </c>
      <c r="J7587" s="59" t="s">
        <v>2742</v>
      </c>
    </row>
    <row r="7588" spans="1:10" x14ac:dyDescent="0.2">
      <c r="A7588" s="59" t="s">
        <v>2676</v>
      </c>
      <c r="B7588" s="59" t="s">
        <v>8171</v>
      </c>
      <c r="C7588" s="59" t="s">
        <v>8210</v>
      </c>
      <c r="D7588" s="65">
        <v>41</v>
      </c>
      <c r="E7588" s="65" t="str">
        <f>VLOOKUP(D7588,Files_Lookup!$A$2:$B$45,2,FALSE)</f>
        <v>us000412020.dhc</v>
      </c>
      <c r="F7588" s="66">
        <v>9</v>
      </c>
      <c r="G7588" s="59">
        <f>VLOOKUP(_xlfn.CONCAT(TRIM(B7588)," - ",TRIM(D7588)),Sort_Order_Lookup!$C$1:$E$250,3,FALSE)</f>
        <v>3</v>
      </c>
      <c r="H7588" s="59" t="str">
        <f>VLOOKUP(B7588,Titles_Lookup!$B$2:$C$259,2,FALSE)</f>
        <v>GROUP QUARTERS POPULATION BY SEX BY AGE BY MAJOR GROUP QUARTERS TYPE (NATIVE HAWAIIAN AND OTHER PACIFIC ISLANDER ALONE) [63]</v>
      </c>
      <c r="I7588" s="59" t="str">
        <f>VLOOKUP(B7588,Universe_Lookup!$B$2:$C$250,2,FALSE)</f>
        <v>Universe: Population in group quarters who are Native Hawaiian and Other Pacific Islander alone</v>
      </c>
      <c r="J7588" s="59" t="s">
        <v>2744</v>
      </c>
    </row>
    <row r="7589" spans="1:10" x14ac:dyDescent="0.2">
      <c r="A7589" s="59" t="s">
        <v>2676</v>
      </c>
      <c r="B7589" s="59" t="s">
        <v>8171</v>
      </c>
      <c r="C7589" s="59" t="s">
        <v>8211</v>
      </c>
      <c r="D7589" s="65">
        <v>41</v>
      </c>
      <c r="E7589" s="65" t="str">
        <f>VLOOKUP(D7589,Files_Lookup!$A$2:$B$45,2,FALSE)</f>
        <v>us000412020.dhc</v>
      </c>
      <c r="F7589" s="66">
        <v>9</v>
      </c>
      <c r="G7589" s="59">
        <f>VLOOKUP(_xlfn.CONCAT(TRIM(B7589)," - ",TRIM(D7589)),Sort_Order_Lookup!$C$1:$E$250,3,FALSE)</f>
        <v>3</v>
      </c>
      <c r="H7589" s="59" t="str">
        <f>VLOOKUP(B7589,Titles_Lookup!$B$2:$C$259,2,FALSE)</f>
        <v>GROUP QUARTERS POPULATION BY SEX BY AGE BY MAJOR GROUP QUARTERS TYPE (NATIVE HAWAIIAN AND OTHER PACIFIC ISLANDER ALONE) [63]</v>
      </c>
      <c r="I7589" s="59" t="str">
        <f>VLOOKUP(B7589,Universe_Lookup!$B$2:$C$250,2,FALSE)</f>
        <v>Universe: Population in group quarters who are Native Hawaiian and Other Pacific Islander alone</v>
      </c>
      <c r="J7589" s="59" t="s">
        <v>2746</v>
      </c>
    </row>
    <row r="7590" spans="1:10" x14ac:dyDescent="0.2">
      <c r="A7590" s="59" t="s">
        <v>2676</v>
      </c>
      <c r="B7590" s="59" t="s">
        <v>8171</v>
      </c>
      <c r="C7590" s="59" t="s">
        <v>8212</v>
      </c>
      <c r="D7590" s="65">
        <v>41</v>
      </c>
      <c r="E7590" s="65" t="str">
        <f>VLOOKUP(D7590,Files_Lookup!$A$2:$B$45,2,FALSE)</f>
        <v>us000412020.dhc</v>
      </c>
      <c r="F7590" s="66">
        <v>9</v>
      </c>
      <c r="G7590" s="59">
        <f>VLOOKUP(_xlfn.CONCAT(TRIM(B7590)," - ",TRIM(D7590)),Sort_Order_Lookup!$C$1:$E$250,3,FALSE)</f>
        <v>3</v>
      </c>
      <c r="H7590" s="59" t="str">
        <f>VLOOKUP(B7590,Titles_Lookup!$B$2:$C$259,2,FALSE)</f>
        <v>GROUP QUARTERS POPULATION BY SEX BY AGE BY MAJOR GROUP QUARTERS TYPE (NATIVE HAWAIIAN AND OTHER PACIFIC ISLANDER ALONE) [63]</v>
      </c>
      <c r="I7590" s="59" t="str">
        <f>VLOOKUP(B7590,Universe_Lookup!$B$2:$C$250,2,FALSE)</f>
        <v>Universe: Population in group quarters who are Native Hawaiian and Other Pacific Islander alone</v>
      </c>
      <c r="J7590" s="59" t="s">
        <v>2748</v>
      </c>
    </row>
    <row r="7591" spans="1:10" x14ac:dyDescent="0.2">
      <c r="A7591" s="59" t="s">
        <v>2676</v>
      </c>
      <c r="B7591" s="59" t="s">
        <v>8171</v>
      </c>
      <c r="C7591" s="59" t="s">
        <v>8213</v>
      </c>
      <c r="D7591" s="65">
        <v>41</v>
      </c>
      <c r="E7591" s="65" t="str">
        <f>VLOOKUP(D7591,Files_Lookup!$A$2:$B$45,2,FALSE)</f>
        <v>us000412020.dhc</v>
      </c>
      <c r="F7591" s="66">
        <v>9</v>
      </c>
      <c r="G7591" s="59">
        <f>VLOOKUP(_xlfn.CONCAT(TRIM(B7591)," - ",TRIM(D7591)),Sort_Order_Lookup!$C$1:$E$250,3,FALSE)</f>
        <v>3</v>
      </c>
      <c r="H7591" s="59" t="str">
        <f>VLOOKUP(B7591,Titles_Lookup!$B$2:$C$259,2,FALSE)</f>
        <v>GROUP QUARTERS POPULATION BY SEX BY AGE BY MAJOR GROUP QUARTERS TYPE (NATIVE HAWAIIAN AND OTHER PACIFIC ISLANDER ALONE) [63]</v>
      </c>
      <c r="I7591" s="59" t="str">
        <f>VLOOKUP(B7591,Universe_Lookup!$B$2:$C$250,2,FALSE)</f>
        <v>Universe: Population in group quarters who are Native Hawaiian and Other Pacific Islander alone</v>
      </c>
      <c r="J7591" s="59" t="s">
        <v>2750</v>
      </c>
    </row>
    <row r="7592" spans="1:10" x14ac:dyDescent="0.2">
      <c r="A7592" s="59" t="s">
        <v>2676</v>
      </c>
      <c r="B7592" s="59" t="s">
        <v>8171</v>
      </c>
      <c r="C7592" s="59" t="s">
        <v>8214</v>
      </c>
      <c r="D7592" s="65">
        <v>41</v>
      </c>
      <c r="E7592" s="65" t="str">
        <f>VLOOKUP(D7592,Files_Lookup!$A$2:$B$45,2,FALSE)</f>
        <v>us000412020.dhc</v>
      </c>
      <c r="F7592" s="66">
        <v>9</v>
      </c>
      <c r="G7592" s="59">
        <f>VLOOKUP(_xlfn.CONCAT(TRIM(B7592)," - ",TRIM(D7592)),Sort_Order_Lookup!$C$1:$E$250,3,FALSE)</f>
        <v>3</v>
      </c>
      <c r="H7592" s="59" t="str">
        <f>VLOOKUP(B7592,Titles_Lookup!$B$2:$C$259,2,FALSE)</f>
        <v>GROUP QUARTERS POPULATION BY SEX BY AGE BY MAJOR GROUP QUARTERS TYPE (NATIVE HAWAIIAN AND OTHER PACIFIC ISLANDER ALONE) [63]</v>
      </c>
      <c r="I7592" s="59" t="str">
        <f>VLOOKUP(B7592,Universe_Lookup!$B$2:$C$250,2,FALSE)</f>
        <v>Universe: Population in group quarters who are Native Hawaiian and Other Pacific Islander alone</v>
      </c>
      <c r="J7592" s="59" t="s">
        <v>2752</v>
      </c>
    </row>
    <row r="7593" spans="1:10" x14ac:dyDescent="0.2">
      <c r="A7593" s="59" t="s">
        <v>2676</v>
      </c>
      <c r="B7593" s="59" t="s">
        <v>8171</v>
      </c>
      <c r="C7593" s="59" t="s">
        <v>8215</v>
      </c>
      <c r="D7593" s="65">
        <v>41</v>
      </c>
      <c r="E7593" s="65" t="str">
        <f>VLOOKUP(D7593,Files_Lookup!$A$2:$B$45,2,FALSE)</f>
        <v>us000412020.dhc</v>
      </c>
      <c r="F7593" s="66">
        <v>9</v>
      </c>
      <c r="G7593" s="59">
        <f>VLOOKUP(_xlfn.CONCAT(TRIM(B7593)," - ",TRIM(D7593)),Sort_Order_Lookup!$C$1:$E$250,3,FALSE)</f>
        <v>3</v>
      </c>
      <c r="H7593" s="59" t="str">
        <f>VLOOKUP(B7593,Titles_Lookup!$B$2:$C$259,2,FALSE)</f>
        <v>GROUP QUARTERS POPULATION BY SEX BY AGE BY MAJOR GROUP QUARTERS TYPE (NATIVE HAWAIIAN AND OTHER PACIFIC ISLANDER ALONE) [63]</v>
      </c>
      <c r="I7593" s="59" t="str">
        <f>VLOOKUP(B7593,Universe_Lookup!$B$2:$C$250,2,FALSE)</f>
        <v>Universe: Population in group quarters who are Native Hawaiian and Other Pacific Islander alone</v>
      </c>
      <c r="J7593" s="59" t="s">
        <v>2754</v>
      </c>
    </row>
    <row r="7594" spans="1:10" x14ac:dyDescent="0.2">
      <c r="A7594" s="59" t="s">
        <v>2676</v>
      </c>
      <c r="B7594" s="59" t="s">
        <v>8171</v>
      </c>
      <c r="C7594" s="59" t="s">
        <v>8216</v>
      </c>
      <c r="D7594" s="65">
        <v>41</v>
      </c>
      <c r="E7594" s="65" t="str">
        <f>VLOOKUP(D7594,Files_Lookup!$A$2:$B$45,2,FALSE)</f>
        <v>us000412020.dhc</v>
      </c>
      <c r="F7594" s="66">
        <v>9</v>
      </c>
      <c r="G7594" s="59">
        <f>VLOOKUP(_xlfn.CONCAT(TRIM(B7594)," - ",TRIM(D7594)),Sort_Order_Lookup!$C$1:$E$250,3,FALSE)</f>
        <v>3</v>
      </c>
      <c r="H7594" s="59" t="str">
        <f>VLOOKUP(B7594,Titles_Lookup!$B$2:$C$259,2,FALSE)</f>
        <v>GROUP QUARTERS POPULATION BY SEX BY AGE BY MAJOR GROUP QUARTERS TYPE (NATIVE HAWAIIAN AND OTHER PACIFIC ISLANDER ALONE) [63]</v>
      </c>
      <c r="I7594" s="59" t="str">
        <f>VLOOKUP(B7594,Universe_Lookup!$B$2:$C$250,2,FALSE)</f>
        <v>Universe: Population in group quarters who are Native Hawaiian and Other Pacific Islander alone</v>
      </c>
      <c r="J7594" s="59" t="s">
        <v>2756</v>
      </c>
    </row>
    <row r="7595" spans="1:10" x14ac:dyDescent="0.2">
      <c r="A7595" s="59" t="s">
        <v>2676</v>
      </c>
      <c r="B7595" s="59" t="s">
        <v>8171</v>
      </c>
      <c r="C7595" s="59" t="s">
        <v>8217</v>
      </c>
      <c r="D7595" s="65">
        <v>41</v>
      </c>
      <c r="E7595" s="65" t="str">
        <f>VLOOKUP(D7595,Files_Lookup!$A$2:$B$45,2,FALSE)</f>
        <v>us000412020.dhc</v>
      </c>
      <c r="F7595" s="66">
        <v>9</v>
      </c>
      <c r="G7595" s="59">
        <f>VLOOKUP(_xlfn.CONCAT(TRIM(B7595)," - ",TRIM(D7595)),Sort_Order_Lookup!$C$1:$E$250,3,FALSE)</f>
        <v>3</v>
      </c>
      <c r="H7595" s="59" t="str">
        <f>VLOOKUP(B7595,Titles_Lookup!$B$2:$C$259,2,FALSE)</f>
        <v>GROUP QUARTERS POPULATION BY SEX BY AGE BY MAJOR GROUP QUARTERS TYPE (NATIVE HAWAIIAN AND OTHER PACIFIC ISLANDER ALONE) [63]</v>
      </c>
      <c r="I7595" s="59" t="str">
        <f>VLOOKUP(B7595,Universe_Lookup!$B$2:$C$250,2,FALSE)</f>
        <v>Universe: Population in group quarters who are Native Hawaiian and Other Pacific Islander alone</v>
      </c>
      <c r="J7595" s="59" t="s">
        <v>2758</v>
      </c>
    </row>
    <row r="7596" spans="1:10" x14ac:dyDescent="0.2">
      <c r="A7596" s="59" t="s">
        <v>2676</v>
      </c>
      <c r="B7596" s="59" t="s">
        <v>8171</v>
      </c>
      <c r="C7596" s="59" t="s">
        <v>8218</v>
      </c>
      <c r="D7596" s="65">
        <v>41</v>
      </c>
      <c r="E7596" s="65" t="str">
        <f>VLOOKUP(D7596,Files_Lookup!$A$2:$B$45,2,FALSE)</f>
        <v>us000412020.dhc</v>
      </c>
      <c r="F7596" s="66">
        <v>9</v>
      </c>
      <c r="G7596" s="59">
        <f>VLOOKUP(_xlfn.CONCAT(TRIM(B7596)," - ",TRIM(D7596)),Sort_Order_Lookup!$C$1:$E$250,3,FALSE)</f>
        <v>3</v>
      </c>
      <c r="H7596" s="59" t="str">
        <f>VLOOKUP(B7596,Titles_Lookup!$B$2:$C$259,2,FALSE)</f>
        <v>GROUP QUARTERS POPULATION BY SEX BY AGE BY MAJOR GROUP QUARTERS TYPE (NATIVE HAWAIIAN AND OTHER PACIFIC ISLANDER ALONE) [63]</v>
      </c>
      <c r="I7596" s="59" t="str">
        <f>VLOOKUP(B7596,Universe_Lookup!$B$2:$C$250,2,FALSE)</f>
        <v>Universe: Population in group quarters who are Native Hawaiian and Other Pacific Islander alone</v>
      </c>
      <c r="J7596" s="59" t="s">
        <v>2740</v>
      </c>
    </row>
    <row r="7597" spans="1:10" x14ac:dyDescent="0.2">
      <c r="A7597" s="59" t="s">
        <v>2676</v>
      </c>
      <c r="B7597" s="59" t="s">
        <v>8171</v>
      </c>
      <c r="C7597" s="59" t="s">
        <v>8219</v>
      </c>
      <c r="D7597" s="65">
        <v>41</v>
      </c>
      <c r="E7597" s="65" t="str">
        <f>VLOOKUP(D7597,Files_Lookup!$A$2:$B$45,2,FALSE)</f>
        <v>us000412020.dhc</v>
      </c>
      <c r="F7597" s="66">
        <v>9</v>
      </c>
      <c r="G7597" s="59">
        <f>VLOOKUP(_xlfn.CONCAT(TRIM(B7597)," - ",TRIM(D7597)),Sort_Order_Lookup!$C$1:$E$250,3,FALSE)</f>
        <v>3</v>
      </c>
      <c r="H7597" s="59" t="str">
        <f>VLOOKUP(B7597,Titles_Lookup!$B$2:$C$259,2,FALSE)</f>
        <v>GROUP QUARTERS POPULATION BY SEX BY AGE BY MAJOR GROUP QUARTERS TYPE (NATIVE HAWAIIAN AND OTHER PACIFIC ISLANDER ALONE) [63]</v>
      </c>
      <c r="I7597" s="59" t="str">
        <f>VLOOKUP(B7597,Universe_Lookup!$B$2:$C$250,2,FALSE)</f>
        <v>Universe: Population in group quarters who are Native Hawaiian and Other Pacific Islander alone</v>
      </c>
      <c r="J7597" s="59" t="s">
        <v>2742</v>
      </c>
    </row>
    <row r="7598" spans="1:10" x14ac:dyDescent="0.2">
      <c r="A7598" s="59" t="s">
        <v>2676</v>
      </c>
      <c r="B7598" s="59" t="s">
        <v>8171</v>
      </c>
      <c r="C7598" s="59" t="s">
        <v>8220</v>
      </c>
      <c r="D7598" s="65">
        <v>41</v>
      </c>
      <c r="E7598" s="65" t="str">
        <f>VLOOKUP(D7598,Files_Lookup!$A$2:$B$45,2,FALSE)</f>
        <v>us000412020.dhc</v>
      </c>
      <c r="F7598" s="66">
        <v>9</v>
      </c>
      <c r="G7598" s="59">
        <f>VLOOKUP(_xlfn.CONCAT(TRIM(B7598)," - ",TRIM(D7598)),Sort_Order_Lookup!$C$1:$E$250,3,FALSE)</f>
        <v>3</v>
      </c>
      <c r="H7598" s="59" t="str">
        <f>VLOOKUP(B7598,Titles_Lookup!$B$2:$C$259,2,FALSE)</f>
        <v>GROUP QUARTERS POPULATION BY SEX BY AGE BY MAJOR GROUP QUARTERS TYPE (NATIVE HAWAIIAN AND OTHER PACIFIC ISLANDER ALONE) [63]</v>
      </c>
      <c r="I7598" s="59" t="str">
        <f>VLOOKUP(B7598,Universe_Lookup!$B$2:$C$250,2,FALSE)</f>
        <v>Universe: Population in group quarters who are Native Hawaiian and Other Pacific Islander alone</v>
      </c>
      <c r="J7598" s="59" t="s">
        <v>2744</v>
      </c>
    </row>
    <row r="7599" spans="1:10" x14ac:dyDescent="0.2">
      <c r="A7599" s="59" t="s">
        <v>2676</v>
      </c>
      <c r="B7599" s="59" t="s">
        <v>8171</v>
      </c>
      <c r="C7599" s="59" t="s">
        <v>8221</v>
      </c>
      <c r="D7599" s="65">
        <v>41</v>
      </c>
      <c r="E7599" s="65" t="str">
        <f>VLOOKUP(D7599,Files_Lookup!$A$2:$B$45,2,FALSE)</f>
        <v>us000412020.dhc</v>
      </c>
      <c r="F7599" s="66">
        <v>9</v>
      </c>
      <c r="G7599" s="59">
        <f>VLOOKUP(_xlfn.CONCAT(TRIM(B7599)," - ",TRIM(D7599)),Sort_Order_Lookup!$C$1:$E$250,3,FALSE)</f>
        <v>3</v>
      </c>
      <c r="H7599" s="59" t="str">
        <f>VLOOKUP(B7599,Titles_Lookup!$B$2:$C$259,2,FALSE)</f>
        <v>GROUP QUARTERS POPULATION BY SEX BY AGE BY MAJOR GROUP QUARTERS TYPE (NATIVE HAWAIIAN AND OTHER PACIFIC ISLANDER ALONE) [63]</v>
      </c>
      <c r="I7599" s="59" t="str">
        <f>VLOOKUP(B7599,Universe_Lookup!$B$2:$C$250,2,FALSE)</f>
        <v>Universe: Population in group quarters who are Native Hawaiian and Other Pacific Islander alone</v>
      </c>
      <c r="J7599" s="59" t="s">
        <v>2746</v>
      </c>
    </row>
    <row r="7600" spans="1:10" x14ac:dyDescent="0.2">
      <c r="A7600" s="59" t="s">
        <v>2676</v>
      </c>
      <c r="B7600" s="59" t="s">
        <v>8171</v>
      </c>
      <c r="C7600" s="59" t="s">
        <v>8222</v>
      </c>
      <c r="D7600" s="65">
        <v>41</v>
      </c>
      <c r="E7600" s="65" t="str">
        <f>VLOOKUP(D7600,Files_Lookup!$A$2:$B$45,2,FALSE)</f>
        <v>us000412020.dhc</v>
      </c>
      <c r="F7600" s="66">
        <v>9</v>
      </c>
      <c r="G7600" s="59">
        <f>VLOOKUP(_xlfn.CONCAT(TRIM(B7600)," - ",TRIM(D7600)),Sort_Order_Lookup!$C$1:$E$250,3,FALSE)</f>
        <v>3</v>
      </c>
      <c r="H7600" s="59" t="str">
        <f>VLOOKUP(B7600,Titles_Lookup!$B$2:$C$259,2,FALSE)</f>
        <v>GROUP QUARTERS POPULATION BY SEX BY AGE BY MAJOR GROUP QUARTERS TYPE (NATIVE HAWAIIAN AND OTHER PACIFIC ISLANDER ALONE) [63]</v>
      </c>
      <c r="I7600" s="59" t="str">
        <f>VLOOKUP(B7600,Universe_Lookup!$B$2:$C$250,2,FALSE)</f>
        <v>Universe: Population in group quarters who are Native Hawaiian and Other Pacific Islander alone</v>
      </c>
      <c r="J7600" s="59" t="s">
        <v>2748</v>
      </c>
    </row>
    <row r="7601" spans="1:10" x14ac:dyDescent="0.2">
      <c r="A7601" s="59" t="s">
        <v>2676</v>
      </c>
      <c r="B7601" s="59" t="s">
        <v>8171</v>
      </c>
      <c r="C7601" s="59" t="s">
        <v>8223</v>
      </c>
      <c r="D7601" s="65">
        <v>41</v>
      </c>
      <c r="E7601" s="65" t="str">
        <f>VLOOKUP(D7601,Files_Lookup!$A$2:$B$45,2,FALSE)</f>
        <v>us000412020.dhc</v>
      </c>
      <c r="F7601" s="66">
        <v>9</v>
      </c>
      <c r="G7601" s="59">
        <f>VLOOKUP(_xlfn.CONCAT(TRIM(B7601)," - ",TRIM(D7601)),Sort_Order_Lookup!$C$1:$E$250,3,FALSE)</f>
        <v>3</v>
      </c>
      <c r="H7601" s="59" t="str">
        <f>VLOOKUP(B7601,Titles_Lookup!$B$2:$C$259,2,FALSE)</f>
        <v>GROUP QUARTERS POPULATION BY SEX BY AGE BY MAJOR GROUP QUARTERS TYPE (NATIVE HAWAIIAN AND OTHER PACIFIC ISLANDER ALONE) [63]</v>
      </c>
      <c r="I7601" s="59" t="str">
        <f>VLOOKUP(B7601,Universe_Lookup!$B$2:$C$250,2,FALSE)</f>
        <v>Universe: Population in group quarters who are Native Hawaiian and Other Pacific Islander alone</v>
      </c>
      <c r="J7601" s="59" t="s">
        <v>2750</v>
      </c>
    </row>
    <row r="7602" spans="1:10" x14ac:dyDescent="0.2">
      <c r="A7602" s="59" t="s">
        <v>2676</v>
      </c>
      <c r="B7602" s="59" t="s">
        <v>8171</v>
      </c>
      <c r="C7602" s="59" t="s">
        <v>8224</v>
      </c>
      <c r="D7602" s="65">
        <v>41</v>
      </c>
      <c r="E7602" s="65" t="str">
        <f>VLOOKUP(D7602,Files_Lookup!$A$2:$B$45,2,FALSE)</f>
        <v>us000412020.dhc</v>
      </c>
      <c r="F7602" s="66">
        <v>9</v>
      </c>
      <c r="G7602" s="59">
        <f>VLOOKUP(_xlfn.CONCAT(TRIM(B7602)," - ",TRIM(D7602)),Sort_Order_Lookup!$C$1:$E$250,3,FALSE)</f>
        <v>3</v>
      </c>
      <c r="H7602" s="59" t="str">
        <f>VLOOKUP(B7602,Titles_Lookup!$B$2:$C$259,2,FALSE)</f>
        <v>GROUP QUARTERS POPULATION BY SEX BY AGE BY MAJOR GROUP QUARTERS TYPE (NATIVE HAWAIIAN AND OTHER PACIFIC ISLANDER ALONE) [63]</v>
      </c>
      <c r="I7602" s="59" t="str">
        <f>VLOOKUP(B7602,Universe_Lookup!$B$2:$C$250,2,FALSE)</f>
        <v>Universe: Population in group quarters who are Native Hawaiian and Other Pacific Islander alone</v>
      </c>
      <c r="J7602" s="59" t="s">
        <v>2752</v>
      </c>
    </row>
    <row r="7603" spans="1:10" x14ac:dyDescent="0.2">
      <c r="A7603" s="59" t="s">
        <v>2676</v>
      </c>
      <c r="B7603" s="59" t="s">
        <v>8171</v>
      </c>
      <c r="C7603" s="59" t="s">
        <v>8225</v>
      </c>
      <c r="D7603" s="65">
        <v>41</v>
      </c>
      <c r="E7603" s="65" t="str">
        <f>VLOOKUP(D7603,Files_Lookup!$A$2:$B$45,2,FALSE)</f>
        <v>us000412020.dhc</v>
      </c>
      <c r="F7603" s="66">
        <v>9</v>
      </c>
      <c r="G7603" s="59">
        <f>VLOOKUP(_xlfn.CONCAT(TRIM(B7603)," - ",TRIM(D7603)),Sort_Order_Lookup!$C$1:$E$250,3,FALSE)</f>
        <v>3</v>
      </c>
      <c r="H7603" s="59" t="str">
        <f>VLOOKUP(B7603,Titles_Lookup!$B$2:$C$259,2,FALSE)</f>
        <v>GROUP QUARTERS POPULATION BY SEX BY AGE BY MAJOR GROUP QUARTERS TYPE (NATIVE HAWAIIAN AND OTHER PACIFIC ISLANDER ALONE) [63]</v>
      </c>
      <c r="I7603" s="59" t="str">
        <f>VLOOKUP(B7603,Universe_Lookup!$B$2:$C$250,2,FALSE)</f>
        <v>Universe: Population in group quarters who are Native Hawaiian and Other Pacific Islander alone</v>
      </c>
      <c r="J7603" s="59" t="s">
        <v>2754</v>
      </c>
    </row>
    <row r="7604" spans="1:10" x14ac:dyDescent="0.2">
      <c r="A7604" s="59" t="s">
        <v>2676</v>
      </c>
      <c r="B7604" s="59" t="s">
        <v>8171</v>
      </c>
      <c r="C7604" s="59" t="s">
        <v>8226</v>
      </c>
      <c r="D7604" s="65">
        <v>41</v>
      </c>
      <c r="E7604" s="65" t="str">
        <f>VLOOKUP(D7604,Files_Lookup!$A$2:$B$45,2,FALSE)</f>
        <v>us000412020.dhc</v>
      </c>
      <c r="F7604" s="66">
        <v>9</v>
      </c>
      <c r="G7604" s="59">
        <f>VLOOKUP(_xlfn.CONCAT(TRIM(B7604)," - ",TRIM(D7604)),Sort_Order_Lookup!$C$1:$E$250,3,FALSE)</f>
        <v>3</v>
      </c>
      <c r="H7604" s="59" t="str">
        <f>VLOOKUP(B7604,Titles_Lookup!$B$2:$C$259,2,FALSE)</f>
        <v>GROUP QUARTERS POPULATION BY SEX BY AGE BY MAJOR GROUP QUARTERS TYPE (NATIVE HAWAIIAN AND OTHER PACIFIC ISLANDER ALONE) [63]</v>
      </c>
      <c r="I7604" s="59" t="str">
        <f>VLOOKUP(B7604,Universe_Lookup!$B$2:$C$250,2,FALSE)</f>
        <v>Universe: Population in group quarters who are Native Hawaiian and Other Pacific Islander alone</v>
      </c>
      <c r="J7604" s="59" t="s">
        <v>2756</v>
      </c>
    </row>
    <row r="7605" spans="1:10" x14ac:dyDescent="0.2">
      <c r="A7605" s="59" t="s">
        <v>2676</v>
      </c>
      <c r="B7605" s="59" t="s">
        <v>8171</v>
      </c>
      <c r="C7605" s="59" t="s">
        <v>8227</v>
      </c>
      <c r="D7605" s="65">
        <v>41</v>
      </c>
      <c r="E7605" s="65" t="str">
        <f>VLOOKUP(D7605,Files_Lookup!$A$2:$B$45,2,FALSE)</f>
        <v>us000412020.dhc</v>
      </c>
      <c r="F7605" s="66">
        <v>9</v>
      </c>
      <c r="G7605" s="59">
        <f>VLOOKUP(_xlfn.CONCAT(TRIM(B7605)," - ",TRIM(D7605)),Sort_Order_Lookup!$C$1:$E$250,3,FALSE)</f>
        <v>3</v>
      </c>
      <c r="H7605" s="59" t="str">
        <f>VLOOKUP(B7605,Titles_Lookup!$B$2:$C$259,2,FALSE)</f>
        <v>GROUP QUARTERS POPULATION BY SEX BY AGE BY MAJOR GROUP QUARTERS TYPE (NATIVE HAWAIIAN AND OTHER PACIFIC ISLANDER ALONE) [63]</v>
      </c>
      <c r="I7605" s="59" t="str">
        <f>VLOOKUP(B7605,Universe_Lookup!$B$2:$C$250,2,FALSE)</f>
        <v>Universe: Population in group quarters who are Native Hawaiian and Other Pacific Islander alone</v>
      </c>
      <c r="J7605" s="59" t="s">
        <v>2769</v>
      </c>
    </row>
    <row r="7606" spans="1:10" x14ac:dyDescent="0.2">
      <c r="A7606" s="59" t="s">
        <v>2676</v>
      </c>
      <c r="B7606" s="59" t="s">
        <v>8171</v>
      </c>
      <c r="C7606" s="59" t="s">
        <v>8228</v>
      </c>
      <c r="D7606" s="65">
        <v>41</v>
      </c>
      <c r="E7606" s="65" t="str">
        <f>VLOOKUP(D7606,Files_Lookup!$A$2:$B$45,2,FALSE)</f>
        <v>us000412020.dhc</v>
      </c>
      <c r="F7606" s="66">
        <v>9</v>
      </c>
      <c r="G7606" s="59">
        <f>VLOOKUP(_xlfn.CONCAT(TRIM(B7606)," - ",TRIM(D7606)),Sort_Order_Lookup!$C$1:$E$250,3,FALSE)</f>
        <v>3</v>
      </c>
      <c r="H7606" s="59" t="str">
        <f>VLOOKUP(B7606,Titles_Lookup!$B$2:$C$259,2,FALSE)</f>
        <v>GROUP QUARTERS POPULATION BY SEX BY AGE BY MAJOR GROUP QUARTERS TYPE (NATIVE HAWAIIAN AND OTHER PACIFIC ISLANDER ALONE) [63]</v>
      </c>
      <c r="I7606" s="59" t="str">
        <f>VLOOKUP(B7606,Universe_Lookup!$B$2:$C$250,2,FALSE)</f>
        <v>Universe: Population in group quarters who are Native Hawaiian and Other Pacific Islander alone</v>
      </c>
      <c r="J7606" s="59" t="s">
        <v>2740</v>
      </c>
    </row>
    <row r="7607" spans="1:10" x14ac:dyDescent="0.2">
      <c r="A7607" s="59" t="s">
        <v>2676</v>
      </c>
      <c r="B7607" s="59" t="s">
        <v>8171</v>
      </c>
      <c r="C7607" s="59" t="s">
        <v>8229</v>
      </c>
      <c r="D7607" s="65">
        <v>41</v>
      </c>
      <c r="E7607" s="65" t="str">
        <f>VLOOKUP(D7607,Files_Lookup!$A$2:$B$45,2,FALSE)</f>
        <v>us000412020.dhc</v>
      </c>
      <c r="F7607" s="66">
        <v>9</v>
      </c>
      <c r="G7607" s="59">
        <f>VLOOKUP(_xlfn.CONCAT(TRIM(B7607)," - ",TRIM(D7607)),Sort_Order_Lookup!$C$1:$E$250,3,FALSE)</f>
        <v>3</v>
      </c>
      <c r="H7607" s="59" t="str">
        <f>VLOOKUP(B7607,Titles_Lookup!$B$2:$C$259,2,FALSE)</f>
        <v>GROUP QUARTERS POPULATION BY SEX BY AGE BY MAJOR GROUP QUARTERS TYPE (NATIVE HAWAIIAN AND OTHER PACIFIC ISLANDER ALONE) [63]</v>
      </c>
      <c r="I7607" s="59" t="str">
        <f>VLOOKUP(B7607,Universe_Lookup!$B$2:$C$250,2,FALSE)</f>
        <v>Universe: Population in group quarters who are Native Hawaiian and Other Pacific Islander alone</v>
      </c>
      <c r="J7607" s="59" t="s">
        <v>2742</v>
      </c>
    </row>
    <row r="7608" spans="1:10" x14ac:dyDescent="0.2">
      <c r="A7608" s="59" t="s">
        <v>2676</v>
      </c>
      <c r="B7608" s="59" t="s">
        <v>8171</v>
      </c>
      <c r="C7608" s="59" t="s">
        <v>8230</v>
      </c>
      <c r="D7608" s="65">
        <v>41</v>
      </c>
      <c r="E7608" s="65" t="str">
        <f>VLOOKUP(D7608,Files_Lookup!$A$2:$B$45,2,FALSE)</f>
        <v>us000412020.dhc</v>
      </c>
      <c r="F7608" s="66">
        <v>9</v>
      </c>
      <c r="G7608" s="59">
        <f>VLOOKUP(_xlfn.CONCAT(TRIM(B7608)," - ",TRIM(D7608)),Sort_Order_Lookup!$C$1:$E$250,3,FALSE)</f>
        <v>3</v>
      </c>
      <c r="H7608" s="59" t="str">
        <f>VLOOKUP(B7608,Titles_Lookup!$B$2:$C$259,2,FALSE)</f>
        <v>GROUP QUARTERS POPULATION BY SEX BY AGE BY MAJOR GROUP QUARTERS TYPE (NATIVE HAWAIIAN AND OTHER PACIFIC ISLANDER ALONE) [63]</v>
      </c>
      <c r="I7608" s="59" t="str">
        <f>VLOOKUP(B7608,Universe_Lookup!$B$2:$C$250,2,FALSE)</f>
        <v>Universe: Population in group quarters who are Native Hawaiian and Other Pacific Islander alone</v>
      </c>
      <c r="J7608" s="59" t="s">
        <v>2744</v>
      </c>
    </row>
    <row r="7609" spans="1:10" x14ac:dyDescent="0.2">
      <c r="A7609" s="59" t="s">
        <v>2676</v>
      </c>
      <c r="B7609" s="59" t="s">
        <v>8171</v>
      </c>
      <c r="C7609" s="59" t="s">
        <v>8231</v>
      </c>
      <c r="D7609" s="65">
        <v>41</v>
      </c>
      <c r="E7609" s="65" t="str">
        <f>VLOOKUP(D7609,Files_Lookup!$A$2:$B$45,2,FALSE)</f>
        <v>us000412020.dhc</v>
      </c>
      <c r="F7609" s="66">
        <v>9</v>
      </c>
      <c r="G7609" s="59">
        <f>VLOOKUP(_xlfn.CONCAT(TRIM(B7609)," - ",TRIM(D7609)),Sort_Order_Lookup!$C$1:$E$250,3,FALSE)</f>
        <v>3</v>
      </c>
      <c r="H7609" s="59" t="str">
        <f>VLOOKUP(B7609,Titles_Lookup!$B$2:$C$259,2,FALSE)</f>
        <v>GROUP QUARTERS POPULATION BY SEX BY AGE BY MAJOR GROUP QUARTERS TYPE (NATIVE HAWAIIAN AND OTHER PACIFIC ISLANDER ALONE) [63]</v>
      </c>
      <c r="I7609" s="59" t="str">
        <f>VLOOKUP(B7609,Universe_Lookup!$B$2:$C$250,2,FALSE)</f>
        <v>Universe: Population in group quarters who are Native Hawaiian and Other Pacific Islander alone</v>
      </c>
      <c r="J7609" s="59" t="s">
        <v>2746</v>
      </c>
    </row>
    <row r="7610" spans="1:10" x14ac:dyDescent="0.2">
      <c r="A7610" s="59" t="s">
        <v>2676</v>
      </c>
      <c r="B7610" s="59" t="s">
        <v>8171</v>
      </c>
      <c r="C7610" s="59" t="s">
        <v>8232</v>
      </c>
      <c r="D7610" s="65">
        <v>41</v>
      </c>
      <c r="E7610" s="65" t="str">
        <f>VLOOKUP(D7610,Files_Lookup!$A$2:$B$45,2,FALSE)</f>
        <v>us000412020.dhc</v>
      </c>
      <c r="F7610" s="66">
        <v>9</v>
      </c>
      <c r="G7610" s="59">
        <f>VLOOKUP(_xlfn.CONCAT(TRIM(B7610)," - ",TRIM(D7610)),Sort_Order_Lookup!$C$1:$E$250,3,FALSE)</f>
        <v>3</v>
      </c>
      <c r="H7610" s="59" t="str">
        <f>VLOOKUP(B7610,Titles_Lookup!$B$2:$C$259,2,FALSE)</f>
        <v>GROUP QUARTERS POPULATION BY SEX BY AGE BY MAJOR GROUP QUARTERS TYPE (NATIVE HAWAIIAN AND OTHER PACIFIC ISLANDER ALONE) [63]</v>
      </c>
      <c r="I7610" s="59" t="str">
        <f>VLOOKUP(B7610,Universe_Lookup!$B$2:$C$250,2,FALSE)</f>
        <v>Universe: Population in group quarters who are Native Hawaiian and Other Pacific Islander alone</v>
      </c>
      <c r="J7610" s="59" t="s">
        <v>2748</v>
      </c>
    </row>
    <row r="7611" spans="1:10" x14ac:dyDescent="0.2">
      <c r="A7611" s="59" t="s">
        <v>2676</v>
      </c>
      <c r="B7611" s="59" t="s">
        <v>8171</v>
      </c>
      <c r="C7611" s="59" t="s">
        <v>8233</v>
      </c>
      <c r="D7611" s="65">
        <v>41</v>
      </c>
      <c r="E7611" s="65" t="str">
        <f>VLOOKUP(D7611,Files_Lookup!$A$2:$B$45,2,FALSE)</f>
        <v>us000412020.dhc</v>
      </c>
      <c r="F7611" s="66">
        <v>9</v>
      </c>
      <c r="G7611" s="59">
        <f>VLOOKUP(_xlfn.CONCAT(TRIM(B7611)," - ",TRIM(D7611)),Sort_Order_Lookup!$C$1:$E$250,3,FALSE)</f>
        <v>3</v>
      </c>
      <c r="H7611" s="59" t="str">
        <f>VLOOKUP(B7611,Titles_Lookup!$B$2:$C$259,2,FALSE)</f>
        <v>GROUP QUARTERS POPULATION BY SEX BY AGE BY MAJOR GROUP QUARTERS TYPE (NATIVE HAWAIIAN AND OTHER PACIFIC ISLANDER ALONE) [63]</v>
      </c>
      <c r="I7611" s="59" t="str">
        <f>VLOOKUP(B7611,Universe_Lookup!$B$2:$C$250,2,FALSE)</f>
        <v>Universe: Population in group quarters who are Native Hawaiian and Other Pacific Islander alone</v>
      </c>
      <c r="J7611" s="59" t="s">
        <v>2750</v>
      </c>
    </row>
    <row r="7612" spans="1:10" x14ac:dyDescent="0.2">
      <c r="A7612" s="59" t="s">
        <v>2676</v>
      </c>
      <c r="B7612" s="59" t="s">
        <v>8171</v>
      </c>
      <c r="C7612" s="59" t="s">
        <v>8234</v>
      </c>
      <c r="D7612" s="65">
        <v>41</v>
      </c>
      <c r="E7612" s="65" t="str">
        <f>VLOOKUP(D7612,Files_Lookup!$A$2:$B$45,2,FALSE)</f>
        <v>us000412020.dhc</v>
      </c>
      <c r="F7612" s="66">
        <v>9</v>
      </c>
      <c r="G7612" s="59">
        <f>VLOOKUP(_xlfn.CONCAT(TRIM(B7612)," - ",TRIM(D7612)),Sort_Order_Lookup!$C$1:$E$250,3,FALSE)</f>
        <v>3</v>
      </c>
      <c r="H7612" s="59" t="str">
        <f>VLOOKUP(B7612,Titles_Lookup!$B$2:$C$259,2,FALSE)</f>
        <v>GROUP QUARTERS POPULATION BY SEX BY AGE BY MAJOR GROUP QUARTERS TYPE (NATIVE HAWAIIAN AND OTHER PACIFIC ISLANDER ALONE) [63]</v>
      </c>
      <c r="I7612" s="59" t="str">
        <f>VLOOKUP(B7612,Universe_Lookup!$B$2:$C$250,2,FALSE)</f>
        <v>Universe: Population in group quarters who are Native Hawaiian and Other Pacific Islander alone</v>
      </c>
      <c r="J7612" s="59" t="s">
        <v>2752</v>
      </c>
    </row>
    <row r="7613" spans="1:10" x14ac:dyDescent="0.2">
      <c r="A7613" s="59" t="s">
        <v>2676</v>
      </c>
      <c r="B7613" s="59" t="s">
        <v>8171</v>
      </c>
      <c r="C7613" s="59" t="s">
        <v>8235</v>
      </c>
      <c r="D7613" s="65">
        <v>41</v>
      </c>
      <c r="E7613" s="65" t="str">
        <f>VLOOKUP(D7613,Files_Lookup!$A$2:$B$45,2,FALSE)</f>
        <v>us000412020.dhc</v>
      </c>
      <c r="F7613" s="66">
        <v>9</v>
      </c>
      <c r="G7613" s="59">
        <f>VLOOKUP(_xlfn.CONCAT(TRIM(B7613)," - ",TRIM(D7613)),Sort_Order_Lookup!$C$1:$E$250,3,FALSE)</f>
        <v>3</v>
      </c>
      <c r="H7613" s="59" t="str">
        <f>VLOOKUP(B7613,Titles_Lookup!$B$2:$C$259,2,FALSE)</f>
        <v>GROUP QUARTERS POPULATION BY SEX BY AGE BY MAJOR GROUP QUARTERS TYPE (NATIVE HAWAIIAN AND OTHER PACIFIC ISLANDER ALONE) [63]</v>
      </c>
      <c r="I7613" s="59" t="str">
        <f>VLOOKUP(B7613,Universe_Lookup!$B$2:$C$250,2,FALSE)</f>
        <v>Universe: Population in group quarters who are Native Hawaiian and Other Pacific Islander alone</v>
      </c>
      <c r="J7613" s="59" t="s">
        <v>2754</v>
      </c>
    </row>
    <row r="7614" spans="1:10" x14ac:dyDescent="0.2">
      <c r="A7614" s="59" t="s">
        <v>2676</v>
      </c>
      <c r="B7614" s="59" t="s">
        <v>8171</v>
      </c>
      <c r="C7614" s="59" t="s">
        <v>8236</v>
      </c>
      <c r="D7614" s="65">
        <v>41</v>
      </c>
      <c r="E7614" s="65" t="str">
        <f>VLOOKUP(D7614,Files_Lookup!$A$2:$B$45,2,FALSE)</f>
        <v>us000412020.dhc</v>
      </c>
      <c r="F7614" s="66">
        <v>9</v>
      </c>
      <c r="G7614" s="59">
        <f>VLOOKUP(_xlfn.CONCAT(TRIM(B7614)," - ",TRIM(D7614)),Sort_Order_Lookup!$C$1:$E$250,3,FALSE)</f>
        <v>3</v>
      </c>
      <c r="H7614" s="59" t="str">
        <f>VLOOKUP(B7614,Titles_Lookup!$B$2:$C$259,2,FALSE)</f>
        <v>GROUP QUARTERS POPULATION BY SEX BY AGE BY MAJOR GROUP QUARTERS TYPE (NATIVE HAWAIIAN AND OTHER PACIFIC ISLANDER ALONE) [63]</v>
      </c>
      <c r="I7614" s="59" t="str">
        <f>VLOOKUP(B7614,Universe_Lookup!$B$2:$C$250,2,FALSE)</f>
        <v>Universe: Population in group quarters who are Native Hawaiian and Other Pacific Islander alone</v>
      </c>
      <c r="J7614" s="59" t="s">
        <v>2756</v>
      </c>
    </row>
    <row r="7615" spans="1:10" x14ac:dyDescent="0.2">
      <c r="A7615" s="59" t="s">
        <v>2676</v>
      </c>
      <c r="B7615" s="59" t="s">
        <v>8237</v>
      </c>
      <c r="C7615" s="59" t="s">
        <v>8240</v>
      </c>
      <c r="D7615" s="65">
        <v>42</v>
      </c>
      <c r="E7615" s="65" t="str">
        <f>VLOOKUP(D7615,Files_Lookup!$A$2:$B$45,2,FALSE)</f>
        <v>us000422020.dhc</v>
      </c>
      <c r="F7615" s="66">
        <v>9</v>
      </c>
      <c r="G7615" s="59">
        <f>VLOOKUP(_xlfn.CONCAT(TRIM(B7615)," - ",TRIM(D7615)),Sort_Order_Lookup!$C$1:$E$250,3,FALSE)</f>
        <v>1</v>
      </c>
      <c r="H7615" s="59" t="str">
        <f>VLOOKUP(B7615,Titles_Lookup!$B$2:$C$259,2,FALSE)</f>
        <v>GROUP QUARTERS POPULATION BY SEX BY AGE BY MAJOR GROUP QUARTERS TYPE (SOME OTHER RACE ALONE) [63]</v>
      </c>
      <c r="I7615" s="59" t="str">
        <f>VLOOKUP(B7615,Universe_Lookup!$B$2:$C$250,2,FALSE)</f>
        <v>Universe: Population in group quarters who are Some Other Race alone</v>
      </c>
      <c r="J7615" s="59" t="s">
        <v>16</v>
      </c>
    </row>
    <row r="7616" spans="1:10" x14ac:dyDescent="0.2">
      <c r="A7616" s="59" t="s">
        <v>2676</v>
      </c>
      <c r="B7616" s="59" t="s">
        <v>8237</v>
      </c>
      <c r="C7616" s="59" t="s">
        <v>8241</v>
      </c>
      <c r="D7616" s="65">
        <v>42</v>
      </c>
      <c r="E7616" s="65" t="str">
        <f>VLOOKUP(D7616,Files_Lookup!$A$2:$B$45,2,FALSE)</f>
        <v>us000422020.dhc</v>
      </c>
      <c r="F7616" s="66">
        <v>9</v>
      </c>
      <c r="G7616" s="59">
        <f>VLOOKUP(_xlfn.CONCAT(TRIM(B7616)," - ",TRIM(D7616)),Sort_Order_Lookup!$C$1:$E$250,3,FALSE)</f>
        <v>1</v>
      </c>
      <c r="H7616" s="59" t="str">
        <f>VLOOKUP(B7616,Titles_Lookup!$B$2:$C$259,2,FALSE)</f>
        <v>GROUP QUARTERS POPULATION BY SEX BY AGE BY MAJOR GROUP QUARTERS TYPE (SOME OTHER RACE ALONE) [63]</v>
      </c>
      <c r="I7616" s="59" t="str">
        <f>VLOOKUP(B7616,Universe_Lookup!$B$2:$C$250,2,FALSE)</f>
        <v>Universe: Population in group quarters who are Some Other Race alone</v>
      </c>
      <c r="J7616" s="59" t="s">
        <v>468</v>
      </c>
    </row>
    <row r="7617" spans="1:10" x14ac:dyDescent="0.2">
      <c r="A7617" s="59" t="s">
        <v>2676</v>
      </c>
      <c r="B7617" s="59" t="s">
        <v>8237</v>
      </c>
      <c r="C7617" s="59" t="s">
        <v>8242</v>
      </c>
      <c r="D7617" s="65">
        <v>42</v>
      </c>
      <c r="E7617" s="65" t="str">
        <f>VLOOKUP(D7617,Files_Lookup!$A$2:$B$45,2,FALSE)</f>
        <v>us000422020.dhc</v>
      </c>
      <c r="F7617" s="66">
        <v>9</v>
      </c>
      <c r="G7617" s="59">
        <f>VLOOKUP(_xlfn.CONCAT(TRIM(B7617)," - ",TRIM(D7617)),Sort_Order_Lookup!$C$1:$E$250,3,FALSE)</f>
        <v>1</v>
      </c>
      <c r="H7617" s="59" t="str">
        <f>VLOOKUP(B7617,Titles_Lookup!$B$2:$C$259,2,FALSE)</f>
        <v>GROUP QUARTERS POPULATION BY SEX BY AGE BY MAJOR GROUP QUARTERS TYPE (SOME OTHER RACE ALONE) [63]</v>
      </c>
      <c r="I7617" s="59" t="str">
        <f>VLOOKUP(B7617,Universe_Lookup!$B$2:$C$250,2,FALSE)</f>
        <v>Universe: Population in group quarters who are Some Other Race alone</v>
      </c>
      <c r="J7617" s="59" t="s">
        <v>2738</v>
      </c>
    </row>
    <row r="7618" spans="1:10" x14ac:dyDescent="0.2">
      <c r="A7618" s="59" t="s">
        <v>2676</v>
      </c>
      <c r="B7618" s="59" t="s">
        <v>8237</v>
      </c>
      <c r="C7618" s="59" t="s">
        <v>8243</v>
      </c>
      <c r="D7618" s="65">
        <v>42</v>
      </c>
      <c r="E7618" s="65" t="str">
        <f>VLOOKUP(D7618,Files_Lookup!$A$2:$B$45,2,FALSE)</f>
        <v>us000422020.dhc</v>
      </c>
      <c r="F7618" s="66">
        <v>9</v>
      </c>
      <c r="G7618" s="59">
        <f>VLOOKUP(_xlfn.CONCAT(TRIM(B7618)," - ",TRIM(D7618)),Sort_Order_Lookup!$C$1:$E$250,3,FALSE)</f>
        <v>1</v>
      </c>
      <c r="H7618" s="59" t="str">
        <f>VLOOKUP(B7618,Titles_Lookup!$B$2:$C$259,2,FALSE)</f>
        <v>GROUP QUARTERS POPULATION BY SEX BY AGE BY MAJOR GROUP QUARTERS TYPE (SOME OTHER RACE ALONE) [63]</v>
      </c>
      <c r="I7618" s="59" t="str">
        <f>VLOOKUP(B7618,Universe_Lookup!$B$2:$C$250,2,FALSE)</f>
        <v>Universe: Population in group quarters who are Some Other Race alone</v>
      </c>
      <c r="J7618" s="59" t="s">
        <v>2740</v>
      </c>
    </row>
    <row r="7619" spans="1:10" x14ac:dyDescent="0.2">
      <c r="A7619" s="59" t="s">
        <v>2676</v>
      </c>
      <c r="B7619" s="59" t="s">
        <v>8237</v>
      </c>
      <c r="C7619" s="59" t="s">
        <v>8244</v>
      </c>
      <c r="D7619" s="65">
        <v>42</v>
      </c>
      <c r="E7619" s="65" t="str">
        <f>VLOOKUP(D7619,Files_Lookup!$A$2:$B$45,2,FALSE)</f>
        <v>us000422020.dhc</v>
      </c>
      <c r="F7619" s="66">
        <v>9</v>
      </c>
      <c r="G7619" s="59">
        <f>VLOOKUP(_xlfn.CONCAT(TRIM(B7619)," - ",TRIM(D7619)),Sort_Order_Lookup!$C$1:$E$250,3,FALSE)</f>
        <v>1</v>
      </c>
      <c r="H7619" s="59" t="str">
        <f>VLOOKUP(B7619,Titles_Lookup!$B$2:$C$259,2,FALSE)</f>
        <v>GROUP QUARTERS POPULATION BY SEX BY AGE BY MAJOR GROUP QUARTERS TYPE (SOME OTHER RACE ALONE) [63]</v>
      </c>
      <c r="I7619" s="59" t="str">
        <f>VLOOKUP(B7619,Universe_Lookup!$B$2:$C$250,2,FALSE)</f>
        <v>Universe: Population in group quarters who are Some Other Race alone</v>
      </c>
      <c r="J7619" s="59" t="s">
        <v>2742</v>
      </c>
    </row>
    <row r="7620" spans="1:10" x14ac:dyDescent="0.2">
      <c r="A7620" s="59" t="s">
        <v>2676</v>
      </c>
      <c r="B7620" s="59" t="s">
        <v>8237</v>
      </c>
      <c r="C7620" s="59" t="s">
        <v>8245</v>
      </c>
      <c r="D7620" s="65">
        <v>42</v>
      </c>
      <c r="E7620" s="65" t="str">
        <f>VLOOKUP(D7620,Files_Lookup!$A$2:$B$45,2,FALSE)</f>
        <v>us000422020.dhc</v>
      </c>
      <c r="F7620" s="66">
        <v>9</v>
      </c>
      <c r="G7620" s="59">
        <f>VLOOKUP(_xlfn.CONCAT(TRIM(B7620)," - ",TRIM(D7620)),Sort_Order_Lookup!$C$1:$E$250,3,FALSE)</f>
        <v>1</v>
      </c>
      <c r="H7620" s="59" t="str">
        <f>VLOOKUP(B7620,Titles_Lookup!$B$2:$C$259,2,FALSE)</f>
        <v>GROUP QUARTERS POPULATION BY SEX BY AGE BY MAJOR GROUP QUARTERS TYPE (SOME OTHER RACE ALONE) [63]</v>
      </c>
      <c r="I7620" s="59" t="str">
        <f>VLOOKUP(B7620,Universe_Lookup!$B$2:$C$250,2,FALSE)</f>
        <v>Universe: Population in group quarters who are Some Other Race alone</v>
      </c>
      <c r="J7620" s="59" t="s">
        <v>2744</v>
      </c>
    </row>
    <row r="7621" spans="1:10" x14ac:dyDescent="0.2">
      <c r="A7621" s="59" t="s">
        <v>2676</v>
      </c>
      <c r="B7621" s="59" t="s">
        <v>8237</v>
      </c>
      <c r="C7621" s="59" t="s">
        <v>8246</v>
      </c>
      <c r="D7621" s="65">
        <v>42</v>
      </c>
      <c r="E7621" s="65" t="str">
        <f>VLOOKUP(D7621,Files_Lookup!$A$2:$B$45,2,FALSE)</f>
        <v>us000422020.dhc</v>
      </c>
      <c r="F7621" s="66">
        <v>9</v>
      </c>
      <c r="G7621" s="59">
        <f>VLOOKUP(_xlfn.CONCAT(TRIM(B7621)," - ",TRIM(D7621)),Sort_Order_Lookup!$C$1:$E$250,3,FALSE)</f>
        <v>1</v>
      </c>
      <c r="H7621" s="59" t="str">
        <f>VLOOKUP(B7621,Titles_Lookup!$B$2:$C$259,2,FALSE)</f>
        <v>GROUP QUARTERS POPULATION BY SEX BY AGE BY MAJOR GROUP QUARTERS TYPE (SOME OTHER RACE ALONE) [63]</v>
      </c>
      <c r="I7621" s="59" t="str">
        <f>VLOOKUP(B7621,Universe_Lookup!$B$2:$C$250,2,FALSE)</f>
        <v>Universe: Population in group quarters who are Some Other Race alone</v>
      </c>
      <c r="J7621" s="59" t="s">
        <v>2746</v>
      </c>
    </row>
    <row r="7622" spans="1:10" x14ac:dyDescent="0.2">
      <c r="A7622" s="59" t="s">
        <v>2676</v>
      </c>
      <c r="B7622" s="59" t="s">
        <v>8237</v>
      </c>
      <c r="C7622" s="59" t="s">
        <v>8247</v>
      </c>
      <c r="D7622" s="65">
        <v>42</v>
      </c>
      <c r="E7622" s="65" t="str">
        <f>VLOOKUP(D7622,Files_Lookup!$A$2:$B$45,2,FALSE)</f>
        <v>us000422020.dhc</v>
      </c>
      <c r="F7622" s="66">
        <v>9</v>
      </c>
      <c r="G7622" s="59">
        <f>VLOOKUP(_xlfn.CONCAT(TRIM(B7622)," - ",TRIM(D7622)),Sort_Order_Lookup!$C$1:$E$250,3,FALSE)</f>
        <v>1</v>
      </c>
      <c r="H7622" s="59" t="str">
        <f>VLOOKUP(B7622,Titles_Lookup!$B$2:$C$259,2,FALSE)</f>
        <v>GROUP QUARTERS POPULATION BY SEX BY AGE BY MAJOR GROUP QUARTERS TYPE (SOME OTHER RACE ALONE) [63]</v>
      </c>
      <c r="I7622" s="59" t="str">
        <f>VLOOKUP(B7622,Universe_Lookup!$B$2:$C$250,2,FALSE)</f>
        <v>Universe: Population in group quarters who are Some Other Race alone</v>
      </c>
      <c r="J7622" s="59" t="s">
        <v>2748</v>
      </c>
    </row>
    <row r="7623" spans="1:10" x14ac:dyDescent="0.2">
      <c r="A7623" s="59" t="s">
        <v>2676</v>
      </c>
      <c r="B7623" s="59" t="s">
        <v>8237</v>
      </c>
      <c r="C7623" s="59" t="s">
        <v>8248</v>
      </c>
      <c r="D7623" s="65">
        <v>42</v>
      </c>
      <c r="E7623" s="65" t="str">
        <f>VLOOKUP(D7623,Files_Lookup!$A$2:$B$45,2,FALSE)</f>
        <v>us000422020.dhc</v>
      </c>
      <c r="F7623" s="66">
        <v>9</v>
      </c>
      <c r="G7623" s="59">
        <f>VLOOKUP(_xlfn.CONCAT(TRIM(B7623)," - ",TRIM(D7623)),Sort_Order_Lookup!$C$1:$E$250,3,FALSE)</f>
        <v>1</v>
      </c>
      <c r="H7623" s="59" t="str">
        <f>VLOOKUP(B7623,Titles_Lookup!$B$2:$C$259,2,FALSE)</f>
        <v>GROUP QUARTERS POPULATION BY SEX BY AGE BY MAJOR GROUP QUARTERS TYPE (SOME OTHER RACE ALONE) [63]</v>
      </c>
      <c r="I7623" s="59" t="str">
        <f>VLOOKUP(B7623,Universe_Lookup!$B$2:$C$250,2,FALSE)</f>
        <v>Universe: Population in group quarters who are Some Other Race alone</v>
      </c>
      <c r="J7623" s="59" t="s">
        <v>2750</v>
      </c>
    </row>
    <row r="7624" spans="1:10" x14ac:dyDescent="0.2">
      <c r="A7624" s="59" t="s">
        <v>2676</v>
      </c>
      <c r="B7624" s="59" t="s">
        <v>8237</v>
      </c>
      <c r="C7624" s="59" t="s">
        <v>8249</v>
      </c>
      <c r="D7624" s="65">
        <v>42</v>
      </c>
      <c r="E7624" s="65" t="str">
        <f>VLOOKUP(D7624,Files_Lookup!$A$2:$B$45,2,FALSE)</f>
        <v>us000422020.dhc</v>
      </c>
      <c r="F7624" s="66">
        <v>9</v>
      </c>
      <c r="G7624" s="59">
        <f>VLOOKUP(_xlfn.CONCAT(TRIM(B7624)," - ",TRIM(D7624)),Sort_Order_Lookup!$C$1:$E$250,3,FALSE)</f>
        <v>1</v>
      </c>
      <c r="H7624" s="59" t="str">
        <f>VLOOKUP(B7624,Titles_Lookup!$B$2:$C$259,2,FALSE)</f>
        <v>GROUP QUARTERS POPULATION BY SEX BY AGE BY MAJOR GROUP QUARTERS TYPE (SOME OTHER RACE ALONE) [63]</v>
      </c>
      <c r="I7624" s="59" t="str">
        <f>VLOOKUP(B7624,Universe_Lookup!$B$2:$C$250,2,FALSE)</f>
        <v>Universe: Population in group quarters who are Some Other Race alone</v>
      </c>
      <c r="J7624" s="59" t="s">
        <v>2752</v>
      </c>
    </row>
    <row r="7625" spans="1:10" x14ac:dyDescent="0.2">
      <c r="A7625" s="59" t="s">
        <v>2676</v>
      </c>
      <c r="B7625" s="59" t="s">
        <v>8237</v>
      </c>
      <c r="C7625" s="59" t="s">
        <v>8250</v>
      </c>
      <c r="D7625" s="65">
        <v>42</v>
      </c>
      <c r="E7625" s="65" t="str">
        <f>VLOOKUP(D7625,Files_Lookup!$A$2:$B$45,2,FALSE)</f>
        <v>us000422020.dhc</v>
      </c>
      <c r="F7625" s="66">
        <v>9</v>
      </c>
      <c r="G7625" s="59">
        <f>VLOOKUP(_xlfn.CONCAT(TRIM(B7625)," - ",TRIM(D7625)),Sort_Order_Lookup!$C$1:$E$250,3,FALSE)</f>
        <v>1</v>
      </c>
      <c r="H7625" s="59" t="str">
        <f>VLOOKUP(B7625,Titles_Lookup!$B$2:$C$259,2,FALSE)</f>
        <v>GROUP QUARTERS POPULATION BY SEX BY AGE BY MAJOR GROUP QUARTERS TYPE (SOME OTHER RACE ALONE) [63]</v>
      </c>
      <c r="I7625" s="59" t="str">
        <f>VLOOKUP(B7625,Universe_Lookup!$B$2:$C$250,2,FALSE)</f>
        <v>Universe: Population in group quarters who are Some Other Race alone</v>
      </c>
      <c r="J7625" s="59" t="s">
        <v>2754</v>
      </c>
    </row>
    <row r="7626" spans="1:10" x14ac:dyDescent="0.2">
      <c r="A7626" s="59" t="s">
        <v>2676</v>
      </c>
      <c r="B7626" s="59" t="s">
        <v>8237</v>
      </c>
      <c r="C7626" s="59" t="s">
        <v>8251</v>
      </c>
      <c r="D7626" s="65">
        <v>42</v>
      </c>
      <c r="E7626" s="65" t="str">
        <f>VLOOKUP(D7626,Files_Lookup!$A$2:$B$45,2,FALSE)</f>
        <v>us000422020.dhc</v>
      </c>
      <c r="F7626" s="66">
        <v>9</v>
      </c>
      <c r="G7626" s="59">
        <f>VLOOKUP(_xlfn.CONCAT(TRIM(B7626)," - ",TRIM(D7626)),Sort_Order_Lookup!$C$1:$E$250,3,FALSE)</f>
        <v>1</v>
      </c>
      <c r="H7626" s="59" t="str">
        <f>VLOOKUP(B7626,Titles_Lookup!$B$2:$C$259,2,FALSE)</f>
        <v>GROUP QUARTERS POPULATION BY SEX BY AGE BY MAJOR GROUP QUARTERS TYPE (SOME OTHER RACE ALONE) [63]</v>
      </c>
      <c r="I7626" s="59" t="str">
        <f>VLOOKUP(B7626,Universe_Lookup!$B$2:$C$250,2,FALSE)</f>
        <v>Universe: Population in group quarters who are Some Other Race alone</v>
      </c>
      <c r="J7626" s="59" t="s">
        <v>2756</v>
      </c>
    </row>
    <row r="7627" spans="1:10" x14ac:dyDescent="0.2">
      <c r="A7627" s="59" t="s">
        <v>2676</v>
      </c>
      <c r="B7627" s="59" t="s">
        <v>8237</v>
      </c>
      <c r="C7627" s="59" t="s">
        <v>8252</v>
      </c>
      <c r="D7627" s="65">
        <v>42</v>
      </c>
      <c r="E7627" s="65" t="str">
        <f>VLOOKUP(D7627,Files_Lookup!$A$2:$B$45,2,FALSE)</f>
        <v>us000422020.dhc</v>
      </c>
      <c r="F7627" s="66">
        <v>9</v>
      </c>
      <c r="G7627" s="59">
        <f>VLOOKUP(_xlfn.CONCAT(TRIM(B7627)," - ",TRIM(D7627)),Sort_Order_Lookup!$C$1:$E$250,3,FALSE)</f>
        <v>1</v>
      </c>
      <c r="H7627" s="59" t="str">
        <f>VLOOKUP(B7627,Titles_Lookup!$B$2:$C$259,2,FALSE)</f>
        <v>GROUP QUARTERS POPULATION BY SEX BY AGE BY MAJOR GROUP QUARTERS TYPE (SOME OTHER RACE ALONE) [63]</v>
      </c>
      <c r="I7627" s="59" t="str">
        <f>VLOOKUP(B7627,Universe_Lookup!$B$2:$C$250,2,FALSE)</f>
        <v>Universe: Population in group quarters who are Some Other Race alone</v>
      </c>
      <c r="J7627" s="59" t="s">
        <v>2758</v>
      </c>
    </row>
    <row r="7628" spans="1:10" x14ac:dyDescent="0.2">
      <c r="A7628" s="59" t="s">
        <v>2676</v>
      </c>
      <c r="B7628" s="59" t="s">
        <v>8237</v>
      </c>
      <c r="C7628" s="59" t="s">
        <v>8253</v>
      </c>
      <c r="D7628" s="65">
        <v>42</v>
      </c>
      <c r="E7628" s="65" t="str">
        <f>VLOOKUP(D7628,Files_Lookup!$A$2:$B$45,2,FALSE)</f>
        <v>us000422020.dhc</v>
      </c>
      <c r="F7628" s="66">
        <v>9</v>
      </c>
      <c r="G7628" s="59">
        <f>VLOOKUP(_xlfn.CONCAT(TRIM(B7628)," - ",TRIM(D7628)),Sort_Order_Lookup!$C$1:$E$250,3,FALSE)</f>
        <v>1</v>
      </c>
      <c r="H7628" s="59" t="str">
        <f>VLOOKUP(B7628,Titles_Lookup!$B$2:$C$259,2,FALSE)</f>
        <v>GROUP QUARTERS POPULATION BY SEX BY AGE BY MAJOR GROUP QUARTERS TYPE (SOME OTHER RACE ALONE) [63]</v>
      </c>
      <c r="I7628" s="59" t="str">
        <f>VLOOKUP(B7628,Universe_Lookup!$B$2:$C$250,2,FALSE)</f>
        <v>Universe: Population in group quarters who are Some Other Race alone</v>
      </c>
      <c r="J7628" s="59" t="s">
        <v>2740</v>
      </c>
    </row>
    <row r="7629" spans="1:10" x14ac:dyDescent="0.2">
      <c r="A7629" s="59" t="s">
        <v>2676</v>
      </c>
      <c r="B7629" s="59" t="s">
        <v>8237</v>
      </c>
      <c r="C7629" s="59" t="s">
        <v>8254</v>
      </c>
      <c r="D7629" s="65">
        <v>42</v>
      </c>
      <c r="E7629" s="65" t="str">
        <f>VLOOKUP(D7629,Files_Lookup!$A$2:$B$45,2,FALSE)</f>
        <v>us000422020.dhc</v>
      </c>
      <c r="F7629" s="66">
        <v>9</v>
      </c>
      <c r="G7629" s="59">
        <f>VLOOKUP(_xlfn.CONCAT(TRIM(B7629)," - ",TRIM(D7629)),Sort_Order_Lookup!$C$1:$E$250,3,FALSE)</f>
        <v>1</v>
      </c>
      <c r="H7629" s="59" t="str">
        <f>VLOOKUP(B7629,Titles_Lookup!$B$2:$C$259,2,FALSE)</f>
        <v>GROUP QUARTERS POPULATION BY SEX BY AGE BY MAJOR GROUP QUARTERS TYPE (SOME OTHER RACE ALONE) [63]</v>
      </c>
      <c r="I7629" s="59" t="str">
        <f>VLOOKUP(B7629,Universe_Lookup!$B$2:$C$250,2,FALSE)</f>
        <v>Universe: Population in group quarters who are Some Other Race alone</v>
      </c>
      <c r="J7629" s="59" t="s">
        <v>2742</v>
      </c>
    </row>
    <row r="7630" spans="1:10" x14ac:dyDescent="0.2">
      <c r="A7630" s="59" t="s">
        <v>2676</v>
      </c>
      <c r="B7630" s="59" t="s">
        <v>8237</v>
      </c>
      <c r="C7630" s="59" t="s">
        <v>8255</v>
      </c>
      <c r="D7630" s="65">
        <v>42</v>
      </c>
      <c r="E7630" s="65" t="str">
        <f>VLOOKUP(D7630,Files_Lookup!$A$2:$B$45,2,FALSE)</f>
        <v>us000422020.dhc</v>
      </c>
      <c r="F7630" s="66">
        <v>9</v>
      </c>
      <c r="G7630" s="59">
        <f>VLOOKUP(_xlfn.CONCAT(TRIM(B7630)," - ",TRIM(D7630)),Sort_Order_Lookup!$C$1:$E$250,3,FALSE)</f>
        <v>1</v>
      </c>
      <c r="H7630" s="59" t="str">
        <f>VLOOKUP(B7630,Titles_Lookup!$B$2:$C$259,2,FALSE)</f>
        <v>GROUP QUARTERS POPULATION BY SEX BY AGE BY MAJOR GROUP QUARTERS TYPE (SOME OTHER RACE ALONE) [63]</v>
      </c>
      <c r="I7630" s="59" t="str">
        <f>VLOOKUP(B7630,Universe_Lookup!$B$2:$C$250,2,FALSE)</f>
        <v>Universe: Population in group quarters who are Some Other Race alone</v>
      </c>
      <c r="J7630" s="59" t="s">
        <v>2744</v>
      </c>
    </row>
    <row r="7631" spans="1:10" x14ac:dyDescent="0.2">
      <c r="A7631" s="59" t="s">
        <v>2676</v>
      </c>
      <c r="B7631" s="59" t="s">
        <v>8237</v>
      </c>
      <c r="C7631" s="59" t="s">
        <v>8256</v>
      </c>
      <c r="D7631" s="65">
        <v>42</v>
      </c>
      <c r="E7631" s="65" t="str">
        <f>VLOOKUP(D7631,Files_Lookup!$A$2:$B$45,2,FALSE)</f>
        <v>us000422020.dhc</v>
      </c>
      <c r="F7631" s="66">
        <v>9</v>
      </c>
      <c r="G7631" s="59">
        <f>VLOOKUP(_xlfn.CONCAT(TRIM(B7631)," - ",TRIM(D7631)),Sort_Order_Lookup!$C$1:$E$250,3,FALSE)</f>
        <v>1</v>
      </c>
      <c r="H7631" s="59" t="str">
        <f>VLOOKUP(B7631,Titles_Lookup!$B$2:$C$259,2,FALSE)</f>
        <v>GROUP QUARTERS POPULATION BY SEX BY AGE BY MAJOR GROUP QUARTERS TYPE (SOME OTHER RACE ALONE) [63]</v>
      </c>
      <c r="I7631" s="59" t="str">
        <f>VLOOKUP(B7631,Universe_Lookup!$B$2:$C$250,2,FALSE)</f>
        <v>Universe: Population in group quarters who are Some Other Race alone</v>
      </c>
      <c r="J7631" s="59" t="s">
        <v>2746</v>
      </c>
    </row>
    <row r="7632" spans="1:10" x14ac:dyDescent="0.2">
      <c r="A7632" s="59" t="s">
        <v>2676</v>
      </c>
      <c r="B7632" s="59" t="s">
        <v>8237</v>
      </c>
      <c r="C7632" s="59" t="s">
        <v>8257</v>
      </c>
      <c r="D7632" s="65">
        <v>42</v>
      </c>
      <c r="E7632" s="65" t="str">
        <f>VLOOKUP(D7632,Files_Lookup!$A$2:$B$45,2,FALSE)</f>
        <v>us000422020.dhc</v>
      </c>
      <c r="F7632" s="66">
        <v>9</v>
      </c>
      <c r="G7632" s="59">
        <f>VLOOKUP(_xlfn.CONCAT(TRIM(B7632)," - ",TRIM(D7632)),Sort_Order_Lookup!$C$1:$E$250,3,FALSE)</f>
        <v>1</v>
      </c>
      <c r="H7632" s="59" t="str">
        <f>VLOOKUP(B7632,Titles_Lookup!$B$2:$C$259,2,FALSE)</f>
        <v>GROUP QUARTERS POPULATION BY SEX BY AGE BY MAJOR GROUP QUARTERS TYPE (SOME OTHER RACE ALONE) [63]</v>
      </c>
      <c r="I7632" s="59" t="str">
        <f>VLOOKUP(B7632,Universe_Lookup!$B$2:$C$250,2,FALSE)</f>
        <v>Universe: Population in group quarters who are Some Other Race alone</v>
      </c>
      <c r="J7632" s="59" t="s">
        <v>2748</v>
      </c>
    </row>
    <row r="7633" spans="1:10" x14ac:dyDescent="0.2">
      <c r="A7633" s="59" t="s">
        <v>2676</v>
      </c>
      <c r="B7633" s="59" t="s">
        <v>8237</v>
      </c>
      <c r="C7633" s="59" t="s">
        <v>8258</v>
      </c>
      <c r="D7633" s="65">
        <v>42</v>
      </c>
      <c r="E7633" s="65" t="str">
        <f>VLOOKUP(D7633,Files_Lookup!$A$2:$B$45,2,FALSE)</f>
        <v>us000422020.dhc</v>
      </c>
      <c r="F7633" s="66">
        <v>9</v>
      </c>
      <c r="G7633" s="59">
        <f>VLOOKUP(_xlfn.CONCAT(TRIM(B7633)," - ",TRIM(D7633)),Sort_Order_Lookup!$C$1:$E$250,3,FALSE)</f>
        <v>1</v>
      </c>
      <c r="H7633" s="59" t="str">
        <f>VLOOKUP(B7633,Titles_Lookup!$B$2:$C$259,2,FALSE)</f>
        <v>GROUP QUARTERS POPULATION BY SEX BY AGE BY MAJOR GROUP QUARTERS TYPE (SOME OTHER RACE ALONE) [63]</v>
      </c>
      <c r="I7633" s="59" t="str">
        <f>VLOOKUP(B7633,Universe_Lookup!$B$2:$C$250,2,FALSE)</f>
        <v>Universe: Population in group quarters who are Some Other Race alone</v>
      </c>
      <c r="J7633" s="59" t="s">
        <v>2750</v>
      </c>
    </row>
    <row r="7634" spans="1:10" x14ac:dyDescent="0.2">
      <c r="A7634" s="59" t="s">
        <v>2676</v>
      </c>
      <c r="B7634" s="59" t="s">
        <v>8237</v>
      </c>
      <c r="C7634" s="59" t="s">
        <v>8259</v>
      </c>
      <c r="D7634" s="65">
        <v>42</v>
      </c>
      <c r="E7634" s="65" t="str">
        <f>VLOOKUP(D7634,Files_Lookup!$A$2:$B$45,2,FALSE)</f>
        <v>us000422020.dhc</v>
      </c>
      <c r="F7634" s="66">
        <v>9</v>
      </c>
      <c r="G7634" s="59">
        <f>VLOOKUP(_xlfn.CONCAT(TRIM(B7634)," - ",TRIM(D7634)),Sort_Order_Lookup!$C$1:$E$250,3,FALSE)</f>
        <v>1</v>
      </c>
      <c r="H7634" s="59" t="str">
        <f>VLOOKUP(B7634,Titles_Lookup!$B$2:$C$259,2,FALSE)</f>
        <v>GROUP QUARTERS POPULATION BY SEX BY AGE BY MAJOR GROUP QUARTERS TYPE (SOME OTHER RACE ALONE) [63]</v>
      </c>
      <c r="I7634" s="59" t="str">
        <f>VLOOKUP(B7634,Universe_Lookup!$B$2:$C$250,2,FALSE)</f>
        <v>Universe: Population in group quarters who are Some Other Race alone</v>
      </c>
      <c r="J7634" s="59" t="s">
        <v>2752</v>
      </c>
    </row>
    <row r="7635" spans="1:10" x14ac:dyDescent="0.2">
      <c r="A7635" s="59" t="s">
        <v>2676</v>
      </c>
      <c r="B7635" s="59" t="s">
        <v>8237</v>
      </c>
      <c r="C7635" s="59" t="s">
        <v>8260</v>
      </c>
      <c r="D7635" s="65">
        <v>42</v>
      </c>
      <c r="E7635" s="65" t="str">
        <f>VLOOKUP(D7635,Files_Lookup!$A$2:$B$45,2,FALSE)</f>
        <v>us000422020.dhc</v>
      </c>
      <c r="F7635" s="66">
        <v>9</v>
      </c>
      <c r="G7635" s="59">
        <f>VLOOKUP(_xlfn.CONCAT(TRIM(B7635)," - ",TRIM(D7635)),Sort_Order_Lookup!$C$1:$E$250,3,FALSE)</f>
        <v>1</v>
      </c>
      <c r="H7635" s="59" t="str">
        <f>VLOOKUP(B7635,Titles_Lookup!$B$2:$C$259,2,FALSE)</f>
        <v>GROUP QUARTERS POPULATION BY SEX BY AGE BY MAJOR GROUP QUARTERS TYPE (SOME OTHER RACE ALONE) [63]</v>
      </c>
      <c r="I7635" s="59" t="str">
        <f>VLOOKUP(B7635,Universe_Lookup!$B$2:$C$250,2,FALSE)</f>
        <v>Universe: Population in group quarters who are Some Other Race alone</v>
      </c>
      <c r="J7635" s="59" t="s">
        <v>2754</v>
      </c>
    </row>
    <row r="7636" spans="1:10" x14ac:dyDescent="0.2">
      <c r="A7636" s="59" t="s">
        <v>2676</v>
      </c>
      <c r="B7636" s="59" t="s">
        <v>8237</v>
      </c>
      <c r="C7636" s="59" t="s">
        <v>8261</v>
      </c>
      <c r="D7636" s="65">
        <v>42</v>
      </c>
      <c r="E7636" s="65" t="str">
        <f>VLOOKUP(D7636,Files_Lookup!$A$2:$B$45,2,FALSE)</f>
        <v>us000422020.dhc</v>
      </c>
      <c r="F7636" s="66">
        <v>9</v>
      </c>
      <c r="G7636" s="59">
        <f>VLOOKUP(_xlfn.CONCAT(TRIM(B7636)," - ",TRIM(D7636)),Sort_Order_Lookup!$C$1:$E$250,3,FALSE)</f>
        <v>1</v>
      </c>
      <c r="H7636" s="59" t="str">
        <f>VLOOKUP(B7636,Titles_Lookup!$B$2:$C$259,2,FALSE)</f>
        <v>GROUP QUARTERS POPULATION BY SEX BY AGE BY MAJOR GROUP QUARTERS TYPE (SOME OTHER RACE ALONE) [63]</v>
      </c>
      <c r="I7636" s="59" t="str">
        <f>VLOOKUP(B7636,Universe_Lookup!$B$2:$C$250,2,FALSE)</f>
        <v>Universe: Population in group quarters who are Some Other Race alone</v>
      </c>
      <c r="J7636" s="59" t="s">
        <v>2756</v>
      </c>
    </row>
    <row r="7637" spans="1:10" x14ac:dyDescent="0.2">
      <c r="A7637" s="59" t="s">
        <v>2676</v>
      </c>
      <c r="B7637" s="59" t="s">
        <v>8237</v>
      </c>
      <c r="C7637" s="59" t="s">
        <v>8262</v>
      </c>
      <c r="D7637" s="65">
        <v>42</v>
      </c>
      <c r="E7637" s="65" t="str">
        <f>VLOOKUP(D7637,Files_Lookup!$A$2:$B$45,2,FALSE)</f>
        <v>us000422020.dhc</v>
      </c>
      <c r="F7637" s="66">
        <v>9</v>
      </c>
      <c r="G7637" s="59">
        <f>VLOOKUP(_xlfn.CONCAT(TRIM(B7637)," - ",TRIM(D7637)),Sort_Order_Lookup!$C$1:$E$250,3,FALSE)</f>
        <v>1</v>
      </c>
      <c r="H7637" s="59" t="str">
        <f>VLOOKUP(B7637,Titles_Lookup!$B$2:$C$259,2,FALSE)</f>
        <v>GROUP QUARTERS POPULATION BY SEX BY AGE BY MAJOR GROUP QUARTERS TYPE (SOME OTHER RACE ALONE) [63]</v>
      </c>
      <c r="I7637" s="59" t="str">
        <f>VLOOKUP(B7637,Universe_Lookup!$B$2:$C$250,2,FALSE)</f>
        <v>Universe: Population in group quarters who are Some Other Race alone</v>
      </c>
      <c r="J7637" s="59" t="s">
        <v>2769</v>
      </c>
    </row>
    <row r="7638" spans="1:10" x14ac:dyDescent="0.2">
      <c r="A7638" s="59" t="s">
        <v>2676</v>
      </c>
      <c r="B7638" s="59" t="s">
        <v>8237</v>
      </c>
      <c r="C7638" s="59" t="s">
        <v>8263</v>
      </c>
      <c r="D7638" s="65">
        <v>42</v>
      </c>
      <c r="E7638" s="65" t="str">
        <f>VLOOKUP(D7638,Files_Lookup!$A$2:$B$45,2,FALSE)</f>
        <v>us000422020.dhc</v>
      </c>
      <c r="F7638" s="66">
        <v>9</v>
      </c>
      <c r="G7638" s="59">
        <f>VLOOKUP(_xlfn.CONCAT(TRIM(B7638)," - ",TRIM(D7638)),Sort_Order_Lookup!$C$1:$E$250,3,FALSE)</f>
        <v>1</v>
      </c>
      <c r="H7638" s="59" t="str">
        <f>VLOOKUP(B7638,Titles_Lookup!$B$2:$C$259,2,FALSE)</f>
        <v>GROUP QUARTERS POPULATION BY SEX BY AGE BY MAJOR GROUP QUARTERS TYPE (SOME OTHER RACE ALONE) [63]</v>
      </c>
      <c r="I7638" s="59" t="str">
        <f>VLOOKUP(B7638,Universe_Lookup!$B$2:$C$250,2,FALSE)</f>
        <v>Universe: Population in group quarters who are Some Other Race alone</v>
      </c>
      <c r="J7638" s="59" t="s">
        <v>2740</v>
      </c>
    </row>
    <row r="7639" spans="1:10" x14ac:dyDescent="0.2">
      <c r="A7639" s="59" t="s">
        <v>2676</v>
      </c>
      <c r="B7639" s="59" t="s">
        <v>8237</v>
      </c>
      <c r="C7639" s="59" t="s">
        <v>8264</v>
      </c>
      <c r="D7639" s="65">
        <v>42</v>
      </c>
      <c r="E7639" s="65" t="str">
        <f>VLOOKUP(D7639,Files_Lookup!$A$2:$B$45,2,FALSE)</f>
        <v>us000422020.dhc</v>
      </c>
      <c r="F7639" s="66">
        <v>9</v>
      </c>
      <c r="G7639" s="59">
        <f>VLOOKUP(_xlfn.CONCAT(TRIM(B7639)," - ",TRIM(D7639)),Sort_Order_Lookup!$C$1:$E$250,3,FALSE)</f>
        <v>1</v>
      </c>
      <c r="H7639" s="59" t="str">
        <f>VLOOKUP(B7639,Titles_Lookup!$B$2:$C$259,2,FALSE)</f>
        <v>GROUP QUARTERS POPULATION BY SEX BY AGE BY MAJOR GROUP QUARTERS TYPE (SOME OTHER RACE ALONE) [63]</v>
      </c>
      <c r="I7639" s="59" t="str">
        <f>VLOOKUP(B7639,Universe_Lookup!$B$2:$C$250,2,FALSE)</f>
        <v>Universe: Population in group quarters who are Some Other Race alone</v>
      </c>
      <c r="J7639" s="59" t="s">
        <v>2742</v>
      </c>
    </row>
    <row r="7640" spans="1:10" x14ac:dyDescent="0.2">
      <c r="A7640" s="59" t="s">
        <v>2676</v>
      </c>
      <c r="B7640" s="59" t="s">
        <v>8237</v>
      </c>
      <c r="C7640" s="59" t="s">
        <v>8265</v>
      </c>
      <c r="D7640" s="65">
        <v>42</v>
      </c>
      <c r="E7640" s="65" t="str">
        <f>VLOOKUP(D7640,Files_Lookup!$A$2:$B$45,2,FALSE)</f>
        <v>us000422020.dhc</v>
      </c>
      <c r="F7640" s="66">
        <v>9</v>
      </c>
      <c r="G7640" s="59">
        <f>VLOOKUP(_xlfn.CONCAT(TRIM(B7640)," - ",TRIM(D7640)),Sort_Order_Lookup!$C$1:$E$250,3,FALSE)</f>
        <v>1</v>
      </c>
      <c r="H7640" s="59" t="str">
        <f>VLOOKUP(B7640,Titles_Lookup!$B$2:$C$259,2,FALSE)</f>
        <v>GROUP QUARTERS POPULATION BY SEX BY AGE BY MAJOR GROUP QUARTERS TYPE (SOME OTHER RACE ALONE) [63]</v>
      </c>
      <c r="I7640" s="59" t="str">
        <f>VLOOKUP(B7640,Universe_Lookup!$B$2:$C$250,2,FALSE)</f>
        <v>Universe: Population in group quarters who are Some Other Race alone</v>
      </c>
      <c r="J7640" s="59" t="s">
        <v>2744</v>
      </c>
    </row>
    <row r="7641" spans="1:10" x14ac:dyDescent="0.2">
      <c r="A7641" s="59" t="s">
        <v>2676</v>
      </c>
      <c r="B7641" s="59" t="s">
        <v>8237</v>
      </c>
      <c r="C7641" s="59" t="s">
        <v>8266</v>
      </c>
      <c r="D7641" s="65">
        <v>42</v>
      </c>
      <c r="E7641" s="65" t="str">
        <f>VLOOKUP(D7641,Files_Lookup!$A$2:$B$45,2,FALSE)</f>
        <v>us000422020.dhc</v>
      </c>
      <c r="F7641" s="66">
        <v>9</v>
      </c>
      <c r="G7641" s="59">
        <f>VLOOKUP(_xlfn.CONCAT(TRIM(B7641)," - ",TRIM(D7641)),Sort_Order_Lookup!$C$1:$E$250,3,FALSE)</f>
        <v>1</v>
      </c>
      <c r="H7641" s="59" t="str">
        <f>VLOOKUP(B7641,Titles_Lookup!$B$2:$C$259,2,FALSE)</f>
        <v>GROUP QUARTERS POPULATION BY SEX BY AGE BY MAJOR GROUP QUARTERS TYPE (SOME OTHER RACE ALONE) [63]</v>
      </c>
      <c r="I7641" s="59" t="str">
        <f>VLOOKUP(B7641,Universe_Lookup!$B$2:$C$250,2,FALSE)</f>
        <v>Universe: Population in group quarters who are Some Other Race alone</v>
      </c>
      <c r="J7641" s="59" t="s">
        <v>2746</v>
      </c>
    </row>
    <row r="7642" spans="1:10" x14ac:dyDescent="0.2">
      <c r="A7642" s="59" t="s">
        <v>2676</v>
      </c>
      <c r="B7642" s="59" t="s">
        <v>8237</v>
      </c>
      <c r="C7642" s="59" t="s">
        <v>8267</v>
      </c>
      <c r="D7642" s="65">
        <v>42</v>
      </c>
      <c r="E7642" s="65" t="str">
        <f>VLOOKUP(D7642,Files_Lookup!$A$2:$B$45,2,FALSE)</f>
        <v>us000422020.dhc</v>
      </c>
      <c r="F7642" s="66">
        <v>9</v>
      </c>
      <c r="G7642" s="59">
        <f>VLOOKUP(_xlfn.CONCAT(TRIM(B7642)," - ",TRIM(D7642)),Sort_Order_Lookup!$C$1:$E$250,3,FALSE)</f>
        <v>1</v>
      </c>
      <c r="H7642" s="59" t="str">
        <f>VLOOKUP(B7642,Titles_Lookup!$B$2:$C$259,2,FALSE)</f>
        <v>GROUP QUARTERS POPULATION BY SEX BY AGE BY MAJOR GROUP QUARTERS TYPE (SOME OTHER RACE ALONE) [63]</v>
      </c>
      <c r="I7642" s="59" t="str">
        <f>VLOOKUP(B7642,Universe_Lookup!$B$2:$C$250,2,FALSE)</f>
        <v>Universe: Population in group quarters who are Some Other Race alone</v>
      </c>
      <c r="J7642" s="59" t="s">
        <v>2748</v>
      </c>
    </row>
    <row r="7643" spans="1:10" x14ac:dyDescent="0.2">
      <c r="A7643" s="59" t="s">
        <v>2676</v>
      </c>
      <c r="B7643" s="59" t="s">
        <v>8237</v>
      </c>
      <c r="C7643" s="59" t="s">
        <v>8268</v>
      </c>
      <c r="D7643" s="65">
        <v>42</v>
      </c>
      <c r="E7643" s="65" t="str">
        <f>VLOOKUP(D7643,Files_Lookup!$A$2:$B$45,2,FALSE)</f>
        <v>us000422020.dhc</v>
      </c>
      <c r="F7643" s="66">
        <v>9</v>
      </c>
      <c r="G7643" s="59">
        <f>VLOOKUP(_xlfn.CONCAT(TRIM(B7643)," - ",TRIM(D7643)),Sort_Order_Lookup!$C$1:$E$250,3,FALSE)</f>
        <v>1</v>
      </c>
      <c r="H7643" s="59" t="str">
        <f>VLOOKUP(B7643,Titles_Lookup!$B$2:$C$259,2,FALSE)</f>
        <v>GROUP QUARTERS POPULATION BY SEX BY AGE BY MAJOR GROUP QUARTERS TYPE (SOME OTHER RACE ALONE) [63]</v>
      </c>
      <c r="I7643" s="59" t="str">
        <f>VLOOKUP(B7643,Universe_Lookup!$B$2:$C$250,2,FALSE)</f>
        <v>Universe: Population in group quarters who are Some Other Race alone</v>
      </c>
      <c r="J7643" s="59" t="s">
        <v>2750</v>
      </c>
    </row>
    <row r="7644" spans="1:10" x14ac:dyDescent="0.2">
      <c r="A7644" s="59" t="s">
        <v>2676</v>
      </c>
      <c r="B7644" s="59" t="s">
        <v>8237</v>
      </c>
      <c r="C7644" s="59" t="s">
        <v>8269</v>
      </c>
      <c r="D7644" s="65">
        <v>42</v>
      </c>
      <c r="E7644" s="65" t="str">
        <f>VLOOKUP(D7644,Files_Lookup!$A$2:$B$45,2,FALSE)</f>
        <v>us000422020.dhc</v>
      </c>
      <c r="F7644" s="66">
        <v>9</v>
      </c>
      <c r="G7644" s="59">
        <f>VLOOKUP(_xlfn.CONCAT(TRIM(B7644)," - ",TRIM(D7644)),Sort_Order_Lookup!$C$1:$E$250,3,FALSE)</f>
        <v>1</v>
      </c>
      <c r="H7644" s="59" t="str">
        <f>VLOOKUP(B7644,Titles_Lookup!$B$2:$C$259,2,FALSE)</f>
        <v>GROUP QUARTERS POPULATION BY SEX BY AGE BY MAJOR GROUP QUARTERS TYPE (SOME OTHER RACE ALONE) [63]</v>
      </c>
      <c r="I7644" s="59" t="str">
        <f>VLOOKUP(B7644,Universe_Lookup!$B$2:$C$250,2,FALSE)</f>
        <v>Universe: Population in group quarters who are Some Other Race alone</v>
      </c>
      <c r="J7644" s="59" t="s">
        <v>2752</v>
      </c>
    </row>
    <row r="7645" spans="1:10" x14ac:dyDescent="0.2">
      <c r="A7645" s="59" t="s">
        <v>2676</v>
      </c>
      <c r="B7645" s="59" t="s">
        <v>8237</v>
      </c>
      <c r="C7645" s="59" t="s">
        <v>8270</v>
      </c>
      <c r="D7645" s="65">
        <v>42</v>
      </c>
      <c r="E7645" s="65" t="str">
        <f>VLOOKUP(D7645,Files_Lookup!$A$2:$B$45,2,FALSE)</f>
        <v>us000422020.dhc</v>
      </c>
      <c r="F7645" s="66">
        <v>9</v>
      </c>
      <c r="G7645" s="59">
        <f>VLOOKUP(_xlfn.CONCAT(TRIM(B7645)," - ",TRIM(D7645)),Sort_Order_Lookup!$C$1:$E$250,3,FALSE)</f>
        <v>1</v>
      </c>
      <c r="H7645" s="59" t="str">
        <f>VLOOKUP(B7645,Titles_Lookup!$B$2:$C$259,2,FALSE)</f>
        <v>GROUP QUARTERS POPULATION BY SEX BY AGE BY MAJOR GROUP QUARTERS TYPE (SOME OTHER RACE ALONE) [63]</v>
      </c>
      <c r="I7645" s="59" t="str">
        <f>VLOOKUP(B7645,Universe_Lookup!$B$2:$C$250,2,FALSE)</f>
        <v>Universe: Population in group quarters who are Some Other Race alone</v>
      </c>
      <c r="J7645" s="59" t="s">
        <v>2754</v>
      </c>
    </row>
    <row r="7646" spans="1:10" x14ac:dyDescent="0.2">
      <c r="A7646" s="59" t="s">
        <v>2676</v>
      </c>
      <c r="B7646" s="59" t="s">
        <v>8237</v>
      </c>
      <c r="C7646" s="59" t="s">
        <v>8271</v>
      </c>
      <c r="D7646" s="65">
        <v>42</v>
      </c>
      <c r="E7646" s="65" t="str">
        <f>VLOOKUP(D7646,Files_Lookup!$A$2:$B$45,2,FALSE)</f>
        <v>us000422020.dhc</v>
      </c>
      <c r="F7646" s="66">
        <v>9</v>
      </c>
      <c r="G7646" s="59">
        <f>VLOOKUP(_xlfn.CONCAT(TRIM(B7646)," - ",TRIM(D7646)),Sort_Order_Lookup!$C$1:$E$250,3,FALSE)</f>
        <v>1</v>
      </c>
      <c r="H7646" s="59" t="str">
        <f>VLOOKUP(B7646,Titles_Lookup!$B$2:$C$259,2,FALSE)</f>
        <v>GROUP QUARTERS POPULATION BY SEX BY AGE BY MAJOR GROUP QUARTERS TYPE (SOME OTHER RACE ALONE) [63]</v>
      </c>
      <c r="I7646" s="59" t="str">
        <f>VLOOKUP(B7646,Universe_Lookup!$B$2:$C$250,2,FALSE)</f>
        <v>Universe: Population in group quarters who are Some Other Race alone</v>
      </c>
      <c r="J7646" s="59" t="s">
        <v>2756</v>
      </c>
    </row>
    <row r="7647" spans="1:10" x14ac:dyDescent="0.2">
      <c r="A7647" s="59" t="s">
        <v>2676</v>
      </c>
      <c r="B7647" s="59" t="s">
        <v>8237</v>
      </c>
      <c r="C7647" s="59" t="s">
        <v>8272</v>
      </c>
      <c r="D7647" s="65">
        <v>42</v>
      </c>
      <c r="E7647" s="65" t="str">
        <f>VLOOKUP(D7647,Files_Lookup!$A$2:$B$45,2,FALSE)</f>
        <v>us000422020.dhc</v>
      </c>
      <c r="F7647" s="66">
        <v>9</v>
      </c>
      <c r="G7647" s="59">
        <f>VLOOKUP(_xlfn.CONCAT(TRIM(B7647)," - ",TRIM(D7647)),Sort_Order_Lookup!$C$1:$E$250,3,FALSE)</f>
        <v>1</v>
      </c>
      <c r="H7647" s="59" t="str">
        <f>VLOOKUP(B7647,Titles_Lookup!$B$2:$C$259,2,FALSE)</f>
        <v>GROUP QUARTERS POPULATION BY SEX BY AGE BY MAJOR GROUP QUARTERS TYPE (SOME OTHER RACE ALONE) [63]</v>
      </c>
      <c r="I7647" s="59" t="str">
        <f>VLOOKUP(B7647,Universe_Lookup!$B$2:$C$250,2,FALSE)</f>
        <v>Universe: Population in group quarters who are Some Other Race alone</v>
      </c>
      <c r="J7647" s="59" t="s">
        <v>516</v>
      </c>
    </row>
    <row r="7648" spans="1:10" x14ac:dyDescent="0.2">
      <c r="A7648" s="59" t="s">
        <v>2676</v>
      </c>
      <c r="B7648" s="59" t="s">
        <v>8237</v>
      </c>
      <c r="C7648" s="59" t="s">
        <v>8273</v>
      </c>
      <c r="D7648" s="65">
        <v>42</v>
      </c>
      <c r="E7648" s="65" t="str">
        <f>VLOOKUP(D7648,Files_Lookup!$A$2:$B$45,2,FALSE)</f>
        <v>us000422020.dhc</v>
      </c>
      <c r="F7648" s="66">
        <v>9</v>
      </c>
      <c r="G7648" s="59">
        <f>VLOOKUP(_xlfn.CONCAT(TRIM(B7648)," - ",TRIM(D7648)),Sort_Order_Lookup!$C$1:$E$250,3,FALSE)</f>
        <v>1</v>
      </c>
      <c r="H7648" s="59" t="str">
        <f>VLOOKUP(B7648,Titles_Lookup!$B$2:$C$259,2,FALSE)</f>
        <v>GROUP QUARTERS POPULATION BY SEX BY AGE BY MAJOR GROUP QUARTERS TYPE (SOME OTHER RACE ALONE) [63]</v>
      </c>
      <c r="I7648" s="59" t="str">
        <f>VLOOKUP(B7648,Universe_Lookup!$B$2:$C$250,2,FALSE)</f>
        <v>Universe: Population in group quarters who are Some Other Race alone</v>
      </c>
      <c r="J7648" s="59" t="s">
        <v>2738</v>
      </c>
    </row>
    <row r="7649" spans="1:10" x14ac:dyDescent="0.2">
      <c r="A7649" s="59" t="s">
        <v>2676</v>
      </c>
      <c r="B7649" s="59" t="s">
        <v>8237</v>
      </c>
      <c r="C7649" s="59" t="s">
        <v>8274</v>
      </c>
      <c r="D7649" s="65">
        <v>42</v>
      </c>
      <c r="E7649" s="65" t="str">
        <f>VLOOKUP(D7649,Files_Lookup!$A$2:$B$45,2,FALSE)</f>
        <v>us000422020.dhc</v>
      </c>
      <c r="F7649" s="66">
        <v>9</v>
      </c>
      <c r="G7649" s="59">
        <f>VLOOKUP(_xlfn.CONCAT(TRIM(B7649)," - ",TRIM(D7649)),Sort_Order_Lookup!$C$1:$E$250,3,FALSE)</f>
        <v>1</v>
      </c>
      <c r="H7649" s="59" t="str">
        <f>VLOOKUP(B7649,Titles_Lookup!$B$2:$C$259,2,FALSE)</f>
        <v>GROUP QUARTERS POPULATION BY SEX BY AGE BY MAJOR GROUP QUARTERS TYPE (SOME OTHER RACE ALONE) [63]</v>
      </c>
      <c r="I7649" s="59" t="str">
        <f>VLOOKUP(B7649,Universe_Lookup!$B$2:$C$250,2,FALSE)</f>
        <v>Universe: Population in group quarters who are Some Other Race alone</v>
      </c>
      <c r="J7649" s="59" t="s">
        <v>2740</v>
      </c>
    </row>
    <row r="7650" spans="1:10" x14ac:dyDescent="0.2">
      <c r="A7650" s="59" t="s">
        <v>2676</v>
      </c>
      <c r="B7650" s="59" t="s">
        <v>8237</v>
      </c>
      <c r="C7650" s="59" t="s">
        <v>8275</v>
      </c>
      <c r="D7650" s="65">
        <v>42</v>
      </c>
      <c r="E7650" s="65" t="str">
        <f>VLOOKUP(D7650,Files_Lookup!$A$2:$B$45,2,FALSE)</f>
        <v>us000422020.dhc</v>
      </c>
      <c r="F7650" s="66">
        <v>9</v>
      </c>
      <c r="G7650" s="59">
        <f>VLOOKUP(_xlfn.CONCAT(TRIM(B7650)," - ",TRIM(D7650)),Sort_Order_Lookup!$C$1:$E$250,3,FALSE)</f>
        <v>1</v>
      </c>
      <c r="H7650" s="59" t="str">
        <f>VLOOKUP(B7650,Titles_Lookup!$B$2:$C$259,2,FALSE)</f>
        <v>GROUP QUARTERS POPULATION BY SEX BY AGE BY MAJOR GROUP QUARTERS TYPE (SOME OTHER RACE ALONE) [63]</v>
      </c>
      <c r="I7650" s="59" t="str">
        <f>VLOOKUP(B7650,Universe_Lookup!$B$2:$C$250,2,FALSE)</f>
        <v>Universe: Population in group quarters who are Some Other Race alone</v>
      </c>
      <c r="J7650" s="59" t="s">
        <v>2742</v>
      </c>
    </row>
    <row r="7651" spans="1:10" x14ac:dyDescent="0.2">
      <c r="A7651" s="59" t="s">
        <v>2676</v>
      </c>
      <c r="B7651" s="59" t="s">
        <v>8237</v>
      </c>
      <c r="C7651" s="59" t="s">
        <v>8276</v>
      </c>
      <c r="D7651" s="65">
        <v>42</v>
      </c>
      <c r="E7651" s="65" t="str">
        <f>VLOOKUP(D7651,Files_Lookup!$A$2:$B$45,2,FALSE)</f>
        <v>us000422020.dhc</v>
      </c>
      <c r="F7651" s="66">
        <v>9</v>
      </c>
      <c r="G7651" s="59">
        <f>VLOOKUP(_xlfn.CONCAT(TRIM(B7651)," - ",TRIM(D7651)),Sort_Order_Lookup!$C$1:$E$250,3,FALSE)</f>
        <v>1</v>
      </c>
      <c r="H7651" s="59" t="str">
        <f>VLOOKUP(B7651,Titles_Lookup!$B$2:$C$259,2,FALSE)</f>
        <v>GROUP QUARTERS POPULATION BY SEX BY AGE BY MAJOR GROUP QUARTERS TYPE (SOME OTHER RACE ALONE) [63]</v>
      </c>
      <c r="I7651" s="59" t="str">
        <f>VLOOKUP(B7651,Universe_Lookup!$B$2:$C$250,2,FALSE)</f>
        <v>Universe: Population in group quarters who are Some Other Race alone</v>
      </c>
      <c r="J7651" s="59" t="s">
        <v>2744</v>
      </c>
    </row>
    <row r="7652" spans="1:10" x14ac:dyDescent="0.2">
      <c r="A7652" s="59" t="s">
        <v>2676</v>
      </c>
      <c r="B7652" s="59" t="s">
        <v>8237</v>
      </c>
      <c r="C7652" s="59" t="s">
        <v>8277</v>
      </c>
      <c r="D7652" s="65">
        <v>42</v>
      </c>
      <c r="E7652" s="65" t="str">
        <f>VLOOKUP(D7652,Files_Lookup!$A$2:$B$45,2,FALSE)</f>
        <v>us000422020.dhc</v>
      </c>
      <c r="F7652" s="66">
        <v>9</v>
      </c>
      <c r="G7652" s="59">
        <f>VLOOKUP(_xlfn.CONCAT(TRIM(B7652)," - ",TRIM(D7652)),Sort_Order_Lookup!$C$1:$E$250,3,FALSE)</f>
        <v>1</v>
      </c>
      <c r="H7652" s="59" t="str">
        <f>VLOOKUP(B7652,Titles_Lookup!$B$2:$C$259,2,FALSE)</f>
        <v>GROUP QUARTERS POPULATION BY SEX BY AGE BY MAJOR GROUP QUARTERS TYPE (SOME OTHER RACE ALONE) [63]</v>
      </c>
      <c r="I7652" s="59" t="str">
        <f>VLOOKUP(B7652,Universe_Lookup!$B$2:$C$250,2,FALSE)</f>
        <v>Universe: Population in group quarters who are Some Other Race alone</v>
      </c>
      <c r="J7652" s="59" t="s">
        <v>2746</v>
      </c>
    </row>
    <row r="7653" spans="1:10" x14ac:dyDescent="0.2">
      <c r="A7653" s="59" t="s">
        <v>2676</v>
      </c>
      <c r="B7653" s="59" t="s">
        <v>8237</v>
      </c>
      <c r="C7653" s="59" t="s">
        <v>8278</v>
      </c>
      <c r="D7653" s="65">
        <v>42</v>
      </c>
      <c r="E7653" s="65" t="str">
        <f>VLOOKUP(D7653,Files_Lookup!$A$2:$B$45,2,FALSE)</f>
        <v>us000422020.dhc</v>
      </c>
      <c r="F7653" s="66">
        <v>9</v>
      </c>
      <c r="G7653" s="59">
        <f>VLOOKUP(_xlfn.CONCAT(TRIM(B7653)," - ",TRIM(D7653)),Sort_Order_Lookup!$C$1:$E$250,3,FALSE)</f>
        <v>1</v>
      </c>
      <c r="H7653" s="59" t="str">
        <f>VLOOKUP(B7653,Titles_Lookup!$B$2:$C$259,2,FALSE)</f>
        <v>GROUP QUARTERS POPULATION BY SEX BY AGE BY MAJOR GROUP QUARTERS TYPE (SOME OTHER RACE ALONE) [63]</v>
      </c>
      <c r="I7653" s="59" t="str">
        <f>VLOOKUP(B7653,Universe_Lookup!$B$2:$C$250,2,FALSE)</f>
        <v>Universe: Population in group quarters who are Some Other Race alone</v>
      </c>
      <c r="J7653" s="59" t="s">
        <v>2748</v>
      </c>
    </row>
    <row r="7654" spans="1:10" x14ac:dyDescent="0.2">
      <c r="A7654" s="59" t="s">
        <v>2676</v>
      </c>
      <c r="B7654" s="59" t="s">
        <v>8237</v>
      </c>
      <c r="C7654" s="59" t="s">
        <v>8279</v>
      </c>
      <c r="D7654" s="65">
        <v>42</v>
      </c>
      <c r="E7654" s="65" t="str">
        <f>VLOOKUP(D7654,Files_Lookup!$A$2:$B$45,2,FALSE)</f>
        <v>us000422020.dhc</v>
      </c>
      <c r="F7654" s="66">
        <v>9</v>
      </c>
      <c r="G7654" s="59">
        <f>VLOOKUP(_xlfn.CONCAT(TRIM(B7654)," - ",TRIM(D7654)),Sort_Order_Lookup!$C$1:$E$250,3,FALSE)</f>
        <v>1</v>
      </c>
      <c r="H7654" s="59" t="str">
        <f>VLOOKUP(B7654,Titles_Lookup!$B$2:$C$259,2,FALSE)</f>
        <v>GROUP QUARTERS POPULATION BY SEX BY AGE BY MAJOR GROUP QUARTERS TYPE (SOME OTHER RACE ALONE) [63]</v>
      </c>
      <c r="I7654" s="59" t="str">
        <f>VLOOKUP(B7654,Universe_Lookup!$B$2:$C$250,2,FALSE)</f>
        <v>Universe: Population in group quarters who are Some Other Race alone</v>
      </c>
      <c r="J7654" s="59" t="s">
        <v>2750</v>
      </c>
    </row>
    <row r="7655" spans="1:10" x14ac:dyDescent="0.2">
      <c r="A7655" s="59" t="s">
        <v>2676</v>
      </c>
      <c r="B7655" s="59" t="s">
        <v>8237</v>
      </c>
      <c r="C7655" s="59" t="s">
        <v>8280</v>
      </c>
      <c r="D7655" s="65">
        <v>42</v>
      </c>
      <c r="E7655" s="65" t="str">
        <f>VLOOKUP(D7655,Files_Lookup!$A$2:$B$45,2,FALSE)</f>
        <v>us000422020.dhc</v>
      </c>
      <c r="F7655" s="66">
        <v>9</v>
      </c>
      <c r="G7655" s="59">
        <f>VLOOKUP(_xlfn.CONCAT(TRIM(B7655)," - ",TRIM(D7655)),Sort_Order_Lookup!$C$1:$E$250,3,FALSE)</f>
        <v>1</v>
      </c>
      <c r="H7655" s="59" t="str">
        <f>VLOOKUP(B7655,Titles_Lookup!$B$2:$C$259,2,FALSE)</f>
        <v>GROUP QUARTERS POPULATION BY SEX BY AGE BY MAJOR GROUP QUARTERS TYPE (SOME OTHER RACE ALONE) [63]</v>
      </c>
      <c r="I7655" s="59" t="str">
        <f>VLOOKUP(B7655,Universe_Lookup!$B$2:$C$250,2,FALSE)</f>
        <v>Universe: Population in group quarters who are Some Other Race alone</v>
      </c>
      <c r="J7655" s="59" t="s">
        <v>2752</v>
      </c>
    </row>
    <row r="7656" spans="1:10" x14ac:dyDescent="0.2">
      <c r="A7656" s="59" t="s">
        <v>2676</v>
      </c>
      <c r="B7656" s="59" t="s">
        <v>8237</v>
      </c>
      <c r="C7656" s="59" t="s">
        <v>8281</v>
      </c>
      <c r="D7656" s="65">
        <v>42</v>
      </c>
      <c r="E7656" s="65" t="str">
        <f>VLOOKUP(D7656,Files_Lookup!$A$2:$B$45,2,FALSE)</f>
        <v>us000422020.dhc</v>
      </c>
      <c r="F7656" s="66">
        <v>9</v>
      </c>
      <c r="G7656" s="59">
        <f>VLOOKUP(_xlfn.CONCAT(TRIM(B7656)," - ",TRIM(D7656)),Sort_Order_Lookup!$C$1:$E$250,3,FALSE)</f>
        <v>1</v>
      </c>
      <c r="H7656" s="59" t="str">
        <f>VLOOKUP(B7656,Titles_Lookup!$B$2:$C$259,2,FALSE)</f>
        <v>GROUP QUARTERS POPULATION BY SEX BY AGE BY MAJOR GROUP QUARTERS TYPE (SOME OTHER RACE ALONE) [63]</v>
      </c>
      <c r="I7656" s="59" t="str">
        <f>VLOOKUP(B7656,Universe_Lookup!$B$2:$C$250,2,FALSE)</f>
        <v>Universe: Population in group quarters who are Some Other Race alone</v>
      </c>
      <c r="J7656" s="59" t="s">
        <v>2754</v>
      </c>
    </row>
    <row r="7657" spans="1:10" x14ac:dyDescent="0.2">
      <c r="A7657" s="59" t="s">
        <v>2676</v>
      </c>
      <c r="B7657" s="59" t="s">
        <v>8237</v>
      </c>
      <c r="C7657" s="59" t="s">
        <v>8282</v>
      </c>
      <c r="D7657" s="65">
        <v>42</v>
      </c>
      <c r="E7657" s="65" t="str">
        <f>VLOOKUP(D7657,Files_Lookup!$A$2:$B$45,2,FALSE)</f>
        <v>us000422020.dhc</v>
      </c>
      <c r="F7657" s="66">
        <v>9</v>
      </c>
      <c r="G7657" s="59">
        <f>VLOOKUP(_xlfn.CONCAT(TRIM(B7657)," - ",TRIM(D7657)),Sort_Order_Lookup!$C$1:$E$250,3,FALSE)</f>
        <v>1</v>
      </c>
      <c r="H7657" s="59" t="str">
        <f>VLOOKUP(B7657,Titles_Lookup!$B$2:$C$259,2,FALSE)</f>
        <v>GROUP QUARTERS POPULATION BY SEX BY AGE BY MAJOR GROUP QUARTERS TYPE (SOME OTHER RACE ALONE) [63]</v>
      </c>
      <c r="I7657" s="59" t="str">
        <f>VLOOKUP(B7657,Universe_Lookup!$B$2:$C$250,2,FALSE)</f>
        <v>Universe: Population in group quarters who are Some Other Race alone</v>
      </c>
      <c r="J7657" s="59" t="s">
        <v>2756</v>
      </c>
    </row>
    <row r="7658" spans="1:10" x14ac:dyDescent="0.2">
      <c r="A7658" s="59" t="s">
        <v>2676</v>
      </c>
      <c r="B7658" s="59" t="s">
        <v>8237</v>
      </c>
      <c r="C7658" s="59" t="s">
        <v>8283</v>
      </c>
      <c r="D7658" s="65">
        <v>42</v>
      </c>
      <c r="E7658" s="65" t="str">
        <f>VLOOKUP(D7658,Files_Lookup!$A$2:$B$45,2,FALSE)</f>
        <v>us000422020.dhc</v>
      </c>
      <c r="F7658" s="66">
        <v>9</v>
      </c>
      <c r="G7658" s="59">
        <f>VLOOKUP(_xlfn.CONCAT(TRIM(B7658)," - ",TRIM(D7658)),Sort_Order_Lookup!$C$1:$E$250,3,FALSE)</f>
        <v>1</v>
      </c>
      <c r="H7658" s="59" t="str">
        <f>VLOOKUP(B7658,Titles_Lookup!$B$2:$C$259,2,FALSE)</f>
        <v>GROUP QUARTERS POPULATION BY SEX BY AGE BY MAJOR GROUP QUARTERS TYPE (SOME OTHER RACE ALONE) [63]</v>
      </c>
      <c r="I7658" s="59" t="str">
        <f>VLOOKUP(B7658,Universe_Lookup!$B$2:$C$250,2,FALSE)</f>
        <v>Universe: Population in group quarters who are Some Other Race alone</v>
      </c>
      <c r="J7658" s="59" t="s">
        <v>2758</v>
      </c>
    </row>
    <row r="7659" spans="1:10" x14ac:dyDescent="0.2">
      <c r="A7659" s="59" t="s">
        <v>2676</v>
      </c>
      <c r="B7659" s="59" t="s">
        <v>8237</v>
      </c>
      <c r="C7659" s="59" t="s">
        <v>8284</v>
      </c>
      <c r="D7659" s="65">
        <v>42</v>
      </c>
      <c r="E7659" s="65" t="str">
        <f>VLOOKUP(D7659,Files_Lookup!$A$2:$B$45,2,FALSE)</f>
        <v>us000422020.dhc</v>
      </c>
      <c r="F7659" s="66">
        <v>9</v>
      </c>
      <c r="G7659" s="59">
        <f>VLOOKUP(_xlfn.CONCAT(TRIM(B7659)," - ",TRIM(D7659)),Sort_Order_Lookup!$C$1:$E$250,3,FALSE)</f>
        <v>1</v>
      </c>
      <c r="H7659" s="59" t="str">
        <f>VLOOKUP(B7659,Titles_Lookup!$B$2:$C$259,2,FALSE)</f>
        <v>GROUP QUARTERS POPULATION BY SEX BY AGE BY MAJOR GROUP QUARTERS TYPE (SOME OTHER RACE ALONE) [63]</v>
      </c>
      <c r="I7659" s="59" t="str">
        <f>VLOOKUP(B7659,Universe_Lookup!$B$2:$C$250,2,FALSE)</f>
        <v>Universe: Population in group quarters who are Some Other Race alone</v>
      </c>
      <c r="J7659" s="59" t="s">
        <v>2740</v>
      </c>
    </row>
    <row r="7660" spans="1:10" x14ac:dyDescent="0.2">
      <c r="A7660" s="59" t="s">
        <v>2676</v>
      </c>
      <c r="B7660" s="59" t="s">
        <v>8237</v>
      </c>
      <c r="C7660" s="59" t="s">
        <v>8285</v>
      </c>
      <c r="D7660" s="65">
        <v>42</v>
      </c>
      <c r="E7660" s="65" t="str">
        <f>VLOOKUP(D7660,Files_Lookup!$A$2:$B$45,2,FALSE)</f>
        <v>us000422020.dhc</v>
      </c>
      <c r="F7660" s="66">
        <v>9</v>
      </c>
      <c r="G7660" s="59">
        <f>VLOOKUP(_xlfn.CONCAT(TRIM(B7660)," - ",TRIM(D7660)),Sort_Order_Lookup!$C$1:$E$250,3,FALSE)</f>
        <v>1</v>
      </c>
      <c r="H7660" s="59" t="str">
        <f>VLOOKUP(B7660,Titles_Lookup!$B$2:$C$259,2,FALSE)</f>
        <v>GROUP QUARTERS POPULATION BY SEX BY AGE BY MAJOR GROUP QUARTERS TYPE (SOME OTHER RACE ALONE) [63]</v>
      </c>
      <c r="I7660" s="59" t="str">
        <f>VLOOKUP(B7660,Universe_Lookup!$B$2:$C$250,2,FALSE)</f>
        <v>Universe: Population in group quarters who are Some Other Race alone</v>
      </c>
      <c r="J7660" s="59" t="s">
        <v>2742</v>
      </c>
    </row>
    <row r="7661" spans="1:10" x14ac:dyDescent="0.2">
      <c r="A7661" s="59" t="s">
        <v>2676</v>
      </c>
      <c r="B7661" s="59" t="s">
        <v>8237</v>
      </c>
      <c r="C7661" s="59" t="s">
        <v>8286</v>
      </c>
      <c r="D7661" s="65">
        <v>42</v>
      </c>
      <c r="E7661" s="65" t="str">
        <f>VLOOKUP(D7661,Files_Lookup!$A$2:$B$45,2,FALSE)</f>
        <v>us000422020.dhc</v>
      </c>
      <c r="F7661" s="66">
        <v>9</v>
      </c>
      <c r="G7661" s="59">
        <f>VLOOKUP(_xlfn.CONCAT(TRIM(B7661)," - ",TRIM(D7661)),Sort_Order_Lookup!$C$1:$E$250,3,FALSE)</f>
        <v>1</v>
      </c>
      <c r="H7661" s="59" t="str">
        <f>VLOOKUP(B7661,Titles_Lookup!$B$2:$C$259,2,FALSE)</f>
        <v>GROUP QUARTERS POPULATION BY SEX BY AGE BY MAJOR GROUP QUARTERS TYPE (SOME OTHER RACE ALONE) [63]</v>
      </c>
      <c r="I7661" s="59" t="str">
        <f>VLOOKUP(B7661,Universe_Lookup!$B$2:$C$250,2,FALSE)</f>
        <v>Universe: Population in group quarters who are Some Other Race alone</v>
      </c>
      <c r="J7661" s="59" t="s">
        <v>2744</v>
      </c>
    </row>
    <row r="7662" spans="1:10" x14ac:dyDescent="0.2">
      <c r="A7662" s="59" t="s">
        <v>2676</v>
      </c>
      <c r="B7662" s="59" t="s">
        <v>8237</v>
      </c>
      <c r="C7662" s="59" t="s">
        <v>8287</v>
      </c>
      <c r="D7662" s="65">
        <v>42</v>
      </c>
      <c r="E7662" s="65" t="str">
        <f>VLOOKUP(D7662,Files_Lookup!$A$2:$B$45,2,FALSE)</f>
        <v>us000422020.dhc</v>
      </c>
      <c r="F7662" s="66">
        <v>9</v>
      </c>
      <c r="G7662" s="59">
        <f>VLOOKUP(_xlfn.CONCAT(TRIM(B7662)," - ",TRIM(D7662)),Sort_Order_Lookup!$C$1:$E$250,3,FALSE)</f>
        <v>1</v>
      </c>
      <c r="H7662" s="59" t="str">
        <f>VLOOKUP(B7662,Titles_Lookup!$B$2:$C$259,2,FALSE)</f>
        <v>GROUP QUARTERS POPULATION BY SEX BY AGE BY MAJOR GROUP QUARTERS TYPE (SOME OTHER RACE ALONE) [63]</v>
      </c>
      <c r="I7662" s="59" t="str">
        <f>VLOOKUP(B7662,Universe_Lookup!$B$2:$C$250,2,FALSE)</f>
        <v>Universe: Population in group quarters who are Some Other Race alone</v>
      </c>
      <c r="J7662" s="59" t="s">
        <v>2746</v>
      </c>
    </row>
    <row r="7663" spans="1:10" x14ac:dyDescent="0.2">
      <c r="A7663" s="59" t="s">
        <v>2676</v>
      </c>
      <c r="B7663" s="59" t="s">
        <v>8237</v>
      </c>
      <c r="C7663" s="59" t="s">
        <v>8288</v>
      </c>
      <c r="D7663" s="65">
        <v>42</v>
      </c>
      <c r="E7663" s="65" t="str">
        <f>VLOOKUP(D7663,Files_Lookup!$A$2:$B$45,2,FALSE)</f>
        <v>us000422020.dhc</v>
      </c>
      <c r="F7663" s="66">
        <v>9</v>
      </c>
      <c r="G7663" s="59">
        <f>VLOOKUP(_xlfn.CONCAT(TRIM(B7663)," - ",TRIM(D7663)),Sort_Order_Lookup!$C$1:$E$250,3,FALSE)</f>
        <v>1</v>
      </c>
      <c r="H7663" s="59" t="str">
        <f>VLOOKUP(B7663,Titles_Lookup!$B$2:$C$259,2,FALSE)</f>
        <v>GROUP QUARTERS POPULATION BY SEX BY AGE BY MAJOR GROUP QUARTERS TYPE (SOME OTHER RACE ALONE) [63]</v>
      </c>
      <c r="I7663" s="59" t="str">
        <f>VLOOKUP(B7663,Universe_Lookup!$B$2:$C$250,2,FALSE)</f>
        <v>Universe: Population in group quarters who are Some Other Race alone</v>
      </c>
      <c r="J7663" s="59" t="s">
        <v>2748</v>
      </c>
    </row>
    <row r="7664" spans="1:10" x14ac:dyDescent="0.2">
      <c r="A7664" s="59" t="s">
        <v>2676</v>
      </c>
      <c r="B7664" s="59" t="s">
        <v>8237</v>
      </c>
      <c r="C7664" s="59" t="s">
        <v>8289</v>
      </c>
      <c r="D7664" s="65">
        <v>42</v>
      </c>
      <c r="E7664" s="65" t="str">
        <f>VLOOKUP(D7664,Files_Lookup!$A$2:$B$45,2,FALSE)</f>
        <v>us000422020.dhc</v>
      </c>
      <c r="F7664" s="66">
        <v>9</v>
      </c>
      <c r="G7664" s="59">
        <f>VLOOKUP(_xlfn.CONCAT(TRIM(B7664)," - ",TRIM(D7664)),Sort_Order_Lookup!$C$1:$E$250,3,FALSE)</f>
        <v>1</v>
      </c>
      <c r="H7664" s="59" t="str">
        <f>VLOOKUP(B7664,Titles_Lookup!$B$2:$C$259,2,FALSE)</f>
        <v>GROUP QUARTERS POPULATION BY SEX BY AGE BY MAJOR GROUP QUARTERS TYPE (SOME OTHER RACE ALONE) [63]</v>
      </c>
      <c r="I7664" s="59" t="str">
        <f>VLOOKUP(B7664,Universe_Lookup!$B$2:$C$250,2,FALSE)</f>
        <v>Universe: Population in group quarters who are Some Other Race alone</v>
      </c>
      <c r="J7664" s="59" t="s">
        <v>2750</v>
      </c>
    </row>
    <row r="7665" spans="1:10" x14ac:dyDescent="0.2">
      <c r="A7665" s="59" t="s">
        <v>2676</v>
      </c>
      <c r="B7665" s="59" t="s">
        <v>8237</v>
      </c>
      <c r="C7665" s="59" t="s">
        <v>8290</v>
      </c>
      <c r="D7665" s="65">
        <v>42</v>
      </c>
      <c r="E7665" s="65" t="str">
        <f>VLOOKUP(D7665,Files_Lookup!$A$2:$B$45,2,FALSE)</f>
        <v>us000422020.dhc</v>
      </c>
      <c r="F7665" s="66">
        <v>9</v>
      </c>
      <c r="G7665" s="59">
        <f>VLOOKUP(_xlfn.CONCAT(TRIM(B7665)," - ",TRIM(D7665)),Sort_Order_Lookup!$C$1:$E$250,3,FALSE)</f>
        <v>1</v>
      </c>
      <c r="H7665" s="59" t="str">
        <f>VLOOKUP(B7665,Titles_Lookup!$B$2:$C$259,2,FALSE)</f>
        <v>GROUP QUARTERS POPULATION BY SEX BY AGE BY MAJOR GROUP QUARTERS TYPE (SOME OTHER RACE ALONE) [63]</v>
      </c>
      <c r="I7665" s="59" t="str">
        <f>VLOOKUP(B7665,Universe_Lookup!$B$2:$C$250,2,FALSE)</f>
        <v>Universe: Population in group quarters who are Some Other Race alone</v>
      </c>
      <c r="J7665" s="59" t="s">
        <v>2752</v>
      </c>
    </row>
    <row r="7666" spans="1:10" x14ac:dyDescent="0.2">
      <c r="A7666" s="59" t="s">
        <v>2676</v>
      </c>
      <c r="B7666" s="59" t="s">
        <v>8237</v>
      </c>
      <c r="C7666" s="59" t="s">
        <v>8291</v>
      </c>
      <c r="D7666" s="65">
        <v>42</v>
      </c>
      <c r="E7666" s="65" t="str">
        <f>VLOOKUP(D7666,Files_Lookup!$A$2:$B$45,2,FALSE)</f>
        <v>us000422020.dhc</v>
      </c>
      <c r="F7666" s="66">
        <v>9</v>
      </c>
      <c r="G7666" s="59">
        <f>VLOOKUP(_xlfn.CONCAT(TRIM(B7666)," - ",TRIM(D7666)),Sort_Order_Lookup!$C$1:$E$250,3,FALSE)</f>
        <v>1</v>
      </c>
      <c r="H7666" s="59" t="str">
        <f>VLOOKUP(B7666,Titles_Lookup!$B$2:$C$259,2,FALSE)</f>
        <v>GROUP QUARTERS POPULATION BY SEX BY AGE BY MAJOR GROUP QUARTERS TYPE (SOME OTHER RACE ALONE) [63]</v>
      </c>
      <c r="I7666" s="59" t="str">
        <f>VLOOKUP(B7666,Universe_Lookup!$B$2:$C$250,2,FALSE)</f>
        <v>Universe: Population in group quarters who are Some Other Race alone</v>
      </c>
      <c r="J7666" s="59" t="s">
        <v>2754</v>
      </c>
    </row>
    <row r="7667" spans="1:10" x14ac:dyDescent="0.2">
      <c r="A7667" s="59" t="s">
        <v>2676</v>
      </c>
      <c r="B7667" s="59" t="s">
        <v>8237</v>
      </c>
      <c r="C7667" s="59" t="s">
        <v>8292</v>
      </c>
      <c r="D7667" s="65">
        <v>42</v>
      </c>
      <c r="E7667" s="65" t="str">
        <f>VLOOKUP(D7667,Files_Lookup!$A$2:$B$45,2,FALSE)</f>
        <v>us000422020.dhc</v>
      </c>
      <c r="F7667" s="66">
        <v>9</v>
      </c>
      <c r="G7667" s="59">
        <f>VLOOKUP(_xlfn.CONCAT(TRIM(B7667)," - ",TRIM(D7667)),Sort_Order_Lookup!$C$1:$E$250,3,FALSE)</f>
        <v>1</v>
      </c>
      <c r="H7667" s="59" t="str">
        <f>VLOOKUP(B7667,Titles_Lookup!$B$2:$C$259,2,FALSE)</f>
        <v>GROUP QUARTERS POPULATION BY SEX BY AGE BY MAJOR GROUP QUARTERS TYPE (SOME OTHER RACE ALONE) [63]</v>
      </c>
      <c r="I7667" s="59" t="str">
        <f>VLOOKUP(B7667,Universe_Lookup!$B$2:$C$250,2,FALSE)</f>
        <v>Universe: Population in group quarters who are Some Other Race alone</v>
      </c>
      <c r="J7667" s="59" t="s">
        <v>2756</v>
      </c>
    </row>
    <row r="7668" spans="1:10" x14ac:dyDescent="0.2">
      <c r="A7668" s="59" t="s">
        <v>2676</v>
      </c>
      <c r="B7668" s="59" t="s">
        <v>8237</v>
      </c>
      <c r="C7668" s="59" t="s">
        <v>8293</v>
      </c>
      <c r="D7668" s="65">
        <v>42</v>
      </c>
      <c r="E7668" s="65" t="str">
        <f>VLOOKUP(D7668,Files_Lookup!$A$2:$B$45,2,FALSE)</f>
        <v>us000422020.dhc</v>
      </c>
      <c r="F7668" s="66">
        <v>9</v>
      </c>
      <c r="G7668" s="59">
        <f>VLOOKUP(_xlfn.CONCAT(TRIM(B7668)," - ",TRIM(D7668)),Sort_Order_Lookup!$C$1:$E$250,3,FALSE)</f>
        <v>1</v>
      </c>
      <c r="H7668" s="59" t="str">
        <f>VLOOKUP(B7668,Titles_Lookup!$B$2:$C$259,2,FALSE)</f>
        <v>GROUP QUARTERS POPULATION BY SEX BY AGE BY MAJOR GROUP QUARTERS TYPE (SOME OTHER RACE ALONE) [63]</v>
      </c>
      <c r="I7668" s="59" t="str">
        <f>VLOOKUP(B7668,Universe_Lookup!$B$2:$C$250,2,FALSE)</f>
        <v>Universe: Population in group quarters who are Some Other Race alone</v>
      </c>
      <c r="J7668" s="59" t="s">
        <v>2769</v>
      </c>
    </row>
    <row r="7669" spans="1:10" x14ac:dyDescent="0.2">
      <c r="A7669" s="59" t="s">
        <v>2676</v>
      </c>
      <c r="B7669" s="59" t="s">
        <v>8237</v>
      </c>
      <c r="C7669" s="59" t="s">
        <v>8294</v>
      </c>
      <c r="D7669" s="65">
        <v>42</v>
      </c>
      <c r="E7669" s="65" t="str">
        <f>VLOOKUP(D7669,Files_Lookup!$A$2:$B$45,2,FALSE)</f>
        <v>us000422020.dhc</v>
      </c>
      <c r="F7669" s="66">
        <v>9</v>
      </c>
      <c r="G7669" s="59">
        <f>VLOOKUP(_xlfn.CONCAT(TRIM(B7669)," - ",TRIM(D7669)),Sort_Order_Lookup!$C$1:$E$250,3,FALSE)</f>
        <v>1</v>
      </c>
      <c r="H7669" s="59" t="str">
        <f>VLOOKUP(B7669,Titles_Lookup!$B$2:$C$259,2,FALSE)</f>
        <v>GROUP QUARTERS POPULATION BY SEX BY AGE BY MAJOR GROUP QUARTERS TYPE (SOME OTHER RACE ALONE) [63]</v>
      </c>
      <c r="I7669" s="59" t="str">
        <f>VLOOKUP(B7669,Universe_Lookup!$B$2:$C$250,2,FALSE)</f>
        <v>Universe: Population in group quarters who are Some Other Race alone</v>
      </c>
      <c r="J7669" s="59" t="s">
        <v>2740</v>
      </c>
    </row>
    <row r="7670" spans="1:10" x14ac:dyDescent="0.2">
      <c r="A7670" s="59" t="s">
        <v>2676</v>
      </c>
      <c r="B7670" s="59" t="s">
        <v>8237</v>
      </c>
      <c r="C7670" s="59" t="s">
        <v>8295</v>
      </c>
      <c r="D7670" s="65">
        <v>42</v>
      </c>
      <c r="E7670" s="65" t="str">
        <f>VLOOKUP(D7670,Files_Lookup!$A$2:$B$45,2,FALSE)</f>
        <v>us000422020.dhc</v>
      </c>
      <c r="F7670" s="66">
        <v>9</v>
      </c>
      <c r="G7670" s="59">
        <f>VLOOKUP(_xlfn.CONCAT(TRIM(B7670)," - ",TRIM(D7670)),Sort_Order_Lookup!$C$1:$E$250,3,FALSE)</f>
        <v>1</v>
      </c>
      <c r="H7670" s="59" t="str">
        <f>VLOOKUP(B7670,Titles_Lookup!$B$2:$C$259,2,FALSE)</f>
        <v>GROUP QUARTERS POPULATION BY SEX BY AGE BY MAJOR GROUP QUARTERS TYPE (SOME OTHER RACE ALONE) [63]</v>
      </c>
      <c r="I7670" s="59" t="str">
        <f>VLOOKUP(B7670,Universe_Lookup!$B$2:$C$250,2,FALSE)</f>
        <v>Universe: Population in group quarters who are Some Other Race alone</v>
      </c>
      <c r="J7670" s="59" t="s">
        <v>2742</v>
      </c>
    </row>
    <row r="7671" spans="1:10" x14ac:dyDescent="0.2">
      <c r="A7671" s="59" t="s">
        <v>2676</v>
      </c>
      <c r="B7671" s="59" t="s">
        <v>8237</v>
      </c>
      <c r="C7671" s="59" t="s">
        <v>8296</v>
      </c>
      <c r="D7671" s="65">
        <v>42</v>
      </c>
      <c r="E7671" s="65" t="str">
        <f>VLOOKUP(D7671,Files_Lookup!$A$2:$B$45,2,FALSE)</f>
        <v>us000422020.dhc</v>
      </c>
      <c r="F7671" s="66">
        <v>9</v>
      </c>
      <c r="G7671" s="59">
        <f>VLOOKUP(_xlfn.CONCAT(TRIM(B7671)," - ",TRIM(D7671)),Sort_Order_Lookup!$C$1:$E$250,3,FALSE)</f>
        <v>1</v>
      </c>
      <c r="H7671" s="59" t="str">
        <f>VLOOKUP(B7671,Titles_Lookup!$B$2:$C$259,2,FALSE)</f>
        <v>GROUP QUARTERS POPULATION BY SEX BY AGE BY MAJOR GROUP QUARTERS TYPE (SOME OTHER RACE ALONE) [63]</v>
      </c>
      <c r="I7671" s="59" t="str">
        <f>VLOOKUP(B7671,Universe_Lookup!$B$2:$C$250,2,FALSE)</f>
        <v>Universe: Population in group quarters who are Some Other Race alone</v>
      </c>
      <c r="J7671" s="59" t="s">
        <v>2744</v>
      </c>
    </row>
    <row r="7672" spans="1:10" x14ac:dyDescent="0.2">
      <c r="A7672" s="59" t="s">
        <v>2676</v>
      </c>
      <c r="B7672" s="59" t="s">
        <v>8237</v>
      </c>
      <c r="C7672" s="59" t="s">
        <v>8297</v>
      </c>
      <c r="D7672" s="65">
        <v>42</v>
      </c>
      <c r="E7672" s="65" t="str">
        <f>VLOOKUP(D7672,Files_Lookup!$A$2:$B$45,2,FALSE)</f>
        <v>us000422020.dhc</v>
      </c>
      <c r="F7672" s="66">
        <v>9</v>
      </c>
      <c r="G7672" s="59">
        <f>VLOOKUP(_xlfn.CONCAT(TRIM(B7672)," - ",TRIM(D7672)),Sort_Order_Lookup!$C$1:$E$250,3,FALSE)</f>
        <v>1</v>
      </c>
      <c r="H7672" s="59" t="str">
        <f>VLOOKUP(B7672,Titles_Lookup!$B$2:$C$259,2,FALSE)</f>
        <v>GROUP QUARTERS POPULATION BY SEX BY AGE BY MAJOR GROUP QUARTERS TYPE (SOME OTHER RACE ALONE) [63]</v>
      </c>
      <c r="I7672" s="59" t="str">
        <f>VLOOKUP(B7672,Universe_Lookup!$B$2:$C$250,2,FALSE)</f>
        <v>Universe: Population in group quarters who are Some Other Race alone</v>
      </c>
      <c r="J7672" s="59" t="s">
        <v>2746</v>
      </c>
    </row>
    <row r="7673" spans="1:10" x14ac:dyDescent="0.2">
      <c r="A7673" s="59" t="s">
        <v>2676</v>
      </c>
      <c r="B7673" s="59" t="s">
        <v>8237</v>
      </c>
      <c r="C7673" s="59" t="s">
        <v>8298</v>
      </c>
      <c r="D7673" s="65">
        <v>42</v>
      </c>
      <c r="E7673" s="65" t="str">
        <f>VLOOKUP(D7673,Files_Lookup!$A$2:$B$45,2,FALSE)</f>
        <v>us000422020.dhc</v>
      </c>
      <c r="F7673" s="66">
        <v>9</v>
      </c>
      <c r="G7673" s="59">
        <f>VLOOKUP(_xlfn.CONCAT(TRIM(B7673)," - ",TRIM(D7673)),Sort_Order_Lookup!$C$1:$E$250,3,FALSE)</f>
        <v>1</v>
      </c>
      <c r="H7673" s="59" t="str">
        <f>VLOOKUP(B7673,Titles_Lookup!$B$2:$C$259,2,FALSE)</f>
        <v>GROUP QUARTERS POPULATION BY SEX BY AGE BY MAJOR GROUP QUARTERS TYPE (SOME OTHER RACE ALONE) [63]</v>
      </c>
      <c r="I7673" s="59" t="str">
        <f>VLOOKUP(B7673,Universe_Lookup!$B$2:$C$250,2,FALSE)</f>
        <v>Universe: Population in group quarters who are Some Other Race alone</v>
      </c>
      <c r="J7673" s="59" t="s">
        <v>2748</v>
      </c>
    </row>
    <row r="7674" spans="1:10" x14ac:dyDescent="0.2">
      <c r="A7674" s="59" t="s">
        <v>2676</v>
      </c>
      <c r="B7674" s="59" t="s">
        <v>8237</v>
      </c>
      <c r="C7674" s="59" t="s">
        <v>8299</v>
      </c>
      <c r="D7674" s="65">
        <v>42</v>
      </c>
      <c r="E7674" s="65" t="str">
        <f>VLOOKUP(D7674,Files_Lookup!$A$2:$B$45,2,FALSE)</f>
        <v>us000422020.dhc</v>
      </c>
      <c r="F7674" s="66">
        <v>9</v>
      </c>
      <c r="G7674" s="59">
        <f>VLOOKUP(_xlfn.CONCAT(TRIM(B7674)," - ",TRIM(D7674)),Sort_Order_Lookup!$C$1:$E$250,3,FALSE)</f>
        <v>1</v>
      </c>
      <c r="H7674" s="59" t="str">
        <f>VLOOKUP(B7674,Titles_Lookup!$B$2:$C$259,2,FALSE)</f>
        <v>GROUP QUARTERS POPULATION BY SEX BY AGE BY MAJOR GROUP QUARTERS TYPE (SOME OTHER RACE ALONE) [63]</v>
      </c>
      <c r="I7674" s="59" t="str">
        <f>VLOOKUP(B7674,Universe_Lookup!$B$2:$C$250,2,FALSE)</f>
        <v>Universe: Population in group quarters who are Some Other Race alone</v>
      </c>
      <c r="J7674" s="59" t="s">
        <v>2750</v>
      </c>
    </row>
    <row r="7675" spans="1:10" x14ac:dyDescent="0.2">
      <c r="A7675" s="59" t="s">
        <v>2676</v>
      </c>
      <c r="B7675" s="59" t="s">
        <v>8237</v>
      </c>
      <c r="C7675" s="59" t="s">
        <v>8300</v>
      </c>
      <c r="D7675" s="65">
        <v>42</v>
      </c>
      <c r="E7675" s="65" t="str">
        <f>VLOOKUP(D7675,Files_Lookup!$A$2:$B$45,2,FALSE)</f>
        <v>us000422020.dhc</v>
      </c>
      <c r="F7675" s="66">
        <v>9</v>
      </c>
      <c r="G7675" s="59">
        <f>VLOOKUP(_xlfn.CONCAT(TRIM(B7675)," - ",TRIM(D7675)),Sort_Order_Lookup!$C$1:$E$250,3,FALSE)</f>
        <v>1</v>
      </c>
      <c r="H7675" s="59" t="str">
        <f>VLOOKUP(B7675,Titles_Lookup!$B$2:$C$259,2,FALSE)</f>
        <v>GROUP QUARTERS POPULATION BY SEX BY AGE BY MAJOR GROUP QUARTERS TYPE (SOME OTHER RACE ALONE) [63]</v>
      </c>
      <c r="I7675" s="59" t="str">
        <f>VLOOKUP(B7675,Universe_Lookup!$B$2:$C$250,2,FALSE)</f>
        <v>Universe: Population in group quarters who are Some Other Race alone</v>
      </c>
      <c r="J7675" s="59" t="s">
        <v>2752</v>
      </c>
    </row>
    <row r="7676" spans="1:10" x14ac:dyDescent="0.2">
      <c r="A7676" s="59" t="s">
        <v>2676</v>
      </c>
      <c r="B7676" s="59" t="s">
        <v>8237</v>
      </c>
      <c r="C7676" s="59" t="s">
        <v>8301</v>
      </c>
      <c r="D7676" s="65">
        <v>42</v>
      </c>
      <c r="E7676" s="65" t="str">
        <f>VLOOKUP(D7676,Files_Lookup!$A$2:$B$45,2,FALSE)</f>
        <v>us000422020.dhc</v>
      </c>
      <c r="F7676" s="66">
        <v>9</v>
      </c>
      <c r="G7676" s="59">
        <f>VLOOKUP(_xlfn.CONCAT(TRIM(B7676)," - ",TRIM(D7676)),Sort_Order_Lookup!$C$1:$E$250,3,FALSE)</f>
        <v>1</v>
      </c>
      <c r="H7676" s="59" t="str">
        <f>VLOOKUP(B7676,Titles_Lookup!$B$2:$C$259,2,FALSE)</f>
        <v>GROUP QUARTERS POPULATION BY SEX BY AGE BY MAJOR GROUP QUARTERS TYPE (SOME OTHER RACE ALONE) [63]</v>
      </c>
      <c r="I7676" s="59" t="str">
        <f>VLOOKUP(B7676,Universe_Lookup!$B$2:$C$250,2,FALSE)</f>
        <v>Universe: Population in group quarters who are Some Other Race alone</v>
      </c>
      <c r="J7676" s="59" t="s">
        <v>2754</v>
      </c>
    </row>
    <row r="7677" spans="1:10" x14ac:dyDescent="0.2">
      <c r="A7677" s="59" t="s">
        <v>2676</v>
      </c>
      <c r="B7677" s="59" t="s">
        <v>8237</v>
      </c>
      <c r="C7677" s="59" t="s">
        <v>8302</v>
      </c>
      <c r="D7677" s="65">
        <v>42</v>
      </c>
      <c r="E7677" s="65" t="str">
        <f>VLOOKUP(D7677,Files_Lookup!$A$2:$B$45,2,FALSE)</f>
        <v>us000422020.dhc</v>
      </c>
      <c r="F7677" s="66">
        <v>9</v>
      </c>
      <c r="G7677" s="59">
        <f>VLOOKUP(_xlfn.CONCAT(TRIM(B7677)," - ",TRIM(D7677)),Sort_Order_Lookup!$C$1:$E$250,3,FALSE)</f>
        <v>1</v>
      </c>
      <c r="H7677" s="59" t="str">
        <f>VLOOKUP(B7677,Titles_Lookup!$B$2:$C$259,2,FALSE)</f>
        <v>GROUP QUARTERS POPULATION BY SEX BY AGE BY MAJOR GROUP QUARTERS TYPE (SOME OTHER RACE ALONE) [63]</v>
      </c>
      <c r="I7677" s="59" t="str">
        <f>VLOOKUP(B7677,Universe_Lookup!$B$2:$C$250,2,FALSE)</f>
        <v>Universe: Population in group quarters who are Some Other Race alone</v>
      </c>
      <c r="J7677" s="59" t="s">
        <v>2756</v>
      </c>
    </row>
    <row r="7678" spans="1:10" x14ac:dyDescent="0.2">
      <c r="A7678" s="59" t="s">
        <v>2676</v>
      </c>
      <c r="B7678" s="59" t="s">
        <v>8303</v>
      </c>
      <c r="C7678" s="59" t="s">
        <v>8306</v>
      </c>
      <c r="D7678" s="65">
        <v>42</v>
      </c>
      <c r="E7678" s="65" t="str">
        <f>VLOOKUP(D7678,Files_Lookup!$A$2:$B$45,2,FALSE)</f>
        <v>us000422020.dhc</v>
      </c>
      <c r="F7678" s="66">
        <v>9</v>
      </c>
      <c r="G7678" s="59">
        <f>VLOOKUP(_xlfn.CONCAT(TRIM(B7678)," - ",TRIM(D7678)),Sort_Order_Lookup!$C$1:$E$250,3,FALSE)</f>
        <v>2</v>
      </c>
      <c r="H7678" s="59" t="str">
        <f>VLOOKUP(B7678,Titles_Lookup!$B$2:$C$259,2,FALSE)</f>
        <v>GROUP QUARTERS POPULATION BY SEX BY AGE BY MAJOR GROUP QUARTERS TYPE (TWO OR MORE RACES) [63]</v>
      </c>
      <c r="I7678" s="59" t="str">
        <f>VLOOKUP(B7678,Universe_Lookup!$B$2:$C$250,2,FALSE)</f>
        <v>Universe: Population in group quarters who are Two or More Races</v>
      </c>
      <c r="J7678" s="59" t="s">
        <v>16</v>
      </c>
    </row>
    <row r="7679" spans="1:10" x14ac:dyDescent="0.2">
      <c r="A7679" s="59" t="s">
        <v>2676</v>
      </c>
      <c r="B7679" s="59" t="s">
        <v>8303</v>
      </c>
      <c r="C7679" s="59" t="s">
        <v>8307</v>
      </c>
      <c r="D7679" s="65">
        <v>42</v>
      </c>
      <c r="E7679" s="65" t="str">
        <f>VLOOKUP(D7679,Files_Lookup!$A$2:$B$45,2,FALSE)</f>
        <v>us000422020.dhc</v>
      </c>
      <c r="F7679" s="66">
        <v>9</v>
      </c>
      <c r="G7679" s="59">
        <f>VLOOKUP(_xlfn.CONCAT(TRIM(B7679)," - ",TRIM(D7679)),Sort_Order_Lookup!$C$1:$E$250,3,FALSE)</f>
        <v>2</v>
      </c>
      <c r="H7679" s="59" t="str">
        <f>VLOOKUP(B7679,Titles_Lookup!$B$2:$C$259,2,FALSE)</f>
        <v>GROUP QUARTERS POPULATION BY SEX BY AGE BY MAJOR GROUP QUARTERS TYPE (TWO OR MORE RACES) [63]</v>
      </c>
      <c r="I7679" s="59" t="str">
        <f>VLOOKUP(B7679,Universe_Lookup!$B$2:$C$250,2,FALSE)</f>
        <v>Universe: Population in group quarters who are Two or More Races</v>
      </c>
      <c r="J7679" s="59" t="s">
        <v>468</v>
      </c>
    </row>
    <row r="7680" spans="1:10" x14ac:dyDescent="0.2">
      <c r="A7680" s="59" t="s">
        <v>2676</v>
      </c>
      <c r="B7680" s="59" t="s">
        <v>8303</v>
      </c>
      <c r="C7680" s="59" t="s">
        <v>8308</v>
      </c>
      <c r="D7680" s="65">
        <v>42</v>
      </c>
      <c r="E7680" s="65" t="str">
        <f>VLOOKUP(D7680,Files_Lookup!$A$2:$B$45,2,FALSE)</f>
        <v>us000422020.dhc</v>
      </c>
      <c r="F7680" s="66">
        <v>9</v>
      </c>
      <c r="G7680" s="59">
        <f>VLOOKUP(_xlfn.CONCAT(TRIM(B7680)," - ",TRIM(D7680)),Sort_Order_Lookup!$C$1:$E$250,3,FALSE)</f>
        <v>2</v>
      </c>
      <c r="H7680" s="59" t="str">
        <f>VLOOKUP(B7680,Titles_Lookup!$B$2:$C$259,2,FALSE)</f>
        <v>GROUP QUARTERS POPULATION BY SEX BY AGE BY MAJOR GROUP QUARTERS TYPE (TWO OR MORE RACES) [63]</v>
      </c>
      <c r="I7680" s="59" t="str">
        <f>VLOOKUP(B7680,Universe_Lookup!$B$2:$C$250,2,FALSE)</f>
        <v>Universe: Population in group quarters who are Two or More Races</v>
      </c>
      <c r="J7680" s="59" t="s">
        <v>2738</v>
      </c>
    </row>
    <row r="7681" spans="1:10" x14ac:dyDescent="0.2">
      <c r="A7681" s="59" t="s">
        <v>2676</v>
      </c>
      <c r="B7681" s="59" t="s">
        <v>8303</v>
      </c>
      <c r="C7681" s="59" t="s">
        <v>8309</v>
      </c>
      <c r="D7681" s="65">
        <v>42</v>
      </c>
      <c r="E7681" s="65" t="str">
        <f>VLOOKUP(D7681,Files_Lookup!$A$2:$B$45,2,FALSE)</f>
        <v>us000422020.dhc</v>
      </c>
      <c r="F7681" s="66">
        <v>9</v>
      </c>
      <c r="G7681" s="59">
        <f>VLOOKUP(_xlfn.CONCAT(TRIM(B7681)," - ",TRIM(D7681)),Sort_Order_Lookup!$C$1:$E$250,3,FALSE)</f>
        <v>2</v>
      </c>
      <c r="H7681" s="59" t="str">
        <f>VLOOKUP(B7681,Titles_Lookup!$B$2:$C$259,2,FALSE)</f>
        <v>GROUP QUARTERS POPULATION BY SEX BY AGE BY MAJOR GROUP QUARTERS TYPE (TWO OR MORE RACES) [63]</v>
      </c>
      <c r="I7681" s="59" t="str">
        <f>VLOOKUP(B7681,Universe_Lookup!$B$2:$C$250,2,FALSE)</f>
        <v>Universe: Population in group quarters who are Two or More Races</v>
      </c>
      <c r="J7681" s="59" t="s">
        <v>2740</v>
      </c>
    </row>
    <row r="7682" spans="1:10" x14ac:dyDescent="0.2">
      <c r="A7682" s="59" t="s">
        <v>2676</v>
      </c>
      <c r="B7682" s="59" t="s">
        <v>8303</v>
      </c>
      <c r="C7682" s="59" t="s">
        <v>8310</v>
      </c>
      <c r="D7682" s="65">
        <v>42</v>
      </c>
      <c r="E7682" s="65" t="str">
        <f>VLOOKUP(D7682,Files_Lookup!$A$2:$B$45,2,FALSE)</f>
        <v>us000422020.dhc</v>
      </c>
      <c r="F7682" s="66">
        <v>9</v>
      </c>
      <c r="G7682" s="59">
        <f>VLOOKUP(_xlfn.CONCAT(TRIM(B7682)," - ",TRIM(D7682)),Sort_Order_Lookup!$C$1:$E$250,3,FALSE)</f>
        <v>2</v>
      </c>
      <c r="H7682" s="59" t="str">
        <f>VLOOKUP(B7682,Titles_Lookup!$B$2:$C$259,2,FALSE)</f>
        <v>GROUP QUARTERS POPULATION BY SEX BY AGE BY MAJOR GROUP QUARTERS TYPE (TWO OR MORE RACES) [63]</v>
      </c>
      <c r="I7682" s="59" t="str">
        <f>VLOOKUP(B7682,Universe_Lookup!$B$2:$C$250,2,FALSE)</f>
        <v>Universe: Population in group quarters who are Two or More Races</v>
      </c>
      <c r="J7682" s="59" t="s">
        <v>2742</v>
      </c>
    </row>
    <row r="7683" spans="1:10" x14ac:dyDescent="0.2">
      <c r="A7683" s="59" t="s">
        <v>2676</v>
      </c>
      <c r="B7683" s="59" t="s">
        <v>8303</v>
      </c>
      <c r="C7683" s="59" t="s">
        <v>8311</v>
      </c>
      <c r="D7683" s="65">
        <v>42</v>
      </c>
      <c r="E7683" s="65" t="str">
        <f>VLOOKUP(D7683,Files_Lookup!$A$2:$B$45,2,FALSE)</f>
        <v>us000422020.dhc</v>
      </c>
      <c r="F7683" s="66">
        <v>9</v>
      </c>
      <c r="G7683" s="59">
        <f>VLOOKUP(_xlfn.CONCAT(TRIM(B7683)," - ",TRIM(D7683)),Sort_Order_Lookup!$C$1:$E$250,3,FALSE)</f>
        <v>2</v>
      </c>
      <c r="H7683" s="59" t="str">
        <f>VLOOKUP(B7683,Titles_Lookup!$B$2:$C$259,2,FALSE)</f>
        <v>GROUP QUARTERS POPULATION BY SEX BY AGE BY MAJOR GROUP QUARTERS TYPE (TWO OR MORE RACES) [63]</v>
      </c>
      <c r="I7683" s="59" t="str">
        <f>VLOOKUP(B7683,Universe_Lookup!$B$2:$C$250,2,FALSE)</f>
        <v>Universe: Population in group quarters who are Two or More Races</v>
      </c>
      <c r="J7683" s="59" t="s">
        <v>2744</v>
      </c>
    </row>
    <row r="7684" spans="1:10" x14ac:dyDescent="0.2">
      <c r="A7684" s="59" t="s">
        <v>2676</v>
      </c>
      <c r="B7684" s="59" t="s">
        <v>8303</v>
      </c>
      <c r="C7684" s="59" t="s">
        <v>8312</v>
      </c>
      <c r="D7684" s="65">
        <v>42</v>
      </c>
      <c r="E7684" s="65" t="str">
        <f>VLOOKUP(D7684,Files_Lookup!$A$2:$B$45,2,FALSE)</f>
        <v>us000422020.dhc</v>
      </c>
      <c r="F7684" s="66">
        <v>9</v>
      </c>
      <c r="G7684" s="59">
        <f>VLOOKUP(_xlfn.CONCAT(TRIM(B7684)," - ",TRIM(D7684)),Sort_Order_Lookup!$C$1:$E$250,3,FALSE)</f>
        <v>2</v>
      </c>
      <c r="H7684" s="59" t="str">
        <f>VLOOKUP(B7684,Titles_Lookup!$B$2:$C$259,2,FALSE)</f>
        <v>GROUP QUARTERS POPULATION BY SEX BY AGE BY MAJOR GROUP QUARTERS TYPE (TWO OR MORE RACES) [63]</v>
      </c>
      <c r="I7684" s="59" t="str">
        <f>VLOOKUP(B7684,Universe_Lookup!$B$2:$C$250,2,FALSE)</f>
        <v>Universe: Population in group quarters who are Two or More Races</v>
      </c>
      <c r="J7684" s="59" t="s">
        <v>2746</v>
      </c>
    </row>
    <row r="7685" spans="1:10" x14ac:dyDescent="0.2">
      <c r="A7685" s="59" t="s">
        <v>2676</v>
      </c>
      <c r="B7685" s="59" t="s">
        <v>8303</v>
      </c>
      <c r="C7685" s="59" t="s">
        <v>8313</v>
      </c>
      <c r="D7685" s="65">
        <v>42</v>
      </c>
      <c r="E7685" s="65" t="str">
        <f>VLOOKUP(D7685,Files_Lookup!$A$2:$B$45,2,FALSE)</f>
        <v>us000422020.dhc</v>
      </c>
      <c r="F7685" s="66">
        <v>9</v>
      </c>
      <c r="G7685" s="59">
        <f>VLOOKUP(_xlfn.CONCAT(TRIM(B7685)," - ",TRIM(D7685)),Sort_Order_Lookup!$C$1:$E$250,3,FALSE)</f>
        <v>2</v>
      </c>
      <c r="H7685" s="59" t="str">
        <f>VLOOKUP(B7685,Titles_Lookup!$B$2:$C$259,2,FALSE)</f>
        <v>GROUP QUARTERS POPULATION BY SEX BY AGE BY MAJOR GROUP QUARTERS TYPE (TWO OR MORE RACES) [63]</v>
      </c>
      <c r="I7685" s="59" t="str">
        <f>VLOOKUP(B7685,Universe_Lookup!$B$2:$C$250,2,FALSE)</f>
        <v>Universe: Population in group quarters who are Two or More Races</v>
      </c>
      <c r="J7685" s="59" t="s">
        <v>2748</v>
      </c>
    </row>
    <row r="7686" spans="1:10" x14ac:dyDescent="0.2">
      <c r="A7686" s="59" t="s">
        <v>2676</v>
      </c>
      <c r="B7686" s="59" t="s">
        <v>8303</v>
      </c>
      <c r="C7686" s="59" t="s">
        <v>8314</v>
      </c>
      <c r="D7686" s="65">
        <v>42</v>
      </c>
      <c r="E7686" s="65" t="str">
        <f>VLOOKUP(D7686,Files_Lookup!$A$2:$B$45,2,FALSE)</f>
        <v>us000422020.dhc</v>
      </c>
      <c r="F7686" s="66">
        <v>9</v>
      </c>
      <c r="G7686" s="59">
        <f>VLOOKUP(_xlfn.CONCAT(TRIM(B7686)," - ",TRIM(D7686)),Sort_Order_Lookup!$C$1:$E$250,3,FALSE)</f>
        <v>2</v>
      </c>
      <c r="H7686" s="59" t="str">
        <f>VLOOKUP(B7686,Titles_Lookup!$B$2:$C$259,2,FALSE)</f>
        <v>GROUP QUARTERS POPULATION BY SEX BY AGE BY MAJOR GROUP QUARTERS TYPE (TWO OR MORE RACES) [63]</v>
      </c>
      <c r="I7686" s="59" t="str">
        <f>VLOOKUP(B7686,Universe_Lookup!$B$2:$C$250,2,FALSE)</f>
        <v>Universe: Population in group quarters who are Two or More Races</v>
      </c>
      <c r="J7686" s="59" t="s">
        <v>2750</v>
      </c>
    </row>
    <row r="7687" spans="1:10" x14ac:dyDescent="0.2">
      <c r="A7687" s="59" t="s">
        <v>2676</v>
      </c>
      <c r="B7687" s="59" t="s">
        <v>8303</v>
      </c>
      <c r="C7687" s="59" t="s">
        <v>8315</v>
      </c>
      <c r="D7687" s="65">
        <v>42</v>
      </c>
      <c r="E7687" s="65" t="str">
        <f>VLOOKUP(D7687,Files_Lookup!$A$2:$B$45,2,FALSE)</f>
        <v>us000422020.dhc</v>
      </c>
      <c r="F7687" s="66">
        <v>9</v>
      </c>
      <c r="G7687" s="59">
        <f>VLOOKUP(_xlfn.CONCAT(TRIM(B7687)," - ",TRIM(D7687)),Sort_Order_Lookup!$C$1:$E$250,3,FALSE)</f>
        <v>2</v>
      </c>
      <c r="H7687" s="59" t="str">
        <f>VLOOKUP(B7687,Titles_Lookup!$B$2:$C$259,2,FALSE)</f>
        <v>GROUP QUARTERS POPULATION BY SEX BY AGE BY MAJOR GROUP QUARTERS TYPE (TWO OR MORE RACES) [63]</v>
      </c>
      <c r="I7687" s="59" t="str">
        <f>VLOOKUP(B7687,Universe_Lookup!$B$2:$C$250,2,FALSE)</f>
        <v>Universe: Population in group quarters who are Two or More Races</v>
      </c>
      <c r="J7687" s="59" t="s">
        <v>2752</v>
      </c>
    </row>
    <row r="7688" spans="1:10" x14ac:dyDescent="0.2">
      <c r="A7688" s="59" t="s">
        <v>2676</v>
      </c>
      <c r="B7688" s="59" t="s">
        <v>8303</v>
      </c>
      <c r="C7688" s="59" t="s">
        <v>8316</v>
      </c>
      <c r="D7688" s="65">
        <v>42</v>
      </c>
      <c r="E7688" s="65" t="str">
        <f>VLOOKUP(D7688,Files_Lookup!$A$2:$B$45,2,FALSE)</f>
        <v>us000422020.dhc</v>
      </c>
      <c r="F7688" s="66">
        <v>9</v>
      </c>
      <c r="G7688" s="59">
        <f>VLOOKUP(_xlfn.CONCAT(TRIM(B7688)," - ",TRIM(D7688)),Sort_Order_Lookup!$C$1:$E$250,3,FALSE)</f>
        <v>2</v>
      </c>
      <c r="H7688" s="59" t="str">
        <f>VLOOKUP(B7688,Titles_Lookup!$B$2:$C$259,2,FALSE)</f>
        <v>GROUP QUARTERS POPULATION BY SEX BY AGE BY MAJOR GROUP QUARTERS TYPE (TWO OR MORE RACES) [63]</v>
      </c>
      <c r="I7688" s="59" t="str">
        <f>VLOOKUP(B7688,Universe_Lookup!$B$2:$C$250,2,FALSE)</f>
        <v>Universe: Population in group quarters who are Two or More Races</v>
      </c>
      <c r="J7688" s="59" t="s">
        <v>2754</v>
      </c>
    </row>
    <row r="7689" spans="1:10" x14ac:dyDescent="0.2">
      <c r="A7689" s="59" t="s">
        <v>2676</v>
      </c>
      <c r="B7689" s="59" t="s">
        <v>8303</v>
      </c>
      <c r="C7689" s="59" t="s">
        <v>8317</v>
      </c>
      <c r="D7689" s="65">
        <v>42</v>
      </c>
      <c r="E7689" s="65" t="str">
        <f>VLOOKUP(D7689,Files_Lookup!$A$2:$B$45,2,FALSE)</f>
        <v>us000422020.dhc</v>
      </c>
      <c r="F7689" s="66">
        <v>9</v>
      </c>
      <c r="G7689" s="59">
        <f>VLOOKUP(_xlfn.CONCAT(TRIM(B7689)," - ",TRIM(D7689)),Sort_Order_Lookup!$C$1:$E$250,3,FALSE)</f>
        <v>2</v>
      </c>
      <c r="H7689" s="59" t="str">
        <f>VLOOKUP(B7689,Titles_Lookup!$B$2:$C$259,2,FALSE)</f>
        <v>GROUP QUARTERS POPULATION BY SEX BY AGE BY MAJOR GROUP QUARTERS TYPE (TWO OR MORE RACES) [63]</v>
      </c>
      <c r="I7689" s="59" t="str">
        <f>VLOOKUP(B7689,Universe_Lookup!$B$2:$C$250,2,FALSE)</f>
        <v>Universe: Population in group quarters who are Two or More Races</v>
      </c>
      <c r="J7689" s="59" t="s">
        <v>2756</v>
      </c>
    </row>
    <row r="7690" spans="1:10" x14ac:dyDescent="0.2">
      <c r="A7690" s="59" t="s">
        <v>2676</v>
      </c>
      <c r="B7690" s="59" t="s">
        <v>8303</v>
      </c>
      <c r="C7690" s="59" t="s">
        <v>8318</v>
      </c>
      <c r="D7690" s="65">
        <v>42</v>
      </c>
      <c r="E7690" s="65" t="str">
        <f>VLOOKUP(D7690,Files_Lookup!$A$2:$B$45,2,FALSE)</f>
        <v>us000422020.dhc</v>
      </c>
      <c r="F7690" s="66">
        <v>9</v>
      </c>
      <c r="G7690" s="59">
        <f>VLOOKUP(_xlfn.CONCAT(TRIM(B7690)," - ",TRIM(D7690)),Sort_Order_Lookup!$C$1:$E$250,3,FALSE)</f>
        <v>2</v>
      </c>
      <c r="H7690" s="59" t="str">
        <f>VLOOKUP(B7690,Titles_Lookup!$B$2:$C$259,2,FALSE)</f>
        <v>GROUP QUARTERS POPULATION BY SEX BY AGE BY MAJOR GROUP QUARTERS TYPE (TWO OR MORE RACES) [63]</v>
      </c>
      <c r="I7690" s="59" t="str">
        <f>VLOOKUP(B7690,Universe_Lookup!$B$2:$C$250,2,FALSE)</f>
        <v>Universe: Population in group quarters who are Two or More Races</v>
      </c>
      <c r="J7690" s="59" t="s">
        <v>2758</v>
      </c>
    </row>
    <row r="7691" spans="1:10" x14ac:dyDescent="0.2">
      <c r="A7691" s="59" t="s">
        <v>2676</v>
      </c>
      <c r="B7691" s="59" t="s">
        <v>8303</v>
      </c>
      <c r="C7691" s="59" t="s">
        <v>8319</v>
      </c>
      <c r="D7691" s="65">
        <v>42</v>
      </c>
      <c r="E7691" s="65" t="str">
        <f>VLOOKUP(D7691,Files_Lookup!$A$2:$B$45,2,FALSE)</f>
        <v>us000422020.dhc</v>
      </c>
      <c r="F7691" s="66">
        <v>9</v>
      </c>
      <c r="G7691" s="59">
        <f>VLOOKUP(_xlfn.CONCAT(TRIM(B7691)," - ",TRIM(D7691)),Sort_Order_Lookup!$C$1:$E$250,3,FALSE)</f>
        <v>2</v>
      </c>
      <c r="H7691" s="59" t="str">
        <f>VLOOKUP(B7691,Titles_Lookup!$B$2:$C$259,2,FALSE)</f>
        <v>GROUP QUARTERS POPULATION BY SEX BY AGE BY MAJOR GROUP QUARTERS TYPE (TWO OR MORE RACES) [63]</v>
      </c>
      <c r="I7691" s="59" t="str">
        <f>VLOOKUP(B7691,Universe_Lookup!$B$2:$C$250,2,FALSE)</f>
        <v>Universe: Population in group quarters who are Two or More Races</v>
      </c>
      <c r="J7691" s="59" t="s">
        <v>2740</v>
      </c>
    </row>
    <row r="7692" spans="1:10" x14ac:dyDescent="0.2">
      <c r="A7692" s="59" t="s">
        <v>2676</v>
      </c>
      <c r="B7692" s="59" t="s">
        <v>8303</v>
      </c>
      <c r="C7692" s="59" t="s">
        <v>8320</v>
      </c>
      <c r="D7692" s="65">
        <v>42</v>
      </c>
      <c r="E7692" s="65" t="str">
        <f>VLOOKUP(D7692,Files_Lookup!$A$2:$B$45,2,FALSE)</f>
        <v>us000422020.dhc</v>
      </c>
      <c r="F7692" s="66">
        <v>9</v>
      </c>
      <c r="G7692" s="59">
        <f>VLOOKUP(_xlfn.CONCAT(TRIM(B7692)," - ",TRIM(D7692)),Sort_Order_Lookup!$C$1:$E$250,3,FALSE)</f>
        <v>2</v>
      </c>
      <c r="H7692" s="59" t="str">
        <f>VLOOKUP(B7692,Titles_Lookup!$B$2:$C$259,2,FALSE)</f>
        <v>GROUP QUARTERS POPULATION BY SEX BY AGE BY MAJOR GROUP QUARTERS TYPE (TWO OR MORE RACES) [63]</v>
      </c>
      <c r="I7692" s="59" t="str">
        <f>VLOOKUP(B7692,Universe_Lookup!$B$2:$C$250,2,FALSE)</f>
        <v>Universe: Population in group quarters who are Two or More Races</v>
      </c>
      <c r="J7692" s="59" t="s">
        <v>2742</v>
      </c>
    </row>
    <row r="7693" spans="1:10" x14ac:dyDescent="0.2">
      <c r="A7693" s="59" t="s">
        <v>2676</v>
      </c>
      <c r="B7693" s="59" t="s">
        <v>8303</v>
      </c>
      <c r="C7693" s="59" t="s">
        <v>8321</v>
      </c>
      <c r="D7693" s="65">
        <v>42</v>
      </c>
      <c r="E7693" s="65" t="str">
        <f>VLOOKUP(D7693,Files_Lookup!$A$2:$B$45,2,FALSE)</f>
        <v>us000422020.dhc</v>
      </c>
      <c r="F7693" s="66">
        <v>9</v>
      </c>
      <c r="G7693" s="59">
        <f>VLOOKUP(_xlfn.CONCAT(TRIM(B7693)," - ",TRIM(D7693)),Sort_Order_Lookup!$C$1:$E$250,3,FALSE)</f>
        <v>2</v>
      </c>
      <c r="H7693" s="59" t="str">
        <f>VLOOKUP(B7693,Titles_Lookup!$B$2:$C$259,2,FALSE)</f>
        <v>GROUP QUARTERS POPULATION BY SEX BY AGE BY MAJOR GROUP QUARTERS TYPE (TWO OR MORE RACES) [63]</v>
      </c>
      <c r="I7693" s="59" t="str">
        <f>VLOOKUP(B7693,Universe_Lookup!$B$2:$C$250,2,FALSE)</f>
        <v>Universe: Population in group quarters who are Two or More Races</v>
      </c>
      <c r="J7693" s="59" t="s">
        <v>2744</v>
      </c>
    </row>
    <row r="7694" spans="1:10" x14ac:dyDescent="0.2">
      <c r="A7694" s="59" t="s">
        <v>2676</v>
      </c>
      <c r="B7694" s="59" t="s">
        <v>8303</v>
      </c>
      <c r="C7694" s="59" t="s">
        <v>8322</v>
      </c>
      <c r="D7694" s="65">
        <v>42</v>
      </c>
      <c r="E7694" s="65" t="str">
        <f>VLOOKUP(D7694,Files_Lookup!$A$2:$B$45,2,FALSE)</f>
        <v>us000422020.dhc</v>
      </c>
      <c r="F7694" s="66">
        <v>9</v>
      </c>
      <c r="G7694" s="59">
        <f>VLOOKUP(_xlfn.CONCAT(TRIM(B7694)," - ",TRIM(D7694)),Sort_Order_Lookup!$C$1:$E$250,3,FALSE)</f>
        <v>2</v>
      </c>
      <c r="H7694" s="59" t="str">
        <f>VLOOKUP(B7694,Titles_Lookup!$B$2:$C$259,2,FALSE)</f>
        <v>GROUP QUARTERS POPULATION BY SEX BY AGE BY MAJOR GROUP QUARTERS TYPE (TWO OR MORE RACES) [63]</v>
      </c>
      <c r="I7694" s="59" t="str">
        <f>VLOOKUP(B7694,Universe_Lookup!$B$2:$C$250,2,FALSE)</f>
        <v>Universe: Population in group quarters who are Two or More Races</v>
      </c>
      <c r="J7694" s="59" t="s">
        <v>2746</v>
      </c>
    </row>
    <row r="7695" spans="1:10" x14ac:dyDescent="0.2">
      <c r="A7695" s="59" t="s">
        <v>2676</v>
      </c>
      <c r="B7695" s="59" t="s">
        <v>8303</v>
      </c>
      <c r="C7695" s="59" t="s">
        <v>8323</v>
      </c>
      <c r="D7695" s="65">
        <v>42</v>
      </c>
      <c r="E7695" s="65" t="str">
        <f>VLOOKUP(D7695,Files_Lookup!$A$2:$B$45,2,FALSE)</f>
        <v>us000422020.dhc</v>
      </c>
      <c r="F7695" s="66">
        <v>9</v>
      </c>
      <c r="G7695" s="59">
        <f>VLOOKUP(_xlfn.CONCAT(TRIM(B7695)," - ",TRIM(D7695)),Sort_Order_Lookup!$C$1:$E$250,3,FALSE)</f>
        <v>2</v>
      </c>
      <c r="H7695" s="59" t="str">
        <f>VLOOKUP(B7695,Titles_Lookup!$B$2:$C$259,2,FALSE)</f>
        <v>GROUP QUARTERS POPULATION BY SEX BY AGE BY MAJOR GROUP QUARTERS TYPE (TWO OR MORE RACES) [63]</v>
      </c>
      <c r="I7695" s="59" t="str">
        <f>VLOOKUP(B7695,Universe_Lookup!$B$2:$C$250,2,FALSE)</f>
        <v>Universe: Population in group quarters who are Two or More Races</v>
      </c>
      <c r="J7695" s="59" t="s">
        <v>2748</v>
      </c>
    </row>
    <row r="7696" spans="1:10" x14ac:dyDescent="0.2">
      <c r="A7696" s="59" t="s">
        <v>2676</v>
      </c>
      <c r="B7696" s="59" t="s">
        <v>8303</v>
      </c>
      <c r="C7696" s="59" t="s">
        <v>8324</v>
      </c>
      <c r="D7696" s="65">
        <v>42</v>
      </c>
      <c r="E7696" s="65" t="str">
        <f>VLOOKUP(D7696,Files_Lookup!$A$2:$B$45,2,FALSE)</f>
        <v>us000422020.dhc</v>
      </c>
      <c r="F7696" s="66">
        <v>9</v>
      </c>
      <c r="G7696" s="59">
        <f>VLOOKUP(_xlfn.CONCAT(TRIM(B7696)," - ",TRIM(D7696)),Sort_Order_Lookup!$C$1:$E$250,3,FALSE)</f>
        <v>2</v>
      </c>
      <c r="H7696" s="59" t="str">
        <f>VLOOKUP(B7696,Titles_Lookup!$B$2:$C$259,2,FALSE)</f>
        <v>GROUP QUARTERS POPULATION BY SEX BY AGE BY MAJOR GROUP QUARTERS TYPE (TWO OR MORE RACES) [63]</v>
      </c>
      <c r="I7696" s="59" t="str">
        <f>VLOOKUP(B7696,Universe_Lookup!$B$2:$C$250,2,FALSE)</f>
        <v>Universe: Population in group quarters who are Two or More Races</v>
      </c>
      <c r="J7696" s="59" t="s">
        <v>2750</v>
      </c>
    </row>
    <row r="7697" spans="1:10" x14ac:dyDescent="0.2">
      <c r="A7697" s="59" t="s">
        <v>2676</v>
      </c>
      <c r="B7697" s="59" t="s">
        <v>8303</v>
      </c>
      <c r="C7697" s="59" t="s">
        <v>8325</v>
      </c>
      <c r="D7697" s="65">
        <v>42</v>
      </c>
      <c r="E7697" s="65" t="str">
        <f>VLOOKUP(D7697,Files_Lookup!$A$2:$B$45,2,FALSE)</f>
        <v>us000422020.dhc</v>
      </c>
      <c r="F7697" s="66">
        <v>9</v>
      </c>
      <c r="G7697" s="59">
        <f>VLOOKUP(_xlfn.CONCAT(TRIM(B7697)," - ",TRIM(D7697)),Sort_Order_Lookup!$C$1:$E$250,3,FALSE)</f>
        <v>2</v>
      </c>
      <c r="H7697" s="59" t="str">
        <f>VLOOKUP(B7697,Titles_Lookup!$B$2:$C$259,2,FALSE)</f>
        <v>GROUP QUARTERS POPULATION BY SEX BY AGE BY MAJOR GROUP QUARTERS TYPE (TWO OR MORE RACES) [63]</v>
      </c>
      <c r="I7697" s="59" t="str">
        <f>VLOOKUP(B7697,Universe_Lookup!$B$2:$C$250,2,FALSE)</f>
        <v>Universe: Population in group quarters who are Two or More Races</v>
      </c>
      <c r="J7697" s="59" t="s">
        <v>2752</v>
      </c>
    </row>
    <row r="7698" spans="1:10" x14ac:dyDescent="0.2">
      <c r="A7698" s="59" t="s">
        <v>2676</v>
      </c>
      <c r="B7698" s="59" t="s">
        <v>8303</v>
      </c>
      <c r="C7698" s="59" t="s">
        <v>8326</v>
      </c>
      <c r="D7698" s="65">
        <v>42</v>
      </c>
      <c r="E7698" s="65" t="str">
        <f>VLOOKUP(D7698,Files_Lookup!$A$2:$B$45,2,FALSE)</f>
        <v>us000422020.dhc</v>
      </c>
      <c r="F7698" s="66">
        <v>9</v>
      </c>
      <c r="G7698" s="59">
        <f>VLOOKUP(_xlfn.CONCAT(TRIM(B7698)," - ",TRIM(D7698)),Sort_Order_Lookup!$C$1:$E$250,3,FALSE)</f>
        <v>2</v>
      </c>
      <c r="H7698" s="59" t="str">
        <f>VLOOKUP(B7698,Titles_Lookup!$B$2:$C$259,2,FALSE)</f>
        <v>GROUP QUARTERS POPULATION BY SEX BY AGE BY MAJOR GROUP QUARTERS TYPE (TWO OR MORE RACES) [63]</v>
      </c>
      <c r="I7698" s="59" t="str">
        <f>VLOOKUP(B7698,Universe_Lookup!$B$2:$C$250,2,FALSE)</f>
        <v>Universe: Population in group quarters who are Two or More Races</v>
      </c>
      <c r="J7698" s="59" t="s">
        <v>2754</v>
      </c>
    </row>
    <row r="7699" spans="1:10" x14ac:dyDescent="0.2">
      <c r="A7699" s="59" t="s">
        <v>2676</v>
      </c>
      <c r="B7699" s="59" t="s">
        <v>8303</v>
      </c>
      <c r="C7699" s="59" t="s">
        <v>8327</v>
      </c>
      <c r="D7699" s="65">
        <v>42</v>
      </c>
      <c r="E7699" s="65" t="str">
        <f>VLOOKUP(D7699,Files_Lookup!$A$2:$B$45,2,FALSE)</f>
        <v>us000422020.dhc</v>
      </c>
      <c r="F7699" s="66">
        <v>9</v>
      </c>
      <c r="G7699" s="59">
        <f>VLOOKUP(_xlfn.CONCAT(TRIM(B7699)," - ",TRIM(D7699)),Sort_Order_Lookup!$C$1:$E$250,3,FALSE)</f>
        <v>2</v>
      </c>
      <c r="H7699" s="59" t="str">
        <f>VLOOKUP(B7699,Titles_Lookup!$B$2:$C$259,2,FALSE)</f>
        <v>GROUP QUARTERS POPULATION BY SEX BY AGE BY MAJOR GROUP QUARTERS TYPE (TWO OR MORE RACES) [63]</v>
      </c>
      <c r="I7699" s="59" t="str">
        <f>VLOOKUP(B7699,Universe_Lookup!$B$2:$C$250,2,FALSE)</f>
        <v>Universe: Population in group quarters who are Two or More Races</v>
      </c>
      <c r="J7699" s="59" t="s">
        <v>2756</v>
      </c>
    </row>
    <row r="7700" spans="1:10" x14ac:dyDescent="0.2">
      <c r="A7700" s="59" t="s">
        <v>2676</v>
      </c>
      <c r="B7700" s="59" t="s">
        <v>8303</v>
      </c>
      <c r="C7700" s="59" t="s">
        <v>8328</v>
      </c>
      <c r="D7700" s="65">
        <v>42</v>
      </c>
      <c r="E7700" s="65" t="str">
        <f>VLOOKUP(D7700,Files_Lookup!$A$2:$B$45,2,FALSE)</f>
        <v>us000422020.dhc</v>
      </c>
      <c r="F7700" s="66">
        <v>9</v>
      </c>
      <c r="G7700" s="59">
        <f>VLOOKUP(_xlfn.CONCAT(TRIM(B7700)," - ",TRIM(D7700)),Sort_Order_Lookup!$C$1:$E$250,3,FALSE)</f>
        <v>2</v>
      </c>
      <c r="H7700" s="59" t="str">
        <f>VLOOKUP(B7700,Titles_Lookup!$B$2:$C$259,2,FALSE)</f>
        <v>GROUP QUARTERS POPULATION BY SEX BY AGE BY MAJOR GROUP QUARTERS TYPE (TWO OR MORE RACES) [63]</v>
      </c>
      <c r="I7700" s="59" t="str">
        <f>VLOOKUP(B7700,Universe_Lookup!$B$2:$C$250,2,FALSE)</f>
        <v>Universe: Population in group quarters who are Two or More Races</v>
      </c>
      <c r="J7700" s="59" t="s">
        <v>2769</v>
      </c>
    </row>
    <row r="7701" spans="1:10" x14ac:dyDescent="0.2">
      <c r="A7701" s="59" t="s">
        <v>2676</v>
      </c>
      <c r="B7701" s="59" t="s">
        <v>8303</v>
      </c>
      <c r="C7701" s="59" t="s">
        <v>8329</v>
      </c>
      <c r="D7701" s="65">
        <v>42</v>
      </c>
      <c r="E7701" s="65" t="str">
        <f>VLOOKUP(D7701,Files_Lookup!$A$2:$B$45,2,FALSE)</f>
        <v>us000422020.dhc</v>
      </c>
      <c r="F7701" s="66">
        <v>9</v>
      </c>
      <c r="G7701" s="59">
        <f>VLOOKUP(_xlfn.CONCAT(TRIM(B7701)," - ",TRIM(D7701)),Sort_Order_Lookup!$C$1:$E$250,3,FALSE)</f>
        <v>2</v>
      </c>
      <c r="H7701" s="59" t="str">
        <f>VLOOKUP(B7701,Titles_Lookup!$B$2:$C$259,2,FALSE)</f>
        <v>GROUP QUARTERS POPULATION BY SEX BY AGE BY MAJOR GROUP QUARTERS TYPE (TWO OR MORE RACES) [63]</v>
      </c>
      <c r="I7701" s="59" t="str">
        <f>VLOOKUP(B7701,Universe_Lookup!$B$2:$C$250,2,FALSE)</f>
        <v>Universe: Population in group quarters who are Two or More Races</v>
      </c>
      <c r="J7701" s="59" t="s">
        <v>2740</v>
      </c>
    </row>
    <row r="7702" spans="1:10" x14ac:dyDescent="0.2">
      <c r="A7702" s="59" t="s">
        <v>2676</v>
      </c>
      <c r="B7702" s="59" t="s">
        <v>8303</v>
      </c>
      <c r="C7702" s="59" t="s">
        <v>8330</v>
      </c>
      <c r="D7702" s="65">
        <v>42</v>
      </c>
      <c r="E7702" s="65" t="str">
        <f>VLOOKUP(D7702,Files_Lookup!$A$2:$B$45,2,FALSE)</f>
        <v>us000422020.dhc</v>
      </c>
      <c r="F7702" s="66">
        <v>9</v>
      </c>
      <c r="G7702" s="59">
        <f>VLOOKUP(_xlfn.CONCAT(TRIM(B7702)," - ",TRIM(D7702)),Sort_Order_Lookup!$C$1:$E$250,3,FALSE)</f>
        <v>2</v>
      </c>
      <c r="H7702" s="59" t="str">
        <f>VLOOKUP(B7702,Titles_Lookup!$B$2:$C$259,2,FALSE)</f>
        <v>GROUP QUARTERS POPULATION BY SEX BY AGE BY MAJOR GROUP QUARTERS TYPE (TWO OR MORE RACES) [63]</v>
      </c>
      <c r="I7702" s="59" t="str">
        <f>VLOOKUP(B7702,Universe_Lookup!$B$2:$C$250,2,FALSE)</f>
        <v>Universe: Population in group quarters who are Two or More Races</v>
      </c>
      <c r="J7702" s="59" t="s">
        <v>2742</v>
      </c>
    </row>
    <row r="7703" spans="1:10" x14ac:dyDescent="0.2">
      <c r="A7703" s="59" t="s">
        <v>2676</v>
      </c>
      <c r="B7703" s="59" t="s">
        <v>8303</v>
      </c>
      <c r="C7703" s="59" t="s">
        <v>8331</v>
      </c>
      <c r="D7703" s="65">
        <v>42</v>
      </c>
      <c r="E7703" s="65" t="str">
        <f>VLOOKUP(D7703,Files_Lookup!$A$2:$B$45,2,FALSE)</f>
        <v>us000422020.dhc</v>
      </c>
      <c r="F7703" s="66">
        <v>9</v>
      </c>
      <c r="G7703" s="59">
        <f>VLOOKUP(_xlfn.CONCAT(TRIM(B7703)," - ",TRIM(D7703)),Sort_Order_Lookup!$C$1:$E$250,3,FALSE)</f>
        <v>2</v>
      </c>
      <c r="H7703" s="59" t="str">
        <f>VLOOKUP(B7703,Titles_Lookup!$B$2:$C$259,2,FALSE)</f>
        <v>GROUP QUARTERS POPULATION BY SEX BY AGE BY MAJOR GROUP QUARTERS TYPE (TWO OR MORE RACES) [63]</v>
      </c>
      <c r="I7703" s="59" t="str">
        <f>VLOOKUP(B7703,Universe_Lookup!$B$2:$C$250,2,FALSE)</f>
        <v>Universe: Population in group quarters who are Two or More Races</v>
      </c>
      <c r="J7703" s="59" t="s">
        <v>2744</v>
      </c>
    </row>
    <row r="7704" spans="1:10" x14ac:dyDescent="0.2">
      <c r="A7704" s="59" t="s">
        <v>2676</v>
      </c>
      <c r="B7704" s="59" t="s">
        <v>8303</v>
      </c>
      <c r="C7704" s="59" t="s">
        <v>8332</v>
      </c>
      <c r="D7704" s="65">
        <v>42</v>
      </c>
      <c r="E7704" s="65" t="str">
        <f>VLOOKUP(D7704,Files_Lookup!$A$2:$B$45,2,FALSE)</f>
        <v>us000422020.dhc</v>
      </c>
      <c r="F7704" s="66">
        <v>9</v>
      </c>
      <c r="G7704" s="59">
        <f>VLOOKUP(_xlfn.CONCAT(TRIM(B7704)," - ",TRIM(D7704)),Sort_Order_Lookup!$C$1:$E$250,3,FALSE)</f>
        <v>2</v>
      </c>
      <c r="H7704" s="59" t="str">
        <f>VLOOKUP(B7704,Titles_Lookup!$B$2:$C$259,2,FALSE)</f>
        <v>GROUP QUARTERS POPULATION BY SEX BY AGE BY MAJOR GROUP QUARTERS TYPE (TWO OR MORE RACES) [63]</v>
      </c>
      <c r="I7704" s="59" t="str">
        <f>VLOOKUP(B7704,Universe_Lookup!$B$2:$C$250,2,FALSE)</f>
        <v>Universe: Population in group quarters who are Two or More Races</v>
      </c>
      <c r="J7704" s="59" t="s">
        <v>2746</v>
      </c>
    </row>
    <row r="7705" spans="1:10" x14ac:dyDescent="0.2">
      <c r="A7705" s="59" t="s">
        <v>2676</v>
      </c>
      <c r="B7705" s="59" t="s">
        <v>8303</v>
      </c>
      <c r="C7705" s="59" t="s">
        <v>8333</v>
      </c>
      <c r="D7705" s="65">
        <v>42</v>
      </c>
      <c r="E7705" s="65" t="str">
        <f>VLOOKUP(D7705,Files_Lookup!$A$2:$B$45,2,FALSE)</f>
        <v>us000422020.dhc</v>
      </c>
      <c r="F7705" s="66">
        <v>9</v>
      </c>
      <c r="G7705" s="59">
        <f>VLOOKUP(_xlfn.CONCAT(TRIM(B7705)," - ",TRIM(D7705)),Sort_Order_Lookup!$C$1:$E$250,3,FALSE)</f>
        <v>2</v>
      </c>
      <c r="H7705" s="59" t="str">
        <f>VLOOKUP(B7705,Titles_Lookup!$B$2:$C$259,2,FALSE)</f>
        <v>GROUP QUARTERS POPULATION BY SEX BY AGE BY MAJOR GROUP QUARTERS TYPE (TWO OR MORE RACES) [63]</v>
      </c>
      <c r="I7705" s="59" t="str">
        <f>VLOOKUP(B7705,Universe_Lookup!$B$2:$C$250,2,FALSE)</f>
        <v>Universe: Population in group quarters who are Two or More Races</v>
      </c>
      <c r="J7705" s="59" t="s">
        <v>2748</v>
      </c>
    </row>
    <row r="7706" spans="1:10" x14ac:dyDescent="0.2">
      <c r="A7706" s="59" t="s">
        <v>2676</v>
      </c>
      <c r="B7706" s="59" t="s">
        <v>8303</v>
      </c>
      <c r="C7706" s="59" t="s">
        <v>8334</v>
      </c>
      <c r="D7706" s="65">
        <v>42</v>
      </c>
      <c r="E7706" s="65" t="str">
        <f>VLOOKUP(D7706,Files_Lookup!$A$2:$B$45,2,FALSE)</f>
        <v>us000422020.dhc</v>
      </c>
      <c r="F7706" s="66">
        <v>9</v>
      </c>
      <c r="G7706" s="59">
        <f>VLOOKUP(_xlfn.CONCAT(TRIM(B7706)," - ",TRIM(D7706)),Sort_Order_Lookup!$C$1:$E$250,3,FALSE)</f>
        <v>2</v>
      </c>
      <c r="H7706" s="59" t="str">
        <f>VLOOKUP(B7706,Titles_Lookup!$B$2:$C$259,2,FALSE)</f>
        <v>GROUP QUARTERS POPULATION BY SEX BY AGE BY MAJOR GROUP QUARTERS TYPE (TWO OR MORE RACES) [63]</v>
      </c>
      <c r="I7706" s="59" t="str">
        <f>VLOOKUP(B7706,Universe_Lookup!$B$2:$C$250,2,FALSE)</f>
        <v>Universe: Population in group quarters who are Two or More Races</v>
      </c>
      <c r="J7706" s="59" t="s">
        <v>2750</v>
      </c>
    </row>
    <row r="7707" spans="1:10" x14ac:dyDescent="0.2">
      <c r="A7707" s="59" t="s">
        <v>2676</v>
      </c>
      <c r="B7707" s="59" t="s">
        <v>8303</v>
      </c>
      <c r="C7707" s="59" t="s">
        <v>8335</v>
      </c>
      <c r="D7707" s="65">
        <v>42</v>
      </c>
      <c r="E7707" s="65" t="str">
        <f>VLOOKUP(D7707,Files_Lookup!$A$2:$B$45,2,FALSE)</f>
        <v>us000422020.dhc</v>
      </c>
      <c r="F7707" s="66">
        <v>9</v>
      </c>
      <c r="G7707" s="59">
        <f>VLOOKUP(_xlfn.CONCAT(TRIM(B7707)," - ",TRIM(D7707)),Sort_Order_Lookup!$C$1:$E$250,3,FALSE)</f>
        <v>2</v>
      </c>
      <c r="H7707" s="59" t="str">
        <f>VLOOKUP(B7707,Titles_Lookup!$B$2:$C$259,2,FALSE)</f>
        <v>GROUP QUARTERS POPULATION BY SEX BY AGE BY MAJOR GROUP QUARTERS TYPE (TWO OR MORE RACES) [63]</v>
      </c>
      <c r="I7707" s="59" t="str">
        <f>VLOOKUP(B7707,Universe_Lookup!$B$2:$C$250,2,FALSE)</f>
        <v>Universe: Population in group quarters who are Two or More Races</v>
      </c>
      <c r="J7707" s="59" t="s">
        <v>2752</v>
      </c>
    </row>
    <row r="7708" spans="1:10" x14ac:dyDescent="0.2">
      <c r="A7708" s="59" t="s">
        <v>2676</v>
      </c>
      <c r="B7708" s="59" t="s">
        <v>8303</v>
      </c>
      <c r="C7708" s="59" t="s">
        <v>8336</v>
      </c>
      <c r="D7708" s="65">
        <v>42</v>
      </c>
      <c r="E7708" s="65" t="str">
        <f>VLOOKUP(D7708,Files_Lookup!$A$2:$B$45,2,FALSE)</f>
        <v>us000422020.dhc</v>
      </c>
      <c r="F7708" s="66">
        <v>9</v>
      </c>
      <c r="G7708" s="59">
        <f>VLOOKUP(_xlfn.CONCAT(TRIM(B7708)," - ",TRIM(D7708)),Sort_Order_Lookup!$C$1:$E$250,3,FALSE)</f>
        <v>2</v>
      </c>
      <c r="H7708" s="59" t="str">
        <f>VLOOKUP(B7708,Titles_Lookup!$B$2:$C$259,2,FALSE)</f>
        <v>GROUP QUARTERS POPULATION BY SEX BY AGE BY MAJOR GROUP QUARTERS TYPE (TWO OR MORE RACES) [63]</v>
      </c>
      <c r="I7708" s="59" t="str">
        <f>VLOOKUP(B7708,Universe_Lookup!$B$2:$C$250,2,FALSE)</f>
        <v>Universe: Population in group quarters who are Two or More Races</v>
      </c>
      <c r="J7708" s="59" t="s">
        <v>2754</v>
      </c>
    </row>
    <row r="7709" spans="1:10" x14ac:dyDescent="0.2">
      <c r="A7709" s="59" t="s">
        <v>2676</v>
      </c>
      <c r="B7709" s="59" t="s">
        <v>8303</v>
      </c>
      <c r="C7709" s="59" t="s">
        <v>8337</v>
      </c>
      <c r="D7709" s="65">
        <v>42</v>
      </c>
      <c r="E7709" s="65" t="str">
        <f>VLOOKUP(D7709,Files_Lookup!$A$2:$B$45,2,FALSE)</f>
        <v>us000422020.dhc</v>
      </c>
      <c r="F7709" s="66">
        <v>9</v>
      </c>
      <c r="G7709" s="59">
        <f>VLOOKUP(_xlfn.CONCAT(TRIM(B7709)," - ",TRIM(D7709)),Sort_Order_Lookup!$C$1:$E$250,3,FALSE)</f>
        <v>2</v>
      </c>
      <c r="H7709" s="59" t="str">
        <f>VLOOKUP(B7709,Titles_Lookup!$B$2:$C$259,2,FALSE)</f>
        <v>GROUP QUARTERS POPULATION BY SEX BY AGE BY MAJOR GROUP QUARTERS TYPE (TWO OR MORE RACES) [63]</v>
      </c>
      <c r="I7709" s="59" t="str">
        <f>VLOOKUP(B7709,Universe_Lookup!$B$2:$C$250,2,FALSE)</f>
        <v>Universe: Population in group quarters who are Two or More Races</v>
      </c>
      <c r="J7709" s="59" t="s">
        <v>2756</v>
      </c>
    </row>
    <row r="7710" spans="1:10" x14ac:dyDescent="0.2">
      <c r="A7710" s="59" t="s">
        <v>2676</v>
      </c>
      <c r="B7710" s="59" t="s">
        <v>8303</v>
      </c>
      <c r="C7710" s="59" t="s">
        <v>8338</v>
      </c>
      <c r="D7710" s="65">
        <v>42</v>
      </c>
      <c r="E7710" s="65" t="str">
        <f>VLOOKUP(D7710,Files_Lookup!$A$2:$B$45,2,FALSE)</f>
        <v>us000422020.dhc</v>
      </c>
      <c r="F7710" s="66">
        <v>9</v>
      </c>
      <c r="G7710" s="59">
        <f>VLOOKUP(_xlfn.CONCAT(TRIM(B7710)," - ",TRIM(D7710)),Sort_Order_Lookup!$C$1:$E$250,3,FALSE)</f>
        <v>2</v>
      </c>
      <c r="H7710" s="59" t="str">
        <f>VLOOKUP(B7710,Titles_Lookup!$B$2:$C$259,2,FALSE)</f>
        <v>GROUP QUARTERS POPULATION BY SEX BY AGE BY MAJOR GROUP QUARTERS TYPE (TWO OR MORE RACES) [63]</v>
      </c>
      <c r="I7710" s="59" t="str">
        <f>VLOOKUP(B7710,Universe_Lookup!$B$2:$C$250,2,FALSE)</f>
        <v>Universe: Population in group quarters who are Two or More Races</v>
      </c>
      <c r="J7710" s="59" t="s">
        <v>516</v>
      </c>
    </row>
    <row r="7711" spans="1:10" x14ac:dyDescent="0.2">
      <c r="A7711" s="59" t="s">
        <v>2676</v>
      </c>
      <c r="B7711" s="59" t="s">
        <v>8303</v>
      </c>
      <c r="C7711" s="59" t="s">
        <v>8339</v>
      </c>
      <c r="D7711" s="65">
        <v>42</v>
      </c>
      <c r="E7711" s="65" t="str">
        <f>VLOOKUP(D7711,Files_Lookup!$A$2:$B$45,2,FALSE)</f>
        <v>us000422020.dhc</v>
      </c>
      <c r="F7711" s="66">
        <v>9</v>
      </c>
      <c r="G7711" s="59">
        <f>VLOOKUP(_xlfn.CONCAT(TRIM(B7711)," - ",TRIM(D7711)),Sort_Order_Lookup!$C$1:$E$250,3,FALSE)</f>
        <v>2</v>
      </c>
      <c r="H7711" s="59" t="str">
        <f>VLOOKUP(B7711,Titles_Lookup!$B$2:$C$259,2,FALSE)</f>
        <v>GROUP QUARTERS POPULATION BY SEX BY AGE BY MAJOR GROUP QUARTERS TYPE (TWO OR MORE RACES) [63]</v>
      </c>
      <c r="I7711" s="59" t="str">
        <f>VLOOKUP(B7711,Universe_Lookup!$B$2:$C$250,2,FALSE)</f>
        <v>Universe: Population in group quarters who are Two or More Races</v>
      </c>
      <c r="J7711" s="59" t="s">
        <v>2738</v>
      </c>
    </row>
    <row r="7712" spans="1:10" x14ac:dyDescent="0.2">
      <c r="A7712" s="59" t="s">
        <v>2676</v>
      </c>
      <c r="B7712" s="59" t="s">
        <v>8303</v>
      </c>
      <c r="C7712" s="59" t="s">
        <v>8340</v>
      </c>
      <c r="D7712" s="65">
        <v>42</v>
      </c>
      <c r="E7712" s="65" t="str">
        <f>VLOOKUP(D7712,Files_Lookup!$A$2:$B$45,2,FALSE)</f>
        <v>us000422020.dhc</v>
      </c>
      <c r="F7712" s="66">
        <v>9</v>
      </c>
      <c r="G7712" s="59">
        <f>VLOOKUP(_xlfn.CONCAT(TRIM(B7712)," - ",TRIM(D7712)),Sort_Order_Lookup!$C$1:$E$250,3,FALSE)</f>
        <v>2</v>
      </c>
      <c r="H7712" s="59" t="str">
        <f>VLOOKUP(B7712,Titles_Lookup!$B$2:$C$259,2,FALSE)</f>
        <v>GROUP QUARTERS POPULATION BY SEX BY AGE BY MAJOR GROUP QUARTERS TYPE (TWO OR MORE RACES) [63]</v>
      </c>
      <c r="I7712" s="59" t="str">
        <f>VLOOKUP(B7712,Universe_Lookup!$B$2:$C$250,2,FALSE)</f>
        <v>Universe: Population in group quarters who are Two or More Races</v>
      </c>
      <c r="J7712" s="59" t="s">
        <v>2740</v>
      </c>
    </row>
    <row r="7713" spans="1:10" x14ac:dyDescent="0.2">
      <c r="A7713" s="59" t="s">
        <v>2676</v>
      </c>
      <c r="B7713" s="59" t="s">
        <v>8303</v>
      </c>
      <c r="C7713" s="59" t="s">
        <v>8341</v>
      </c>
      <c r="D7713" s="65">
        <v>42</v>
      </c>
      <c r="E7713" s="65" t="str">
        <f>VLOOKUP(D7713,Files_Lookup!$A$2:$B$45,2,FALSE)</f>
        <v>us000422020.dhc</v>
      </c>
      <c r="F7713" s="66">
        <v>9</v>
      </c>
      <c r="G7713" s="59">
        <f>VLOOKUP(_xlfn.CONCAT(TRIM(B7713)," - ",TRIM(D7713)),Sort_Order_Lookup!$C$1:$E$250,3,FALSE)</f>
        <v>2</v>
      </c>
      <c r="H7713" s="59" t="str">
        <f>VLOOKUP(B7713,Titles_Lookup!$B$2:$C$259,2,FALSE)</f>
        <v>GROUP QUARTERS POPULATION BY SEX BY AGE BY MAJOR GROUP QUARTERS TYPE (TWO OR MORE RACES) [63]</v>
      </c>
      <c r="I7713" s="59" t="str">
        <f>VLOOKUP(B7713,Universe_Lookup!$B$2:$C$250,2,FALSE)</f>
        <v>Universe: Population in group quarters who are Two or More Races</v>
      </c>
      <c r="J7713" s="59" t="s">
        <v>2742</v>
      </c>
    </row>
    <row r="7714" spans="1:10" x14ac:dyDescent="0.2">
      <c r="A7714" s="59" t="s">
        <v>2676</v>
      </c>
      <c r="B7714" s="59" t="s">
        <v>8303</v>
      </c>
      <c r="C7714" s="59" t="s">
        <v>8342</v>
      </c>
      <c r="D7714" s="65">
        <v>42</v>
      </c>
      <c r="E7714" s="65" t="str">
        <f>VLOOKUP(D7714,Files_Lookup!$A$2:$B$45,2,FALSE)</f>
        <v>us000422020.dhc</v>
      </c>
      <c r="F7714" s="66">
        <v>9</v>
      </c>
      <c r="G7714" s="59">
        <f>VLOOKUP(_xlfn.CONCAT(TRIM(B7714)," - ",TRIM(D7714)),Sort_Order_Lookup!$C$1:$E$250,3,FALSE)</f>
        <v>2</v>
      </c>
      <c r="H7714" s="59" t="str">
        <f>VLOOKUP(B7714,Titles_Lookup!$B$2:$C$259,2,FALSE)</f>
        <v>GROUP QUARTERS POPULATION BY SEX BY AGE BY MAJOR GROUP QUARTERS TYPE (TWO OR MORE RACES) [63]</v>
      </c>
      <c r="I7714" s="59" t="str">
        <f>VLOOKUP(B7714,Universe_Lookup!$B$2:$C$250,2,FALSE)</f>
        <v>Universe: Population in group quarters who are Two or More Races</v>
      </c>
      <c r="J7714" s="59" t="s">
        <v>2744</v>
      </c>
    </row>
    <row r="7715" spans="1:10" x14ac:dyDescent="0.2">
      <c r="A7715" s="59" t="s">
        <v>2676</v>
      </c>
      <c r="B7715" s="59" t="s">
        <v>8303</v>
      </c>
      <c r="C7715" s="59" t="s">
        <v>8343</v>
      </c>
      <c r="D7715" s="65">
        <v>42</v>
      </c>
      <c r="E7715" s="65" t="str">
        <f>VLOOKUP(D7715,Files_Lookup!$A$2:$B$45,2,FALSE)</f>
        <v>us000422020.dhc</v>
      </c>
      <c r="F7715" s="66">
        <v>9</v>
      </c>
      <c r="G7715" s="59">
        <f>VLOOKUP(_xlfn.CONCAT(TRIM(B7715)," - ",TRIM(D7715)),Sort_Order_Lookup!$C$1:$E$250,3,FALSE)</f>
        <v>2</v>
      </c>
      <c r="H7715" s="59" t="str">
        <f>VLOOKUP(B7715,Titles_Lookup!$B$2:$C$259,2,FALSE)</f>
        <v>GROUP QUARTERS POPULATION BY SEX BY AGE BY MAJOR GROUP QUARTERS TYPE (TWO OR MORE RACES) [63]</v>
      </c>
      <c r="I7715" s="59" t="str">
        <f>VLOOKUP(B7715,Universe_Lookup!$B$2:$C$250,2,FALSE)</f>
        <v>Universe: Population in group quarters who are Two or More Races</v>
      </c>
      <c r="J7715" s="59" t="s">
        <v>2746</v>
      </c>
    </row>
    <row r="7716" spans="1:10" x14ac:dyDescent="0.2">
      <c r="A7716" s="59" t="s">
        <v>2676</v>
      </c>
      <c r="B7716" s="59" t="s">
        <v>8303</v>
      </c>
      <c r="C7716" s="59" t="s">
        <v>8344</v>
      </c>
      <c r="D7716" s="65">
        <v>42</v>
      </c>
      <c r="E7716" s="65" t="str">
        <f>VLOOKUP(D7716,Files_Lookup!$A$2:$B$45,2,FALSE)</f>
        <v>us000422020.dhc</v>
      </c>
      <c r="F7716" s="66">
        <v>9</v>
      </c>
      <c r="G7716" s="59">
        <f>VLOOKUP(_xlfn.CONCAT(TRIM(B7716)," - ",TRIM(D7716)),Sort_Order_Lookup!$C$1:$E$250,3,FALSE)</f>
        <v>2</v>
      </c>
      <c r="H7716" s="59" t="str">
        <f>VLOOKUP(B7716,Titles_Lookup!$B$2:$C$259,2,FALSE)</f>
        <v>GROUP QUARTERS POPULATION BY SEX BY AGE BY MAJOR GROUP QUARTERS TYPE (TWO OR MORE RACES) [63]</v>
      </c>
      <c r="I7716" s="59" t="str">
        <f>VLOOKUP(B7716,Universe_Lookup!$B$2:$C$250,2,FALSE)</f>
        <v>Universe: Population in group quarters who are Two or More Races</v>
      </c>
      <c r="J7716" s="59" t="s">
        <v>2748</v>
      </c>
    </row>
    <row r="7717" spans="1:10" x14ac:dyDescent="0.2">
      <c r="A7717" s="59" t="s">
        <v>2676</v>
      </c>
      <c r="B7717" s="59" t="s">
        <v>8303</v>
      </c>
      <c r="C7717" s="59" t="s">
        <v>8345</v>
      </c>
      <c r="D7717" s="65">
        <v>42</v>
      </c>
      <c r="E7717" s="65" t="str">
        <f>VLOOKUP(D7717,Files_Lookup!$A$2:$B$45,2,FALSE)</f>
        <v>us000422020.dhc</v>
      </c>
      <c r="F7717" s="66">
        <v>9</v>
      </c>
      <c r="G7717" s="59">
        <f>VLOOKUP(_xlfn.CONCAT(TRIM(B7717)," - ",TRIM(D7717)),Sort_Order_Lookup!$C$1:$E$250,3,FALSE)</f>
        <v>2</v>
      </c>
      <c r="H7717" s="59" t="str">
        <f>VLOOKUP(B7717,Titles_Lookup!$B$2:$C$259,2,FALSE)</f>
        <v>GROUP QUARTERS POPULATION BY SEX BY AGE BY MAJOR GROUP QUARTERS TYPE (TWO OR MORE RACES) [63]</v>
      </c>
      <c r="I7717" s="59" t="str">
        <f>VLOOKUP(B7717,Universe_Lookup!$B$2:$C$250,2,FALSE)</f>
        <v>Universe: Population in group quarters who are Two or More Races</v>
      </c>
      <c r="J7717" s="59" t="s">
        <v>2750</v>
      </c>
    </row>
    <row r="7718" spans="1:10" x14ac:dyDescent="0.2">
      <c r="A7718" s="59" t="s">
        <v>2676</v>
      </c>
      <c r="B7718" s="59" t="s">
        <v>8303</v>
      </c>
      <c r="C7718" s="59" t="s">
        <v>8346</v>
      </c>
      <c r="D7718" s="65">
        <v>42</v>
      </c>
      <c r="E7718" s="65" t="str">
        <f>VLOOKUP(D7718,Files_Lookup!$A$2:$B$45,2,FALSE)</f>
        <v>us000422020.dhc</v>
      </c>
      <c r="F7718" s="66">
        <v>9</v>
      </c>
      <c r="G7718" s="59">
        <f>VLOOKUP(_xlfn.CONCAT(TRIM(B7718)," - ",TRIM(D7718)),Sort_Order_Lookup!$C$1:$E$250,3,FALSE)</f>
        <v>2</v>
      </c>
      <c r="H7718" s="59" t="str">
        <f>VLOOKUP(B7718,Titles_Lookup!$B$2:$C$259,2,FALSE)</f>
        <v>GROUP QUARTERS POPULATION BY SEX BY AGE BY MAJOR GROUP QUARTERS TYPE (TWO OR MORE RACES) [63]</v>
      </c>
      <c r="I7718" s="59" t="str">
        <f>VLOOKUP(B7718,Universe_Lookup!$B$2:$C$250,2,FALSE)</f>
        <v>Universe: Population in group quarters who are Two or More Races</v>
      </c>
      <c r="J7718" s="59" t="s">
        <v>2752</v>
      </c>
    </row>
    <row r="7719" spans="1:10" x14ac:dyDescent="0.2">
      <c r="A7719" s="59" t="s">
        <v>2676</v>
      </c>
      <c r="B7719" s="59" t="s">
        <v>8303</v>
      </c>
      <c r="C7719" s="59" t="s">
        <v>8347</v>
      </c>
      <c r="D7719" s="65">
        <v>42</v>
      </c>
      <c r="E7719" s="65" t="str">
        <f>VLOOKUP(D7719,Files_Lookup!$A$2:$B$45,2,FALSE)</f>
        <v>us000422020.dhc</v>
      </c>
      <c r="F7719" s="66">
        <v>9</v>
      </c>
      <c r="G7719" s="59">
        <f>VLOOKUP(_xlfn.CONCAT(TRIM(B7719)," - ",TRIM(D7719)),Sort_Order_Lookup!$C$1:$E$250,3,FALSE)</f>
        <v>2</v>
      </c>
      <c r="H7719" s="59" t="str">
        <f>VLOOKUP(B7719,Titles_Lookup!$B$2:$C$259,2,FALSE)</f>
        <v>GROUP QUARTERS POPULATION BY SEX BY AGE BY MAJOR GROUP QUARTERS TYPE (TWO OR MORE RACES) [63]</v>
      </c>
      <c r="I7719" s="59" t="str">
        <f>VLOOKUP(B7719,Universe_Lookup!$B$2:$C$250,2,FALSE)</f>
        <v>Universe: Population in group quarters who are Two or More Races</v>
      </c>
      <c r="J7719" s="59" t="s">
        <v>2754</v>
      </c>
    </row>
    <row r="7720" spans="1:10" x14ac:dyDescent="0.2">
      <c r="A7720" s="59" t="s">
        <v>2676</v>
      </c>
      <c r="B7720" s="59" t="s">
        <v>8303</v>
      </c>
      <c r="C7720" s="59" t="s">
        <v>8348</v>
      </c>
      <c r="D7720" s="65">
        <v>42</v>
      </c>
      <c r="E7720" s="65" t="str">
        <f>VLOOKUP(D7720,Files_Lookup!$A$2:$B$45,2,FALSE)</f>
        <v>us000422020.dhc</v>
      </c>
      <c r="F7720" s="66">
        <v>9</v>
      </c>
      <c r="G7720" s="59">
        <f>VLOOKUP(_xlfn.CONCAT(TRIM(B7720)," - ",TRIM(D7720)),Sort_Order_Lookup!$C$1:$E$250,3,FALSE)</f>
        <v>2</v>
      </c>
      <c r="H7720" s="59" t="str">
        <f>VLOOKUP(B7720,Titles_Lookup!$B$2:$C$259,2,FALSE)</f>
        <v>GROUP QUARTERS POPULATION BY SEX BY AGE BY MAJOR GROUP QUARTERS TYPE (TWO OR MORE RACES) [63]</v>
      </c>
      <c r="I7720" s="59" t="str">
        <f>VLOOKUP(B7720,Universe_Lookup!$B$2:$C$250,2,FALSE)</f>
        <v>Universe: Population in group quarters who are Two or More Races</v>
      </c>
      <c r="J7720" s="59" t="s">
        <v>2756</v>
      </c>
    </row>
    <row r="7721" spans="1:10" x14ac:dyDescent="0.2">
      <c r="A7721" s="59" t="s">
        <v>2676</v>
      </c>
      <c r="B7721" s="59" t="s">
        <v>8303</v>
      </c>
      <c r="C7721" s="59" t="s">
        <v>8349</v>
      </c>
      <c r="D7721" s="65">
        <v>42</v>
      </c>
      <c r="E7721" s="65" t="str">
        <f>VLOOKUP(D7721,Files_Lookup!$A$2:$B$45,2,FALSE)</f>
        <v>us000422020.dhc</v>
      </c>
      <c r="F7721" s="66">
        <v>9</v>
      </c>
      <c r="G7721" s="59">
        <f>VLOOKUP(_xlfn.CONCAT(TRIM(B7721)," - ",TRIM(D7721)),Sort_Order_Lookup!$C$1:$E$250,3,FALSE)</f>
        <v>2</v>
      </c>
      <c r="H7721" s="59" t="str">
        <f>VLOOKUP(B7721,Titles_Lookup!$B$2:$C$259,2,FALSE)</f>
        <v>GROUP QUARTERS POPULATION BY SEX BY AGE BY MAJOR GROUP QUARTERS TYPE (TWO OR MORE RACES) [63]</v>
      </c>
      <c r="I7721" s="59" t="str">
        <f>VLOOKUP(B7721,Universe_Lookup!$B$2:$C$250,2,FALSE)</f>
        <v>Universe: Population in group quarters who are Two or More Races</v>
      </c>
      <c r="J7721" s="59" t="s">
        <v>2758</v>
      </c>
    </row>
    <row r="7722" spans="1:10" x14ac:dyDescent="0.2">
      <c r="A7722" s="59" t="s">
        <v>2676</v>
      </c>
      <c r="B7722" s="59" t="s">
        <v>8303</v>
      </c>
      <c r="C7722" s="59" t="s">
        <v>8350</v>
      </c>
      <c r="D7722" s="65">
        <v>42</v>
      </c>
      <c r="E7722" s="65" t="str">
        <f>VLOOKUP(D7722,Files_Lookup!$A$2:$B$45,2,FALSE)</f>
        <v>us000422020.dhc</v>
      </c>
      <c r="F7722" s="66">
        <v>9</v>
      </c>
      <c r="G7722" s="59">
        <f>VLOOKUP(_xlfn.CONCAT(TRIM(B7722)," - ",TRIM(D7722)),Sort_Order_Lookup!$C$1:$E$250,3,FALSE)</f>
        <v>2</v>
      </c>
      <c r="H7722" s="59" t="str">
        <f>VLOOKUP(B7722,Titles_Lookup!$B$2:$C$259,2,FALSE)</f>
        <v>GROUP QUARTERS POPULATION BY SEX BY AGE BY MAJOR GROUP QUARTERS TYPE (TWO OR MORE RACES) [63]</v>
      </c>
      <c r="I7722" s="59" t="str">
        <f>VLOOKUP(B7722,Universe_Lookup!$B$2:$C$250,2,FALSE)</f>
        <v>Universe: Population in group quarters who are Two or More Races</v>
      </c>
      <c r="J7722" s="59" t="s">
        <v>2740</v>
      </c>
    </row>
    <row r="7723" spans="1:10" x14ac:dyDescent="0.2">
      <c r="A7723" s="59" t="s">
        <v>2676</v>
      </c>
      <c r="B7723" s="59" t="s">
        <v>8303</v>
      </c>
      <c r="C7723" s="59" t="s">
        <v>8351</v>
      </c>
      <c r="D7723" s="65">
        <v>42</v>
      </c>
      <c r="E7723" s="65" t="str">
        <f>VLOOKUP(D7723,Files_Lookup!$A$2:$B$45,2,FALSE)</f>
        <v>us000422020.dhc</v>
      </c>
      <c r="F7723" s="66">
        <v>9</v>
      </c>
      <c r="G7723" s="59">
        <f>VLOOKUP(_xlfn.CONCAT(TRIM(B7723)," - ",TRIM(D7723)),Sort_Order_Lookup!$C$1:$E$250,3,FALSE)</f>
        <v>2</v>
      </c>
      <c r="H7723" s="59" t="str">
        <f>VLOOKUP(B7723,Titles_Lookup!$B$2:$C$259,2,FALSE)</f>
        <v>GROUP QUARTERS POPULATION BY SEX BY AGE BY MAJOR GROUP QUARTERS TYPE (TWO OR MORE RACES) [63]</v>
      </c>
      <c r="I7723" s="59" t="str">
        <f>VLOOKUP(B7723,Universe_Lookup!$B$2:$C$250,2,FALSE)</f>
        <v>Universe: Population in group quarters who are Two or More Races</v>
      </c>
      <c r="J7723" s="59" t="s">
        <v>2742</v>
      </c>
    </row>
    <row r="7724" spans="1:10" x14ac:dyDescent="0.2">
      <c r="A7724" s="59" t="s">
        <v>2676</v>
      </c>
      <c r="B7724" s="59" t="s">
        <v>8303</v>
      </c>
      <c r="C7724" s="59" t="s">
        <v>8352</v>
      </c>
      <c r="D7724" s="65">
        <v>42</v>
      </c>
      <c r="E7724" s="65" t="str">
        <f>VLOOKUP(D7724,Files_Lookup!$A$2:$B$45,2,FALSE)</f>
        <v>us000422020.dhc</v>
      </c>
      <c r="F7724" s="66">
        <v>9</v>
      </c>
      <c r="G7724" s="59">
        <f>VLOOKUP(_xlfn.CONCAT(TRIM(B7724)," - ",TRIM(D7724)),Sort_Order_Lookup!$C$1:$E$250,3,FALSE)</f>
        <v>2</v>
      </c>
      <c r="H7724" s="59" t="str">
        <f>VLOOKUP(B7724,Titles_Lookup!$B$2:$C$259,2,FALSE)</f>
        <v>GROUP QUARTERS POPULATION BY SEX BY AGE BY MAJOR GROUP QUARTERS TYPE (TWO OR MORE RACES) [63]</v>
      </c>
      <c r="I7724" s="59" t="str">
        <f>VLOOKUP(B7724,Universe_Lookup!$B$2:$C$250,2,FALSE)</f>
        <v>Universe: Population in group quarters who are Two or More Races</v>
      </c>
      <c r="J7724" s="59" t="s">
        <v>2744</v>
      </c>
    </row>
    <row r="7725" spans="1:10" x14ac:dyDescent="0.2">
      <c r="A7725" s="59" t="s">
        <v>2676</v>
      </c>
      <c r="B7725" s="59" t="s">
        <v>8303</v>
      </c>
      <c r="C7725" s="59" t="s">
        <v>8353</v>
      </c>
      <c r="D7725" s="65">
        <v>42</v>
      </c>
      <c r="E7725" s="65" t="str">
        <f>VLOOKUP(D7725,Files_Lookup!$A$2:$B$45,2,FALSE)</f>
        <v>us000422020.dhc</v>
      </c>
      <c r="F7725" s="66">
        <v>9</v>
      </c>
      <c r="G7725" s="59">
        <f>VLOOKUP(_xlfn.CONCAT(TRIM(B7725)," - ",TRIM(D7725)),Sort_Order_Lookup!$C$1:$E$250,3,FALSE)</f>
        <v>2</v>
      </c>
      <c r="H7725" s="59" t="str">
        <f>VLOOKUP(B7725,Titles_Lookup!$B$2:$C$259,2,FALSE)</f>
        <v>GROUP QUARTERS POPULATION BY SEX BY AGE BY MAJOR GROUP QUARTERS TYPE (TWO OR MORE RACES) [63]</v>
      </c>
      <c r="I7725" s="59" t="str">
        <f>VLOOKUP(B7725,Universe_Lookup!$B$2:$C$250,2,FALSE)</f>
        <v>Universe: Population in group quarters who are Two or More Races</v>
      </c>
      <c r="J7725" s="59" t="s">
        <v>2746</v>
      </c>
    </row>
    <row r="7726" spans="1:10" x14ac:dyDescent="0.2">
      <c r="A7726" s="59" t="s">
        <v>2676</v>
      </c>
      <c r="B7726" s="59" t="s">
        <v>8303</v>
      </c>
      <c r="C7726" s="59" t="s">
        <v>8354</v>
      </c>
      <c r="D7726" s="65">
        <v>42</v>
      </c>
      <c r="E7726" s="65" t="str">
        <f>VLOOKUP(D7726,Files_Lookup!$A$2:$B$45,2,FALSE)</f>
        <v>us000422020.dhc</v>
      </c>
      <c r="F7726" s="66">
        <v>9</v>
      </c>
      <c r="G7726" s="59">
        <f>VLOOKUP(_xlfn.CONCAT(TRIM(B7726)," - ",TRIM(D7726)),Sort_Order_Lookup!$C$1:$E$250,3,FALSE)</f>
        <v>2</v>
      </c>
      <c r="H7726" s="59" t="str">
        <f>VLOOKUP(B7726,Titles_Lookup!$B$2:$C$259,2,FALSE)</f>
        <v>GROUP QUARTERS POPULATION BY SEX BY AGE BY MAJOR GROUP QUARTERS TYPE (TWO OR MORE RACES) [63]</v>
      </c>
      <c r="I7726" s="59" t="str">
        <f>VLOOKUP(B7726,Universe_Lookup!$B$2:$C$250,2,FALSE)</f>
        <v>Universe: Population in group quarters who are Two or More Races</v>
      </c>
      <c r="J7726" s="59" t="s">
        <v>2748</v>
      </c>
    </row>
    <row r="7727" spans="1:10" x14ac:dyDescent="0.2">
      <c r="A7727" s="59" t="s">
        <v>2676</v>
      </c>
      <c r="B7727" s="59" t="s">
        <v>8303</v>
      </c>
      <c r="C7727" s="59" t="s">
        <v>8355</v>
      </c>
      <c r="D7727" s="65">
        <v>42</v>
      </c>
      <c r="E7727" s="65" t="str">
        <f>VLOOKUP(D7727,Files_Lookup!$A$2:$B$45,2,FALSE)</f>
        <v>us000422020.dhc</v>
      </c>
      <c r="F7727" s="66">
        <v>9</v>
      </c>
      <c r="G7727" s="59">
        <f>VLOOKUP(_xlfn.CONCAT(TRIM(B7727)," - ",TRIM(D7727)),Sort_Order_Lookup!$C$1:$E$250,3,FALSE)</f>
        <v>2</v>
      </c>
      <c r="H7727" s="59" t="str">
        <f>VLOOKUP(B7727,Titles_Lookup!$B$2:$C$259,2,FALSE)</f>
        <v>GROUP QUARTERS POPULATION BY SEX BY AGE BY MAJOR GROUP QUARTERS TYPE (TWO OR MORE RACES) [63]</v>
      </c>
      <c r="I7727" s="59" t="str">
        <f>VLOOKUP(B7727,Universe_Lookup!$B$2:$C$250,2,FALSE)</f>
        <v>Universe: Population in group quarters who are Two or More Races</v>
      </c>
      <c r="J7727" s="59" t="s">
        <v>2750</v>
      </c>
    </row>
    <row r="7728" spans="1:10" x14ac:dyDescent="0.2">
      <c r="A7728" s="59" t="s">
        <v>2676</v>
      </c>
      <c r="B7728" s="59" t="s">
        <v>8303</v>
      </c>
      <c r="C7728" s="59" t="s">
        <v>8356</v>
      </c>
      <c r="D7728" s="65">
        <v>42</v>
      </c>
      <c r="E7728" s="65" t="str">
        <f>VLOOKUP(D7728,Files_Lookup!$A$2:$B$45,2,FALSE)</f>
        <v>us000422020.dhc</v>
      </c>
      <c r="F7728" s="66">
        <v>9</v>
      </c>
      <c r="G7728" s="59">
        <f>VLOOKUP(_xlfn.CONCAT(TRIM(B7728)," - ",TRIM(D7728)),Sort_Order_Lookup!$C$1:$E$250,3,FALSE)</f>
        <v>2</v>
      </c>
      <c r="H7728" s="59" t="str">
        <f>VLOOKUP(B7728,Titles_Lookup!$B$2:$C$259,2,FALSE)</f>
        <v>GROUP QUARTERS POPULATION BY SEX BY AGE BY MAJOR GROUP QUARTERS TYPE (TWO OR MORE RACES) [63]</v>
      </c>
      <c r="I7728" s="59" t="str">
        <f>VLOOKUP(B7728,Universe_Lookup!$B$2:$C$250,2,FALSE)</f>
        <v>Universe: Population in group quarters who are Two or More Races</v>
      </c>
      <c r="J7728" s="59" t="s">
        <v>2752</v>
      </c>
    </row>
    <row r="7729" spans="1:10" x14ac:dyDescent="0.2">
      <c r="A7729" s="59" t="s">
        <v>2676</v>
      </c>
      <c r="B7729" s="59" t="s">
        <v>8303</v>
      </c>
      <c r="C7729" s="59" t="s">
        <v>8357</v>
      </c>
      <c r="D7729" s="65">
        <v>42</v>
      </c>
      <c r="E7729" s="65" t="str">
        <f>VLOOKUP(D7729,Files_Lookup!$A$2:$B$45,2,FALSE)</f>
        <v>us000422020.dhc</v>
      </c>
      <c r="F7729" s="66">
        <v>9</v>
      </c>
      <c r="G7729" s="59">
        <f>VLOOKUP(_xlfn.CONCAT(TRIM(B7729)," - ",TRIM(D7729)),Sort_Order_Lookup!$C$1:$E$250,3,FALSE)</f>
        <v>2</v>
      </c>
      <c r="H7729" s="59" t="str">
        <f>VLOOKUP(B7729,Titles_Lookup!$B$2:$C$259,2,FALSE)</f>
        <v>GROUP QUARTERS POPULATION BY SEX BY AGE BY MAJOR GROUP QUARTERS TYPE (TWO OR MORE RACES) [63]</v>
      </c>
      <c r="I7729" s="59" t="str">
        <f>VLOOKUP(B7729,Universe_Lookup!$B$2:$C$250,2,FALSE)</f>
        <v>Universe: Population in group quarters who are Two or More Races</v>
      </c>
      <c r="J7729" s="59" t="s">
        <v>2754</v>
      </c>
    </row>
    <row r="7730" spans="1:10" x14ac:dyDescent="0.2">
      <c r="A7730" s="59" t="s">
        <v>2676</v>
      </c>
      <c r="B7730" s="59" t="s">
        <v>8303</v>
      </c>
      <c r="C7730" s="59" t="s">
        <v>8358</v>
      </c>
      <c r="D7730" s="65">
        <v>42</v>
      </c>
      <c r="E7730" s="65" t="str">
        <f>VLOOKUP(D7730,Files_Lookup!$A$2:$B$45,2,FALSE)</f>
        <v>us000422020.dhc</v>
      </c>
      <c r="F7730" s="66">
        <v>9</v>
      </c>
      <c r="G7730" s="59">
        <f>VLOOKUP(_xlfn.CONCAT(TRIM(B7730)," - ",TRIM(D7730)),Sort_Order_Lookup!$C$1:$E$250,3,FALSE)</f>
        <v>2</v>
      </c>
      <c r="H7730" s="59" t="str">
        <f>VLOOKUP(B7730,Titles_Lookup!$B$2:$C$259,2,FALSE)</f>
        <v>GROUP QUARTERS POPULATION BY SEX BY AGE BY MAJOR GROUP QUARTERS TYPE (TWO OR MORE RACES) [63]</v>
      </c>
      <c r="I7730" s="59" t="str">
        <f>VLOOKUP(B7730,Universe_Lookup!$B$2:$C$250,2,FALSE)</f>
        <v>Universe: Population in group quarters who are Two or More Races</v>
      </c>
      <c r="J7730" s="59" t="s">
        <v>2756</v>
      </c>
    </row>
    <row r="7731" spans="1:10" x14ac:dyDescent="0.2">
      <c r="A7731" s="59" t="s">
        <v>2676</v>
      </c>
      <c r="B7731" s="59" t="s">
        <v>8303</v>
      </c>
      <c r="C7731" s="59" t="s">
        <v>8359</v>
      </c>
      <c r="D7731" s="65">
        <v>42</v>
      </c>
      <c r="E7731" s="65" t="str">
        <f>VLOOKUP(D7731,Files_Lookup!$A$2:$B$45,2,FALSE)</f>
        <v>us000422020.dhc</v>
      </c>
      <c r="F7731" s="66">
        <v>9</v>
      </c>
      <c r="G7731" s="59">
        <f>VLOOKUP(_xlfn.CONCAT(TRIM(B7731)," - ",TRIM(D7731)),Sort_Order_Lookup!$C$1:$E$250,3,FALSE)</f>
        <v>2</v>
      </c>
      <c r="H7731" s="59" t="str">
        <f>VLOOKUP(B7731,Titles_Lookup!$B$2:$C$259,2,FALSE)</f>
        <v>GROUP QUARTERS POPULATION BY SEX BY AGE BY MAJOR GROUP QUARTERS TYPE (TWO OR MORE RACES) [63]</v>
      </c>
      <c r="I7731" s="59" t="str">
        <f>VLOOKUP(B7731,Universe_Lookup!$B$2:$C$250,2,FALSE)</f>
        <v>Universe: Population in group quarters who are Two or More Races</v>
      </c>
      <c r="J7731" s="59" t="s">
        <v>2769</v>
      </c>
    </row>
    <row r="7732" spans="1:10" x14ac:dyDescent="0.2">
      <c r="A7732" s="59" t="s">
        <v>2676</v>
      </c>
      <c r="B7732" s="59" t="s">
        <v>8303</v>
      </c>
      <c r="C7732" s="59" t="s">
        <v>8360</v>
      </c>
      <c r="D7732" s="65">
        <v>42</v>
      </c>
      <c r="E7732" s="65" t="str">
        <f>VLOOKUP(D7732,Files_Lookup!$A$2:$B$45,2,FALSE)</f>
        <v>us000422020.dhc</v>
      </c>
      <c r="F7732" s="66">
        <v>9</v>
      </c>
      <c r="G7732" s="59">
        <f>VLOOKUP(_xlfn.CONCAT(TRIM(B7732)," - ",TRIM(D7732)),Sort_Order_Lookup!$C$1:$E$250,3,FALSE)</f>
        <v>2</v>
      </c>
      <c r="H7732" s="59" t="str">
        <f>VLOOKUP(B7732,Titles_Lookup!$B$2:$C$259,2,FALSE)</f>
        <v>GROUP QUARTERS POPULATION BY SEX BY AGE BY MAJOR GROUP QUARTERS TYPE (TWO OR MORE RACES) [63]</v>
      </c>
      <c r="I7732" s="59" t="str">
        <f>VLOOKUP(B7732,Universe_Lookup!$B$2:$C$250,2,FALSE)</f>
        <v>Universe: Population in group quarters who are Two or More Races</v>
      </c>
      <c r="J7732" s="59" t="s">
        <v>2740</v>
      </c>
    </row>
    <row r="7733" spans="1:10" x14ac:dyDescent="0.2">
      <c r="A7733" s="59" t="s">
        <v>2676</v>
      </c>
      <c r="B7733" s="59" t="s">
        <v>8303</v>
      </c>
      <c r="C7733" s="59" t="s">
        <v>8361</v>
      </c>
      <c r="D7733" s="65">
        <v>42</v>
      </c>
      <c r="E7733" s="65" t="str">
        <f>VLOOKUP(D7733,Files_Lookup!$A$2:$B$45,2,FALSE)</f>
        <v>us000422020.dhc</v>
      </c>
      <c r="F7733" s="66">
        <v>9</v>
      </c>
      <c r="G7733" s="59">
        <f>VLOOKUP(_xlfn.CONCAT(TRIM(B7733)," - ",TRIM(D7733)),Sort_Order_Lookup!$C$1:$E$250,3,FALSE)</f>
        <v>2</v>
      </c>
      <c r="H7733" s="59" t="str">
        <f>VLOOKUP(B7733,Titles_Lookup!$B$2:$C$259,2,FALSE)</f>
        <v>GROUP QUARTERS POPULATION BY SEX BY AGE BY MAJOR GROUP QUARTERS TYPE (TWO OR MORE RACES) [63]</v>
      </c>
      <c r="I7733" s="59" t="str">
        <f>VLOOKUP(B7733,Universe_Lookup!$B$2:$C$250,2,FALSE)</f>
        <v>Universe: Population in group quarters who are Two or More Races</v>
      </c>
      <c r="J7733" s="59" t="s">
        <v>2742</v>
      </c>
    </row>
    <row r="7734" spans="1:10" x14ac:dyDescent="0.2">
      <c r="A7734" s="59" t="s">
        <v>2676</v>
      </c>
      <c r="B7734" s="59" t="s">
        <v>8303</v>
      </c>
      <c r="C7734" s="59" t="s">
        <v>8362</v>
      </c>
      <c r="D7734" s="65">
        <v>42</v>
      </c>
      <c r="E7734" s="65" t="str">
        <f>VLOOKUP(D7734,Files_Lookup!$A$2:$B$45,2,FALSE)</f>
        <v>us000422020.dhc</v>
      </c>
      <c r="F7734" s="66">
        <v>9</v>
      </c>
      <c r="G7734" s="59">
        <f>VLOOKUP(_xlfn.CONCAT(TRIM(B7734)," - ",TRIM(D7734)),Sort_Order_Lookup!$C$1:$E$250,3,FALSE)</f>
        <v>2</v>
      </c>
      <c r="H7734" s="59" t="str">
        <f>VLOOKUP(B7734,Titles_Lookup!$B$2:$C$259,2,FALSE)</f>
        <v>GROUP QUARTERS POPULATION BY SEX BY AGE BY MAJOR GROUP QUARTERS TYPE (TWO OR MORE RACES) [63]</v>
      </c>
      <c r="I7734" s="59" t="str">
        <f>VLOOKUP(B7734,Universe_Lookup!$B$2:$C$250,2,FALSE)</f>
        <v>Universe: Population in group quarters who are Two or More Races</v>
      </c>
      <c r="J7734" s="59" t="s">
        <v>2744</v>
      </c>
    </row>
    <row r="7735" spans="1:10" x14ac:dyDescent="0.2">
      <c r="A7735" s="59" t="s">
        <v>2676</v>
      </c>
      <c r="B7735" s="59" t="s">
        <v>8303</v>
      </c>
      <c r="C7735" s="59" t="s">
        <v>8363</v>
      </c>
      <c r="D7735" s="65">
        <v>42</v>
      </c>
      <c r="E7735" s="65" t="str">
        <f>VLOOKUP(D7735,Files_Lookup!$A$2:$B$45,2,FALSE)</f>
        <v>us000422020.dhc</v>
      </c>
      <c r="F7735" s="66">
        <v>9</v>
      </c>
      <c r="G7735" s="59">
        <f>VLOOKUP(_xlfn.CONCAT(TRIM(B7735)," - ",TRIM(D7735)),Sort_Order_Lookup!$C$1:$E$250,3,FALSE)</f>
        <v>2</v>
      </c>
      <c r="H7735" s="59" t="str">
        <f>VLOOKUP(B7735,Titles_Lookup!$B$2:$C$259,2,FALSE)</f>
        <v>GROUP QUARTERS POPULATION BY SEX BY AGE BY MAJOR GROUP QUARTERS TYPE (TWO OR MORE RACES) [63]</v>
      </c>
      <c r="I7735" s="59" t="str">
        <f>VLOOKUP(B7735,Universe_Lookup!$B$2:$C$250,2,FALSE)</f>
        <v>Universe: Population in group quarters who are Two or More Races</v>
      </c>
      <c r="J7735" s="59" t="s">
        <v>2746</v>
      </c>
    </row>
    <row r="7736" spans="1:10" x14ac:dyDescent="0.2">
      <c r="A7736" s="59" t="s">
        <v>2676</v>
      </c>
      <c r="B7736" s="59" t="s">
        <v>8303</v>
      </c>
      <c r="C7736" s="59" t="s">
        <v>8364</v>
      </c>
      <c r="D7736" s="65">
        <v>42</v>
      </c>
      <c r="E7736" s="65" t="str">
        <f>VLOOKUP(D7736,Files_Lookup!$A$2:$B$45,2,FALSE)</f>
        <v>us000422020.dhc</v>
      </c>
      <c r="F7736" s="66">
        <v>9</v>
      </c>
      <c r="G7736" s="59">
        <f>VLOOKUP(_xlfn.CONCAT(TRIM(B7736)," - ",TRIM(D7736)),Sort_Order_Lookup!$C$1:$E$250,3,FALSE)</f>
        <v>2</v>
      </c>
      <c r="H7736" s="59" t="str">
        <f>VLOOKUP(B7736,Titles_Lookup!$B$2:$C$259,2,FALSE)</f>
        <v>GROUP QUARTERS POPULATION BY SEX BY AGE BY MAJOR GROUP QUARTERS TYPE (TWO OR MORE RACES) [63]</v>
      </c>
      <c r="I7736" s="59" t="str">
        <f>VLOOKUP(B7736,Universe_Lookup!$B$2:$C$250,2,FALSE)</f>
        <v>Universe: Population in group quarters who are Two or More Races</v>
      </c>
      <c r="J7736" s="59" t="s">
        <v>2748</v>
      </c>
    </row>
    <row r="7737" spans="1:10" x14ac:dyDescent="0.2">
      <c r="A7737" s="59" t="s">
        <v>2676</v>
      </c>
      <c r="B7737" s="59" t="s">
        <v>8303</v>
      </c>
      <c r="C7737" s="59" t="s">
        <v>8365</v>
      </c>
      <c r="D7737" s="65">
        <v>42</v>
      </c>
      <c r="E7737" s="65" t="str">
        <f>VLOOKUP(D7737,Files_Lookup!$A$2:$B$45,2,FALSE)</f>
        <v>us000422020.dhc</v>
      </c>
      <c r="F7737" s="66">
        <v>9</v>
      </c>
      <c r="G7737" s="59">
        <f>VLOOKUP(_xlfn.CONCAT(TRIM(B7737)," - ",TRIM(D7737)),Sort_Order_Lookup!$C$1:$E$250,3,FALSE)</f>
        <v>2</v>
      </c>
      <c r="H7737" s="59" t="str">
        <f>VLOOKUP(B7737,Titles_Lookup!$B$2:$C$259,2,FALSE)</f>
        <v>GROUP QUARTERS POPULATION BY SEX BY AGE BY MAJOR GROUP QUARTERS TYPE (TWO OR MORE RACES) [63]</v>
      </c>
      <c r="I7737" s="59" t="str">
        <f>VLOOKUP(B7737,Universe_Lookup!$B$2:$C$250,2,FALSE)</f>
        <v>Universe: Population in group quarters who are Two or More Races</v>
      </c>
      <c r="J7737" s="59" t="s">
        <v>2750</v>
      </c>
    </row>
    <row r="7738" spans="1:10" x14ac:dyDescent="0.2">
      <c r="A7738" s="59" t="s">
        <v>2676</v>
      </c>
      <c r="B7738" s="59" t="s">
        <v>8303</v>
      </c>
      <c r="C7738" s="59" t="s">
        <v>8366</v>
      </c>
      <c r="D7738" s="65">
        <v>42</v>
      </c>
      <c r="E7738" s="65" t="str">
        <f>VLOOKUP(D7738,Files_Lookup!$A$2:$B$45,2,FALSE)</f>
        <v>us000422020.dhc</v>
      </c>
      <c r="F7738" s="66">
        <v>9</v>
      </c>
      <c r="G7738" s="59">
        <f>VLOOKUP(_xlfn.CONCAT(TRIM(B7738)," - ",TRIM(D7738)),Sort_Order_Lookup!$C$1:$E$250,3,FALSE)</f>
        <v>2</v>
      </c>
      <c r="H7738" s="59" t="str">
        <f>VLOOKUP(B7738,Titles_Lookup!$B$2:$C$259,2,FALSE)</f>
        <v>GROUP QUARTERS POPULATION BY SEX BY AGE BY MAJOR GROUP QUARTERS TYPE (TWO OR MORE RACES) [63]</v>
      </c>
      <c r="I7738" s="59" t="str">
        <f>VLOOKUP(B7738,Universe_Lookup!$B$2:$C$250,2,FALSE)</f>
        <v>Universe: Population in group quarters who are Two or More Races</v>
      </c>
      <c r="J7738" s="59" t="s">
        <v>2752</v>
      </c>
    </row>
    <row r="7739" spans="1:10" x14ac:dyDescent="0.2">
      <c r="A7739" s="59" t="s">
        <v>2676</v>
      </c>
      <c r="B7739" s="59" t="s">
        <v>8303</v>
      </c>
      <c r="C7739" s="59" t="s">
        <v>8367</v>
      </c>
      <c r="D7739" s="65">
        <v>42</v>
      </c>
      <c r="E7739" s="65" t="str">
        <f>VLOOKUP(D7739,Files_Lookup!$A$2:$B$45,2,FALSE)</f>
        <v>us000422020.dhc</v>
      </c>
      <c r="F7739" s="66">
        <v>9</v>
      </c>
      <c r="G7739" s="59">
        <f>VLOOKUP(_xlfn.CONCAT(TRIM(B7739)," - ",TRIM(D7739)),Sort_Order_Lookup!$C$1:$E$250,3,FALSE)</f>
        <v>2</v>
      </c>
      <c r="H7739" s="59" t="str">
        <f>VLOOKUP(B7739,Titles_Lookup!$B$2:$C$259,2,FALSE)</f>
        <v>GROUP QUARTERS POPULATION BY SEX BY AGE BY MAJOR GROUP QUARTERS TYPE (TWO OR MORE RACES) [63]</v>
      </c>
      <c r="I7739" s="59" t="str">
        <f>VLOOKUP(B7739,Universe_Lookup!$B$2:$C$250,2,FALSE)</f>
        <v>Universe: Population in group quarters who are Two or More Races</v>
      </c>
      <c r="J7739" s="59" t="s">
        <v>2754</v>
      </c>
    </row>
    <row r="7740" spans="1:10" x14ac:dyDescent="0.2">
      <c r="A7740" s="59" t="s">
        <v>2676</v>
      </c>
      <c r="B7740" s="59" t="s">
        <v>8303</v>
      </c>
      <c r="C7740" s="59" t="s">
        <v>8368</v>
      </c>
      <c r="D7740" s="65">
        <v>42</v>
      </c>
      <c r="E7740" s="65" t="str">
        <f>VLOOKUP(D7740,Files_Lookup!$A$2:$B$45,2,FALSE)</f>
        <v>us000422020.dhc</v>
      </c>
      <c r="F7740" s="66">
        <v>9</v>
      </c>
      <c r="G7740" s="59">
        <f>VLOOKUP(_xlfn.CONCAT(TRIM(B7740)," - ",TRIM(D7740)),Sort_Order_Lookup!$C$1:$E$250,3,FALSE)</f>
        <v>2</v>
      </c>
      <c r="H7740" s="59" t="str">
        <f>VLOOKUP(B7740,Titles_Lookup!$B$2:$C$259,2,FALSE)</f>
        <v>GROUP QUARTERS POPULATION BY SEX BY AGE BY MAJOR GROUP QUARTERS TYPE (TWO OR MORE RACES) [63]</v>
      </c>
      <c r="I7740" s="59" t="str">
        <f>VLOOKUP(B7740,Universe_Lookup!$B$2:$C$250,2,FALSE)</f>
        <v>Universe: Population in group quarters who are Two or More Races</v>
      </c>
      <c r="J7740" s="59" t="s">
        <v>2756</v>
      </c>
    </row>
    <row r="7741" spans="1:10" x14ac:dyDescent="0.2">
      <c r="A7741" s="59" t="s">
        <v>2676</v>
      </c>
      <c r="B7741" s="59" t="s">
        <v>8369</v>
      </c>
      <c r="C7741" s="59" t="s">
        <v>8372</v>
      </c>
      <c r="D7741" s="65">
        <v>42</v>
      </c>
      <c r="E7741" s="65" t="str">
        <f>VLOOKUP(D7741,Files_Lookup!$A$2:$B$45,2,FALSE)</f>
        <v>us000422020.dhc</v>
      </c>
      <c r="F7741" s="66">
        <v>9</v>
      </c>
      <c r="G7741" s="59">
        <f>VLOOKUP(_xlfn.CONCAT(TRIM(B7741)," - ",TRIM(D7741)),Sort_Order_Lookup!$C$1:$E$250,3,FALSE)</f>
        <v>3</v>
      </c>
      <c r="H7741" s="59" t="str">
        <f>VLOOKUP(B7741,Titles_Lookup!$B$2:$C$259,2,FALSE)</f>
        <v>GROUP QUARTERS POPULATION BY SEX BY AGE BY MAJOR GROUP QUARTERS TYPE (HISPANIC OR LATINO) [63]</v>
      </c>
      <c r="I7741" s="59" t="str">
        <f>VLOOKUP(B7741,Universe_Lookup!$B$2:$C$250,2,FALSE)</f>
        <v>Universe: Population in group quarters who are Hispanic or Latino</v>
      </c>
      <c r="J7741" s="59" t="s">
        <v>16</v>
      </c>
    </row>
    <row r="7742" spans="1:10" x14ac:dyDescent="0.2">
      <c r="A7742" s="59" t="s">
        <v>2676</v>
      </c>
      <c r="B7742" s="59" t="s">
        <v>8369</v>
      </c>
      <c r="C7742" s="59" t="s">
        <v>8373</v>
      </c>
      <c r="D7742" s="65">
        <v>42</v>
      </c>
      <c r="E7742" s="65" t="str">
        <f>VLOOKUP(D7742,Files_Lookup!$A$2:$B$45,2,FALSE)</f>
        <v>us000422020.dhc</v>
      </c>
      <c r="F7742" s="66">
        <v>9</v>
      </c>
      <c r="G7742" s="59">
        <f>VLOOKUP(_xlfn.CONCAT(TRIM(B7742)," - ",TRIM(D7742)),Sort_Order_Lookup!$C$1:$E$250,3,FALSE)</f>
        <v>3</v>
      </c>
      <c r="H7742" s="59" t="str">
        <f>VLOOKUP(B7742,Titles_Lookup!$B$2:$C$259,2,FALSE)</f>
        <v>GROUP QUARTERS POPULATION BY SEX BY AGE BY MAJOR GROUP QUARTERS TYPE (HISPANIC OR LATINO) [63]</v>
      </c>
      <c r="I7742" s="59" t="str">
        <f>VLOOKUP(B7742,Universe_Lookup!$B$2:$C$250,2,FALSE)</f>
        <v>Universe: Population in group quarters who are Hispanic or Latino</v>
      </c>
      <c r="J7742" s="59" t="s">
        <v>468</v>
      </c>
    </row>
    <row r="7743" spans="1:10" x14ac:dyDescent="0.2">
      <c r="A7743" s="59" t="s">
        <v>2676</v>
      </c>
      <c r="B7743" s="59" t="s">
        <v>8369</v>
      </c>
      <c r="C7743" s="59" t="s">
        <v>8374</v>
      </c>
      <c r="D7743" s="65">
        <v>42</v>
      </c>
      <c r="E7743" s="65" t="str">
        <f>VLOOKUP(D7743,Files_Lookup!$A$2:$B$45,2,FALSE)</f>
        <v>us000422020.dhc</v>
      </c>
      <c r="F7743" s="66">
        <v>9</v>
      </c>
      <c r="G7743" s="59">
        <f>VLOOKUP(_xlfn.CONCAT(TRIM(B7743)," - ",TRIM(D7743)),Sort_Order_Lookup!$C$1:$E$250,3,FALSE)</f>
        <v>3</v>
      </c>
      <c r="H7743" s="59" t="str">
        <f>VLOOKUP(B7743,Titles_Lookup!$B$2:$C$259,2,FALSE)</f>
        <v>GROUP QUARTERS POPULATION BY SEX BY AGE BY MAJOR GROUP QUARTERS TYPE (HISPANIC OR LATINO) [63]</v>
      </c>
      <c r="I7743" s="59" t="str">
        <f>VLOOKUP(B7743,Universe_Lookup!$B$2:$C$250,2,FALSE)</f>
        <v>Universe: Population in group quarters who are Hispanic or Latino</v>
      </c>
      <c r="J7743" s="59" t="s">
        <v>2738</v>
      </c>
    </row>
    <row r="7744" spans="1:10" x14ac:dyDescent="0.2">
      <c r="A7744" s="59" t="s">
        <v>2676</v>
      </c>
      <c r="B7744" s="59" t="s">
        <v>8369</v>
      </c>
      <c r="C7744" s="59" t="s">
        <v>8375</v>
      </c>
      <c r="D7744" s="65">
        <v>42</v>
      </c>
      <c r="E7744" s="65" t="str">
        <f>VLOOKUP(D7744,Files_Lookup!$A$2:$B$45,2,FALSE)</f>
        <v>us000422020.dhc</v>
      </c>
      <c r="F7744" s="66">
        <v>9</v>
      </c>
      <c r="G7744" s="59">
        <f>VLOOKUP(_xlfn.CONCAT(TRIM(B7744)," - ",TRIM(D7744)),Sort_Order_Lookup!$C$1:$E$250,3,FALSE)</f>
        <v>3</v>
      </c>
      <c r="H7744" s="59" t="str">
        <f>VLOOKUP(B7744,Titles_Lookup!$B$2:$C$259,2,FALSE)</f>
        <v>GROUP QUARTERS POPULATION BY SEX BY AGE BY MAJOR GROUP QUARTERS TYPE (HISPANIC OR LATINO) [63]</v>
      </c>
      <c r="I7744" s="59" t="str">
        <f>VLOOKUP(B7744,Universe_Lookup!$B$2:$C$250,2,FALSE)</f>
        <v>Universe: Population in group quarters who are Hispanic or Latino</v>
      </c>
      <c r="J7744" s="59" t="s">
        <v>2740</v>
      </c>
    </row>
    <row r="7745" spans="1:10" x14ac:dyDescent="0.2">
      <c r="A7745" s="59" t="s">
        <v>2676</v>
      </c>
      <c r="B7745" s="59" t="s">
        <v>8369</v>
      </c>
      <c r="C7745" s="59" t="s">
        <v>8376</v>
      </c>
      <c r="D7745" s="65">
        <v>42</v>
      </c>
      <c r="E7745" s="65" t="str">
        <f>VLOOKUP(D7745,Files_Lookup!$A$2:$B$45,2,FALSE)</f>
        <v>us000422020.dhc</v>
      </c>
      <c r="F7745" s="66">
        <v>9</v>
      </c>
      <c r="G7745" s="59">
        <f>VLOOKUP(_xlfn.CONCAT(TRIM(B7745)," - ",TRIM(D7745)),Sort_Order_Lookup!$C$1:$E$250,3,FALSE)</f>
        <v>3</v>
      </c>
      <c r="H7745" s="59" t="str">
        <f>VLOOKUP(B7745,Titles_Lookup!$B$2:$C$259,2,FALSE)</f>
        <v>GROUP QUARTERS POPULATION BY SEX BY AGE BY MAJOR GROUP QUARTERS TYPE (HISPANIC OR LATINO) [63]</v>
      </c>
      <c r="I7745" s="59" t="str">
        <f>VLOOKUP(B7745,Universe_Lookup!$B$2:$C$250,2,FALSE)</f>
        <v>Universe: Population in group quarters who are Hispanic or Latino</v>
      </c>
      <c r="J7745" s="59" t="s">
        <v>2742</v>
      </c>
    </row>
    <row r="7746" spans="1:10" x14ac:dyDescent="0.2">
      <c r="A7746" s="59" t="s">
        <v>2676</v>
      </c>
      <c r="B7746" s="59" t="s">
        <v>8369</v>
      </c>
      <c r="C7746" s="59" t="s">
        <v>8377</v>
      </c>
      <c r="D7746" s="65">
        <v>42</v>
      </c>
      <c r="E7746" s="65" t="str">
        <f>VLOOKUP(D7746,Files_Lookup!$A$2:$B$45,2,FALSE)</f>
        <v>us000422020.dhc</v>
      </c>
      <c r="F7746" s="66">
        <v>9</v>
      </c>
      <c r="G7746" s="59">
        <f>VLOOKUP(_xlfn.CONCAT(TRIM(B7746)," - ",TRIM(D7746)),Sort_Order_Lookup!$C$1:$E$250,3,FALSE)</f>
        <v>3</v>
      </c>
      <c r="H7746" s="59" t="str">
        <f>VLOOKUP(B7746,Titles_Lookup!$B$2:$C$259,2,FALSE)</f>
        <v>GROUP QUARTERS POPULATION BY SEX BY AGE BY MAJOR GROUP QUARTERS TYPE (HISPANIC OR LATINO) [63]</v>
      </c>
      <c r="I7746" s="59" t="str">
        <f>VLOOKUP(B7746,Universe_Lookup!$B$2:$C$250,2,FALSE)</f>
        <v>Universe: Population in group quarters who are Hispanic or Latino</v>
      </c>
      <c r="J7746" s="59" t="s">
        <v>2744</v>
      </c>
    </row>
    <row r="7747" spans="1:10" x14ac:dyDescent="0.2">
      <c r="A7747" s="59" t="s">
        <v>2676</v>
      </c>
      <c r="B7747" s="59" t="s">
        <v>8369</v>
      </c>
      <c r="C7747" s="59" t="s">
        <v>8378</v>
      </c>
      <c r="D7747" s="65">
        <v>42</v>
      </c>
      <c r="E7747" s="65" t="str">
        <f>VLOOKUP(D7747,Files_Lookup!$A$2:$B$45,2,FALSE)</f>
        <v>us000422020.dhc</v>
      </c>
      <c r="F7747" s="66">
        <v>9</v>
      </c>
      <c r="G7747" s="59">
        <f>VLOOKUP(_xlfn.CONCAT(TRIM(B7747)," - ",TRIM(D7747)),Sort_Order_Lookup!$C$1:$E$250,3,FALSE)</f>
        <v>3</v>
      </c>
      <c r="H7747" s="59" t="str">
        <f>VLOOKUP(B7747,Titles_Lookup!$B$2:$C$259,2,FALSE)</f>
        <v>GROUP QUARTERS POPULATION BY SEX BY AGE BY MAJOR GROUP QUARTERS TYPE (HISPANIC OR LATINO) [63]</v>
      </c>
      <c r="I7747" s="59" t="str">
        <f>VLOOKUP(B7747,Universe_Lookup!$B$2:$C$250,2,FALSE)</f>
        <v>Universe: Population in group quarters who are Hispanic or Latino</v>
      </c>
      <c r="J7747" s="59" t="s">
        <v>2746</v>
      </c>
    </row>
    <row r="7748" spans="1:10" x14ac:dyDescent="0.2">
      <c r="A7748" s="59" t="s">
        <v>2676</v>
      </c>
      <c r="B7748" s="59" t="s">
        <v>8369</v>
      </c>
      <c r="C7748" s="59" t="s">
        <v>8379</v>
      </c>
      <c r="D7748" s="65">
        <v>42</v>
      </c>
      <c r="E7748" s="65" t="str">
        <f>VLOOKUP(D7748,Files_Lookup!$A$2:$B$45,2,FALSE)</f>
        <v>us000422020.dhc</v>
      </c>
      <c r="F7748" s="66">
        <v>9</v>
      </c>
      <c r="G7748" s="59">
        <f>VLOOKUP(_xlfn.CONCAT(TRIM(B7748)," - ",TRIM(D7748)),Sort_Order_Lookup!$C$1:$E$250,3,FALSE)</f>
        <v>3</v>
      </c>
      <c r="H7748" s="59" t="str">
        <f>VLOOKUP(B7748,Titles_Lookup!$B$2:$C$259,2,FALSE)</f>
        <v>GROUP QUARTERS POPULATION BY SEX BY AGE BY MAJOR GROUP QUARTERS TYPE (HISPANIC OR LATINO) [63]</v>
      </c>
      <c r="I7748" s="59" t="str">
        <f>VLOOKUP(B7748,Universe_Lookup!$B$2:$C$250,2,FALSE)</f>
        <v>Universe: Population in group quarters who are Hispanic or Latino</v>
      </c>
      <c r="J7748" s="59" t="s">
        <v>2748</v>
      </c>
    </row>
    <row r="7749" spans="1:10" x14ac:dyDescent="0.2">
      <c r="A7749" s="59" t="s">
        <v>2676</v>
      </c>
      <c r="B7749" s="59" t="s">
        <v>8369</v>
      </c>
      <c r="C7749" s="59" t="s">
        <v>8380</v>
      </c>
      <c r="D7749" s="65">
        <v>42</v>
      </c>
      <c r="E7749" s="65" t="str">
        <f>VLOOKUP(D7749,Files_Lookup!$A$2:$B$45,2,FALSE)</f>
        <v>us000422020.dhc</v>
      </c>
      <c r="F7749" s="66">
        <v>9</v>
      </c>
      <c r="G7749" s="59">
        <f>VLOOKUP(_xlfn.CONCAT(TRIM(B7749)," - ",TRIM(D7749)),Sort_Order_Lookup!$C$1:$E$250,3,FALSE)</f>
        <v>3</v>
      </c>
      <c r="H7749" s="59" t="str">
        <f>VLOOKUP(B7749,Titles_Lookup!$B$2:$C$259,2,FALSE)</f>
        <v>GROUP QUARTERS POPULATION BY SEX BY AGE BY MAJOR GROUP QUARTERS TYPE (HISPANIC OR LATINO) [63]</v>
      </c>
      <c r="I7749" s="59" t="str">
        <f>VLOOKUP(B7749,Universe_Lookup!$B$2:$C$250,2,FALSE)</f>
        <v>Universe: Population in group quarters who are Hispanic or Latino</v>
      </c>
      <c r="J7749" s="59" t="s">
        <v>2750</v>
      </c>
    </row>
    <row r="7750" spans="1:10" x14ac:dyDescent="0.2">
      <c r="A7750" s="59" t="s">
        <v>2676</v>
      </c>
      <c r="B7750" s="59" t="s">
        <v>8369</v>
      </c>
      <c r="C7750" s="59" t="s">
        <v>8381</v>
      </c>
      <c r="D7750" s="65">
        <v>42</v>
      </c>
      <c r="E7750" s="65" t="str">
        <f>VLOOKUP(D7750,Files_Lookup!$A$2:$B$45,2,FALSE)</f>
        <v>us000422020.dhc</v>
      </c>
      <c r="F7750" s="66">
        <v>9</v>
      </c>
      <c r="G7750" s="59">
        <f>VLOOKUP(_xlfn.CONCAT(TRIM(B7750)," - ",TRIM(D7750)),Sort_Order_Lookup!$C$1:$E$250,3,FALSE)</f>
        <v>3</v>
      </c>
      <c r="H7750" s="59" t="str">
        <f>VLOOKUP(B7750,Titles_Lookup!$B$2:$C$259,2,FALSE)</f>
        <v>GROUP QUARTERS POPULATION BY SEX BY AGE BY MAJOR GROUP QUARTERS TYPE (HISPANIC OR LATINO) [63]</v>
      </c>
      <c r="I7750" s="59" t="str">
        <f>VLOOKUP(B7750,Universe_Lookup!$B$2:$C$250,2,FALSE)</f>
        <v>Universe: Population in group quarters who are Hispanic or Latino</v>
      </c>
      <c r="J7750" s="59" t="s">
        <v>2752</v>
      </c>
    </row>
    <row r="7751" spans="1:10" x14ac:dyDescent="0.2">
      <c r="A7751" s="59" t="s">
        <v>2676</v>
      </c>
      <c r="B7751" s="59" t="s">
        <v>8369</v>
      </c>
      <c r="C7751" s="59" t="s">
        <v>8382</v>
      </c>
      <c r="D7751" s="65">
        <v>42</v>
      </c>
      <c r="E7751" s="65" t="str">
        <f>VLOOKUP(D7751,Files_Lookup!$A$2:$B$45,2,FALSE)</f>
        <v>us000422020.dhc</v>
      </c>
      <c r="F7751" s="66">
        <v>9</v>
      </c>
      <c r="G7751" s="59">
        <f>VLOOKUP(_xlfn.CONCAT(TRIM(B7751)," - ",TRIM(D7751)),Sort_Order_Lookup!$C$1:$E$250,3,FALSE)</f>
        <v>3</v>
      </c>
      <c r="H7751" s="59" t="str">
        <f>VLOOKUP(B7751,Titles_Lookup!$B$2:$C$259,2,FALSE)</f>
        <v>GROUP QUARTERS POPULATION BY SEX BY AGE BY MAJOR GROUP QUARTERS TYPE (HISPANIC OR LATINO) [63]</v>
      </c>
      <c r="I7751" s="59" t="str">
        <f>VLOOKUP(B7751,Universe_Lookup!$B$2:$C$250,2,FALSE)</f>
        <v>Universe: Population in group quarters who are Hispanic or Latino</v>
      </c>
      <c r="J7751" s="59" t="s">
        <v>2754</v>
      </c>
    </row>
    <row r="7752" spans="1:10" x14ac:dyDescent="0.2">
      <c r="A7752" s="59" t="s">
        <v>2676</v>
      </c>
      <c r="B7752" s="59" t="s">
        <v>8369</v>
      </c>
      <c r="C7752" s="59" t="s">
        <v>8383</v>
      </c>
      <c r="D7752" s="65">
        <v>42</v>
      </c>
      <c r="E7752" s="65" t="str">
        <f>VLOOKUP(D7752,Files_Lookup!$A$2:$B$45,2,FALSE)</f>
        <v>us000422020.dhc</v>
      </c>
      <c r="F7752" s="66">
        <v>9</v>
      </c>
      <c r="G7752" s="59">
        <f>VLOOKUP(_xlfn.CONCAT(TRIM(B7752)," - ",TRIM(D7752)),Sort_Order_Lookup!$C$1:$E$250,3,FALSE)</f>
        <v>3</v>
      </c>
      <c r="H7752" s="59" t="str">
        <f>VLOOKUP(B7752,Titles_Lookup!$B$2:$C$259,2,FALSE)</f>
        <v>GROUP QUARTERS POPULATION BY SEX BY AGE BY MAJOR GROUP QUARTERS TYPE (HISPANIC OR LATINO) [63]</v>
      </c>
      <c r="I7752" s="59" t="str">
        <f>VLOOKUP(B7752,Universe_Lookup!$B$2:$C$250,2,FALSE)</f>
        <v>Universe: Population in group quarters who are Hispanic or Latino</v>
      </c>
      <c r="J7752" s="59" t="s">
        <v>2756</v>
      </c>
    </row>
    <row r="7753" spans="1:10" x14ac:dyDescent="0.2">
      <c r="A7753" s="59" t="s">
        <v>2676</v>
      </c>
      <c r="B7753" s="59" t="s">
        <v>8369</v>
      </c>
      <c r="C7753" s="59" t="s">
        <v>8384</v>
      </c>
      <c r="D7753" s="65">
        <v>42</v>
      </c>
      <c r="E7753" s="65" t="str">
        <f>VLOOKUP(D7753,Files_Lookup!$A$2:$B$45,2,FALSE)</f>
        <v>us000422020.dhc</v>
      </c>
      <c r="F7753" s="66">
        <v>9</v>
      </c>
      <c r="G7753" s="59">
        <f>VLOOKUP(_xlfn.CONCAT(TRIM(B7753)," - ",TRIM(D7753)),Sort_Order_Lookup!$C$1:$E$250,3,FALSE)</f>
        <v>3</v>
      </c>
      <c r="H7753" s="59" t="str">
        <f>VLOOKUP(B7753,Titles_Lookup!$B$2:$C$259,2,FALSE)</f>
        <v>GROUP QUARTERS POPULATION BY SEX BY AGE BY MAJOR GROUP QUARTERS TYPE (HISPANIC OR LATINO) [63]</v>
      </c>
      <c r="I7753" s="59" t="str">
        <f>VLOOKUP(B7753,Universe_Lookup!$B$2:$C$250,2,FALSE)</f>
        <v>Universe: Population in group quarters who are Hispanic or Latino</v>
      </c>
      <c r="J7753" s="59" t="s">
        <v>2758</v>
      </c>
    </row>
    <row r="7754" spans="1:10" x14ac:dyDescent="0.2">
      <c r="A7754" s="59" t="s">
        <v>2676</v>
      </c>
      <c r="B7754" s="59" t="s">
        <v>8369</v>
      </c>
      <c r="C7754" s="59" t="s">
        <v>8385</v>
      </c>
      <c r="D7754" s="65">
        <v>42</v>
      </c>
      <c r="E7754" s="65" t="str">
        <f>VLOOKUP(D7754,Files_Lookup!$A$2:$B$45,2,FALSE)</f>
        <v>us000422020.dhc</v>
      </c>
      <c r="F7754" s="66">
        <v>9</v>
      </c>
      <c r="G7754" s="59">
        <f>VLOOKUP(_xlfn.CONCAT(TRIM(B7754)," - ",TRIM(D7754)),Sort_Order_Lookup!$C$1:$E$250,3,FALSE)</f>
        <v>3</v>
      </c>
      <c r="H7754" s="59" t="str">
        <f>VLOOKUP(B7754,Titles_Lookup!$B$2:$C$259,2,FALSE)</f>
        <v>GROUP QUARTERS POPULATION BY SEX BY AGE BY MAJOR GROUP QUARTERS TYPE (HISPANIC OR LATINO) [63]</v>
      </c>
      <c r="I7754" s="59" t="str">
        <f>VLOOKUP(B7754,Universe_Lookup!$B$2:$C$250,2,FALSE)</f>
        <v>Universe: Population in group quarters who are Hispanic or Latino</v>
      </c>
      <c r="J7754" s="59" t="s">
        <v>2740</v>
      </c>
    </row>
    <row r="7755" spans="1:10" x14ac:dyDescent="0.2">
      <c r="A7755" s="59" t="s">
        <v>2676</v>
      </c>
      <c r="B7755" s="59" t="s">
        <v>8369</v>
      </c>
      <c r="C7755" s="59" t="s">
        <v>8386</v>
      </c>
      <c r="D7755" s="65">
        <v>42</v>
      </c>
      <c r="E7755" s="65" t="str">
        <f>VLOOKUP(D7755,Files_Lookup!$A$2:$B$45,2,FALSE)</f>
        <v>us000422020.dhc</v>
      </c>
      <c r="F7755" s="66">
        <v>9</v>
      </c>
      <c r="G7755" s="59">
        <f>VLOOKUP(_xlfn.CONCAT(TRIM(B7755)," - ",TRIM(D7755)),Sort_Order_Lookup!$C$1:$E$250,3,FALSE)</f>
        <v>3</v>
      </c>
      <c r="H7755" s="59" t="str">
        <f>VLOOKUP(B7755,Titles_Lookup!$B$2:$C$259,2,FALSE)</f>
        <v>GROUP QUARTERS POPULATION BY SEX BY AGE BY MAJOR GROUP QUARTERS TYPE (HISPANIC OR LATINO) [63]</v>
      </c>
      <c r="I7755" s="59" t="str">
        <f>VLOOKUP(B7755,Universe_Lookup!$B$2:$C$250,2,FALSE)</f>
        <v>Universe: Population in group quarters who are Hispanic or Latino</v>
      </c>
      <c r="J7755" s="59" t="s">
        <v>2742</v>
      </c>
    </row>
    <row r="7756" spans="1:10" x14ac:dyDescent="0.2">
      <c r="A7756" s="59" t="s">
        <v>2676</v>
      </c>
      <c r="B7756" s="59" t="s">
        <v>8369</v>
      </c>
      <c r="C7756" s="59" t="s">
        <v>8387</v>
      </c>
      <c r="D7756" s="65">
        <v>42</v>
      </c>
      <c r="E7756" s="65" t="str">
        <f>VLOOKUP(D7756,Files_Lookup!$A$2:$B$45,2,FALSE)</f>
        <v>us000422020.dhc</v>
      </c>
      <c r="F7756" s="66">
        <v>9</v>
      </c>
      <c r="G7756" s="59">
        <f>VLOOKUP(_xlfn.CONCAT(TRIM(B7756)," - ",TRIM(D7756)),Sort_Order_Lookup!$C$1:$E$250,3,FALSE)</f>
        <v>3</v>
      </c>
      <c r="H7756" s="59" t="str">
        <f>VLOOKUP(B7756,Titles_Lookup!$B$2:$C$259,2,FALSE)</f>
        <v>GROUP QUARTERS POPULATION BY SEX BY AGE BY MAJOR GROUP QUARTERS TYPE (HISPANIC OR LATINO) [63]</v>
      </c>
      <c r="I7756" s="59" t="str">
        <f>VLOOKUP(B7756,Universe_Lookup!$B$2:$C$250,2,FALSE)</f>
        <v>Universe: Population in group quarters who are Hispanic or Latino</v>
      </c>
      <c r="J7756" s="59" t="s">
        <v>2744</v>
      </c>
    </row>
    <row r="7757" spans="1:10" x14ac:dyDescent="0.2">
      <c r="A7757" s="59" t="s">
        <v>2676</v>
      </c>
      <c r="B7757" s="59" t="s">
        <v>8369</v>
      </c>
      <c r="C7757" s="59" t="s">
        <v>8388</v>
      </c>
      <c r="D7757" s="65">
        <v>42</v>
      </c>
      <c r="E7757" s="65" t="str">
        <f>VLOOKUP(D7757,Files_Lookup!$A$2:$B$45,2,FALSE)</f>
        <v>us000422020.dhc</v>
      </c>
      <c r="F7757" s="66">
        <v>9</v>
      </c>
      <c r="G7757" s="59">
        <f>VLOOKUP(_xlfn.CONCAT(TRIM(B7757)," - ",TRIM(D7757)),Sort_Order_Lookup!$C$1:$E$250,3,FALSE)</f>
        <v>3</v>
      </c>
      <c r="H7757" s="59" t="str">
        <f>VLOOKUP(B7757,Titles_Lookup!$B$2:$C$259,2,FALSE)</f>
        <v>GROUP QUARTERS POPULATION BY SEX BY AGE BY MAJOR GROUP QUARTERS TYPE (HISPANIC OR LATINO) [63]</v>
      </c>
      <c r="I7757" s="59" t="str">
        <f>VLOOKUP(B7757,Universe_Lookup!$B$2:$C$250,2,FALSE)</f>
        <v>Universe: Population in group quarters who are Hispanic or Latino</v>
      </c>
      <c r="J7757" s="59" t="s">
        <v>2746</v>
      </c>
    </row>
    <row r="7758" spans="1:10" x14ac:dyDescent="0.2">
      <c r="A7758" s="59" t="s">
        <v>2676</v>
      </c>
      <c r="B7758" s="59" t="s">
        <v>8369</v>
      </c>
      <c r="C7758" s="59" t="s">
        <v>8389</v>
      </c>
      <c r="D7758" s="65">
        <v>42</v>
      </c>
      <c r="E7758" s="65" t="str">
        <f>VLOOKUP(D7758,Files_Lookup!$A$2:$B$45,2,FALSE)</f>
        <v>us000422020.dhc</v>
      </c>
      <c r="F7758" s="66">
        <v>9</v>
      </c>
      <c r="G7758" s="59">
        <f>VLOOKUP(_xlfn.CONCAT(TRIM(B7758)," - ",TRIM(D7758)),Sort_Order_Lookup!$C$1:$E$250,3,FALSE)</f>
        <v>3</v>
      </c>
      <c r="H7758" s="59" t="str">
        <f>VLOOKUP(B7758,Titles_Lookup!$B$2:$C$259,2,FALSE)</f>
        <v>GROUP QUARTERS POPULATION BY SEX BY AGE BY MAJOR GROUP QUARTERS TYPE (HISPANIC OR LATINO) [63]</v>
      </c>
      <c r="I7758" s="59" t="str">
        <f>VLOOKUP(B7758,Universe_Lookup!$B$2:$C$250,2,FALSE)</f>
        <v>Universe: Population in group quarters who are Hispanic or Latino</v>
      </c>
      <c r="J7758" s="59" t="s">
        <v>2748</v>
      </c>
    </row>
    <row r="7759" spans="1:10" x14ac:dyDescent="0.2">
      <c r="A7759" s="59" t="s">
        <v>2676</v>
      </c>
      <c r="B7759" s="59" t="s">
        <v>8369</v>
      </c>
      <c r="C7759" s="59" t="s">
        <v>8390</v>
      </c>
      <c r="D7759" s="65">
        <v>42</v>
      </c>
      <c r="E7759" s="65" t="str">
        <f>VLOOKUP(D7759,Files_Lookup!$A$2:$B$45,2,FALSE)</f>
        <v>us000422020.dhc</v>
      </c>
      <c r="F7759" s="66">
        <v>9</v>
      </c>
      <c r="G7759" s="59">
        <f>VLOOKUP(_xlfn.CONCAT(TRIM(B7759)," - ",TRIM(D7759)),Sort_Order_Lookup!$C$1:$E$250,3,FALSE)</f>
        <v>3</v>
      </c>
      <c r="H7759" s="59" t="str">
        <f>VLOOKUP(B7759,Titles_Lookup!$B$2:$C$259,2,FALSE)</f>
        <v>GROUP QUARTERS POPULATION BY SEX BY AGE BY MAJOR GROUP QUARTERS TYPE (HISPANIC OR LATINO) [63]</v>
      </c>
      <c r="I7759" s="59" t="str">
        <f>VLOOKUP(B7759,Universe_Lookup!$B$2:$C$250,2,FALSE)</f>
        <v>Universe: Population in group quarters who are Hispanic or Latino</v>
      </c>
      <c r="J7759" s="59" t="s">
        <v>2750</v>
      </c>
    </row>
    <row r="7760" spans="1:10" x14ac:dyDescent="0.2">
      <c r="A7760" s="59" t="s">
        <v>2676</v>
      </c>
      <c r="B7760" s="59" t="s">
        <v>8369</v>
      </c>
      <c r="C7760" s="59" t="s">
        <v>8391</v>
      </c>
      <c r="D7760" s="65">
        <v>42</v>
      </c>
      <c r="E7760" s="65" t="str">
        <f>VLOOKUP(D7760,Files_Lookup!$A$2:$B$45,2,FALSE)</f>
        <v>us000422020.dhc</v>
      </c>
      <c r="F7760" s="66">
        <v>9</v>
      </c>
      <c r="G7760" s="59">
        <f>VLOOKUP(_xlfn.CONCAT(TRIM(B7760)," - ",TRIM(D7760)),Sort_Order_Lookup!$C$1:$E$250,3,FALSE)</f>
        <v>3</v>
      </c>
      <c r="H7760" s="59" t="str">
        <f>VLOOKUP(B7760,Titles_Lookup!$B$2:$C$259,2,FALSE)</f>
        <v>GROUP QUARTERS POPULATION BY SEX BY AGE BY MAJOR GROUP QUARTERS TYPE (HISPANIC OR LATINO) [63]</v>
      </c>
      <c r="I7760" s="59" t="str">
        <f>VLOOKUP(B7760,Universe_Lookup!$B$2:$C$250,2,FALSE)</f>
        <v>Universe: Population in group quarters who are Hispanic or Latino</v>
      </c>
      <c r="J7760" s="59" t="s">
        <v>2752</v>
      </c>
    </row>
    <row r="7761" spans="1:10" x14ac:dyDescent="0.2">
      <c r="A7761" s="59" t="s">
        <v>2676</v>
      </c>
      <c r="B7761" s="59" t="s">
        <v>8369</v>
      </c>
      <c r="C7761" s="59" t="s">
        <v>8392</v>
      </c>
      <c r="D7761" s="65">
        <v>42</v>
      </c>
      <c r="E7761" s="65" t="str">
        <f>VLOOKUP(D7761,Files_Lookup!$A$2:$B$45,2,FALSE)</f>
        <v>us000422020.dhc</v>
      </c>
      <c r="F7761" s="66">
        <v>9</v>
      </c>
      <c r="G7761" s="59">
        <f>VLOOKUP(_xlfn.CONCAT(TRIM(B7761)," - ",TRIM(D7761)),Sort_Order_Lookup!$C$1:$E$250,3,FALSE)</f>
        <v>3</v>
      </c>
      <c r="H7761" s="59" t="str">
        <f>VLOOKUP(B7761,Titles_Lookup!$B$2:$C$259,2,FALSE)</f>
        <v>GROUP QUARTERS POPULATION BY SEX BY AGE BY MAJOR GROUP QUARTERS TYPE (HISPANIC OR LATINO) [63]</v>
      </c>
      <c r="I7761" s="59" t="str">
        <f>VLOOKUP(B7761,Universe_Lookup!$B$2:$C$250,2,FALSE)</f>
        <v>Universe: Population in group quarters who are Hispanic or Latino</v>
      </c>
      <c r="J7761" s="59" t="s">
        <v>2754</v>
      </c>
    </row>
    <row r="7762" spans="1:10" x14ac:dyDescent="0.2">
      <c r="A7762" s="59" t="s">
        <v>2676</v>
      </c>
      <c r="B7762" s="59" t="s">
        <v>8369</v>
      </c>
      <c r="C7762" s="59" t="s">
        <v>8393</v>
      </c>
      <c r="D7762" s="65">
        <v>42</v>
      </c>
      <c r="E7762" s="65" t="str">
        <f>VLOOKUP(D7762,Files_Lookup!$A$2:$B$45,2,FALSE)</f>
        <v>us000422020.dhc</v>
      </c>
      <c r="F7762" s="66">
        <v>9</v>
      </c>
      <c r="G7762" s="59">
        <f>VLOOKUP(_xlfn.CONCAT(TRIM(B7762)," - ",TRIM(D7762)),Sort_Order_Lookup!$C$1:$E$250,3,FALSE)</f>
        <v>3</v>
      </c>
      <c r="H7762" s="59" t="str">
        <f>VLOOKUP(B7762,Titles_Lookup!$B$2:$C$259,2,FALSE)</f>
        <v>GROUP QUARTERS POPULATION BY SEX BY AGE BY MAJOR GROUP QUARTERS TYPE (HISPANIC OR LATINO) [63]</v>
      </c>
      <c r="I7762" s="59" t="str">
        <f>VLOOKUP(B7762,Universe_Lookup!$B$2:$C$250,2,FALSE)</f>
        <v>Universe: Population in group quarters who are Hispanic or Latino</v>
      </c>
      <c r="J7762" s="59" t="s">
        <v>2756</v>
      </c>
    </row>
    <row r="7763" spans="1:10" x14ac:dyDescent="0.2">
      <c r="A7763" s="59" t="s">
        <v>2676</v>
      </c>
      <c r="B7763" s="59" t="s">
        <v>8369</v>
      </c>
      <c r="C7763" s="59" t="s">
        <v>8394</v>
      </c>
      <c r="D7763" s="65">
        <v>42</v>
      </c>
      <c r="E7763" s="65" t="str">
        <f>VLOOKUP(D7763,Files_Lookup!$A$2:$B$45,2,FALSE)</f>
        <v>us000422020.dhc</v>
      </c>
      <c r="F7763" s="66">
        <v>9</v>
      </c>
      <c r="G7763" s="59">
        <f>VLOOKUP(_xlfn.CONCAT(TRIM(B7763)," - ",TRIM(D7763)),Sort_Order_Lookup!$C$1:$E$250,3,FALSE)</f>
        <v>3</v>
      </c>
      <c r="H7763" s="59" t="str">
        <f>VLOOKUP(B7763,Titles_Lookup!$B$2:$C$259,2,FALSE)</f>
        <v>GROUP QUARTERS POPULATION BY SEX BY AGE BY MAJOR GROUP QUARTERS TYPE (HISPANIC OR LATINO) [63]</v>
      </c>
      <c r="I7763" s="59" t="str">
        <f>VLOOKUP(B7763,Universe_Lookup!$B$2:$C$250,2,FALSE)</f>
        <v>Universe: Population in group quarters who are Hispanic or Latino</v>
      </c>
      <c r="J7763" s="59" t="s">
        <v>2769</v>
      </c>
    </row>
    <row r="7764" spans="1:10" x14ac:dyDescent="0.2">
      <c r="A7764" s="59" t="s">
        <v>2676</v>
      </c>
      <c r="B7764" s="59" t="s">
        <v>8369</v>
      </c>
      <c r="C7764" s="59" t="s">
        <v>8395</v>
      </c>
      <c r="D7764" s="65">
        <v>42</v>
      </c>
      <c r="E7764" s="65" t="str">
        <f>VLOOKUP(D7764,Files_Lookup!$A$2:$B$45,2,FALSE)</f>
        <v>us000422020.dhc</v>
      </c>
      <c r="F7764" s="66">
        <v>9</v>
      </c>
      <c r="G7764" s="59">
        <f>VLOOKUP(_xlfn.CONCAT(TRIM(B7764)," - ",TRIM(D7764)),Sort_Order_Lookup!$C$1:$E$250,3,FALSE)</f>
        <v>3</v>
      </c>
      <c r="H7764" s="59" t="str">
        <f>VLOOKUP(B7764,Titles_Lookup!$B$2:$C$259,2,FALSE)</f>
        <v>GROUP QUARTERS POPULATION BY SEX BY AGE BY MAJOR GROUP QUARTERS TYPE (HISPANIC OR LATINO) [63]</v>
      </c>
      <c r="I7764" s="59" t="str">
        <f>VLOOKUP(B7764,Universe_Lookup!$B$2:$C$250,2,FALSE)</f>
        <v>Universe: Population in group quarters who are Hispanic or Latino</v>
      </c>
      <c r="J7764" s="59" t="s">
        <v>2740</v>
      </c>
    </row>
    <row r="7765" spans="1:10" x14ac:dyDescent="0.2">
      <c r="A7765" s="59" t="s">
        <v>2676</v>
      </c>
      <c r="B7765" s="59" t="s">
        <v>8369</v>
      </c>
      <c r="C7765" s="59" t="s">
        <v>8396</v>
      </c>
      <c r="D7765" s="65">
        <v>42</v>
      </c>
      <c r="E7765" s="65" t="str">
        <f>VLOOKUP(D7765,Files_Lookup!$A$2:$B$45,2,FALSE)</f>
        <v>us000422020.dhc</v>
      </c>
      <c r="F7765" s="66">
        <v>9</v>
      </c>
      <c r="G7765" s="59">
        <f>VLOOKUP(_xlfn.CONCAT(TRIM(B7765)," - ",TRIM(D7765)),Sort_Order_Lookup!$C$1:$E$250,3,FALSE)</f>
        <v>3</v>
      </c>
      <c r="H7765" s="59" t="str">
        <f>VLOOKUP(B7765,Titles_Lookup!$B$2:$C$259,2,FALSE)</f>
        <v>GROUP QUARTERS POPULATION BY SEX BY AGE BY MAJOR GROUP QUARTERS TYPE (HISPANIC OR LATINO) [63]</v>
      </c>
      <c r="I7765" s="59" t="str">
        <f>VLOOKUP(B7765,Universe_Lookup!$B$2:$C$250,2,FALSE)</f>
        <v>Universe: Population in group quarters who are Hispanic or Latino</v>
      </c>
      <c r="J7765" s="59" t="s">
        <v>2742</v>
      </c>
    </row>
    <row r="7766" spans="1:10" x14ac:dyDescent="0.2">
      <c r="A7766" s="59" t="s">
        <v>2676</v>
      </c>
      <c r="B7766" s="59" t="s">
        <v>8369</v>
      </c>
      <c r="C7766" s="59" t="s">
        <v>8397</v>
      </c>
      <c r="D7766" s="65">
        <v>42</v>
      </c>
      <c r="E7766" s="65" t="str">
        <f>VLOOKUP(D7766,Files_Lookup!$A$2:$B$45,2,FALSE)</f>
        <v>us000422020.dhc</v>
      </c>
      <c r="F7766" s="66">
        <v>9</v>
      </c>
      <c r="G7766" s="59">
        <f>VLOOKUP(_xlfn.CONCAT(TRIM(B7766)," - ",TRIM(D7766)),Sort_Order_Lookup!$C$1:$E$250,3,FALSE)</f>
        <v>3</v>
      </c>
      <c r="H7766" s="59" t="str">
        <f>VLOOKUP(B7766,Titles_Lookup!$B$2:$C$259,2,FALSE)</f>
        <v>GROUP QUARTERS POPULATION BY SEX BY AGE BY MAJOR GROUP QUARTERS TYPE (HISPANIC OR LATINO) [63]</v>
      </c>
      <c r="I7766" s="59" t="str">
        <f>VLOOKUP(B7766,Universe_Lookup!$B$2:$C$250,2,FALSE)</f>
        <v>Universe: Population in group quarters who are Hispanic or Latino</v>
      </c>
      <c r="J7766" s="59" t="s">
        <v>2744</v>
      </c>
    </row>
    <row r="7767" spans="1:10" x14ac:dyDescent="0.2">
      <c r="A7767" s="59" t="s">
        <v>2676</v>
      </c>
      <c r="B7767" s="59" t="s">
        <v>8369</v>
      </c>
      <c r="C7767" s="59" t="s">
        <v>8398</v>
      </c>
      <c r="D7767" s="65">
        <v>42</v>
      </c>
      <c r="E7767" s="65" t="str">
        <f>VLOOKUP(D7767,Files_Lookup!$A$2:$B$45,2,FALSE)</f>
        <v>us000422020.dhc</v>
      </c>
      <c r="F7767" s="66">
        <v>9</v>
      </c>
      <c r="G7767" s="59">
        <f>VLOOKUP(_xlfn.CONCAT(TRIM(B7767)," - ",TRIM(D7767)),Sort_Order_Lookup!$C$1:$E$250,3,FALSE)</f>
        <v>3</v>
      </c>
      <c r="H7767" s="59" t="str">
        <f>VLOOKUP(B7767,Titles_Lookup!$B$2:$C$259,2,FALSE)</f>
        <v>GROUP QUARTERS POPULATION BY SEX BY AGE BY MAJOR GROUP QUARTERS TYPE (HISPANIC OR LATINO) [63]</v>
      </c>
      <c r="I7767" s="59" t="str">
        <f>VLOOKUP(B7767,Universe_Lookup!$B$2:$C$250,2,FALSE)</f>
        <v>Universe: Population in group quarters who are Hispanic or Latino</v>
      </c>
      <c r="J7767" s="59" t="s">
        <v>2746</v>
      </c>
    </row>
    <row r="7768" spans="1:10" x14ac:dyDescent="0.2">
      <c r="A7768" s="59" t="s">
        <v>2676</v>
      </c>
      <c r="B7768" s="59" t="s">
        <v>8369</v>
      </c>
      <c r="C7768" s="59" t="s">
        <v>8399</v>
      </c>
      <c r="D7768" s="65">
        <v>42</v>
      </c>
      <c r="E7768" s="65" t="str">
        <f>VLOOKUP(D7768,Files_Lookup!$A$2:$B$45,2,FALSE)</f>
        <v>us000422020.dhc</v>
      </c>
      <c r="F7768" s="66">
        <v>9</v>
      </c>
      <c r="G7768" s="59">
        <f>VLOOKUP(_xlfn.CONCAT(TRIM(B7768)," - ",TRIM(D7768)),Sort_Order_Lookup!$C$1:$E$250,3,FALSE)</f>
        <v>3</v>
      </c>
      <c r="H7768" s="59" t="str">
        <f>VLOOKUP(B7768,Titles_Lookup!$B$2:$C$259,2,FALSE)</f>
        <v>GROUP QUARTERS POPULATION BY SEX BY AGE BY MAJOR GROUP QUARTERS TYPE (HISPANIC OR LATINO) [63]</v>
      </c>
      <c r="I7768" s="59" t="str">
        <f>VLOOKUP(B7768,Universe_Lookup!$B$2:$C$250,2,FALSE)</f>
        <v>Universe: Population in group quarters who are Hispanic or Latino</v>
      </c>
      <c r="J7768" s="59" t="s">
        <v>2748</v>
      </c>
    </row>
    <row r="7769" spans="1:10" x14ac:dyDescent="0.2">
      <c r="A7769" s="59" t="s">
        <v>2676</v>
      </c>
      <c r="B7769" s="59" t="s">
        <v>8369</v>
      </c>
      <c r="C7769" s="59" t="s">
        <v>8400</v>
      </c>
      <c r="D7769" s="65">
        <v>42</v>
      </c>
      <c r="E7769" s="65" t="str">
        <f>VLOOKUP(D7769,Files_Lookup!$A$2:$B$45,2,FALSE)</f>
        <v>us000422020.dhc</v>
      </c>
      <c r="F7769" s="66">
        <v>9</v>
      </c>
      <c r="G7769" s="59">
        <f>VLOOKUP(_xlfn.CONCAT(TRIM(B7769)," - ",TRIM(D7769)),Sort_Order_Lookup!$C$1:$E$250,3,FALSE)</f>
        <v>3</v>
      </c>
      <c r="H7769" s="59" t="str">
        <f>VLOOKUP(B7769,Titles_Lookup!$B$2:$C$259,2,FALSE)</f>
        <v>GROUP QUARTERS POPULATION BY SEX BY AGE BY MAJOR GROUP QUARTERS TYPE (HISPANIC OR LATINO) [63]</v>
      </c>
      <c r="I7769" s="59" t="str">
        <f>VLOOKUP(B7769,Universe_Lookup!$B$2:$C$250,2,FALSE)</f>
        <v>Universe: Population in group quarters who are Hispanic or Latino</v>
      </c>
      <c r="J7769" s="59" t="s">
        <v>2750</v>
      </c>
    </row>
    <row r="7770" spans="1:10" x14ac:dyDescent="0.2">
      <c r="A7770" s="59" t="s">
        <v>2676</v>
      </c>
      <c r="B7770" s="59" t="s">
        <v>8369</v>
      </c>
      <c r="C7770" s="59" t="s">
        <v>8401</v>
      </c>
      <c r="D7770" s="65">
        <v>42</v>
      </c>
      <c r="E7770" s="65" t="str">
        <f>VLOOKUP(D7770,Files_Lookup!$A$2:$B$45,2,FALSE)</f>
        <v>us000422020.dhc</v>
      </c>
      <c r="F7770" s="66">
        <v>9</v>
      </c>
      <c r="G7770" s="59">
        <f>VLOOKUP(_xlfn.CONCAT(TRIM(B7770)," - ",TRIM(D7770)),Sort_Order_Lookup!$C$1:$E$250,3,FALSE)</f>
        <v>3</v>
      </c>
      <c r="H7770" s="59" t="str">
        <f>VLOOKUP(B7770,Titles_Lookup!$B$2:$C$259,2,FALSE)</f>
        <v>GROUP QUARTERS POPULATION BY SEX BY AGE BY MAJOR GROUP QUARTERS TYPE (HISPANIC OR LATINO) [63]</v>
      </c>
      <c r="I7770" s="59" t="str">
        <f>VLOOKUP(B7770,Universe_Lookup!$B$2:$C$250,2,FALSE)</f>
        <v>Universe: Population in group quarters who are Hispanic or Latino</v>
      </c>
      <c r="J7770" s="59" t="s">
        <v>2752</v>
      </c>
    </row>
    <row r="7771" spans="1:10" x14ac:dyDescent="0.2">
      <c r="A7771" s="59" t="s">
        <v>2676</v>
      </c>
      <c r="B7771" s="59" t="s">
        <v>8369</v>
      </c>
      <c r="C7771" s="59" t="s">
        <v>8402</v>
      </c>
      <c r="D7771" s="65">
        <v>42</v>
      </c>
      <c r="E7771" s="65" t="str">
        <f>VLOOKUP(D7771,Files_Lookup!$A$2:$B$45,2,FALSE)</f>
        <v>us000422020.dhc</v>
      </c>
      <c r="F7771" s="66">
        <v>9</v>
      </c>
      <c r="G7771" s="59">
        <f>VLOOKUP(_xlfn.CONCAT(TRIM(B7771)," - ",TRIM(D7771)),Sort_Order_Lookup!$C$1:$E$250,3,FALSE)</f>
        <v>3</v>
      </c>
      <c r="H7771" s="59" t="str">
        <f>VLOOKUP(B7771,Titles_Lookup!$B$2:$C$259,2,FALSE)</f>
        <v>GROUP QUARTERS POPULATION BY SEX BY AGE BY MAJOR GROUP QUARTERS TYPE (HISPANIC OR LATINO) [63]</v>
      </c>
      <c r="I7771" s="59" t="str">
        <f>VLOOKUP(B7771,Universe_Lookup!$B$2:$C$250,2,FALSE)</f>
        <v>Universe: Population in group quarters who are Hispanic or Latino</v>
      </c>
      <c r="J7771" s="59" t="s">
        <v>2754</v>
      </c>
    </row>
    <row r="7772" spans="1:10" x14ac:dyDescent="0.2">
      <c r="A7772" s="59" t="s">
        <v>2676</v>
      </c>
      <c r="B7772" s="59" t="s">
        <v>8369</v>
      </c>
      <c r="C7772" s="59" t="s">
        <v>8403</v>
      </c>
      <c r="D7772" s="65">
        <v>42</v>
      </c>
      <c r="E7772" s="65" t="str">
        <f>VLOOKUP(D7772,Files_Lookup!$A$2:$B$45,2,FALSE)</f>
        <v>us000422020.dhc</v>
      </c>
      <c r="F7772" s="66">
        <v>9</v>
      </c>
      <c r="G7772" s="59">
        <f>VLOOKUP(_xlfn.CONCAT(TRIM(B7772)," - ",TRIM(D7772)),Sort_Order_Lookup!$C$1:$E$250,3,FALSE)</f>
        <v>3</v>
      </c>
      <c r="H7772" s="59" t="str">
        <f>VLOOKUP(B7772,Titles_Lookup!$B$2:$C$259,2,FALSE)</f>
        <v>GROUP QUARTERS POPULATION BY SEX BY AGE BY MAJOR GROUP QUARTERS TYPE (HISPANIC OR LATINO) [63]</v>
      </c>
      <c r="I7772" s="59" t="str">
        <f>VLOOKUP(B7772,Universe_Lookup!$B$2:$C$250,2,FALSE)</f>
        <v>Universe: Population in group quarters who are Hispanic or Latino</v>
      </c>
      <c r="J7772" s="59" t="s">
        <v>2756</v>
      </c>
    </row>
    <row r="7773" spans="1:10" x14ac:dyDescent="0.2">
      <c r="A7773" s="59" t="s">
        <v>2676</v>
      </c>
      <c r="B7773" s="59" t="s">
        <v>8369</v>
      </c>
      <c r="C7773" s="59" t="s">
        <v>8404</v>
      </c>
      <c r="D7773" s="65">
        <v>42</v>
      </c>
      <c r="E7773" s="65" t="str">
        <f>VLOOKUP(D7773,Files_Lookup!$A$2:$B$45,2,FALSE)</f>
        <v>us000422020.dhc</v>
      </c>
      <c r="F7773" s="66">
        <v>9</v>
      </c>
      <c r="G7773" s="59">
        <f>VLOOKUP(_xlfn.CONCAT(TRIM(B7773)," - ",TRIM(D7773)),Sort_Order_Lookup!$C$1:$E$250,3,FALSE)</f>
        <v>3</v>
      </c>
      <c r="H7773" s="59" t="str">
        <f>VLOOKUP(B7773,Titles_Lookup!$B$2:$C$259,2,FALSE)</f>
        <v>GROUP QUARTERS POPULATION BY SEX BY AGE BY MAJOR GROUP QUARTERS TYPE (HISPANIC OR LATINO) [63]</v>
      </c>
      <c r="I7773" s="59" t="str">
        <f>VLOOKUP(B7773,Universe_Lookup!$B$2:$C$250,2,FALSE)</f>
        <v>Universe: Population in group quarters who are Hispanic or Latino</v>
      </c>
      <c r="J7773" s="59" t="s">
        <v>516</v>
      </c>
    </row>
    <row r="7774" spans="1:10" x14ac:dyDescent="0.2">
      <c r="A7774" s="59" t="s">
        <v>2676</v>
      </c>
      <c r="B7774" s="59" t="s">
        <v>8369</v>
      </c>
      <c r="C7774" s="59" t="s">
        <v>8405</v>
      </c>
      <c r="D7774" s="65">
        <v>42</v>
      </c>
      <c r="E7774" s="65" t="str">
        <f>VLOOKUP(D7774,Files_Lookup!$A$2:$B$45,2,FALSE)</f>
        <v>us000422020.dhc</v>
      </c>
      <c r="F7774" s="66">
        <v>9</v>
      </c>
      <c r="G7774" s="59">
        <f>VLOOKUP(_xlfn.CONCAT(TRIM(B7774)," - ",TRIM(D7774)),Sort_Order_Lookup!$C$1:$E$250,3,FALSE)</f>
        <v>3</v>
      </c>
      <c r="H7774" s="59" t="str">
        <f>VLOOKUP(B7774,Titles_Lookup!$B$2:$C$259,2,FALSE)</f>
        <v>GROUP QUARTERS POPULATION BY SEX BY AGE BY MAJOR GROUP QUARTERS TYPE (HISPANIC OR LATINO) [63]</v>
      </c>
      <c r="I7774" s="59" t="str">
        <f>VLOOKUP(B7774,Universe_Lookup!$B$2:$C$250,2,FALSE)</f>
        <v>Universe: Population in group quarters who are Hispanic or Latino</v>
      </c>
      <c r="J7774" s="59" t="s">
        <v>2738</v>
      </c>
    </row>
    <row r="7775" spans="1:10" x14ac:dyDescent="0.2">
      <c r="A7775" s="59" t="s">
        <v>2676</v>
      </c>
      <c r="B7775" s="59" t="s">
        <v>8369</v>
      </c>
      <c r="C7775" s="59" t="s">
        <v>8406</v>
      </c>
      <c r="D7775" s="65">
        <v>42</v>
      </c>
      <c r="E7775" s="65" t="str">
        <f>VLOOKUP(D7775,Files_Lookup!$A$2:$B$45,2,FALSE)</f>
        <v>us000422020.dhc</v>
      </c>
      <c r="F7775" s="66">
        <v>9</v>
      </c>
      <c r="G7775" s="59">
        <f>VLOOKUP(_xlfn.CONCAT(TRIM(B7775)," - ",TRIM(D7775)),Sort_Order_Lookup!$C$1:$E$250,3,FALSE)</f>
        <v>3</v>
      </c>
      <c r="H7775" s="59" t="str">
        <f>VLOOKUP(B7775,Titles_Lookup!$B$2:$C$259,2,FALSE)</f>
        <v>GROUP QUARTERS POPULATION BY SEX BY AGE BY MAJOR GROUP QUARTERS TYPE (HISPANIC OR LATINO) [63]</v>
      </c>
      <c r="I7775" s="59" t="str">
        <f>VLOOKUP(B7775,Universe_Lookup!$B$2:$C$250,2,FALSE)</f>
        <v>Universe: Population in group quarters who are Hispanic or Latino</v>
      </c>
      <c r="J7775" s="59" t="s">
        <v>2740</v>
      </c>
    </row>
    <row r="7776" spans="1:10" x14ac:dyDescent="0.2">
      <c r="A7776" s="59" t="s">
        <v>2676</v>
      </c>
      <c r="B7776" s="59" t="s">
        <v>8369</v>
      </c>
      <c r="C7776" s="59" t="s">
        <v>8407</v>
      </c>
      <c r="D7776" s="65">
        <v>42</v>
      </c>
      <c r="E7776" s="65" t="str">
        <f>VLOOKUP(D7776,Files_Lookup!$A$2:$B$45,2,FALSE)</f>
        <v>us000422020.dhc</v>
      </c>
      <c r="F7776" s="66">
        <v>9</v>
      </c>
      <c r="G7776" s="59">
        <f>VLOOKUP(_xlfn.CONCAT(TRIM(B7776)," - ",TRIM(D7776)),Sort_Order_Lookup!$C$1:$E$250,3,FALSE)</f>
        <v>3</v>
      </c>
      <c r="H7776" s="59" t="str">
        <f>VLOOKUP(B7776,Titles_Lookup!$B$2:$C$259,2,FALSE)</f>
        <v>GROUP QUARTERS POPULATION BY SEX BY AGE BY MAJOR GROUP QUARTERS TYPE (HISPANIC OR LATINO) [63]</v>
      </c>
      <c r="I7776" s="59" t="str">
        <f>VLOOKUP(B7776,Universe_Lookup!$B$2:$C$250,2,FALSE)</f>
        <v>Universe: Population in group quarters who are Hispanic or Latino</v>
      </c>
      <c r="J7776" s="59" t="s">
        <v>2742</v>
      </c>
    </row>
    <row r="7777" spans="1:10" x14ac:dyDescent="0.2">
      <c r="A7777" s="59" t="s">
        <v>2676</v>
      </c>
      <c r="B7777" s="59" t="s">
        <v>8369</v>
      </c>
      <c r="C7777" s="59" t="s">
        <v>8408</v>
      </c>
      <c r="D7777" s="65">
        <v>42</v>
      </c>
      <c r="E7777" s="65" t="str">
        <f>VLOOKUP(D7777,Files_Lookup!$A$2:$B$45,2,FALSE)</f>
        <v>us000422020.dhc</v>
      </c>
      <c r="F7777" s="66">
        <v>9</v>
      </c>
      <c r="G7777" s="59">
        <f>VLOOKUP(_xlfn.CONCAT(TRIM(B7777)," - ",TRIM(D7777)),Sort_Order_Lookup!$C$1:$E$250,3,FALSE)</f>
        <v>3</v>
      </c>
      <c r="H7777" s="59" t="str">
        <f>VLOOKUP(B7777,Titles_Lookup!$B$2:$C$259,2,FALSE)</f>
        <v>GROUP QUARTERS POPULATION BY SEX BY AGE BY MAJOR GROUP QUARTERS TYPE (HISPANIC OR LATINO) [63]</v>
      </c>
      <c r="I7777" s="59" t="str">
        <f>VLOOKUP(B7777,Universe_Lookup!$B$2:$C$250,2,FALSE)</f>
        <v>Universe: Population in group quarters who are Hispanic or Latino</v>
      </c>
      <c r="J7777" s="59" t="s">
        <v>2744</v>
      </c>
    </row>
    <row r="7778" spans="1:10" x14ac:dyDescent="0.2">
      <c r="A7778" s="59" t="s">
        <v>2676</v>
      </c>
      <c r="B7778" s="59" t="s">
        <v>8369</v>
      </c>
      <c r="C7778" s="59" t="s">
        <v>8409</v>
      </c>
      <c r="D7778" s="65">
        <v>42</v>
      </c>
      <c r="E7778" s="65" t="str">
        <f>VLOOKUP(D7778,Files_Lookup!$A$2:$B$45,2,FALSE)</f>
        <v>us000422020.dhc</v>
      </c>
      <c r="F7778" s="66">
        <v>9</v>
      </c>
      <c r="G7778" s="59">
        <f>VLOOKUP(_xlfn.CONCAT(TRIM(B7778)," - ",TRIM(D7778)),Sort_Order_Lookup!$C$1:$E$250,3,FALSE)</f>
        <v>3</v>
      </c>
      <c r="H7778" s="59" t="str">
        <f>VLOOKUP(B7778,Titles_Lookup!$B$2:$C$259,2,FALSE)</f>
        <v>GROUP QUARTERS POPULATION BY SEX BY AGE BY MAJOR GROUP QUARTERS TYPE (HISPANIC OR LATINO) [63]</v>
      </c>
      <c r="I7778" s="59" t="str">
        <f>VLOOKUP(B7778,Universe_Lookup!$B$2:$C$250,2,FALSE)</f>
        <v>Universe: Population in group quarters who are Hispanic or Latino</v>
      </c>
      <c r="J7778" s="59" t="s">
        <v>2746</v>
      </c>
    </row>
    <row r="7779" spans="1:10" x14ac:dyDescent="0.2">
      <c r="A7779" s="59" t="s">
        <v>2676</v>
      </c>
      <c r="B7779" s="59" t="s">
        <v>8369</v>
      </c>
      <c r="C7779" s="59" t="s">
        <v>8410</v>
      </c>
      <c r="D7779" s="65">
        <v>42</v>
      </c>
      <c r="E7779" s="65" t="str">
        <f>VLOOKUP(D7779,Files_Lookup!$A$2:$B$45,2,FALSE)</f>
        <v>us000422020.dhc</v>
      </c>
      <c r="F7779" s="66">
        <v>9</v>
      </c>
      <c r="G7779" s="59">
        <f>VLOOKUP(_xlfn.CONCAT(TRIM(B7779)," - ",TRIM(D7779)),Sort_Order_Lookup!$C$1:$E$250,3,FALSE)</f>
        <v>3</v>
      </c>
      <c r="H7779" s="59" t="str">
        <f>VLOOKUP(B7779,Titles_Lookup!$B$2:$C$259,2,FALSE)</f>
        <v>GROUP QUARTERS POPULATION BY SEX BY AGE BY MAJOR GROUP QUARTERS TYPE (HISPANIC OR LATINO) [63]</v>
      </c>
      <c r="I7779" s="59" t="str">
        <f>VLOOKUP(B7779,Universe_Lookup!$B$2:$C$250,2,FALSE)</f>
        <v>Universe: Population in group quarters who are Hispanic or Latino</v>
      </c>
      <c r="J7779" s="59" t="s">
        <v>2748</v>
      </c>
    </row>
    <row r="7780" spans="1:10" x14ac:dyDescent="0.2">
      <c r="A7780" s="59" t="s">
        <v>2676</v>
      </c>
      <c r="B7780" s="59" t="s">
        <v>8369</v>
      </c>
      <c r="C7780" s="59" t="s">
        <v>8411</v>
      </c>
      <c r="D7780" s="65">
        <v>42</v>
      </c>
      <c r="E7780" s="65" t="str">
        <f>VLOOKUP(D7780,Files_Lookup!$A$2:$B$45,2,FALSE)</f>
        <v>us000422020.dhc</v>
      </c>
      <c r="F7780" s="66">
        <v>9</v>
      </c>
      <c r="G7780" s="59">
        <f>VLOOKUP(_xlfn.CONCAT(TRIM(B7780)," - ",TRIM(D7780)),Sort_Order_Lookup!$C$1:$E$250,3,FALSE)</f>
        <v>3</v>
      </c>
      <c r="H7780" s="59" t="str">
        <f>VLOOKUP(B7780,Titles_Lookup!$B$2:$C$259,2,FALSE)</f>
        <v>GROUP QUARTERS POPULATION BY SEX BY AGE BY MAJOR GROUP QUARTERS TYPE (HISPANIC OR LATINO) [63]</v>
      </c>
      <c r="I7780" s="59" t="str">
        <f>VLOOKUP(B7780,Universe_Lookup!$B$2:$C$250,2,FALSE)</f>
        <v>Universe: Population in group quarters who are Hispanic or Latino</v>
      </c>
      <c r="J7780" s="59" t="s">
        <v>2750</v>
      </c>
    </row>
    <row r="7781" spans="1:10" x14ac:dyDescent="0.2">
      <c r="A7781" s="59" t="s">
        <v>2676</v>
      </c>
      <c r="B7781" s="59" t="s">
        <v>8369</v>
      </c>
      <c r="C7781" s="59" t="s">
        <v>8412</v>
      </c>
      <c r="D7781" s="65">
        <v>42</v>
      </c>
      <c r="E7781" s="65" t="str">
        <f>VLOOKUP(D7781,Files_Lookup!$A$2:$B$45,2,FALSE)</f>
        <v>us000422020.dhc</v>
      </c>
      <c r="F7781" s="66">
        <v>9</v>
      </c>
      <c r="G7781" s="59">
        <f>VLOOKUP(_xlfn.CONCAT(TRIM(B7781)," - ",TRIM(D7781)),Sort_Order_Lookup!$C$1:$E$250,3,FALSE)</f>
        <v>3</v>
      </c>
      <c r="H7781" s="59" t="str">
        <f>VLOOKUP(B7781,Titles_Lookup!$B$2:$C$259,2,FALSE)</f>
        <v>GROUP QUARTERS POPULATION BY SEX BY AGE BY MAJOR GROUP QUARTERS TYPE (HISPANIC OR LATINO) [63]</v>
      </c>
      <c r="I7781" s="59" t="str">
        <f>VLOOKUP(B7781,Universe_Lookup!$B$2:$C$250,2,FALSE)</f>
        <v>Universe: Population in group quarters who are Hispanic or Latino</v>
      </c>
      <c r="J7781" s="59" t="s">
        <v>2752</v>
      </c>
    </row>
    <row r="7782" spans="1:10" x14ac:dyDescent="0.2">
      <c r="A7782" s="59" t="s">
        <v>2676</v>
      </c>
      <c r="B7782" s="59" t="s">
        <v>8369</v>
      </c>
      <c r="C7782" s="59" t="s">
        <v>8413</v>
      </c>
      <c r="D7782" s="65">
        <v>42</v>
      </c>
      <c r="E7782" s="65" t="str">
        <f>VLOOKUP(D7782,Files_Lookup!$A$2:$B$45,2,FALSE)</f>
        <v>us000422020.dhc</v>
      </c>
      <c r="F7782" s="66">
        <v>9</v>
      </c>
      <c r="G7782" s="59">
        <f>VLOOKUP(_xlfn.CONCAT(TRIM(B7782)," - ",TRIM(D7782)),Sort_Order_Lookup!$C$1:$E$250,3,FALSE)</f>
        <v>3</v>
      </c>
      <c r="H7782" s="59" t="str">
        <f>VLOOKUP(B7782,Titles_Lookup!$B$2:$C$259,2,FALSE)</f>
        <v>GROUP QUARTERS POPULATION BY SEX BY AGE BY MAJOR GROUP QUARTERS TYPE (HISPANIC OR LATINO) [63]</v>
      </c>
      <c r="I7782" s="59" t="str">
        <f>VLOOKUP(B7782,Universe_Lookup!$B$2:$C$250,2,FALSE)</f>
        <v>Universe: Population in group quarters who are Hispanic or Latino</v>
      </c>
      <c r="J7782" s="59" t="s">
        <v>2754</v>
      </c>
    </row>
    <row r="7783" spans="1:10" x14ac:dyDescent="0.2">
      <c r="A7783" s="59" t="s">
        <v>2676</v>
      </c>
      <c r="B7783" s="59" t="s">
        <v>8369</v>
      </c>
      <c r="C7783" s="59" t="s">
        <v>8414</v>
      </c>
      <c r="D7783" s="65">
        <v>42</v>
      </c>
      <c r="E7783" s="65" t="str">
        <f>VLOOKUP(D7783,Files_Lookup!$A$2:$B$45,2,FALSE)</f>
        <v>us000422020.dhc</v>
      </c>
      <c r="F7783" s="66">
        <v>9</v>
      </c>
      <c r="G7783" s="59">
        <f>VLOOKUP(_xlfn.CONCAT(TRIM(B7783)," - ",TRIM(D7783)),Sort_Order_Lookup!$C$1:$E$250,3,FALSE)</f>
        <v>3</v>
      </c>
      <c r="H7783" s="59" t="str">
        <f>VLOOKUP(B7783,Titles_Lookup!$B$2:$C$259,2,FALSE)</f>
        <v>GROUP QUARTERS POPULATION BY SEX BY AGE BY MAJOR GROUP QUARTERS TYPE (HISPANIC OR LATINO) [63]</v>
      </c>
      <c r="I7783" s="59" t="str">
        <f>VLOOKUP(B7783,Universe_Lookup!$B$2:$C$250,2,FALSE)</f>
        <v>Universe: Population in group quarters who are Hispanic or Latino</v>
      </c>
      <c r="J7783" s="59" t="s">
        <v>2756</v>
      </c>
    </row>
    <row r="7784" spans="1:10" x14ac:dyDescent="0.2">
      <c r="A7784" s="59" t="s">
        <v>2676</v>
      </c>
      <c r="B7784" s="59" t="s">
        <v>8369</v>
      </c>
      <c r="C7784" s="59" t="s">
        <v>8415</v>
      </c>
      <c r="D7784" s="65">
        <v>42</v>
      </c>
      <c r="E7784" s="65" t="str">
        <f>VLOOKUP(D7784,Files_Lookup!$A$2:$B$45,2,FALSE)</f>
        <v>us000422020.dhc</v>
      </c>
      <c r="F7784" s="66">
        <v>9</v>
      </c>
      <c r="G7784" s="59">
        <f>VLOOKUP(_xlfn.CONCAT(TRIM(B7784)," - ",TRIM(D7784)),Sort_Order_Lookup!$C$1:$E$250,3,FALSE)</f>
        <v>3</v>
      </c>
      <c r="H7784" s="59" t="str">
        <f>VLOOKUP(B7784,Titles_Lookup!$B$2:$C$259,2,FALSE)</f>
        <v>GROUP QUARTERS POPULATION BY SEX BY AGE BY MAJOR GROUP QUARTERS TYPE (HISPANIC OR LATINO) [63]</v>
      </c>
      <c r="I7784" s="59" t="str">
        <f>VLOOKUP(B7784,Universe_Lookup!$B$2:$C$250,2,FALSE)</f>
        <v>Universe: Population in group quarters who are Hispanic or Latino</v>
      </c>
      <c r="J7784" s="59" t="s">
        <v>2758</v>
      </c>
    </row>
    <row r="7785" spans="1:10" x14ac:dyDescent="0.2">
      <c r="A7785" s="59" t="s">
        <v>2676</v>
      </c>
      <c r="B7785" s="59" t="s">
        <v>8369</v>
      </c>
      <c r="C7785" s="59" t="s">
        <v>8416</v>
      </c>
      <c r="D7785" s="65">
        <v>42</v>
      </c>
      <c r="E7785" s="65" t="str">
        <f>VLOOKUP(D7785,Files_Lookup!$A$2:$B$45,2,FALSE)</f>
        <v>us000422020.dhc</v>
      </c>
      <c r="F7785" s="66">
        <v>9</v>
      </c>
      <c r="G7785" s="59">
        <f>VLOOKUP(_xlfn.CONCAT(TRIM(B7785)," - ",TRIM(D7785)),Sort_Order_Lookup!$C$1:$E$250,3,FALSE)</f>
        <v>3</v>
      </c>
      <c r="H7785" s="59" t="str">
        <f>VLOOKUP(B7785,Titles_Lookup!$B$2:$C$259,2,FALSE)</f>
        <v>GROUP QUARTERS POPULATION BY SEX BY AGE BY MAJOR GROUP QUARTERS TYPE (HISPANIC OR LATINO) [63]</v>
      </c>
      <c r="I7785" s="59" t="str">
        <f>VLOOKUP(B7785,Universe_Lookup!$B$2:$C$250,2,FALSE)</f>
        <v>Universe: Population in group quarters who are Hispanic or Latino</v>
      </c>
      <c r="J7785" s="59" t="s">
        <v>2740</v>
      </c>
    </row>
    <row r="7786" spans="1:10" x14ac:dyDescent="0.2">
      <c r="A7786" s="59" t="s">
        <v>2676</v>
      </c>
      <c r="B7786" s="59" t="s">
        <v>8369</v>
      </c>
      <c r="C7786" s="59" t="s">
        <v>8417</v>
      </c>
      <c r="D7786" s="65">
        <v>42</v>
      </c>
      <c r="E7786" s="65" t="str">
        <f>VLOOKUP(D7786,Files_Lookup!$A$2:$B$45,2,FALSE)</f>
        <v>us000422020.dhc</v>
      </c>
      <c r="F7786" s="66">
        <v>9</v>
      </c>
      <c r="G7786" s="59">
        <f>VLOOKUP(_xlfn.CONCAT(TRIM(B7786)," - ",TRIM(D7786)),Sort_Order_Lookup!$C$1:$E$250,3,FALSE)</f>
        <v>3</v>
      </c>
      <c r="H7786" s="59" t="str">
        <f>VLOOKUP(B7786,Titles_Lookup!$B$2:$C$259,2,FALSE)</f>
        <v>GROUP QUARTERS POPULATION BY SEX BY AGE BY MAJOR GROUP QUARTERS TYPE (HISPANIC OR LATINO) [63]</v>
      </c>
      <c r="I7786" s="59" t="str">
        <f>VLOOKUP(B7786,Universe_Lookup!$B$2:$C$250,2,FALSE)</f>
        <v>Universe: Population in group quarters who are Hispanic or Latino</v>
      </c>
      <c r="J7786" s="59" t="s">
        <v>2742</v>
      </c>
    </row>
    <row r="7787" spans="1:10" x14ac:dyDescent="0.2">
      <c r="A7787" s="59" t="s">
        <v>2676</v>
      </c>
      <c r="B7787" s="59" t="s">
        <v>8369</v>
      </c>
      <c r="C7787" s="59" t="s">
        <v>8418</v>
      </c>
      <c r="D7787" s="65">
        <v>42</v>
      </c>
      <c r="E7787" s="65" t="str">
        <f>VLOOKUP(D7787,Files_Lookup!$A$2:$B$45,2,FALSE)</f>
        <v>us000422020.dhc</v>
      </c>
      <c r="F7787" s="66">
        <v>9</v>
      </c>
      <c r="G7787" s="59">
        <f>VLOOKUP(_xlfn.CONCAT(TRIM(B7787)," - ",TRIM(D7787)),Sort_Order_Lookup!$C$1:$E$250,3,FALSE)</f>
        <v>3</v>
      </c>
      <c r="H7787" s="59" t="str">
        <f>VLOOKUP(B7787,Titles_Lookup!$B$2:$C$259,2,FALSE)</f>
        <v>GROUP QUARTERS POPULATION BY SEX BY AGE BY MAJOR GROUP QUARTERS TYPE (HISPANIC OR LATINO) [63]</v>
      </c>
      <c r="I7787" s="59" t="str">
        <f>VLOOKUP(B7787,Universe_Lookup!$B$2:$C$250,2,FALSE)</f>
        <v>Universe: Population in group quarters who are Hispanic or Latino</v>
      </c>
      <c r="J7787" s="59" t="s">
        <v>2744</v>
      </c>
    </row>
    <row r="7788" spans="1:10" x14ac:dyDescent="0.2">
      <c r="A7788" s="59" t="s">
        <v>2676</v>
      </c>
      <c r="B7788" s="59" t="s">
        <v>8369</v>
      </c>
      <c r="C7788" s="59" t="s">
        <v>8419</v>
      </c>
      <c r="D7788" s="65">
        <v>42</v>
      </c>
      <c r="E7788" s="65" t="str">
        <f>VLOOKUP(D7788,Files_Lookup!$A$2:$B$45,2,FALSE)</f>
        <v>us000422020.dhc</v>
      </c>
      <c r="F7788" s="66">
        <v>9</v>
      </c>
      <c r="G7788" s="59">
        <f>VLOOKUP(_xlfn.CONCAT(TRIM(B7788)," - ",TRIM(D7788)),Sort_Order_Lookup!$C$1:$E$250,3,FALSE)</f>
        <v>3</v>
      </c>
      <c r="H7788" s="59" t="str">
        <f>VLOOKUP(B7788,Titles_Lookup!$B$2:$C$259,2,FALSE)</f>
        <v>GROUP QUARTERS POPULATION BY SEX BY AGE BY MAJOR GROUP QUARTERS TYPE (HISPANIC OR LATINO) [63]</v>
      </c>
      <c r="I7788" s="59" t="str">
        <f>VLOOKUP(B7788,Universe_Lookup!$B$2:$C$250,2,FALSE)</f>
        <v>Universe: Population in group quarters who are Hispanic or Latino</v>
      </c>
      <c r="J7788" s="59" t="s">
        <v>2746</v>
      </c>
    </row>
    <row r="7789" spans="1:10" x14ac:dyDescent="0.2">
      <c r="A7789" s="59" t="s">
        <v>2676</v>
      </c>
      <c r="B7789" s="59" t="s">
        <v>8369</v>
      </c>
      <c r="C7789" s="59" t="s">
        <v>8420</v>
      </c>
      <c r="D7789" s="65">
        <v>42</v>
      </c>
      <c r="E7789" s="65" t="str">
        <f>VLOOKUP(D7789,Files_Lookup!$A$2:$B$45,2,FALSE)</f>
        <v>us000422020.dhc</v>
      </c>
      <c r="F7789" s="66">
        <v>9</v>
      </c>
      <c r="G7789" s="59">
        <f>VLOOKUP(_xlfn.CONCAT(TRIM(B7789)," - ",TRIM(D7789)),Sort_Order_Lookup!$C$1:$E$250,3,FALSE)</f>
        <v>3</v>
      </c>
      <c r="H7789" s="59" t="str">
        <f>VLOOKUP(B7789,Titles_Lookup!$B$2:$C$259,2,FALSE)</f>
        <v>GROUP QUARTERS POPULATION BY SEX BY AGE BY MAJOR GROUP QUARTERS TYPE (HISPANIC OR LATINO) [63]</v>
      </c>
      <c r="I7789" s="59" t="str">
        <f>VLOOKUP(B7789,Universe_Lookup!$B$2:$C$250,2,FALSE)</f>
        <v>Universe: Population in group quarters who are Hispanic or Latino</v>
      </c>
      <c r="J7789" s="59" t="s">
        <v>2748</v>
      </c>
    </row>
    <row r="7790" spans="1:10" x14ac:dyDescent="0.2">
      <c r="A7790" s="59" t="s">
        <v>2676</v>
      </c>
      <c r="B7790" s="59" t="s">
        <v>8369</v>
      </c>
      <c r="C7790" s="59" t="s">
        <v>8421</v>
      </c>
      <c r="D7790" s="65">
        <v>42</v>
      </c>
      <c r="E7790" s="65" t="str">
        <f>VLOOKUP(D7790,Files_Lookup!$A$2:$B$45,2,FALSE)</f>
        <v>us000422020.dhc</v>
      </c>
      <c r="F7790" s="66">
        <v>9</v>
      </c>
      <c r="G7790" s="59">
        <f>VLOOKUP(_xlfn.CONCAT(TRIM(B7790)," - ",TRIM(D7790)),Sort_Order_Lookup!$C$1:$E$250,3,FALSE)</f>
        <v>3</v>
      </c>
      <c r="H7790" s="59" t="str">
        <f>VLOOKUP(B7790,Titles_Lookup!$B$2:$C$259,2,FALSE)</f>
        <v>GROUP QUARTERS POPULATION BY SEX BY AGE BY MAJOR GROUP QUARTERS TYPE (HISPANIC OR LATINO) [63]</v>
      </c>
      <c r="I7790" s="59" t="str">
        <f>VLOOKUP(B7790,Universe_Lookup!$B$2:$C$250,2,FALSE)</f>
        <v>Universe: Population in group quarters who are Hispanic or Latino</v>
      </c>
      <c r="J7790" s="59" t="s">
        <v>2750</v>
      </c>
    </row>
    <row r="7791" spans="1:10" x14ac:dyDescent="0.2">
      <c r="A7791" s="59" t="s">
        <v>2676</v>
      </c>
      <c r="B7791" s="59" t="s">
        <v>8369</v>
      </c>
      <c r="C7791" s="59" t="s">
        <v>8422</v>
      </c>
      <c r="D7791" s="65">
        <v>42</v>
      </c>
      <c r="E7791" s="65" t="str">
        <f>VLOOKUP(D7791,Files_Lookup!$A$2:$B$45,2,FALSE)</f>
        <v>us000422020.dhc</v>
      </c>
      <c r="F7791" s="66">
        <v>9</v>
      </c>
      <c r="G7791" s="59">
        <f>VLOOKUP(_xlfn.CONCAT(TRIM(B7791)," - ",TRIM(D7791)),Sort_Order_Lookup!$C$1:$E$250,3,FALSE)</f>
        <v>3</v>
      </c>
      <c r="H7791" s="59" t="str">
        <f>VLOOKUP(B7791,Titles_Lookup!$B$2:$C$259,2,FALSE)</f>
        <v>GROUP QUARTERS POPULATION BY SEX BY AGE BY MAJOR GROUP QUARTERS TYPE (HISPANIC OR LATINO) [63]</v>
      </c>
      <c r="I7791" s="59" t="str">
        <f>VLOOKUP(B7791,Universe_Lookup!$B$2:$C$250,2,FALSE)</f>
        <v>Universe: Population in group quarters who are Hispanic or Latino</v>
      </c>
      <c r="J7791" s="59" t="s">
        <v>2752</v>
      </c>
    </row>
    <row r="7792" spans="1:10" x14ac:dyDescent="0.2">
      <c r="A7792" s="59" t="s">
        <v>2676</v>
      </c>
      <c r="B7792" s="59" t="s">
        <v>8369</v>
      </c>
      <c r="C7792" s="59" t="s">
        <v>8423</v>
      </c>
      <c r="D7792" s="65">
        <v>42</v>
      </c>
      <c r="E7792" s="65" t="str">
        <f>VLOOKUP(D7792,Files_Lookup!$A$2:$B$45,2,FALSE)</f>
        <v>us000422020.dhc</v>
      </c>
      <c r="F7792" s="66">
        <v>9</v>
      </c>
      <c r="G7792" s="59">
        <f>VLOOKUP(_xlfn.CONCAT(TRIM(B7792)," - ",TRIM(D7792)),Sort_Order_Lookup!$C$1:$E$250,3,FALSE)</f>
        <v>3</v>
      </c>
      <c r="H7792" s="59" t="str">
        <f>VLOOKUP(B7792,Titles_Lookup!$B$2:$C$259,2,FALSE)</f>
        <v>GROUP QUARTERS POPULATION BY SEX BY AGE BY MAJOR GROUP QUARTERS TYPE (HISPANIC OR LATINO) [63]</v>
      </c>
      <c r="I7792" s="59" t="str">
        <f>VLOOKUP(B7792,Universe_Lookup!$B$2:$C$250,2,FALSE)</f>
        <v>Universe: Population in group quarters who are Hispanic or Latino</v>
      </c>
      <c r="J7792" s="59" t="s">
        <v>2754</v>
      </c>
    </row>
    <row r="7793" spans="1:10" x14ac:dyDescent="0.2">
      <c r="A7793" s="59" t="s">
        <v>2676</v>
      </c>
      <c r="B7793" s="59" t="s">
        <v>8369</v>
      </c>
      <c r="C7793" s="59" t="s">
        <v>8424</v>
      </c>
      <c r="D7793" s="65">
        <v>42</v>
      </c>
      <c r="E7793" s="65" t="str">
        <f>VLOOKUP(D7793,Files_Lookup!$A$2:$B$45,2,FALSE)</f>
        <v>us000422020.dhc</v>
      </c>
      <c r="F7793" s="66">
        <v>9</v>
      </c>
      <c r="G7793" s="59">
        <f>VLOOKUP(_xlfn.CONCAT(TRIM(B7793)," - ",TRIM(D7793)),Sort_Order_Lookup!$C$1:$E$250,3,FALSE)</f>
        <v>3</v>
      </c>
      <c r="H7793" s="59" t="str">
        <f>VLOOKUP(B7793,Titles_Lookup!$B$2:$C$259,2,FALSE)</f>
        <v>GROUP QUARTERS POPULATION BY SEX BY AGE BY MAJOR GROUP QUARTERS TYPE (HISPANIC OR LATINO) [63]</v>
      </c>
      <c r="I7793" s="59" t="str">
        <f>VLOOKUP(B7793,Universe_Lookup!$B$2:$C$250,2,FALSE)</f>
        <v>Universe: Population in group quarters who are Hispanic or Latino</v>
      </c>
      <c r="J7793" s="59" t="s">
        <v>2756</v>
      </c>
    </row>
    <row r="7794" spans="1:10" x14ac:dyDescent="0.2">
      <c r="A7794" s="59" t="s">
        <v>2676</v>
      </c>
      <c r="B7794" s="59" t="s">
        <v>8369</v>
      </c>
      <c r="C7794" s="59" t="s">
        <v>8425</v>
      </c>
      <c r="D7794" s="65">
        <v>42</v>
      </c>
      <c r="E7794" s="65" t="str">
        <f>VLOOKUP(D7794,Files_Lookup!$A$2:$B$45,2,FALSE)</f>
        <v>us000422020.dhc</v>
      </c>
      <c r="F7794" s="66">
        <v>9</v>
      </c>
      <c r="G7794" s="59">
        <f>VLOOKUP(_xlfn.CONCAT(TRIM(B7794)," - ",TRIM(D7794)),Sort_Order_Lookup!$C$1:$E$250,3,FALSE)</f>
        <v>3</v>
      </c>
      <c r="H7794" s="59" t="str">
        <f>VLOOKUP(B7794,Titles_Lookup!$B$2:$C$259,2,FALSE)</f>
        <v>GROUP QUARTERS POPULATION BY SEX BY AGE BY MAJOR GROUP QUARTERS TYPE (HISPANIC OR LATINO) [63]</v>
      </c>
      <c r="I7794" s="59" t="str">
        <f>VLOOKUP(B7794,Universe_Lookup!$B$2:$C$250,2,FALSE)</f>
        <v>Universe: Population in group quarters who are Hispanic or Latino</v>
      </c>
      <c r="J7794" s="59" t="s">
        <v>2769</v>
      </c>
    </row>
    <row r="7795" spans="1:10" x14ac:dyDescent="0.2">
      <c r="A7795" s="59" t="s">
        <v>2676</v>
      </c>
      <c r="B7795" s="59" t="s">
        <v>8369</v>
      </c>
      <c r="C7795" s="59" t="s">
        <v>8426</v>
      </c>
      <c r="D7795" s="65">
        <v>42</v>
      </c>
      <c r="E7795" s="65" t="str">
        <f>VLOOKUP(D7795,Files_Lookup!$A$2:$B$45,2,FALSE)</f>
        <v>us000422020.dhc</v>
      </c>
      <c r="F7795" s="66">
        <v>9</v>
      </c>
      <c r="G7795" s="59">
        <f>VLOOKUP(_xlfn.CONCAT(TRIM(B7795)," - ",TRIM(D7795)),Sort_Order_Lookup!$C$1:$E$250,3,FALSE)</f>
        <v>3</v>
      </c>
      <c r="H7795" s="59" t="str">
        <f>VLOOKUP(B7795,Titles_Lookup!$B$2:$C$259,2,FALSE)</f>
        <v>GROUP QUARTERS POPULATION BY SEX BY AGE BY MAJOR GROUP QUARTERS TYPE (HISPANIC OR LATINO) [63]</v>
      </c>
      <c r="I7795" s="59" t="str">
        <f>VLOOKUP(B7795,Universe_Lookup!$B$2:$C$250,2,FALSE)</f>
        <v>Universe: Population in group quarters who are Hispanic or Latino</v>
      </c>
      <c r="J7795" s="59" t="s">
        <v>2740</v>
      </c>
    </row>
    <row r="7796" spans="1:10" x14ac:dyDescent="0.2">
      <c r="A7796" s="59" t="s">
        <v>2676</v>
      </c>
      <c r="B7796" s="59" t="s">
        <v>8369</v>
      </c>
      <c r="C7796" s="59" t="s">
        <v>8427</v>
      </c>
      <c r="D7796" s="65">
        <v>42</v>
      </c>
      <c r="E7796" s="65" t="str">
        <f>VLOOKUP(D7796,Files_Lookup!$A$2:$B$45,2,FALSE)</f>
        <v>us000422020.dhc</v>
      </c>
      <c r="F7796" s="66">
        <v>9</v>
      </c>
      <c r="G7796" s="59">
        <f>VLOOKUP(_xlfn.CONCAT(TRIM(B7796)," - ",TRIM(D7796)),Sort_Order_Lookup!$C$1:$E$250,3,FALSE)</f>
        <v>3</v>
      </c>
      <c r="H7796" s="59" t="str">
        <f>VLOOKUP(B7796,Titles_Lookup!$B$2:$C$259,2,FALSE)</f>
        <v>GROUP QUARTERS POPULATION BY SEX BY AGE BY MAJOR GROUP QUARTERS TYPE (HISPANIC OR LATINO) [63]</v>
      </c>
      <c r="I7796" s="59" t="str">
        <f>VLOOKUP(B7796,Universe_Lookup!$B$2:$C$250,2,FALSE)</f>
        <v>Universe: Population in group quarters who are Hispanic or Latino</v>
      </c>
      <c r="J7796" s="59" t="s">
        <v>2742</v>
      </c>
    </row>
    <row r="7797" spans="1:10" x14ac:dyDescent="0.2">
      <c r="A7797" s="59" t="s">
        <v>2676</v>
      </c>
      <c r="B7797" s="59" t="s">
        <v>8369</v>
      </c>
      <c r="C7797" s="59" t="s">
        <v>8428</v>
      </c>
      <c r="D7797" s="65">
        <v>42</v>
      </c>
      <c r="E7797" s="65" t="str">
        <f>VLOOKUP(D7797,Files_Lookup!$A$2:$B$45,2,FALSE)</f>
        <v>us000422020.dhc</v>
      </c>
      <c r="F7797" s="66">
        <v>9</v>
      </c>
      <c r="G7797" s="59">
        <f>VLOOKUP(_xlfn.CONCAT(TRIM(B7797)," - ",TRIM(D7797)),Sort_Order_Lookup!$C$1:$E$250,3,FALSE)</f>
        <v>3</v>
      </c>
      <c r="H7797" s="59" t="str">
        <f>VLOOKUP(B7797,Titles_Lookup!$B$2:$C$259,2,FALSE)</f>
        <v>GROUP QUARTERS POPULATION BY SEX BY AGE BY MAJOR GROUP QUARTERS TYPE (HISPANIC OR LATINO) [63]</v>
      </c>
      <c r="I7797" s="59" t="str">
        <f>VLOOKUP(B7797,Universe_Lookup!$B$2:$C$250,2,FALSE)</f>
        <v>Universe: Population in group quarters who are Hispanic or Latino</v>
      </c>
      <c r="J7797" s="59" t="s">
        <v>2744</v>
      </c>
    </row>
    <row r="7798" spans="1:10" x14ac:dyDescent="0.2">
      <c r="A7798" s="59" t="s">
        <v>2676</v>
      </c>
      <c r="B7798" s="59" t="s">
        <v>8369</v>
      </c>
      <c r="C7798" s="59" t="s">
        <v>8429</v>
      </c>
      <c r="D7798" s="65">
        <v>42</v>
      </c>
      <c r="E7798" s="65" t="str">
        <f>VLOOKUP(D7798,Files_Lookup!$A$2:$B$45,2,FALSE)</f>
        <v>us000422020.dhc</v>
      </c>
      <c r="F7798" s="66">
        <v>9</v>
      </c>
      <c r="G7798" s="59">
        <f>VLOOKUP(_xlfn.CONCAT(TRIM(B7798)," - ",TRIM(D7798)),Sort_Order_Lookup!$C$1:$E$250,3,FALSE)</f>
        <v>3</v>
      </c>
      <c r="H7798" s="59" t="str">
        <f>VLOOKUP(B7798,Titles_Lookup!$B$2:$C$259,2,FALSE)</f>
        <v>GROUP QUARTERS POPULATION BY SEX BY AGE BY MAJOR GROUP QUARTERS TYPE (HISPANIC OR LATINO) [63]</v>
      </c>
      <c r="I7798" s="59" t="str">
        <f>VLOOKUP(B7798,Universe_Lookup!$B$2:$C$250,2,FALSE)</f>
        <v>Universe: Population in group quarters who are Hispanic or Latino</v>
      </c>
      <c r="J7798" s="59" t="s">
        <v>2746</v>
      </c>
    </row>
    <row r="7799" spans="1:10" x14ac:dyDescent="0.2">
      <c r="A7799" s="59" t="s">
        <v>2676</v>
      </c>
      <c r="B7799" s="59" t="s">
        <v>8369</v>
      </c>
      <c r="C7799" s="59" t="s">
        <v>8430</v>
      </c>
      <c r="D7799" s="65">
        <v>42</v>
      </c>
      <c r="E7799" s="65" t="str">
        <f>VLOOKUP(D7799,Files_Lookup!$A$2:$B$45,2,FALSE)</f>
        <v>us000422020.dhc</v>
      </c>
      <c r="F7799" s="66">
        <v>9</v>
      </c>
      <c r="G7799" s="59">
        <f>VLOOKUP(_xlfn.CONCAT(TRIM(B7799)," - ",TRIM(D7799)),Sort_Order_Lookup!$C$1:$E$250,3,FALSE)</f>
        <v>3</v>
      </c>
      <c r="H7799" s="59" t="str">
        <f>VLOOKUP(B7799,Titles_Lookup!$B$2:$C$259,2,FALSE)</f>
        <v>GROUP QUARTERS POPULATION BY SEX BY AGE BY MAJOR GROUP QUARTERS TYPE (HISPANIC OR LATINO) [63]</v>
      </c>
      <c r="I7799" s="59" t="str">
        <f>VLOOKUP(B7799,Universe_Lookup!$B$2:$C$250,2,FALSE)</f>
        <v>Universe: Population in group quarters who are Hispanic or Latino</v>
      </c>
      <c r="J7799" s="59" t="s">
        <v>2748</v>
      </c>
    </row>
    <row r="7800" spans="1:10" x14ac:dyDescent="0.2">
      <c r="A7800" s="59" t="s">
        <v>2676</v>
      </c>
      <c r="B7800" s="59" t="s">
        <v>8369</v>
      </c>
      <c r="C7800" s="59" t="s">
        <v>8431</v>
      </c>
      <c r="D7800" s="65">
        <v>42</v>
      </c>
      <c r="E7800" s="65" t="str">
        <f>VLOOKUP(D7800,Files_Lookup!$A$2:$B$45,2,FALSE)</f>
        <v>us000422020.dhc</v>
      </c>
      <c r="F7800" s="66">
        <v>9</v>
      </c>
      <c r="G7800" s="59">
        <f>VLOOKUP(_xlfn.CONCAT(TRIM(B7800)," - ",TRIM(D7800)),Sort_Order_Lookup!$C$1:$E$250,3,FALSE)</f>
        <v>3</v>
      </c>
      <c r="H7800" s="59" t="str">
        <f>VLOOKUP(B7800,Titles_Lookup!$B$2:$C$259,2,FALSE)</f>
        <v>GROUP QUARTERS POPULATION BY SEX BY AGE BY MAJOR GROUP QUARTERS TYPE (HISPANIC OR LATINO) [63]</v>
      </c>
      <c r="I7800" s="59" t="str">
        <f>VLOOKUP(B7800,Universe_Lookup!$B$2:$C$250,2,FALSE)</f>
        <v>Universe: Population in group quarters who are Hispanic or Latino</v>
      </c>
      <c r="J7800" s="59" t="s">
        <v>2750</v>
      </c>
    </row>
    <row r="7801" spans="1:10" x14ac:dyDescent="0.2">
      <c r="A7801" s="59" t="s">
        <v>2676</v>
      </c>
      <c r="B7801" s="59" t="s">
        <v>8369</v>
      </c>
      <c r="C7801" s="59" t="s">
        <v>8432</v>
      </c>
      <c r="D7801" s="65">
        <v>42</v>
      </c>
      <c r="E7801" s="65" t="str">
        <f>VLOOKUP(D7801,Files_Lookup!$A$2:$B$45,2,FALSE)</f>
        <v>us000422020.dhc</v>
      </c>
      <c r="F7801" s="66">
        <v>9</v>
      </c>
      <c r="G7801" s="59">
        <f>VLOOKUP(_xlfn.CONCAT(TRIM(B7801)," - ",TRIM(D7801)),Sort_Order_Lookup!$C$1:$E$250,3,FALSE)</f>
        <v>3</v>
      </c>
      <c r="H7801" s="59" t="str">
        <f>VLOOKUP(B7801,Titles_Lookup!$B$2:$C$259,2,FALSE)</f>
        <v>GROUP QUARTERS POPULATION BY SEX BY AGE BY MAJOR GROUP QUARTERS TYPE (HISPANIC OR LATINO) [63]</v>
      </c>
      <c r="I7801" s="59" t="str">
        <f>VLOOKUP(B7801,Universe_Lookup!$B$2:$C$250,2,FALSE)</f>
        <v>Universe: Population in group quarters who are Hispanic or Latino</v>
      </c>
      <c r="J7801" s="59" t="s">
        <v>2752</v>
      </c>
    </row>
    <row r="7802" spans="1:10" x14ac:dyDescent="0.2">
      <c r="A7802" s="59" t="s">
        <v>2676</v>
      </c>
      <c r="B7802" s="59" t="s">
        <v>8369</v>
      </c>
      <c r="C7802" s="59" t="s">
        <v>8433</v>
      </c>
      <c r="D7802" s="65">
        <v>42</v>
      </c>
      <c r="E7802" s="65" t="str">
        <f>VLOOKUP(D7802,Files_Lookup!$A$2:$B$45,2,FALSE)</f>
        <v>us000422020.dhc</v>
      </c>
      <c r="F7802" s="66">
        <v>9</v>
      </c>
      <c r="G7802" s="59">
        <f>VLOOKUP(_xlfn.CONCAT(TRIM(B7802)," - ",TRIM(D7802)),Sort_Order_Lookup!$C$1:$E$250,3,FALSE)</f>
        <v>3</v>
      </c>
      <c r="H7802" s="59" t="str">
        <f>VLOOKUP(B7802,Titles_Lookup!$B$2:$C$259,2,FALSE)</f>
        <v>GROUP QUARTERS POPULATION BY SEX BY AGE BY MAJOR GROUP QUARTERS TYPE (HISPANIC OR LATINO) [63]</v>
      </c>
      <c r="I7802" s="59" t="str">
        <f>VLOOKUP(B7802,Universe_Lookup!$B$2:$C$250,2,FALSE)</f>
        <v>Universe: Population in group quarters who are Hispanic or Latino</v>
      </c>
      <c r="J7802" s="59" t="s">
        <v>2754</v>
      </c>
    </row>
    <row r="7803" spans="1:10" x14ac:dyDescent="0.2">
      <c r="A7803" s="59" t="s">
        <v>2676</v>
      </c>
      <c r="B7803" s="59" t="s">
        <v>8369</v>
      </c>
      <c r="C7803" s="59" t="s">
        <v>8434</v>
      </c>
      <c r="D7803" s="65">
        <v>42</v>
      </c>
      <c r="E7803" s="65" t="str">
        <f>VLOOKUP(D7803,Files_Lookup!$A$2:$B$45,2,FALSE)</f>
        <v>us000422020.dhc</v>
      </c>
      <c r="F7803" s="66">
        <v>9</v>
      </c>
      <c r="G7803" s="59">
        <f>VLOOKUP(_xlfn.CONCAT(TRIM(B7803)," - ",TRIM(D7803)),Sort_Order_Lookup!$C$1:$E$250,3,FALSE)</f>
        <v>3</v>
      </c>
      <c r="H7803" s="59" t="str">
        <f>VLOOKUP(B7803,Titles_Lookup!$B$2:$C$259,2,FALSE)</f>
        <v>GROUP QUARTERS POPULATION BY SEX BY AGE BY MAJOR GROUP QUARTERS TYPE (HISPANIC OR LATINO) [63]</v>
      </c>
      <c r="I7803" s="59" t="str">
        <f>VLOOKUP(B7803,Universe_Lookup!$B$2:$C$250,2,FALSE)</f>
        <v>Universe: Population in group quarters who are Hispanic or Latino</v>
      </c>
      <c r="J7803" s="59" t="s">
        <v>2756</v>
      </c>
    </row>
    <row r="7804" spans="1:10" x14ac:dyDescent="0.2">
      <c r="A7804" s="59" t="s">
        <v>2676</v>
      </c>
      <c r="B7804" s="59" t="s">
        <v>8435</v>
      </c>
      <c r="C7804" s="59" t="s">
        <v>8438</v>
      </c>
      <c r="D7804" s="65">
        <v>43</v>
      </c>
      <c r="E7804" s="65" t="str">
        <f>VLOOKUP(D7804,Files_Lookup!$A$2:$B$45,2,FALSE)</f>
        <v>us000432020.dhc</v>
      </c>
      <c r="F7804" s="66">
        <v>9</v>
      </c>
      <c r="G7804" s="59">
        <f>VLOOKUP(_xlfn.CONCAT(TRIM(B7804)," - ",TRIM(D7804)),Sort_Order_Lookup!$C$1:$E$250,3,FALSE)</f>
        <v>1</v>
      </c>
      <c r="H7804" s="59" t="str">
        <f>VLOOKUP(B7804,Titles_Lookup!$B$2:$C$259,2,FALSE)</f>
        <v>GROUP QUARTERS POPULATION BY SEX BY AGE BY MAJOR GROUP QUARTERS TYPE (WHITE ALONE, NOT HISPANIC OR LATINO) [63]</v>
      </c>
      <c r="I7804" s="59" t="str">
        <f>VLOOKUP(B7804,Universe_Lookup!$B$2:$C$250,2,FALSE)</f>
        <v>Universe: Population in group quarters who are White alone, not Hispanic or Latino</v>
      </c>
      <c r="J7804" s="59" t="s">
        <v>16</v>
      </c>
    </row>
    <row r="7805" spans="1:10" x14ac:dyDescent="0.2">
      <c r="A7805" s="59" t="s">
        <v>2676</v>
      </c>
      <c r="B7805" s="59" t="s">
        <v>8435</v>
      </c>
      <c r="C7805" s="59" t="s">
        <v>8439</v>
      </c>
      <c r="D7805" s="65">
        <v>43</v>
      </c>
      <c r="E7805" s="65" t="str">
        <f>VLOOKUP(D7805,Files_Lookup!$A$2:$B$45,2,FALSE)</f>
        <v>us000432020.dhc</v>
      </c>
      <c r="F7805" s="66">
        <v>9</v>
      </c>
      <c r="G7805" s="59">
        <f>VLOOKUP(_xlfn.CONCAT(TRIM(B7805)," - ",TRIM(D7805)),Sort_Order_Lookup!$C$1:$E$250,3,FALSE)</f>
        <v>1</v>
      </c>
      <c r="H7805" s="59" t="str">
        <f>VLOOKUP(B7805,Titles_Lookup!$B$2:$C$259,2,FALSE)</f>
        <v>GROUP QUARTERS POPULATION BY SEX BY AGE BY MAJOR GROUP QUARTERS TYPE (WHITE ALONE, NOT HISPANIC OR LATINO) [63]</v>
      </c>
      <c r="I7805" s="59" t="str">
        <f>VLOOKUP(B7805,Universe_Lookup!$B$2:$C$250,2,FALSE)</f>
        <v>Universe: Population in group quarters who are White alone, not Hispanic or Latino</v>
      </c>
      <c r="J7805" s="59" t="s">
        <v>468</v>
      </c>
    </row>
    <row r="7806" spans="1:10" x14ac:dyDescent="0.2">
      <c r="A7806" s="59" t="s">
        <v>2676</v>
      </c>
      <c r="B7806" s="59" t="s">
        <v>8435</v>
      </c>
      <c r="C7806" s="59" t="s">
        <v>8440</v>
      </c>
      <c r="D7806" s="65">
        <v>43</v>
      </c>
      <c r="E7806" s="65" t="str">
        <f>VLOOKUP(D7806,Files_Lookup!$A$2:$B$45,2,FALSE)</f>
        <v>us000432020.dhc</v>
      </c>
      <c r="F7806" s="66">
        <v>9</v>
      </c>
      <c r="G7806" s="59">
        <f>VLOOKUP(_xlfn.CONCAT(TRIM(B7806)," - ",TRIM(D7806)),Sort_Order_Lookup!$C$1:$E$250,3,FALSE)</f>
        <v>1</v>
      </c>
      <c r="H7806" s="59" t="str">
        <f>VLOOKUP(B7806,Titles_Lookup!$B$2:$C$259,2,FALSE)</f>
        <v>GROUP QUARTERS POPULATION BY SEX BY AGE BY MAJOR GROUP QUARTERS TYPE (WHITE ALONE, NOT HISPANIC OR LATINO) [63]</v>
      </c>
      <c r="I7806" s="59" t="str">
        <f>VLOOKUP(B7806,Universe_Lookup!$B$2:$C$250,2,FALSE)</f>
        <v>Universe: Population in group quarters who are White alone, not Hispanic or Latino</v>
      </c>
      <c r="J7806" s="59" t="s">
        <v>2738</v>
      </c>
    </row>
    <row r="7807" spans="1:10" x14ac:dyDescent="0.2">
      <c r="A7807" s="59" t="s">
        <v>2676</v>
      </c>
      <c r="B7807" s="59" t="s">
        <v>8435</v>
      </c>
      <c r="C7807" s="59" t="s">
        <v>8441</v>
      </c>
      <c r="D7807" s="65">
        <v>43</v>
      </c>
      <c r="E7807" s="65" t="str">
        <f>VLOOKUP(D7807,Files_Lookup!$A$2:$B$45,2,FALSE)</f>
        <v>us000432020.dhc</v>
      </c>
      <c r="F7807" s="66">
        <v>9</v>
      </c>
      <c r="G7807" s="59">
        <f>VLOOKUP(_xlfn.CONCAT(TRIM(B7807)," - ",TRIM(D7807)),Sort_Order_Lookup!$C$1:$E$250,3,FALSE)</f>
        <v>1</v>
      </c>
      <c r="H7807" s="59" t="str">
        <f>VLOOKUP(B7807,Titles_Lookup!$B$2:$C$259,2,FALSE)</f>
        <v>GROUP QUARTERS POPULATION BY SEX BY AGE BY MAJOR GROUP QUARTERS TYPE (WHITE ALONE, NOT HISPANIC OR LATINO) [63]</v>
      </c>
      <c r="I7807" s="59" t="str">
        <f>VLOOKUP(B7807,Universe_Lookup!$B$2:$C$250,2,FALSE)</f>
        <v>Universe: Population in group quarters who are White alone, not Hispanic or Latino</v>
      </c>
      <c r="J7807" s="59" t="s">
        <v>2740</v>
      </c>
    </row>
    <row r="7808" spans="1:10" x14ac:dyDescent="0.2">
      <c r="A7808" s="59" t="s">
        <v>2676</v>
      </c>
      <c r="B7808" s="59" t="s">
        <v>8435</v>
      </c>
      <c r="C7808" s="59" t="s">
        <v>8442</v>
      </c>
      <c r="D7808" s="65">
        <v>43</v>
      </c>
      <c r="E7808" s="65" t="str">
        <f>VLOOKUP(D7808,Files_Lookup!$A$2:$B$45,2,FALSE)</f>
        <v>us000432020.dhc</v>
      </c>
      <c r="F7808" s="66">
        <v>9</v>
      </c>
      <c r="G7808" s="59">
        <f>VLOOKUP(_xlfn.CONCAT(TRIM(B7808)," - ",TRIM(D7808)),Sort_Order_Lookup!$C$1:$E$250,3,FALSE)</f>
        <v>1</v>
      </c>
      <c r="H7808" s="59" t="str">
        <f>VLOOKUP(B7808,Titles_Lookup!$B$2:$C$259,2,FALSE)</f>
        <v>GROUP QUARTERS POPULATION BY SEX BY AGE BY MAJOR GROUP QUARTERS TYPE (WHITE ALONE, NOT HISPANIC OR LATINO) [63]</v>
      </c>
      <c r="I7808" s="59" t="str">
        <f>VLOOKUP(B7808,Universe_Lookup!$B$2:$C$250,2,FALSE)</f>
        <v>Universe: Population in group quarters who are White alone, not Hispanic or Latino</v>
      </c>
      <c r="J7808" s="59" t="s">
        <v>2742</v>
      </c>
    </row>
    <row r="7809" spans="1:10" x14ac:dyDescent="0.2">
      <c r="A7809" s="59" t="s">
        <v>2676</v>
      </c>
      <c r="B7809" s="59" t="s">
        <v>8435</v>
      </c>
      <c r="C7809" s="59" t="s">
        <v>8443</v>
      </c>
      <c r="D7809" s="65">
        <v>43</v>
      </c>
      <c r="E7809" s="65" t="str">
        <f>VLOOKUP(D7809,Files_Lookup!$A$2:$B$45,2,FALSE)</f>
        <v>us000432020.dhc</v>
      </c>
      <c r="F7809" s="66">
        <v>9</v>
      </c>
      <c r="G7809" s="59">
        <f>VLOOKUP(_xlfn.CONCAT(TRIM(B7809)," - ",TRIM(D7809)),Sort_Order_Lookup!$C$1:$E$250,3,FALSE)</f>
        <v>1</v>
      </c>
      <c r="H7809" s="59" t="str">
        <f>VLOOKUP(B7809,Titles_Lookup!$B$2:$C$259,2,FALSE)</f>
        <v>GROUP QUARTERS POPULATION BY SEX BY AGE BY MAJOR GROUP QUARTERS TYPE (WHITE ALONE, NOT HISPANIC OR LATINO) [63]</v>
      </c>
      <c r="I7809" s="59" t="str">
        <f>VLOOKUP(B7809,Universe_Lookup!$B$2:$C$250,2,FALSE)</f>
        <v>Universe: Population in group quarters who are White alone, not Hispanic or Latino</v>
      </c>
      <c r="J7809" s="59" t="s">
        <v>2744</v>
      </c>
    </row>
    <row r="7810" spans="1:10" x14ac:dyDescent="0.2">
      <c r="A7810" s="59" t="s">
        <v>2676</v>
      </c>
      <c r="B7810" s="59" t="s">
        <v>8435</v>
      </c>
      <c r="C7810" s="59" t="s">
        <v>8444</v>
      </c>
      <c r="D7810" s="65">
        <v>43</v>
      </c>
      <c r="E7810" s="65" t="str">
        <f>VLOOKUP(D7810,Files_Lookup!$A$2:$B$45,2,FALSE)</f>
        <v>us000432020.dhc</v>
      </c>
      <c r="F7810" s="66">
        <v>9</v>
      </c>
      <c r="G7810" s="59">
        <f>VLOOKUP(_xlfn.CONCAT(TRIM(B7810)," - ",TRIM(D7810)),Sort_Order_Lookup!$C$1:$E$250,3,FALSE)</f>
        <v>1</v>
      </c>
      <c r="H7810" s="59" t="str">
        <f>VLOOKUP(B7810,Titles_Lookup!$B$2:$C$259,2,FALSE)</f>
        <v>GROUP QUARTERS POPULATION BY SEX BY AGE BY MAJOR GROUP QUARTERS TYPE (WHITE ALONE, NOT HISPANIC OR LATINO) [63]</v>
      </c>
      <c r="I7810" s="59" t="str">
        <f>VLOOKUP(B7810,Universe_Lookup!$B$2:$C$250,2,FALSE)</f>
        <v>Universe: Population in group quarters who are White alone, not Hispanic or Latino</v>
      </c>
      <c r="J7810" s="59" t="s">
        <v>2746</v>
      </c>
    </row>
    <row r="7811" spans="1:10" x14ac:dyDescent="0.2">
      <c r="A7811" s="59" t="s">
        <v>2676</v>
      </c>
      <c r="B7811" s="59" t="s">
        <v>8435</v>
      </c>
      <c r="C7811" s="59" t="s">
        <v>8445</v>
      </c>
      <c r="D7811" s="65">
        <v>43</v>
      </c>
      <c r="E7811" s="65" t="str">
        <f>VLOOKUP(D7811,Files_Lookup!$A$2:$B$45,2,FALSE)</f>
        <v>us000432020.dhc</v>
      </c>
      <c r="F7811" s="66">
        <v>9</v>
      </c>
      <c r="G7811" s="59">
        <f>VLOOKUP(_xlfn.CONCAT(TRIM(B7811)," - ",TRIM(D7811)),Sort_Order_Lookup!$C$1:$E$250,3,FALSE)</f>
        <v>1</v>
      </c>
      <c r="H7811" s="59" t="str">
        <f>VLOOKUP(B7811,Titles_Lookup!$B$2:$C$259,2,FALSE)</f>
        <v>GROUP QUARTERS POPULATION BY SEX BY AGE BY MAJOR GROUP QUARTERS TYPE (WHITE ALONE, NOT HISPANIC OR LATINO) [63]</v>
      </c>
      <c r="I7811" s="59" t="str">
        <f>VLOOKUP(B7811,Universe_Lookup!$B$2:$C$250,2,FALSE)</f>
        <v>Universe: Population in group quarters who are White alone, not Hispanic or Latino</v>
      </c>
      <c r="J7811" s="59" t="s">
        <v>2748</v>
      </c>
    </row>
    <row r="7812" spans="1:10" x14ac:dyDescent="0.2">
      <c r="A7812" s="59" t="s">
        <v>2676</v>
      </c>
      <c r="B7812" s="59" t="s">
        <v>8435</v>
      </c>
      <c r="C7812" s="59" t="s">
        <v>8446</v>
      </c>
      <c r="D7812" s="65">
        <v>43</v>
      </c>
      <c r="E7812" s="65" t="str">
        <f>VLOOKUP(D7812,Files_Lookup!$A$2:$B$45,2,FALSE)</f>
        <v>us000432020.dhc</v>
      </c>
      <c r="F7812" s="66">
        <v>9</v>
      </c>
      <c r="G7812" s="59">
        <f>VLOOKUP(_xlfn.CONCAT(TRIM(B7812)," - ",TRIM(D7812)),Sort_Order_Lookup!$C$1:$E$250,3,FALSE)</f>
        <v>1</v>
      </c>
      <c r="H7812" s="59" t="str">
        <f>VLOOKUP(B7812,Titles_Lookup!$B$2:$C$259,2,FALSE)</f>
        <v>GROUP QUARTERS POPULATION BY SEX BY AGE BY MAJOR GROUP QUARTERS TYPE (WHITE ALONE, NOT HISPANIC OR LATINO) [63]</v>
      </c>
      <c r="I7812" s="59" t="str">
        <f>VLOOKUP(B7812,Universe_Lookup!$B$2:$C$250,2,FALSE)</f>
        <v>Universe: Population in group quarters who are White alone, not Hispanic or Latino</v>
      </c>
      <c r="J7812" s="59" t="s">
        <v>2750</v>
      </c>
    </row>
    <row r="7813" spans="1:10" x14ac:dyDescent="0.2">
      <c r="A7813" s="59" t="s">
        <v>2676</v>
      </c>
      <c r="B7813" s="59" t="s">
        <v>8435</v>
      </c>
      <c r="C7813" s="59" t="s">
        <v>8447</v>
      </c>
      <c r="D7813" s="65">
        <v>43</v>
      </c>
      <c r="E7813" s="65" t="str">
        <f>VLOOKUP(D7813,Files_Lookup!$A$2:$B$45,2,FALSE)</f>
        <v>us000432020.dhc</v>
      </c>
      <c r="F7813" s="66">
        <v>9</v>
      </c>
      <c r="G7813" s="59">
        <f>VLOOKUP(_xlfn.CONCAT(TRIM(B7813)," - ",TRIM(D7813)),Sort_Order_Lookup!$C$1:$E$250,3,FALSE)</f>
        <v>1</v>
      </c>
      <c r="H7813" s="59" t="str">
        <f>VLOOKUP(B7813,Titles_Lookup!$B$2:$C$259,2,FALSE)</f>
        <v>GROUP QUARTERS POPULATION BY SEX BY AGE BY MAJOR GROUP QUARTERS TYPE (WHITE ALONE, NOT HISPANIC OR LATINO) [63]</v>
      </c>
      <c r="I7813" s="59" t="str">
        <f>VLOOKUP(B7813,Universe_Lookup!$B$2:$C$250,2,FALSE)</f>
        <v>Universe: Population in group quarters who are White alone, not Hispanic or Latino</v>
      </c>
      <c r="J7813" s="59" t="s">
        <v>2752</v>
      </c>
    </row>
    <row r="7814" spans="1:10" x14ac:dyDescent="0.2">
      <c r="A7814" s="59" t="s">
        <v>2676</v>
      </c>
      <c r="B7814" s="59" t="s">
        <v>8435</v>
      </c>
      <c r="C7814" s="59" t="s">
        <v>8448</v>
      </c>
      <c r="D7814" s="65">
        <v>43</v>
      </c>
      <c r="E7814" s="65" t="str">
        <f>VLOOKUP(D7814,Files_Lookup!$A$2:$B$45,2,FALSE)</f>
        <v>us000432020.dhc</v>
      </c>
      <c r="F7814" s="66">
        <v>9</v>
      </c>
      <c r="G7814" s="59">
        <f>VLOOKUP(_xlfn.CONCAT(TRIM(B7814)," - ",TRIM(D7814)),Sort_Order_Lookup!$C$1:$E$250,3,FALSE)</f>
        <v>1</v>
      </c>
      <c r="H7814" s="59" t="str">
        <f>VLOOKUP(B7814,Titles_Lookup!$B$2:$C$259,2,FALSE)</f>
        <v>GROUP QUARTERS POPULATION BY SEX BY AGE BY MAJOR GROUP QUARTERS TYPE (WHITE ALONE, NOT HISPANIC OR LATINO) [63]</v>
      </c>
      <c r="I7814" s="59" t="str">
        <f>VLOOKUP(B7814,Universe_Lookup!$B$2:$C$250,2,FALSE)</f>
        <v>Universe: Population in group quarters who are White alone, not Hispanic or Latino</v>
      </c>
      <c r="J7814" s="59" t="s">
        <v>2754</v>
      </c>
    </row>
    <row r="7815" spans="1:10" x14ac:dyDescent="0.2">
      <c r="A7815" s="59" t="s">
        <v>2676</v>
      </c>
      <c r="B7815" s="59" t="s">
        <v>8435</v>
      </c>
      <c r="C7815" s="59" t="s">
        <v>8449</v>
      </c>
      <c r="D7815" s="65">
        <v>43</v>
      </c>
      <c r="E7815" s="65" t="str">
        <f>VLOOKUP(D7815,Files_Lookup!$A$2:$B$45,2,FALSE)</f>
        <v>us000432020.dhc</v>
      </c>
      <c r="F7815" s="66">
        <v>9</v>
      </c>
      <c r="G7815" s="59">
        <f>VLOOKUP(_xlfn.CONCAT(TRIM(B7815)," - ",TRIM(D7815)),Sort_Order_Lookup!$C$1:$E$250,3,FALSE)</f>
        <v>1</v>
      </c>
      <c r="H7815" s="59" t="str">
        <f>VLOOKUP(B7815,Titles_Lookup!$B$2:$C$259,2,FALSE)</f>
        <v>GROUP QUARTERS POPULATION BY SEX BY AGE BY MAJOR GROUP QUARTERS TYPE (WHITE ALONE, NOT HISPANIC OR LATINO) [63]</v>
      </c>
      <c r="I7815" s="59" t="str">
        <f>VLOOKUP(B7815,Universe_Lookup!$B$2:$C$250,2,FALSE)</f>
        <v>Universe: Population in group quarters who are White alone, not Hispanic or Latino</v>
      </c>
      <c r="J7815" s="59" t="s">
        <v>2756</v>
      </c>
    </row>
    <row r="7816" spans="1:10" x14ac:dyDescent="0.2">
      <c r="A7816" s="59" t="s">
        <v>2676</v>
      </c>
      <c r="B7816" s="59" t="s">
        <v>8435</v>
      </c>
      <c r="C7816" s="59" t="s">
        <v>8450</v>
      </c>
      <c r="D7816" s="65">
        <v>43</v>
      </c>
      <c r="E7816" s="65" t="str">
        <f>VLOOKUP(D7816,Files_Lookup!$A$2:$B$45,2,FALSE)</f>
        <v>us000432020.dhc</v>
      </c>
      <c r="F7816" s="66">
        <v>9</v>
      </c>
      <c r="G7816" s="59">
        <f>VLOOKUP(_xlfn.CONCAT(TRIM(B7816)," - ",TRIM(D7816)),Sort_Order_Lookup!$C$1:$E$250,3,FALSE)</f>
        <v>1</v>
      </c>
      <c r="H7816" s="59" t="str">
        <f>VLOOKUP(B7816,Titles_Lookup!$B$2:$C$259,2,FALSE)</f>
        <v>GROUP QUARTERS POPULATION BY SEX BY AGE BY MAJOR GROUP QUARTERS TYPE (WHITE ALONE, NOT HISPANIC OR LATINO) [63]</v>
      </c>
      <c r="I7816" s="59" t="str">
        <f>VLOOKUP(B7816,Universe_Lookup!$B$2:$C$250,2,FALSE)</f>
        <v>Universe: Population in group quarters who are White alone, not Hispanic or Latino</v>
      </c>
      <c r="J7816" s="59" t="s">
        <v>2758</v>
      </c>
    </row>
    <row r="7817" spans="1:10" x14ac:dyDescent="0.2">
      <c r="A7817" s="59" t="s">
        <v>2676</v>
      </c>
      <c r="B7817" s="59" t="s">
        <v>8435</v>
      </c>
      <c r="C7817" s="59" t="s">
        <v>8451</v>
      </c>
      <c r="D7817" s="65">
        <v>43</v>
      </c>
      <c r="E7817" s="65" t="str">
        <f>VLOOKUP(D7817,Files_Lookup!$A$2:$B$45,2,FALSE)</f>
        <v>us000432020.dhc</v>
      </c>
      <c r="F7817" s="66">
        <v>9</v>
      </c>
      <c r="G7817" s="59">
        <f>VLOOKUP(_xlfn.CONCAT(TRIM(B7817)," - ",TRIM(D7817)),Sort_Order_Lookup!$C$1:$E$250,3,FALSE)</f>
        <v>1</v>
      </c>
      <c r="H7817" s="59" t="str">
        <f>VLOOKUP(B7817,Titles_Lookup!$B$2:$C$259,2,FALSE)</f>
        <v>GROUP QUARTERS POPULATION BY SEX BY AGE BY MAJOR GROUP QUARTERS TYPE (WHITE ALONE, NOT HISPANIC OR LATINO) [63]</v>
      </c>
      <c r="I7817" s="59" t="str">
        <f>VLOOKUP(B7817,Universe_Lookup!$B$2:$C$250,2,FALSE)</f>
        <v>Universe: Population in group quarters who are White alone, not Hispanic or Latino</v>
      </c>
      <c r="J7817" s="59" t="s">
        <v>2740</v>
      </c>
    </row>
    <row r="7818" spans="1:10" x14ac:dyDescent="0.2">
      <c r="A7818" s="59" t="s">
        <v>2676</v>
      </c>
      <c r="B7818" s="59" t="s">
        <v>8435</v>
      </c>
      <c r="C7818" s="59" t="s">
        <v>8452</v>
      </c>
      <c r="D7818" s="65">
        <v>43</v>
      </c>
      <c r="E7818" s="65" t="str">
        <f>VLOOKUP(D7818,Files_Lookup!$A$2:$B$45,2,FALSE)</f>
        <v>us000432020.dhc</v>
      </c>
      <c r="F7818" s="66">
        <v>9</v>
      </c>
      <c r="G7818" s="59">
        <f>VLOOKUP(_xlfn.CONCAT(TRIM(B7818)," - ",TRIM(D7818)),Sort_Order_Lookup!$C$1:$E$250,3,FALSE)</f>
        <v>1</v>
      </c>
      <c r="H7818" s="59" t="str">
        <f>VLOOKUP(B7818,Titles_Lookup!$B$2:$C$259,2,FALSE)</f>
        <v>GROUP QUARTERS POPULATION BY SEX BY AGE BY MAJOR GROUP QUARTERS TYPE (WHITE ALONE, NOT HISPANIC OR LATINO) [63]</v>
      </c>
      <c r="I7818" s="59" t="str">
        <f>VLOOKUP(B7818,Universe_Lookup!$B$2:$C$250,2,FALSE)</f>
        <v>Universe: Population in group quarters who are White alone, not Hispanic or Latino</v>
      </c>
      <c r="J7818" s="59" t="s">
        <v>2742</v>
      </c>
    </row>
    <row r="7819" spans="1:10" x14ac:dyDescent="0.2">
      <c r="A7819" s="59" t="s">
        <v>2676</v>
      </c>
      <c r="B7819" s="59" t="s">
        <v>8435</v>
      </c>
      <c r="C7819" s="59" t="s">
        <v>8453</v>
      </c>
      <c r="D7819" s="65">
        <v>43</v>
      </c>
      <c r="E7819" s="65" t="str">
        <f>VLOOKUP(D7819,Files_Lookup!$A$2:$B$45,2,FALSE)</f>
        <v>us000432020.dhc</v>
      </c>
      <c r="F7819" s="66">
        <v>9</v>
      </c>
      <c r="G7819" s="59">
        <f>VLOOKUP(_xlfn.CONCAT(TRIM(B7819)," - ",TRIM(D7819)),Sort_Order_Lookup!$C$1:$E$250,3,FALSE)</f>
        <v>1</v>
      </c>
      <c r="H7819" s="59" t="str">
        <f>VLOOKUP(B7819,Titles_Lookup!$B$2:$C$259,2,FALSE)</f>
        <v>GROUP QUARTERS POPULATION BY SEX BY AGE BY MAJOR GROUP QUARTERS TYPE (WHITE ALONE, NOT HISPANIC OR LATINO) [63]</v>
      </c>
      <c r="I7819" s="59" t="str">
        <f>VLOOKUP(B7819,Universe_Lookup!$B$2:$C$250,2,FALSE)</f>
        <v>Universe: Population in group quarters who are White alone, not Hispanic or Latino</v>
      </c>
      <c r="J7819" s="59" t="s">
        <v>2744</v>
      </c>
    </row>
    <row r="7820" spans="1:10" x14ac:dyDescent="0.2">
      <c r="A7820" s="59" t="s">
        <v>2676</v>
      </c>
      <c r="B7820" s="59" t="s">
        <v>8435</v>
      </c>
      <c r="C7820" s="59" t="s">
        <v>8454</v>
      </c>
      <c r="D7820" s="65">
        <v>43</v>
      </c>
      <c r="E7820" s="65" t="str">
        <f>VLOOKUP(D7820,Files_Lookup!$A$2:$B$45,2,FALSE)</f>
        <v>us000432020.dhc</v>
      </c>
      <c r="F7820" s="66">
        <v>9</v>
      </c>
      <c r="G7820" s="59">
        <f>VLOOKUP(_xlfn.CONCAT(TRIM(B7820)," - ",TRIM(D7820)),Sort_Order_Lookup!$C$1:$E$250,3,FALSE)</f>
        <v>1</v>
      </c>
      <c r="H7820" s="59" t="str">
        <f>VLOOKUP(B7820,Titles_Lookup!$B$2:$C$259,2,FALSE)</f>
        <v>GROUP QUARTERS POPULATION BY SEX BY AGE BY MAJOR GROUP QUARTERS TYPE (WHITE ALONE, NOT HISPANIC OR LATINO) [63]</v>
      </c>
      <c r="I7820" s="59" t="str">
        <f>VLOOKUP(B7820,Universe_Lookup!$B$2:$C$250,2,FALSE)</f>
        <v>Universe: Population in group quarters who are White alone, not Hispanic or Latino</v>
      </c>
      <c r="J7820" s="59" t="s">
        <v>2746</v>
      </c>
    </row>
    <row r="7821" spans="1:10" x14ac:dyDescent="0.2">
      <c r="A7821" s="59" t="s">
        <v>2676</v>
      </c>
      <c r="B7821" s="59" t="s">
        <v>8435</v>
      </c>
      <c r="C7821" s="59" t="s">
        <v>8455</v>
      </c>
      <c r="D7821" s="65">
        <v>43</v>
      </c>
      <c r="E7821" s="65" t="str">
        <f>VLOOKUP(D7821,Files_Lookup!$A$2:$B$45,2,FALSE)</f>
        <v>us000432020.dhc</v>
      </c>
      <c r="F7821" s="66">
        <v>9</v>
      </c>
      <c r="G7821" s="59">
        <f>VLOOKUP(_xlfn.CONCAT(TRIM(B7821)," - ",TRIM(D7821)),Sort_Order_Lookup!$C$1:$E$250,3,FALSE)</f>
        <v>1</v>
      </c>
      <c r="H7821" s="59" t="str">
        <f>VLOOKUP(B7821,Titles_Lookup!$B$2:$C$259,2,FALSE)</f>
        <v>GROUP QUARTERS POPULATION BY SEX BY AGE BY MAJOR GROUP QUARTERS TYPE (WHITE ALONE, NOT HISPANIC OR LATINO) [63]</v>
      </c>
      <c r="I7821" s="59" t="str">
        <f>VLOOKUP(B7821,Universe_Lookup!$B$2:$C$250,2,FALSE)</f>
        <v>Universe: Population in group quarters who are White alone, not Hispanic or Latino</v>
      </c>
      <c r="J7821" s="59" t="s">
        <v>2748</v>
      </c>
    </row>
    <row r="7822" spans="1:10" x14ac:dyDescent="0.2">
      <c r="A7822" s="59" t="s">
        <v>2676</v>
      </c>
      <c r="B7822" s="59" t="s">
        <v>8435</v>
      </c>
      <c r="C7822" s="59" t="s">
        <v>8456</v>
      </c>
      <c r="D7822" s="65">
        <v>43</v>
      </c>
      <c r="E7822" s="65" t="str">
        <f>VLOOKUP(D7822,Files_Lookup!$A$2:$B$45,2,FALSE)</f>
        <v>us000432020.dhc</v>
      </c>
      <c r="F7822" s="66">
        <v>9</v>
      </c>
      <c r="G7822" s="59">
        <f>VLOOKUP(_xlfn.CONCAT(TRIM(B7822)," - ",TRIM(D7822)),Sort_Order_Lookup!$C$1:$E$250,3,FALSE)</f>
        <v>1</v>
      </c>
      <c r="H7822" s="59" t="str">
        <f>VLOOKUP(B7822,Titles_Lookup!$B$2:$C$259,2,FALSE)</f>
        <v>GROUP QUARTERS POPULATION BY SEX BY AGE BY MAJOR GROUP QUARTERS TYPE (WHITE ALONE, NOT HISPANIC OR LATINO) [63]</v>
      </c>
      <c r="I7822" s="59" t="str">
        <f>VLOOKUP(B7822,Universe_Lookup!$B$2:$C$250,2,FALSE)</f>
        <v>Universe: Population in group quarters who are White alone, not Hispanic or Latino</v>
      </c>
      <c r="J7822" s="59" t="s">
        <v>2750</v>
      </c>
    </row>
    <row r="7823" spans="1:10" x14ac:dyDescent="0.2">
      <c r="A7823" s="59" t="s">
        <v>2676</v>
      </c>
      <c r="B7823" s="59" t="s">
        <v>8435</v>
      </c>
      <c r="C7823" s="59" t="s">
        <v>8457</v>
      </c>
      <c r="D7823" s="65">
        <v>43</v>
      </c>
      <c r="E7823" s="65" t="str">
        <f>VLOOKUP(D7823,Files_Lookup!$A$2:$B$45,2,FALSE)</f>
        <v>us000432020.dhc</v>
      </c>
      <c r="F7823" s="66">
        <v>9</v>
      </c>
      <c r="G7823" s="59">
        <f>VLOOKUP(_xlfn.CONCAT(TRIM(B7823)," - ",TRIM(D7823)),Sort_Order_Lookup!$C$1:$E$250,3,FALSE)</f>
        <v>1</v>
      </c>
      <c r="H7823" s="59" t="str">
        <f>VLOOKUP(B7823,Titles_Lookup!$B$2:$C$259,2,FALSE)</f>
        <v>GROUP QUARTERS POPULATION BY SEX BY AGE BY MAJOR GROUP QUARTERS TYPE (WHITE ALONE, NOT HISPANIC OR LATINO) [63]</v>
      </c>
      <c r="I7823" s="59" t="str">
        <f>VLOOKUP(B7823,Universe_Lookup!$B$2:$C$250,2,FALSE)</f>
        <v>Universe: Population in group quarters who are White alone, not Hispanic or Latino</v>
      </c>
      <c r="J7823" s="59" t="s">
        <v>2752</v>
      </c>
    </row>
    <row r="7824" spans="1:10" x14ac:dyDescent="0.2">
      <c r="A7824" s="59" t="s">
        <v>2676</v>
      </c>
      <c r="B7824" s="59" t="s">
        <v>8435</v>
      </c>
      <c r="C7824" s="59" t="s">
        <v>8458</v>
      </c>
      <c r="D7824" s="65">
        <v>43</v>
      </c>
      <c r="E7824" s="65" t="str">
        <f>VLOOKUP(D7824,Files_Lookup!$A$2:$B$45,2,FALSE)</f>
        <v>us000432020.dhc</v>
      </c>
      <c r="F7824" s="66">
        <v>9</v>
      </c>
      <c r="G7824" s="59">
        <f>VLOOKUP(_xlfn.CONCAT(TRIM(B7824)," - ",TRIM(D7824)),Sort_Order_Lookup!$C$1:$E$250,3,FALSE)</f>
        <v>1</v>
      </c>
      <c r="H7824" s="59" t="str">
        <f>VLOOKUP(B7824,Titles_Lookup!$B$2:$C$259,2,FALSE)</f>
        <v>GROUP QUARTERS POPULATION BY SEX BY AGE BY MAJOR GROUP QUARTERS TYPE (WHITE ALONE, NOT HISPANIC OR LATINO) [63]</v>
      </c>
      <c r="I7824" s="59" t="str">
        <f>VLOOKUP(B7824,Universe_Lookup!$B$2:$C$250,2,FALSE)</f>
        <v>Universe: Population in group quarters who are White alone, not Hispanic or Latino</v>
      </c>
      <c r="J7824" s="59" t="s">
        <v>2754</v>
      </c>
    </row>
    <row r="7825" spans="1:10" x14ac:dyDescent="0.2">
      <c r="A7825" s="59" t="s">
        <v>2676</v>
      </c>
      <c r="B7825" s="59" t="s">
        <v>8435</v>
      </c>
      <c r="C7825" s="59" t="s">
        <v>8459</v>
      </c>
      <c r="D7825" s="65">
        <v>43</v>
      </c>
      <c r="E7825" s="65" t="str">
        <f>VLOOKUP(D7825,Files_Lookup!$A$2:$B$45,2,FALSE)</f>
        <v>us000432020.dhc</v>
      </c>
      <c r="F7825" s="66">
        <v>9</v>
      </c>
      <c r="G7825" s="59">
        <f>VLOOKUP(_xlfn.CONCAT(TRIM(B7825)," - ",TRIM(D7825)),Sort_Order_Lookup!$C$1:$E$250,3,FALSE)</f>
        <v>1</v>
      </c>
      <c r="H7825" s="59" t="str">
        <f>VLOOKUP(B7825,Titles_Lookup!$B$2:$C$259,2,FALSE)</f>
        <v>GROUP QUARTERS POPULATION BY SEX BY AGE BY MAJOR GROUP QUARTERS TYPE (WHITE ALONE, NOT HISPANIC OR LATINO) [63]</v>
      </c>
      <c r="I7825" s="59" t="str">
        <f>VLOOKUP(B7825,Universe_Lookup!$B$2:$C$250,2,FALSE)</f>
        <v>Universe: Population in group quarters who are White alone, not Hispanic or Latino</v>
      </c>
      <c r="J7825" s="59" t="s">
        <v>2756</v>
      </c>
    </row>
    <row r="7826" spans="1:10" x14ac:dyDescent="0.2">
      <c r="A7826" s="59" t="s">
        <v>2676</v>
      </c>
      <c r="B7826" s="59" t="s">
        <v>8435</v>
      </c>
      <c r="C7826" s="59" t="s">
        <v>8460</v>
      </c>
      <c r="D7826" s="65">
        <v>43</v>
      </c>
      <c r="E7826" s="65" t="str">
        <f>VLOOKUP(D7826,Files_Lookup!$A$2:$B$45,2,FALSE)</f>
        <v>us000432020.dhc</v>
      </c>
      <c r="F7826" s="66">
        <v>9</v>
      </c>
      <c r="G7826" s="59">
        <f>VLOOKUP(_xlfn.CONCAT(TRIM(B7826)," - ",TRIM(D7826)),Sort_Order_Lookup!$C$1:$E$250,3,FALSE)</f>
        <v>1</v>
      </c>
      <c r="H7826" s="59" t="str">
        <f>VLOOKUP(B7826,Titles_Lookup!$B$2:$C$259,2,FALSE)</f>
        <v>GROUP QUARTERS POPULATION BY SEX BY AGE BY MAJOR GROUP QUARTERS TYPE (WHITE ALONE, NOT HISPANIC OR LATINO) [63]</v>
      </c>
      <c r="I7826" s="59" t="str">
        <f>VLOOKUP(B7826,Universe_Lookup!$B$2:$C$250,2,FALSE)</f>
        <v>Universe: Population in group quarters who are White alone, not Hispanic or Latino</v>
      </c>
      <c r="J7826" s="59" t="s">
        <v>2769</v>
      </c>
    </row>
    <row r="7827" spans="1:10" x14ac:dyDescent="0.2">
      <c r="A7827" s="59" t="s">
        <v>2676</v>
      </c>
      <c r="B7827" s="59" t="s">
        <v>8435</v>
      </c>
      <c r="C7827" s="59" t="s">
        <v>8461</v>
      </c>
      <c r="D7827" s="65">
        <v>43</v>
      </c>
      <c r="E7827" s="65" t="str">
        <f>VLOOKUP(D7827,Files_Lookup!$A$2:$B$45,2,FALSE)</f>
        <v>us000432020.dhc</v>
      </c>
      <c r="F7827" s="66">
        <v>9</v>
      </c>
      <c r="G7827" s="59">
        <f>VLOOKUP(_xlfn.CONCAT(TRIM(B7827)," - ",TRIM(D7827)),Sort_Order_Lookup!$C$1:$E$250,3,FALSE)</f>
        <v>1</v>
      </c>
      <c r="H7827" s="59" t="str">
        <f>VLOOKUP(B7827,Titles_Lookup!$B$2:$C$259,2,FALSE)</f>
        <v>GROUP QUARTERS POPULATION BY SEX BY AGE BY MAJOR GROUP QUARTERS TYPE (WHITE ALONE, NOT HISPANIC OR LATINO) [63]</v>
      </c>
      <c r="I7827" s="59" t="str">
        <f>VLOOKUP(B7827,Universe_Lookup!$B$2:$C$250,2,FALSE)</f>
        <v>Universe: Population in group quarters who are White alone, not Hispanic or Latino</v>
      </c>
      <c r="J7827" s="59" t="s">
        <v>2740</v>
      </c>
    </row>
    <row r="7828" spans="1:10" x14ac:dyDescent="0.2">
      <c r="A7828" s="59" t="s">
        <v>2676</v>
      </c>
      <c r="B7828" s="59" t="s">
        <v>8435</v>
      </c>
      <c r="C7828" s="59" t="s">
        <v>8462</v>
      </c>
      <c r="D7828" s="65">
        <v>43</v>
      </c>
      <c r="E7828" s="65" t="str">
        <f>VLOOKUP(D7828,Files_Lookup!$A$2:$B$45,2,FALSE)</f>
        <v>us000432020.dhc</v>
      </c>
      <c r="F7828" s="66">
        <v>9</v>
      </c>
      <c r="G7828" s="59">
        <f>VLOOKUP(_xlfn.CONCAT(TRIM(B7828)," - ",TRIM(D7828)),Sort_Order_Lookup!$C$1:$E$250,3,FALSE)</f>
        <v>1</v>
      </c>
      <c r="H7828" s="59" t="str">
        <f>VLOOKUP(B7828,Titles_Lookup!$B$2:$C$259,2,FALSE)</f>
        <v>GROUP QUARTERS POPULATION BY SEX BY AGE BY MAJOR GROUP QUARTERS TYPE (WHITE ALONE, NOT HISPANIC OR LATINO) [63]</v>
      </c>
      <c r="I7828" s="59" t="str">
        <f>VLOOKUP(B7828,Universe_Lookup!$B$2:$C$250,2,FALSE)</f>
        <v>Universe: Population in group quarters who are White alone, not Hispanic or Latino</v>
      </c>
      <c r="J7828" s="59" t="s">
        <v>2742</v>
      </c>
    </row>
    <row r="7829" spans="1:10" x14ac:dyDescent="0.2">
      <c r="A7829" s="59" t="s">
        <v>2676</v>
      </c>
      <c r="B7829" s="59" t="s">
        <v>8435</v>
      </c>
      <c r="C7829" s="59" t="s">
        <v>8463</v>
      </c>
      <c r="D7829" s="65">
        <v>43</v>
      </c>
      <c r="E7829" s="65" t="str">
        <f>VLOOKUP(D7829,Files_Lookup!$A$2:$B$45,2,FALSE)</f>
        <v>us000432020.dhc</v>
      </c>
      <c r="F7829" s="66">
        <v>9</v>
      </c>
      <c r="G7829" s="59">
        <f>VLOOKUP(_xlfn.CONCAT(TRIM(B7829)," - ",TRIM(D7829)),Sort_Order_Lookup!$C$1:$E$250,3,FALSE)</f>
        <v>1</v>
      </c>
      <c r="H7829" s="59" t="str">
        <f>VLOOKUP(B7829,Titles_Lookup!$B$2:$C$259,2,FALSE)</f>
        <v>GROUP QUARTERS POPULATION BY SEX BY AGE BY MAJOR GROUP QUARTERS TYPE (WHITE ALONE, NOT HISPANIC OR LATINO) [63]</v>
      </c>
      <c r="I7829" s="59" t="str">
        <f>VLOOKUP(B7829,Universe_Lookup!$B$2:$C$250,2,FALSE)</f>
        <v>Universe: Population in group quarters who are White alone, not Hispanic or Latino</v>
      </c>
      <c r="J7829" s="59" t="s">
        <v>2744</v>
      </c>
    </row>
    <row r="7830" spans="1:10" x14ac:dyDescent="0.2">
      <c r="A7830" s="59" t="s">
        <v>2676</v>
      </c>
      <c r="B7830" s="59" t="s">
        <v>8435</v>
      </c>
      <c r="C7830" s="59" t="s">
        <v>8464</v>
      </c>
      <c r="D7830" s="65">
        <v>43</v>
      </c>
      <c r="E7830" s="65" t="str">
        <f>VLOOKUP(D7830,Files_Lookup!$A$2:$B$45,2,FALSE)</f>
        <v>us000432020.dhc</v>
      </c>
      <c r="F7830" s="66">
        <v>9</v>
      </c>
      <c r="G7830" s="59">
        <f>VLOOKUP(_xlfn.CONCAT(TRIM(B7830)," - ",TRIM(D7830)),Sort_Order_Lookup!$C$1:$E$250,3,FALSE)</f>
        <v>1</v>
      </c>
      <c r="H7830" s="59" t="str">
        <f>VLOOKUP(B7830,Titles_Lookup!$B$2:$C$259,2,FALSE)</f>
        <v>GROUP QUARTERS POPULATION BY SEX BY AGE BY MAJOR GROUP QUARTERS TYPE (WHITE ALONE, NOT HISPANIC OR LATINO) [63]</v>
      </c>
      <c r="I7830" s="59" t="str">
        <f>VLOOKUP(B7830,Universe_Lookup!$B$2:$C$250,2,FALSE)</f>
        <v>Universe: Population in group quarters who are White alone, not Hispanic or Latino</v>
      </c>
      <c r="J7830" s="59" t="s">
        <v>2746</v>
      </c>
    </row>
    <row r="7831" spans="1:10" x14ac:dyDescent="0.2">
      <c r="A7831" s="59" t="s">
        <v>2676</v>
      </c>
      <c r="B7831" s="59" t="s">
        <v>8435</v>
      </c>
      <c r="C7831" s="59" t="s">
        <v>8465</v>
      </c>
      <c r="D7831" s="65">
        <v>43</v>
      </c>
      <c r="E7831" s="65" t="str">
        <f>VLOOKUP(D7831,Files_Lookup!$A$2:$B$45,2,FALSE)</f>
        <v>us000432020.dhc</v>
      </c>
      <c r="F7831" s="66">
        <v>9</v>
      </c>
      <c r="G7831" s="59">
        <f>VLOOKUP(_xlfn.CONCAT(TRIM(B7831)," - ",TRIM(D7831)),Sort_Order_Lookup!$C$1:$E$250,3,FALSE)</f>
        <v>1</v>
      </c>
      <c r="H7831" s="59" t="str">
        <f>VLOOKUP(B7831,Titles_Lookup!$B$2:$C$259,2,FALSE)</f>
        <v>GROUP QUARTERS POPULATION BY SEX BY AGE BY MAJOR GROUP QUARTERS TYPE (WHITE ALONE, NOT HISPANIC OR LATINO) [63]</v>
      </c>
      <c r="I7831" s="59" t="str">
        <f>VLOOKUP(B7831,Universe_Lookup!$B$2:$C$250,2,FALSE)</f>
        <v>Universe: Population in group quarters who are White alone, not Hispanic or Latino</v>
      </c>
      <c r="J7831" s="59" t="s">
        <v>2748</v>
      </c>
    </row>
    <row r="7832" spans="1:10" x14ac:dyDescent="0.2">
      <c r="A7832" s="59" t="s">
        <v>2676</v>
      </c>
      <c r="B7832" s="59" t="s">
        <v>8435</v>
      </c>
      <c r="C7832" s="59" t="s">
        <v>8466</v>
      </c>
      <c r="D7832" s="65">
        <v>43</v>
      </c>
      <c r="E7832" s="65" t="str">
        <f>VLOOKUP(D7832,Files_Lookup!$A$2:$B$45,2,FALSE)</f>
        <v>us000432020.dhc</v>
      </c>
      <c r="F7832" s="66">
        <v>9</v>
      </c>
      <c r="G7832" s="59">
        <f>VLOOKUP(_xlfn.CONCAT(TRIM(B7832)," - ",TRIM(D7832)),Sort_Order_Lookup!$C$1:$E$250,3,FALSE)</f>
        <v>1</v>
      </c>
      <c r="H7832" s="59" t="str">
        <f>VLOOKUP(B7832,Titles_Lookup!$B$2:$C$259,2,FALSE)</f>
        <v>GROUP QUARTERS POPULATION BY SEX BY AGE BY MAJOR GROUP QUARTERS TYPE (WHITE ALONE, NOT HISPANIC OR LATINO) [63]</v>
      </c>
      <c r="I7832" s="59" t="str">
        <f>VLOOKUP(B7832,Universe_Lookup!$B$2:$C$250,2,FALSE)</f>
        <v>Universe: Population in group quarters who are White alone, not Hispanic or Latino</v>
      </c>
      <c r="J7832" s="59" t="s">
        <v>2750</v>
      </c>
    </row>
    <row r="7833" spans="1:10" x14ac:dyDescent="0.2">
      <c r="A7833" s="59" t="s">
        <v>2676</v>
      </c>
      <c r="B7833" s="59" t="s">
        <v>8435</v>
      </c>
      <c r="C7833" s="59" t="s">
        <v>8467</v>
      </c>
      <c r="D7833" s="65">
        <v>43</v>
      </c>
      <c r="E7833" s="65" t="str">
        <f>VLOOKUP(D7833,Files_Lookup!$A$2:$B$45,2,FALSE)</f>
        <v>us000432020.dhc</v>
      </c>
      <c r="F7833" s="66">
        <v>9</v>
      </c>
      <c r="G7833" s="59">
        <f>VLOOKUP(_xlfn.CONCAT(TRIM(B7833)," - ",TRIM(D7833)),Sort_Order_Lookup!$C$1:$E$250,3,FALSE)</f>
        <v>1</v>
      </c>
      <c r="H7833" s="59" t="str">
        <f>VLOOKUP(B7833,Titles_Lookup!$B$2:$C$259,2,FALSE)</f>
        <v>GROUP QUARTERS POPULATION BY SEX BY AGE BY MAJOR GROUP QUARTERS TYPE (WHITE ALONE, NOT HISPANIC OR LATINO) [63]</v>
      </c>
      <c r="I7833" s="59" t="str">
        <f>VLOOKUP(B7833,Universe_Lookup!$B$2:$C$250,2,FALSE)</f>
        <v>Universe: Population in group quarters who are White alone, not Hispanic or Latino</v>
      </c>
      <c r="J7833" s="59" t="s">
        <v>2752</v>
      </c>
    </row>
    <row r="7834" spans="1:10" x14ac:dyDescent="0.2">
      <c r="A7834" s="59" t="s">
        <v>2676</v>
      </c>
      <c r="B7834" s="59" t="s">
        <v>8435</v>
      </c>
      <c r="C7834" s="59" t="s">
        <v>8468</v>
      </c>
      <c r="D7834" s="65">
        <v>43</v>
      </c>
      <c r="E7834" s="65" t="str">
        <f>VLOOKUP(D7834,Files_Lookup!$A$2:$B$45,2,FALSE)</f>
        <v>us000432020.dhc</v>
      </c>
      <c r="F7834" s="66">
        <v>9</v>
      </c>
      <c r="G7834" s="59">
        <f>VLOOKUP(_xlfn.CONCAT(TRIM(B7834)," - ",TRIM(D7834)),Sort_Order_Lookup!$C$1:$E$250,3,FALSE)</f>
        <v>1</v>
      </c>
      <c r="H7834" s="59" t="str">
        <f>VLOOKUP(B7834,Titles_Lookup!$B$2:$C$259,2,FALSE)</f>
        <v>GROUP QUARTERS POPULATION BY SEX BY AGE BY MAJOR GROUP QUARTERS TYPE (WHITE ALONE, NOT HISPANIC OR LATINO) [63]</v>
      </c>
      <c r="I7834" s="59" t="str">
        <f>VLOOKUP(B7834,Universe_Lookup!$B$2:$C$250,2,FALSE)</f>
        <v>Universe: Population in group quarters who are White alone, not Hispanic or Latino</v>
      </c>
      <c r="J7834" s="59" t="s">
        <v>2754</v>
      </c>
    </row>
    <row r="7835" spans="1:10" x14ac:dyDescent="0.2">
      <c r="A7835" s="59" t="s">
        <v>2676</v>
      </c>
      <c r="B7835" s="59" t="s">
        <v>8435</v>
      </c>
      <c r="C7835" s="59" t="s">
        <v>8469</v>
      </c>
      <c r="D7835" s="65">
        <v>43</v>
      </c>
      <c r="E7835" s="65" t="str">
        <f>VLOOKUP(D7835,Files_Lookup!$A$2:$B$45,2,FALSE)</f>
        <v>us000432020.dhc</v>
      </c>
      <c r="F7835" s="66">
        <v>9</v>
      </c>
      <c r="G7835" s="59">
        <f>VLOOKUP(_xlfn.CONCAT(TRIM(B7835)," - ",TRIM(D7835)),Sort_Order_Lookup!$C$1:$E$250,3,FALSE)</f>
        <v>1</v>
      </c>
      <c r="H7835" s="59" t="str">
        <f>VLOOKUP(B7835,Titles_Lookup!$B$2:$C$259,2,FALSE)</f>
        <v>GROUP QUARTERS POPULATION BY SEX BY AGE BY MAJOR GROUP QUARTERS TYPE (WHITE ALONE, NOT HISPANIC OR LATINO) [63]</v>
      </c>
      <c r="I7835" s="59" t="str">
        <f>VLOOKUP(B7835,Universe_Lookup!$B$2:$C$250,2,FALSE)</f>
        <v>Universe: Population in group quarters who are White alone, not Hispanic or Latino</v>
      </c>
      <c r="J7835" s="59" t="s">
        <v>2756</v>
      </c>
    </row>
    <row r="7836" spans="1:10" x14ac:dyDescent="0.2">
      <c r="A7836" s="59" t="s">
        <v>2676</v>
      </c>
      <c r="B7836" s="59" t="s">
        <v>8435</v>
      </c>
      <c r="C7836" s="59" t="s">
        <v>8470</v>
      </c>
      <c r="D7836" s="65">
        <v>43</v>
      </c>
      <c r="E7836" s="65" t="str">
        <f>VLOOKUP(D7836,Files_Lookup!$A$2:$B$45,2,FALSE)</f>
        <v>us000432020.dhc</v>
      </c>
      <c r="F7836" s="66">
        <v>9</v>
      </c>
      <c r="G7836" s="59">
        <f>VLOOKUP(_xlfn.CONCAT(TRIM(B7836)," - ",TRIM(D7836)),Sort_Order_Lookup!$C$1:$E$250,3,FALSE)</f>
        <v>1</v>
      </c>
      <c r="H7836" s="59" t="str">
        <f>VLOOKUP(B7836,Titles_Lookup!$B$2:$C$259,2,FALSE)</f>
        <v>GROUP QUARTERS POPULATION BY SEX BY AGE BY MAJOR GROUP QUARTERS TYPE (WHITE ALONE, NOT HISPANIC OR LATINO) [63]</v>
      </c>
      <c r="I7836" s="59" t="str">
        <f>VLOOKUP(B7836,Universe_Lookup!$B$2:$C$250,2,FALSE)</f>
        <v>Universe: Population in group quarters who are White alone, not Hispanic or Latino</v>
      </c>
      <c r="J7836" s="59" t="s">
        <v>516</v>
      </c>
    </row>
    <row r="7837" spans="1:10" x14ac:dyDescent="0.2">
      <c r="A7837" s="59" t="s">
        <v>2676</v>
      </c>
      <c r="B7837" s="59" t="s">
        <v>8435</v>
      </c>
      <c r="C7837" s="59" t="s">
        <v>8471</v>
      </c>
      <c r="D7837" s="65">
        <v>43</v>
      </c>
      <c r="E7837" s="65" t="str">
        <f>VLOOKUP(D7837,Files_Lookup!$A$2:$B$45,2,FALSE)</f>
        <v>us000432020.dhc</v>
      </c>
      <c r="F7837" s="66">
        <v>9</v>
      </c>
      <c r="G7837" s="59">
        <f>VLOOKUP(_xlfn.CONCAT(TRIM(B7837)," - ",TRIM(D7837)),Sort_Order_Lookup!$C$1:$E$250,3,FALSE)</f>
        <v>1</v>
      </c>
      <c r="H7837" s="59" t="str">
        <f>VLOOKUP(B7837,Titles_Lookup!$B$2:$C$259,2,FALSE)</f>
        <v>GROUP QUARTERS POPULATION BY SEX BY AGE BY MAJOR GROUP QUARTERS TYPE (WHITE ALONE, NOT HISPANIC OR LATINO) [63]</v>
      </c>
      <c r="I7837" s="59" t="str">
        <f>VLOOKUP(B7837,Universe_Lookup!$B$2:$C$250,2,FALSE)</f>
        <v>Universe: Population in group quarters who are White alone, not Hispanic or Latino</v>
      </c>
      <c r="J7837" s="59" t="s">
        <v>2738</v>
      </c>
    </row>
    <row r="7838" spans="1:10" x14ac:dyDescent="0.2">
      <c r="A7838" s="59" t="s">
        <v>2676</v>
      </c>
      <c r="B7838" s="59" t="s">
        <v>8435</v>
      </c>
      <c r="C7838" s="59" t="s">
        <v>8472</v>
      </c>
      <c r="D7838" s="65">
        <v>43</v>
      </c>
      <c r="E7838" s="65" t="str">
        <f>VLOOKUP(D7838,Files_Lookup!$A$2:$B$45,2,FALSE)</f>
        <v>us000432020.dhc</v>
      </c>
      <c r="F7838" s="66">
        <v>9</v>
      </c>
      <c r="G7838" s="59">
        <f>VLOOKUP(_xlfn.CONCAT(TRIM(B7838)," - ",TRIM(D7838)),Sort_Order_Lookup!$C$1:$E$250,3,FALSE)</f>
        <v>1</v>
      </c>
      <c r="H7838" s="59" t="str">
        <f>VLOOKUP(B7838,Titles_Lookup!$B$2:$C$259,2,FALSE)</f>
        <v>GROUP QUARTERS POPULATION BY SEX BY AGE BY MAJOR GROUP QUARTERS TYPE (WHITE ALONE, NOT HISPANIC OR LATINO) [63]</v>
      </c>
      <c r="I7838" s="59" t="str">
        <f>VLOOKUP(B7838,Universe_Lookup!$B$2:$C$250,2,FALSE)</f>
        <v>Universe: Population in group quarters who are White alone, not Hispanic or Latino</v>
      </c>
      <c r="J7838" s="59" t="s">
        <v>2740</v>
      </c>
    </row>
    <row r="7839" spans="1:10" x14ac:dyDescent="0.2">
      <c r="A7839" s="59" t="s">
        <v>2676</v>
      </c>
      <c r="B7839" s="59" t="s">
        <v>8435</v>
      </c>
      <c r="C7839" s="59" t="s">
        <v>8473</v>
      </c>
      <c r="D7839" s="65">
        <v>43</v>
      </c>
      <c r="E7839" s="65" t="str">
        <f>VLOOKUP(D7839,Files_Lookup!$A$2:$B$45,2,FALSE)</f>
        <v>us000432020.dhc</v>
      </c>
      <c r="F7839" s="66">
        <v>9</v>
      </c>
      <c r="G7839" s="59">
        <f>VLOOKUP(_xlfn.CONCAT(TRIM(B7839)," - ",TRIM(D7839)),Sort_Order_Lookup!$C$1:$E$250,3,FALSE)</f>
        <v>1</v>
      </c>
      <c r="H7839" s="59" t="str">
        <f>VLOOKUP(B7839,Titles_Lookup!$B$2:$C$259,2,FALSE)</f>
        <v>GROUP QUARTERS POPULATION BY SEX BY AGE BY MAJOR GROUP QUARTERS TYPE (WHITE ALONE, NOT HISPANIC OR LATINO) [63]</v>
      </c>
      <c r="I7839" s="59" t="str">
        <f>VLOOKUP(B7839,Universe_Lookup!$B$2:$C$250,2,FALSE)</f>
        <v>Universe: Population in group quarters who are White alone, not Hispanic or Latino</v>
      </c>
      <c r="J7839" s="59" t="s">
        <v>2742</v>
      </c>
    </row>
    <row r="7840" spans="1:10" x14ac:dyDescent="0.2">
      <c r="A7840" s="59" t="s">
        <v>2676</v>
      </c>
      <c r="B7840" s="59" t="s">
        <v>8435</v>
      </c>
      <c r="C7840" s="59" t="s">
        <v>8474</v>
      </c>
      <c r="D7840" s="65">
        <v>43</v>
      </c>
      <c r="E7840" s="65" t="str">
        <f>VLOOKUP(D7840,Files_Lookup!$A$2:$B$45,2,FALSE)</f>
        <v>us000432020.dhc</v>
      </c>
      <c r="F7840" s="66">
        <v>9</v>
      </c>
      <c r="G7840" s="59">
        <f>VLOOKUP(_xlfn.CONCAT(TRIM(B7840)," - ",TRIM(D7840)),Sort_Order_Lookup!$C$1:$E$250,3,FALSE)</f>
        <v>1</v>
      </c>
      <c r="H7840" s="59" t="str">
        <f>VLOOKUP(B7840,Titles_Lookup!$B$2:$C$259,2,FALSE)</f>
        <v>GROUP QUARTERS POPULATION BY SEX BY AGE BY MAJOR GROUP QUARTERS TYPE (WHITE ALONE, NOT HISPANIC OR LATINO) [63]</v>
      </c>
      <c r="I7840" s="59" t="str">
        <f>VLOOKUP(B7840,Universe_Lookup!$B$2:$C$250,2,FALSE)</f>
        <v>Universe: Population in group quarters who are White alone, not Hispanic or Latino</v>
      </c>
      <c r="J7840" s="59" t="s">
        <v>2744</v>
      </c>
    </row>
    <row r="7841" spans="1:10" x14ac:dyDescent="0.2">
      <c r="A7841" s="59" t="s">
        <v>2676</v>
      </c>
      <c r="B7841" s="59" t="s">
        <v>8435</v>
      </c>
      <c r="C7841" s="59" t="s">
        <v>8475</v>
      </c>
      <c r="D7841" s="65">
        <v>43</v>
      </c>
      <c r="E7841" s="65" t="str">
        <f>VLOOKUP(D7841,Files_Lookup!$A$2:$B$45,2,FALSE)</f>
        <v>us000432020.dhc</v>
      </c>
      <c r="F7841" s="66">
        <v>9</v>
      </c>
      <c r="G7841" s="59">
        <f>VLOOKUP(_xlfn.CONCAT(TRIM(B7841)," - ",TRIM(D7841)),Sort_Order_Lookup!$C$1:$E$250,3,FALSE)</f>
        <v>1</v>
      </c>
      <c r="H7841" s="59" t="str">
        <f>VLOOKUP(B7841,Titles_Lookup!$B$2:$C$259,2,FALSE)</f>
        <v>GROUP QUARTERS POPULATION BY SEX BY AGE BY MAJOR GROUP QUARTERS TYPE (WHITE ALONE, NOT HISPANIC OR LATINO) [63]</v>
      </c>
      <c r="I7841" s="59" t="str">
        <f>VLOOKUP(B7841,Universe_Lookup!$B$2:$C$250,2,FALSE)</f>
        <v>Universe: Population in group quarters who are White alone, not Hispanic or Latino</v>
      </c>
      <c r="J7841" s="59" t="s">
        <v>2746</v>
      </c>
    </row>
    <row r="7842" spans="1:10" x14ac:dyDescent="0.2">
      <c r="A7842" s="59" t="s">
        <v>2676</v>
      </c>
      <c r="B7842" s="59" t="s">
        <v>8435</v>
      </c>
      <c r="C7842" s="59" t="s">
        <v>8476</v>
      </c>
      <c r="D7842" s="65">
        <v>43</v>
      </c>
      <c r="E7842" s="65" t="str">
        <f>VLOOKUP(D7842,Files_Lookup!$A$2:$B$45,2,FALSE)</f>
        <v>us000432020.dhc</v>
      </c>
      <c r="F7842" s="66">
        <v>9</v>
      </c>
      <c r="G7842" s="59">
        <f>VLOOKUP(_xlfn.CONCAT(TRIM(B7842)," - ",TRIM(D7842)),Sort_Order_Lookup!$C$1:$E$250,3,FALSE)</f>
        <v>1</v>
      </c>
      <c r="H7842" s="59" t="str">
        <f>VLOOKUP(B7842,Titles_Lookup!$B$2:$C$259,2,FALSE)</f>
        <v>GROUP QUARTERS POPULATION BY SEX BY AGE BY MAJOR GROUP QUARTERS TYPE (WHITE ALONE, NOT HISPANIC OR LATINO) [63]</v>
      </c>
      <c r="I7842" s="59" t="str">
        <f>VLOOKUP(B7842,Universe_Lookup!$B$2:$C$250,2,FALSE)</f>
        <v>Universe: Population in group quarters who are White alone, not Hispanic or Latino</v>
      </c>
      <c r="J7842" s="59" t="s">
        <v>2748</v>
      </c>
    </row>
    <row r="7843" spans="1:10" x14ac:dyDescent="0.2">
      <c r="A7843" s="59" t="s">
        <v>2676</v>
      </c>
      <c r="B7843" s="59" t="s">
        <v>8435</v>
      </c>
      <c r="C7843" s="59" t="s">
        <v>8477</v>
      </c>
      <c r="D7843" s="65">
        <v>43</v>
      </c>
      <c r="E7843" s="65" t="str">
        <f>VLOOKUP(D7843,Files_Lookup!$A$2:$B$45,2,FALSE)</f>
        <v>us000432020.dhc</v>
      </c>
      <c r="F7843" s="66">
        <v>9</v>
      </c>
      <c r="G7843" s="59">
        <f>VLOOKUP(_xlfn.CONCAT(TRIM(B7843)," - ",TRIM(D7843)),Sort_Order_Lookup!$C$1:$E$250,3,FALSE)</f>
        <v>1</v>
      </c>
      <c r="H7843" s="59" t="str">
        <f>VLOOKUP(B7843,Titles_Lookup!$B$2:$C$259,2,FALSE)</f>
        <v>GROUP QUARTERS POPULATION BY SEX BY AGE BY MAJOR GROUP QUARTERS TYPE (WHITE ALONE, NOT HISPANIC OR LATINO) [63]</v>
      </c>
      <c r="I7843" s="59" t="str">
        <f>VLOOKUP(B7843,Universe_Lookup!$B$2:$C$250,2,FALSE)</f>
        <v>Universe: Population in group quarters who are White alone, not Hispanic or Latino</v>
      </c>
      <c r="J7843" s="59" t="s">
        <v>2750</v>
      </c>
    </row>
    <row r="7844" spans="1:10" x14ac:dyDescent="0.2">
      <c r="A7844" s="59" t="s">
        <v>2676</v>
      </c>
      <c r="B7844" s="59" t="s">
        <v>8435</v>
      </c>
      <c r="C7844" s="59" t="s">
        <v>8478</v>
      </c>
      <c r="D7844" s="65">
        <v>43</v>
      </c>
      <c r="E7844" s="65" t="str">
        <f>VLOOKUP(D7844,Files_Lookup!$A$2:$B$45,2,FALSE)</f>
        <v>us000432020.dhc</v>
      </c>
      <c r="F7844" s="66">
        <v>9</v>
      </c>
      <c r="G7844" s="59">
        <f>VLOOKUP(_xlfn.CONCAT(TRIM(B7844)," - ",TRIM(D7844)),Sort_Order_Lookup!$C$1:$E$250,3,FALSE)</f>
        <v>1</v>
      </c>
      <c r="H7844" s="59" t="str">
        <f>VLOOKUP(B7844,Titles_Lookup!$B$2:$C$259,2,FALSE)</f>
        <v>GROUP QUARTERS POPULATION BY SEX BY AGE BY MAJOR GROUP QUARTERS TYPE (WHITE ALONE, NOT HISPANIC OR LATINO) [63]</v>
      </c>
      <c r="I7844" s="59" t="str">
        <f>VLOOKUP(B7844,Universe_Lookup!$B$2:$C$250,2,FALSE)</f>
        <v>Universe: Population in group quarters who are White alone, not Hispanic or Latino</v>
      </c>
      <c r="J7844" s="59" t="s">
        <v>2752</v>
      </c>
    </row>
    <row r="7845" spans="1:10" x14ac:dyDescent="0.2">
      <c r="A7845" s="59" t="s">
        <v>2676</v>
      </c>
      <c r="B7845" s="59" t="s">
        <v>8435</v>
      </c>
      <c r="C7845" s="59" t="s">
        <v>8479</v>
      </c>
      <c r="D7845" s="65">
        <v>43</v>
      </c>
      <c r="E7845" s="65" t="str">
        <f>VLOOKUP(D7845,Files_Lookup!$A$2:$B$45,2,FALSE)</f>
        <v>us000432020.dhc</v>
      </c>
      <c r="F7845" s="66">
        <v>9</v>
      </c>
      <c r="G7845" s="59">
        <f>VLOOKUP(_xlfn.CONCAT(TRIM(B7845)," - ",TRIM(D7845)),Sort_Order_Lookup!$C$1:$E$250,3,FALSE)</f>
        <v>1</v>
      </c>
      <c r="H7845" s="59" t="str">
        <f>VLOOKUP(B7845,Titles_Lookup!$B$2:$C$259,2,FALSE)</f>
        <v>GROUP QUARTERS POPULATION BY SEX BY AGE BY MAJOR GROUP QUARTERS TYPE (WHITE ALONE, NOT HISPANIC OR LATINO) [63]</v>
      </c>
      <c r="I7845" s="59" t="str">
        <f>VLOOKUP(B7845,Universe_Lookup!$B$2:$C$250,2,FALSE)</f>
        <v>Universe: Population in group quarters who are White alone, not Hispanic or Latino</v>
      </c>
      <c r="J7845" s="59" t="s">
        <v>2754</v>
      </c>
    </row>
    <row r="7846" spans="1:10" x14ac:dyDescent="0.2">
      <c r="A7846" s="59" t="s">
        <v>2676</v>
      </c>
      <c r="B7846" s="59" t="s">
        <v>8435</v>
      </c>
      <c r="C7846" s="59" t="s">
        <v>8480</v>
      </c>
      <c r="D7846" s="65">
        <v>43</v>
      </c>
      <c r="E7846" s="65" t="str">
        <f>VLOOKUP(D7846,Files_Lookup!$A$2:$B$45,2,FALSE)</f>
        <v>us000432020.dhc</v>
      </c>
      <c r="F7846" s="66">
        <v>9</v>
      </c>
      <c r="G7846" s="59">
        <f>VLOOKUP(_xlfn.CONCAT(TRIM(B7846)," - ",TRIM(D7846)),Sort_Order_Lookup!$C$1:$E$250,3,FALSE)</f>
        <v>1</v>
      </c>
      <c r="H7846" s="59" t="str">
        <f>VLOOKUP(B7846,Titles_Lookup!$B$2:$C$259,2,FALSE)</f>
        <v>GROUP QUARTERS POPULATION BY SEX BY AGE BY MAJOR GROUP QUARTERS TYPE (WHITE ALONE, NOT HISPANIC OR LATINO) [63]</v>
      </c>
      <c r="I7846" s="59" t="str">
        <f>VLOOKUP(B7846,Universe_Lookup!$B$2:$C$250,2,FALSE)</f>
        <v>Universe: Population in group quarters who are White alone, not Hispanic or Latino</v>
      </c>
      <c r="J7846" s="59" t="s">
        <v>2756</v>
      </c>
    </row>
    <row r="7847" spans="1:10" x14ac:dyDescent="0.2">
      <c r="A7847" s="59" t="s">
        <v>2676</v>
      </c>
      <c r="B7847" s="59" t="s">
        <v>8435</v>
      </c>
      <c r="C7847" s="59" t="s">
        <v>8481</v>
      </c>
      <c r="D7847" s="65">
        <v>43</v>
      </c>
      <c r="E7847" s="65" t="str">
        <f>VLOOKUP(D7847,Files_Lookup!$A$2:$B$45,2,FALSE)</f>
        <v>us000432020.dhc</v>
      </c>
      <c r="F7847" s="66">
        <v>9</v>
      </c>
      <c r="G7847" s="59">
        <f>VLOOKUP(_xlfn.CONCAT(TRIM(B7847)," - ",TRIM(D7847)),Sort_Order_Lookup!$C$1:$E$250,3,FALSE)</f>
        <v>1</v>
      </c>
      <c r="H7847" s="59" t="str">
        <f>VLOOKUP(B7847,Titles_Lookup!$B$2:$C$259,2,FALSE)</f>
        <v>GROUP QUARTERS POPULATION BY SEX BY AGE BY MAJOR GROUP QUARTERS TYPE (WHITE ALONE, NOT HISPANIC OR LATINO) [63]</v>
      </c>
      <c r="I7847" s="59" t="str">
        <f>VLOOKUP(B7847,Universe_Lookup!$B$2:$C$250,2,FALSE)</f>
        <v>Universe: Population in group quarters who are White alone, not Hispanic or Latino</v>
      </c>
      <c r="J7847" s="59" t="s">
        <v>2758</v>
      </c>
    </row>
    <row r="7848" spans="1:10" x14ac:dyDescent="0.2">
      <c r="A7848" s="59" t="s">
        <v>2676</v>
      </c>
      <c r="B7848" s="59" t="s">
        <v>8435</v>
      </c>
      <c r="C7848" s="59" t="s">
        <v>8482</v>
      </c>
      <c r="D7848" s="65">
        <v>43</v>
      </c>
      <c r="E7848" s="65" t="str">
        <f>VLOOKUP(D7848,Files_Lookup!$A$2:$B$45,2,FALSE)</f>
        <v>us000432020.dhc</v>
      </c>
      <c r="F7848" s="66">
        <v>9</v>
      </c>
      <c r="G7848" s="59">
        <f>VLOOKUP(_xlfn.CONCAT(TRIM(B7848)," - ",TRIM(D7848)),Sort_Order_Lookup!$C$1:$E$250,3,FALSE)</f>
        <v>1</v>
      </c>
      <c r="H7848" s="59" t="str">
        <f>VLOOKUP(B7848,Titles_Lookup!$B$2:$C$259,2,FALSE)</f>
        <v>GROUP QUARTERS POPULATION BY SEX BY AGE BY MAJOR GROUP QUARTERS TYPE (WHITE ALONE, NOT HISPANIC OR LATINO) [63]</v>
      </c>
      <c r="I7848" s="59" t="str">
        <f>VLOOKUP(B7848,Universe_Lookup!$B$2:$C$250,2,FALSE)</f>
        <v>Universe: Population in group quarters who are White alone, not Hispanic or Latino</v>
      </c>
      <c r="J7848" s="59" t="s">
        <v>2740</v>
      </c>
    </row>
    <row r="7849" spans="1:10" x14ac:dyDescent="0.2">
      <c r="A7849" s="59" t="s">
        <v>2676</v>
      </c>
      <c r="B7849" s="59" t="s">
        <v>8435</v>
      </c>
      <c r="C7849" s="59" t="s">
        <v>8483</v>
      </c>
      <c r="D7849" s="65">
        <v>43</v>
      </c>
      <c r="E7849" s="65" t="str">
        <f>VLOOKUP(D7849,Files_Lookup!$A$2:$B$45,2,FALSE)</f>
        <v>us000432020.dhc</v>
      </c>
      <c r="F7849" s="66">
        <v>9</v>
      </c>
      <c r="G7849" s="59">
        <f>VLOOKUP(_xlfn.CONCAT(TRIM(B7849)," - ",TRIM(D7849)),Sort_Order_Lookup!$C$1:$E$250,3,FALSE)</f>
        <v>1</v>
      </c>
      <c r="H7849" s="59" t="str">
        <f>VLOOKUP(B7849,Titles_Lookup!$B$2:$C$259,2,FALSE)</f>
        <v>GROUP QUARTERS POPULATION BY SEX BY AGE BY MAJOR GROUP QUARTERS TYPE (WHITE ALONE, NOT HISPANIC OR LATINO) [63]</v>
      </c>
      <c r="I7849" s="59" t="str">
        <f>VLOOKUP(B7849,Universe_Lookup!$B$2:$C$250,2,FALSE)</f>
        <v>Universe: Population in group quarters who are White alone, not Hispanic or Latino</v>
      </c>
      <c r="J7849" s="59" t="s">
        <v>2742</v>
      </c>
    </row>
    <row r="7850" spans="1:10" x14ac:dyDescent="0.2">
      <c r="A7850" s="59" t="s">
        <v>2676</v>
      </c>
      <c r="B7850" s="59" t="s">
        <v>8435</v>
      </c>
      <c r="C7850" s="59" t="s">
        <v>8484</v>
      </c>
      <c r="D7850" s="65">
        <v>43</v>
      </c>
      <c r="E7850" s="65" t="str">
        <f>VLOOKUP(D7850,Files_Lookup!$A$2:$B$45,2,FALSE)</f>
        <v>us000432020.dhc</v>
      </c>
      <c r="F7850" s="66">
        <v>9</v>
      </c>
      <c r="G7850" s="59">
        <f>VLOOKUP(_xlfn.CONCAT(TRIM(B7850)," - ",TRIM(D7850)),Sort_Order_Lookup!$C$1:$E$250,3,FALSE)</f>
        <v>1</v>
      </c>
      <c r="H7850" s="59" t="str">
        <f>VLOOKUP(B7850,Titles_Lookup!$B$2:$C$259,2,FALSE)</f>
        <v>GROUP QUARTERS POPULATION BY SEX BY AGE BY MAJOR GROUP QUARTERS TYPE (WHITE ALONE, NOT HISPANIC OR LATINO) [63]</v>
      </c>
      <c r="I7850" s="59" t="str">
        <f>VLOOKUP(B7850,Universe_Lookup!$B$2:$C$250,2,FALSE)</f>
        <v>Universe: Population in group quarters who are White alone, not Hispanic or Latino</v>
      </c>
      <c r="J7850" s="59" t="s">
        <v>2744</v>
      </c>
    </row>
    <row r="7851" spans="1:10" x14ac:dyDescent="0.2">
      <c r="A7851" s="59" t="s">
        <v>2676</v>
      </c>
      <c r="B7851" s="59" t="s">
        <v>8435</v>
      </c>
      <c r="C7851" s="59" t="s">
        <v>8485</v>
      </c>
      <c r="D7851" s="65">
        <v>43</v>
      </c>
      <c r="E7851" s="65" t="str">
        <f>VLOOKUP(D7851,Files_Lookup!$A$2:$B$45,2,FALSE)</f>
        <v>us000432020.dhc</v>
      </c>
      <c r="F7851" s="66">
        <v>9</v>
      </c>
      <c r="G7851" s="59">
        <f>VLOOKUP(_xlfn.CONCAT(TRIM(B7851)," - ",TRIM(D7851)),Sort_Order_Lookup!$C$1:$E$250,3,FALSE)</f>
        <v>1</v>
      </c>
      <c r="H7851" s="59" t="str">
        <f>VLOOKUP(B7851,Titles_Lookup!$B$2:$C$259,2,FALSE)</f>
        <v>GROUP QUARTERS POPULATION BY SEX BY AGE BY MAJOR GROUP QUARTERS TYPE (WHITE ALONE, NOT HISPANIC OR LATINO) [63]</v>
      </c>
      <c r="I7851" s="59" t="str">
        <f>VLOOKUP(B7851,Universe_Lookup!$B$2:$C$250,2,FALSE)</f>
        <v>Universe: Population in group quarters who are White alone, not Hispanic or Latino</v>
      </c>
      <c r="J7851" s="59" t="s">
        <v>2746</v>
      </c>
    </row>
    <row r="7852" spans="1:10" x14ac:dyDescent="0.2">
      <c r="A7852" s="59" t="s">
        <v>2676</v>
      </c>
      <c r="B7852" s="59" t="s">
        <v>8435</v>
      </c>
      <c r="C7852" s="59" t="s">
        <v>8486</v>
      </c>
      <c r="D7852" s="65">
        <v>43</v>
      </c>
      <c r="E7852" s="65" t="str">
        <f>VLOOKUP(D7852,Files_Lookup!$A$2:$B$45,2,FALSE)</f>
        <v>us000432020.dhc</v>
      </c>
      <c r="F7852" s="66">
        <v>9</v>
      </c>
      <c r="G7852" s="59">
        <f>VLOOKUP(_xlfn.CONCAT(TRIM(B7852)," - ",TRIM(D7852)),Sort_Order_Lookup!$C$1:$E$250,3,FALSE)</f>
        <v>1</v>
      </c>
      <c r="H7852" s="59" t="str">
        <f>VLOOKUP(B7852,Titles_Lookup!$B$2:$C$259,2,FALSE)</f>
        <v>GROUP QUARTERS POPULATION BY SEX BY AGE BY MAJOR GROUP QUARTERS TYPE (WHITE ALONE, NOT HISPANIC OR LATINO) [63]</v>
      </c>
      <c r="I7852" s="59" t="str">
        <f>VLOOKUP(B7852,Universe_Lookup!$B$2:$C$250,2,FALSE)</f>
        <v>Universe: Population in group quarters who are White alone, not Hispanic or Latino</v>
      </c>
      <c r="J7852" s="59" t="s">
        <v>2748</v>
      </c>
    </row>
    <row r="7853" spans="1:10" x14ac:dyDescent="0.2">
      <c r="A7853" s="59" t="s">
        <v>2676</v>
      </c>
      <c r="B7853" s="59" t="s">
        <v>8435</v>
      </c>
      <c r="C7853" s="59" t="s">
        <v>8487</v>
      </c>
      <c r="D7853" s="65">
        <v>43</v>
      </c>
      <c r="E7853" s="65" t="str">
        <f>VLOOKUP(D7853,Files_Lookup!$A$2:$B$45,2,FALSE)</f>
        <v>us000432020.dhc</v>
      </c>
      <c r="F7853" s="66">
        <v>9</v>
      </c>
      <c r="G7853" s="59">
        <f>VLOOKUP(_xlfn.CONCAT(TRIM(B7853)," - ",TRIM(D7853)),Sort_Order_Lookup!$C$1:$E$250,3,FALSE)</f>
        <v>1</v>
      </c>
      <c r="H7853" s="59" t="str">
        <f>VLOOKUP(B7853,Titles_Lookup!$B$2:$C$259,2,FALSE)</f>
        <v>GROUP QUARTERS POPULATION BY SEX BY AGE BY MAJOR GROUP QUARTERS TYPE (WHITE ALONE, NOT HISPANIC OR LATINO) [63]</v>
      </c>
      <c r="I7853" s="59" t="str">
        <f>VLOOKUP(B7853,Universe_Lookup!$B$2:$C$250,2,FALSE)</f>
        <v>Universe: Population in group quarters who are White alone, not Hispanic or Latino</v>
      </c>
      <c r="J7853" s="59" t="s">
        <v>2750</v>
      </c>
    </row>
    <row r="7854" spans="1:10" x14ac:dyDescent="0.2">
      <c r="A7854" s="59" t="s">
        <v>2676</v>
      </c>
      <c r="B7854" s="59" t="s">
        <v>8435</v>
      </c>
      <c r="C7854" s="59" t="s">
        <v>8488</v>
      </c>
      <c r="D7854" s="65">
        <v>43</v>
      </c>
      <c r="E7854" s="65" t="str">
        <f>VLOOKUP(D7854,Files_Lookup!$A$2:$B$45,2,FALSE)</f>
        <v>us000432020.dhc</v>
      </c>
      <c r="F7854" s="66">
        <v>9</v>
      </c>
      <c r="G7854" s="59">
        <f>VLOOKUP(_xlfn.CONCAT(TRIM(B7854)," - ",TRIM(D7854)),Sort_Order_Lookup!$C$1:$E$250,3,FALSE)</f>
        <v>1</v>
      </c>
      <c r="H7854" s="59" t="str">
        <f>VLOOKUP(B7854,Titles_Lookup!$B$2:$C$259,2,FALSE)</f>
        <v>GROUP QUARTERS POPULATION BY SEX BY AGE BY MAJOR GROUP QUARTERS TYPE (WHITE ALONE, NOT HISPANIC OR LATINO) [63]</v>
      </c>
      <c r="I7854" s="59" t="str">
        <f>VLOOKUP(B7854,Universe_Lookup!$B$2:$C$250,2,FALSE)</f>
        <v>Universe: Population in group quarters who are White alone, not Hispanic or Latino</v>
      </c>
      <c r="J7854" s="59" t="s">
        <v>2752</v>
      </c>
    </row>
    <row r="7855" spans="1:10" x14ac:dyDescent="0.2">
      <c r="A7855" s="59" t="s">
        <v>2676</v>
      </c>
      <c r="B7855" s="59" t="s">
        <v>8435</v>
      </c>
      <c r="C7855" s="59" t="s">
        <v>8489</v>
      </c>
      <c r="D7855" s="65">
        <v>43</v>
      </c>
      <c r="E7855" s="65" t="str">
        <f>VLOOKUP(D7855,Files_Lookup!$A$2:$B$45,2,FALSE)</f>
        <v>us000432020.dhc</v>
      </c>
      <c r="F7855" s="66">
        <v>9</v>
      </c>
      <c r="G7855" s="59">
        <f>VLOOKUP(_xlfn.CONCAT(TRIM(B7855)," - ",TRIM(D7855)),Sort_Order_Lookup!$C$1:$E$250,3,FALSE)</f>
        <v>1</v>
      </c>
      <c r="H7855" s="59" t="str">
        <f>VLOOKUP(B7855,Titles_Lookup!$B$2:$C$259,2,FALSE)</f>
        <v>GROUP QUARTERS POPULATION BY SEX BY AGE BY MAJOR GROUP QUARTERS TYPE (WHITE ALONE, NOT HISPANIC OR LATINO) [63]</v>
      </c>
      <c r="I7855" s="59" t="str">
        <f>VLOOKUP(B7855,Universe_Lookup!$B$2:$C$250,2,FALSE)</f>
        <v>Universe: Population in group quarters who are White alone, not Hispanic or Latino</v>
      </c>
      <c r="J7855" s="59" t="s">
        <v>2754</v>
      </c>
    </row>
    <row r="7856" spans="1:10" x14ac:dyDescent="0.2">
      <c r="A7856" s="59" t="s">
        <v>2676</v>
      </c>
      <c r="B7856" s="59" t="s">
        <v>8435</v>
      </c>
      <c r="C7856" s="59" t="s">
        <v>8490</v>
      </c>
      <c r="D7856" s="65">
        <v>43</v>
      </c>
      <c r="E7856" s="65" t="str">
        <f>VLOOKUP(D7856,Files_Lookup!$A$2:$B$45,2,FALSE)</f>
        <v>us000432020.dhc</v>
      </c>
      <c r="F7856" s="66">
        <v>9</v>
      </c>
      <c r="G7856" s="59">
        <f>VLOOKUP(_xlfn.CONCAT(TRIM(B7856)," - ",TRIM(D7856)),Sort_Order_Lookup!$C$1:$E$250,3,FALSE)</f>
        <v>1</v>
      </c>
      <c r="H7856" s="59" t="str">
        <f>VLOOKUP(B7856,Titles_Lookup!$B$2:$C$259,2,FALSE)</f>
        <v>GROUP QUARTERS POPULATION BY SEX BY AGE BY MAJOR GROUP QUARTERS TYPE (WHITE ALONE, NOT HISPANIC OR LATINO) [63]</v>
      </c>
      <c r="I7856" s="59" t="str">
        <f>VLOOKUP(B7856,Universe_Lookup!$B$2:$C$250,2,FALSE)</f>
        <v>Universe: Population in group quarters who are White alone, not Hispanic or Latino</v>
      </c>
      <c r="J7856" s="59" t="s">
        <v>2756</v>
      </c>
    </row>
    <row r="7857" spans="1:10" x14ac:dyDescent="0.2">
      <c r="A7857" s="59" t="s">
        <v>2676</v>
      </c>
      <c r="B7857" s="59" t="s">
        <v>8435</v>
      </c>
      <c r="C7857" s="59" t="s">
        <v>8491</v>
      </c>
      <c r="D7857" s="65">
        <v>43</v>
      </c>
      <c r="E7857" s="65" t="str">
        <f>VLOOKUP(D7857,Files_Lookup!$A$2:$B$45,2,FALSE)</f>
        <v>us000432020.dhc</v>
      </c>
      <c r="F7857" s="66">
        <v>9</v>
      </c>
      <c r="G7857" s="59">
        <f>VLOOKUP(_xlfn.CONCAT(TRIM(B7857)," - ",TRIM(D7857)),Sort_Order_Lookup!$C$1:$E$250,3,FALSE)</f>
        <v>1</v>
      </c>
      <c r="H7857" s="59" t="str">
        <f>VLOOKUP(B7857,Titles_Lookup!$B$2:$C$259,2,FALSE)</f>
        <v>GROUP QUARTERS POPULATION BY SEX BY AGE BY MAJOR GROUP QUARTERS TYPE (WHITE ALONE, NOT HISPANIC OR LATINO) [63]</v>
      </c>
      <c r="I7857" s="59" t="str">
        <f>VLOOKUP(B7857,Universe_Lookup!$B$2:$C$250,2,FALSE)</f>
        <v>Universe: Population in group quarters who are White alone, not Hispanic or Latino</v>
      </c>
      <c r="J7857" s="59" t="s">
        <v>2769</v>
      </c>
    </row>
    <row r="7858" spans="1:10" x14ac:dyDescent="0.2">
      <c r="A7858" s="59" t="s">
        <v>2676</v>
      </c>
      <c r="B7858" s="59" t="s">
        <v>8435</v>
      </c>
      <c r="C7858" s="59" t="s">
        <v>8492</v>
      </c>
      <c r="D7858" s="65">
        <v>43</v>
      </c>
      <c r="E7858" s="65" t="str">
        <f>VLOOKUP(D7858,Files_Lookup!$A$2:$B$45,2,FALSE)</f>
        <v>us000432020.dhc</v>
      </c>
      <c r="F7858" s="66">
        <v>9</v>
      </c>
      <c r="G7858" s="59">
        <f>VLOOKUP(_xlfn.CONCAT(TRIM(B7858)," - ",TRIM(D7858)),Sort_Order_Lookup!$C$1:$E$250,3,FALSE)</f>
        <v>1</v>
      </c>
      <c r="H7858" s="59" t="str">
        <f>VLOOKUP(B7858,Titles_Lookup!$B$2:$C$259,2,FALSE)</f>
        <v>GROUP QUARTERS POPULATION BY SEX BY AGE BY MAJOR GROUP QUARTERS TYPE (WHITE ALONE, NOT HISPANIC OR LATINO) [63]</v>
      </c>
      <c r="I7858" s="59" t="str">
        <f>VLOOKUP(B7858,Universe_Lookup!$B$2:$C$250,2,FALSE)</f>
        <v>Universe: Population in group quarters who are White alone, not Hispanic or Latino</v>
      </c>
      <c r="J7858" s="59" t="s">
        <v>2740</v>
      </c>
    </row>
    <row r="7859" spans="1:10" x14ac:dyDescent="0.2">
      <c r="A7859" s="59" t="s">
        <v>2676</v>
      </c>
      <c r="B7859" s="59" t="s">
        <v>8435</v>
      </c>
      <c r="C7859" s="59" t="s">
        <v>8493</v>
      </c>
      <c r="D7859" s="65">
        <v>43</v>
      </c>
      <c r="E7859" s="65" t="str">
        <f>VLOOKUP(D7859,Files_Lookup!$A$2:$B$45,2,FALSE)</f>
        <v>us000432020.dhc</v>
      </c>
      <c r="F7859" s="66">
        <v>9</v>
      </c>
      <c r="G7859" s="59">
        <f>VLOOKUP(_xlfn.CONCAT(TRIM(B7859)," - ",TRIM(D7859)),Sort_Order_Lookup!$C$1:$E$250,3,FALSE)</f>
        <v>1</v>
      </c>
      <c r="H7859" s="59" t="str">
        <f>VLOOKUP(B7859,Titles_Lookup!$B$2:$C$259,2,FALSE)</f>
        <v>GROUP QUARTERS POPULATION BY SEX BY AGE BY MAJOR GROUP QUARTERS TYPE (WHITE ALONE, NOT HISPANIC OR LATINO) [63]</v>
      </c>
      <c r="I7859" s="59" t="str">
        <f>VLOOKUP(B7859,Universe_Lookup!$B$2:$C$250,2,FALSE)</f>
        <v>Universe: Population in group quarters who are White alone, not Hispanic or Latino</v>
      </c>
      <c r="J7859" s="59" t="s">
        <v>2742</v>
      </c>
    </row>
    <row r="7860" spans="1:10" x14ac:dyDescent="0.2">
      <c r="A7860" s="59" t="s">
        <v>2676</v>
      </c>
      <c r="B7860" s="59" t="s">
        <v>8435</v>
      </c>
      <c r="C7860" s="59" t="s">
        <v>8494</v>
      </c>
      <c r="D7860" s="65">
        <v>43</v>
      </c>
      <c r="E7860" s="65" t="str">
        <f>VLOOKUP(D7860,Files_Lookup!$A$2:$B$45,2,FALSE)</f>
        <v>us000432020.dhc</v>
      </c>
      <c r="F7860" s="66">
        <v>9</v>
      </c>
      <c r="G7860" s="59">
        <f>VLOOKUP(_xlfn.CONCAT(TRIM(B7860)," - ",TRIM(D7860)),Sort_Order_Lookup!$C$1:$E$250,3,FALSE)</f>
        <v>1</v>
      </c>
      <c r="H7860" s="59" t="str">
        <f>VLOOKUP(B7860,Titles_Lookup!$B$2:$C$259,2,FALSE)</f>
        <v>GROUP QUARTERS POPULATION BY SEX BY AGE BY MAJOR GROUP QUARTERS TYPE (WHITE ALONE, NOT HISPANIC OR LATINO) [63]</v>
      </c>
      <c r="I7860" s="59" t="str">
        <f>VLOOKUP(B7860,Universe_Lookup!$B$2:$C$250,2,FALSE)</f>
        <v>Universe: Population in group quarters who are White alone, not Hispanic or Latino</v>
      </c>
      <c r="J7860" s="59" t="s">
        <v>2744</v>
      </c>
    </row>
    <row r="7861" spans="1:10" x14ac:dyDescent="0.2">
      <c r="A7861" s="59" t="s">
        <v>2676</v>
      </c>
      <c r="B7861" s="59" t="s">
        <v>8435</v>
      </c>
      <c r="C7861" s="59" t="s">
        <v>8495</v>
      </c>
      <c r="D7861" s="65">
        <v>43</v>
      </c>
      <c r="E7861" s="65" t="str">
        <f>VLOOKUP(D7861,Files_Lookup!$A$2:$B$45,2,FALSE)</f>
        <v>us000432020.dhc</v>
      </c>
      <c r="F7861" s="66">
        <v>9</v>
      </c>
      <c r="G7861" s="59">
        <f>VLOOKUP(_xlfn.CONCAT(TRIM(B7861)," - ",TRIM(D7861)),Sort_Order_Lookup!$C$1:$E$250,3,FALSE)</f>
        <v>1</v>
      </c>
      <c r="H7861" s="59" t="str">
        <f>VLOOKUP(B7861,Titles_Lookup!$B$2:$C$259,2,FALSE)</f>
        <v>GROUP QUARTERS POPULATION BY SEX BY AGE BY MAJOR GROUP QUARTERS TYPE (WHITE ALONE, NOT HISPANIC OR LATINO) [63]</v>
      </c>
      <c r="I7861" s="59" t="str">
        <f>VLOOKUP(B7861,Universe_Lookup!$B$2:$C$250,2,FALSE)</f>
        <v>Universe: Population in group quarters who are White alone, not Hispanic or Latino</v>
      </c>
      <c r="J7861" s="59" t="s">
        <v>2746</v>
      </c>
    </row>
    <row r="7862" spans="1:10" x14ac:dyDescent="0.2">
      <c r="A7862" s="59" t="s">
        <v>2676</v>
      </c>
      <c r="B7862" s="59" t="s">
        <v>8435</v>
      </c>
      <c r="C7862" s="59" t="s">
        <v>8496</v>
      </c>
      <c r="D7862" s="65">
        <v>43</v>
      </c>
      <c r="E7862" s="65" t="str">
        <f>VLOOKUP(D7862,Files_Lookup!$A$2:$B$45,2,FALSE)</f>
        <v>us000432020.dhc</v>
      </c>
      <c r="F7862" s="66">
        <v>9</v>
      </c>
      <c r="G7862" s="59">
        <f>VLOOKUP(_xlfn.CONCAT(TRIM(B7862)," - ",TRIM(D7862)),Sort_Order_Lookup!$C$1:$E$250,3,FALSE)</f>
        <v>1</v>
      </c>
      <c r="H7862" s="59" t="str">
        <f>VLOOKUP(B7862,Titles_Lookup!$B$2:$C$259,2,FALSE)</f>
        <v>GROUP QUARTERS POPULATION BY SEX BY AGE BY MAJOR GROUP QUARTERS TYPE (WHITE ALONE, NOT HISPANIC OR LATINO) [63]</v>
      </c>
      <c r="I7862" s="59" t="str">
        <f>VLOOKUP(B7862,Universe_Lookup!$B$2:$C$250,2,FALSE)</f>
        <v>Universe: Population in group quarters who are White alone, not Hispanic or Latino</v>
      </c>
      <c r="J7862" s="59" t="s">
        <v>2748</v>
      </c>
    </row>
    <row r="7863" spans="1:10" x14ac:dyDescent="0.2">
      <c r="A7863" s="59" t="s">
        <v>2676</v>
      </c>
      <c r="B7863" s="59" t="s">
        <v>8435</v>
      </c>
      <c r="C7863" s="59" t="s">
        <v>8497</v>
      </c>
      <c r="D7863" s="65">
        <v>43</v>
      </c>
      <c r="E7863" s="65" t="str">
        <f>VLOOKUP(D7863,Files_Lookup!$A$2:$B$45,2,FALSE)</f>
        <v>us000432020.dhc</v>
      </c>
      <c r="F7863" s="66">
        <v>9</v>
      </c>
      <c r="G7863" s="59">
        <f>VLOOKUP(_xlfn.CONCAT(TRIM(B7863)," - ",TRIM(D7863)),Sort_Order_Lookup!$C$1:$E$250,3,FALSE)</f>
        <v>1</v>
      </c>
      <c r="H7863" s="59" t="str">
        <f>VLOOKUP(B7863,Titles_Lookup!$B$2:$C$259,2,FALSE)</f>
        <v>GROUP QUARTERS POPULATION BY SEX BY AGE BY MAJOR GROUP QUARTERS TYPE (WHITE ALONE, NOT HISPANIC OR LATINO) [63]</v>
      </c>
      <c r="I7863" s="59" t="str">
        <f>VLOOKUP(B7863,Universe_Lookup!$B$2:$C$250,2,FALSE)</f>
        <v>Universe: Population in group quarters who are White alone, not Hispanic or Latino</v>
      </c>
      <c r="J7863" s="59" t="s">
        <v>2750</v>
      </c>
    </row>
    <row r="7864" spans="1:10" x14ac:dyDescent="0.2">
      <c r="A7864" s="59" t="s">
        <v>2676</v>
      </c>
      <c r="B7864" s="59" t="s">
        <v>8435</v>
      </c>
      <c r="C7864" s="59" t="s">
        <v>8498</v>
      </c>
      <c r="D7864" s="65">
        <v>43</v>
      </c>
      <c r="E7864" s="65" t="str">
        <f>VLOOKUP(D7864,Files_Lookup!$A$2:$B$45,2,FALSE)</f>
        <v>us000432020.dhc</v>
      </c>
      <c r="F7864" s="66">
        <v>9</v>
      </c>
      <c r="G7864" s="59">
        <f>VLOOKUP(_xlfn.CONCAT(TRIM(B7864)," - ",TRIM(D7864)),Sort_Order_Lookup!$C$1:$E$250,3,FALSE)</f>
        <v>1</v>
      </c>
      <c r="H7864" s="59" t="str">
        <f>VLOOKUP(B7864,Titles_Lookup!$B$2:$C$259,2,FALSE)</f>
        <v>GROUP QUARTERS POPULATION BY SEX BY AGE BY MAJOR GROUP QUARTERS TYPE (WHITE ALONE, NOT HISPANIC OR LATINO) [63]</v>
      </c>
      <c r="I7864" s="59" t="str">
        <f>VLOOKUP(B7864,Universe_Lookup!$B$2:$C$250,2,FALSE)</f>
        <v>Universe: Population in group quarters who are White alone, not Hispanic or Latino</v>
      </c>
      <c r="J7864" s="59" t="s">
        <v>2752</v>
      </c>
    </row>
    <row r="7865" spans="1:10" x14ac:dyDescent="0.2">
      <c r="A7865" s="59" t="s">
        <v>2676</v>
      </c>
      <c r="B7865" s="59" t="s">
        <v>8435</v>
      </c>
      <c r="C7865" s="59" t="s">
        <v>8499</v>
      </c>
      <c r="D7865" s="65">
        <v>43</v>
      </c>
      <c r="E7865" s="65" t="str">
        <f>VLOOKUP(D7865,Files_Lookup!$A$2:$B$45,2,FALSE)</f>
        <v>us000432020.dhc</v>
      </c>
      <c r="F7865" s="66">
        <v>9</v>
      </c>
      <c r="G7865" s="59">
        <f>VLOOKUP(_xlfn.CONCAT(TRIM(B7865)," - ",TRIM(D7865)),Sort_Order_Lookup!$C$1:$E$250,3,FALSE)</f>
        <v>1</v>
      </c>
      <c r="H7865" s="59" t="str">
        <f>VLOOKUP(B7865,Titles_Lookup!$B$2:$C$259,2,FALSE)</f>
        <v>GROUP QUARTERS POPULATION BY SEX BY AGE BY MAJOR GROUP QUARTERS TYPE (WHITE ALONE, NOT HISPANIC OR LATINO) [63]</v>
      </c>
      <c r="I7865" s="59" t="str">
        <f>VLOOKUP(B7865,Universe_Lookup!$B$2:$C$250,2,FALSE)</f>
        <v>Universe: Population in group quarters who are White alone, not Hispanic or Latino</v>
      </c>
      <c r="J7865" s="59" t="s">
        <v>2754</v>
      </c>
    </row>
    <row r="7866" spans="1:10" x14ac:dyDescent="0.2">
      <c r="A7866" s="59" t="s">
        <v>2676</v>
      </c>
      <c r="B7866" s="59" t="s">
        <v>8435</v>
      </c>
      <c r="C7866" s="59" t="s">
        <v>8500</v>
      </c>
      <c r="D7866" s="65">
        <v>43</v>
      </c>
      <c r="E7866" s="65" t="str">
        <f>VLOOKUP(D7866,Files_Lookup!$A$2:$B$45,2,FALSE)</f>
        <v>us000432020.dhc</v>
      </c>
      <c r="F7866" s="66">
        <v>9</v>
      </c>
      <c r="G7866" s="59">
        <f>VLOOKUP(_xlfn.CONCAT(TRIM(B7866)," - ",TRIM(D7866)),Sort_Order_Lookup!$C$1:$E$250,3,FALSE)</f>
        <v>1</v>
      </c>
      <c r="H7866" s="59" t="str">
        <f>VLOOKUP(B7866,Titles_Lookup!$B$2:$C$259,2,FALSE)</f>
        <v>GROUP QUARTERS POPULATION BY SEX BY AGE BY MAJOR GROUP QUARTERS TYPE (WHITE ALONE, NOT HISPANIC OR LATINO) [63]</v>
      </c>
      <c r="I7866" s="59" t="str">
        <f>VLOOKUP(B7866,Universe_Lookup!$B$2:$C$250,2,FALSE)</f>
        <v>Universe: Population in group quarters who are White alone, not Hispanic or Latino</v>
      </c>
      <c r="J7866" s="59" t="s">
        <v>2756</v>
      </c>
    </row>
    <row r="7867" spans="1:10" x14ac:dyDescent="0.2">
      <c r="A7867" s="59" t="s">
        <v>2676</v>
      </c>
      <c r="B7867" s="59" t="s">
        <v>8501</v>
      </c>
      <c r="C7867" s="59" t="s">
        <v>8503</v>
      </c>
      <c r="D7867" s="65">
        <v>44</v>
      </c>
      <c r="E7867" s="65" t="str">
        <f>VLOOKUP(D7867,Files_Lookup!$A$2:$B$45,2,FALSE)</f>
        <v>us000442020.dhc</v>
      </c>
      <c r="F7867" s="66">
        <v>9</v>
      </c>
      <c r="G7867" s="59">
        <f>VLOOKUP(_xlfn.CONCAT(TRIM(B7867)," - ",TRIM(D7867)),Sort_Order_Lookup!$C$1:$E$250,3,FALSE)</f>
        <v>1</v>
      </c>
      <c r="H7867" s="59" t="str">
        <f>VLOOKUP(B7867,Titles_Lookup!$B$2:$C$259,2,FALSE)</f>
        <v>GROUP QUARTERS POPULATION BY SEX BY AGE BY GROUP QUARTERS TYPE [195]</v>
      </c>
      <c r="I7867" s="59" t="str">
        <f>VLOOKUP(B7867,Universe_Lookup!$B$2:$C$250,2,FALSE)</f>
        <v>Universe: Population in group quarters</v>
      </c>
      <c r="J7867" s="59" t="s">
        <v>16</v>
      </c>
    </row>
    <row r="7868" spans="1:10" x14ac:dyDescent="0.2">
      <c r="A7868" s="59" t="s">
        <v>2676</v>
      </c>
      <c r="B7868" s="59" t="s">
        <v>8501</v>
      </c>
      <c r="C7868" s="59" t="s">
        <v>8504</v>
      </c>
      <c r="D7868" s="65">
        <v>44</v>
      </c>
      <c r="E7868" s="65" t="str">
        <f>VLOOKUP(D7868,Files_Lookup!$A$2:$B$45,2,FALSE)</f>
        <v>us000442020.dhc</v>
      </c>
      <c r="F7868" s="66">
        <v>9</v>
      </c>
      <c r="G7868" s="59">
        <f>VLOOKUP(_xlfn.CONCAT(TRIM(B7868)," - ",TRIM(D7868)),Sort_Order_Lookup!$C$1:$E$250,3,FALSE)</f>
        <v>1</v>
      </c>
      <c r="H7868" s="59" t="str">
        <f>VLOOKUP(B7868,Titles_Lookup!$B$2:$C$259,2,FALSE)</f>
        <v>GROUP QUARTERS POPULATION BY SEX BY AGE BY GROUP QUARTERS TYPE [195]</v>
      </c>
      <c r="I7868" s="59" t="str">
        <f>VLOOKUP(B7868,Universe_Lookup!$B$2:$C$250,2,FALSE)</f>
        <v>Universe: Population in group quarters</v>
      </c>
      <c r="J7868" s="59" t="s">
        <v>468</v>
      </c>
    </row>
    <row r="7869" spans="1:10" x14ac:dyDescent="0.2">
      <c r="A7869" s="59" t="s">
        <v>2676</v>
      </c>
      <c r="B7869" s="59" t="s">
        <v>8501</v>
      </c>
      <c r="C7869" s="59" t="s">
        <v>8505</v>
      </c>
      <c r="D7869" s="65">
        <v>44</v>
      </c>
      <c r="E7869" s="65" t="str">
        <f>VLOOKUP(D7869,Files_Lookup!$A$2:$B$45,2,FALSE)</f>
        <v>us000442020.dhc</v>
      </c>
      <c r="F7869" s="66">
        <v>9</v>
      </c>
      <c r="G7869" s="59">
        <f>VLOOKUP(_xlfn.CONCAT(TRIM(B7869)," - ",TRIM(D7869)),Sort_Order_Lookup!$C$1:$E$250,3,FALSE)</f>
        <v>1</v>
      </c>
      <c r="H7869" s="59" t="str">
        <f>VLOOKUP(B7869,Titles_Lookup!$B$2:$C$259,2,FALSE)</f>
        <v>GROUP QUARTERS POPULATION BY SEX BY AGE BY GROUP QUARTERS TYPE [195]</v>
      </c>
      <c r="I7869" s="59" t="str">
        <f>VLOOKUP(B7869,Universe_Lookup!$B$2:$C$250,2,FALSE)</f>
        <v>Universe: Population in group quarters</v>
      </c>
      <c r="J7869" s="59" t="s">
        <v>2738</v>
      </c>
    </row>
    <row r="7870" spans="1:10" x14ac:dyDescent="0.2">
      <c r="A7870" s="59" t="s">
        <v>2676</v>
      </c>
      <c r="B7870" s="59" t="s">
        <v>8501</v>
      </c>
      <c r="C7870" s="59" t="s">
        <v>8506</v>
      </c>
      <c r="D7870" s="65">
        <v>44</v>
      </c>
      <c r="E7870" s="65" t="str">
        <f>VLOOKUP(D7870,Files_Lookup!$A$2:$B$45,2,FALSE)</f>
        <v>us000442020.dhc</v>
      </c>
      <c r="F7870" s="66">
        <v>9</v>
      </c>
      <c r="G7870" s="59">
        <f>VLOOKUP(_xlfn.CONCAT(TRIM(B7870)," - ",TRIM(D7870)),Sort_Order_Lookup!$C$1:$E$250,3,FALSE)</f>
        <v>1</v>
      </c>
      <c r="H7870" s="59" t="str">
        <f>VLOOKUP(B7870,Titles_Lookup!$B$2:$C$259,2,FALSE)</f>
        <v>GROUP QUARTERS POPULATION BY SEX BY AGE BY GROUP QUARTERS TYPE [195]</v>
      </c>
      <c r="I7870" s="59" t="str">
        <f>VLOOKUP(B7870,Universe_Lookup!$B$2:$C$250,2,FALSE)</f>
        <v>Universe: Population in group quarters</v>
      </c>
      <c r="J7870" s="59" t="s">
        <v>2740</v>
      </c>
    </row>
    <row r="7871" spans="1:10" x14ac:dyDescent="0.2">
      <c r="A7871" s="59" t="s">
        <v>2676</v>
      </c>
      <c r="B7871" s="59" t="s">
        <v>8501</v>
      </c>
      <c r="C7871" s="59" t="s">
        <v>8507</v>
      </c>
      <c r="D7871" s="65">
        <v>44</v>
      </c>
      <c r="E7871" s="65" t="str">
        <f>VLOOKUP(D7871,Files_Lookup!$A$2:$B$45,2,FALSE)</f>
        <v>us000442020.dhc</v>
      </c>
      <c r="F7871" s="66">
        <v>9</v>
      </c>
      <c r="G7871" s="59">
        <f>VLOOKUP(_xlfn.CONCAT(TRIM(B7871)," - ",TRIM(D7871)),Sort_Order_Lookup!$C$1:$E$250,3,FALSE)</f>
        <v>1</v>
      </c>
      <c r="H7871" s="59" t="str">
        <f>VLOOKUP(B7871,Titles_Lookup!$B$2:$C$259,2,FALSE)</f>
        <v>GROUP QUARTERS POPULATION BY SEX BY AGE BY GROUP QUARTERS TYPE [195]</v>
      </c>
      <c r="I7871" s="59" t="str">
        <f>VLOOKUP(B7871,Universe_Lookup!$B$2:$C$250,2,FALSE)</f>
        <v>Universe: Population in group quarters</v>
      </c>
      <c r="J7871" s="59" t="s">
        <v>8508</v>
      </c>
    </row>
    <row r="7872" spans="1:10" x14ac:dyDescent="0.2">
      <c r="A7872" s="59" t="s">
        <v>2676</v>
      </c>
      <c r="B7872" s="59" t="s">
        <v>8501</v>
      </c>
      <c r="C7872" s="59" t="s">
        <v>8509</v>
      </c>
      <c r="D7872" s="65">
        <v>44</v>
      </c>
      <c r="E7872" s="65" t="str">
        <f>VLOOKUP(D7872,Files_Lookup!$A$2:$B$45,2,FALSE)</f>
        <v>us000442020.dhc</v>
      </c>
      <c r="F7872" s="66">
        <v>9</v>
      </c>
      <c r="G7872" s="59">
        <f>VLOOKUP(_xlfn.CONCAT(TRIM(B7872)," - ",TRIM(D7872)),Sort_Order_Lookup!$C$1:$E$250,3,FALSE)</f>
        <v>1</v>
      </c>
      <c r="H7872" s="59" t="str">
        <f>VLOOKUP(B7872,Titles_Lookup!$B$2:$C$259,2,FALSE)</f>
        <v>GROUP QUARTERS POPULATION BY SEX BY AGE BY GROUP QUARTERS TYPE [195]</v>
      </c>
      <c r="I7872" s="59" t="str">
        <f>VLOOKUP(B7872,Universe_Lookup!$B$2:$C$250,2,FALSE)</f>
        <v>Universe: Population in group quarters</v>
      </c>
      <c r="J7872" s="59" t="s">
        <v>8510</v>
      </c>
    </row>
    <row r="7873" spans="1:10" x14ac:dyDescent="0.2">
      <c r="A7873" s="59" t="s">
        <v>2676</v>
      </c>
      <c r="B7873" s="59" t="s">
        <v>8501</v>
      </c>
      <c r="C7873" s="59" t="s">
        <v>8511</v>
      </c>
      <c r="D7873" s="65">
        <v>44</v>
      </c>
      <c r="E7873" s="65" t="str">
        <f>VLOOKUP(D7873,Files_Lookup!$A$2:$B$45,2,FALSE)</f>
        <v>us000442020.dhc</v>
      </c>
      <c r="F7873" s="66">
        <v>9</v>
      </c>
      <c r="G7873" s="59">
        <f>VLOOKUP(_xlfn.CONCAT(TRIM(B7873)," - ",TRIM(D7873)),Sort_Order_Lookup!$C$1:$E$250,3,FALSE)</f>
        <v>1</v>
      </c>
      <c r="H7873" s="59" t="str">
        <f>VLOOKUP(B7873,Titles_Lookup!$B$2:$C$259,2,FALSE)</f>
        <v>GROUP QUARTERS POPULATION BY SEX BY AGE BY GROUP QUARTERS TYPE [195]</v>
      </c>
      <c r="I7873" s="59" t="str">
        <f>VLOOKUP(B7873,Universe_Lookup!$B$2:$C$250,2,FALSE)</f>
        <v>Universe: Population in group quarters</v>
      </c>
      <c r="J7873" s="59" t="s">
        <v>8512</v>
      </c>
    </row>
    <row r="7874" spans="1:10" x14ac:dyDescent="0.2">
      <c r="A7874" s="59" t="s">
        <v>2676</v>
      </c>
      <c r="B7874" s="59" t="s">
        <v>8501</v>
      </c>
      <c r="C7874" s="59" t="s">
        <v>8513</v>
      </c>
      <c r="D7874" s="65">
        <v>44</v>
      </c>
      <c r="E7874" s="65" t="str">
        <f>VLOOKUP(D7874,Files_Lookup!$A$2:$B$45,2,FALSE)</f>
        <v>us000442020.dhc</v>
      </c>
      <c r="F7874" s="66">
        <v>9</v>
      </c>
      <c r="G7874" s="59">
        <f>VLOOKUP(_xlfn.CONCAT(TRIM(B7874)," - ",TRIM(D7874)),Sort_Order_Lookup!$C$1:$E$250,3,FALSE)</f>
        <v>1</v>
      </c>
      <c r="H7874" s="59" t="str">
        <f>VLOOKUP(B7874,Titles_Lookup!$B$2:$C$259,2,FALSE)</f>
        <v>GROUP QUARTERS POPULATION BY SEX BY AGE BY GROUP QUARTERS TYPE [195]</v>
      </c>
      <c r="I7874" s="59" t="str">
        <f>VLOOKUP(B7874,Universe_Lookup!$B$2:$C$250,2,FALSE)</f>
        <v>Universe: Population in group quarters</v>
      </c>
      <c r="J7874" s="59" t="s">
        <v>8514</v>
      </c>
    </row>
    <row r="7875" spans="1:10" x14ac:dyDescent="0.2">
      <c r="A7875" s="59" t="s">
        <v>2676</v>
      </c>
      <c r="B7875" s="59" t="s">
        <v>8501</v>
      </c>
      <c r="C7875" s="59" t="s">
        <v>8515</v>
      </c>
      <c r="D7875" s="65">
        <v>44</v>
      </c>
      <c r="E7875" s="65" t="str">
        <f>VLOOKUP(D7875,Files_Lookup!$A$2:$B$45,2,FALSE)</f>
        <v>us000442020.dhc</v>
      </c>
      <c r="F7875" s="66">
        <v>9</v>
      </c>
      <c r="G7875" s="59">
        <f>VLOOKUP(_xlfn.CONCAT(TRIM(B7875)," - ",TRIM(D7875)),Sort_Order_Lookup!$C$1:$E$250,3,FALSE)</f>
        <v>1</v>
      </c>
      <c r="H7875" s="59" t="str">
        <f>VLOOKUP(B7875,Titles_Lookup!$B$2:$C$259,2,FALSE)</f>
        <v>GROUP QUARTERS POPULATION BY SEX BY AGE BY GROUP QUARTERS TYPE [195]</v>
      </c>
      <c r="I7875" s="59" t="str">
        <f>VLOOKUP(B7875,Universe_Lookup!$B$2:$C$250,2,FALSE)</f>
        <v>Universe: Population in group quarters</v>
      </c>
      <c r="J7875" s="59" t="s">
        <v>8516</v>
      </c>
    </row>
    <row r="7876" spans="1:10" x14ac:dyDescent="0.2">
      <c r="A7876" s="59" t="s">
        <v>2676</v>
      </c>
      <c r="B7876" s="59" t="s">
        <v>8501</v>
      </c>
      <c r="C7876" s="59" t="s">
        <v>8517</v>
      </c>
      <c r="D7876" s="65">
        <v>44</v>
      </c>
      <c r="E7876" s="65" t="str">
        <f>VLOOKUP(D7876,Files_Lookup!$A$2:$B$45,2,FALSE)</f>
        <v>us000442020.dhc</v>
      </c>
      <c r="F7876" s="66">
        <v>9</v>
      </c>
      <c r="G7876" s="59">
        <f>VLOOKUP(_xlfn.CONCAT(TRIM(B7876)," - ",TRIM(D7876)),Sort_Order_Lookup!$C$1:$E$250,3,FALSE)</f>
        <v>1</v>
      </c>
      <c r="H7876" s="59" t="str">
        <f>VLOOKUP(B7876,Titles_Lookup!$B$2:$C$259,2,FALSE)</f>
        <v>GROUP QUARTERS POPULATION BY SEX BY AGE BY GROUP QUARTERS TYPE [195]</v>
      </c>
      <c r="I7876" s="59" t="str">
        <f>VLOOKUP(B7876,Universe_Lookup!$B$2:$C$250,2,FALSE)</f>
        <v>Universe: Population in group quarters</v>
      </c>
      <c r="J7876" s="59" t="s">
        <v>8518</v>
      </c>
    </row>
    <row r="7877" spans="1:10" x14ac:dyDescent="0.2">
      <c r="A7877" s="59" t="s">
        <v>2676</v>
      </c>
      <c r="B7877" s="59" t="s">
        <v>8501</v>
      </c>
      <c r="C7877" s="59" t="s">
        <v>8519</v>
      </c>
      <c r="D7877" s="65">
        <v>44</v>
      </c>
      <c r="E7877" s="65" t="str">
        <f>VLOOKUP(D7877,Files_Lookup!$A$2:$B$45,2,FALSE)</f>
        <v>us000442020.dhc</v>
      </c>
      <c r="F7877" s="66">
        <v>9</v>
      </c>
      <c r="G7877" s="59">
        <f>VLOOKUP(_xlfn.CONCAT(TRIM(B7877)," - ",TRIM(D7877)),Sort_Order_Lookup!$C$1:$E$250,3,FALSE)</f>
        <v>1</v>
      </c>
      <c r="H7877" s="59" t="str">
        <f>VLOOKUP(B7877,Titles_Lookup!$B$2:$C$259,2,FALSE)</f>
        <v>GROUP QUARTERS POPULATION BY SEX BY AGE BY GROUP QUARTERS TYPE [195]</v>
      </c>
      <c r="I7877" s="59" t="str">
        <f>VLOOKUP(B7877,Universe_Lookup!$B$2:$C$250,2,FALSE)</f>
        <v>Universe: Population in group quarters</v>
      </c>
      <c r="J7877" s="59" t="s">
        <v>8520</v>
      </c>
    </row>
    <row r="7878" spans="1:10" x14ac:dyDescent="0.2">
      <c r="A7878" s="59" t="s">
        <v>2676</v>
      </c>
      <c r="B7878" s="59" t="s">
        <v>8501</v>
      </c>
      <c r="C7878" s="59" t="s">
        <v>8521</v>
      </c>
      <c r="D7878" s="65">
        <v>44</v>
      </c>
      <c r="E7878" s="65" t="str">
        <f>VLOOKUP(D7878,Files_Lookup!$A$2:$B$45,2,FALSE)</f>
        <v>us000442020.dhc</v>
      </c>
      <c r="F7878" s="66">
        <v>9</v>
      </c>
      <c r="G7878" s="59">
        <f>VLOOKUP(_xlfn.CONCAT(TRIM(B7878)," - ",TRIM(D7878)),Sort_Order_Lookup!$C$1:$E$250,3,FALSE)</f>
        <v>1</v>
      </c>
      <c r="H7878" s="59" t="str">
        <f>VLOOKUP(B7878,Titles_Lookup!$B$2:$C$259,2,FALSE)</f>
        <v>GROUP QUARTERS POPULATION BY SEX BY AGE BY GROUP QUARTERS TYPE [195]</v>
      </c>
      <c r="I7878" s="59" t="str">
        <f>VLOOKUP(B7878,Universe_Lookup!$B$2:$C$250,2,FALSE)</f>
        <v>Universe: Population in group quarters</v>
      </c>
      <c r="J7878" s="59" t="s">
        <v>8522</v>
      </c>
    </row>
    <row r="7879" spans="1:10" x14ac:dyDescent="0.2">
      <c r="A7879" s="59" t="s">
        <v>2676</v>
      </c>
      <c r="B7879" s="59" t="s">
        <v>8501</v>
      </c>
      <c r="C7879" s="59" t="s">
        <v>8523</v>
      </c>
      <c r="D7879" s="65">
        <v>44</v>
      </c>
      <c r="E7879" s="65" t="str">
        <f>VLOOKUP(D7879,Files_Lookup!$A$2:$B$45,2,FALSE)</f>
        <v>us000442020.dhc</v>
      </c>
      <c r="F7879" s="66">
        <v>9</v>
      </c>
      <c r="G7879" s="59">
        <f>VLOOKUP(_xlfn.CONCAT(TRIM(B7879)," - ",TRIM(D7879)),Sort_Order_Lookup!$C$1:$E$250,3,FALSE)</f>
        <v>1</v>
      </c>
      <c r="H7879" s="59" t="str">
        <f>VLOOKUP(B7879,Titles_Lookup!$B$2:$C$259,2,FALSE)</f>
        <v>GROUP QUARTERS POPULATION BY SEX BY AGE BY GROUP QUARTERS TYPE [195]</v>
      </c>
      <c r="I7879" s="59" t="str">
        <f>VLOOKUP(B7879,Universe_Lookup!$B$2:$C$250,2,FALSE)</f>
        <v>Universe: Population in group quarters</v>
      </c>
      <c r="J7879" s="59" t="s">
        <v>8524</v>
      </c>
    </row>
    <row r="7880" spans="1:10" x14ac:dyDescent="0.2">
      <c r="A7880" s="59" t="s">
        <v>2676</v>
      </c>
      <c r="B7880" s="59" t="s">
        <v>8501</v>
      </c>
      <c r="C7880" s="59" t="s">
        <v>8525</v>
      </c>
      <c r="D7880" s="65">
        <v>44</v>
      </c>
      <c r="E7880" s="65" t="str">
        <f>VLOOKUP(D7880,Files_Lookup!$A$2:$B$45,2,FALSE)</f>
        <v>us000442020.dhc</v>
      </c>
      <c r="F7880" s="66">
        <v>9</v>
      </c>
      <c r="G7880" s="59">
        <f>VLOOKUP(_xlfn.CONCAT(TRIM(B7880)," - ",TRIM(D7880)),Sort_Order_Lookup!$C$1:$E$250,3,FALSE)</f>
        <v>1</v>
      </c>
      <c r="H7880" s="59" t="str">
        <f>VLOOKUP(B7880,Titles_Lookup!$B$2:$C$259,2,FALSE)</f>
        <v>GROUP QUARTERS POPULATION BY SEX BY AGE BY GROUP QUARTERS TYPE [195]</v>
      </c>
      <c r="I7880" s="59" t="str">
        <f>VLOOKUP(B7880,Universe_Lookup!$B$2:$C$250,2,FALSE)</f>
        <v>Universe: Population in group quarters</v>
      </c>
      <c r="J7880" s="59" t="s">
        <v>8526</v>
      </c>
    </row>
    <row r="7881" spans="1:10" x14ac:dyDescent="0.2">
      <c r="A7881" s="59" t="s">
        <v>2676</v>
      </c>
      <c r="B7881" s="59" t="s">
        <v>8501</v>
      </c>
      <c r="C7881" s="59" t="s">
        <v>8527</v>
      </c>
      <c r="D7881" s="65">
        <v>44</v>
      </c>
      <c r="E7881" s="65" t="str">
        <f>VLOOKUP(D7881,Files_Lookup!$A$2:$B$45,2,FALSE)</f>
        <v>us000442020.dhc</v>
      </c>
      <c r="F7881" s="66">
        <v>9</v>
      </c>
      <c r="G7881" s="59">
        <f>VLOOKUP(_xlfn.CONCAT(TRIM(B7881)," - ",TRIM(D7881)),Sort_Order_Lookup!$C$1:$E$250,3,FALSE)</f>
        <v>1</v>
      </c>
      <c r="H7881" s="59" t="str">
        <f>VLOOKUP(B7881,Titles_Lookup!$B$2:$C$259,2,FALSE)</f>
        <v>GROUP QUARTERS POPULATION BY SEX BY AGE BY GROUP QUARTERS TYPE [195]</v>
      </c>
      <c r="I7881" s="59" t="str">
        <f>VLOOKUP(B7881,Universe_Lookup!$B$2:$C$250,2,FALSE)</f>
        <v>Universe: Population in group quarters</v>
      </c>
      <c r="J7881" s="59" t="s">
        <v>8528</v>
      </c>
    </row>
    <row r="7882" spans="1:10" x14ac:dyDescent="0.2">
      <c r="A7882" s="59" t="s">
        <v>2676</v>
      </c>
      <c r="B7882" s="59" t="s">
        <v>8501</v>
      </c>
      <c r="C7882" s="59" t="s">
        <v>8529</v>
      </c>
      <c r="D7882" s="65">
        <v>44</v>
      </c>
      <c r="E7882" s="65" t="str">
        <f>VLOOKUP(D7882,Files_Lookup!$A$2:$B$45,2,FALSE)</f>
        <v>us000442020.dhc</v>
      </c>
      <c r="F7882" s="66">
        <v>9</v>
      </c>
      <c r="G7882" s="59">
        <f>VLOOKUP(_xlfn.CONCAT(TRIM(B7882)," - ",TRIM(D7882)),Sort_Order_Lookup!$C$1:$E$250,3,FALSE)</f>
        <v>1</v>
      </c>
      <c r="H7882" s="59" t="str">
        <f>VLOOKUP(B7882,Titles_Lookup!$B$2:$C$259,2,FALSE)</f>
        <v>GROUP QUARTERS POPULATION BY SEX BY AGE BY GROUP QUARTERS TYPE [195]</v>
      </c>
      <c r="I7882" s="59" t="str">
        <f>VLOOKUP(B7882,Universe_Lookup!$B$2:$C$250,2,FALSE)</f>
        <v>Universe: Population in group quarters</v>
      </c>
      <c r="J7882" s="59" t="s">
        <v>2746</v>
      </c>
    </row>
    <row r="7883" spans="1:10" x14ac:dyDescent="0.2">
      <c r="A7883" s="59" t="s">
        <v>2676</v>
      </c>
      <c r="B7883" s="59" t="s">
        <v>8501</v>
      </c>
      <c r="C7883" s="59" t="s">
        <v>8530</v>
      </c>
      <c r="D7883" s="65">
        <v>44</v>
      </c>
      <c r="E7883" s="65" t="str">
        <f>VLOOKUP(D7883,Files_Lookup!$A$2:$B$45,2,FALSE)</f>
        <v>us000442020.dhc</v>
      </c>
      <c r="F7883" s="66">
        <v>9</v>
      </c>
      <c r="G7883" s="59">
        <f>VLOOKUP(_xlfn.CONCAT(TRIM(B7883)," - ",TRIM(D7883)),Sort_Order_Lookup!$C$1:$E$250,3,FALSE)</f>
        <v>1</v>
      </c>
      <c r="H7883" s="59" t="str">
        <f>VLOOKUP(B7883,Titles_Lookup!$B$2:$C$259,2,FALSE)</f>
        <v>GROUP QUARTERS POPULATION BY SEX BY AGE BY GROUP QUARTERS TYPE [195]</v>
      </c>
      <c r="I7883" s="59" t="str">
        <f>VLOOKUP(B7883,Universe_Lookup!$B$2:$C$250,2,FALSE)</f>
        <v>Universe: Population in group quarters</v>
      </c>
      <c r="J7883" s="59" t="s">
        <v>8531</v>
      </c>
    </row>
    <row r="7884" spans="1:10" x14ac:dyDescent="0.2">
      <c r="A7884" s="59" t="s">
        <v>2676</v>
      </c>
      <c r="B7884" s="59" t="s">
        <v>8501</v>
      </c>
      <c r="C7884" s="59" t="s">
        <v>8532</v>
      </c>
      <c r="D7884" s="65">
        <v>44</v>
      </c>
      <c r="E7884" s="65" t="str">
        <f>VLOOKUP(D7884,Files_Lookup!$A$2:$B$45,2,FALSE)</f>
        <v>us000442020.dhc</v>
      </c>
      <c r="F7884" s="66">
        <v>9</v>
      </c>
      <c r="G7884" s="59">
        <f>VLOOKUP(_xlfn.CONCAT(TRIM(B7884)," - ",TRIM(D7884)),Sort_Order_Lookup!$C$1:$E$250,3,FALSE)</f>
        <v>1</v>
      </c>
      <c r="H7884" s="59" t="str">
        <f>VLOOKUP(B7884,Titles_Lookup!$B$2:$C$259,2,FALSE)</f>
        <v>GROUP QUARTERS POPULATION BY SEX BY AGE BY GROUP QUARTERS TYPE [195]</v>
      </c>
      <c r="I7884" s="59" t="str">
        <f>VLOOKUP(B7884,Universe_Lookup!$B$2:$C$250,2,FALSE)</f>
        <v>Universe: Population in group quarters</v>
      </c>
      <c r="J7884" s="59" t="s">
        <v>8533</v>
      </c>
    </row>
    <row r="7885" spans="1:10" x14ac:dyDescent="0.2">
      <c r="A7885" s="59" t="s">
        <v>2676</v>
      </c>
      <c r="B7885" s="59" t="s">
        <v>8501</v>
      </c>
      <c r="C7885" s="59" t="s">
        <v>8534</v>
      </c>
      <c r="D7885" s="65">
        <v>44</v>
      </c>
      <c r="E7885" s="65" t="str">
        <f>VLOOKUP(D7885,Files_Lookup!$A$2:$B$45,2,FALSE)</f>
        <v>us000442020.dhc</v>
      </c>
      <c r="F7885" s="66">
        <v>9</v>
      </c>
      <c r="G7885" s="59">
        <f>VLOOKUP(_xlfn.CONCAT(TRIM(B7885)," - ",TRIM(D7885)),Sort_Order_Lookup!$C$1:$E$250,3,FALSE)</f>
        <v>1</v>
      </c>
      <c r="H7885" s="59" t="str">
        <f>VLOOKUP(B7885,Titles_Lookup!$B$2:$C$259,2,FALSE)</f>
        <v>GROUP QUARTERS POPULATION BY SEX BY AGE BY GROUP QUARTERS TYPE [195]</v>
      </c>
      <c r="I7885" s="59" t="str">
        <f>VLOOKUP(B7885,Universe_Lookup!$B$2:$C$250,2,FALSE)</f>
        <v>Universe: Population in group quarters</v>
      </c>
      <c r="J7885" s="59" t="s">
        <v>8535</v>
      </c>
    </row>
    <row r="7886" spans="1:10" x14ac:dyDescent="0.2">
      <c r="A7886" s="59" t="s">
        <v>2676</v>
      </c>
      <c r="B7886" s="59" t="s">
        <v>8501</v>
      </c>
      <c r="C7886" s="59" t="s">
        <v>8536</v>
      </c>
      <c r="D7886" s="65">
        <v>44</v>
      </c>
      <c r="E7886" s="65" t="str">
        <f>VLOOKUP(D7886,Files_Lookup!$A$2:$B$45,2,FALSE)</f>
        <v>us000442020.dhc</v>
      </c>
      <c r="F7886" s="66">
        <v>9</v>
      </c>
      <c r="G7886" s="59">
        <f>VLOOKUP(_xlfn.CONCAT(TRIM(B7886)," - ",TRIM(D7886)),Sort_Order_Lookup!$C$1:$E$250,3,FALSE)</f>
        <v>1</v>
      </c>
      <c r="H7886" s="59" t="str">
        <f>VLOOKUP(B7886,Titles_Lookup!$B$2:$C$259,2,FALSE)</f>
        <v>GROUP QUARTERS POPULATION BY SEX BY AGE BY GROUP QUARTERS TYPE [195]</v>
      </c>
      <c r="I7886" s="59" t="str">
        <f>VLOOKUP(B7886,Universe_Lookup!$B$2:$C$250,2,FALSE)</f>
        <v>Universe: Population in group quarters</v>
      </c>
      <c r="J7886" s="59" t="s">
        <v>8537</v>
      </c>
    </row>
    <row r="7887" spans="1:10" x14ac:dyDescent="0.2">
      <c r="A7887" s="59" t="s">
        <v>2676</v>
      </c>
      <c r="B7887" s="59" t="s">
        <v>8501</v>
      </c>
      <c r="C7887" s="59" t="s">
        <v>8538</v>
      </c>
      <c r="D7887" s="65">
        <v>44</v>
      </c>
      <c r="E7887" s="65" t="str">
        <f>VLOOKUP(D7887,Files_Lookup!$A$2:$B$45,2,FALSE)</f>
        <v>us000442020.dhc</v>
      </c>
      <c r="F7887" s="66">
        <v>9</v>
      </c>
      <c r="G7887" s="59">
        <f>VLOOKUP(_xlfn.CONCAT(TRIM(B7887)," - ",TRIM(D7887)),Sort_Order_Lookup!$C$1:$E$250,3,FALSE)</f>
        <v>1</v>
      </c>
      <c r="H7887" s="59" t="str">
        <f>VLOOKUP(B7887,Titles_Lookup!$B$2:$C$259,2,FALSE)</f>
        <v>GROUP QUARTERS POPULATION BY SEX BY AGE BY GROUP QUARTERS TYPE [195]</v>
      </c>
      <c r="I7887" s="59" t="str">
        <f>VLOOKUP(B7887,Universe_Lookup!$B$2:$C$250,2,FALSE)</f>
        <v>Universe: Population in group quarters</v>
      </c>
      <c r="J7887" s="59" t="s">
        <v>8539</v>
      </c>
    </row>
    <row r="7888" spans="1:10" x14ac:dyDescent="0.2">
      <c r="A7888" s="59" t="s">
        <v>2676</v>
      </c>
      <c r="B7888" s="59" t="s">
        <v>8501</v>
      </c>
      <c r="C7888" s="59" t="s">
        <v>8540</v>
      </c>
      <c r="D7888" s="65">
        <v>44</v>
      </c>
      <c r="E7888" s="65" t="str">
        <f>VLOOKUP(D7888,Files_Lookup!$A$2:$B$45,2,FALSE)</f>
        <v>us000442020.dhc</v>
      </c>
      <c r="F7888" s="66">
        <v>9</v>
      </c>
      <c r="G7888" s="59">
        <f>VLOOKUP(_xlfn.CONCAT(TRIM(B7888)," - ",TRIM(D7888)),Sort_Order_Lookup!$C$1:$E$250,3,FALSE)</f>
        <v>1</v>
      </c>
      <c r="H7888" s="59" t="str">
        <f>VLOOKUP(B7888,Titles_Lookup!$B$2:$C$259,2,FALSE)</f>
        <v>GROUP QUARTERS POPULATION BY SEX BY AGE BY GROUP QUARTERS TYPE [195]</v>
      </c>
      <c r="I7888" s="59" t="str">
        <f>VLOOKUP(B7888,Universe_Lookup!$B$2:$C$250,2,FALSE)</f>
        <v>Universe: Population in group quarters</v>
      </c>
      <c r="J7888" s="59" t="s">
        <v>8541</v>
      </c>
    </row>
    <row r="7889" spans="1:10" x14ac:dyDescent="0.2">
      <c r="A7889" s="59" t="s">
        <v>2676</v>
      </c>
      <c r="B7889" s="59" t="s">
        <v>8501</v>
      </c>
      <c r="C7889" s="59" t="s">
        <v>8542</v>
      </c>
      <c r="D7889" s="65">
        <v>44</v>
      </c>
      <c r="E7889" s="65" t="str">
        <f>VLOOKUP(D7889,Files_Lookup!$A$2:$B$45,2,FALSE)</f>
        <v>us000442020.dhc</v>
      </c>
      <c r="F7889" s="66">
        <v>9</v>
      </c>
      <c r="G7889" s="59">
        <f>VLOOKUP(_xlfn.CONCAT(TRIM(B7889)," - ",TRIM(D7889)),Sort_Order_Lookup!$C$1:$E$250,3,FALSE)</f>
        <v>1</v>
      </c>
      <c r="H7889" s="59" t="str">
        <f>VLOOKUP(B7889,Titles_Lookup!$B$2:$C$259,2,FALSE)</f>
        <v>GROUP QUARTERS POPULATION BY SEX BY AGE BY GROUP QUARTERS TYPE [195]</v>
      </c>
      <c r="I7889" s="59" t="str">
        <f>VLOOKUP(B7889,Universe_Lookup!$B$2:$C$250,2,FALSE)</f>
        <v>Universe: Population in group quarters</v>
      </c>
      <c r="J7889" s="59" t="s">
        <v>2750</v>
      </c>
    </row>
    <row r="7890" spans="1:10" x14ac:dyDescent="0.2">
      <c r="A7890" s="59" t="s">
        <v>2676</v>
      </c>
      <c r="B7890" s="59" t="s">
        <v>8501</v>
      </c>
      <c r="C7890" s="59" t="s">
        <v>8543</v>
      </c>
      <c r="D7890" s="65">
        <v>44</v>
      </c>
      <c r="E7890" s="65" t="str">
        <f>VLOOKUP(D7890,Files_Lookup!$A$2:$B$45,2,FALSE)</f>
        <v>us000442020.dhc</v>
      </c>
      <c r="F7890" s="66">
        <v>9</v>
      </c>
      <c r="G7890" s="59">
        <f>VLOOKUP(_xlfn.CONCAT(TRIM(B7890)," - ",TRIM(D7890)),Sort_Order_Lookup!$C$1:$E$250,3,FALSE)</f>
        <v>1</v>
      </c>
      <c r="H7890" s="59" t="str">
        <f>VLOOKUP(B7890,Titles_Lookup!$B$2:$C$259,2,FALSE)</f>
        <v>GROUP QUARTERS POPULATION BY SEX BY AGE BY GROUP QUARTERS TYPE [195]</v>
      </c>
      <c r="I7890" s="59" t="str">
        <f>VLOOKUP(B7890,Universe_Lookup!$B$2:$C$250,2,FALSE)</f>
        <v>Universe: Population in group quarters</v>
      </c>
      <c r="J7890" s="59" t="s">
        <v>2752</v>
      </c>
    </row>
    <row r="7891" spans="1:10" x14ac:dyDescent="0.2">
      <c r="A7891" s="59" t="s">
        <v>2676</v>
      </c>
      <c r="B7891" s="59" t="s">
        <v>8501</v>
      </c>
      <c r="C7891" s="59" t="s">
        <v>8544</v>
      </c>
      <c r="D7891" s="65">
        <v>44</v>
      </c>
      <c r="E7891" s="65" t="str">
        <f>VLOOKUP(D7891,Files_Lookup!$A$2:$B$45,2,FALSE)</f>
        <v>us000442020.dhc</v>
      </c>
      <c r="F7891" s="66">
        <v>9</v>
      </c>
      <c r="G7891" s="59">
        <f>VLOOKUP(_xlfn.CONCAT(TRIM(B7891)," - ",TRIM(D7891)),Sort_Order_Lookup!$C$1:$E$250,3,FALSE)</f>
        <v>1</v>
      </c>
      <c r="H7891" s="59" t="str">
        <f>VLOOKUP(B7891,Titles_Lookup!$B$2:$C$259,2,FALSE)</f>
        <v>GROUP QUARTERS POPULATION BY SEX BY AGE BY GROUP QUARTERS TYPE [195]</v>
      </c>
      <c r="I7891" s="59" t="str">
        <f>VLOOKUP(B7891,Universe_Lookup!$B$2:$C$250,2,FALSE)</f>
        <v>Universe: Population in group quarters</v>
      </c>
      <c r="J7891" s="59" t="s">
        <v>8545</v>
      </c>
    </row>
    <row r="7892" spans="1:10" x14ac:dyDescent="0.2">
      <c r="A7892" s="59" t="s">
        <v>2676</v>
      </c>
      <c r="B7892" s="59" t="s">
        <v>8501</v>
      </c>
      <c r="C7892" s="59" t="s">
        <v>8546</v>
      </c>
      <c r="D7892" s="65">
        <v>44</v>
      </c>
      <c r="E7892" s="65" t="str">
        <f>VLOOKUP(D7892,Files_Lookup!$A$2:$B$45,2,FALSE)</f>
        <v>us000442020.dhc</v>
      </c>
      <c r="F7892" s="66">
        <v>9</v>
      </c>
      <c r="G7892" s="59">
        <f>VLOOKUP(_xlfn.CONCAT(TRIM(B7892)," - ",TRIM(D7892)),Sort_Order_Lookup!$C$1:$E$250,3,FALSE)</f>
        <v>1</v>
      </c>
      <c r="H7892" s="59" t="str">
        <f>VLOOKUP(B7892,Titles_Lookup!$B$2:$C$259,2,FALSE)</f>
        <v>GROUP QUARTERS POPULATION BY SEX BY AGE BY GROUP QUARTERS TYPE [195]</v>
      </c>
      <c r="I7892" s="59" t="str">
        <f>VLOOKUP(B7892,Universe_Lookup!$B$2:$C$250,2,FALSE)</f>
        <v>Universe: Population in group quarters</v>
      </c>
      <c r="J7892" s="59" t="s">
        <v>8547</v>
      </c>
    </row>
    <row r="7893" spans="1:10" x14ac:dyDescent="0.2">
      <c r="A7893" s="59" t="s">
        <v>2676</v>
      </c>
      <c r="B7893" s="59" t="s">
        <v>8501</v>
      </c>
      <c r="C7893" s="59" t="s">
        <v>8548</v>
      </c>
      <c r="D7893" s="65">
        <v>44</v>
      </c>
      <c r="E7893" s="65" t="str">
        <f>VLOOKUP(D7893,Files_Lookup!$A$2:$B$45,2,FALSE)</f>
        <v>us000442020.dhc</v>
      </c>
      <c r="F7893" s="66">
        <v>9</v>
      </c>
      <c r="G7893" s="59">
        <f>VLOOKUP(_xlfn.CONCAT(TRIM(B7893)," - ",TRIM(D7893)),Sort_Order_Lookup!$C$1:$E$250,3,FALSE)</f>
        <v>1</v>
      </c>
      <c r="H7893" s="59" t="str">
        <f>VLOOKUP(B7893,Titles_Lookup!$B$2:$C$259,2,FALSE)</f>
        <v>GROUP QUARTERS POPULATION BY SEX BY AGE BY GROUP QUARTERS TYPE [195]</v>
      </c>
      <c r="I7893" s="59" t="str">
        <f>VLOOKUP(B7893,Universe_Lookup!$B$2:$C$250,2,FALSE)</f>
        <v>Universe: Population in group quarters</v>
      </c>
      <c r="J7893" s="59" t="s">
        <v>8549</v>
      </c>
    </row>
    <row r="7894" spans="1:10" x14ac:dyDescent="0.2">
      <c r="A7894" s="59" t="s">
        <v>2676</v>
      </c>
      <c r="B7894" s="59" t="s">
        <v>8501</v>
      </c>
      <c r="C7894" s="59" t="s">
        <v>8550</v>
      </c>
      <c r="D7894" s="65">
        <v>44</v>
      </c>
      <c r="E7894" s="65" t="str">
        <f>VLOOKUP(D7894,Files_Lookup!$A$2:$B$45,2,FALSE)</f>
        <v>us000442020.dhc</v>
      </c>
      <c r="F7894" s="66">
        <v>9</v>
      </c>
      <c r="G7894" s="59">
        <f>VLOOKUP(_xlfn.CONCAT(TRIM(B7894)," - ",TRIM(D7894)),Sort_Order_Lookup!$C$1:$E$250,3,FALSE)</f>
        <v>1</v>
      </c>
      <c r="H7894" s="59" t="str">
        <f>VLOOKUP(B7894,Titles_Lookup!$B$2:$C$259,2,FALSE)</f>
        <v>GROUP QUARTERS POPULATION BY SEX BY AGE BY GROUP QUARTERS TYPE [195]</v>
      </c>
      <c r="I7894" s="59" t="str">
        <f>VLOOKUP(B7894,Universe_Lookup!$B$2:$C$250,2,FALSE)</f>
        <v>Universe: Population in group quarters</v>
      </c>
      <c r="J7894" s="59" t="s">
        <v>8551</v>
      </c>
    </row>
    <row r="7895" spans="1:10" x14ac:dyDescent="0.2">
      <c r="A7895" s="59" t="s">
        <v>2676</v>
      </c>
      <c r="B7895" s="59" t="s">
        <v>8501</v>
      </c>
      <c r="C7895" s="59" t="s">
        <v>8552</v>
      </c>
      <c r="D7895" s="65">
        <v>44</v>
      </c>
      <c r="E7895" s="65" t="str">
        <f>VLOOKUP(D7895,Files_Lookup!$A$2:$B$45,2,FALSE)</f>
        <v>us000442020.dhc</v>
      </c>
      <c r="F7895" s="66">
        <v>9</v>
      </c>
      <c r="G7895" s="59">
        <f>VLOOKUP(_xlfn.CONCAT(TRIM(B7895)," - ",TRIM(D7895)),Sort_Order_Lookup!$C$1:$E$250,3,FALSE)</f>
        <v>1</v>
      </c>
      <c r="H7895" s="59" t="str">
        <f>VLOOKUP(B7895,Titles_Lookup!$B$2:$C$259,2,FALSE)</f>
        <v>GROUP QUARTERS POPULATION BY SEX BY AGE BY GROUP QUARTERS TYPE [195]</v>
      </c>
      <c r="I7895" s="59" t="str">
        <f>VLOOKUP(B7895,Universe_Lookup!$B$2:$C$250,2,FALSE)</f>
        <v>Universe: Population in group quarters</v>
      </c>
      <c r="J7895" s="59" t="s">
        <v>8553</v>
      </c>
    </row>
    <row r="7896" spans="1:10" x14ac:dyDescent="0.2">
      <c r="A7896" s="59" t="s">
        <v>2676</v>
      </c>
      <c r="B7896" s="59" t="s">
        <v>8501</v>
      </c>
      <c r="C7896" s="59" t="s">
        <v>8554</v>
      </c>
      <c r="D7896" s="65">
        <v>44</v>
      </c>
      <c r="E7896" s="65" t="str">
        <f>VLOOKUP(D7896,Files_Lookup!$A$2:$B$45,2,FALSE)</f>
        <v>us000442020.dhc</v>
      </c>
      <c r="F7896" s="66">
        <v>9</v>
      </c>
      <c r="G7896" s="59">
        <f>VLOOKUP(_xlfn.CONCAT(TRIM(B7896)," - ",TRIM(D7896)),Sort_Order_Lookup!$C$1:$E$250,3,FALSE)</f>
        <v>1</v>
      </c>
      <c r="H7896" s="59" t="str">
        <f>VLOOKUP(B7896,Titles_Lookup!$B$2:$C$259,2,FALSE)</f>
        <v>GROUP QUARTERS POPULATION BY SEX BY AGE BY GROUP QUARTERS TYPE [195]</v>
      </c>
      <c r="I7896" s="59" t="str">
        <f>VLOOKUP(B7896,Universe_Lookup!$B$2:$C$250,2,FALSE)</f>
        <v>Universe: Population in group quarters</v>
      </c>
      <c r="J7896" s="59" t="s">
        <v>8555</v>
      </c>
    </row>
    <row r="7897" spans="1:10" x14ac:dyDescent="0.2">
      <c r="A7897" s="59" t="s">
        <v>2676</v>
      </c>
      <c r="B7897" s="59" t="s">
        <v>8501</v>
      </c>
      <c r="C7897" s="59" t="s">
        <v>8556</v>
      </c>
      <c r="D7897" s="65">
        <v>44</v>
      </c>
      <c r="E7897" s="65" t="str">
        <f>VLOOKUP(D7897,Files_Lookup!$A$2:$B$45,2,FALSE)</f>
        <v>us000442020.dhc</v>
      </c>
      <c r="F7897" s="66">
        <v>9</v>
      </c>
      <c r="G7897" s="59">
        <f>VLOOKUP(_xlfn.CONCAT(TRIM(B7897)," - ",TRIM(D7897)),Sort_Order_Lookup!$C$1:$E$250,3,FALSE)</f>
        <v>1</v>
      </c>
      <c r="H7897" s="59" t="str">
        <f>VLOOKUP(B7897,Titles_Lookup!$B$2:$C$259,2,FALSE)</f>
        <v>GROUP QUARTERS POPULATION BY SEX BY AGE BY GROUP QUARTERS TYPE [195]</v>
      </c>
      <c r="I7897" s="59" t="str">
        <f>VLOOKUP(B7897,Universe_Lookup!$B$2:$C$250,2,FALSE)</f>
        <v>Universe: Population in group quarters</v>
      </c>
      <c r="J7897" s="59" t="s">
        <v>8557</v>
      </c>
    </row>
    <row r="7898" spans="1:10" x14ac:dyDescent="0.2">
      <c r="A7898" s="59" t="s">
        <v>2676</v>
      </c>
      <c r="B7898" s="59" t="s">
        <v>8501</v>
      </c>
      <c r="C7898" s="59" t="s">
        <v>8558</v>
      </c>
      <c r="D7898" s="65">
        <v>44</v>
      </c>
      <c r="E7898" s="65" t="str">
        <f>VLOOKUP(D7898,Files_Lookup!$A$2:$B$45,2,FALSE)</f>
        <v>us000442020.dhc</v>
      </c>
      <c r="F7898" s="66">
        <v>9</v>
      </c>
      <c r="G7898" s="59">
        <f>VLOOKUP(_xlfn.CONCAT(TRIM(B7898)," - ",TRIM(D7898)),Sort_Order_Lookup!$C$1:$E$250,3,FALSE)</f>
        <v>1</v>
      </c>
      <c r="H7898" s="59" t="str">
        <f>VLOOKUP(B7898,Titles_Lookup!$B$2:$C$259,2,FALSE)</f>
        <v>GROUP QUARTERS POPULATION BY SEX BY AGE BY GROUP QUARTERS TYPE [195]</v>
      </c>
      <c r="I7898" s="59" t="str">
        <f>VLOOKUP(B7898,Universe_Lookup!$B$2:$C$250,2,FALSE)</f>
        <v>Universe: Population in group quarters</v>
      </c>
      <c r="J7898" s="59" t="s">
        <v>8559</v>
      </c>
    </row>
    <row r="7899" spans="1:10" x14ac:dyDescent="0.2">
      <c r="A7899" s="59" t="s">
        <v>2676</v>
      </c>
      <c r="B7899" s="59" t="s">
        <v>8501</v>
      </c>
      <c r="C7899" s="59" t="s">
        <v>8560</v>
      </c>
      <c r="D7899" s="65">
        <v>44</v>
      </c>
      <c r="E7899" s="65" t="str">
        <f>VLOOKUP(D7899,Files_Lookup!$A$2:$B$45,2,FALSE)</f>
        <v>us000442020.dhc</v>
      </c>
      <c r="F7899" s="66">
        <v>9</v>
      </c>
      <c r="G7899" s="59">
        <f>VLOOKUP(_xlfn.CONCAT(TRIM(B7899)," - ",TRIM(D7899)),Sort_Order_Lookup!$C$1:$E$250,3,FALSE)</f>
        <v>1</v>
      </c>
      <c r="H7899" s="59" t="str">
        <f>VLOOKUP(B7899,Titles_Lookup!$B$2:$C$259,2,FALSE)</f>
        <v>GROUP QUARTERS POPULATION BY SEX BY AGE BY GROUP QUARTERS TYPE [195]</v>
      </c>
      <c r="I7899" s="59" t="str">
        <f>VLOOKUP(B7899,Universe_Lookup!$B$2:$C$250,2,FALSE)</f>
        <v>Universe: Population in group quarters</v>
      </c>
      <c r="J7899" s="59" t="s">
        <v>8561</v>
      </c>
    </row>
    <row r="7900" spans="1:10" x14ac:dyDescent="0.2">
      <c r="A7900" s="59" t="s">
        <v>2676</v>
      </c>
      <c r="B7900" s="59" t="s">
        <v>8501</v>
      </c>
      <c r="C7900" s="59" t="s">
        <v>8562</v>
      </c>
      <c r="D7900" s="65">
        <v>44</v>
      </c>
      <c r="E7900" s="65" t="str">
        <f>VLOOKUP(D7900,Files_Lookup!$A$2:$B$45,2,FALSE)</f>
        <v>us000442020.dhc</v>
      </c>
      <c r="F7900" s="66">
        <v>9</v>
      </c>
      <c r="G7900" s="59">
        <f>VLOOKUP(_xlfn.CONCAT(TRIM(B7900)," - ",TRIM(D7900)),Sort_Order_Lookup!$C$1:$E$250,3,FALSE)</f>
        <v>1</v>
      </c>
      <c r="H7900" s="59" t="str">
        <f>VLOOKUP(B7900,Titles_Lookup!$B$2:$C$259,2,FALSE)</f>
        <v>GROUP QUARTERS POPULATION BY SEX BY AGE BY GROUP QUARTERS TYPE [195]</v>
      </c>
      <c r="I7900" s="59" t="str">
        <f>VLOOKUP(B7900,Universe_Lookup!$B$2:$C$250,2,FALSE)</f>
        <v>Universe: Population in group quarters</v>
      </c>
      <c r="J7900" s="59" t="s">
        <v>8563</v>
      </c>
    </row>
    <row r="7901" spans="1:10" x14ac:dyDescent="0.2">
      <c r="A7901" s="59" t="s">
        <v>2676</v>
      </c>
      <c r="B7901" s="59" t="s">
        <v>8501</v>
      </c>
      <c r="C7901" s="59" t="s">
        <v>8564</v>
      </c>
      <c r="D7901" s="65">
        <v>44</v>
      </c>
      <c r="E7901" s="65" t="str">
        <f>VLOOKUP(D7901,Files_Lookup!$A$2:$B$45,2,FALSE)</f>
        <v>us000442020.dhc</v>
      </c>
      <c r="F7901" s="66">
        <v>9</v>
      </c>
      <c r="G7901" s="59">
        <f>VLOOKUP(_xlfn.CONCAT(TRIM(B7901)," - ",TRIM(D7901)),Sort_Order_Lookup!$C$1:$E$250,3,FALSE)</f>
        <v>1</v>
      </c>
      <c r="H7901" s="59" t="str">
        <f>VLOOKUP(B7901,Titles_Lookup!$B$2:$C$259,2,FALSE)</f>
        <v>GROUP QUARTERS POPULATION BY SEX BY AGE BY GROUP QUARTERS TYPE [195]</v>
      </c>
      <c r="I7901" s="59" t="str">
        <f>VLOOKUP(B7901,Universe_Lookup!$B$2:$C$250,2,FALSE)</f>
        <v>Universe: Population in group quarters</v>
      </c>
      <c r="J7901" s="59" t="s">
        <v>2758</v>
      </c>
    </row>
    <row r="7902" spans="1:10" x14ac:dyDescent="0.2">
      <c r="A7902" s="59" t="s">
        <v>2676</v>
      </c>
      <c r="B7902" s="59" t="s">
        <v>8501</v>
      </c>
      <c r="C7902" s="59" t="s">
        <v>8565</v>
      </c>
      <c r="D7902" s="65">
        <v>44</v>
      </c>
      <c r="E7902" s="65" t="str">
        <f>VLOOKUP(D7902,Files_Lookup!$A$2:$B$45,2,FALSE)</f>
        <v>us000442020.dhc</v>
      </c>
      <c r="F7902" s="66">
        <v>9</v>
      </c>
      <c r="G7902" s="59">
        <f>VLOOKUP(_xlfn.CONCAT(TRIM(B7902)," - ",TRIM(D7902)),Sort_Order_Lookup!$C$1:$E$250,3,FALSE)</f>
        <v>1</v>
      </c>
      <c r="H7902" s="59" t="str">
        <f>VLOOKUP(B7902,Titles_Lookup!$B$2:$C$259,2,FALSE)</f>
        <v>GROUP QUARTERS POPULATION BY SEX BY AGE BY GROUP QUARTERS TYPE [195]</v>
      </c>
      <c r="I7902" s="59" t="str">
        <f>VLOOKUP(B7902,Universe_Lookup!$B$2:$C$250,2,FALSE)</f>
        <v>Universe: Population in group quarters</v>
      </c>
      <c r="J7902" s="59" t="s">
        <v>2740</v>
      </c>
    </row>
    <row r="7903" spans="1:10" x14ac:dyDescent="0.2">
      <c r="A7903" s="59" t="s">
        <v>2676</v>
      </c>
      <c r="B7903" s="59" t="s">
        <v>8501</v>
      </c>
      <c r="C7903" s="59" t="s">
        <v>8566</v>
      </c>
      <c r="D7903" s="65">
        <v>44</v>
      </c>
      <c r="E7903" s="65" t="str">
        <f>VLOOKUP(D7903,Files_Lookup!$A$2:$B$45,2,FALSE)</f>
        <v>us000442020.dhc</v>
      </c>
      <c r="F7903" s="66">
        <v>9</v>
      </c>
      <c r="G7903" s="59">
        <f>VLOOKUP(_xlfn.CONCAT(TRIM(B7903)," - ",TRIM(D7903)),Sort_Order_Lookup!$C$1:$E$250,3,FALSE)</f>
        <v>1</v>
      </c>
      <c r="H7903" s="59" t="str">
        <f>VLOOKUP(B7903,Titles_Lookup!$B$2:$C$259,2,FALSE)</f>
        <v>GROUP QUARTERS POPULATION BY SEX BY AGE BY GROUP QUARTERS TYPE [195]</v>
      </c>
      <c r="I7903" s="59" t="str">
        <f>VLOOKUP(B7903,Universe_Lookup!$B$2:$C$250,2,FALSE)</f>
        <v>Universe: Population in group quarters</v>
      </c>
      <c r="J7903" s="59" t="s">
        <v>8508</v>
      </c>
    </row>
    <row r="7904" spans="1:10" x14ac:dyDescent="0.2">
      <c r="A7904" s="59" t="s">
        <v>2676</v>
      </c>
      <c r="B7904" s="59" t="s">
        <v>8501</v>
      </c>
      <c r="C7904" s="59" t="s">
        <v>8567</v>
      </c>
      <c r="D7904" s="65">
        <v>44</v>
      </c>
      <c r="E7904" s="65" t="str">
        <f>VLOOKUP(D7904,Files_Lookup!$A$2:$B$45,2,FALSE)</f>
        <v>us000442020.dhc</v>
      </c>
      <c r="F7904" s="66">
        <v>9</v>
      </c>
      <c r="G7904" s="59">
        <f>VLOOKUP(_xlfn.CONCAT(TRIM(B7904)," - ",TRIM(D7904)),Sort_Order_Lookup!$C$1:$E$250,3,FALSE)</f>
        <v>1</v>
      </c>
      <c r="H7904" s="59" t="str">
        <f>VLOOKUP(B7904,Titles_Lookup!$B$2:$C$259,2,FALSE)</f>
        <v>GROUP QUARTERS POPULATION BY SEX BY AGE BY GROUP QUARTERS TYPE [195]</v>
      </c>
      <c r="I7904" s="59" t="str">
        <f>VLOOKUP(B7904,Universe_Lookup!$B$2:$C$250,2,FALSE)</f>
        <v>Universe: Population in group quarters</v>
      </c>
      <c r="J7904" s="59" t="s">
        <v>8510</v>
      </c>
    </row>
    <row r="7905" spans="1:10" x14ac:dyDescent="0.2">
      <c r="A7905" s="59" t="s">
        <v>2676</v>
      </c>
      <c r="B7905" s="59" t="s">
        <v>8501</v>
      </c>
      <c r="C7905" s="59" t="s">
        <v>8568</v>
      </c>
      <c r="D7905" s="65">
        <v>44</v>
      </c>
      <c r="E7905" s="65" t="str">
        <f>VLOOKUP(D7905,Files_Lookup!$A$2:$B$45,2,FALSE)</f>
        <v>us000442020.dhc</v>
      </c>
      <c r="F7905" s="66">
        <v>9</v>
      </c>
      <c r="G7905" s="59">
        <f>VLOOKUP(_xlfn.CONCAT(TRIM(B7905)," - ",TRIM(D7905)),Sort_Order_Lookup!$C$1:$E$250,3,FALSE)</f>
        <v>1</v>
      </c>
      <c r="H7905" s="59" t="str">
        <f>VLOOKUP(B7905,Titles_Lookup!$B$2:$C$259,2,FALSE)</f>
        <v>GROUP QUARTERS POPULATION BY SEX BY AGE BY GROUP QUARTERS TYPE [195]</v>
      </c>
      <c r="I7905" s="59" t="str">
        <f>VLOOKUP(B7905,Universe_Lookup!$B$2:$C$250,2,FALSE)</f>
        <v>Universe: Population in group quarters</v>
      </c>
      <c r="J7905" s="59" t="s">
        <v>8512</v>
      </c>
    </row>
    <row r="7906" spans="1:10" x14ac:dyDescent="0.2">
      <c r="A7906" s="59" t="s">
        <v>2676</v>
      </c>
      <c r="B7906" s="59" t="s">
        <v>8501</v>
      </c>
      <c r="C7906" s="59" t="s">
        <v>8569</v>
      </c>
      <c r="D7906" s="65">
        <v>44</v>
      </c>
      <c r="E7906" s="65" t="str">
        <f>VLOOKUP(D7906,Files_Lookup!$A$2:$B$45,2,FALSE)</f>
        <v>us000442020.dhc</v>
      </c>
      <c r="F7906" s="66">
        <v>9</v>
      </c>
      <c r="G7906" s="59">
        <f>VLOOKUP(_xlfn.CONCAT(TRIM(B7906)," - ",TRIM(D7906)),Sort_Order_Lookup!$C$1:$E$250,3,FALSE)</f>
        <v>1</v>
      </c>
      <c r="H7906" s="59" t="str">
        <f>VLOOKUP(B7906,Titles_Lookup!$B$2:$C$259,2,FALSE)</f>
        <v>GROUP QUARTERS POPULATION BY SEX BY AGE BY GROUP QUARTERS TYPE [195]</v>
      </c>
      <c r="I7906" s="59" t="str">
        <f>VLOOKUP(B7906,Universe_Lookup!$B$2:$C$250,2,FALSE)</f>
        <v>Universe: Population in group quarters</v>
      </c>
      <c r="J7906" s="59" t="s">
        <v>8514</v>
      </c>
    </row>
    <row r="7907" spans="1:10" x14ac:dyDescent="0.2">
      <c r="A7907" s="59" t="s">
        <v>2676</v>
      </c>
      <c r="B7907" s="59" t="s">
        <v>8501</v>
      </c>
      <c r="C7907" s="59" t="s">
        <v>8570</v>
      </c>
      <c r="D7907" s="65">
        <v>44</v>
      </c>
      <c r="E7907" s="65" t="str">
        <f>VLOOKUP(D7907,Files_Lookup!$A$2:$B$45,2,FALSE)</f>
        <v>us000442020.dhc</v>
      </c>
      <c r="F7907" s="66">
        <v>9</v>
      </c>
      <c r="G7907" s="59">
        <f>VLOOKUP(_xlfn.CONCAT(TRIM(B7907)," - ",TRIM(D7907)),Sort_Order_Lookup!$C$1:$E$250,3,FALSE)</f>
        <v>1</v>
      </c>
      <c r="H7907" s="59" t="str">
        <f>VLOOKUP(B7907,Titles_Lookup!$B$2:$C$259,2,FALSE)</f>
        <v>GROUP QUARTERS POPULATION BY SEX BY AGE BY GROUP QUARTERS TYPE [195]</v>
      </c>
      <c r="I7907" s="59" t="str">
        <f>VLOOKUP(B7907,Universe_Lookup!$B$2:$C$250,2,FALSE)</f>
        <v>Universe: Population in group quarters</v>
      </c>
      <c r="J7907" s="59" t="s">
        <v>8516</v>
      </c>
    </row>
    <row r="7908" spans="1:10" x14ac:dyDescent="0.2">
      <c r="A7908" s="59" t="s">
        <v>2676</v>
      </c>
      <c r="B7908" s="59" t="s">
        <v>8501</v>
      </c>
      <c r="C7908" s="59" t="s">
        <v>8571</v>
      </c>
      <c r="D7908" s="65">
        <v>44</v>
      </c>
      <c r="E7908" s="65" t="str">
        <f>VLOOKUP(D7908,Files_Lookup!$A$2:$B$45,2,FALSE)</f>
        <v>us000442020.dhc</v>
      </c>
      <c r="F7908" s="66">
        <v>9</v>
      </c>
      <c r="G7908" s="59">
        <f>VLOOKUP(_xlfn.CONCAT(TRIM(B7908)," - ",TRIM(D7908)),Sort_Order_Lookup!$C$1:$E$250,3,FALSE)</f>
        <v>1</v>
      </c>
      <c r="H7908" s="59" t="str">
        <f>VLOOKUP(B7908,Titles_Lookup!$B$2:$C$259,2,FALSE)</f>
        <v>GROUP QUARTERS POPULATION BY SEX BY AGE BY GROUP QUARTERS TYPE [195]</v>
      </c>
      <c r="I7908" s="59" t="str">
        <f>VLOOKUP(B7908,Universe_Lookup!$B$2:$C$250,2,FALSE)</f>
        <v>Universe: Population in group quarters</v>
      </c>
      <c r="J7908" s="59" t="s">
        <v>8518</v>
      </c>
    </row>
    <row r="7909" spans="1:10" x14ac:dyDescent="0.2">
      <c r="A7909" s="59" t="s">
        <v>2676</v>
      </c>
      <c r="B7909" s="59" t="s">
        <v>8501</v>
      </c>
      <c r="C7909" s="59" t="s">
        <v>8572</v>
      </c>
      <c r="D7909" s="65">
        <v>44</v>
      </c>
      <c r="E7909" s="65" t="str">
        <f>VLOOKUP(D7909,Files_Lookup!$A$2:$B$45,2,FALSE)</f>
        <v>us000442020.dhc</v>
      </c>
      <c r="F7909" s="66">
        <v>9</v>
      </c>
      <c r="G7909" s="59">
        <f>VLOOKUP(_xlfn.CONCAT(TRIM(B7909)," - ",TRIM(D7909)),Sort_Order_Lookup!$C$1:$E$250,3,FALSE)</f>
        <v>1</v>
      </c>
      <c r="H7909" s="59" t="str">
        <f>VLOOKUP(B7909,Titles_Lookup!$B$2:$C$259,2,FALSE)</f>
        <v>GROUP QUARTERS POPULATION BY SEX BY AGE BY GROUP QUARTERS TYPE [195]</v>
      </c>
      <c r="I7909" s="59" t="str">
        <f>VLOOKUP(B7909,Universe_Lookup!$B$2:$C$250,2,FALSE)</f>
        <v>Universe: Population in group quarters</v>
      </c>
      <c r="J7909" s="59" t="s">
        <v>8520</v>
      </c>
    </row>
    <row r="7910" spans="1:10" x14ac:dyDescent="0.2">
      <c r="A7910" s="59" t="s">
        <v>2676</v>
      </c>
      <c r="B7910" s="59" t="s">
        <v>8501</v>
      </c>
      <c r="C7910" s="59" t="s">
        <v>8573</v>
      </c>
      <c r="D7910" s="65">
        <v>44</v>
      </c>
      <c r="E7910" s="65" t="str">
        <f>VLOOKUP(D7910,Files_Lookup!$A$2:$B$45,2,FALSE)</f>
        <v>us000442020.dhc</v>
      </c>
      <c r="F7910" s="66">
        <v>9</v>
      </c>
      <c r="G7910" s="59">
        <f>VLOOKUP(_xlfn.CONCAT(TRIM(B7910)," - ",TRIM(D7910)),Sort_Order_Lookup!$C$1:$E$250,3,FALSE)</f>
        <v>1</v>
      </c>
      <c r="H7910" s="59" t="str">
        <f>VLOOKUP(B7910,Titles_Lookup!$B$2:$C$259,2,FALSE)</f>
        <v>GROUP QUARTERS POPULATION BY SEX BY AGE BY GROUP QUARTERS TYPE [195]</v>
      </c>
      <c r="I7910" s="59" t="str">
        <f>VLOOKUP(B7910,Universe_Lookup!$B$2:$C$250,2,FALSE)</f>
        <v>Universe: Population in group quarters</v>
      </c>
      <c r="J7910" s="59" t="s">
        <v>8522</v>
      </c>
    </row>
    <row r="7911" spans="1:10" x14ac:dyDescent="0.2">
      <c r="A7911" s="59" t="s">
        <v>2676</v>
      </c>
      <c r="B7911" s="59" t="s">
        <v>8501</v>
      </c>
      <c r="C7911" s="59" t="s">
        <v>8574</v>
      </c>
      <c r="D7911" s="65">
        <v>44</v>
      </c>
      <c r="E7911" s="65" t="str">
        <f>VLOOKUP(D7911,Files_Lookup!$A$2:$B$45,2,FALSE)</f>
        <v>us000442020.dhc</v>
      </c>
      <c r="F7911" s="66">
        <v>9</v>
      </c>
      <c r="G7911" s="59">
        <f>VLOOKUP(_xlfn.CONCAT(TRIM(B7911)," - ",TRIM(D7911)),Sort_Order_Lookup!$C$1:$E$250,3,FALSE)</f>
        <v>1</v>
      </c>
      <c r="H7911" s="59" t="str">
        <f>VLOOKUP(B7911,Titles_Lookup!$B$2:$C$259,2,FALSE)</f>
        <v>GROUP QUARTERS POPULATION BY SEX BY AGE BY GROUP QUARTERS TYPE [195]</v>
      </c>
      <c r="I7911" s="59" t="str">
        <f>VLOOKUP(B7911,Universe_Lookup!$B$2:$C$250,2,FALSE)</f>
        <v>Universe: Population in group quarters</v>
      </c>
      <c r="J7911" s="59" t="s">
        <v>8524</v>
      </c>
    </row>
    <row r="7912" spans="1:10" x14ac:dyDescent="0.2">
      <c r="A7912" s="59" t="s">
        <v>2676</v>
      </c>
      <c r="B7912" s="59" t="s">
        <v>8501</v>
      </c>
      <c r="C7912" s="59" t="s">
        <v>8575</v>
      </c>
      <c r="D7912" s="65">
        <v>44</v>
      </c>
      <c r="E7912" s="65" t="str">
        <f>VLOOKUP(D7912,Files_Lookup!$A$2:$B$45,2,FALSE)</f>
        <v>us000442020.dhc</v>
      </c>
      <c r="F7912" s="66">
        <v>9</v>
      </c>
      <c r="G7912" s="59">
        <f>VLOOKUP(_xlfn.CONCAT(TRIM(B7912)," - ",TRIM(D7912)),Sort_Order_Lookup!$C$1:$E$250,3,FALSE)</f>
        <v>1</v>
      </c>
      <c r="H7912" s="59" t="str">
        <f>VLOOKUP(B7912,Titles_Lookup!$B$2:$C$259,2,FALSE)</f>
        <v>GROUP QUARTERS POPULATION BY SEX BY AGE BY GROUP QUARTERS TYPE [195]</v>
      </c>
      <c r="I7912" s="59" t="str">
        <f>VLOOKUP(B7912,Universe_Lookup!$B$2:$C$250,2,FALSE)</f>
        <v>Universe: Population in group quarters</v>
      </c>
      <c r="J7912" s="59" t="s">
        <v>8526</v>
      </c>
    </row>
    <row r="7913" spans="1:10" x14ac:dyDescent="0.2">
      <c r="A7913" s="59" t="s">
        <v>2676</v>
      </c>
      <c r="B7913" s="59" t="s">
        <v>8501</v>
      </c>
      <c r="C7913" s="59" t="s">
        <v>8576</v>
      </c>
      <c r="D7913" s="65">
        <v>44</v>
      </c>
      <c r="E7913" s="65" t="str">
        <f>VLOOKUP(D7913,Files_Lookup!$A$2:$B$45,2,FALSE)</f>
        <v>us000442020.dhc</v>
      </c>
      <c r="F7913" s="66">
        <v>9</v>
      </c>
      <c r="G7913" s="59">
        <f>VLOOKUP(_xlfn.CONCAT(TRIM(B7913)," - ",TRIM(D7913)),Sort_Order_Lookup!$C$1:$E$250,3,FALSE)</f>
        <v>1</v>
      </c>
      <c r="H7913" s="59" t="str">
        <f>VLOOKUP(B7913,Titles_Lookup!$B$2:$C$259,2,FALSE)</f>
        <v>GROUP QUARTERS POPULATION BY SEX BY AGE BY GROUP QUARTERS TYPE [195]</v>
      </c>
      <c r="I7913" s="59" t="str">
        <f>VLOOKUP(B7913,Universe_Lookup!$B$2:$C$250,2,FALSE)</f>
        <v>Universe: Population in group quarters</v>
      </c>
      <c r="J7913" s="59" t="s">
        <v>8528</v>
      </c>
    </row>
    <row r="7914" spans="1:10" x14ac:dyDescent="0.2">
      <c r="A7914" s="59" t="s">
        <v>2676</v>
      </c>
      <c r="B7914" s="59" t="s">
        <v>8501</v>
      </c>
      <c r="C7914" s="59" t="s">
        <v>8577</v>
      </c>
      <c r="D7914" s="65">
        <v>44</v>
      </c>
      <c r="E7914" s="65" t="str">
        <f>VLOOKUP(D7914,Files_Lookup!$A$2:$B$45,2,FALSE)</f>
        <v>us000442020.dhc</v>
      </c>
      <c r="F7914" s="66">
        <v>9</v>
      </c>
      <c r="G7914" s="59">
        <f>VLOOKUP(_xlfn.CONCAT(TRIM(B7914)," - ",TRIM(D7914)),Sort_Order_Lookup!$C$1:$E$250,3,FALSE)</f>
        <v>1</v>
      </c>
      <c r="H7914" s="59" t="str">
        <f>VLOOKUP(B7914,Titles_Lookup!$B$2:$C$259,2,FALSE)</f>
        <v>GROUP QUARTERS POPULATION BY SEX BY AGE BY GROUP QUARTERS TYPE [195]</v>
      </c>
      <c r="I7914" s="59" t="str">
        <f>VLOOKUP(B7914,Universe_Lookup!$B$2:$C$250,2,FALSE)</f>
        <v>Universe: Population in group quarters</v>
      </c>
      <c r="J7914" s="59" t="s">
        <v>2746</v>
      </c>
    </row>
    <row r="7915" spans="1:10" x14ac:dyDescent="0.2">
      <c r="A7915" s="59" t="s">
        <v>2676</v>
      </c>
      <c r="B7915" s="59" t="s">
        <v>8501</v>
      </c>
      <c r="C7915" s="59" t="s">
        <v>8578</v>
      </c>
      <c r="D7915" s="65">
        <v>44</v>
      </c>
      <c r="E7915" s="65" t="str">
        <f>VLOOKUP(D7915,Files_Lookup!$A$2:$B$45,2,FALSE)</f>
        <v>us000442020.dhc</v>
      </c>
      <c r="F7915" s="66">
        <v>9</v>
      </c>
      <c r="G7915" s="59">
        <f>VLOOKUP(_xlfn.CONCAT(TRIM(B7915)," - ",TRIM(D7915)),Sort_Order_Lookup!$C$1:$E$250,3,FALSE)</f>
        <v>1</v>
      </c>
      <c r="H7915" s="59" t="str">
        <f>VLOOKUP(B7915,Titles_Lookup!$B$2:$C$259,2,FALSE)</f>
        <v>GROUP QUARTERS POPULATION BY SEX BY AGE BY GROUP QUARTERS TYPE [195]</v>
      </c>
      <c r="I7915" s="59" t="str">
        <f>VLOOKUP(B7915,Universe_Lookup!$B$2:$C$250,2,FALSE)</f>
        <v>Universe: Population in group quarters</v>
      </c>
      <c r="J7915" s="59" t="s">
        <v>8531</v>
      </c>
    </row>
    <row r="7916" spans="1:10" x14ac:dyDescent="0.2">
      <c r="A7916" s="59" t="s">
        <v>2676</v>
      </c>
      <c r="B7916" s="59" t="s">
        <v>8501</v>
      </c>
      <c r="C7916" s="59" t="s">
        <v>8579</v>
      </c>
      <c r="D7916" s="65">
        <v>44</v>
      </c>
      <c r="E7916" s="65" t="str">
        <f>VLOOKUP(D7916,Files_Lookup!$A$2:$B$45,2,FALSE)</f>
        <v>us000442020.dhc</v>
      </c>
      <c r="F7916" s="66">
        <v>9</v>
      </c>
      <c r="G7916" s="59">
        <f>VLOOKUP(_xlfn.CONCAT(TRIM(B7916)," - ",TRIM(D7916)),Sort_Order_Lookup!$C$1:$E$250,3,FALSE)</f>
        <v>1</v>
      </c>
      <c r="H7916" s="59" t="str">
        <f>VLOOKUP(B7916,Titles_Lookup!$B$2:$C$259,2,FALSE)</f>
        <v>GROUP QUARTERS POPULATION BY SEX BY AGE BY GROUP QUARTERS TYPE [195]</v>
      </c>
      <c r="I7916" s="59" t="str">
        <f>VLOOKUP(B7916,Universe_Lookup!$B$2:$C$250,2,FALSE)</f>
        <v>Universe: Population in group quarters</v>
      </c>
      <c r="J7916" s="59" t="s">
        <v>8533</v>
      </c>
    </row>
    <row r="7917" spans="1:10" x14ac:dyDescent="0.2">
      <c r="A7917" s="59" t="s">
        <v>2676</v>
      </c>
      <c r="B7917" s="59" t="s">
        <v>8501</v>
      </c>
      <c r="C7917" s="59" t="s">
        <v>8580</v>
      </c>
      <c r="D7917" s="65">
        <v>44</v>
      </c>
      <c r="E7917" s="65" t="str">
        <f>VLOOKUP(D7917,Files_Lookup!$A$2:$B$45,2,FALSE)</f>
        <v>us000442020.dhc</v>
      </c>
      <c r="F7917" s="66">
        <v>9</v>
      </c>
      <c r="G7917" s="59">
        <f>VLOOKUP(_xlfn.CONCAT(TRIM(B7917)," - ",TRIM(D7917)),Sort_Order_Lookup!$C$1:$E$250,3,FALSE)</f>
        <v>1</v>
      </c>
      <c r="H7917" s="59" t="str">
        <f>VLOOKUP(B7917,Titles_Lookup!$B$2:$C$259,2,FALSE)</f>
        <v>GROUP QUARTERS POPULATION BY SEX BY AGE BY GROUP QUARTERS TYPE [195]</v>
      </c>
      <c r="I7917" s="59" t="str">
        <f>VLOOKUP(B7917,Universe_Lookup!$B$2:$C$250,2,FALSE)</f>
        <v>Universe: Population in group quarters</v>
      </c>
      <c r="J7917" s="59" t="s">
        <v>8535</v>
      </c>
    </row>
    <row r="7918" spans="1:10" x14ac:dyDescent="0.2">
      <c r="A7918" s="59" t="s">
        <v>2676</v>
      </c>
      <c r="B7918" s="59" t="s">
        <v>8501</v>
      </c>
      <c r="C7918" s="59" t="s">
        <v>8581</v>
      </c>
      <c r="D7918" s="65">
        <v>44</v>
      </c>
      <c r="E7918" s="65" t="str">
        <f>VLOOKUP(D7918,Files_Lookup!$A$2:$B$45,2,FALSE)</f>
        <v>us000442020.dhc</v>
      </c>
      <c r="F7918" s="66">
        <v>9</v>
      </c>
      <c r="G7918" s="59">
        <f>VLOOKUP(_xlfn.CONCAT(TRIM(B7918)," - ",TRIM(D7918)),Sort_Order_Lookup!$C$1:$E$250,3,FALSE)</f>
        <v>1</v>
      </c>
      <c r="H7918" s="59" t="str">
        <f>VLOOKUP(B7918,Titles_Lookup!$B$2:$C$259,2,FALSE)</f>
        <v>GROUP QUARTERS POPULATION BY SEX BY AGE BY GROUP QUARTERS TYPE [195]</v>
      </c>
      <c r="I7918" s="59" t="str">
        <f>VLOOKUP(B7918,Universe_Lookup!$B$2:$C$250,2,FALSE)</f>
        <v>Universe: Population in group quarters</v>
      </c>
      <c r="J7918" s="59" t="s">
        <v>8537</v>
      </c>
    </row>
    <row r="7919" spans="1:10" x14ac:dyDescent="0.2">
      <c r="A7919" s="59" t="s">
        <v>2676</v>
      </c>
      <c r="B7919" s="59" t="s">
        <v>8501</v>
      </c>
      <c r="C7919" s="59" t="s">
        <v>8582</v>
      </c>
      <c r="D7919" s="65">
        <v>44</v>
      </c>
      <c r="E7919" s="65" t="str">
        <f>VLOOKUP(D7919,Files_Lookup!$A$2:$B$45,2,FALSE)</f>
        <v>us000442020.dhc</v>
      </c>
      <c r="F7919" s="66">
        <v>9</v>
      </c>
      <c r="G7919" s="59">
        <f>VLOOKUP(_xlfn.CONCAT(TRIM(B7919)," - ",TRIM(D7919)),Sort_Order_Lookup!$C$1:$E$250,3,FALSE)</f>
        <v>1</v>
      </c>
      <c r="H7919" s="59" t="str">
        <f>VLOOKUP(B7919,Titles_Lookup!$B$2:$C$259,2,FALSE)</f>
        <v>GROUP QUARTERS POPULATION BY SEX BY AGE BY GROUP QUARTERS TYPE [195]</v>
      </c>
      <c r="I7919" s="59" t="str">
        <f>VLOOKUP(B7919,Universe_Lookup!$B$2:$C$250,2,FALSE)</f>
        <v>Universe: Population in group quarters</v>
      </c>
      <c r="J7919" s="59" t="s">
        <v>8539</v>
      </c>
    </row>
    <row r="7920" spans="1:10" x14ac:dyDescent="0.2">
      <c r="A7920" s="59" t="s">
        <v>2676</v>
      </c>
      <c r="B7920" s="59" t="s">
        <v>8501</v>
      </c>
      <c r="C7920" s="59" t="s">
        <v>8583</v>
      </c>
      <c r="D7920" s="65">
        <v>44</v>
      </c>
      <c r="E7920" s="65" t="str">
        <f>VLOOKUP(D7920,Files_Lookup!$A$2:$B$45,2,FALSE)</f>
        <v>us000442020.dhc</v>
      </c>
      <c r="F7920" s="66">
        <v>9</v>
      </c>
      <c r="G7920" s="59">
        <f>VLOOKUP(_xlfn.CONCAT(TRIM(B7920)," - ",TRIM(D7920)),Sort_Order_Lookup!$C$1:$E$250,3,FALSE)</f>
        <v>1</v>
      </c>
      <c r="H7920" s="59" t="str">
        <f>VLOOKUP(B7920,Titles_Lookup!$B$2:$C$259,2,FALSE)</f>
        <v>GROUP QUARTERS POPULATION BY SEX BY AGE BY GROUP QUARTERS TYPE [195]</v>
      </c>
      <c r="I7920" s="59" t="str">
        <f>VLOOKUP(B7920,Universe_Lookup!$B$2:$C$250,2,FALSE)</f>
        <v>Universe: Population in group quarters</v>
      </c>
      <c r="J7920" s="59" t="s">
        <v>8541</v>
      </c>
    </row>
    <row r="7921" spans="1:10" x14ac:dyDescent="0.2">
      <c r="A7921" s="59" t="s">
        <v>2676</v>
      </c>
      <c r="B7921" s="59" t="s">
        <v>8501</v>
      </c>
      <c r="C7921" s="59" t="s">
        <v>8584</v>
      </c>
      <c r="D7921" s="65">
        <v>44</v>
      </c>
      <c r="E7921" s="65" t="str">
        <f>VLOOKUP(D7921,Files_Lookup!$A$2:$B$45,2,FALSE)</f>
        <v>us000442020.dhc</v>
      </c>
      <c r="F7921" s="66">
        <v>9</v>
      </c>
      <c r="G7921" s="59">
        <f>VLOOKUP(_xlfn.CONCAT(TRIM(B7921)," - ",TRIM(D7921)),Sort_Order_Lookup!$C$1:$E$250,3,FALSE)</f>
        <v>1</v>
      </c>
      <c r="H7921" s="59" t="str">
        <f>VLOOKUP(B7921,Titles_Lookup!$B$2:$C$259,2,FALSE)</f>
        <v>GROUP QUARTERS POPULATION BY SEX BY AGE BY GROUP QUARTERS TYPE [195]</v>
      </c>
      <c r="I7921" s="59" t="str">
        <f>VLOOKUP(B7921,Universe_Lookup!$B$2:$C$250,2,FALSE)</f>
        <v>Universe: Population in group quarters</v>
      </c>
      <c r="J7921" s="59" t="s">
        <v>2750</v>
      </c>
    </row>
    <row r="7922" spans="1:10" x14ac:dyDescent="0.2">
      <c r="A7922" s="59" t="s">
        <v>2676</v>
      </c>
      <c r="B7922" s="59" t="s">
        <v>8501</v>
      </c>
      <c r="C7922" s="59" t="s">
        <v>8585</v>
      </c>
      <c r="D7922" s="65">
        <v>44</v>
      </c>
      <c r="E7922" s="65" t="str">
        <f>VLOOKUP(D7922,Files_Lookup!$A$2:$B$45,2,FALSE)</f>
        <v>us000442020.dhc</v>
      </c>
      <c r="F7922" s="66">
        <v>9</v>
      </c>
      <c r="G7922" s="59">
        <f>VLOOKUP(_xlfn.CONCAT(TRIM(B7922)," - ",TRIM(D7922)),Sort_Order_Lookup!$C$1:$E$250,3,FALSE)</f>
        <v>1</v>
      </c>
      <c r="H7922" s="59" t="str">
        <f>VLOOKUP(B7922,Titles_Lookup!$B$2:$C$259,2,FALSE)</f>
        <v>GROUP QUARTERS POPULATION BY SEX BY AGE BY GROUP QUARTERS TYPE [195]</v>
      </c>
      <c r="I7922" s="59" t="str">
        <f>VLOOKUP(B7922,Universe_Lookup!$B$2:$C$250,2,FALSE)</f>
        <v>Universe: Population in group quarters</v>
      </c>
      <c r="J7922" s="59" t="s">
        <v>2752</v>
      </c>
    </row>
    <row r="7923" spans="1:10" x14ac:dyDescent="0.2">
      <c r="A7923" s="59" t="s">
        <v>2676</v>
      </c>
      <c r="B7923" s="59" t="s">
        <v>8501</v>
      </c>
      <c r="C7923" s="59" t="s">
        <v>8586</v>
      </c>
      <c r="D7923" s="65">
        <v>44</v>
      </c>
      <c r="E7923" s="65" t="str">
        <f>VLOOKUP(D7923,Files_Lookup!$A$2:$B$45,2,FALSE)</f>
        <v>us000442020.dhc</v>
      </c>
      <c r="F7923" s="66">
        <v>9</v>
      </c>
      <c r="G7923" s="59">
        <f>VLOOKUP(_xlfn.CONCAT(TRIM(B7923)," - ",TRIM(D7923)),Sort_Order_Lookup!$C$1:$E$250,3,FALSE)</f>
        <v>1</v>
      </c>
      <c r="H7923" s="59" t="str">
        <f>VLOOKUP(B7923,Titles_Lookup!$B$2:$C$259,2,FALSE)</f>
        <v>GROUP QUARTERS POPULATION BY SEX BY AGE BY GROUP QUARTERS TYPE [195]</v>
      </c>
      <c r="I7923" s="59" t="str">
        <f>VLOOKUP(B7923,Universe_Lookup!$B$2:$C$250,2,FALSE)</f>
        <v>Universe: Population in group quarters</v>
      </c>
      <c r="J7923" s="59" t="s">
        <v>8545</v>
      </c>
    </row>
    <row r="7924" spans="1:10" x14ac:dyDescent="0.2">
      <c r="A7924" s="59" t="s">
        <v>2676</v>
      </c>
      <c r="B7924" s="59" t="s">
        <v>8501</v>
      </c>
      <c r="C7924" s="59" t="s">
        <v>8587</v>
      </c>
      <c r="D7924" s="65">
        <v>44</v>
      </c>
      <c r="E7924" s="65" t="str">
        <f>VLOOKUP(D7924,Files_Lookup!$A$2:$B$45,2,FALSE)</f>
        <v>us000442020.dhc</v>
      </c>
      <c r="F7924" s="66">
        <v>9</v>
      </c>
      <c r="G7924" s="59">
        <f>VLOOKUP(_xlfn.CONCAT(TRIM(B7924)," - ",TRIM(D7924)),Sort_Order_Lookup!$C$1:$E$250,3,FALSE)</f>
        <v>1</v>
      </c>
      <c r="H7924" s="59" t="str">
        <f>VLOOKUP(B7924,Titles_Lookup!$B$2:$C$259,2,FALSE)</f>
        <v>GROUP QUARTERS POPULATION BY SEX BY AGE BY GROUP QUARTERS TYPE [195]</v>
      </c>
      <c r="I7924" s="59" t="str">
        <f>VLOOKUP(B7924,Universe_Lookup!$B$2:$C$250,2,FALSE)</f>
        <v>Universe: Population in group quarters</v>
      </c>
      <c r="J7924" s="59" t="s">
        <v>8547</v>
      </c>
    </row>
    <row r="7925" spans="1:10" x14ac:dyDescent="0.2">
      <c r="A7925" s="59" t="s">
        <v>2676</v>
      </c>
      <c r="B7925" s="59" t="s">
        <v>8501</v>
      </c>
      <c r="C7925" s="59" t="s">
        <v>8588</v>
      </c>
      <c r="D7925" s="65">
        <v>44</v>
      </c>
      <c r="E7925" s="65" t="str">
        <f>VLOOKUP(D7925,Files_Lookup!$A$2:$B$45,2,FALSE)</f>
        <v>us000442020.dhc</v>
      </c>
      <c r="F7925" s="66">
        <v>9</v>
      </c>
      <c r="G7925" s="59">
        <f>VLOOKUP(_xlfn.CONCAT(TRIM(B7925)," - ",TRIM(D7925)),Sort_Order_Lookup!$C$1:$E$250,3,FALSE)</f>
        <v>1</v>
      </c>
      <c r="H7925" s="59" t="str">
        <f>VLOOKUP(B7925,Titles_Lookup!$B$2:$C$259,2,FALSE)</f>
        <v>GROUP QUARTERS POPULATION BY SEX BY AGE BY GROUP QUARTERS TYPE [195]</v>
      </c>
      <c r="I7925" s="59" t="str">
        <f>VLOOKUP(B7925,Universe_Lookup!$B$2:$C$250,2,FALSE)</f>
        <v>Universe: Population in group quarters</v>
      </c>
      <c r="J7925" s="59" t="s">
        <v>8549</v>
      </c>
    </row>
    <row r="7926" spans="1:10" x14ac:dyDescent="0.2">
      <c r="A7926" s="59" t="s">
        <v>2676</v>
      </c>
      <c r="B7926" s="59" t="s">
        <v>8501</v>
      </c>
      <c r="C7926" s="59" t="s">
        <v>8589</v>
      </c>
      <c r="D7926" s="65">
        <v>44</v>
      </c>
      <c r="E7926" s="65" t="str">
        <f>VLOOKUP(D7926,Files_Lookup!$A$2:$B$45,2,FALSE)</f>
        <v>us000442020.dhc</v>
      </c>
      <c r="F7926" s="66">
        <v>9</v>
      </c>
      <c r="G7926" s="59">
        <f>VLOOKUP(_xlfn.CONCAT(TRIM(B7926)," - ",TRIM(D7926)),Sort_Order_Lookup!$C$1:$E$250,3,FALSE)</f>
        <v>1</v>
      </c>
      <c r="H7926" s="59" t="str">
        <f>VLOOKUP(B7926,Titles_Lookup!$B$2:$C$259,2,FALSE)</f>
        <v>GROUP QUARTERS POPULATION BY SEX BY AGE BY GROUP QUARTERS TYPE [195]</v>
      </c>
      <c r="I7926" s="59" t="str">
        <f>VLOOKUP(B7926,Universe_Lookup!$B$2:$C$250,2,FALSE)</f>
        <v>Universe: Population in group quarters</v>
      </c>
      <c r="J7926" s="59" t="s">
        <v>8551</v>
      </c>
    </row>
    <row r="7927" spans="1:10" x14ac:dyDescent="0.2">
      <c r="A7927" s="59" t="s">
        <v>2676</v>
      </c>
      <c r="B7927" s="59" t="s">
        <v>8501</v>
      </c>
      <c r="C7927" s="59" t="s">
        <v>8590</v>
      </c>
      <c r="D7927" s="65">
        <v>44</v>
      </c>
      <c r="E7927" s="65" t="str">
        <f>VLOOKUP(D7927,Files_Lookup!$A$2:$B$45,2,FALSE)</f>
        <v>us000442020.dhc</v>
      </c>
      <c r="F7927" s="66">
        <v>9</v>
      </c>
      <c r="G7927" s="59">
        <f>VLOOKUP(_xlfn.CONCAT(TRIM(B7927)," - ",TRIM(D7927)),Sort_Order_Lookup!$C$1:$E$250,3,FALSE)</f>
        <v>1</v>
      </c>
      <c r="H7927" s="59" t="str">
        <f>VLOOKUP(B7927,Titles_Lookup!$B$2:$C$259,2,FALSE)</f>
        <v>GROUP QUARTERS POPULATION BY SEX BY AGE BY GROUP QUARTERS TYPE [195]</v>
      </c>
      <c r="I7927" s="59" t="str">
        <f>VLOOKUP(B7927,Universe_Lookup!$B$2:$C$250,2,FALSE)</f>
        <v>Universe: Population in group quarters</v>
      </c>
      <c r="J7927" s="59" t="s">
        <v>8553</v>
      </c>
    </row>
    <row r="7928" spans="1:10" x14ac:dyDescent="0.2">
      <c r="A7928" s="59" t="s">
        <v>2676</v>
      </c>
      <c r="B7928" s="59" t="s">
        <v>8501</v>
      </c>
      <c r="C7928" s="59" t="s">
        <v>8591</v>
      </c>
      <c r="D7928" s="65">
        <v>44</v>
      </c>
      <c r="E7928" s="65" t="str">
        <f>VLOOKUP(D7928,Files_Lookup!$A$2:$B$45,2,FALSE)</f>
        <v>us000442020.dhc</v>
      </c>
      <c r="F7928" s="66">
        <v>9</v>
      </c>
      <c r="G7928" s="59">
        <f>VLOOKUP(_xlfn.CONCAT(TRIM(B7928)," - ",TRIM(D7928)),Sort_Order_Lookup!$C$1:$E$250,3,FALSE)</f>
        <v>1</v>
      </c>
      <c r="H7928" s="59" t="str">
        <f>VLOOKUP(B7928,Titles_Lookup!$B$2:$C$259,2,FALSE)</f>
        <v>GROUP QUARTERS POPULATION BY SEX BY AGE BY GROUP QUARTERS TYPE [195]</v>
      </c>
      <c r="I7928" s="59" t="str">
        <f>VLOOKUP(B7928,Universe_Lookup!$B$2:$C$250,2,FALSE)</f>
        <v>Universe: Population in group quarters</v>
      </c>
      <c r="J7928" s="59" t="s">
        <v>8555</v>
      </c>
    </row>
    <row r="7929" spans="1:10" x14ac:dyDescent="0.2">
      <c r="A7929" s="59" t="s">
        <v>2676</v>
      </c>
      <c r="B7929" s="59" t="s">
        <v>8501</v>
      </c>
      <c r="C7929" s="59" t="s">
        <v>8592</v>
      </c>
      <c r="D7929" s="65">
        <v>44</v>
      </c>
      <c r="E7929" s="65" t="str">
        <f>VLOOKUP(D7929,Files_Lookup!$A$2:$B$45,2,FALSE)</f>
        <v>us000442020.dhc</v>
      </c>
      <c r="F7929" s="66">
        <v>9</v>
      </c>
      <c r="G7929" s="59">
        <f>VLOOKUP(_xlfn.CONCAT(TRIM(B7929)," - ",TRIM(D7929)),Sort_Order_Lookup!$C$1:$E$250,3,FALSE)</f>
        <v>1</v>
      </c>
      <c r="H7929" s="59" t="str">
        <f>VLOOKUP(B7929,Titles_Lookup!$B$2:$C$259,2,FALSE)</f>
        <v>GROUP QUARTERS POPULATION BY SEX BY AGE BY GROUP QUARTERS TYPE [195]</v>
      </c>
      <c r="I7929" s="59" t="str">
        <f>VLOOKUP(B7929,Universe_Lookup!$B$2:$C$250,2,FALSE)</f>
        <v>Universe: Population in group quarters</v>
      </c>
      <c r="J7929" s="59" t="s">
        <v>8557</v>
      </c>
    </row>
    <row r="7930" spans="1:10" x14ac:dyDescent="0.2">
      <c r="A7930" s="59" t="s">
        <v>2676</v>
      </c>
      <c r="B7930" s="59" t="s">
        <v>8501</v>
      </c>
      <c r="C7930" s="59" t="s">
        <v>8593</v>
      </c>
      <c r="D7930" s="65">
        <v>44</v>
      </c>
      <c r="E7930" s="65" t="str">
        <f>VLOOKUP(D7930,Files_Lookup!$A$2:$B$45,2,FALSE)</f>
        <v>us000442020.dhc</v>
      </c>
      <c r="F7930" s="66">
        <v>9</v>
      </c>
      <c r="G7930" s="59">
        <f>VLOOKUP(_xlfn.CONCAT(TRIM(B7930)," - ",TRIM(D7930)),Sort_Order_Lookup!$C$1:$E$250,3,FALSE)</f>
        <v>1</v>
      </c>
      <c r="H7930" s="59" t="str">
        <f>VLOOKUP(B7930,Titles_Lookup!$B$2:$C$259,2,FALSE)</f>
        <v>GROUP QUARTERS POPULATION BY SEX BY AGE BY GROUP QUARTERS TYPE [195]</v>
      </c>
      <c r="I7930" s="59" t="str">
        <f>VLOOKUP(B7930,Universe_Lookup!$B$2:$C$250,2,FALSE)</f>
        <v>Universe: Population in group quarters</v>
      </c>
      <c r="J7930" s="59" t="s">
        <v>8559</v>
      </c>
    </row>
    <row r="7931" spans="1:10" x14ac:dyDescent="0.2">
      <c r="A7931" s="59" t="s">
        <v>2676</v>
      </c>
      <c r="B7931" s="59" t="s">
        <v>8501</v>
      </c>
      <c r="C7931" s="59" t="s">
        <v>8594</v>
      </c>
      <c r="D7931" s="65">
        <v>44</v>
      </c>
      <c r="E7931" s="65" t="str">
        <f>VLOOKUP(D7931,Files_Lookup!$A$2:$B$45,2,FALSE)</f>
        <v>us000442020.dhc</v>
      </c>
      <c r="F7931" s="66">
        <v>9</v>
      </c>
      <c r="G7931" s="59">
        <f>VLOOKUP(_xlfn.CONCAT(TRIM(B7931)," - ",TRIM(D7931)),Sort_Order_Lookup!$C$1:$E$250,3,FALSE)</f>
        <v>1</v>
      </c>
      <c r="H7931" s="59" t="str">
        <f>VLOOKUP(B7931,Titles_Lookup!$B$2:$C$259,2,FALSE)</f>
        <v>GROUP QUARTERS POPULATION BY SEX BY AGE BY GROUP QUARTERS TYPE [195]</v>
      </c>
      <c r="I7931" s="59" t="str">
        <f>VLOOKUP(B7931,Universe_Lookup!$B$2:$C$250,2,FALSE)</f>
        <v>Universe: Population in group quarters</v>
      </c>
      <c r="J7931" s="59" t="s">
        <v>8561</v>
      </c>
    </row>
    <row r="7932" spans="1:10" x14ac:dyDescent="0.2">
      <c r="A7932" s="59" t="s">
        <v>2676</v>
      </c>
      <c r="B7932" s="59" t="s">
        <v>8501</v>
      </c>
      <c r="C7932" s="59" t="s">
        <v>8595</v>
      </c>
      <c r="D7932" s="65">
        <v>44</v>
      </c>
      <c r="E7932" s="65" t="str">
        <f>VLOOKUP(D7932,Files_Lookup!$A$2:$B$45,2,FALSE)</f>
        <v>us000442020.dhc</v>
      </c>
      <c r="F7932" s="66">
        <v>9</v>
      </c>
      <c r="G7932" s="59">
        <f>VLOOKUP(_xlfn.CONCAT(TRIM(B7932)," - ",TRIM(D7932)),Sort_Order_Lookup!$C$1:$E$250,3,FALSE)</f>
        <v>1</v>
      </c>
      <c r="H7932" s="59" t="str">
        <f>VLOOKUP(B7932,Titles_Lookup!$B$2:$C$259,2,FALSE)</f>
        <v>GROUP QUARTERS POPULATION BY SEX BY AGE BY GROUP QUARTERS TYPE [195]</v>
      </c>
      <c r="I7932" s="59" t="str">
        <f>VLOOKUP(B7932,Universe_Lookup!$B$2:$C$250,2,FALSE)</f>
        <v>Universe: Population in group quarters</v>
      </c>
      <c r="J7932" s="59" t="s">
        <v>8563</v>
      </c>
    </row>
    <row r="7933" spans="1:10" x14ac:dyDescent="0.2">
      <c r="A7933" s="59" t="s">
        <v>2676</v>
      </c>
      <c r="B7933" s="59" t="s">
        <v>8501</v>
      </c>
      <c r="C7933" s="59" t="s">
        <v>8596</v>
      </c>
      <c r="D7933" s="65">
        <v>44</v>
      </c>
      <c r="E7933" s="65" t="str">
        <f>VLOOKUP(D7933,Files_Lookup!$A$2:$B$45,2,FALSE)</f>
        <v>us000442020.dhc</v>
      </c>
      <c r="F7933" s="66">
        <v>9</v>
      </c>
      <c r="G7933" s="59">
        <f>VLOOKUP(_xlfn.CONCAT(TRIM(B7933)," - ",TRIM(D7933)),Sort_Order_Lookup!$C$1:$E$250,3,FALSE)</f>
        <v>1</v>
      </c>
      <c r="H7933" s="59" t="str">
        <f>VLOOKUP(B7933,Titles_Lookup!$B$2:$C$259,2,FALSE)</f>
        <v>GROUP QUARTERS POPULATION BY SEX BY AGE BY GROUP QUARTERS TYPE [195]</v>
      </c>
      <c r="I7933" s="59" t="str">
        <f>VLOOKUP(B7933,Universe_Lookup!$B$2:$C$250,2,FALSE)</f>
        <v>Universe: Population in group quarters</v>
      </c>
      <c r="J7933" s="59" t="s">
        <v>2769</v>
      </c>
    </row>
    <row r="7934" spans="1:10" x14ac:dyDescent="0.2">
      <c r="A7934" s="59" t="s">
        <v>2676</v>
      </c>
      <c r="B7934" s="59" t="s">
        <v>8501</v>
      </c>
      <c r="C7934" s="59" t="s">
        <v>8597</v>
      </c>
      <c r="D7934" s="65">
        <v>44</v>
      </c>
      <c r="E7934" s="65" t="str">
        <f>VLOOKUP(D7934,Files_Lookup!$A$2:$B$45,2,FALSE)</f>
        <v>us000442020.dhc</v>
      </c>
      <c r="F7934" s="66">
        <v>9</v>
      </c>
      <c r="G7934" s="59">
        <f>VLOOKUP(_xlfn.CONCAT(TRIM(B7934)," - ",TRIM(D7934)),Sort_Order_Lookup!$C$1:$E$250,3,FALSE)</f>
        <v>1</v>
      </c>
      <c r="H7934" s="59" t="str">
        <f>VLOOKUP(B7934,Titles_Lookup!$B$2:$C$259,2,FALSE)</f>
        <v>GROUP QUARTERS POPULATION BY SEX BY AGE BY GROUP QUARTERS TYPE [195]</v>
      </c>
      <c r="I7934" s="59" t="str">
        <f>VLOOKUP(B7934,Universe_Lookup!$B$2:$C$250,2,FALSE)</f>
        <v>Universe: Population in group quarters</v>
      </c>
      <c r="J7934" s="59" t="s">
        <v>2740</v>
      </c>
    </row>
    <row r="7935" spans="1:10" x14ac:dyDescent="0.2">
      <c r="A7935" s="59" t="s">
        <v>2676</v>
      </c>
      <c r="B7935" s="59" t="s">
        <v>8501</v>
      </c>
      <c r="C7935" s="59" t="s">
        <v>8598</v>
      </c>
      <c r="D7935" s="65">
        <v>44</v>
      </c>
      <c r="E7935" s="65" t="str">
        <f>VLOOKUP(D7935,Files_Lookup!$A$2:$B$45,2,FALSE)</f>
        <v>us000442020.dhc</v>
      </c>
      <c r="F7935" s="66">
        <v>9</v>
      </c>
      <c r="G7935" s="59">
        <f>VLOOKUP(_xlfn.CONCAT(TRIM(B7935)," - ",TRIM(D7935)),Sort_Order_Lookup!$C$1:$E$250,3,FALSE)</f>
        <v>1</v>
      </c>
      <c r="H7935" s="59" t="str">
        <f>VLOOKUP(B7935,Titles_Lookup!$B$2:$C$259,2,FALSE)</f>
        <v>GROUP QUARTERS POPULATION BY SEX BY AGE BY GROUP QUARTERS TYPE [195]</v>
      </c>
      <c r="I7935" s="59" t="str">
        <f>VLOOKUP(B7935,Universe_Lookup!$B$2:$C$250,2,FALSE)</f>
        <v>Universe: Population in group quarters</v>
      </c>
      <c r="J7935" s="59" t="s">
        <v>8508</v>
      </c>
    </row>
    <row r="7936" spans="1:10" x14ac:dyDescent="0.2">
      <c r="A7936" s="59" t="s">
        <v>2676</v>
      </c>
      <c r="B7936" s="59" t="s">
        <v>8501</v>
      </c>
      <c r="C7936" s="59" t="s">
        <v>8599</v>
      </c>
      <c r="D7936" s="65">
        <v>44</v>
      </c>
      <c r="E7936" s="65" t="str">
        <f>VLOOKUP(D7936,Files_Lookup!$A$2:$B$45,2,FALSE)</f>
        <v>us000442020.dhc</v>
      </c>
      <c r="F7936" s="66">
        <v>9</v>
      </c>
      <c r="G7936" s="59">
        <f>VLOOKUP(_xlfn.CONCAT(TRIM(B7936)," - ",TRIM(D7936)),Sort_Order_Lookup!$C$1:$E$250,3,FALSE)</f>
        <v>1</v>
      </c>
      <c r="H7936" s="59" t="str">
        <f>VLOOKUP(B7936,Titles_Lookup!$B$2:$C$259,2,FALSE)</f>
        <v>GROUP QUARTERS POPULATION BY SEX BY AGE BY GROUP QUARTERS TYPE [195]</v>
      </c>
      <c r="I7936" s="59" t="str">
        <f>VLOOKUP(B7936,Universe_Lookup!$B$2:$C$250,2,FALSE)</f>
        <v>Universe: Population in group quarters</v>
      </c>
      <c r="J7936" s="59" t="s">
        <v>8510</v>
      </c>
    </row>
    <row r="7937" spans="1:10" x14ac:dyDescent="0.2">
      <c r="A7937" s="59" t="s">
        <v>2676</v>
      </c>
      <c r="B7937" s="59" t="s">
        <v>8501</v>
      </c>
      <c r="C7937" s="59" t="s">
        <v>8600</v>
      </c>
      <c r="D7937" s="65">
        <v>44</v>
      </c>
      <c r="E7937" s="65" t="str">
        <f>VLOOKUP(D7937,Files_Lookup!$A$2:$B$45,2,FALSE)</f>
        <v>us000442020.dhc</v>
      </c>
      <c r="F7937" s="66">
        <v>9</v>
      </c>
      <c r="G7937" s="59">
        <f>VLOOKUP(_xlfn.CONCAT(TRIM(B7937)," - ",TRIM(D7937)),Sort_Order_Lookup!$C$1:$E$250,3,FALSE)</f>
        <v>1</v>
      </c>
      <c r="H7937" s="59" t="str">
        <f>VLOOKUP(B7937,Titles_Lookup!$B$2:$C$259,2,FALSE)</f>
        <v>GROUP QUARTERS POPULATION BY SEX BY AGE BY GROUP QUARTERS TYPE [195]</v>
      </c>
      <c r="I7937" s="59" t="str">
        <f>VLOOKUP(B7937,Universe_Lookup!$B$2:$C$250,2,FALSE)</f>
        <v>Universe: Population in group quarters</v>
      </c>
      <c r="J7937" s="59" t="s">
        <v>8512</v>
      </c>
    </row>
    <row r="7938" spans="1:10" x14ac:dyDescent="0.2">
      <c r="A7938" s="59" t="s">
        <v>2676</v>
      </c>
      <c r="B7938" s="59" t="s">
        <v>8501</v>
      </c>
      <c r="C7938" s="59" t="s">
        <v>8601</v>
      </c>
      <c r="D7938" s="65">
        <v>44</v>
      </c>
      <c r="E7938" s="65" t="str">
        <f>VLOOKUP(D7938,Files_Lookup!$A$2:$B$45,2,FALSE)</f>
        <v>us000442020.dhc</v>
      </c>
      <c r="F7938" s="66">
        <v>9</v>
      </c>
      <c r="G7938" s="59">
        <f>VLOOKUP(_xlfn.CONCAT(TRIM(B7938)," - ",TRIM(D7938)),Sort_Order_Lookup!$C$1:$E$250,3,FALSE)</f>
        <v>1</v>
      </c>
      <c r="H7938" s="59" t="str">
        <f>VLOOKUP(B7938,Titles_Lookup!$B$2:$C$259,2,FALSE)</f>
        <v>GROUP QUARTERS POPULATION BY SEX BY AGE BY GROUP QUARTERS TYPE [195]</v>
      </c>
      <c r="I7938" s="59" t="str">
        <f>VLOOKUP(B7938,Universe_Lookup!$B$2:$C$250,2,FALSE)</f>
        <v>Universe: Population in group quarters</v>
      </c>
      <c r="J7938" s="59" t="s">
        <v>8514</v>
      </c>
    </row>
    <row r="7939" spans="1:10" x14ac:dyDescent="0.2">
      <c r="A7939" s="59" t="s">
        <v>2676</v>
      </c>
      <c r="B7939" s="59" t="s">
        <v>8501</v>
      </c>
      <c r="C7939" s="59" t="s">
        <v>8602</v>
      </c>
      <c r="D7939" s="65">
        <v>44</v>
      </c>
      <c r="E7939" s="65" t="str">
        <f>VLOOKUP(D7939,Files_Lookup!$A$2:$B$45,2,FALSE)</f>
        <v>us000442020.dhc</v>
      </c>
      <c r="F7939" s="66">
        <v>9</v>
      </c>
      <c r="G7939" s="59">
        <f>VLOOKUP(_xlfn.CONCAT(TRIM(B7939)," - ",TRIM(D7939)),Sort_Order_Lookup!$C$1:$E$250,3,FALSE)</f>
        <v>1</v>
      </c>
      <c r="H7939" s="59" t="str">
        <f>VLOOKUP(B7939,Titles_Lookup!$B$2:$C$259,2,FALSE)</f>
        <v>GROUP QUARTERS POPULATION BY SEX BY AGE BY GROUP QUARTERS TYPE [195]</v>
      </c>
      <c r="I7939" s="59" t="str">
        <f>VLOOKUP(B7939,Universe_Lookup!$B$2:$C$250,2,FALSE)</f>
        <v>Universe: Population in group quarters</v>
      </c>
      <c r="J7939" s="59" t="s">
        <v>8516</v>
      </c>
    </row>
    <row r="7940" spans="1:10" x14ac:dyDescent="0.2">
      <c r="A7940" s="59" t="s">
        <v>2676</v>
      </c>
      <c r="B7940" s="59" t="s">
        <v>8501</v>
      </c>
      <c r="C7940" s="59" t="s">
        <v>8603</v>
      </c>
      <c r="D7940" s="65">
        <v>44</v>
      </c>
      <c r="E7940" s="65" t="str">
        <f>VLOOKUP(D7940,Files_Lookup!$A$2:$B$45,2,FALSE)</f>
        <v>us000442020.dhc</v>
      </c>
      <c r="F7940" s="66">
        <v>9</v>
      </c>
      <c r="G7940" s="59">
        <f>VLOOKUP(_xlfn.CONCAT(TRIM(B7940)," - ",TRIM(D7940)),Sort_Order_Lookup!$C$1:$E$250,3,FALSE)</f>
        <v>1</v>
      </c>
      <c r="H7940" s="59" t="str">
        <f>VLOOKUP(B7940,Titles_Lookup!$B$2:$C$259,2,FALSE)</f>
        <v>GROUP QUARTERS POPULATION BY SEX BY AGE BY GROUP QUARTERS TYPE [195]</v>
      </c>
      <c r="I7940" s="59" t="str">
        <f>VLOOKUP(B7940,Universe_Lookup!$B$2:$C$250,2,FALSE)</f>
        <v>Universe: Population in group quarters</v>
      </c>
      <c r="J7940" s="59" t="s">
        <v>8518</v>
      </c>
    </row>
    <row r="7941" spans="1:10" x14ac:dyDescent="0.2">
      <c r="A7941" s="59" t="s">
        <v>2676</v>
      </c>
      <c r="B7941" s="59" t="s">
        <v>8501</v>
      </c>
      <c r="C7941" s="59" t="s">
        <v>8604</v>
      </c>
      <c r="D7941" s="65">
        <v>44</v>
      </c>
      <c r="E7941" s="65" t="str">
        <f>VLOOKUP(D7941,Files_Lookup!$A$2:$B$45,2,FALSE)</f>
        <v>us000442020.dhc</v>
      </c>
      <c r="F7941" s="66">
        <v>9</v>
      </c>
      <c r="G7941" s="59">
        <f>VLOOKUP(_xlfn.CONCAT(TRIM(B7941)," - ",TRIM(D7941)),Sort_Order_Lookup!$C$1:$E$250,3,FALSE)</f>
        <v>1</v>
      </c>
      <c r="H7941" s="59" t="str">
        <f>VLOOKUP(B7941,Titles_Lookup!$B$2:$C$259,2,FALSE)</f>
        <v>GROUP QUARTERS POPULATION BY SEX BY AGE BY GROUP QUARTERS TYPE [195]</v>
      </c>
      <c r="I7941" s="59" t="str">
        <f>VLOOKUP(B7941,Universe_Lookup!$B$2:$C$250,2,FALSE)</f>
        <v>Universe: Population in group quarters</v>
      </c>
      <c r="J7941" s="59" t="s">
        <v>8520</v>
      </c>
    </row>
    <row r="7942" spans="1:10" x14ac:dyDescent="0.2">
      <c r="A7942" s="59" t="s">
        <v>2676</v>
      </c>
      <c r="B7942" s="59" t="s">
        <v>8501</v>
      </c>
      <c r="C7942" s="59" t="s">
        <v>8605</v>
      </c>
      <c r="D7942" s="65">
        <v>44</v>
      </c>
      <c r="E7942" s="65" t="str">
        <f>VLOOKUP(D7942,Files_Lookup!$A$2:$B$45,2,FALSE)</f>
        <v>us000442020.dhc</v>
      </c>
      <c r="F7942" s="66">
        <v>9</v>
      </c>
      <c r="G7942" s="59">
        <f>VLOOKUP(_xlfn.CONCAT(TRIM(B7942)," - ",TRIM(D7942)),Sort_Order_Lookup!$C$1:$E$250,3,FALSE)</f>
        <v>1</v>
      </c>
      <c r="H7942" s="59" t="str">
        <f>VLOOKUP(B7942,Titles_Lookup!$B$2:$C$259,2,FALSE)</f>
        <v>GROUP QUARTERS POPULATION BY SEX BY AGE BY GROUP QUARTERS TYPE [195]</v>
      </c>
      <c r="I7942" s="59" t="str">
        <f>VLOOKUP(B7942,Universe_Lookup!$B$2:$C$250,2,FALSE)</f>
        <v>Universe: Population in group quarters</v>
      </c>
      <c r="J7942" s="59" t="s">
        <v>8522</v>
      </c>
    </row>
    <row r="7943" spans="1:10" x14ac:dyDescent="0.2">
      <c r="A7943" s="59" t="s">
        <v>2676</v>
      </c>
      <c r="B7943" s="59" t="s">
        <v>8501</v>
      </c>
      <c r="C7943" s="59" t="s">
        <v>8606</v>
      </c>
      <c r="D7943" s="65">
        <v>44</v>
      </c>
      <c r="E7943" s="65" t="str">
        <f>VLOOKUP(D7943,Files_Lookup!$A$2:$B$45,2,FALSE)</f>
        <v>us000442020.dhc</v>
      </c>
      <c r="F7943" s="66">
        <v>9</v>
      </c>
      <c r="G7943" s="59">
        <f>VLOOKUP(_xlfn.CONCAT(TRIM(B7943)," - ",TRIM(D7943)),Sort_Order_Lookup!$C$1:$E$250,3,FALSE)</f>
        <v>1</v>
      </c>
      <c r="H7943" s="59" t="str">
        <f>VLOOKUP(B7943,Titles_Lookup!$B$2:$C$259,2,FALSE)</f>
        <v>GROUP QUARTERS POPULATION BY SEX BY AGE BY GROUP QUARTERS TYPE [195]</v>
      </c>
      <c r="I7943" s="59" t="str">
        <f>VLOOKUP(B7943,Universe_Lookup!$B$2:$C$250,2,FALSE)</f>
        <v>Universe: Population in group quarters</v>
      </c>
      <c r="J7943" s="59" t="s">
        <v>8524</v>
      </c>
    </row>
    <row r="7944" spans="1:10" x14ac:dyDescent="0.2">
      <c r="A7944" s="59" t="s">
        <v>2676</v>
      </c>
      <c r="B7944" s="59" t="s">
        <v>8501</v>
      </c>
      <c r="C7944" s="59" t="s">
        <v>8607</v>
      </c>
      <c r="D7944" s="65">
        <v>44</v>
      </c>
      <c r="E7944" s="65" t="str">
        <f>VLOOKUP(D7944,Files_Lookup!$A$2:$B$45,2,FALSE)</f>
        <v>us000442020.dhc</v>
      </c>
      <c r="F7944" s="66">
        <v>9</v>
      </c>
      <c r="G7944" s="59">
        <f>VLOOKUP(_xlfn.CONCAT(TRIM(B7944)," - ",TRIM(D7944)),Sort_Order_Lookup!$C$1:$E$250,3,FALSE)</f>
        <v>1</v>
      </c>
      <c r="H7944" s="59" t="str">
        <f>VLOOKUP(B7944,Titles_Lookup!$B$2:$C$259,2,FALSE)</f>
        <v>GROUP QUARTERS POPULATION BY SEX BY AGE BY GROUP QUARTERS TYPE [195]</v>
      </c>
      <c r="I7944" s="59" t="str">
        <f>VLOOKUP(B7944,Universe_Lookup!$B$2:$C$250,2,FALSE)</f>
        <v>Universe: Population in group quarters</v>
      </c>
      <c r="J7944" s="59" t="s">
        <v>8526</v>
      </c>
    </row>
    <row r="7945" spans="1:10" x14ac:dyDescent="0.2">
      <c r="A7945" s="59" t="s">
        <v>2676</v>
      </c>
      <c r="B7945" s="59" t="s">
        <v>8501</v>
      </c>
      <c r="C7945" s="59" t="s">
        <v>8608</v>
      </c>
      <c r="D7945" s="65">
        <v>44</v>
      </c>
      <c r="E7945" s="65" t="str">
        <f>VLOOKUP(D7945,Files_Lookup!$A$2:$B$45,2,FALSE)</f>
        <v>us000442020.dhc</v>
      </c>
      <c r="F7945" s="66">
        <v>9</v>
      </c>
      <c r="G7945" s="59">
        <f>VLOOKUP(_xlfn.CONCAT(TRIM(B7945)," - ",TRIM(D7945)),Sort_Order_Lookup!$C$1:$E$250,3,FALSE)</f>
        <v>1</v>
      </c>
      <c r="H7945" s="59" t="str">
        <f>VLOOKUP(B7945,Titles_Lookup!$B$2:$C$259,2,FALSE)</f>
        <v>GROUP QUARTERS POPULATION BY SEX BY AGE BY GROUP QUARTERS TYPE [195]</v>
      </c>
      <c r="I7945" s="59" t="str">
        <f>VLOOKUP(B7945,Universe_Lookup!$B$2:$C$250,2,FALSE)</f>
        <v>Universe: Population in group quarters</v>
      </c>
      <c r="J7945" s="59" t="s">
        <v>8528</v>
      </c>
    </row>
    <row r="7946" spans="1:10" x14ac:dyDescent="0.2">
      <c r="A7946" s="59" t="s">
        <v>2676</v>
      </c>
      <c r="B7946" s="59" t="s">
        <v>8501</v>
      </c>
      <c r="C7946" s="59" t="s">
        <v>8609</v>
      </c>
      <c r="D7946" s="65">
        <v>44</v>
      </c>
      <c r="E7946" s="65" t="str">
        <f>VLOOKUP(D7946,Files_Lookup!$A$2:$B$45,2,FALSE)</f>
        <v>us000442020.dhc</v>
      </c>
      <c r="F7946" s="66">
        <v>9</v>
      </c>
      <c r="G7946" s="59">
        <f>VLOOKUP(_xlfn.CONCAT(TRIM(B7946)," - ",TRIM(D7946)),Sort_Order_Lookup!$C$1:$E$250,3,FALSE)</f>
        <v>1</v>
      </c>
      <c r="H7946" s="59" t="str">
        <f>VLOOKUP(B7946,Titles_Lookup!$B$2:$C$259,2,FALSE)</f>
        <v>GROUP QUARTERS POPULATION BY SEX BY AGE BY GROUP QUARTERS TYPE [195]</v>
      </c>
      <c r="I7946" s="59" t="str">
        <f>VLOOKUP(B7946,Universe_Lookup!$B$2:$C$250,2,FALSE)</f>
        <v>Universe: Population in group quarters</v>
      </c>
      <c r="J7946" s="59" t="s">
        <v>2746</v>
      </c>
    </row>
    <row r="7947" spans="1:10" x14ac:dyDescent="0.2">
      <c r="A7947" s="59" t="s">
        <v>2676</v>
      </c>
      <c r="B7947" s="59" t="s">
        <v>8501</v>
      </c>
      <c r="C7947" s="59" t="s">
        <v>8610</v>
      </c>
      <c r="D7947" s="65">
        <v>44</v>
      </c>
      <c r="E7947" s="65" t="str">
        <f>VLOOKUP(D7947,Files_Lookup!$A$2:$B$45,2,FALSE)</f>
        <v>us000442020.dhc</v>
      </c>
      <c r="F7947" s="66">
        <v>9</v>
      </c>
      <c r="G7947" s="59">
        <f>VLOOKUP(_xlfn.CONCAT(TRIM(B7947)," - ",TRIM(D7947)),Sort_Order_Lookup!$C$1:$E$250,3,FALSE)</f>
        <v>1</v>
      </c>
      <c r="H7947" s="59" t="str">
        <f>VLOOKUP(B7947,Titles_Lookup!$B$2:$C$259,2,FALSE)</f>
        <v>GROUP QUARTERS POPULATION BY SEX BY AGE BY GROUP QUARTERS TYPE [195]</v>
      </c>
      <c r="I7947" s="59" t="str">
        <f>VLOOKUP(B7947,Universe_Lookup!$B$2:$C$250,2,FALSE)</f>
        <v>Universe: Population in group quarters</v>
      </c>
      <c r="J7947" s="59" t="s">
        <v>8531</v>
      </c>
    </row>
    <row r="7948" spans="1:10" x14ac:dyDescent="0.2">
      <c r="A7948" s="59" t="s">
        <v>2676</v>
      </c>
      <c r="B7948" s="59" t="s">
        <v>8501</v>
      </c>
      <c r="C7948" s="59" t="s">
        <v>8611</v>
      </c>
      <c r="D7948" s="65">
        <v>44</v>
      </c>
      <c r="E7948" s="65" t="str">
        <f>VLOOKUP(D7948,Files_Lookup!$A$2:$B$45,2,FALSE)</f>
        <v>us000442020.dhc</v>
      </c>
      <c r="F7948" s="66">
        <v>9</v>
      </c>
      <c r="G7948" s="59">
        <f>VLOOKUP(_xlfn.CONCAT(TRIM(B7948)," - ",TRIM(D7948)),Sort_Order_Lookup!$C$1:$E$250,3,FALSE)</f>
        <v>1</v>
      </c>
      <c r="H7948" s="59" t="str">
        <f>VLOOKUP(B7948,Titles_Lookup!$B$2:$C$259,2,FALSE)</f>
        <v>GROUP QUARTERS POPULATION BY SEX BY AGE BY GROUP QUARTERS TYPE [195]</v>
      </c>
      <c r="I7948" s="59" t="str">
        <f>VLOOKUP(B7948,Universe_Lookup!$B$2:$C$250,2,FALSE)</f>
        <v>Universe: Population in group quarters</v>
      </c>
      <c r="J7948" s="59" t="s">
        <v>8533</v>
      </c>
    </row>
    <row r="7949" spans="1:10" x14ac:dyDescent="0.2">
      <c r="A7949" s="59" t="s">
        <v>2676</v>
      </c>
      <c r="B7949" s="59" t="s">
        <v>8501</v>
      </c>
      <c r="C7949" s="59" t="s">
        <v>8612</v>
      </c>
      <c r="D7949" s="65">
        <v>44</v>
      </c>
      <c r="E7949" s="65" t="str">
        <f>VLOOKUP(D7949,Files_Lookup!$A$2:$B$45,2,FALSE)</f>
        <v>us000442020.dhc</v>
      </c>
      <c r="F7949" s="66">
        <v>9</v>
      </c>
      <c r="G7949" s="59">
        <f>VLOOKUP(_xlfn.CONCAT(TRIM(B7949)," - ",TRIM(D7949)),Sort_Order_Lookup!$C$1:$E$250,3,FALSE)</f>
        <v>1</v>
      </c>
      <c r="H7949" s="59" t="str">
        <f>VLOOKUP(B7949,Titles_Lookup!$B$2:$C$259,2,FALSE)</f>
        <v>GROUP QUARTERS POPULATION BY SEX BY AGE BY GROUP QUARTERS TYPE [195]</v>
      </c>
      <c r="I7949" s="59" t="str">
        <f>VLOOKUP(B7949,Universe_Lookup!$B$2:$C$250,2,FALSE)</f>
        <v>Universe: Population in group quarters</v>
      </c>
      <c r="J7949" s="59" t="s">
        <v>8535</v>
      </c>
    </row>
    <row r="7950" spans="1:10" x14ac:dyDescent="0.2">
      <c r="A7950" s="59" t="s">
        <v>2676</v>
      </c>
      <c r="B7950" s="59" t="s">
        <v>8501</v>
      </c>
      <c r="C7950" s="59" t="s">
        <v>8613</v>
      </c>
      <c r="D7950" s="65">
        <v>44</v>
      </c>
      <c r="E7950" s="65" t="str">
        <f>VLOOKUP(D7950,Files_Lookup!$A$2:$B$45,2,FALSE)</f>
        <v>us000442020.dhc</v>
      </c>
      <c r="F7950" s="66">
        <v>9</v>
      </c>
      <c r="G7950" s="59">
        <f>VLOOKUP(_xlfn.CONCAT(TRIM(B7950)," - ",TRIM(D7950)),Sort_Order_Lookup!$C$1:$E$250,3,FALSE)</f>
        <v>1</v>
      </c>
      <c r="H7950" s="59" t="str">
        <f>VLOOKUP(B7950,Titles_Lookup!$B$2:$C$259,2,FALSE)</f>
        <v>GROUP QUARTERS POPULATION BY SEX BY AGE BY GROUP QUARTERS TYPE [195]</v>
      </c>
      <c r="I7950" s="59" t="str">
        <f>VLOOKUP(B7950,Universe_Lookup!$B$2:$C$250,2,FALSE)</f>
        <v>Universe: Population in group quarters</v>
      </c>
      <c r="J7950" s="59" t="s">
        <v>8537</v>
      </c>
    </row>
    <row r="7951" spans="1:10" x14ac:dyDescent="0.2">
      <c r="A7951" s="59" t="s">
        <v>2676</v>
      </c>
      <c r="B7951" s="59" t="s">
        <v>8501</v>
      </c>
      <c r="C7951" s="59" t="s">
        <v>8614</v>
      </c>
      <c r="D7951" s="65">
        <v>44</v>
      </c>
      <c r="E7951" s="65" t="str">
        <f>VLOOKUP(D7951,Files_Lookup!$A$2:$B$45,2,FALSE)</f>
        <v>us000442020.dhc</v>
      </c>
      <c r="F7951" s="66">
        <v>9</v>
      </c>
      <c r="G7951" s="59">
        <f>VLOOKUP(_xlfn.CONCAT(TRIM(B7951)," - ",TRIM(D7951)),Sort_Order_Lookup!$C$1:$E$250,3,FALSE)</f>
        <v>1</v>
      </c>
      <c r="H7951" s="59" t="str">
        <f>VLOOKUP(B7951,Titles_Lookup!$B$2:$C$259,2,FALSE)</f>
        <v>GROUP QUARTERS POPULATION BY SEX BY AGE BY GROUP QUARTERS TYPE [195]</v>
      </c>
      <c r="I7951" s="59" t="str">
        <f>VLOOKUP(B7951,Universe_Lookup!$B$2:$C$250,2,FALSE)</f>
        <v>Universe: Population in group quarters</v>
      </c>
      <c r="J7951" s="59" t="s">
        <v>8539</v>
      </c>
    </row>
    <row r="7952" spans="1:10" x14ac:dyDescent="0.2">
      <c r="A7952" s="59" t="s">
        <v>2676</v>
      </c>
      <c r="B7952" s="59" t="s">
        <v>8501</v>
      </c>
      <c r="C7952" s="59" t="s">
        <v>8615</v>
      </c>
      <c r="D7952" s="65">
        <v>44</v>
      </c>
      <c r="E7952" s="65" t="str">
        <f>VLOOKUP(D7952,Files_Lookup!$A$2:$B$45,2,FALSE)</f>
        <v>us000442020.dhc</v>
      </c>
      <c r="F7952" s="66">
        <v>9</v>
      </c>
      <c r="G7952" s="59">
        <f>VLOOKUP(_xlfn.CONCAT(TRIM(B7952)," - ",TRIM(D7952)),Sort_Order_Lookup!$C$1:$E$250,3,FALSE)</f>
        <v>1</v>
      </c>
      <c r="H7952" s="59" t="str">
        <f>VLOOKUP(B7952,Titles_Lookup!$B$2:$C$259,2,FALSE)</f>
        <v>GROUP QUARTERS POPULATION BY SEX BY AGE BY GROUP QUARTERS TYPE [195]</v>
      </c>
      <c r="I7952" s="59" t="str">
        <f>VLOOKUP(B7952,Universe_Lookup!$B$2:$C$250,2,FALSE)</f>
        <v>Universe: Population in group quarters</v>
      </c>
      <c r="J7952" s="59" t="s">
        <v>8541</v>
      </c>
    </row>
    <row r="7953" spans="1:10" x14ac:dyDescent="0.2">
      <c r="A7953" s="59" t="s">
        <v>2676</v>
      </c>
      <c r="B7953" s="59" t="s">
        <v>8501</v>
      </c>
      <c r="C7953" s="59" t="s">
        <v>8616</v>
      </c>
      <c r="D7953" s="65">
        <v>44</v>
      </c>
      <c r="E7953" s="65" t="str">
        <f>VLOOKUP(D7953,Files_Lookup!$A$2:$B$45,2,FALSE)</f>
        <v>us000442020.dhc</v>
      </c>
      <c r="F7953" s="66">
        <v>9</v>
      </c>
      <c r="G7953" s="59">
        <f>VLOOKUP(_xlfn.CONCAT(TRIM(B7953)," - ",TRIM(D7953)),Sort_Order_Lookup!$C$1:$E$250,3,FALSE)</f>
        <v>1</v>
      </c>
      <c r="H7953" s="59" t="str">
        <f>VLOOKUP(B7953,Titles_Lookup!$B$2:$C$259,2,FALSE)</f>
        <v>GROUP QUARTERS POPULATION BY SEX BY AGE BY GROUP QUARTERS TYPE [195]</v>
      </c>
      <c r="I7953" s="59" t="str">
        <f>VLOOKUP(B7953,Universe_Lookup!$B$2:$C$250,2,FALSE)</f>
        <v>Universe: Population in group quarters</v>
      </c>
      <c r="J7953" s="59" t="s">
        <v>2750</v>
      </c>
    </row>
    <row r="7954" spans="1:10" x14ac:dyDescent="0.2">
      <c r="A7954" s="59" t="s">
        <v>2676</v>
      </c>
      <c r="B7954" s="59" t="s">
        <v>8501</v>
      </c>
      <c r="C7954" s="59" t="s">
        <v>8617</v>
      </c>
      <c r="D7954" s="65">
        <v>44</v>
      </c>
      <c r="E7954" s="65" t="str">
        <f>VLOOKUP(D7954,Files_Lookup!$A$2:$B$45,2,FALSE)</f>
        <v>us000442020.dhc</v>
      </c>
      <c r="F7954" s="66">
        <v>9</v>
      </c>
      <c r="G7954" s="59">
        <f>VLOOKUP(_xlfn.CONCAT(TRIM(B7954)," - ",TRIM(D7954)),Sort_Order_Lookup!$C$1:$E$250,3,FALSE)</f>
        <v>1</v>
      </c>
      <c r="H7954" s="59" t="str">
        <f>VLOOKUP(B7954,Titles_Lookup!$B$2:$C$259,2,FALSE)</f>
        <v>GROUP QUARTERS POPULATION BY SEX BY AGE BY GROUP QUARTERS TYPE [195]</v>
      </c>
      <c r="I7954" s="59" t="str">
        <f>VLOOKUP(B7954,Universe_Lookup!$B$2:$C$250,2,FALSE)</f>
        <v>Universe: Population in group quarters</v>
      </c>
      <c r="J7954" s="59" t="s">
        <v>2752</v>
      </c>
    </row>
    <row r="7955" spans="1:10" x14ac:dyDescent="0.2">
      <c r="A7955" s="59" t="s">
        <v>2676</v>
      </c>
      <c r="B7955" s="59" t="s">
        <v>8501</v>
      </c>
      <c r="C7955" s="59" t="s">
        <v>8618</v>
      </c>
      <c r="D7955" s="65">
        <v>44</v>
      </c>
      <c r="E7955" s="65" t="str">
        <f>VLOOKUP(D7955,Files_Lookup!$A$2:$B$45,2,FALSE)</f>
        <v>us000442020.dhc</v>
      </c>
      <c r="F7955" s="66">
        <v>9</v>
      </c>
      <c r="G7955" s="59">
        <f>VLOOKUP(_xlfn.CONCAT(TRIM(B7955)," - ",TRIM(D7955)),Sort_Order_Lookup!$C$1:$E$250,3,FALSE)</f>
        <v>1</v>
      </c>
      <c r="H7955" s="59" t="str">
        <f>VLOOKUP(B7955,Titles_Lookup!$B$2:$C$259,2,FALSE)</f>
        <v>GROUP QUARTERS POPULATION BY SEX BY AGE BY GROUP QUARTERS TYPE [195]</v>
      </c>
      <c r="I7955" s="59" t="str">
        <f>VLOOKUP(B7955,Universe_Lookup!$B$2:$C$250,2,FALSE)</f>
        <v>Universe: Population in group quarters</v>
      </c>
      <c r="J7955" s="59" t="s">
        <v>8545</v>
      </c>
    </row>
    <row r="7956" spans="1:10" x14ac:dyDescent="0.2">
      <c r="A7956" s="59" t="s">
        <v>2676</v>
      </c>
      <c r="B7956" s="59" t="s">
        <v>8501</v>
      </c>
      <c r="C7956" s="59" t="s">
        <v>8619</v>
      </c>
      <c r="D7956" s="65">
        <v>44</v>
      </c>
      <c r="E7956" s="65" t="str">
        <f>VLOOKUP(D7956,Files_Lookup!$A$2:$B$45,2,FALSE)</f>
        <v>us000442020.dhc</v>
      </c>
      <c r="F7956" s="66">
        <v>9</v>
      </c>
      <c r="G7956" s="59">
        <f>VLOOKUP(_xlfn.CONCAT(TRIM(B7956)," - ",TRIM(D7956)),Sort_Order_Lookup!$C$1:$E$250,3,FALSE)</f>
        <v>1</v>
      </c>
      <c r="H7956" s="59" t="str">
        <f>VLOOKUP(B7956,Titles_Lookup!$B$2:$C$259,2,FALSE)</f>
        <v>GROUP QUARTERS POPULATION BY SEX BY AGE BY GROUP QUARTERS TYPE [195]</v>
      </c>
      <c r="I7956" s="59" t="str">
        <f>VLOOKUP(B7956,Universe_Lookup!$B$2:$C$250,2,FALSE)</f>
        <v>Universe: Population in group quarters</v>
      </c>
      <c r="J7956" s="59" t="s">
        <v>8547</v>
      </c>
    </row>
    <row r="7957" spans="1:10" x14ac:dyDescent="0.2">
      <c r="A7957" s="59" t="s">
        <v>2676</v>
      </c>
      <c r="B7957" s="59" t="s">
        <v>8501</v>
      </c>
      <c r="C7957" s="59" t="s">
        <v>8620</v>
      </c>
      <c r="D7957" s="65">
        <v>44</v>
      </c>
      <c r="E7957" s="65" t="str">
        <f>VLOOKUP(D7957,Files_Lookup!$A$2:$B$45,2,FALSE)</f>
        <v>us000442020.dhc</v>
      </c>
      <c r="F7957" s="66">
        <v>9</v>
      </c>
      <c r="G7957" s="59">
        <f>VLOOKUP(_xlfn.CONCAT(TRIM(B7957)," - ",TRIM(D7957)),Sort_Order_Lookup!$C$1:$E$250,3,FALSE)</f>
        <v>1</v>
      </c>
      <c r="H7957" s="59" t="str">
        <f>VLOOKUP(B7957,Titles_Lookup!$B$2:$C$259,2,FALSE)</f>
        <v>GROUP QUARTERS POPULATION BY SEX BY AGE BY GROUP QUARTERS TYPE [195]</v>
      </c>
      <c r="I7957" s="59" t="str">
        <f>VLOOKUP(B7957,Universe_Lookup!$B$2:$C$250,2,FALSE)</f>
        <v>Universe: Population in group quarters</v>
      </c>
      <c r="J7957" s="59" t="s">
        <v>8549</v>
      </c>
    </row>
    <row r="7958" spans="1:10" x14ac:dyDescent="0.2">
      <c r="A7958" s="59" t="s">
        <v>2676</v>
      </c>
      <c r="B7958" s="59" t="s">
        <v>8501</v>
      </c>
      <c r="C7958" s="59" t="s">
        <v>8621</v>
      </c>
      <c r="D7958" s="65">
        <v>44</v>
      </c>
      <c r="E7958" s="65" t="str">
        <f>VLOOKUP(D7958,Files_Lookup!$A$2:$B$45,2,FALSE)</f>
        <v>us000442020.dhc</v>
      </c>
      <c r="F7958" s="66">
        <v>9</v>
      </c>
      <c r="G7958" s="59">
        <f>VLOOKUP(_xlfn.CONCAT(TRIM(B7958)," - ",TRIM(D7958)),Sort_Order_Lookup!$C$1:$E$250,3,FALSE)</f>
        <v>1</v>
      </c>
      <c r="H7958" s="59" t="str">
        <f>VLOOKUP(B7958,Titles_Lookup!$B$2:$C$259,2,FALSE)</f>
        <v>GROUP QUARTERS POPULATION BY SEX BY AGE BY GROUP QUARTERS TYPE [195]</v>
      </c>
      <c r="I7958" s="59" t="str">
        <f>VLOOKUP(B7958,Universe_Lookup!$B$2:$C$250,2,FALSE)</f>
        <v>Universe: Population in group quarters</v>
      </c>
      <c r="J7958" s="59" t="s">
        <v>8551</v>
      </c>
    </row>
    <row r="7959" spans="1:10" x14ac:dyDescent="0.2">
      <c r="A7959" s="59" t="s">
        <v>2676</v>
      </c>
      <c r="B7959" s="59" t="s">
        <v>8501</v>
      </c>
      <c r="C7959" s="59" t="s">
        <v>8622</v>
      </c>
      <c r="D7959" s="65">
        <v>44</v>
      </c>
      <c r="E7959" s="65" t="str">
        <f>VLOOKUP(D7959,Files_Lookup!$A$2:$B$45,2,FALSE)</f>
        <v>us000442020.dhc</v>
      </c>
      <c r="F7959" s="66">
        <v>9</v>
      </c>
      <c r="G7959" s="59">
        <f>VLOOKUP(_xlfn.CONCAT(TRIM(B7959)," - ",TRIM(D7959)),Sort_Order_Lookup!$C$1:$E$250,3,FALSE)</f>
        <v>1</v>
      </c>
      <c r="H7959" s="59" t="str">
        <f>VLOOKUP(B7959,Titles_Lookup!$B$2:$C$259,2,FALSE)</f>
        <v>GROUP QUARTERS POPULATION BY SEX BY AGE BY GROUP QUARTERS TYPE [195]</v>
      </c>
      <c r="I7959" s="59" t="str">
        <f>VLOOKUP(B7959,Universe_Lookup!$B$2:$C$250,2,FALSE)</f>
        <v>Universe: Population in group quarters</v>
      </c>
      <c r="J7959" s="59" t="s">
        <v>8553</v>
      </c>
    </row>
    <row r="7960" spans="1:10" x14ac:dyDescent="0.2">
      <c r="A7960" s="59" t="s">
        <v>2676</v>
      </c>
      <c r="B7960" s="59" t="s">
        <v>8501</v>
      </c>
      <c r="C7960" s="59" t="s">
        <v>8623</v>
      </c>
      <c r="D7960" s="65">
        <v>44</v>
      </c>
      <c r="E7960" s="65" t="str">
        <f>VLOOKUP(D7960,Files_Lookup!$A$2:$B$45,2,FALSE)</f>
        <v>us000442020.dhc</v>
      </c>
      <c r="F7960" s="66">
        <v>9</v>
      </c>
      <c r="G7960" s="59">
        <f>VLOOKUP(_xlfn.CONCAT(TRIM(B7960)," - ",TRIM(D7960)),Sort_Order_Lookup!$C$1:$E$250,3,FALSE)</f>
        <v>1</v>
      </c>
      <c r="H7960" s="59" t="str">
        <f>VLOOKUP(B7960,Titles_Lookup!$B$2:$C$259,2,FALSE)</f>
        <v>GROUP QUARTERS POPULATION BY SEX BY AGE BY GROUP QUARTERS TYPE [195]</v>
      </c>
      <c r="I7960" s="59" t="str">
        <f>VLOOKUP(B7960,Universe_Lookup!$B$2:$C$250,2,FALSE)</f>
        <v>Universe: Population in group quarters</v>
      </c>
      <c r="J7960" s="59" t="s">
        <v>8555</v>
      </c>
    </row>
    <row r="7961" spans="1:10" x14ac:dyDescent="0.2">
      <c r="A7961" s="59" t="s">
        <v>2676</v>
      </c>
      <c r="B7961" s="59" t="s">
        <v>8501</v>
      </c>
      <c r="C7961" s="59" t="s">
        <v>8624</v>
      </c>
      <c r="D7961" s="65">
        <v>44</v>
      </c>
      <c r="E7961" s="65" t="str">
        <f>VLOOKUP(D7961,Files_Lookup!$A$2:$B$45,2,FALSE)</f>
        <v>us000442020.dhc</v>
      </c>
      <c r="F7961" s="66">
        <v>9</v>
      </c>
      <c r="G7961" s="59">
        <f>VLOOKUP(_xlfn.CONCAT(TRIM(B7961)," - ",TRIM(D7961)),Sort_Order_Lookup!$C$1:$E$250,3,FALSE)</f>
        <v>1</v>
      </c>
      <c r="H7961" s="59" t="str">
        <f>VLOOKUP(B7961,Titles_Lookup!$B$2:$C$259,2,FALSE)</f>
        <v>GROUP QUARTERS POPULATION BY SEX BY AGE BY GROUP QUARTERS TYPE [195]</v>
      </c>
      <c r="I7961" s="59" t="str">
        <f>VLOOKUP(B7961,Universe_Lookup!$B$2:$C$250,2,FALSE)</f>
        <v>Universe: Population in group quarters</v>
      </c>
      <c r="J7961" s="59" t="s">
        <v>8557</v>
      </c>
    </row>
    <row r="7962" spans="1:10" x14ac:dyDescent="0.2">
      <c r="A7962" s="59" t="s">
        <v>2676</v>
      </c>
      <c r="B7962" s="59" t="s">
        <v>8501</v>
      </c>
      <c r="C7962" s="59" t="s">
        <v>8625</v>
      </c>
      <c r="D7962" s="65">
        <v>44</v>
      </c>
      <c r="E7962" s="65" t="str">
        <f>VLOOKUP(D7962,Files_Lookup!$A$2:$B$45,2,FALSE)</f>
        <v>us000442020.dhc</v>
      </c>
      <c r="F7962" s="66">
        <v>9</v>
      </c>
      <c r="G7962" s="59">
        <f>VLOOKUP(_xlfn.CONCAT(TRIM(B7962)," - ",TRIM(D7962)),Sort_Order_Lookup!$C$1:$E$250,3,FALSE)</f>
        <v>1</v>
      </c>
      <c r="H7962" s="59" t="str">
        <f>VLOOKUP(B7962,Titles_Lookup!$B$2:$C$259,2,FALSE)</f>
        <v>GROUP QUARTERS POPULATION BY SEX BY AGE BY GROUP QUARTERS TYPE [195]</v>
      </c>
      <c r="I7962" s="59" t="str">
        <f>VLOOKUP(B7962,Universe_Lookup!$B$2:$C$250,2,FALSE)</f>
        <v>Universe: Population in group quarters</v>
      </c>
      <c r="J7962" s="59" t="s">
        <v>8559</v>
      </c>
    </row>
    <row r="7963" spans="1:10" x14ac:dyDescent="0.2">
      <c r="A7963" s="59" t="s">
        <v>2676</v>
      </c>
      <c r="B7963" s="59" t="s">
        <v>8501</v>
      </c>
      <c r="C7963" s="59" t="s">
        <v>8626</v>
      </c>
      <c r="D7963" s="65">
        <v>44</v>
      </c>
      <c r="E7963" s="65" t="str">
        <f>VLOOKUP(D7963,Files_Lookup!$A$2:$B$45,2,FALSE)</f>
        <v>us000442020.dhc</v>
      </c>
      <c r="F7963" s="66">
        <v>9</v>
      </c>
      <c r="G7963" s="59">
        <f>VLOOKUP(_xlfn.CONCAT(TRIM(B7963)," - ",TRIM(D7963)),Sort_Order_Lookup!$C$1:$E$250,3,FALSE)</f>
        <v>1</v>
      </c>
      <c r="H7963" s="59" t="str">
        <f>VLOOKUP(B7963,Titles_Lookup!$B$2:$C$259,2,FALSE)</f>
        <v>GROUP QUARTERS POPULATION BY SEX BY AGE BY GROUP QUARTERS TYPE [195]</v>
      </c>
      <c r="I7963" s="59" t="str">
        <f>VLOOKUP(B7963,Universe_Lookup!$B$2:$C$250,2,FALSE)</f>
        <v>Universe: Population in group quarters</v>
      </c>
      <c r="J7963" s="59" t="s">
        <v>8561</v>
      </c>
    </row>
    <row r="7964" spans="1:10" x14ac:dyDescent="0.2">
      <c r="A7964" s="59" t="s">
        <v>2676</v>
      </c>
      <c r="B7964" s="59" t="s">
        <v>8501</v>
      </c>
      <c r="C7964" s="59" t="s">
        <v>8627</v>
      </c>
      <c r="D7964" s="65">
        <v>44</v>
      </c>
      <c r="E7964" s="65" t="str">
        <f>VLOOKUP(D7964,Files_Lookup!$A$2:$B$45,2,FALSE)</f>
        <v>us000442020.dhc</v>
      </c>
      <c r="F7964" s="66">
        <v>9</v>
      </c>
      <c r="G7964" s="59">
        <f>VLOOKUP(_xlfn.CONCAT(TRIM(B7964)," - ",TRIM(D7964)),Sort_Order_Lookup!$C$1:$E$250,3,FALSE)</f>
        <v>1</v>
      </c>
      <c r="H7964" s="59" t="str">
        <f>VLOOKUP(B7964,Titles_Lookup!$B$2:$C$259,2,FALSE)</f>
        <v>GROUP QUARTERS POPULATION BY SEX BY AGE BY GROUP QUARTERS TYPE [195]</v>
      </c>
      <c r="I7964" s="59" t="str">
        <f>VLOOKUP(B7964,Universe_Lookup!$B$2:$C$250,2,FALSE)</f>
        <v>Universe: Population in group quarters</v>
      </c>
      <c r="J7964" s="59" t="s">
        <v>8563</v>
      </c>
    </row>
    <row r="7965" spans="1:10" x14ac:dyDescent="0.2">
      <c r="A7965" s="59" t="s">
        <v>2676</v>
      </c>
      <c r="B7965" s="59" t="s">
        <v>8501</v>
      </c>
      <c r="C7965" s="59" t="s">
        <v>8628</v>
      </c>
      <c r="D7965" s="65">
        <v>44</v>
      </c>
      <c r="E7965" s="65" t="str">
        <f>VLOOKUP(D7965,Files_Lookup!$A$2:$B$45,2,FALSE)</f>
        <v>us000442020.dhc</v>
      </c>
      <c r="F7965" s="66">
        <v>9</v>
      </c>
      <c r="G7965" s="59">
        <f>VLOOKUP(_xlfn.CONCAT(TRIM(B7965)," - ",TRIM(D7965)),Sort_Order_Lookup!$C$1:$E$250,3,FALSE)</f>
        <v>1</v>
      </c>
      <c r="H7965" s="59" t="str">
        <f>VLOOKUP(B7965,Titles_Lookup!$B$2:$C$259,2,FALSE)</f>
        <v>GROUP QUARTERS POPULATION BY SEX BY AGE BY GROUP QUARTERS TYPE [195]</v>
      </c>
      <c r="I7965" s="59" t="str">
        <f>VLOOKUP(B7965,Universe_Lookup!$B$2:$C$250,2,FALSE)</f>
        <v>Universe: Population in group quarters</v>
      </c>
      <c r="J7965" s="59" t="s">
        <v>516</v>
      </c>
    </row>
    <row r="7966" spans="1:10" x14ac:dyDescent="0.2">
      <c r="A7966" s="59" t="s">
        <v>2676</v>
      </c>
      <c r="B7966" s="59" t="s">
        <v>8501</v>
      </c>
      <c r="C7966" s="59" t="s">
        <v>8629</v>
      </c>
      <c r="D7966" s="65">
        <v>44</v>
      </c>
      <c r="E7966" s="65" t="str">
        <f>VLOOKUP(D7966,Files_Lookup!$A$2:$B$45,2,FALSE)</f>
        <v>us000442020.dhc</v>
      </c>
      <c r="F7966" s="66">
        <v>9</v>
      </c>
      <c r="G7966" s="59">
        <f>VLOOKUP(_xlfn.CONCAT(TRIM(B7966)," - ",TRIM(D7966)),Sort_Order_Lookup!$C$1:$E$250,3,FALSE)</f>
        <v>1</v>
      </c>
      <c r="H7966" s="59" t="str">
        <f>VLOOKUP(B7966,Titles_Lookup!$B$2:$C$259,2,FALSE)</f>
        <v>GROUP QUARTERS POPULATION BY SEX BY AGE BY GROUP QUARTERS TYPE [195]</v>
      </c>
      <c r="I7966" s="59" t="str">
        <f>VLOOKUP(B7966,Universe_Lookup!$B$2:$C$250,2,FALSE)</f>
        <v>Universe: Population in group quarters</v>
      </c>
      <c r="J7966" s="59" t="s">
        <v>2738</v>
      </c>
    </row>
    <row r="7967" spans="1:10" x14ac:dyDescent="0.2">
      <c r="A7967" s="59" t="s">
        <v>2676</v>
      </c>
      <c r="B7967" s="59" t="s">
        <v>8501</v>
      </c>
      <c r="C7967" s="59" t="s">
        <v>8630</v>
      </c>
      <c r="D7967" s="65">
        <v>44</v>
      </c>
      <c r="E7967" s="65" t="str">
        <f>VLOOKUP(D7967,Files_Lookup!$A$2:$B$45,2,FALSE)</f>
        <v>us000442020.dhc</v>
      </c>
      <c r="F7967" s="66">
        <v>9</v>
      </c>
      <c r="G7967" s="59">
        <f>VLOOKUP(_xlfn.CONCAT(TRIM(B7967)," - ",TRIM(D7967)),Sort_Order_Lookup!$C$1:$E$250,3,FALSE)</f>
        <v>1</v>
      </c>
      <c r="H7967" s="59" t="str">
        <f>VLOOKUP(B7967,Titles_Lookup!$B$2:$C$259,2,FALSE)</f>
        <v>GROUP QUARTERS POPULATION BY SEX BY AGE BY GROUP QUARTERS TYPE [195]</v>
      </c>
      <c r="I7967" s="59" t="str">
        <f>VLOOKUP(B7967,Universe_Lookup!$B$2:$C$250,2,FALSE)</f>
        <v>Universe: Population in group quarters</v>
      </c>
      <c r="J7967" s="59" t="s">
        <v>2740</v>
      </c>
    </row>
    <row r="7968" spans="1:10" x14ac:dyDescent="0.2">
      <c r="A7968" s="59" t="s">
        <v>2676</v>
      </c>
      <c r="B7968" s="59" t="s">
        <v>8501</v>
      </c>
      <c r="C7968" s="59" t="s">
        <v>8631</v>
      </c>
      <c r="D7968" s="65">
        <v>44</v>
      </c>
      <c r="E7968" s="65" t="str">
        <f>VLOOKUP(D7968,Files_Lookup!$A$2:$B$45,2,FALSE)</f>
        <v>us000442020.dhc</v>
      </c>
      <c r="F7968" s="66">
        <v>9</v>
      </c>
      <c r="G7968" s="59">
        <f>VLOOKUP(_xlfn.CONCAT(TRIM(B7968)," - ",TRIM(D7968)),Sort_Order_Lookup!$C$1:$E$250,3,FALSE)</f>
        <v>1</v>
      </c>
      <c r="H7968" s="59" t="str">
        <f>VLOOKUP(B7968,Titles_Lookup!$B$2:$C$259,2,FALSE)</f>
        <v>GROUP QUARTERS POPULATION BY SEX BY AGE BY GROUP QUARTERS TYPE [195]</v>
      </c>
      <c r="I7968" s="59" t="str">
        <f>VLOOKUP(B7968,Universe_Lookup!$B$2:$C$250,2,FALSE)</f>
        <v>Universe: Population in group quarters</v>
      </c>
      <c r="J7968" s="59" t="s">
        <v>8508</v>
      </c>
    </row>
    <row r="7969" spans="1:10" x14ac:dyDescent="0.2">
      <c r="A7969" s="59" t="s">
        <v>2676</v>
      </c>
      <c r="B7969" s="59" t="s">
        <v>8501</v>
      </c>
      <c r="C7969" s="59" t="s">
        <v>8632</v>
      </c>
      <c r="D7969" s="65">
        <v>44</v>
      </c>
      <c r="E7969" s="65" t="str">
        <f>VLOOKUP(D7969,Files_Lookup!$A$2:$B$45,2,FALSE)</f>
        <v>us000442020.dhc</v>
      </c>
      <c r="F7969" s="66">
        <v>9</v>
      </c>
      <c r="G7969" s="59">
        <f>VLOOKUP(_xlfn.CONCAT(TRIM(B7969)," - ",TRIM(D7969)),Sort_Order_Lookup!$C$1:$E$250,3,FALSE)</f>
        <v>1</v>
      </c>
      <c r="H7969" s="59" t="str">
        <f>VLOOKUP(B7969,Titles_Lookup!$B$2:$C$259,2,FALSE)</f>
        <v>GROUP QUARTERS POPULATION BY SEX BY AGE BY GROUP QUARTERS TYPE [195]</v>
      </c>
      <c r="I7969" s="59" t="str">
        <f>VLOOKUP(B7969,Universe_Lookup!$B$2:$C$250,2,FALSE)</f>
        <v>Universe: Population in group quarters</v>
      </c>
      <c r="J7969" s="59" t="s">
        <v>8510</v>
      </c>
    </row>
    <row r="7970" spans="1:10" x14ac:dyDescent="0.2">
      <c r="A7970" s="59" t="s">
        <v>2676</v>
      </c>
      <c r="B7970" s="59" t="s">
        <v>8501</v>
      </c>
      <c r="C7970" s="59" t="s">
        <v>8633</v>
      </c>
      <c r="D7970" s="65">
        <v>44</v>
      </c>
      <c r="E7970" s="65" t="str">
        <f>VLOOKUP(D7970,Files_Lookup!$A$2:$B$45,2,FALSE)</f>
        <v>us000442020.dhc</v>
      </c>
      <c r="F7970" s="66">
        <v>9</v>
      </c>
      <c r="G7970" s="59">
        <f>VLOOKUP(_xlfn.CONCAT(TRIM(B7970)," - ",TRIM(D7970)),Sort_Order_Lookup!$C$1:$E$250,3,FALSE)</f>
        <v>1</v>
      </c>
      <c r="H7970" s="59" t="str">
        <f>VLOOKUP(B7970,Titles_Lookup!$B$2:$C$259,2,FALSE)</f>
        <v>GROUP QUARTERS POPULATION BY SEX BY AGE BY GROUP QUARTERS TYPE [195]</v>
      </c>
      <c r="I7970" s="59" t="str">
        <f>VLOOKUP(B7970,Universe_Lookup!$B$2:$C$250,2,FALSE)</f>
        <v>Universe: Population in group quarters</v>
      </c>
      <c r="J7970" s="59" t="s">
        <v>8512</v>
      </c>
    </row>
    <row r="7971" spans="1:10" x14ac:dyDescent="0.2">
      <c r="A7971" s="59" t="s">
        <v>2676</v>
      </c>
      <c r="B7971" s="59" t="s">
        <v>8501</v>
      </c>
      <c r="C7971" s="59" t="s">
        <v>8634</v>
      </c>
      <c r="D7971" s="65">
        <v>44</v>
      </c>
      <c r="E7971" s="65" t="str">
        <f>VLOOKUP(D7971,Files_Lookup!$A$2:$B$45,2,FALSE)</f>
        <v>us000442020.dhc</v>
      </c>
      <c r="F7971" s="66">
        <v>9</v>
      </c>
      <c r="G7971" s="59">
        <f>VLOOKUP(_xlfn.CONCAT(TRIM(B7971)," - ",TRIM(D7971)),Sort_Order_Lookup!$C$1:$E$250,3,FALSE)</f>
        <v>1</v>
      </c>
      <c r="H7971" s="59" t="str">
        <f>VLOOKUP(B7971,Titles_Lookup!$B$2:$C$259,2,FALSE)</f>
        <v>GROUP QUARTERS POPULATION BY SEX BY AGE BY GROUP QUARTERS TYPE [195]</v>
      </c>
      <c r="I7971" s="59" t="str">
        <f>VLOOKUP(B7971,Universe_Lookup!$B$2:$C$250,2,FALSE)</f>
        <v>Universe: Population in group quarters</v>
      </c>
      <c r="J7971" s="59" t="s">
        <v>8514</v>
      </c>
    </row>
    <row r="7972" spans="1:10" x14ac:dyDescent="0.2">
      <c r="A7972" s="59" t="s">
        <v>2676</v>
      </c>
      <c r="B7972" s="59" t="s">
        <v>8501</v>
      </c>
      <c r="C7972" s="59" t="s">
        <v>8635</v>
      </c>
      <c r="D7972" s="65">
        <v>44</v>
      </c>
      <c r="E7972" s="65" t="str">
        <f>VLOOKUP(D7972,Files_Lookup!$A$2:$B$45,2,FALSE)</f>
        <v>us000442020.dhc</v>
      </c>
      <c r="F7972" s="66">
        <v>9</v>
      </c>
      <c r="G7972" s="59">
        <f>VLOOKUP(_xlfn.CONCAT(TRIM(B7972)," - ",TRIM(D7972)),Sort_Order_Lookup!$C$1:$E$250,3,FALSE)</f>
        <v>1</v>
      </c>
      <c r="H7972" s="59" t="str">
        <f>VLOOKUP(B7972,Titles_Lookup!$B$2:$C$259,2,FALSE)</f>
        <v>GROUP QUARTERS POPULATION BY SEX BY AGE BY GROUP QUARTERS TYPE [195]</v>
      </c>
      <c r="I7972" s="59" t="str">
        <f>VLOOKUP(B7972,Universe_Lookup!$B$2:$C$250,2,FALSE)</f>
        <v>Universe: Population in group quarters</v>
      </c>
      <c r="J7972" s="59" t="s">
        <v>8516</v>
      </c>
    </row>
    <row r="7973" spans="1:10" x14ac:dyDescent="0.2">
      <c r="A7973" s="59" t="s">
        <v>2676</v>
      </c>
      <c r="B7973" s="59" t="s">
        <v>8501</v>
      </c>
      <c r="C7973" s="59" t="s">
        <v>8636</v>
      </c>
      <c r="D7973" s="65">
        <v>44</v>
      </c>
      <c r="E7973" s="65" t="str">
        <f>VLOOKUP(D7973,Files_Lookup!$A$2:$B$45,2,FALSE)</f>
        <v>us000442020.dhc</v>
      </c>
      <c r="F7973" s="66">
        <v>9</v>
      </c>
      <c r="G7973" s="59">
        <f>VLOOKUP(_xlfn.CONCAT(TRIM(B7973)," - ",TRIM(D7973)),Sort_Order_Lookup!$C$1:$E$250,3,FALSE)</f>
        <v>1</v>
      </c>
      <c r="H7973" s="59" t="str">
        <f>VLOOKUP(B7973,Titles_Lookup!$B$2:$C$259,2,FALSE)</f>
        <v>GROUP QUARTERS POPULATION BY SEX BY AGE BY GROUP QUARTERS TYPE [195]</v>
      </c>
      <c r="I7973" s="59" t="str">
        <f>VLOOKUP(B7973,Universe_Lookup!$B$2:$C$250,2,FALSE)</f>
        <v>Universe: Population in group quarters</v>
      </c>
      <c r="J7973" s="59" t="s">
        <v>8518</v>
      </c>
    </row>
    <row r="7974" spans="1:10" x14ac:dyDescent="0.2">
      <c r="A7974" s="59" t="s">
        <v>2676</v>
      </c>
      <c r="B7974" s="59" t="s">
        <v>8501</v>
      </c>
      <c r="C7974" s="59" t="s">
        <v>8637</v>
      </c>
      <c r="D7974" s="65">
        <v>44</v>
      </c>
      <c r="E7974" s="65" t="str">
        <f>VLOOKUP(D7974,Files_Lookup!$A$2:$B$45,2,FALSE)</f>
        <v>us000442020.dhc</v>
      </c>
      <c r="F7974" s="66">
        <v>9</v>
      </c>
      <c r="G7974" s="59">
        <f>VLOOKUP(_xlfn.CONCAT(TRIM(B7974)," - ",TRIM(D7974)),Sort_Order_Lookup!$C$1:$E$250,3,FALSE)</f>
        <v>1</v>
      </c>
      <c r="H7974" s="59" t="str">
        <f>VLOOKUP(B7974,Titles_Lookup!$B$2:$C$259,2,FALSE)</f>
        <v>GROUP QUARTERS POPULATION BY SEX BY AGE BY GROUP QUARTERS TYPE [195]</v>
      </c>
      <c r="I7974" s="59" t="str">
        <f>VLOOKUP(B7974,Universe_Lookup!$B$2:$C$250,2,FALSE)</f>
        <v>Universe: Population in group quarters</v>
      </c>
      <c r="J7974" s="59" t="s">
        <v>8520</v>
      </c>
    </row>
    <row r="7975" spans="1:10" x14ac:dyDescent="0.2">
      <c r="A7975" s="59" t="s">
        <v>2676</v>
      </c>
      <c r="B7975" s="59" t="s">
        <v>8501</v>
      </c>
      <c r="C7975" s="59" t="s">
        <v>8638</v>
      </c>
      <c r="D7975" s="65">
        <v>44</v>
      </c>
      <c r="E7975" s="65" t="str">
        <f>VLOOKUP(D7975,Files_Lookup!$A$2:$B$45,2,FALSE)</f>
        <v>us000442020.dhc</v>
      </c>
      <c r="F7975" s="66">
        <v>9</v>
      </c>
      <c r="G7975" s="59">
        <f>VLOOKUP(_xlfn.CONCAT(TRIM(B7975)," - ",TRIM(D7975)),Sort_Order_Lookup!$C$1:$E$250,3,FALSE)</f>
        <v>1</v>
      </c>
      <c r="H7975" s="59" t="str">
        <f>VLOOKUP(B7975,Titles_Lookup!$B$2:$C$259,2,FALSE)</f>
        <v>GROUP QUARTERS POPULATION BY SEX BY AGE BY GROUP QUARTERS TYPE [195]</v>
      </c>
      <c r="I7975" s="59" t="str">
        <f>VLOOKUP(B7975,Universe_Lookup!$B$2:$C$250,2,FALSE)</f>
        <v>Universe: Population in group quarters</v>
      </c>
      <c r="J7975" s="59" t="s">
        <v>8522</v>
      </c>
    </row>
    <row r="7976" spans="1:10" x14ac:dyDescent="0.2">
      <c r="A7976" s="59" t="s">
        <v>2676</v>
      </c>
      <c r="B7976" s="59" t="s">
        <v>8501</v>
      </c>
      <c r="C7976" s="59" t="s">
        <v>8639</v>
      </c>
      <c r="D7976" s="65">
        <v>44</v>
      </c>
      <c r="E7976" s="65" t="str">
        <f>VLOOKUP(D7976,Files_Lookup!$A$2:$B$45,2,FALSE)</f>
        <v>us000442020.dhc</v>
      </c>
      <c r="F7976" s="66">
        <v>9</v>
      </c>
      <c r="G7976" s="59">
        <f>VLOOKUP(_xlfn.CONCAT(TRIM(B7976)," - ",TRIM(D7976)),Sort_Order_Lookup!$C$1:$E$250,3,FALSE)</f>
        <v>1</v>
      </c>
      <c r="H7976" s="59" t="str">
        <f>VLOOKUP(B7976,Titles_Lookup!$B$2:$C$259,2,FALSE)</f>
        <v>GROUP QUARTERS POPULATION BY SEX BY AGE BY GROUP QUARTERS TYPE [195]</v>
      </c>
      <c r="I7976" s="59" t="str">
        <f>VLOOKUP(B7976,Universe_Lookup!$B$2:$C$250,2,FALSE)</f>
        <v>Universe: Population in group quarters</v>
      </c>
      <c r="J7976" s="59" t="s">
        <v>8524</v>
      </c>
    </row>
    <row r="7977" spans="1:10" x14ac:dyDescent="0.2">
      <c r="A7977" s="59" t="s">
        <v>2676</v>
      </c>
      <c r="B7977" s="59" t="s">
        <v>8501</v>
      </c>
      <c r="C7977" s="59" t="s">
        <v>8640</v>
      </c>
      <c r="D7977" s="65">
        <v>44</v>
      </c>
      <c r="E7977" s="65" t="str">
        <f>VLOOKUP(D7977,Files_Lookup!$A$2:$B$45,2,FALSE)</f>
        <v>us000442020.dhc</v>
      </c>
      <c r="F7977" s="66">
        <v>9</v>
      </c>
      <c r="G7977" s="59">
        <f>VLOOKUP(_xlfn.CONCAT(TRIM(B7977)," - ",TRIM(D7977)),Sort_Order_Lookup!$C$1:$E$250,3,FALSE)</f>
        <v>1</v>
      </c>
      <c r="H7977" s="59" t="str">
        <f>VLOOKUP(B7977,Titles_Lookup!$B$2:$C$259,2,FALSE)</f>
        <v>GROUP QUARTERS POPULATION BY SEX BY AGE BY GROUP QUARTERS TYPE [195]</v>
      </c>
      <c r="I7977" s="59" t="str">
        <f>VLOOKUP(B7977,Universe_Lookup!$B$2:$C$250,2,FALSE)</f>
        <v>Universe: Population in group quarters</v>
      </c>
      <c r="J7977" s="59" t="s">
        <v>8526</v>
      </c>
    </row>
    <row r="7978" spans="1:10" x14ac:dyDescent="0.2">
      <c r="A7978" s="59" t="s">
        <v>2676</v>
      </c>
      <c r="B7978" s="59" t="s">
        <v>8501</v>
      </c>
      <c r="C7978" s="59" t="s">
        <v>8641</v>
      </c>
      <c r="D7978" s="65">
        <v>44</v>
      </c>
      <c r="E7978" s="65" t="str">
        <f>VLOOKUP(D7978,Files_Lookup!$A$2:$B$45,2,FALSE)</f>
        <v>us000442020.dhc</v>
      </c>
      <c r="F7978" s="66">
        <v>9</v>
      </c>
      <c r="G7978" s="59">
        <f>VLOOKUP(_xlfn.CONCAT(TRIM(B7978)," - ",TRIM(D7978)),Sort_Order_Lookup!$C$1:$E$250,3,FALSE)</f>
        <v>1</v>
      </c>
      <c r="H7978" s="59" t="str">
        <f>VLOOKUP(B7978,Titles_Lookup!$B$2:$C$259,2,FALSE)</f>
        <v>GROUP QUARTERS POPULATION BY SEX BY AGE BY GROUP QUARTERS TYPE [195]</v>
      </c>
      <c r="I7978" s="59" t="str">
        <f>VLOOKUP(B7978,Universe_Lookup!$B$2:$C$250,2,FALSE)</f>
        <v>Universe: Population in group quarters</v>
      </c>
      <c r="J7978" s="59" t="s">
        <v>8528</v>
      </c>
    </row>
    <row r="7979" spans="1:10" x14ac:dyDescent="0.2">
      <c r="A7979" s="59" t="s">
        <v>2676</v>
      </c>
      <c r="B7979" s="59" t="s">
        <v>8501</v>
      </c>
      <c r="C7979" s="59" t="s">
        <v>8642</v>
      </c>
      <c r="D7979" s="65">
        <v>44</v>
      </c>
      <c r="E7979" s="65" t="str">
        <f>VLOOKUP(D7979,Files_Lookup!$A$2:$B$45,2,FALSE)</f>
        <v>us000442020.dhc</v>
      </c>
      <c r="F7979" s="66">
        <v>9</v>
      </c>
      <c r="G7979" s="59">
        <f>VLOOKUP(_xlfn.CONCAT(TRIM(B7979)," - ",TRIM(D7979)),Sort_Order_Lookup!$C$1:$E$250,3,FALSE)</f>
        <v>1</v>
      </c>
      <c r="H7979" s="59" t="str">
        <f>VLOOKUP(B7979,Titles_Lookup!$B$2:$C$259,2,FALSE)</f>
        <v>GROUP QUARTERS POPULATION BY SEX BY AGE BY GROUP QUARTERS TYPE [195]</v>
      </c>
      <c r="I7979" s="59" t="str">
        <f>VLOOKUP(B7979,Universe_Lookup!$B$2:$C$250,2,FALSE)</f>
        <v>Universe: Population in group quarters</v>
      </c>
      <c r="J7979" s="59" t="s">
        <v>2746</v>
      </c>
    </row>
    <row r="7980" spans="1:10" x14ac:dyDescent="0.2">
      <c r="A7980" s="59" t="s">
        <v>2676</v>
      </c>
      <c r="B7980" s="59" t="s">
        <v>8501</v>
      </c>
      <c r="C7980" s="59" t="s">
        <v>8643</v>
      </c>
      <c r="D7980" s="65">
        <v>44</v>
      </c>
      <c r="E7980" s="65" t="str">
        <f>VLOOKUP(D7980,Files_Lookup!$A$2:$B$45,2,FALSE)</f>
        <v>us000442020.dhc</v>
      </c>
      <c r="F7980" s="66">
        <v>9</v>
      </c>
      <c r="G7980" s="59">
        <f>VLOOKUP(_xlfn.CONCAT(TRIM(B7980)," - ",TRIM(D7980)),Sort_Order_Lookup!$C$1:$E$250,3,FALSE)</f>
        <v>1</v>
      </c>
      <c r="H7980" s="59" t="str">
        <f>VLOOKUP(B7980,Titles_Lookup!$B$2:$C$259,2,FALSE)</f>
        <v>GROUP QUARTERS POPULATION BY SEX BY AGE BY GROUP QUARTERS TYPE [195]</v>
      </c>
      <c r="I7980" s="59" t="str">
        <f>VLOOKUP(B7980,Universe_Lookup!$B$2:$C$250,2,FALSE)</f>
        <v>Universe: Population in group quarters</v>
      </c>
      <c r="J7980" s="59" t="s">
        <v>8531</v>
      </c>
    </row>
    <row r="7981" spans="1:10" x14ac:dyDescent="0.2">
      <c r="A7981" s="59" t="s">
        <v>2676</v>
      </c>
      <c r="B7981" s="59" t="s">
        <v>8501</v>
      </c>
      <c r="C7981" s="59" t="s">
        <v>8644</v>
      </c>
      <c r="D7981" s="65">
        <v>44</v>
      </c>
      <c r="E7981" s="65" t="str">
        <f>VLOOKUP(D7981,Files_Lookup!$A$2:$B$45,2,FALSE)</f>
        <v>us000442020.dhc</v>
      </c>
      <c r="F7981" s="66">
        <v>9</v>
      </c>
      <c r="G7981" s="59">
        <f>VLOOKUP(_xlfn.CONCAT(TRIM(B7981)," - ",TRIM(D7981)),Sort_Order_Lookup!$C$1:$E$250,3,FALSE)</f>
        <v>1</v>
      </c>
      <c r="H7981" s="59" t="str">
        <f>VLOOKUP(B7981,Titles_Lookup!$B$2:$C$259,2,FALSE)</f>
        <v>GROUP QUARTERS POPULATION BY SEX BY AGE BY GROUP QUARTERS TYPE [195]</v>
      </c>
      <c r="I7981" s="59" t="str">
        <f>VLOOKUP(B7981,Universe_Lookup!$B$2:$C$250,2,FALSE)</f>
        <v>Universe: Population in group quarters</v>
      </c>
      <c r="J7981" s="59" t="s">
        <v>8533</v>
      </c>
    </row>
    <row r="7982" spans="1:10" x14ac:dyDescent="0.2">
      <c r="A7982" s="59" t="s">
        <v>2676</v>
      </c>
      <c r="B7982" s="59" t="s">
        <v>8501</v>
      </c>
      <c r="C7982" s="59" t="s">
        <v>8645</v>
      </c>
      <c r="D7982" s="65">
        <v>44</v>
      </c>
      <c r="E7982" s="65" t="str">
        <f>VLOOKUP(D7982,Files_Lookup!$A$2:$B$45,2,FALSE)</f>
        <v>us000442020.dhc</v>
      </c>
      <c r="F7982" s="66">
        <v>9</v>
      </c>
      <c r="G7982" s="59">
        <f>VLOOKUP(_xlfn.CONCAT(TRIM(B7982)," - ",TRIM(D7982)),Sort_Order_Lookup!$C$1:$E$250,3,FALSE)</f>
        <v>1</v>
      </c>
      <c r="H7982" s="59" t="str">
        <f>VLOOKUP(B7982,Titles_Lookup!$B$2:$C$259,2,FALSE)</f>
        <v>GROUP QUARTERS POPULATION BY SEX BY AGE BY GROUP QUARTERS TYPE [195]</v>
      </c>
      <c r="I7982" s="59" t="str">
        <f>VLOOKUP(B7982,Universe_Lookup!$B$2:$C$250,2,FALSE)</f>
        <v>Universe: Population in group quarters</v>
      </c>
      <c r="J7982" s="59" t="s">
        <v>8535</v>
      </c>
    </row>
    <row r="7983" spans="1:10" x14ac:dyDescent="0.2">
      <c r="A7983" s="59" t="s">
        <v>2676</v>
      </c>
      <c r="B7983" s="59" t="s">
        <v>8501</v>
      </c>
      <c r="C7983" s="59" t="s">
        <v>8646</v>
      </c>
      <c r="D7983" s="65">
        <v>44</v>
      </c>
      <c r="E7983" s="65" t="str">
        <f>VLOOKUP(D7983,Files_Lookup!$A$2:$B$45,2,FALSE)</f>
        <v>us000442020.dhc</v>
      </c>
      <c r="F7983" s="66">
        <v>9</v>
      </c>
      <c r="G7983" s="59">
        <f>VLOOKUP(_xlfn.CONCAT(TRIM(B7983)," - ",TRIM(D7983)),Sort_Order_Lookup!$C$1:$E$250,3,FALSE)</f>
        <v>1</v>
      </c>
      <c r="H7983" s="59" t="str">
        <f>VLOOKUP(B7983,Titles_Lookup!$B$2:$C$259,2,FALSE)</f>
        <v>GROUP QUARTERS POPULATION BY SEX BY AGE BY GROUP QUARTERS TYPE [195]</v>
      </c>
      <c r="I7983" s="59" t="str">
        <f>VLOOKUP(B7983,Universe_Lookup!$B$2:$C$250,2,FALSE)</f>
        <v>Universe: Population in group quarters</v>
      </c>
      <c r="J7983" s="59" t="s">
        <v>8537</v>
      </c>
    </row>
    <row r="7984" spans="1:10" x14ac:dyDescent="0.2">
      <c r="A7984" s="59" t="s">
        <v>2676</v>
      </c>
      <c r="B7984" s="59" t="s">
        <v>8501</v>
      </c>
      <c r="C7984" s="59" t="s">
        <v>8647</v>
      </c>
      <c r="D7984" s="65">
        <v>44</v>
      </c>
      <c r="E7984" s="65" t="str">
        <f>VLOOKUP(D7984,Files_Lookup!$A$2:$B$45,2,FALSE)</f>
        <v>us000442020.dhc</v>
      </c>
      <c r="F7984" s="66">
        <v>9</v>
      </c>
      <c r="G7984" s="59">
        <f>VLOOKUP(_xlfn.CONCAT(TRIM(B7984)," - ",TRIM(D7984)),Sort_Order_Lookup!$C$1:$E$250,3,FALSE)</f>
        <v>1</v>
      </c>
      <c r="H7984" s="59" t="str">
        <f>VLOOKUP(B7984,Titles_Lookup!$B$2:$C$259,2,FALSE)</f>
        <v>GROUP QUARTERS POPULATION BY SEX BY AGE BY GROUP QUARTERS TYPE [195]</v>
      </c>
      <c r="I7984" s="59" t="str">
        <f>VLOOKUP(B7984,Universe_Lookup!$B$2:$C$250,2,FALSE)</f>
        <v>Universe: Population in group quarters</v>
      </c>
      <c r="J7984" s="59" t="s">
        <v>8539</v>
      </c>
    </row>
    <row r="7985" spans="1:10" x14ac:dyDescent="0.2">
      <c r="A7985" s="59" t="s">
        <v>2676</v>
      </c>
      <c r="B7985" s="59" t="s">
        <v>8501</v>
      </c>
      <c r="C7985" s="59" t="s">
        <v>8648</v>
      </c>
      <c r="D7985" s="65">
        <v>44</v>
      </c>
      <c r="E7985" s="65" t="str">
        <f>VLOOKUP(D7985,Files_Lookup!$A$2:$B$45,2,FALSE)</f>
        <v>us000442020.dhc</v>
      </c>
      <c r="F7985" s="66">
        <v>9</v>
      </c>
      <c r="G7985" s="59">
        <f>VLOOKUP(_xlfn.CONCAT(TRIM(B7985)," - ",TRIM(D7985)),Sort_Order_Lookup!$C$1:$E$250,3,FALSE)</f>
        <v>1</v>
      </c>
      <c r="H7985" s="59" t="str">
        <f>VLOOKUP(B7985,Titles_Lookup!$B$2:$C$259,2,FALSE)</f>
        <v>GROUP QUARTERS POPULATION BY SEX BY AGE BY GROUP QUARTERS TYPE [195]</v>
      </c>
      <c r="I7985" s="59" t="str">
        <f>VLOOKUP(B7985,Universe_Lookup!$B$2:$C$250,2,FALSE)</f>
        <v>Universe: Population in group quarters</v>
      </c>
      <c r="J7985" s="59" t="s">
        <v>8541</v>
      </c>
    </row>
    <row r="7986" spans="1:10" x14ac:dyDescent="0.2">
      <c r="A7986" s="59" t="s">
        <v>2676</v>
      </c>
      <c r="B7986" s="59" t="s">
        <v>8501</v>
      </c>
      <c r="C7986" s="59" t="s">
        <v>8649</v>
      </c>
      <c r="D7986" s="65">
        <v>44</v>
      </c>
      <c r="E7986" s="65" t="str">
        <f>VLOOKUP(D7986,Files_Lookup!$A$2:$B$45,2,FALSE)</f>
        <v>us000442020.dhc</v>
      </c>
      <c r="F7986" s="66">
        <v>9</v>
      </c>
      <c r="G7986" s="59">
        <f>VLOOKUP(_xlfn.CONCAT(TRIM(B7986)," - ",TRIM(D7986)),Sort_Order_Lookup!$C$1:$E$250,3,FALSE)</f>
        <v>1</v>
      </c>
      <c r="H7986" s="59" t="str">
        <f>VLOOKUP(B7986,Titles_Lookup!$B$2:$C$259,2,FALSE)</f>
        <v>GROUP QUARTERS POPULATION BY SEX BY AGE BY GROUP QUARTERS TYPE [195]</v>
      </c>
      <c r="I7986" s="59" t="str">
        <f>VLOOKUP(B7986,Universe_Lookup!$B$2:$C$250,2,FALSE)</f>
        <v>Universe: Population in group quarters</v>
      </c>
      <c r="J7986" s="59" t="s">
        <v>2750</v>
      </c>
    </row>
    <row r="7987" spans="1:10" x14ac:dyDescent="0.2">
      <c r="A7987" s="59" t="s">
        <v>2676</v>
      </c>
      <c r="B7987" s="59" t="s">
        <v>8501</v>
      </c>
      <c r="C7987" s="59" t="s">
        <v>8650</v>
      </c>
      <c r="D7987" s="65">
        <v>44</v>
      </c>
      <c r="E7987" s="65" t="str">
        <f>VLOOKUP(D7987,Files_Lookup!$A$2:$B$45,2,FALSE)</f>
        <v>us000442020.dhc</v>
      </c>
      <c r="F7987" s="66">
        <v>9</v>
      </c>
      <c r="G7987" s="59">
        <f>VLOOKUP(_xlfn.CONCAT(TRIM(B7987)," - ",TRIM(D7987)),Sort_Order_Lookup!$C$1:$E$250,3,FALSE)</f>
        <v>1</v>
      </c>
      <c r="H7987" s="59" t="str">
        <f>VLOOKUP(B7987,Titles_Lookup!$B$2:$C$259,2,FALSE)</f>
        <v>GROUP QUARTERS POPULATION BY SEX BY AGE BY GROUP QUARTERS TYPE [195]</v>
      </c>
      <c r="I7987" s="59" t="str">
        <f>VLOOKUP(B7987,Universe_Lookup!$B$2:$C$250,2,FALSE)</f>
        <v>Universe: Population in group quarters</v>
      </c>
      <c r="J7987" s="59" t="s">
        <v>2752</v>
      </c>
    </row>
    <row r="7988" spans="1:10" x14ac:dyDescent="0.2">
      <c r="A7988" s="59" t="s">
        <v>2676</v>
      </c>
      <c r="B7988" s="59" t="s">
        <v>8501</v>
      </c>
      <c r="C7988" s="59" t="s">
        <v>8651</v>
      </c>
      <c r="D7988" s="65">
        <v>44</v>
      </c>
      <c r="E7988" s="65" t="str">
        <f>VLOOKUP(D7988,Files_Lookup!$A$2:$B$45,2,FALSE)</f>
        <v>us000442020.dhc</v>
      </c>
      <c r="F7988" s="66">
        <v>9</v>
      </c>
      <c r="G7988" s="59">
        <f>VLOOKUP(_xlfn.CONCAT(TRIM(B7988)," - ",TRIM(D7988)),Sort_Order_Lookup!$C$1:$E$250,3,FALSE)</f>
        <v>1</v>
      </c>
      <c r="H7988" s="59" t="str">
        <f>VLOOKUP(B7988,Titles_Lookup!$B$2:$C$259,2,FALSE)</f>
        <v>GROUP QUARTERS POPULATION BY SEX BY AGE BY GROUP QUARTERS TYPE [195]</v>
      </c>
      <c r="I7988" s="59" t="str">
        <f>VLOOKUP(B7988,Universe_Lookup!$B$2:$C$250,2,FALSE)</f>
        <v>Universe: Population in group quarters</v>
      </c>
      <c r="J7988" s="59" t="s">
        <v>8545</v>
      </c>
    </row>
    <row r="7989" spans="1:10" x14ac:dyDescent="0.2">
      <c r="A7989" s="59" t="s">
        <v>2676</v>
      </c>
      <c r="B7989" s="59" t="s">
        <v>8501</v>
      </c>
      <c r="C7989" s="59" t="s">
        <v>8652</v>
      </c>
      <c r="D7989" s="65">
        <v>44</v>
      </c>
      <c r="E7989" s="65" t="str">
        <f>VLOOKUP(D7989,Files_Lookup!$A$2:$B$45,2,FALSE)</f>
        <v>us000442020.dhc</v>
      </c>
      <c r="F7989" s="66">
        <v>9</v>
      </c>
      <c r="G7989" s="59">
        <f>VLOOKUP(_xlfn.CONCAT(TRIM(B7989)," - ",TRIM(D7989)),Sort_Order_Lookup!$C$1:$E$250,3,FALSE)</f>
        <v>1</v>
      </c>
      <c r="H7989" s="59" t="str">
        <f>VLOOKUP(B7989,Titles_Lookup!$B$2:$C$259,2,FALSE)</f>
        <v>GROUP QUARTERS POPULATION BY SEX BY AGE BY GROUP QUARTERS TYPE [195]</v>
      </c>
      <c r="I7989" s="59" t="str">
        <f>VLOOKUP(B7989,Universe_Lookup!$B$2:$C$250,2,FALSE)</f>
        <v>Universe: Population in group quarters</v>
      </c>
      <c r="J7989" s="59" t="s">
        <v>8547</v>
      </c>
    </row>
    <row r="7990" spans="1:10" x14ac:dyDescent="0.2">
      <c r="A7990" s="59" t="s">
        <v>2676</v>
      </c>
      <c r="B7990" s="59" t="s">
        <v>8501</v>
      </c>
      <c r="C7990" s="59" t="s">
        <v>8653</v>
      </c>
      <c r="D7990" s="65">
        <v>44</v>
      </c>
      <c r="E7990" s="65" t="str">
        <f>VLOOKUP(D7990,Files_Lookup!$A$2:$B$45,2,FALSE)</f>
        <v>us000442020.dhc</v>
      </c>
      <c r="F7990" s="66">
        <v>9</v>
      </c>
      <c r="G7990" s="59">
        <f>VLOOKUP(_xlfn.CONCAT(TRIM(B7990)," - ",TRIM(D7990)),Sort_Order_Lookup!$C$1:$E$250,3,FALSE)</f>
        <v>1</v>
      </c>
      <c r="H7990" s="59" t="str">
        <f>VLOOKUP(B7990,Titles_Lookup!$B$2:$C$259,2,FALSE)</f>
        <v>GROUP QUARTERS POPULATION BY SEX BY AGE BY GROUP QUARTERS TYPE [195]</v>
      </c>
      <c r="I7990" s="59" t="str">
        <f>VLOOKUP(B7990,Universe_Lookup!$B$2:$C$250,2,FALSE)</f>
        <v>Universe: Population in group quarters</v>
      </c>
      <c r="J7990" s="59" t="s">
        <v>8549</v>
      </c>
    </row>
    <row r="7991" spans="1:10" x14ac:dyDescent="0.2">
      <c r="A7991" s="59" t="s">
        <v>2676</v>
      </c>
      <c r="B7991" s="59" t="s">
        <v>8501</v>
      </c>
      <c r="C7991" s="59" t="s">
        <v>8654</v>
      </c>
      <c r="D7991" s="65">
        <v>44</v>
      </c>
      <c r="E7991" s="65" t="str">
        <f>VLOOKUP(D7991,Files_Lookup!$A$2:$B$45,2,FALSE)</f>
        <v>us000442020.dhc</v>
      </c>
      <c r="F7991" s="66">
        <v>9</v>
      </c>
      <c r="G7991" s="59">
        <f>VLOOKUP(_xlfn.CONCAT(TRIM(B7991)," - ",TRIM(D7991)),Sort_Order_Lookup!$C$1:$E$250,3,FALSE)</f>
        <v>1</v>
      </c>
      <c r="H7991" s="59" t="str">
        <f>VLOOKUP(B7991,Titles_Lookup!$B$2:$C$259,2,FALSE)</f>
        <v>GROUP QUARTERS POPULATION BY SEX BY AGE BY GROUP QUARTERS TYPE [195]</v>
      </c>
      <c r="I7991" s="59" t="str">
        <f>VLOOKUP(B7991,Universe_Lookup!$B$2:$C$250,2,FALSE)</f>
        <v>Universe: Population in group quarters</v>
      </c>
      <c r="J7991" s="59" t="s">
        <v>8551</v>
      </c>
    </row>
    <row r="7992" spans="1:10" x14ac:dyDescent="0.2">
      <c r="A7992" s="59" t="s">
        <v>2676</v>
      </c>
      <c r="B7992" s="59" t="s">
        <v>8501</v>
      </c>
      <c r="C7992" s="59" t="s">
        <v>8655</v>
      </c>
      <c r="D7992" s="65">
        <v>44</v>
      </c>
      <c r="E7992" s="65" t="str">
        <f>VLOOKUP(D7992,Files_Lookup!$A$2:$B$45,2,FALSE)</f>
        <v>us000442020.dhc</v>
      </c>
      <c r="F7992" s="66">
        <v>9</v>
      </c>
      <c r="G7992" s="59">
        <f>VLOOKUP(_xlfn.CONCAT(TRIM(B7992)," - ",TRIM(D7992)),Sort_Order_Lookup!$C$1:$E$250,3,FALSE)</f>
        <v>1</v>
      </c>
      <c r="H7992" s="59" t="str">
        <f>VLOOKUP(B7992,Titles_Lookup!$B$2:$C$259,2,FALSE)</f>
        <v>GROUP QUARTERS POPULATION BY SEX BY AGE BY GROUP QUARTERS TYPE [195]</v>
      </c>
      <c r="I7992" s="59" t="str">
        <f>VLOOKUP(B7992,Universe_Lookup!$B$2:$C$250,2,FALSE)</f>
        <v>Universe: Population in group quarters</v>
      </c>
      <c r="J7992" s="59" t="s">
        <v>8553</v>
      </c>
    </row>
    <row r="7993" spans="1:10" x14ac:dyDescent="0.2">
      <c r="A7993" s="59" t="s">
        <v>2676</v>
      </c>
      <c r="B7993" s="59" t="s">
        <v>8501</v>
      </c>
      <c r="C7993" s="59" t="s">
        <v>8656</v>
      </c>
      <c r="D7993" s="65">
        <v>44</v>
      </c>
      <c r="E7993" s="65" t="str">
        <f>VLOOKUP(D7993,Files_Lookup!$A$2:$B$45,2,FALSE)</f>
        <v>us000442020.dhc</v>
      </c>
      <c r="F7993" s="66">
        <v>9</v>
      </c>
      <c r="G7993" s="59">
        <f>VLOOKUP(_xlfn.CONCAT(TRIM(B7993)," - ",TRIM(D7993)),Sort_Order_Lookup!$C$1:$E$250,3,FALSE)</f>
        <v>1</v>
      </c>
      <c r="H7993" s="59" t="str">
        <f>VLOOKUP(B7993,Titles_Lookup!$B$2:$C$259,2,FALSE)</f>
        <v>GROUP QUARTERS POPULATION BY SEX BY AGE BY GROUP QUARTERS TYPE [195]</v>
      </c>
      <c r="I7993" s="59" t="str">
        <f>VLOOKUP(B7993,Universe_Lookup!$B$2:$C$250,2,FALSE)</f>
        <v>Universe: Population in group quarters</v>
      </c>
      <c r="J7993" s="59" t="s">
        <v>8555</v>
      </c>
    </row>
    <row r="7994" spans="1:10" x14ac:dyDescent="0.2">
      <c r="A7994" s="59" t="s">
        <v>2676</v>
      </c>
      <c r="B7994" s="59" t="s">
        <v>8501</v>
      </c>
      <c r="C7994" s="59" t="s">
        <v>8657</v>
      </c>
      <c r="D7994" s="65">
        <v>44</v>
      </c>
      <c r="E7994" s="65" t="str">
        <f>VLOOKUP(D7994,Files_Lookup!$A$2:$B$45,2,FALSE)</f>
        <v>us000442020.dhc</v>
      </c>
      <c r="F7994" s="66">
        <v>9</v>
      </c>
      <c r="G7994" s="59">
        <f>VLOOKUP(_xlfn.CONCAT(TRIM(B7994)," - ",TRIM(D7994)),Sort_Order_Lookup!$C$1:$E$250,3,FALSE)</f>
        <v>1</v>
      </c>
      <c r="H7994" s="59" t="str">
        <f>VLOOKUP(B7994,Titles_Lookup!$B$2:$C$259,2,FALSE)</f>
        <v>GROUP QUARTERS POPULATION BY SEX BY AGE BY GROUP QUARTERS TYPE [195]</v>
      </c>
      <c r="I7994" s="59" t="str">
        <f>VLOOKUP(B7994,Universe_Lookup!$B$2:$C$250,2,FALSE)</f>
        <v>Universe: Population in group quarters</v>
      </c>
      <c r="J7994" s="59" t="s">
        <v>8557</v>
      </c>
    </row>
    <row r="7995" spans="1:10" x14ac:dyDescent="0.2">
      <c r="A7995" s="59" t="s">
        <v>2676</v>
      </c>
      <c r="B7995" s="59" t="s">
        <v>8501</v>
      </c>
      <c r="C7995" s="59" t="s">
        <v>8658</v>
      </c>
      <c r="D7995" s="65">
        <v>44</v>
      </c>
      <c r="E7995" s="65" t="str">
        <f>VLOOKUP(D7995,Files_Lookup!$A$2:$B$45,2,FALSE)</f>
        <v>us000442020.dhc</v>
      </c>
      <c r="F7995" s="66">
        <v>9</v>
      </c>
      <c r="G7995" s="59">
        <f>VLOOKUP(_xlfn.CONCAT(TRIM(B7995)," - ",TRIM(D7995)),Sort_Order_Lookup!$C$1:$E$250,3,FALSE)</f>
        <v>1</v>
      </c>
      <c r="H7995" s="59" t="str">
        <f>VLOOKUP(B7995,Titles_Lookup!$B$2:$C$259,2,FALSE)</f>
        <v>GROUP QUARTERS POPULATION BY SEX BY AGE BY GROUP QUARTERS TYPE [195]</v>
      </c>
      <c r="I7995" s="59" t="str">
        <f>VLOOKUP(B7995,Universe_Lookup!$B$2:$C$250,2,FALSE)</f>
        <v>Universe: Population in group quarters</v>
      </c>
      <c r="J7995" s="59" t="s">
        <v>8559</v>
      </c>
    </row>
    <row r="7996" spans="1:10" x14ac:dyDescent="0.2">
      <c r="A7996" s="59" t="s">
        <v>2676</v>
      </c>
      <c r="B7996" s="59" t="s">
        <v>8501</v>
      </c>
      <c r="C7996" s="59" t="s">
        <v>8659</v>
      </c>
      <c r="D7996" s="65">
        <v>44</v>
      </c>
      <c r="E7996" s="65" t="str">
        <f>VLOOKUP(D7996,Files_Lookup!$A$2:$B$45,2,FALSE)</f>
        <v>us000442020.dhc</v>
      </c>
      <c r="F7996" s="66">
        <v>9</v>
      </c>
      <c r="G7996" s="59">
        <f>VLOOKUP(_xlfn.CONCAT(TRIM(B7996)," - ",TRIM(D7996)),Sort_Order_Lookup!$C$1:$E$250,3,FALSE)</f>
        <v>1</v>
      </c>
      <c r="H7996" s="59" t="str">
        <f>VLOOKUP(B7996,Titles_Lookup!$B$2:$C$259,2,FALSE)</f>
        <v>GROUP QUARTERS POPULATION BY SEX BY AGE BY GROUP QUARTERS TYPE [195]</v>
      </c>
      <c r="I7996" s="59" t="str">
        <f>VLOOKUP(B7996,Universe_Lookup!$B$2:$C$250,2,FALSE)</f>
        <v>Universe: Population in group quarters</v>
      </c>
      <c r="J7996" s="59" t="s">
        <v>8561</v>
      </c>
    </row>
    <row r="7997" spans="1:10" x14ac:dyDescent="0.2">
      <c r="A7997" s="59" t="s">
        <v>2676</v>
      </c>
      <c r="B7997" s="59" t="s">
        <v>8501</v>
      </c>
      <c r="C7997" s="59" t="s">
        <v>8660</v>
      </c>
      <c r="D7997" s="65">
        <v>44</v>
      </c>
      <c r="E7997" s="65" t="str">
        <f>VLOOKUP(D7997,Files_Lookup!$A$2:$B$45,2,FALSE)</f>
        <v>us000442020.dhc</v>
      </c>
      <c r="F7997" s="66">
        <v>9</v>
      </c>
      <c r="G7997" s="59">
        <f>VLOOKUP(_xlfn.CONCAT(TRIM(B7997)," - ",TRIM(D7997)),Sort_Order_Lookup!$C$1:$E$250,3,FALSE)</f>
        <v>1</v>
      </c>
      <c r="H7997" s="59" t="str">
        <f>VLOOKUP(B7997,Titles_Lookup!$B$2:$C$259,2,FALSE)</f>
        <v>GROUP QUARTERS POPULATION BY SEX BY AGE BY GROUP QUARTERS TYPE [195]</v>
      </c>
      <c r="I7997" s="59" t="str">
        <f>VLOOKUP(B7997,Universe_Lookup!$B$2:$C$250,2,FALSE)</f>
        <v>Universe: Population in group quarters</v>
      </c>
      <c r="J7997" s="59" t="s">
        <v>8563</v>
      </c>
    </row>
    <row r="7998" spans="1:10" x14ac:dyDescent="0.2">
      <c r="A7998" s="59" t="s">
        <v>2676</v>
      </c>
      <c r="B7998" s="59" t="s">
        <v>8501</v>
      </c>
      <c r="C7998" s="59" t="s">
        <v>8661</v>
      </c>
      <c r="D7998" s="65">
        <v>44</v>
      </c>
      <c r="E7998" s="65" t="str">
        <f>VLOOKUP(D7998,Files_Lookup!$A$2:$B$45,2,FALSE)</f>
        <v>us000442020.dhc</v>
      </c>
      <c r="F7998" s="66">
        <v>9</v>
      </c>
      <c r="G7998" s="59">
        <f>VLOOKUP(_xlfn.CONCAT(TRIM(B7998)," - ",TRIM(D7998)),Sort_Order_Lookup!$C$1:$E$250,3,FALSE)</f>
        <v>1</v>
      </c>
      <c r="H7998" s="59" t="str">
        <f>VLOOKUP(B7998,Titles_Lookup!$B$2:$C$259,2,FALSE)</f>
        <v>GROUP QUARTERS POPULATION BY SEX BY AGE BY GROUP QUARTERS TYPE [195]</v>
      </c>
      <c r="I7998" s="59" t="str">
        <f>VLOOKUP(B7998,Universe_Lookup!$B$2:$C$250,2,FALSE)</f>
        <v>Universe: Population in group quarters</v>
      </c>
      <c r="J7998" s="59" t="s">
        <v>2758</v>
      </c>
    </row>
    <row r="7999" spans="1:10" x14ac:dyDescent="0.2">
      <c r="A7999" s="59" t="s">
        <v>2676</v>
      </c>
      <c r="B7999" s="59" t="s">
        <v>8501</v>
      </c>
      <c r="C7999" s="59" t="s">
        <v>8662</v>
      </c>
      <c r="D7999" s="65">
        <v>44</v>
      </c>
      <c r="E7999" s="65" t="str">
        <f>VLOOKUP(D7999,Files_Lookup!$A$2:$B$45,2,FALSE)</f>
        <v>us000442020.dhc</v>
      </c>
      <c r="F7999" s="66">
        <v>9</v>
      </c>
      <c r="G7999" s="59">
        <f>VLOOKUP(_xlfn.CONCAT(TRIM(B7999)," - ",TRIM(D7999)),Sort_Order_Lookup!$C$1:$E$250,3,FALSE)</f>
        <v>1</v>
      </c>
      <c r="H7999" s="59" t="str">
        <f>VLOOKUP(B7999,Titles_Lookup!$B$2:$C$259,2,FALSE)</f>
        <v>GROUP QUARTERS POPULATION BY SEX BY AGE BY GROUP QUARTERS TYPE [195]</v>
      </c>
      <c r="I7999" s="59" t="str">
        <f>VLOOKUP(B7999,Universe_Lookup!$B$2:$C$250,2,FALSE)</f>
        <v>Universe: Population in group quarters</v>
      </c>
      <c r="J7999" s="59" t="s">
        <v>2740</v>
      </c>
    </row>
    <row r="8000" spans="1:10" x14ac:dyDescent="0.2">
      <c r="A8000" s="59" t="s">
        <v>2676</v>
      </c>
      <c r="B8000" s="59" t="s">
        <v>8501</v>
      </c>
      <c r="C8000" s="59" t="s">
        <v>8663</v>
      </c>
      <c r="D8000" s="65">
        <v>44</v>
      </c>
      <c r="E8000" s="65" t="str">
        <f>VLOOKUP(D8000,Files_Lookup!$A$2:$B$45,2,FALSE)</f>
        <v>us000442020.dhc</v>
      </c>
      <c r="F8000" s="66">
        <v>9</v>
      </c>
      <c r="G8000" s="59">
        <f>VLOOKUP(_xlfn.CONCAT(TRIM(B8000)," - ",TRIM(D8000)),Sort_Order_Lookup!$C$1:$E$250,3,FALSE)</f>
        <v>1</v>
      </c>
      <c r="H8000" s="59" t="str">
        <f>VLOOKUP(B8000,Titles_Lookup!$B$2:$C$259,2,FALSE)</f>
        <v>GROUP QUARTERS POPULATION BY SEX BY AGE BY GROUP QUARTERS TYPE [195]</v>
      </c>
      <c r="I8000" s="59" t="str">
        <f>VLOOKUP(B8000,Universe_Lookup!$B$2:$C$250,2,FALSE)</f>
        <v>Universe: Population in group quarters</v>
      </c>
      <c r="J8000" s="59" t="s">
        <v>8508</v>
      </c>
    </row>
    <row r="8001" spans="1:10" x14ac:dyDescent="0.2">
      <c r="A8001" s="59" t="s">
        <v>2676</v>
      </c>
      <c r="B8001" s="59" t="s">
        <v>8501</v>
      </c>
      <c r="C8001" s="59" t="s">
        <v>8664</v>
      </c>
      <c r="D8001" s="65">
        <v>44</v>
      </c>
      <c r="E8001" s="65" t="str">
        <f>VLOOKUP(D8001,Files_Lookup!$A$2:$B$45,2,FALSE)</f>
        <v>us000442020.dhc</v>
      </c>
      <c r="F8001" s="66">
        <v>9</v>
      </c>
      <c r="G8001" s="59">
        <f>VLOOKUP(_xlfn.CONCAT(TRIM(B8001)," - ",TRIM(D8001)),Sort_Order_Lookup!$C$1:$E$250,3,FALSE)</f>
        <v>1</v>
      </c>
      <c r="H8001" s="59" t="str">
        <f>VLOOKUP(B8001,Titles_Lookup!$B$2:$C$259,2,FALSE)</f>
        <v>GROUP QUARTERS POPULATION BY SEX BY AGE BY GROUP QUARTERS TYPE [195]</v>
      </c>
      <c r="I8001" s="59" t="str">
        <f>VLOOKUP(B8001,Universe_Lookup!$B$2:$C$250,2,FALSE)</f>
        <v>Universe: Population in group quarters</v>
      </c>
      <c r="J8001" s="59" t="s">
        <v>8510</v>
      </c>
    </row>
    <row r="8002" spans="1:10" x14ac:dyDescent="0.2">
      <c r="A8002" s="59" t="s">
        <v>2676</v>
      </c>
      <c r="B8002" s="59" t="s">
        <v>8501</v>
      </c>
      <c r="C8002" s="59" t="s">
        <v>8665</v>
      </c>
      <c r="D8002" s="65">
        <v>44</v>
      </c>
      <c r="E8002" s="65" t="str">
        <f>VLOOKUP(D8002,Files_Lookup!$A$2:$B$45,2,FALSE)</f>
        <v>us000442020.dhc</v>
      </c>
      <c r="F8002" s="66">
        <v>9</v>
      </c>
      <c r="G8002" s="59">
        <f>VLOOKUP(_xlfn.CONCAT(TRIM(B8002)," - ",TRIM(D8002)),Sort_Order_Lookup!$C$1:$E$250,3,FALSE)</f>
        <v>1</v>
      </c>
      <c r="H8002" s="59" t="str">
        <f>VLOOKUP(B8002,Titles_Lookup!$B$2:$C$259,2,FALSE)</f>
        <v>GROUP QUARTERS POPULATION BY SEX BY AGE BY GROUP QUARTERS TYPE [195]</v>
      </c>
      <c r="I8002" s="59" t="str">
        <f>VLOOKUP(B8002,Universe_Lookup!$B$2:$C$250,2,FALSE)</f>
        <v>Universe: Population in group quarters</v>
      </c>
      <c r="J8002" s="59" t="s">
        <v>8512</v>
      </c>
    </row>
    <row r="8003" spans="1:10" x14ac:dyDescent="0.2">
      <c r="A8003" s="59" t="s">
        <v>2676</v>
      </c>
      <c r="B8003" s="59" t="s">
        <v>8501</v>
      </c>
      <c r="C8003" s="59" t="s">
        <v>8666</v>
      </c>
      <c r="D8003" s="65">
        <v>44</v>
      </c>
      <c r="E8003" s="65" t="str">
        <f>VLOOKUP(D8003,Files_Lookup!$A$2:$B$45,2,FALSE)</f>
        <v>us000442020.dhc</v>
      </c>
      <c r="F8003" s="66">
        <v>9</v>
      </c>
      <c r="G8003" s="59">
        <f>VLOOKUP(_xlfn.CONCAT(TRIM(B8003)," - ",TRIM(D8003)),Sort_Order_Lookup!$C$1:$E$250,3,FALSE)</f>
        <v>1</v>
      </c>
      <c r="H8003" s="59" t="str">
        <f>VLOOKUP(B8003,Titles_Lookup!$B$2:$C$259,2,FALSE)</f>
        <v>GROUP QUARTERS POPULATION BY SEX BY AGE BY GROUP QUARTERS TYPE [195]</v>
      </c>
      <c r="I8003" s="59" t="str">
        <f>VLOOKUP(B8003,Universe_Lookup!$B$2:$C$250,2,FALSE)</f>
        <v>Universe: Population in group quarters</v>
      </c>
      <c r="J8003" s="59" t="s">
        <v>8514</v>
      </c>
    </row>
    <row r="8004" spans="1:10" x14ac:dyDescent="0.2">
      <c r="A8004" s="59" t="s">
        <v>2676</v>
      </c>
      <c r="B8004" s="59" t="s">
        <v>8501</v>
      </c>
      <c r="C8004" s="59" t="s">
        <v>8667</v>
      </c>
      <c r="D8004" s="65">
        <v>44</v>
      </c>
      <c r="E8004" s="65" t="str">
        <f>VLOOKUP(D8004,Files_Lookup!$A$2:$B$45,2,FALSE)</f>
        <v>us000442020.dhc</v>
      </c>
      <c r="F8004" s="66">
        <v>9</v>
      </c>
      <c r="G8004" s="59">
        <f>VLOOKUP(_xlfn.CONCAT(TRIM(B8004)," - ",TRIM(D8004)),Sort_Order_Lookup!$C$1:$E$250,3,FALSE)</f>
        <v>1</v>
      </c>
      <c r="H8004" s="59" t="str">
        <f>VLOOKUP(B8004,Titles_Lookup!$B$2:$C$259,2,FALSE)</f>
        <v>GROUP QUARTERS POPULATION BY SEX BY AGE BY GROUP QUARTERS TYPE [195]</v>
      </c>
      <c r="I8004" s="59" t="str">
        <f>VLOOKUP(B8004,Universe_Lookup!$B$2:$C$250,2,FALSE)</f>
        <v>Universe: Population in group quarters</v>
      </c>
      <c r="J8004" s="59" t="s">
        <v>8516</v>
      </c>
    </row>
    <row r="8005" spans="1:10" x14ac:dyDescent="0.2">
      <c r="A8005" s="59" t="s">
        <v>2676</v>
      </c>
      <c r="B8005" s="59" t="s">
        <v>8501</v>
      </c>
      <c r="C8005" s="59" t="s">
        <v>8668</v>
      </c>
      <c r="D8005" s="65">
        <v>44</v>
      </c>
      <c r="E8005" s="65" t="str">
        <f>VLOOKUP(D8005,Files_Lookup!$A$2:$B$45,2,FALSE)</f>
        <v>us000442020.dhc</v>
      </c>
      <c r="F8005" s="66">
        <v>9</v>
      </c>
      <c r="G8005" s="59">
        <f>VLOOKUP(_xlfn.CONCAT(TRIM(B8005)," - ",TRIM(D8005)),Sort_Order_Lookup!$C$1:$E$250,3,FALSE)</f>
        <v>1</v>
      </c>
      <c r="H8005" s="59" t="str">
        <f>VLOOKUP(B8005,Titles_Lookup!$B$2:$C$259,2,FALSE)</f>
        <v>GROUP QUARTERS POPULATION BY SEX BY AGE BY GROUP QUARTERS TYPE [195]</v>
      </c>
      <c r="I8005" s="59" t="str">
        <f>VLOOKUP(B8005,Universe_Lookup!$B$2:$C$250,2,FALSE)</f>
        <v>Universe: Population in group quarters</v>
      </c>
      <c r="J8005" s="59" t="s">
        <v>8518</v>
      </c>
    </row>
    <row r="8006" spans="1:10" x14ac:dyDescent="0.2">
      <c r="A8006" s="59" t="s">
        <v>2676</v>
      </c>
      <c r="B8006" s="59" t="s">
        <v>8501</v>
      </c>
      <c r="C8006" s="59" t="s">
        <v>8669</v>
      </c>
      <c r="D8006" s="65">
        <v>44</v>
      </c>
      <c r="E8006" s="65" t="str">
        <f>VLOOKUP(D8006,Files_Lookup!$A$2:$B$45,2,FALSE)</f>
        <v>us000442020.dhc</v>
      </c>
      <c r="F8006" s="66">
        <v>9</v>
      </c>
      <c r="G8006" s="59">
        <f>VLOOKUP(_xlfn.CONCAT(TRIM(B8006)," - ",TRIM(D8006)),Sort_Order_Lookup!$C$1:$E$250,3,FALSE)</f>
        <v>1</v>
      </c>
      <c r="H8006" s="59" t="str">
        <f>VLOOKUP(B8006,Titles_Lookup!$B$2:$C$259,2,FALSE)</f>
        <v>GROUP QUARTERS POPULATION BY SEX BY AGE BY GROUP QUARTERS TYPE [195]</v>
      </c>
      <c r="I8006" s="59" t="str">
        <f>VLOOKUP(B8006,Universe_Lookup!$B$2:$C$250,2,FALSE)</f>
        <v>Universe: Population in group quarters</v>
      </c>
      <c r="J8006" s="59" t="s">
        <v>8520</v>
      </c>
    </row>
    <row r="8007" spans="1:10" x14ac:dyDescent="0.2">
      <c r="A8007" s="59" t="s">
        <v>2676</v>
      </c>
      <c r="B8007" s="59" t="s">
        <v>8501</v>
      </c>
      <c r="C8007" s="59" t="s">
        <v>8670</v>
      </c>
      <c r="D8007" s="65">
        <v>44</v>
      </c>
      <c r="E8007" s="65" t="str">
        <f>VLOOKUP(D8007,Files_Lookup!$A$2:$B$45,2,FALSE)</f>
        <v>us000442020.dhc</v>
      </c>
      <c r="F8007" s="66">
        <v>9</v>
      </c>
      <c r="G8007" s="59">
        <f>VLOOKUP(_xlfn.CONCAT(TRIM(B8007)," - ",TRIM(D8007)),Sort_Order_Lookup!$C$1:$E$250,3,FALSE)</f>
        <v>1</v>
      </c>
      <c r="H8007" s="59" t="str">
        <f>VLOOKUP(B8007,Titles_Lookup!$B$2:$C$259,2,FALSE)</f>
        <v>GROUP QUARTERS POPULATION BY SEX BY AGE BY GROUP QUARTERS TYPE [195]</v>
      </c>
      <c r="I8007" s="59" t="str">
        <f>VLOOKUP(B8007,Universe_Lookup!$B$2:$C$250,2,FALSE)</f>
        <v>Universe: Population in group quarters</v>
      </c>
      <c r="J8007" s="59" t="s">
        <v>8522</v>
      </c>
    </row>
    <row r="8008" spans="1:10" x14ac:dyDescent="0.2">
      <c r="A8008" s="59" t="s">
        <v>2676</v>
      </c>
      <c r="B8008" s="59" t="s">
        <v>8501</v>
      </c>
      <c r="C8008" s="59" t="s">
        <v>8671</v>
      </c>
      <c r="D8008" s="65">
        <v>44</v>
      </c>
      <c r="E8008" s="65" t="str">
        <f>VLOOKUP(D8008,Files_Lookup!$A$2:$B$45,2,FALSE)</f>
        <v>us000442020.dhc</v>
      </c>
      <c r="F8008" s="66">
        <v>9</v>
      </c>
      <c r="G8008" s="59">
        <f>VLOOKUP(_xlfn.CONCAT(TRIM(B8008)," - ",TRIM(D8008)),Sort_Order_Lookup!$C$1:$E$250,3,FALSE)</f>
        <v>1</v>
      </c>
      <c r="H8008" s="59" t="str">
        <f>VLOOKUP(B8008,Titles_Lookup!$B$2:$C$259,2,FALSE)</f>
        <v>GROUP QUARTERS POPULATION BY SEX BY AGE BY GROUP QUARTERS TYPE [195]</v>
      </c>
      <c r="I8008" s="59" t="str">
        <f>VLOOKUP(B8008,Universe_Lookup!$B$2:$C$250,2,FALSE)</f>
        <v>Universe: Population in group quarters</v>
      </c>
      <c r="J8008" s="59" t="s">
        <v>8524</v>
      </c>
    </row>
    <row r="8009" spans="1:10" x14ac:dyDescent="0.2">
      <c r="A8009" s="59" t="s">
        <v>2676</v>
      </c>
      <c r="B8009" s="59" t="s">
        <v>8501</v>
      </c>
      <c r="C8009" s="59" t="s">
        <v>8672</v>
      </c>
      <c r="D8009" s="65">
        <v>44</v>
      </c>
      <c r="E8009" s="65" t="str">
        <f>VLOOKUP(D8009,Files_Lookup!$A$2:$B$45,2,FALSE)</f>
        <v>us000442020.dhc</v>
      </c>
      <c r="F8009" s="66">
        <v>9</v>
      </c>
      <c r="G8009" s="59">
        <f>VLOOKUP(_xlfn.CONCAT(TRIM(B8009)," - ",TRIM(D8009)),Sort_Order_Lookup!$C$1:$E$250,3,FALSE)</f>
        <v>1</v>
      </c>
      <c r="H8009" s="59" t="str">
        <f>VLOOKUP(B8009,Titles_Lookup!$B$2:$C$259,2,FALSE)</f>
        <v>GROUP QUARTERS POPULATION BY SEX BY AGE BY GROUP QUARTERS TYPE [195]</v>
      </c>
      <c r="I8009" s="59" t="str">
        <f>VLOOKUP(B8009,Universe_Lookup!$B$2:$C$250,2,FALSE)</f>
        <v>Universe: Population in group quarters</v>
      </c>
      <c r="J8009" s="59" t="s">
        <v>8526</v>
      </c>
    </row>
    <row r="8010" spans="1:10" x14ac:dyDescent="0.2">
      <c r="A8010" s="59" t="s">
        <v>2676</v>
      </c>
      <c r="B8010" s="59" t="s">
        <v>8501</v>
      </c>
      <c r="C8010" s="59" t="s">
        <v>8673</v>
      </c>
      <c r="D8010" s="65">
        <v>44</v>
      </c>
      <c r="E8010" s="65" t="str">
        <f>VLOOKUP(D8010,Files_Lookup!$A$2:$B$45,2,FALSE)</f>
        <v>us000442020.dhc</v>
      </c>
      <c r="F8010" s="66">
        <v>9</v>
      </c>
      <c r="G8010" s="59">
        <f>VLOOKUP(_xlfn.CONCAT(TRIM(B8010)," - ",TRIM(D8010)),Sort_Order_Lookup!$C$1:$E$250,3,FALSE)</f>
        <v>1</v>
      </c>
      <c r="H8010" s="59" t="str">
        <f>VLOOKUP(B8010,Titles_Lookup!$B$2:$C$259,2,FALSE)</f>
        <v>GROUP QUARTERS POPULATION BY SEX BY AGE BY GROUP QUARTERS TYPE [195]</v>
      </c>
      <c r="I8010" s="59" t="str">
        <f>VLOOKUP(B8010,Universe_Lookup!$B$2:$C$250,2,FALSE)</f>
        <v>Universe: Population in group quarters</v>
      </c>
      <c r="J8010" s="59" t="s">
        <v>8528</v>
      </c>
    </row>
    <row r="8011" spans="1:10" x14ac:dyDescent="0.2">
      <c r="A8011" s="59" t="s">
        <v>2676</v>
      </c>
      <c r="B8011" s="59" t="s">
        <v>8501</v>
      </c>
      <c r="C8011" s="59" t="s">
        <v>8674</v>
      </c>
      <c r="D8011" s="65">
        <v>44</v>
      </c>
      <c r="E8011" s="65" t="str">
        <f>VLOOKUP(D8011,Files_Lookup!$A$2:$B$45,2,FALSE)</f>
        <v>us000442020.dhc</v>
      </c>
      <c r="F8011" s="66">
        <v>9</v>
      </c>
      <c r="G8011" s="59">
        <f>VLOOKUP(_xlfn.CONCAT(TRIM(B8011)," - ",TRIM(D8011)),Sort_Order_Lookup!$C$1:$E$250,3,FALSE)</f>
        <v>1</v>
      </c>
      <c r="H8011" s="59" t="str">
        <f>VLOOKUP(B8011,Titles_Lookup!$B$2:$C$259,2,FALSE)</f>
        <v>GROUP QUARTERS POPULATION BY SEX BY AGE BY GROUP QUARTERS TYPE [195]</v>
      </c>
      <c r="I8011" s="59" t="str">
        <f>VLOOKUP(B8011,Universe_Lookup!$B$2:$C$250,2,FALSE)</f>
        <v>Universe: Population in group quarters</v>
      </c>
      <c r="J8011" s="59" t="s">
        <v>2746</v>
      </c>
    </row>
    <row r="8012" spans="1:10" x14ac:dyDescent="0.2">
      <c r="A8012" s="59" t="s">
        <v>2676</v>
      </c>
      <c r="B8012" s="59" t="s">
        <v>8501</v>
      </c>
      <c r="C8012" s="59" t="s">
        <v>8675</v>
      </c>
      <c r="D8012" s="65">
        <v>44</v>
      </c>
      <c r="E8012" s="65" t="str">
        <f>VLOOKUP(D8012,Files_Lookup!$A$2:$B$45,2,FALSE)</f>
        <v>us000442020.dhc</v>
      </c>
      <c r="F8012" s="66">
        <v>9</v>
      </c>
      <c r="G8012" s="59">
        <f>VLOOKUP(_xlfn.CONCAT(TRIM(B8012)," - ",TRIM(D8012)),Sort_Order_Lookup!$C$1:$E$250,3,FALSE)</f>
        <v>1</v>
      </c>
      <c r="H8012" s="59" t="str">
        <f>VLOOKUP(B8012,Titles_Lookup!$B$2:$C$259,2,FALSE)</f>
        <v>GROUP QUARTERS POPULATION BY SEX BY AGE BY GROUP QUARTERS TYPE [195]</v>
      </c>
      <c r="I8012" s="59" t="str">
        <f>VLOOKUP(B8012,Universe_Lookup!$B$2:$C$250,2,FALSE)</f>
        <v>Universe: Population in group quarters</v>
      </c>
      <c r="J8012" s="59" t="s">
        <v>8531</v>
      </c>
    </row>
    <row r="8013" spans="1:10" x14ac:dyDescent="0.2">
      <c r="A8013" s="59" t="s">
        <v>2676</v>
      </c>
      <c r="B8013" s="59" t="s">
        <v>8501</v>
      </c>
      <c r="C8013" s="59" t="s">
        <v>8676</v>
      </c>
      <c r="D8013" s="65">
        <v>44</v>
      </c>
      <c r="E8013" s="65" t="str">
        <f>VLOOKUP(D8013,Files_Lookup!$A$2:$B$45,2,FALSE)</f>
        <v>us000442020.dhc</v>
      </c>
      <c r="F8013" s="66">
        <v>9</v>
      </c>
      <c r="G8013" s="59">
        <f>VLOOKUP(_xlfn.CONCAT(TRIM(B8013)," - ",TRIM(D8013)),Sort_Order_Lookup!$C$1:$E$250,3,FALSE)</f>
        <v>1</v>
      </c>
      <c r="H8013" s="59" t="str">
        <f>VLOOKUP(B8013,Titles_Lookup!$B$2:$C$259,2,FALSE)</f>
        <v>GROUP QUARTERS POPULATION BY SEX BY AGE BY GROUP QUARTERS TYPE [195]</v>
      </c>
      <c r="I8013" s="59" t="str">
        <f>VLOOKUP(B8013,Universe_Lookup!$B$2:$C$250,2,FALSE)</f>
        <v>Universe: Population in group quarters</v>
      </c>
      <c r="J8013" s="59" t="s">
        <v>8533</v>
      </c>
    </row>
    <row r="8014" spans="1:10" x14ac:dyDescent="0.2">
      <c r="A8014" s="59" t="s">
        <v>2676</v>
      </c>
      <c r="B8014" s="59" t="s">
        <v>8501</v>
      </c>
      <c r="C8014" s="59" t="s">
        <v>8677</v>
      </c>
      <c r="D8014" s="65">
        <v>44</v>
      </c>
      <c r="E8014" s="65" t="str">
        <f>VLOOKUP(D8014,Files_Lookup!$A$2:$B$45,2,FALSE)</f>
        <v>us000442020.dhc</v>
      </c>
      <c r="F8014" s="66">
        <v>9</v>
      </c>
      <c r="G8014" s="59">
        <f>VLOOKUP(_xlfn.CONCAT(TRIM(B8014)," - ",TRIM(D8014)),Sort_Order_Lookup!$C$1:$E$250,3,FALSE)</f>
        <v>1</v>
      </c>
      <c r="H8014" s="59" t="str">
        <f>VLOOKUP(B8014,Titles_Lookup!$B$2:$C$259,2,FALSE)</f>
        <v>GROUP QUARTERS POPULATION BY SEX BY AGE BY GROUP QUARTERS TYPE [195]</v>
      </c>
      <c r="I8014" s="59" t="str">
        <f>VLOOKUP(B8014,Universe_Lookup!$B$2:$C$250,2,FALSE)</f>
        <v>Universe: Population in group quarters</v>
      </c>
      <c r="J8014" s="59" t="s">
        <v>8535</v>
      </c>
    </row>
    <row r="8015" spans="1:10" x14ac:dyDescent="0.2">
      <c r="A8015" s="59" t="s">
        <v>2676</v>
      </c>
      <c r="B8015" s="59" t="s">
        <v>8501</v>
      </c>
      <c r="C8015" s="59" t="s">
        <v>8678</v>
      </c>
      <c r="D8015" s="65">
        <v>44</v>
      </c>
      <c r="E8015" s="65" t="str">
        <f>VLOOKUP(D8015,Files_Lookup!$A$2:$B$45,2,FALSE)</f>
        <v>us000442020.dhc</v>
      </c>
      <c r="F8015" s="66">
        <v>9</v>
      </c>
      <c r="G8015" s="59">
        <f>VLOOKUP(_xlfn.CONCAT(TRIM(B8015)," - ",TRIM(D8015)),Sort_Order_Lookup!$C$1:$E$250,3,FALSE)</f>
        <v>1</v>
      </c>
      <c r="H8015" s="59" t="str">
        <f>VLOOKUP(B8015,Titles_Lookup!$B$2:$C$259,2,FALSE)</f>
        <v>GROUP QUARTERS POPULATION BY SEX BY AGE BY GROUP QUARTERS TYPE [195]</v>
      </c>
      <c r="I8015" s="59" t="str">
        <f>VLOOKUP(B8015,Universe_Lookup!$B$2:$C$250,2,FALSE)</f>
        <v>Universe: Population in group quarters</v>
      </c>
      <c r="J8015" s="59" t="s">
        <v>8537</v>
      </c>
    </row>
    <row r="8016" spans="1:10" x14ac:dyDescent="0.2">
      <c r="A8016" s="59" t="s">
        <v>2676</v>
      </c>
      <c r="B8016" s="59" t="s">
        <v>8501</v>
      </c>
      <c r="C8016" s="59" t="s">
        <v>8679</v>
      </c>
      <c r="D8016" s="65">
        <v>44</v>
      </c>
      <c r="E8016" s="65" t="str">
        <f>VLOOKUP(D8016,Files_Lookup!$A$2:$B$45,2,FALSE)</f>
        <v>us000442020.dhc</v>
      </c>
      <c r="F8016" s="66">
        <v>9</v>
      </c>
      <c r="G8016" s="59">
        <f>VLOOKUP(_xlfn.CONCAT(TRIM(B8016)," - ",TRIM(D8016)),Sort_Order_Lookup!$C$1:$E$250,3,FALSE)</f>
        <v>1</v>
      </c>
      <c r="H8016" s="59" t="str">
        <f>VLOOKUP(B8016,Titles_Lookup!$B$2:$C$259,2,FALSE)</f>
        <v>GROUP QUARTERS POPULATION BY SEX BY AGE BY GROUP QUARTERS TYPE [195]</v>
      </c>
      <c r="I8016" s="59" t="str">
        <f>VLOOKUP(B8016,Universe_Lookup!$B$2:$C$250,2,FALSE)</f>
        <v>Universe: Population in group quarters</v>
      </c>
      <c r="J8016" s="59" t="s">
        <v>8539</v>
      </c>
    </row>
    <row r="8017" spans="1:10" x14ac:dyDescent="0.2">
      <c r="A8017" s="59" t="s">
        <v>2676</v>
      </c>
      <c r="B8017" s="59" t="s">
        <v>8501</v>
      </c>
      <c r="C8017" s="59" t="s">
        <v>8680</v>
      </c>
      <c r="D8017" s="65">
        <v>44</v>
      </c>
      <c r="E8017" s="65" t="str">
        <f>VLOOKUP(D8017,Files_Lookup!$A$2:$B$45,2,FALSE)</f>
        <v>us000442020.dhc</v>
      </c>
      <c r="F8017" s="66">
        <v>9</v>
      </c>
      <c r="G8017" s="59">
        <f>VLOOKUP(_xlfn.CONCAT(TRIM(B8017)," - ",TRIM(D8017)),Sort_Order_Lookup!$C$1:$E$250,3,FALSE)</f>
        <v>1</v>
      </c>
      <c r="H8017" s="59" t="str">
        <f>VLOOKUP(B8017,Titles_Lookup!$B$2:$C$259,2,FALSE)</f>
        <v>GROUP QUARTERS POPULATION BY SEX BY AGE BY GROUP QUARTERS TYPE [195]</v>
      </c>
      <c r="I8017" s="59" t="str">
        <f>VLOOKUP(B8017,Universe_Lookup!$B$2:$C$250,2,FALSE)</f>
        <v>Universe: Population in group quarters</v>
      </c>
      <c r="J8017" s="59" t="s">
        <v>8541</v>
      </c>
    </row>
    <row r="8018" spans="1:10" x14ac:dyDescent="0.2">
      <c r="A8018" s="59" t="s">
        <v>2676</v>
      </c>
      <c r="B8018" s="59" t="s">
        <v>8501</v>
      </c>
      <c r="C8018" s="59" t="s">
        <v>8681</v>
      </c>
      <c r="D8018" s="65">
        <v>44</v>
      </c>
      <c r="E8018" s="65" t="str">
        <f>VLOOKUP(D8018,Files_Lookup!$A$2:$B$45,2,FALSE)</f>
        <v>us000442020.dhc</v>
      </c>
      <c r="F8018" s="66">
        <v>9</v>
      </c>
      <c r="G8018" s="59">
        <f>VLOOKUP(_xlfn.CONCAT(TRIM(B8018)," - ",TRIM(D8018)),Sort_Order_Lookup!$C$1:$E$250,3,FALSE)</f>
        <v>1</v>
      </c>
      <c r="H8018" s="59" t="str">
        <f>VLOOKUP(B8018,Titles_Lookup!$B$2:$C$259,2,FALSE)</f>
        <v>GROUP QUARTERS POPULATION BY SEX BY AGE BY GROUP QUARTERS TYPE [195]</v>
      </c>
      <c r="I8018" s="59" t="str">
        <f>VLOOKUP(B8018,Universe_Lookup!$B$2:$C$250,2,FALSE)</f>
        <v>Universe: Population in group quarters</v>
      </c>
      <c r="J8018" s="59" t="s">
        <v>2750</v>
      </c>
    </row>
    <row r="8019" spans="1:10" x14ac:dyDescent="0.2">
      <c r="A8019" s="59" t="s">
        <v>2676</v>
      </c>
      <c r="B8019" s="59" t="s">
        <v>8501</v>
      </c>
      <c r="C8019" s="59" t="s">
        <v>8682</v>
      </c>
      <c r="D8019" s="65">
        <v>44</v>
      </c>
      <c r="E8019" s="65" t="str">
        <f>VLOOKUP(D8019,Files_Lookup!$A$2:$B$45,2,FALSE)</f>
        <v>us000442020.dhc</v>
      </c>
      <c r="F8019" s="66">
        <v>9</v>
      </c>
      <c r="G8019" s="59">
        <f>VLOOKUP(_xlfn.CONCAT(TRIM(B8019)," - ",TRIM(D8019)),Sort_Order_Lookup!$C$1:$E$250,3,FALSE)</f>
        <v>1</v>
      </c>
      <c r="H8019" s="59" t="str">
        <f>VLOOKUP(B8019,Titles_Lookup!$B$2:$C$259,2,FALSE)</f>
        <v>GROUP QUARTERS POPULATION BY SEX BY AGE BY GROUP QUARTERS TYPE [195]</v>
      </c>
      <c r="I8019" s="59" t="str">
        <f>VLOOKUP(B8019,Universe_Lookup!$B$2:$C$250,2,FALSE)</f>
        <v>Universe: Population in group quarters</v>
      </c>
      <c r="J8019" s="59" t="s">
        <v>2752</v>
      </c>
    </row>
    <row r="8020" spans="1:10" x14ac:dyDescent="0.2">
      <c r="A8020" s="59" t="s">
        <v>2676</v>
      </c>
      <c r="B8020" s="59" t="s">
        <v>8501</v>
      </c>
      <c r="C8020" s="59" t="s">
        <v>8683</v>
      </c>
      <c r="D8020" s="65">
        <v>44</v>
      </c>
      <c r="E8020" s="65" t="str">
        <f>VLOOKUP(D8020,Files_Lookup!$A$2:$B$45,2,FALSE)</f>
        <v>us000442020.dhc</v>
      </c>
      <c r="F8020" s="66">
        <v>9</v>
      </c>
      <c r="G8020" s="59">
        <f>VLOOKUP(_xlfn.CONCAT(TRIM(B8020)," - ",TRIM(D8020)),Sort_Order_Lookup!$C$1:$E$250,3,FALSE)</f>
        <v>1</v>
      </c>
      <c r="H8020" s="59" t="str">
        <f>VLOOKUP(B8020,Titles_Lookup!$B$2:$C$259,2,FALSE)</f>
        <v>GROUP QUARTERS POPULATION BY SEX BY AGE BY GROUP QUARTERS TYPE [195]</v>
      </c>
      <c r="I8020" s="59" t="str">
        <f>VLOOKUP(B8020,Universe_Lookup!$B$2:$C$250,2,FALSE)</f>
        <v>Universe: Population in group quarters</v>
      </c>
      <c r="J8020" s="59" t="s">
        <v>8545</v>
      </c>
    </row>
    <row r="8021" spans="1:10" x14ac:dyDescent="0.2">
      <c r="A8021" s="59" t="s">
        <v>2676</v>
      </c>
      <c r="B8021" s="59" t="s">
        <v>8501</v>
      </c>
      <c r="C8021" s="59" t="s">
        <v>8684</v>
      </c>
      <c r="D8021" s="65">
        <v>44</v>
      </c>
      <c r="E8021" s="65" t="str">
        <f>VLOOKUP(D8021,Files_Lookup!$A$2:$B$45,2,FALSE)</f>
        <v>us000442020.dhc</v>
      </c>
      <c r="F8021" s="66">
        <v>9</v>
      </c>
      <c r="G8021" s="59">
        <f>VLOOKUP(_xlfn.CONCAT(TRIM(B8021)," - ",TRIM(D8021)),Sort_Order_Lookup!$C$1:$E$250,3,FALSE)</f>
        <v>1</v>
      </c>
      <c r="H8021" s="59" t="str">
        <f>VLOOKUP(B8021,Titles_Lookup!$B$2:$C$259,2,FALSE)</f>
        <v>GROUP QUARTERS POPULATION BY SEX BY AGE BY GROUP QUARTERS TYPE [195]</v>
      </c>
      <c r="I8021" s="59" t="str">
        <f>VLOOKUP(B8021,Universe_Lookup!$B$2:$C$250,2,FALSE)</f>
        <v>Universe: Population in group quarters</v>
      </c>
      <c r="J8021" s="59" t="s">
        <v>8547</v>
      </c>
    </row>
    <row r="8022" spans="1:10" x14ac:dyDescent="0.2">
      <c r="A8022" s="59" t="s">
        <v>2676</v>
      </c>
      <c r="B8022" s="59" t="s">
        <v>8501</v>
      </c>
      <c r="C8022" s="59" t="s">
        <v>8685</v>
      </c>
      <c r="D8022" s="65">
        <v>44</v>
      </c>
      <c r="E8022" s="65" t="str">
        <f>VLOOKUP(D8022,Files_Lookup!$A$2:$B$45,2,FALSE)</f>
        <v>us000442020.dhc</v>
      </c>
      <c r="F8022" s="66">
        <v>9</v>
      </c>
      <c r="G8022" s="59">
        <f>VLOOKUP(_xlfn.CONCAT(TRIM(B8022)," - ",TRIM(D8022)),Sort_Order_Lookup!$C$1:$E$250,3,FALSE)</f>
        <v>1</v>
      </c>
      <c r="H8022" s="59" t="str">
        <f>VLOOKUP(B8022,Titles_Lookup!$B$2:$C$259,2,FALSE)</f>
        <v>GROUP QUARTERS POPULATION BY SEX BY AGE BY GROUP QUARTERS TYPE [195]</v>
      </c>
      <c r="I8022" s="59" t="str">
        <f>VLOOKUP(B8022,Universe_Lookup!$B$2:$C$250,2,FALSE)</f>
        <v>Universe: Population in group quarters</v>
      </c>
      <c r="J8022" s="59" t="s">
        <v>8549</v>
      </c>
    </row>
    <row r="8023" spans="1:10" x14ac:dyDescent="0.2">
      <c r="A8023" s="59" t="s">
        <v>2676</v>
      </c>
      <c r="B8023" s="59" t="s">
        <v>8501</v>
      </c>
      <c r="C8023" s="59" t="s">
        <v>8686</v>
      </c>
      <c r="D8023" s="65">
        <v>44</v>
      </c>
      <c r="E8023" s="65" t="str">
        <f>VLOOKUP(D8023,Files_Lookup!$A$2:$B$45,2,FALSE)</f>
        <v>us000442020.dhc</v>
      </c>
      <c r="F8023" s="66">
        <v>9</v>
      </c>
      <c r="G8023" s="59">
        <f>VLOOKUP(_xlfn.CONCAT(TRIM(B8023)," - ",TRIM(D8023)),Sort_Order_Lookup!$C$1:$E$250,3,FALSE)</f>
        <v>1</v>
      </c>
      <c r="H8023" s="59" t="str">
        <f>VLOOKUP(B8023,Titles_Lookup!$B$2:$C$259,2,FALSE)</f>
        <v>GROUP QUARTERS POPULATION BY SEX BY AGE BY GROUP QUARTERS TYPE [195]</v>
      </c>
      <c r="I8023" s="59" t="str">
        <f>VLOOKUP(B8023,Universe_Lookup!$B$2:$C$250,2,FALSE)</f>
        <v>Universe: Population in group quarters</v>
      </c>
      <c r="J8023" s="59" t="s">
        <v>8551</v>
      </c>
    </row>
    <row r="8024" spans="1:10" x14ac:dyDescent="0.2">
      <c r="A8024" s="59" t="s">
        <v>2676</v>
      </c>
      <c r="B8024" s="59" t="s">
        <v>8501</v>
      </c>
      <c r="C8024" s="59" t="s">
        <v>8687</v>
      </c>
      <c r="D8024" s="65">
        <v>44</v>
      </c>
      <c r="E8024" s="65" t="str">
        <f>VLOOKUP(D8024,Files_Lookup!$A$2:$B$45,2,FALSE)</f>
        <v>us000442020.dhc</v>
      </c>
      <c r="F8024" s="66">
        <v>9</v>
      </c>
      <c r="G8024" s="59">
        <f>VLOOKUP(_xlfn.CONCAT(TRIM(B8024)," - ",TRIM(D8024)),Sort_Order_Lookup!$C$1:$E$250,3,FALSE)</f>
        <v>1</v>
      </c>
      <c r="H8024" s="59" t="str">
        <f>VLOOKUP(B8024,Titles_Lookup!$B$2:$C$259,2,FALSE)</f>
        <v>GROUP QUARTERS POPULATION BY SEX BY AGE BY GROUP QUARTERS TYPE [195]</v>
      </c>
      <c r="I8024" s="59" t="str">
        <f>VLOOKUP(B8024,Universe_Lookup!$B$2:$C$250,2,FALSE)</f>
        <v>Universe: Population in group quarters</v>
      </c>
      <c r="J8024" s="59" t="s">
        <v>8553</v>
      </c>
    </row>
    <row r="8025" spans="1:10" x14ac:dyDescent="0.2">
      <c r="A8025" s="59" t="s">
        <v>2676</v>
      </c>
      <c r="B8025" s="59" t="s">
        <v>8501</v>
      </c>
      <c r="C8025" s="59" t="s">
        <v>8688</v>
      </c>
      <c r="D8025" s="65">
        <v>44</v>
      </c>
      <c r="E8025" s="65" t="str">
        <f>VLOOKUP(D8025,Files_Lookup!$A$2:$B$45,2,FALSE)</f>
        <v>us000442020.dhc</v>
      </c>
      <c r="F8025" s="66">
        <v>9</v>
      </c>
      <c r="G8025" s="59">
        <f>VLOOKUP(_xlfn.CONCAT(TRIM(B8025)," - ",TRIM(D8025)),Sort_Order_Lookup!$C$1:$E$250,3,FALSE)</f>
        <v>1</v>
      </c>
      <c r="H8025" s="59" t="str">
        <f>VLOOKUP(B8025,Titles_Lookup!$B$2:$C$259,2,FALSE)</f>
        <v>GROUP QUARTERS POPULATION BY SEX BY AGE BY GROUP QUARTERS TYPE [195]</v>
      </c>
      <c r="I8025" s="59" t="str">
        <f>VLOOKUP(B8025,Universe_Lookup!$B$2:$C$250,2,FALSE)</f>
        <v>Universe: Population in group quarters</v>
      </c>
      <c r="J8025" s="59" t="s">
        <v>8555</v>
      </c>
    </row>
    <row r="8026" spans="1:10" x14ac:dyDescent="0.2">
      <c r="A8026" s="59" t="s">
        <v>2676</v>
      </c>
      <c r="B8026" s="59" t="s">
        <v>8501</v>
      </c>
      <c r="C8026" s="59" t="s">
        <v>8689</v>
      </c>
      <c r="D8026" s="65">
        <v>44</v>
      </c>
      <c r="E8026" s="65" t="str">
        <f>VLOOKUP(D8026,Files_Lookup!$A$2:$B$45,2,FALSE)</f>
        <v>us000442020.dhc</v>
      </c>
      <c r="F8026" s="66">
        <v>9</v>
      </c>
      <c r="G8026" s="59">
        <f>VLOOKUP(_xlfn.CONCAT(TRIM(B8026)," - ",TRIM(D8026)),Sort_Order_Lookup!$C$1:$E$250,3,FALSE)</f>
        <v>1</v>
      </c>
      <c r="H8026" s="59" t="str">
        <f>VLOOKUP(B8026,Titles_Lookup!$B$2:$C$259,2,FALSE)</f>
        <v>GROUP QUARTERS POPULATION BY SEX BY AGE BY GROUP QUARTERS TYPE [195]</v>
      </c>
      <c r="I8026" s="59" t="str">
        <f>VLOOKUP(B8026,Universe_Lookup!$B$2:$C$250,2,FALSE)</f>
        <v>Universe: Population in group quarters</v>
      </c>
      <c r="J8026" s="59" t="s">
        <v>8557</v>
      </c>
    </row>
    <row r="8027" spans="1:10" x14ac:dyDescent="0.2">
      <c r="A8027" s="59" t="s">
        <v>2676</v>
      </c>
      <c r="B8027" s="59" t="s">
        <v>8501</v>
      </c>
      <c r="C8027" s="59" t="s">
        <v>8690</v>
      </c>
      <c r="D8027" s="65">
        <v>44</v>
      </c>
      <c r="E8027" s="65" t="str">
        <f>VLOOKUP(D8027,Files_Lookup!$A$2:$B$45,2,FALSE)</f>
        <v>us000442020.dhc</v>
      </c>
      <c r="F8027" s="66">
        <v>9</v>
      </c>
      <c r="G8027" s="59">
        <f>VLOOKUP(_xlfn.CONCAT(TRIM(B8027)," - ",TRIM(D8027)),Sort_Order_Lookup!$C$1:$E$250,3,FALSE)</f>
        <v>1</v>
      </c>
      <c r="H8027" s="59" t="str">
        <f>VLOOKUP(B8027,Titles_Lookup!$B$2:$C$259,2,FALSE)</f>
        <v>GROUP QUARTERS POPULATION BY SEX BY AGE BY GROUP QUARTERS TYPE [195]</v>
      </c>
      <c r="I8027" s="59" t="str">
        <f>VLOOKUP(B8027,Universe_Lookup!$B$2:$C$250,2,FALSE)</f>
        <v>Universe: Population in group quarters</v>
      </c>
      <c r="J8027" s="59" t="s">
        <v>8559</v>
      </c>
    </row>
    <row r="8028" spans="1:10" x14ac:dyDescent="0.2">
      <c r="A8028" s="59" t="s">
        <v>2676</v>
      </c>
      <c r="B8028" s="59" t="s">
        <v>8501</v>
      </c>
      <c r="C8028" s="59" t="s">
        <v>8691</v>
      </c>
      <c r="D8028" s="65">
        <v>44</v>
      </c>
      <c r="E8028" s="65" t="str">
        <f>VLOOKUP(D8028,Files_Lookup!$A$2:$B$45,2,FALSE)</f>
        <v>us000442020.dhc</v>
      </c>
      <c r="F8028" s="66">
        <v>9</v>
      </c>
      <c r="G8028" s="59">
        <f>VLOOKUP(_xlfn.CONCAT(TRIM(B8028)," - ",TRIM(D8028)),Sort_Order_Lookup!$C$1:$E$250,3,FALSE)</f>
        <v>1</v>
      </c>
      <c r="H8028" s="59" t="str">
        <f>VLOOKUP(B8028,Titles_Lookup!$B$2:$C$259,2,FALSE)</f>
        <v>GROUP QUARTERS POPULATION BY SEX BY AGE BY GROUP QUARTERS TYPE [195]</v>
      </c>
      <c r="I8028" s="59" t="str">
        <f>VLOOKUP(B8028,Universe_Lookup!$B$2:$C$250,2,FALSE)</f>
        <v>Universe: Population in group quarters</v>
      </c>
      <c r="J8028" s="59" t="s">
        <v>8561</v>
      </c>
    </row>
    <row r="8029" spans="1:10" x14ac:dyDescent="0.2">
      <c r="A8029" s="59" t="s">
        <v>2676</v>
      </c>
      <c r="B8029" s="59" t="s">
        <v>8501</v>
      </c>
      <c r="C8029" s="59" t="s">
        <v>8692</v>
      </c>
      <c r="D8029" s="65">
        <v>44</v>
      </c>
      <c r="E8029" s="65" t="str">
        <f>VLOOKUP(D8029,Files_Lookup!$A$2:$B$45,2,FALSE)</f>
        <v>us000442020.dhc</v>
      </c>
      <c r="F8029" s="66">
        <v>9</v>
      </c>
      <c r="G8029" s="59">
        <f>VLOOKUP(_xlfn.CONCAT(TRIM(B8029)," - ",TRIM(D8029)),Sort_Order_Lookup!$C$1:$E$250,3,FALSE)</f>
        <v>1</v>
      </c>
      <c r="H8029" s="59" t="str">
        <f>VLOOKUP(B8029,Titles_Lookup!$B$2:$C$259,2,FALSE)</f>
        <v>GROUP QUARTERS POPULATION BY SEX BY AGE BY GROUP QUARTERS TYPE [195]</v>
      </c>
      <c r="I8029" s="59" t="str">
        <f>VLOOKUP(B8029,Universe_Lookup!$B$2:$C$250,2,FALSE)</f>
        <v>Universe: Population in group quarters</v>
      </c>
      <c r="J8029" s="59" t="s">
        <v>8563</v>
      </c>
    </row>
    <row r="8030" spans="1:10" x14ac:dyDescent="0.2">
      <c r="A8030" s="59" t="s">
        <v>2676</v>
      </c>
      <c r="B8030" s="59" t="s">
        <v>8501</v>
      </c>
      <c r="C8030" s="59" t="s">
        <v>8693</v>
      </c>
      <c r="D8030" s="65">
        <v>44</v>
      </c>
      <c r="E8030" s="65" t="str">
        <f>VLOOKUP(D8030,Files_Lookup!$A$2:$B$45,2,FALSE)</f>
        <v>us000442020.dhc</v>
      </c>
      <c r="F8030" s="66">
        <v>9</v>
      </c>
      <c r="G8030" s="59">
        <f>VLOOKUP(_xlfn.CONCAT(TRIM(B8030)," - ",TRIM(D8030)),Sort_Order_Lookup!$C$1:$E$250,3,FALSE)</f>
        <v>1</v>
      </c>
      <c r="H8030" s="59" t="str">
        <f>VLOOKUP(B8030,Titles_Lookup!$B$2:$C$259,2,FALSE)</f>
        <v>GROUP QUARTERS POPULATION BY SEX BY AGE BY GROUP QUARTERS TYPE [195]</v>
      </c>
      <c r="I8030" s="59" t="str">
        <f>VLOOKUP(B8030,Universe_Lookup!$B$2:$C$250,2,FALSE)</f>
        <v>Universe: Population in group quarters</v>
      </c>
      <c r="J8030" s="59" t="s">
        <v>2769</v>
      </c>
    </row>
    <row r="8031" spans="1:10" x14ac:dyDescent="0.2">
      <c r="A8031" s="59" t="s">
        <v>2676</v>
      </c>
      <c r="B8031" s="59" t="s">
        <v>8501</v>
      </c>
      <c r="C8031" s="59" t="s">
        <v>8694</v>
      </c>
      <c r="D8031" s="65">
        <v>44</v>
      </c>
      <c r="E8031" s="65" t="str">
        <f>VLOOKUP(D8031,Files_Lookup!$A$2:$B$45,2,FALSE)</f>
        <v>us000442020.dhc</v>
      </c>
      <c r="F8031" s="66">
        <v>9</v>
      </c>
      <c r="G8031" s="59">
        <f>VLOOKUP(_xlfn.CONCAT(TRIM(B8031)," - ",TRIM(D8031)),Sort_Order_Lookup!$C$1:$E$250,3,FALSE)</f>
        <v>1</v>
      </c>
      <c r="H8031" s="59" t="str">
        <f>VLOOKUP(B8031,Titles_Lookup!$B$2:$C$259,2,FALSE)</f>
        <v>GROUP QUARTERS POPULATION BY SEX BY AGE BY GROUP QUARTERS TYPE [195]</v>
      </c>
      <c r="I8031" s="59" t="str">
        <f>VLOOKUP(B8031,Universe_Lookup!$B$2:$C$250,2,FALSE)</f>
        <v>Universe: Population in group quarters</v>
      </c>
      <c r="J8031" s="59" t="s">
        <v>2740</v>
      </c>
    </row>
    <row r="8032" spans="1:10" x14ac:dyDescent="0.2">
      <c r="A8032" s="59" t="s">
        <v>2676</v>
      </c>
      <c r="B8032" s="59" t="s">
        <v>8501</v>
      </c>
      <c r="C8032" s="59" t="s">
        <v>8695</v>
      </c>
      <c r="D8032" s="65">
        <v>44</v>
      </c>
      <c r="E8032" s="65" t="str">
        <f>VLOOKUP(D8032,Files_Lookup!$A$2:$B$45,2,FALSE)</f>
        <v>us000442020.dhc</v>
      </c>
      <c r="F8032" s="66">
        <v>9</v>
      </c>
      <c r="G8032" s="59">
        <f>VLOOKUP(_xlfn.CONCAT(TRIM(B8032)," - ",TRIM(D8032)),Sort_Order_Lookup!$C$1:$E$250,3,FALSE)</f>
        <v>1</v>
      </c>
      <c r="H8032" s="59" t="str">
        <f>VLOOKUP(B8032,Titles_Lookup!$B$2:$C$259,2,FALSE)</f>
        <v>GROUP QUARTERS POPULATION BY SEX BY AGE BY GROUP QUARTERS TYPE [195]</v>
      </c>
      <c r="I8032" s="59" t="str">
        <f>VLOOKUP(B8032,Universe_Lookup!$B$2:$C$250,2,FALSE)</f>
        <v>Universe: Population in group quarters</v>
      </c>
      <c r="J8032" s="59" t="s">
        <v>8508</v>
      </c>
    </row>
    <row r="8033" spans="1:10" x14ac:dyDescent="0.2">
      <c r="A8033" s="59" t="s">
        <v>2676</v>
      </c>
      <c r="B8033" s="59" t="s">
        <v>8501</v>
      </c>
      <c r="C8033" s="59" t="s">
        <v>8696</v>
      </c>
      <c r="D8033" s="65">
        <v>44</v>
      </c>
      <c r="E8033" s="65" t="str">
        <f>VLOOKUP(D8033,Files_Lookup!$A$2:$B$45,2,FALSE)</f>
        <v>us000442020.dhc</v>
      </c>
      <c r="F8033" s="66">
        <v>9</v>
      </c>
      <c r="G8033" s="59">
        <f>VLOOKUP(_xlfn.CONCAT(TRIM(B8033)," - ",TRIM(D8033)),Sort_Order_Lookup!$C$1:$E$250,3,FALSE)</f>
        <v>1</v>
      </c>
      <c r="H8033" s="59" t="str">
        <f>VLOOKUP(B8033,Titles_Lookup!$B$2:$C$259,2,FALSE)</f>
        <v>GROUP QUARTERS POPULATION BY SEX BY AGE BY GROUP QUARTERS TYPE [195]</v>
      </c>
      <c r="I8033" s="59" t="str">
        <f>VLOOKUP(B8033,Universe_Lookup!$B$2:$C$250,2,FALSE)</f>
        <v>Universe: Population in group quarters</v>
      </c>
      <c r="J8033" s="59" t="s">
        <v>8510</v>
      </c>
    </row>
    <row r="8034" spans="1:10" x14ac:dyDescent="0.2">
      <c r="A8034" s="59" t="s">
        <v>2676</v>
      </c>
      <c r="B8034" s="59" t="s">
        <v>8501</v>
      </c>
      <c r="C8034" s="59" t="s">
        <v>8697</v>
      </c>
      <c r="D8034" s="65">
        <v>44</v>
      </c>
      <c r="E8034" s="65" t="str">
        <f>VLOOKUP(D8034,Files_Lookup!$A$2:$B$45,2,FALSE)</f>
        <v>us000442020.dhc</v>
      </c>
      <c r="F8034" s="66">
        <v>9</v>
      </c>
      <c r="G8034" s="59">
        <f>VLOOKUP(_xlfn.CONCAT(TRIM(B8034)," - ",TRIM(D8034)),Sort_Order_Lookup!$C$1:$E$250,3,FALSE)</f>
        <v>1</v>
      </c>
      <c r="H8034" s="59" t="str">
        <f>VLOOKUP(B8034,Titles_Lookup!$B$2:$C$259,2,FALSE)</f>
        <v>GROUP QUARTERS POPULATION BY SEX BY AGE BY GROUP QUARTERS TYPE [195]</v>
      </c>
      <c r="I8034" s="59" t="str">
        <f>VLOOKUP(B8034,Universe_Lookup!$B$2:$C$250,2,FALSE)</f>
        <v>Universe: Population in group quarters</v>
      </c>
      <c r="J8034" s="59" t="s">
        <v>8512</v>
      </c>
    </row>
    <row r="8035" spans="1:10" x14ac:dyDescent="0.2">
      <c r="A8035" s="59" t="s">
        <v>2676</v>
      </c>
      <c r="B8035" s="59" t="s">
        <v>8501</v>
      </c>
      <c r="C8035" s="59" t="s">
        <v>8698</v>
      </c>
      <c r="D8035" s="65">
        <v>44</v>
      </c>
      <c r="E8035" s="65" t="str">
        <f>VLOOKUP(D8035,Files_Lookup!$A$2:$B$45,2,FALSE)</f>
        <v>us000442020.dhc</v>
      </c>
      <c r="F8035" s="66">
        <v>9</v>
      </c>
      <c r="G8035" s="59">
        <f>VLOOKUP(_xlfn.CONCAT(TRIM(B8035)," - ",TRIM(D8035)),Sort_Order_Lookup!$C$1:$E$250,3,FALSE)</f>
        <v>1</v>
      </c>
      <c r="H8035" s="59" t="str">
        <f>VLOOKUP(B8035,Titles_Lookup!$B$2:$C$259,2,FALSE)</f>
        <v>GROUP QUARTERS POPULATION BY SEX BY AGE BY GROUP QUARTERS TYPE [195]</v>
      </c>
      <c r="I8035" s="59" t="str">
        <f>VLOOKUP(B8035,Universe_Lookup!$B$2:$C$250,2,FALSE)</f>
        <v>Universe: Population in group quarters</v>
      </c>
      <c r="J8035" s="59" t="s">
        <v>8514</v>
      </c>
    </row>
    <row r="8036" spans="1:10" x14ac:dyDescent="0.2">
      <c r="A8036" s="59" t="s">
        <v>2676</v>
      </c>
      <c r="B8036" s="59" t="s">
        <v>8501</v>
      </c>
      <c r="C8036" s="59" t="s">
        <v>8699</v>
      </c>
      <c r="D8036" s="65">
        <v>44</v>
      </c>
      <c r="E8036" s="65" t="str">
        <f>VLOOKUP(D8036,Files_Lookup!$A$2:$B$45,2,FALSE)</f>
        <v>us000442020.dhc</v>
      </c>
      <c r="F8036" s="66">
        <v>9</v>
      </c>
      <c r="G8036" s="59">
        <f>VLOOKUP(_xlfn.CONCAT(TRIM(B8036)," - ",TRIM(D8036)),Sort_Order_Lookup!$C$1:$E$250,3,FALSE)</f>
        <v>1</v>
      </c>
      <c r="H8036" s="59" t="str">
        <f>VLOOKUP(B8036,Titles_Lookup!$B$2:$C$259,2,FALSE)</f>
        <v>GROUP QUARTERS POPULATION BY SEX BY AGE BY GROUP QUARTERS TYPE [195]</v>
      </c>
      <c r="I8036" s="59" t="str">
        <f>VLOOKUP(B8036,Universe_Lookup!$B$2:$C$250,2,FALSE)</f>
        <v>Universe: Population in group quarters</v>
      </c>
      <c r="J8036" s="59" t="s">
        <v>8516</v>
      </c>
    </row>
    <row r="8037" spans="1:10" x14ac:dyDescent="0.2">
      <c r="A8037" s="59" t="s">
        <v>2676</v>
      </c>
      <c r="B8037" s="59" t="s">
        <v>8501</v>
      </c>
      <c r="C8037" s="59" t="s">
        <v>8700</v>
      </c>
      <c r="D8037" s="65">
        <v>44</v>
      </c>
      <c r="E8037" s="65" t="str">
        <f>VLOOKUP(D8037,Files_Lookup!$A$2:$B$45,2,FALSE)</f>
        <v>us000442020.dhc</v>
      </c>
      <c r="F8037" s="66">
        <v>9</v>
      </c>
      <c r="G8037" s="59">
        <f>VLOOKUP(_xlfn.CONCAT(TRIM(B8037)," - ",TRIM(D8037)),Sort_Order_Lookup!$C$1:$E$250,3,FALSE)</f>
        <v>1</v>
      </c>
      <c r="H8037" s="59" t="str">
        <f>VLOOKUP(B8037,Titles_Lookup!$B$2:$C$259,2,FALSE)</f>
        <v>GROUP QUARTERS POPULATION BY SEX BY AGE BY GROUP QUARTERS TYPE [195]</v>
      </c>
      <c r="I8037" s="59" t="str">
        <f>VLOOKUP(B8037,Universe_Lookup!$B$2:$C$250,2,FALSE)</f>
        <v>Universe: Population in group quarters</v>
      </c>
      <c r="J8037" s="59" t="s">
        <v>8518</v>
      </c>
    </row>
    <row r="8038" spans="1:10" x14ac:dyDescent="0.2">
      <c r="A8038" s="59" t="s">
        <v>2676</v>
      </c>
      <c r="B8038" s="59" t="s">
        <v>8501</v>
      </c>
      <c r="C8038" s="59" t="s">
        <v>8701</v>
      </c>
      <c r="D8038" s="65">
        <v>44</v>
      </c>
      <c r="E8038" s="65" t="str">
        <f>VLOOKUP(D8038,Files_Lookup!$A$2:$B$45,2,FALSE)</f>
        <v>us000442020.dhc</v>
      </c>
      <c r="F8038" s="66">
        <v>9</v>
      </c>
      <c r="G8038" s="59">
        <f>VLOOKUP(_xlfn.CONCAT(TRIM(B8038)," - ",TRIM(D8038)),Sort_Order_Lookup!$C$1:$E$250,3,FALSE)</f>
        <v>1</v>
      </c>
      <c r="H8038" s="59" t="str">
        <f>VLOOKUP(B8038,Titles_Lookup!$B$2:$C$259,2,FALSE)</f>
        <v>GROUP QUARTERS POPULATION BY SEX BY AGE BY GROUP QUARTERS TYPE [195]</v>
      </c>
      <c r="I8038" s="59" t="str">
        <f>VLOOKUP(B8038,Universe_Lookup!$B$2:$C$250,2,FALSE)</f>
        <v>Universe: Population in group quarters</v>
      </c>
      <c r="J8038" s="59" t="s">
        <v>8520</v>
      </c>
    </row>
    <row r="8039" spans="1:10" x14ac:dyDescent="0.2">
      <c r="A8039" s="59" t="s">
        <v>2676</v>
      </c>
      <c r="B8039" s="59" t="s">
        <v>8501</v>
      </c>
      <c r="C8039" s="59" t="s">
        <v>8702</v>
      </c>
      <c r="D8039" s="65">
        <v>44</v>
      </c>
      <c r="E8039" s="65" t="str">
        <f>VLOOKUP(D8039,Files_Lookup!$A$2:$B$45,2,FALSE)</f>
        <v>us000442020.dhc</v>
      </c>
      <c r="F8039" s="66">
        <v>9</v>
      </c>
      <c r="G8039" s="59">
        <f>VLOOKUP(_xlfn.CONCAT(TRIM(B8039)," - ",TRIM(D8039)),Sort_Order_Lookup!$C$1:$E$250,3,FALSE)</f>
        <v>1</v>
      </c>
      <c r="H8039" s="59" t="str">
        <f>VLOOKUP(B8039,Titles_Lookup!$B$2:$C$259,2,FALSE)</f>
        <v>GROUP QUARTERS POPULATION BY SEX BY AGE BY GROUP QUARTERS TYPE [195]</v>
      </c>
      <c r="I8039" s="59" t="str">
        <f>VLOOKUP(B8039,Universe_Lookup!$B$2:$C$250,2,FALSE)</f>
        <v>Universe: Population in group quarters</v>
      </c>
      <c r="J8039" s="59" t="s">
        <v>8522</v>
      </c>
    </row>
    <row r="8040" spans="1:10" x14ac:dyDescent="0.2">
      <c r="A8040" s="59" t="s">
        <v>2676</v>
      </c>
      <c r="B8040" s="59" t="s">
        <v>8501</v>
      </c>
      <c r="C8040" s="59" t="s">
        <v>8703</v>
      </c>
      <c r="D8040" s="65">
        <v>44</v>
      </c>
      <c r="E8040" s="65" t="str">
        <f>VLOOKUP(D8040,Files_Lookup!$A$2:$B$45,2,FALSE)</f>
        <v>us000442020.dhc</v>
      </c>
      <c r="F8040" s="66">
        <v>9</v>
      </c>
      <c r="G8040" s="59">
        <f>VLOOKUP(_xlfn.CONCAT(TRIM(B8040)," - ",TRIM(D8040)),Sort_Order_Lookup!$C$1:$E$250,3,FALSE)</f>
        <v>1</v>
      </c>
      <c r="H8040" s="59" t="str">
        <f>VLOOKUP(B8040,Titles_Lookup!$B$2:$C$259,2,FALSE)</f>
        <v>GROUP QUARTERS POPULATION BY SEX BY AGE BY GROUP QUARTERS TYPE [195]</v>
      </c>
      <c r="I8040" s="59" t="str">
        <f>VLOOKUP(B8040,Universe_Lookup!$B$2:$C$250,2,FALSE)</f>
        <v>Universe: Population in group quarters</v>
      </c>
      <c r="J8040" s="59" t="s">
        <v>8524</v>
      </c>
    </row>
    <row r="8041" spans="1:10" x14ac:dyDescent="0.2">
      <c r="A8041" s="59" t="s">
        <v>2676</v>
      </c>
      <c r="B8041" s="59" t="s">
        <v>8501</v>
      </c>
      <c r="C8041" s="59" t="s">
        <v>8704</v>
      </c>
      <c r="D8041" s="65">
        <v>44</v>
      </c>
      <c r="E8041" s="65" t="str">
        <f>VLOOKUP(D8041,Files_Lookup!$A$2:$B$45,2,FALSE)</f>
        <v>us000442020.dhc</v>
      </c>
      <c r="F8041" s="66">
        <v>9</v>
      </c>
      <c r="G8041" s="59">
        <f>VLOOKUP(_xlfn.CONCAT(TRIM(B8041)," - ",TRIM(D8041)),Sort_Order_Lookup!$C$1:$E$250,3,FALSE)</f>
        <v>1</v>
      </c>
      <c r="H8041" s="59" t="str">
        <f>VLOOKUP(B8041,Titles_Lookup!$B$2:$C$259,2,FALSE)</f>
        <v>GROUP QUARTERS POPULATION BY SEX BY AGE BY GROUP QUARTERS TYPE [195]</v>
      </c>
      <c r="I8041" s="59" t="str">
        <f>VLOOKUP(B8041,Universe_Lookup!$B$2:$C$250,2,FALSE)</f>
        <v>Universe: Population in group quarters</v>
      </c>
      <c r="J8041" s="59" t="s">
        <v>8526</v>
      </c>
    </row>
    <row r="8042" spans="1:10" x14ac:dyDescent="0.2">
      <c r="A8042" s="59" t="s">
        <v>2676</v>
      </c>
      <c r="B8042" s="59" t="s">
        <v>8501</v>
      </c>
      <c r="C8042" s="59" t="s">
        <v>8705</v>
      </c>
      <c r="D8042" s="65">
        <v>44</v>
      </c>
      <c r="E8042" s="65" t="str">
        <f>VLOOKUP(D8042,Files_Lookup!$A$2:$B$45,2,FALSE)</f>
        <v>us000442020.dhc</v>
      </c>
      <c r="F8042" s="66">
        <v>9</v>
      </c>
      <c r="G8042" s="59">
        <f>VLOOKUP(_xlfn.CONCAT(TRIM(B8042)," - ",TRIM(D8042)),Sort_Order_Lookup!$C$1:$E$250,3,FALSE)</f>
        <v>1</v>
      </c>
      <c r="H8042" s="59" t="str">
        <f>VLOOKUP(B8042,Titles_Lookup!$B$2:$C$259,2,FALSE)</f>
        <v>GROUP QUARTERS POPULATION BY SEX BY AGE BY GROUP QUARTERS TYPE [195]</v>
      </c>
      <c r="I8042" s="59" t="str">
        <f>VLOOKUP(B8042,Universe_Lookup!$B$2:$C$250,2,FALSE)</f>
        <v>Universe: Population in group quarters</v>
      </c>
      <c r="J8042" s="59" t="s">
        <v>8528</v>
      </c>
    </row>
    <row r="8043" spans="1:10" x14ac:dyDescent="0.2">
      <c r="A8043" s="59" t="s">
        <v>2676</v>
      </c>
      <c r="B8043" s="59" t="s">
        <v>8501</v>
      </c>
      <c r="C8043" s="59" t="s">
        <v>8706</v>
      </c>
      <c r="D8043" s="65">
        <v>44</v>
      </c>
      <c r="E8043" s="65" t="str">
        <f>VLOOKUP(D8043,Files_Lookup!$A$2:$B$45,2,FALSE)</f>
        <v>us000442020.dhc</v>
      </c>
      <c r="F8043" s="66">
        <v>9</v>
      </c>
      <c r="G8043" s="59">
        <f>VLOOKUP(_xlfn.CONCAT(TRIM(B8043)," - ",TRIM(D8043)),Sort_Order_Lookup!$C$1:$E$250,3,FALSE)</f>
        <v>1</v>
      </c>
      <c r="H8043" s="59" t="str">
        <f>VLOOKUP(B8043,Titles_Lookup!$B$2:$C$259,2,FALSE)</f>
        <v>GROUP QUARTERS POPULATION BY SEX BY AGE BY GROUP QUARTERS TYPE [195]</v>
      </c>
      <c r="I8043" s="59" t="str">
        <f>VLOOKUP(B8043,Universe_Lookup!$B$2:$C$250,2,FALSE)</f>
        <v>Universe: Population in group quarters</v>
      </c>
      <c r="J8043" s="59" t="s">
        <v>2746</v>
      </c>
    </row>
    <row r="8044" spans="1:10" x14ac:dyDescent="0.2">
      <c r="A8044" s="59" t="s">
        <v>2676</v>
      </c>
      <c r="B8044" s="59" t="s">
        <v>8501</v>
      </c>
      <c r="C8044" s="59" t="s">
        <v>8707</v>
      </c>
      <c r="D8044" s="65">
        <v>44</v>
      </c>
      <c r="E8044" s="65" t="str">
        <f>VLOOKUP(D8044,Files_Lookup!$A$2:$B$45,2,FALSE)</f>
        <v>us000442020.dhc</v>
      </c>
      <c r="F8044" s="66">
        <v>9</v>
      </c>
      <c r="G8044" s="59">
        <f>VLOOKUP(_xlfn.CONCAT(TRIM(B8044)," - ",TRIM(D8044)),Sort_Order_Lookup!$C$1:$E$250,3,FALSE)</f>
        <v>1</v>
      </c>
      <c r="H8044" s="59" t="str">
        <f>VLOOKUP(B8044,Titles_Lookup!$B$2:$C$259,2,FALSE)</f>
        <v>GROUP QUARTERS POPULATION BY SEX BY AGE BY GROUP QUARTERS TYPE [195]</v>
      </c>
      <c r="I8044" s="59" t="str">
        <f>VLOOKUP(B8044,Universe_Lookup!$B$2:$C$250,2,FALSE)</f>
        <v>Universe: Population in group quarters</v>
      </c>
      <c r="J8044" s="59" t="s">
        <v>8531</v>
      </c>
    </row>
    <row r="8045" spans="1:10" x14ac:dyDescent="0.2">
      <c r="A8045" s="59" t="s">
        <v>2676</v>
      </c>
      <c r="B8045" s="59" t="s">
        <v>8501</v>
      </c>
      <c r="C8045" s="59" t="s">
        <v>8708</v>
      </c>
      <c r="D8045" s="65">
        <v>44</v>
      </c>
      <c r="E8045" s="65" t="str">
        <f>VLOOKUP(D8045,Files_Lookup!$A$2:$B$45,2,FALSE)</f>
        <v>us000442020.dhc</v>
      </c>
      <c r="F8045" s="66">
        <v>9</v>
      </c>
      <c r="G8045" s="59">
        <f>VLOOKUP(_xlfn.CONCAT(TRIM(B8045)," - ",TRIM(D8045)),Sort_Order_Lookup!$C$1:$E$250,3,FALSE)</f>
        <v>1</v>
      </c>
      <c r="H8045" s="59" t="str">
        <f>VLOOKUP(B8045,Titles_Lookup!$B$2:$C$259,2,FALSE)</f>
        <v>GROUP QUARTERS POPULATION BY SEX BY AGE BY GROUP QUARTERS TYPE [195]</v>
      </c>
      <c r="I8045" s="59" t="str">
        <f>VLOOKUP(B8045,Universe_Lookup!$B$2:$C$250,2,FALSE)</f>
        <v>Universe: Population in group quarters</v>
      </c>
      <c r="J8045" s="59" t="s">
        <v>8533</v>
      </c>
    </row>
    <row r="8046" spans="1:10" x14ac:dyDescent="0.2">
      <c r="A8046" s="59" t="s">
        <v>2676</v>
      </c>
      <c r="B8046" s="59" t="s">
        <v>8501</v>
      </c>
      <c r="C8046" s="59" t="s">
        <v>8709</v>
      </c>
      <c r="D8046" s="65">
        <v>44</v>
      </c>
      <c r="E8046" s="65" t="str">
        <f>VLOOKUP(D8046,Files_Lookup!$A$2:$B$45,2,FALSE)</f>
        <v>us000442020.dhc</v>
      </c>
      <c r="F8046" s="66">
        <v>9</v>
      </c>
      <c r="G8046" s="59">
        <f>VLOOKUP(_xlfn.CONCAT(TRIM(B8046)," - ",TRIM(D8046)),Sort_Order_Lookup!$C$1:$E$250,3,FALSE)</f>
        <v>1</v>
      </c>
      <c r="H8046" s="59" t="str">
        <f>VLOOKUP(B8046,Titles_Lookup!$B$2:$C$259,2,FALSE)</f>
        <v>GROUP QUARTERS POPULATION BY SEX BY AGE BY GROUP QUARTERS TYPE [195]</v>
      </c>
      <c r="I8046" s="59" t="str">
        <f>VLOOKUP(B8046,Universe_Lookup!$B$2:$C$250,2,FALSE)</f>
        <v>Universe: Population in group quarters</v>
      </c>
      <c r="J8046" s="59" t="s">
        <v>8535</v>
      </c>
    </row>
    <row r="8047" spans="1:10" x14ac:dyDescent="0.2">
      <c r="A8047" s="59" t="s">
        <v>2676</v>
      </c>
      <c r="B8047" s="59" t="s">
        <v>8501</v>
      </c>
      <c r="C8047" s="59" t="s">
        <v>8710</v>
      </c>
      <c r="D8047" s="65">
        <v>44</v>
      </c>
      <c r="E8047" s="65" t="str">
        <f>VLOOKUP(D8047,Files_Lookup!$A$2:$B$45,2,FALSE)</f>
        <v>us000442020.dhc</v>
      </c>
      <c r="F8047" s="66">
        <v>9</v>
      </c>
      <c r="G8047" s="59">
        <f>VLOOKUP(_xlfn.CONCAT(TRIM(B8047)," - ",TRIM(D8047)),Sort_Order_Lookup!$C$1:$E$250,3,FALSE)</f>
        <v>1</v>
      </c>
      <c r="H8047" s="59" t="str">
        <f>VLOOKUP(B8047,Titles_Lookup!$B$2:$C$259,2,FALSE)</f>
        <v>GROUP QUARTERS POPULATION BY SEX BY AGE BY GROUP QUARTERS TYPE [195]</v>
      </c>
      <c r="I8047" s="59" t="str">
        <f>VLOOKUP(B8047,Universe_Lookup!$B$2:$C$250,2,FALSE)</f>
        <v>Universe: Population in group quarters</v>
      </c>
      <c r="J8047" s="59" t="s">
        <v>8537</v>
      </c>
    </row>
    <row r="8048" spans="1:10" x14ac:dyDescent="0.2">
      <c r="A8048" s="59" t="s">
        <v>2676</v>
      </c>
      <c r="B8048" s="59" t="s">
        <v>8501</v>
      </c>
      <c r="C8048" s="59" t="s">
        <v>8711</v>
      </c>
      <c r="D8048" s="65">
        <v>44</v>
      </c>
      <c r="E8048" s="65" t="str">
        <f>VLOOKUP(D8048,Files_Lookup!$A$2:$B$45,2,FALSE)</f>
        <v>us000442020.dhc</v>
      </c>
      <c r="F8048" s="66">
        <v>9</v>
      </c>
      <c r="G8048" s="59">
        <f>VLOOKUP(_xlfn.CONCAT(TRIM(B8048)," - ",TRIM(D8048)),Sort_Order_Lookup!$C$1:$E$250,3,FALSE)</f>
        <v>1</v>
      </c>
      <c r="H8048" s="59" t="str">
        <f>VLOOKUP(B8048,Titles_Lookup!$B$2:$C$259,2,FALSE)</f>
        <v>GROUP QUARTERS POPULATION BY SEX BY AGE BY GROUP QUARTERS TYPE [195]</v>
      </c>
      <c r="I8048" s="59" t="str">
        <f>VLOOKUP(B8048,Universe_Lookup!$B$2:$C$250,2,FALSE)</f>
        <v>Universe: Population in group quarters</v>
      </c>
      <c r="J8048" s="59" t="s">
        <v>8539</v>
      </c>
    </row>
    <row r="8049" spans="1:10" x14ac:dyDescent="0.2">
      <c r="A8049" s="59" t="s">
        <v>2676</v>
      </c>
      <c r="B8049" s="59" t="s">
        <v>8501</v>
      </c>
      <c r="C8049" s="59" t="s">
        <v>8712</v>
      </c>
      <c r="D8049" s="65">
        <v>44</v>
      </c>
      <c r="E8049" s="65" t="str">
        <f>VLOOKUP(D8049,Files_Lookup!$A$2:$B$45,2,FALSE)</f>
        <v>us000442020.dhc</v>
      </c>
      <c r="F8049" s="66">
        <v>9</v>
      </c>
      <c r="G8049" s="59">
        <f>VLOOKUP(_xlfn.CONCAT(TRIM(B8049)," - ",TRIM(D8049)),Sort_Order_Lookup!$C$1:$E$250,3,FALSE)</f>
        <v>1</v>
      </c>
      <c r="H8049" s="59" t="str">
        <f>VLOOKUP(B8049,Titles_Lookup!$B$2:$C$259,2,FALSE)</f>
        <v>GROUP QUARTERS POPULATION BY SEX BY AGE BY GROUP QUARTERS TYPE [195]</v>
      </c>
      <c r="I8049" s="59" t="str">
        <f>VLOOKUP(B8049,Universe_Lookup!$B$2:$C$250,2,FALSE)</f>
        <v>Universe: Population in group quarters</v>
      </c>
      <c r="J8049" s="59" t="s">
        <v>8541</v>
      </c>
    </row>
    <row r="8050" spans="1:10" x14ac:dyDescent="0.2">
      <c r="A8050" s="59" t="s">
        <v>2676</v>
      </c>
      <c r="B8050" s="59" t="s">
        <v>8501</v>
      </c>
      <c r="C8050" s="59" t="s">
        <v>8713</v>
      </c>
      <c r="D8050" s="65">
        <v>44</v>
      </c>
      <c r="E8050" s="65" t="str">
        <f>VLOOKUP(D8050,Files_Lookup!$A$2:$B$45,2,FALSE)</f>
        <v>us000442020.dhc</v>
      </c>
      <c r="F8050" s="66">
        <v>9</v>
      </c>
      <c r="G8050" s="59">
        <f>VLOOKUP(_xlfn.CONCAT(TRIM(B8050)," - ",TRIM(D8050)),Sort_Order_Lookup!$C$1:$E$250,3,FALSE)</f>
        <v>1</v>
      </c>
      <c r="H8050" s="59" t="str">
        <f>VLOOKUP(B8050,Titles_Lookup!$B$2:$C$259,2,FALSE)</f>
        <v>GROUP QUARTERS POPULATION BY SEX BY AGE BY GROUP QUARTERS TYPE [195]</v>
      </c>
      <c r="I8050" s="59" t="str">
        <f>VLOOKUP(B8050,Universe_Lookup!$B$2:$C$250,2,FALSE)</f>
        <v>Universe: Population in group quarters</v>
      </c>
      <c r="J8050" s="59" t="s">
        <v>2750</v>
      </c>
    </row>
    <row r="8051" spans="1:10" x14ac:dyDescent="0.2">
      <c r="A8051" s="59" t="s">
        <v>2676</v>
      </c>
      <c r="B8051" s="59" t="s">
        <v>8501</v>
      </c>
      <c r="C8051" s="59" t="s">
        <v>8714</v>
      </c>
      <c r="D8051" s="65">
        <v>44</v>
      </c>
      <c r="E8051" s="65" t="str">
        <f>VLOOKUP(D8051,Files_Lookup!$A$2:$B$45,2,FALSE)</f>
        <v>us000442020.dhc</v>
      </c>
      <c r="F8051" s="66">
        <v>9</v>
      </c>
      <c r="G8051" s="59">
        <f>VLOOKUP(_xlfn.CONCAT(TRIM(B8051)," - ",TRIM(D8051)),Sort_Order_Lookup!$C$1:$E$250,3,FALSE)</f>
        <v>1</v>
      </c>
      <c r="H8051" s="59" t="str">
        <f>VLOOKUP(B8051,Titles_Lookup!$B$2:$C$259,2,FALSE)</f>
        <v>GROUP QUARTERS POPULATION BY SEX BY AGE BY GROUP QUARTERS TYPE [195]</v>
      </c>
      <c r="I8051" s="59" t="str">
        <f>VLOOKUP(B8051,Universe_Lookup!$B$2:$C$250,2,FALSE)</f>
        <v>Universe: Population in group quarters</v>
      </c>
      <c r="J8051" s="59" t="s">
        <v>2752</v>
      </c>
    </row>
    <row r="8052" spans="1:10" x14ac:dyDescent="0.2">
      <c r="A8052" s="59" t="s">
        <v>2676</v>
      </c>
      <c r="B8052" s="59" t="s">
        <v>8501</v>
      </c>
      <c r="C8052" s="59" t="s">
        <v>8715</v>
      </c>
      <c r="D8052" s="65">
        <v>44</v>
      </c>
      <c r="E8052" s="65" t="str">
        <f>VLOOKUP(D8052,Files_Lookup!$A$2:$B$45,2,FALSE)</f>
        <v>us000442020.dhc</v>
      </c>
      <c r="F8052" s="66">
        <v>9</v>
      </c>
      <c r="G8052" s="59">
        <f>VLOOKUP(_xlfn.CONCAT(TRIM(B8052)," - ",TRIM(D8052)),Sort_Order_Lookup!$C$1:$E$250,3,FALSE)</f>
        <v>1</v>
      </c>
      <c r="H8052" s="59" t="str">
        <f>VLOOKUP(B8052,Titles_Lookup!$B$2:$C$259,2,FALSE)</f>
        <v>GROUP QUARTERS POPULATION BY SEX BY AGE BY GROUP QUARTERS TYPE [195]</v>
      </c>
      <c r="I8052" s="59" t="str">
        <f>VLOOKUP(B8052,Universe_Lookup!$B$2:$C$250,2,FALSE)</f>
        <v>Universe: Population in group quarters</v>
      </c>
      <c r="J8052" s="59" t="s">
        <v>8545</v>
      </c>
    </row>
    <row r="8053" spans="1:10" x14ac:dyDescent="0.2">
      <c r="A8053" s="59" t="s">
        <v>2676</v>
      </c>
      <c r="B8053" s="59" t="s">
        <v>8501</v>
      </c>
      <c r="C8053" s="59" t="s">
        <v>8716</v>
      </c>
      <c r="D8053" s="65">
        <v>44</v>
      </c>
      <c r="E8053" s="65" t="str">
        <f>VLOOKUP(D8053,Files_Lookup!$A$2:$B$45,2,FALSE)</f>
        <v>us000442020.dhc</v>
      </c>
      <c r="F8053" s="66">
        <v>9</v>
      </c>
      <c r="G8053" s="59">
        <f>VLOOKUP(_xlfn.CONCAT(TRIM(B8053)," - ",TRIM(D8053)),Sort_Order_Lookup!$C$1:$E$250,3,FALSE)</f>
        <v>1</v>
      </c>
      <c r="H8053" s="59" t="str">
        <f>VLOOKUP(B8053,Titles_Lookup!$B$2:$C$259,2,FALSE)</f>
        <v>GROUP QUARTERS POPULATION BY SEX BY AGE BY GROUP QUARTERS TYPE [195]</v>
      </c>
      <c r="I8053" s="59" t="str">
        <f>VLOOKUP(B8053,Universe_Lookup!$B$2:$C$250,2,FALSE)</f>
        <v>Universe: Population in group quarters</v>
      </c>
      <c r="J8053" s="59" t="s">
        <v>8547</v>
      </c>
    </row>
    <row r="8054" spans="1:10" x14ac:dyDescent="0.2">
      <c r="A8054" s="59" t="s">
        <v>2676</v>
      </c>
      <c r="B8054" s="59" t="s">
        <v>8501</v>
      </c>
      <c r="C8054" s="59" t="s">
        <v>8717</v>
      </c>
      <c r="D8054" s="65">
        <v>44</v>
      </c>
      <c r="E8054" s="65" t="str">
        <f>VLOOKUP(D8054,Files_Lookup!$A$2:$B$45,2,FALSE)</f>
        <v>us000442020.dhc</v>
      </c>
      <c r="F8054" s="66">
        <v>9</v>
      </c>
      <c r="G8054" s="59">
        <f>VLOOKUP(_xlfn.CONCAT(TRIM(B8054)," - ",TRIM(D8054)),Sort_Order_Lookup!$C$1:$E$250,3,FALSE)</f>
        <v>1</v>
      </c>
      <c r="H8054" s="59" t="str">
        <f>VLOOKUP(B8054,Titles_Lookup!$B$2:$C$259,2,FALSE)</f>
        <v>GROUP QUARTERS POPULATION BY SEX BY AGE BY GROUP QUARTERS TYPE [195]</v>
      </c>
      <c r="I8054" s="59" t="str">
        <f>VLOOKUP(B8054,Universe_Lookup!$B$2:$C$250,2,FALSE)</f>
        <v>Universe: Population in group quarters</v>
      </c>
      <c r="J8054" s="59" t="s">
        <v>8549</v>
      </c>
    </row>
    <row r="8055" spans="1:10" x14ac:dyDescent="0.2">
      <c r="A8055" s="59" t="s">
        <v>2676</v>
      </c>
      <c r="B8055" s="59" t="s">
        <v>8501</v>
      </c>
      <c r="C8055" s="59" t="s">
        <v>8718</v>
      </c>
      <c r="D8055" s="65">
        <v>44</v>
      </c>
      <c r="E8055" s="65" t="str">
        <f>VLOOKUP(D8055,Files_Lookup!$A$2:$B$45,2,FALSE)</f>
        <v>us000442020.dhc</v>
      </c>
      <c r="F8055" s="66">
        <v>9</v>
      </c>
      <c r="G8055" s="59">
        <f>VLOOKUP(_xlfn.CONCAT(TRIM(B8055)," - ",TRIM(D8055)),Sort_Order_Lookup!$C$1:$E$250,3,FALSE)</f>
        <v>1</v>
      </c>
      <c r="H8055" s="59" t="str">
        <f>VLOOKUP(B8055,Titles_Lookup!$B$2:$C$259,2,FALSE)</f>
        <v>GROUP QUARTERS POPULATION BY SEX BY AGE BY GROUP QUARTERS TYPE [195]</v>
      </c>
      <c r="I8055" s="59" t="str">
        <f>VLOOKUP(B8055,Universe_Lookup!$B$2:$C$250,2,FALSE)</f>
        <v>Universe: Population in group quarters</v>
      </c>
      <c r="J8055" s="59" t="s">
        <v>8551</v>
      </c>
    </row>
    <row r="8056" spans="1:10" x14ac:dyDescent="0.2">
      <c r="A8056" s="59" t="s">
        <v>2676</v>
      </c>
      <c r="B8056" s="59" t="s">
        <v>8501</v>
      </c>
      <c r="C8056" s="59" t="s">
        <v>8719</v>
      </c>
      <c r="D8056" s="65">
        <v>44</v>
      </c>
      <c r="E8056" s="65" t="str">
        <f>VLOOKUP(D8056,Files_Lookup!$A$2:$B$45,2,FALSE)</f>
        <v>us000442020.dhc</v>
      </c>
      <c r="F8056" s="66">
        <v>9</v>
      </c>
      <c r="G8056" s="59">
        <f>VLOOKUP(_xlfn.CONCAT(TRIM(B8056)," - ",TRIM(D8056)),Sort_Order_Lookup!$C$1:$E$250,3,FALSE)</f>
        <v>1</v>
      </c>
      <c r="H8056" s="59" t="str">
        <f>VLOOKUP(B8056,Titles_Lookup!$B$2:$C$259,2,FALSE)</f>
        <v>GROUP QUARTERS POPULATION BY SEX BY AGE BY GROUP QUARTERS TYPE [195]</v>
      </c>
      <c r="I8056" s="59" t="str">
        <f>VLOOKUP(B8056,Universe_Lookup!$B$2:$C$250,2,FALSE)</f>
        <v>Universe: Population in group quarters</v>
      </c>
      <c r="J8056" s="59" t="s">
        <v>8553</v>
      </c>
    </row>
    <row r="8057" spans="1:10" x14ac:dyDescent="0.2">
      <c r="A8057" s="59" t="s">
        <v>2676</v>
      </c>
      <c r="B8057" s="59" t="s">
        <v>8501</v>
      </c>
      <c r="C8057" s="59" t="s">
        <v>8720</v>
      </c>
      <c r="D8057" s="65">
        <v>44</v>
      </c>
      <c r="E8057" s="65" t="str">
        <f>VLOOKUP(D8057,Files_Lookup!$A$2:$B$45,2,FALSE)</f>
        <v>us000442020.dhc</v>
      </c>
      <c r="F8057" s="66">
        <v>9</v>
      </c>
      <c r="G8057" s="59">
        <f>VLOOKUP(_xlfn.CONCAT(TRIM(B8057)," - ",TRIM(D8057)),Sort_Order_Lookup!$C$1:$E$250,3,FALSE)</f>
        <v>1</v>
      </c>
      <c r="H8057" s="59" t="str">
        <f>VLOOKUP(B8057,Titles_Lookup!$B$2:$C$259,2,FALSE)</f>
        <v>GROUP QUARTERS POPULATION BY SEX BY AGE BY GROUP QUARTERS TYPE [195]</v>
      </c>
      <c r="I8057" s="59" t="str">
        <f>VLOOKUP(B8057,Universe_Lookup!$B$2:$C$250,2,FALSE)</f>
        <v>Universe: Population in group quarters</v>
      </c>
      <c r="J8057" s="59" t="s">
        <v>8555</v>
      </c>
    </row>
    <row r="8058" spans="1:10" x14ac:dyDescent="0.2">
      <c r="A8058" s="59" t="s">
        <v>2676</v>
      </c>
      <c r="B8058" s="59" t="s">
        <v>8501</v>
      </c>
      <c r="C8058" s="59" t="s">
        <v>8721</v>
      </c>
      <c r="D8058" s="65">
        <v>44</v>
      </c>
      <c r="E8058" s="65" t="str">
        <f>VLOOKUP(D8058,Files_Lookup!$A$2:$B$45,2,FALSE)</f>
        <v>us000442020.dhc</v>
      </c>
      <c r="F8058" s="66">
        <v>9</v>
      </c>
      <c r="G8058" s="59">
        <f>VLOOKUP(_xlfn.CONCAT(TRIM(B8058)," - ",TRIM(D8058)),Sort_Order_Lookup!$C$1:$E$250,3,FALSE)</f>
        <v>1</v>
      </c>
      <c r="H8058" s="59" t="str">
        <f>VLOOKUP(B8058,Titles_Lookup!$B$2:$C$259,2,FALSE)</f>
        <v>GROUP QUARTERS POPULATION BY SEX BY AGE BY GROUP QUARTERS TYPE [195]</v>
      </c>
      <c r="I8058" s="59" t="str">
        <f>VLOOKUP(B8058,Universe_Lookup!$B$2:$C$250,2,FALSE)</f>
        <v>Universe: Population in group quarters</v>
      </c>
      <c r="J8058" s="59" t="s">
        <v>8557</v>
      </c>
    </row>
    <row r="8059" spans="1:10" x14ac:dyDescent="0.2">
      <c r="A8059" s="59" t="s">
        <v>2676</v>
      </c>
      <c r="B8059" s="59" t="s">
        <v>8501</v>
      </c>
      <c r="C8059" s="59" t="s">
        <v>8722</v>
      </c>
      <c r="D8059" s="65">
        <v>44</v>
      </c>
      <c r="E8059" s="65" t="str">
        <f>VLOOKUP(D8059,Files_Lookup!$A$2:$B$45,2,FALSE)</f>
        <v>us000442020.dhc</v>
      </c>
      <c r="F8059" s="66">
        <v>9</v>
      </c>
      <c r="G8059" s="59">
        <f>VLOOKUP(_xlfn.CONCAT(TRIM(B8059)," - ",TRIM(D8059)),Sort_Order_Lookup!$C$1:$E$250,3,FALSE)</f>
        <v>1</v>
      </c>
      <c r="H8059" s="59" t="str">
        <f>VLOOKUP(B8059,Titles_Lookup!$B$2:$C$259,2,FALSE)</f>
        <v>GROUP QUARTERS POPULATION BY SEX BY AGE BY GROUP QUARTERS TYPE [195]</v>
      </c>
      <c r="I8059" s="59" t="str">
        <f>VLOOKUP(B8059,Universe_Lookup!$B$2:$C$250,2,FALSE)</f>
        <v>Universe: Population in group quarters</v>
      </c>
      <c r="J8059" s="59" t="s">
        <v>8559</v>
      </c>
    </row>
    <row r="8060" spans="1:10" x14ac:dyDescent="0.2">
      <c r="A8060" s="59" t="s">
        <v>2676</v>
      </c>
      <c r="B8060" s="59" t="s">
        <v>8501</v>
      </c>
      <c r="C8060" s="59" t="s">
        <v>8723</v>
      </c>
      <c r="D8060" s="65">
        <v>44</v>
      </c>
      <c r="E8060" s="65" t="str">
        <f>VLOOKUP(D8060,Files_Lookup!$A$2:$B$45,2,FALSE)</f>
        <v>us000442020.dhc</v>
      </c>
      <c r="F8060" s="66">
        <v>9</v>
      </c>
      <c r="G8060" s="59">
        <f>VLOOKUP(_xlfn.CONCAT(TRIM(B8060)," - ",TRIM(D8060)),Sort_Order_Lookup!$C$1:$E$250,3,FALSE)</f>
        <v>1</v>
      </c>
      <c r="H8060" s="59" t="str">
        <f>VLOOKUP(B8060,Titles_Lookup!$B$2:$C$259,2,FALSE)</f>
        <v>GROUP QUARTERS POPULATION BY SEX BY AGE BY GROUP QUARTERS TYPE [195]</v>
      </c>
      <c r="I8060" s="59" t="str">
        <f>VLOOKUP(B8060,Universe_Lookup!$B$2:$C$250,2,FALSE)</f>
        <v>Universe: Population in group quarters</v>
      </c>
      <c r="J8060" s="59" t="s">
        <v>8561</v>
      </c>
    </row>
    <row r="8061" spans="1:10" x14ac:dyDescent="0.2">
      <c r="A8061" s="59" t="s">
        <v>2676</v>
      </c>
      <c r="B8061" s="59" t="s">
        <v>8501</v>
      </c>
      <c r="C8061" s="59" t="s">
        <v>8724</v>
      </c>
      <c r="D8061" s="65">
        <v>44</v>
      </c>
      <c r="E8061" s="65" t="str">
        <f>VLOOKUP(D8061,Files_Lookup!$A$2:$B$45,2,FALSE)</f>
        <v>us000442020.dhc</v>
      </c>
      <c r="F8061" s="66">
        <v>9</v>
      </c>
      <c r="G8061" s="59">
        <f>VLOOKUP(_xlfn.CONCAT(TRIM(B8061)," - ",TRIM(D8061)),Sort_Order_Lookup!$C$1:$E$250,3,FALSE)</f>
        <v>1</v>
      </c>
      <c r="H8061" s="59" t="str">
        <f>VLOOKUP(B8061,Titles_Lookup!$B$2:$C$259,2,FALSE)</f>
        <v>GROUP QUARTERS POPULATION BY SEX BY AGE BY GROUP QUARTERS TYPE [195]</v>
      </c>
      <c r="I8061" s="59" t="str">
        <f>VLOOKUP(B8061,Universe_Lookup!$B$2:$C$250,2,FALSE)</f>
        <v>Universe: Population in group quarters</v>
      </c>
      <c r="J8061" s="59" t="s">
        <v>8563</v>
      </c>
    </row>
    <row r="8062" spans="1:10" x14ac:dyDescent="0.2">
      <c r="A8062" s="73" t="s">
        <v>2676</v>
      </c>
      <c r="B8062" s="59" t="s">
        <v>8725</v>
      </c>
      <c r="C8062" s="59" t="s">
        <v>8727</v>
      </c>
      <c r="D8062" s="65">
        <v>16</v>
      </c>
      <c r="E8062" s="65" t="str">
        <f>VLOOKUP(D8062,Files_Lookup!$A$2:$B$45,2,FALSE)</f>
        <v>us000162020.dhc</v>
      </c>
      <c r="F8062" s="66">
        <v>9</v>
      </c>
      <c r="G8062" s="59">
        <f>VLOOKUP(_xlfn.CONCAT(TRIM(B8062)," - ",TRIM(D8062)),Sort_Order_Lookup!$C$1:$E$250,3,FALSE)</f>
        <v>1</v>
      </c>
      <c r="H8062" s="59" t="str">
        <f>VLOOKUP(B8062,Titles_Lookup!$B$2:$C$259,2,FALSE)</f>
        <v>GROUP QUARTERS POPULATION BY SEX BY AGE [39]</v>
      </c>
      <c r="I8062" s="59" t="str">
        <f>VLOOKUP(B8062,Universe_Lookup!$B$2:$C$250,2,FALSE)</f>
        <v>Universe: Population in group quarters</v>
      </c>
      <c r="J8062" s="59" t="s">
        <v>16</v>
      </c>
    </row>
    <row r="8063" spans="1:10" x14ac:dyDescent="0.2">
      <c r="A8063" s="73" t="s">
        <v>2676</v>
      </c>
      <c r="B8063" s="59" t="s">
        <v>8725</v>
      </c>
      <c r="C8063" s="59" t="s">
        <v>8728</v>
      </c>
      <c r="D8063" s="65">
        <v>16</v>
      </c>
      <c r="E8063" s="65" t="str">
        <f>VLOOKUP(D8063,Files_Lookup!$A$2:$B$45,2,FALSE)</f>
        <v>us000162020.dhc</v>
      </c>
      <c r="F8063" s="66">
        <v>9</v>
      </c>
      <c r="G8063" s="59">
        <f>VLOOKUP(_xlfn.CONCAT(TRIM(B8063)," - ",TRIM(D8063)),Sort_Order_Lookup!$C$1:$E$250,3,FALSE)</f>
        <v>1</v>
      </c>
      <c r="H8063" s="59" t="str">
        <f>VLOOKUP(B8063,Titles_Lookup!$B$2:$C$259,2,FALSE)</f>
        <v>GROUP QUARTERS POPULATION BY SEX BY AGE [39]</v>
      </c>
      <c r="I8063" s="59" t="str">
        <f>VLOOKUP(B8063,Universe_Lookup!$B$2:$C$250,2,FALSE)</f>
        <v>Universe: Population in group quarters</v>
      </c>
      <c r="J8063" s="59" t="s">
        <v>468</v>
      </c>
    </row>
    <row r="8064" spans="1:10" x14ac:dyDescent="0.2">
      <c r="A8064" s="73" t="s">
        <v>2676</v>
      </c>
      <c r="B8064" s="59" t="s">
        <v>8725</v>
      </c>
      <c r="C8064" s="59" t="s">
        <v>8729</v>
      </c>
      <c r="D8064" s="65">
        <v>16</v>
      </c>
      <c r="E8064" s="65" t="str">
        <f>VLOOKUP(D8064,Files_Lookup!$A$2:$B$45,2,FALSE)</f>
        <v>us000162020.dhc</v>
      </c>
      <c r="F8064" s="66">
        <v>9</v>
      </c>
      <c r="G8064" s="59">
        <f>VLOOKUP(_xlfn.CONCAT(TRIM(B8064)," - ",TRIM(D8064)),Sort_Order_Lookup!$C$1:$E$250,3,FALSE)</f>
        <v>1</v>
      </c>
      <c r="H8064" s="59" t="str">
        <f>VLOOKUP(B8064,Titles_Lookup!$B$2:$C$259,2,FALSE)</f>
        <v>GROUP QUARTERS POPULATION BY SEX BY AGE [39]</v>
      </c>
      <c r="I8064" s="59" t="str">
        <f>VLOOKUP(B8064,Universe_Lookup!$B$2:$C$250,2,FALSE)</f>
        <v>Universe: Population in group quarters</v>
      </c>
      <c r="J8064" s="59" t="s">
        <v>470</v>
      </c>
    </row>
    <row r="8065" spans="1:10" x14ac:dyDescent="0.2">
      <c r="A8065" s="73" t="s">
        <v>2676</v>
      </c>
      <c r="B8065" s="59" t="s">
        <v>8725</v>
      </c>
      <c r="C8065" s="59" t="s">
        <v>8730</v>
      </c>
      <c r="D8065" s="65">
        <v>16</v>
      </c>
      <c r="E8065" s="65" t="str">
        <f>VLOOKUP(D8065,Files_Lookup!$A$2:$B$45,2,FALSE)</f>
        <v>us000162020.dhc</v>
      </c>
      <c r="F8065" s="66">
        <v>9</v>
      </c>
      <c r="G8065" s="59">
        <f>VLOOKUP(_xlfn.CONCAT(TRIM(B8065)," - ",TRIM(D8065)),Sort_Order_Lookup!$C$1:$E$250,3,FALSE)</f>
        <v>1</v>
      </c>
      <c r="H8065" s="59" t="str">
        <f>VLOOKUP(B8065,Titles_Lookup!$B$2:$C$259,2,FALSE)</f>
        <v>GROUP QUARTERS POPULATION BY SEX BY AGE [39]</v>
      </c>
      <c r="I8065" s="59" t="str">
        <f>VLOOKUP(B8065,Universe_Lookup!$B$2:$C$250,2,FALSE)</f>
        <v>Universe: Population in group quarters</v>
      </c>
      <c r="J8065" s="59" t="s">
        <v>472</v>
      </c>
    </row>
    <row r="8066" spans="1:10" x14ac:dyDescent="0.2">
      <c r="A8066" s="73" t="s">
        <v>2676</v>
      </c>
      <c r="B8066" s="59" t="s">
        <v>8725</v>
      </c>
      <c r="C8066" s="59" t="s">
        <v>8731</v>
      </c>
      <c r="D8066" s="65">
        <v>16</v>
      </c>
      <c r="E8066" s="65" t="str">
        <f>VLOOKUP(D8066,Files_Lookup!$A$2:$B$45,2,FALSE)</f>
        <v>us000162020.dhc</v>
      </c>
      <c r="F8066" s="66">
        <v>9</v>
      </c>
      <c r="G8066" s="59">
        <f>VLOOKUP(_xlfn.CONCAT(TRIM(B8066)," - ",TRIM(D8066)),Sort_Order_Lookup!$C$1:$E$250,3,FALSE)</f>
        <v>1</v>
      </c>
      <c r="H8066" s="59" t="str">
        <f>VLOOKUP(B8066,Titles_Lookup!$B$2:$C$259,2,FALSE)</f>
        <v>GROUP QUARTERS POPULATION BY SEX BY AGE [39]</v>
      </c>
      <c r="I8066" s="59" t="str">
        <f>VLOOKUP(B8066,Universe_Lookup!$B$2:$C$250,2,FALSE)</f>
        <v>Universe: Population in group quarters</v>
      </c>
      <c r="J8066" s="59" t="s">
        <v>474</v>
      </c>
    </row>
    <row r="8067" spans="1:10" x14ac:dyDescent="0.2">
      <c r="A8067" s="73" t="s">
        <v>2676</v>
      </c>
      <c r="B8067" s="59" t="s">
        <v>8725</v>
      </c>
      <c r="C8067" s="59" t="s">
        <v>8732</v>
      </c>
      <c r="D8067" s="65">
        <v>16</v>
      </c>
      <c r="E8067" s="65" t="str">
        <f>VLOOKUP(D8067,Files_Lookup!$A$2:$B$45,2,FALSE)</f>
        <v>us000162020.dhc</v>
      </c>
      <c r="F8067" s="66">
        <v>9</v>
      </c>
      <c r="G8067" s="59">
        <f>VLOOKUP(_xlfn.CONCAT(TRIM(B8067)," - ",TRIM(D8067)),Sort_Order_Lookup!$C$1:$E$250,3,FALSE)</f>
        <v>1</v>
      </c>
      <c r="H8067" s="59" t="str">
        <f>VLOOKUP(B8067,Titles_Lookup!$B$2:$C$259,2,FALSE)</f>
        <v>GROUP QUARTERS POPULATION BY SEX BY AGE [39]</v>
      </c>
      <c r="I8067" s="59" t="str">
        <f>VLOOKUP(B8067,Universe_Lookup!$B$2:$C$250,2,FALSE)</f>
        <v>Universe: Population in group quarters</v>
      </c>
      <c r="J8067" s="59" t="s">
        <v>8733</v>
      </c>
    </row>
    <row r="8068" spans="1:10" x14ac:dyDescent="0.2">
      <c r="A8068" s="73" t="s">
        <v>2676</v>
      </c>
      <c r="B8068" s="59" t="s">
        <v>8725</v>
      </c>
      <c r="C8068" s="59" t="s">
        <v>8734</v>
      </c>
      <c r="D8068" s="65">
        <v>16</v>
      </c>
      <c r="E8068" s="65" t="str">
        <f>VLOOKUP(D8068,Files_Lookup!$A$2:$B$45,2,FALSE)</f>
        <v>us000162020.dhc</v>
      </c>
      <c r="F8068" s="66">
        <v>9</v>
      </c>
      <c r="G8068" s="59">
        <f>VLOOKUP(_xlfn.CONCAT(TRIM(B8068)," - ",TRIM(D8068)),Sort_Order_Lookup!$C$1:$E$250,3,FALSE)</f>
        <v>1</v>
      </c>
      <c r="H8068" s="59" t="str">
        <f>VLOOKUP(B8068,Titles_Lookup!$B$2:$C$259,2,FALSE)</f>
        <v>GROUP QUARTERS POPULATION BY SEX BY AGE [39]</v>
      </c>
      <c r="I8068" s="59" t="str">
        <f>VLOOKUP(B8068,Universe_Lookup!$B$2:$C$250,2,FALSE)</f>
        <v>Universe: Population in group quarters</v>
      </c>
      <c r="J8068" s="59" t="s">
        <v>8735</v>
      </c>
    </row>
    <row r="8069" spans="1:10" x14ac:dyDescent="0.2">
      <c r="A8069" s="73" t="s">
        <v>2676</v>
      </c>
      <c r="B8069" s="59" t="s">
        <v>8725</v>
      </c>
      <c r="C8069" s="59" t="s">
        <v>8736</v>
      </c>
      <c r="D8069" s="65">
        <v>16</v>
      </c>
      <c r="E8069" s="65" t="str">
        <f>VLOOKUP(D8069,Files_Lookup!$A$2:$B$45,2,FALSE)</f>
        <v>us000162020.dhc</v>
      </c>
      <c r="F8069" s="66">
        <v>9</v>
      </c>
      <c r="G8069" s="59">
        <f>VLOOKUP(_xlfn.CONCAT(TRIM(B8069)," - ",TRIM(D8069)),Sort_Order_Lookup!$C$1:$E$250,3,FALSE)</f>
        <v>1</v>
      </c>
      <c r="H8069" s="59" t="str">
        <f>VLOOKUP(B8069,Titles_Lookup!$B$2:$C$259,2,FALSE)</f>
        <v>GROUP QUARTERS POPULATION BY SEX BY AGE [39]</v>
      </c>
      <c r="I8069" s="59" t="str">
        <f>VLOOKUP(B8069,Universe_Lookup!$B$2:$C$250,2,FALSE)</f>
        <v>Universe: Population in group quarters</v>
      </c>
      <c r="J8069" s="59" t="s">
        <v>486</v>
      </c>
    </row>
    <row r="8070" spans="1:10" x14ac:dyDescent="0.2">
      <c r="A8070" s="73" t="s">
        <v>2676</v>
      </c>
      <c r="B8070" s="59" t="s">
        <v>8725</v>
      </c>
      <c r="C8070" s="59" t="s">
        <v>8737</v>
      </c>
      <c r="D8070" s="65">
        <v>16</v>
      </c>
      <c r="E8070" s="65" t="str">
        <f>VLOOKUP(D8070,Files_Lookup!$A$2:$B$45,2,FALSE)</f>
        <v>us000162020.dhc</v>
      </c>
      <c r="F8070" s="66">
        <v>9</v>
      </c>
      <c r="G8070" s="59">
        <f>VLOOKUP(_xlfn.CONCAT(TRIM(B8070)," - ",TRIM(D8070)),Sort_Order_Lookup!$C$1:$E$250,3,FALSE)</f>
        <v>1</v>
      </c>
      <c r="H8070" s="59" t="str">
        <f>VLOOKUP(B8070,Titles_Lookup!$B$2:$C$259,2,FALSE)</f>
        <v>GROUP QUARTERS POPULATION BY SEX BY AGE [39]</v>
      </c>
      <c r="I8070" s="59" t="str">
        <f>VLOOKUP(B8070,Universe_Lookup!$B$2:$C$250,2,FALSE)</f>
        <v>Universe: Population in group quarters</v>
      </c>
      <c r="J8070" s="59" t="s">
        <v>488</v>
      </c>
    </row>
    <row r="8071" spans="1:10" x14ac:dyDescent="0.2">
      <c r="A8071" s="73" t="s">
        <v>2676</v>
      </c>
      <c r="B8071" s="59" t="s">
        <v>8725</v>
      </c>
      <c r="C8071" s="59" t="s">
        <v>8738</v>
      </c>
      <c r="D8071" s="65">
        <v>16</v>
      </c>
      <c r="E8071" s="65" t="str">
        <f>VLOOKUP(D8071,Files_Lookup!$A$2:$B$45,2,FALSE)</f>
        <v>us000162020.dhc</v>
      </c>
      <c r="F8071" s="66">
        <v>9</v>
      </c>
      <c r="G8071" s="59">
        <f>VLOOKUP(_xlfn.CONCAT(TRIM(B8071)," - ",TRIM(D8071)),Sort_Order_Lookup!$C$1:$E$250,3,FALSE)</f>
        <v>1</v>
      </c>
      <c r="H8071" s="59" t="str">
        <f>VLOOKUP(B8071,Titles_Lookup!$B$2:$C$259,2,FALSE)</f>
        <v>GROUP QUARTERS POPULATION BY SEX BY AGE [39]</v>
      </c>
      <c r="I8071" s="59" t="str">
        <f>VLOOKUP(B8071,Universe_Lookup!$B$2:$C$250,2,FALSE)</f>
        <v>Universe: Population in group quarters</v>
      </c>
      <c r="J8071" s="59" t="s">
        <v>490</v>
      </c>
    </row>
    <row r="8072" spans="1:10" x14ac:dyDescent="0.2">
      <c r="A8072" s="73" t="s">
        <v>2676</v>
      </c>
      <c r="B8072" s="59" t="s">
        <v>8725</v>
      </c>
      <c r="C8072" s="59" t="s">
        <v>8739</v>
      </c>
      <c r="D8072" s="65">
        <v>16</v>
      </c>
      <c r="E8072" s="65" t="str">
        <f>VLOOKUP(D8072,Files_Lookup!$A$2:$B$45,2,FALSE)</f>
        <v>us000162020.dhc</v>
      </c>
      <c r="F8072" s="66">
        <v>9</v>
      </c>
      <c r="G8072" s="59">
        <f>VLOOKUP(_xlfn.CONCAT(TRIM(B8072)," - ",TRIM(D8072)),Sort_Order_Lookup!$C$1:$E$250,3,FALSE)</f>
        <v>1</v>
      </c>
      <c r="H8072" s="59" t="str">
        <f>VLOOKUP(B8072,Titles_Lookup!$B$2:$C$259,2,FALSE)</f>
        <v>GROUP QUARTERS POPULATION BY SEX BY AGE [39]</v>
      </c>
      <c r="I8072" s="59" t="str">
        <f>VLOOKUP(B8072,Universe_Lookup!$B$2:$C$250,2,FALSE)</f>
        <v>Universe: Population in group quarters</v>
      </c>
      <c r="J8072" s="59" t="s">
        <v>492</v>
      </c>
    </row>
    <row r="8073" spans="1:10" x14ac:dyDescent="0.2">
      <c r="A8073" s="73" t="s">
        <v>2676</v>
      </c>
      <c r="B8073" s="59" t="s">
        <v>8725</v>
      </c>
      <c r="C8073" s="59" t="s">
        <v>8740</v>
      </c>
      <c r="D8073" s="65">
        <v>16</v>
      </c>
      <c r="E8073" s="65" t="str">
        <f>VLOOKUP(D8073,Files_Lookup!$A$2:$B$45,2,FALSE)</f>
        <v>us000162020.dhc</v>
      </c>
      <c r="F8073" s="66">
        <v>9</v>
      </c>
      <c r="G8073" s="59">
        <f>VLOOKUP(_xlfn.CONCAT(TRIM(B8073)," - ",TRIM(D8073)),Sort_Order_Lookup!$C$1:$E$250,3,FALSE)</f>
        <v>1</v>
      </c>
      <c r="H8073" s="59" t="str">
        <f>VLOOKUP(B8073,Titles_Lookup!$B$2:$C$259,2,FALSE)</f>
        <v>GROUP QUARTERS POPULATION BY SEX BY AGE [39]</v>
      </c>
      <c r="I8073" s="59" t="str">
        <f>VLOOKUP(B8073,Universe_Lookup!$B$2:$C$250,2,FALSE)</f>
        <v>Universe: Population in group quarters</v>
      </c>
      <c r="J8073" s="59" t="s">
        <v>494</v>
      </c>
    </row>
    <row r="8074" spans="1:10" x14ac:dyDescent="0.2">
      <c r="A8074" s="73" t="s">
        <v>2676</v>
      </c>
      <c r="B8074" s="59" t="s">
        <v>8725</v>
      </c>
      <c r="C8074" s="59" t="s">
        <v>8741</v>
      </c>
      <c r="D8074" s="65">
        <v>16</v>
      </c>
      <c r="E8074" s="65" t="str">
        <f>VLOOKUP(D8074,Files_Lookup!$A$2:$B$45,2,FALSE)</f>
        <v>us000162020.dhc</v>
      </c>
      <c r="F8074" s="66">
        <v>9</v>
      </c>
      <c r="G8074" s="59">
        <f>VLOOKUP(_xlfn.CONCAT(TRIM(B8074)," - ",TRIM(D8074)),Sort_Order_Lookup!$C$1:$E$250,3,FALSE)</f>
        <v>1</v>
      </c>
      <c r="H8074" s="59" t="str">
        <f>VLOOKUP(B8074,Titles_Lookup!$B$2:$C$259,2,FALSE)</f>
        <v>GROUP QUARTERS POPULATION BY SEX BY AGE [39]</v>
      </c>
      <c r="I8074" s="59" t="str">
        <f>VLOOKUP(B8074,Universe_Lookup!$B$2:$C$250,2,FALSE)</f>
        <v>Universe: Population in group quarters</v>
      </c>
      <c r="J8074" s="59" t="s">
        <v>496</v>
      </c>
    </row>
    <row r="8075" spans="1:10" x14ac:dyDescent="0.2">
      <c r="A8075" s="73" t="s">
        <v>2676</v>
      </c>
      <c r="B8075" s="59" t="s">
        <v>8725</v>
      </c>
      <c r="C8075" s="59" t="s">
        <v>8742</v>
      </c>
      <c r="D8075" s="65">
        <v>16</v>
      </c>
      <c r="E8075" s="65" t="str">
        <f>VLOOKUP(D8075,Files_Lookup!$A$2:$B$45,2,FALSE)</f>
        <v>us000162020.dhc</v>
      </c>
      <c r="F8075" s="66">
        <v>9</v>
      </c>
      <c r="G8075" s="59">
        <f>VLOOKUP(_xlfn.CONCAT(TRIM(B8075)," - ",TRIM(D8075)),Sort_Order_Lookup!$C$1:$E$250,3,FALSE)</f>
        <v>1</v>
      </c>
      <c r="H8075" s="59" t="str">
        <f>VLOOKUP(B8075,Titles_Lookup!$B$2:$C$259,2,FALSE)</f>
        <v>GROUP QUARTERS POPULATION BY SEX BY AGE [39]</v>
      </c>
      <c r="I8075" s="59" t="str">
        <f>VLOOKUP(B8075,Universe_Lookup!$B$2:$C$250,2,FALSE)</f>
        <v>Universe: Population in group quarters</v>
      </c>
      <c r="J8075" s="59" t="s">
        <v>498</v>
      </c>
    </row>
    <row r="8076" spans="1:10" x14ac:dyDescent="0.2">
      <c r="A8076" s="73" t="s">
        <v>2676</v>
      </c>
      <c r="B8076" s="59" t="s">
        <v>8725</v>
      </c>
      <c r="C8076" s="59" t="s">
        <v>8743</v>
      </c>
      <c r="D8076" s="65">
        <v>16</v>
      </c>
      <c r="E8076" s="65" t="str">
        <f>VLOOKUP(D8076,Files_Lookup!$A$2:$B$45,2,FALSE)</f>
        <v>us000162020.dhc</v>
      </c>
      <c r="F8076" s="66">
        <v>9</v>
      </c>
      <c r="G8076" s="59">
        <f>VLOOKUP(_xlfn.CONCAT(TRIM(B8076)," - ",TRIM(D8076)),Sort_Order_Lookup!$C$1:$E$250,3,FALSE)</f>
        <v>1</v>
      </c>
      <c r="H8076" s="59" t="str">
        <f>VLOOKUP(B8076,Titles_Lookup!$B$2:$C$259,2,FALSE)</f>
        <v>GROUP QUARTERS POPULATION BY SEX BY AGE [39]</v>
      </c>
      <c r="I8076" s="59" t="str">
        <f>VLOOKUP(B8076,Universe_Lookup!$B$2:$C$250,2,FALSE)</f>
        <v>Universe: Population in group quarters</v>
      </c>
      <c r="J8076" s="59" t="s">
        <v>8744</v>
      </c>
    </row>
    <row r="8077" spans="1:10" x14ac:dyDescent="0.2">
      <c r="A8077" s="73" t="s">
        <v>2676</v>
      </c>
      <c r="B8077" s="59" t="s">
        <v>8725</v>
      </c>
      <c r="C8077" s="59" t="s">
        <v>8745</v>
      </c>
      <c r="D8077" s="65">
        <v>16</v>
      </c>
      <c r="E8077" s="65" t="str">
        <f>VLOOKUP(D8077,Files_Lookup!$A$2:$B$45,2,FALSE)</f>
        <v>us000162020.dhc</v>
      </c>
      <c r="F8077" s="66">
        <v>9</v>
      </c>
      <c r="G8077" s="59">
        <f>VLOOKUP(_xlfn.CONCAT(TRIM(B8077)," - ",TRIM(D8077)),Sort_Order_Lookup!$C$1:$E$250,3,FALSE)</f>
        <v>1</v>
      </c>
      <c r="H8077" s="59" t="str">
        <f>VLOOKUP(B8077,Titles_Lookup!$B$2:$C$259,2,FALSE)</f>
        <v>GROUP QUARTERS POPULATION BY SEX BY AGE [39]</v>
      </c>
      <c r="I8077" s="59" t="str">
        <f>VLOOKUP(B8077,Universe_Lookup!$B$2:$C$250,2,FALSE)</f>
        <v>Universe: Population in group quarters</v>
      </c>
      <c r="J8077" s="59" t="s">
        <v>8746</v>
      </c>
    </row>
    <row r="8078" spans="1:10" x14ac:dyDescent="0.2">
      <c r="A8078" s="73" t="s">
        <v>2676</v>
      </c>
      <c r="B8078" s="59" t="s">
        <v>8725</v>
      </c>
      <c r="C8078" s="59" t="s">
        <v>8747</v>
      </c>
      <c r="D8078" s="65">
        <v>16</v>
      </c>
      <c r="E8078" s="65" t="str">
        <f>VLOOKUP(D8078,Files_Lookup!$A$2:$B$45,2,FALSE)</f>
        <v>us000162020.dhc</v>
      </c>
      <c r="F8078" s="66">
        <v>9</v>
      </c>
      <c r="G8078" s="59">
        <f>VLOOKUP(_xlfn.CONCAT(TRIM(B8078)," - ",TRIM(D8078)),Sort_Order_Lookup!$C$1:$E$250,3,FALSE)</f>
        <v>1</v>
      </c>
      <c r="H8078" s="59" t="str">
        <f>VLOOKUP(B8078,Titles_Lookup!$B$2:$C$259,2,FALSE)</f>
        <v>GROUP QUARTERS POPULATION BY SEX BY AGE [39]</v>
      </c>
      <c r="I8078" s="59" t="str">
        <f>VLOOKUP(B8078,Universe_Lookup!$B$2:$C$250,2,FALSE)</f>
        <v>Universe: Population in group quarters</v>
      </c>
      <c r="J8078" s="59" t="s">
        <v>508</v>
      </c>
    </row>
    <row r="8079" spans="1:10" x14ac:dyDescent="0.2">
      <c r="A8079" s="73" t="s">
        <v>2676</v>
      </c>
      <c r="B8079" s="59" t="s">
        <v>8725</v>
      </c>
      <c r="C8079" s="59" t="s">
        <v>8748</v>
      </c>
      <c r="D8079" s="65">
        <v>16</v>
      </c>
      <c r="E8079" s="65" t="str">
        <f>VLOOKUP(D8079,Files_Lookup!$A$2:$B$45,2,FALSE)</f>
        <v>us000162020.dhc</v>
      </c>
      <c r="F8079" s="66">
        <v>9</v>
      </c>
      <c r="G8079" s="59">
        <f>VLOOKUP(_xlfn.CONCAT(TRIM(B8079)," - ",TRIM(D8079)),Sort_Order_Lookup!$C$1:$E$250,3,FALSE)</f>
        <v>1</v>
      </c>
      <c r="H8079" s="59" t="str">
        <f>VLOOKUP(B8079,Titles_Lookup!$B$2:$C$259,2,FALSE)</f>
        <v>GROUP QUARTERS POPULATION BY SEX BY AGE [39]</v>
      </c>
      <c r="I8079" s="59" t="str">
        <f>VLOOKUP(B8079,Universe_Lookup!$B$2:$C$250,2,FALSE)</f>
        <v>Universe: Population in group quarters</v>
      </c>
      <c r="J8079" s="59" t="s">
        <v>510</v>
      </c>
    </row>
    <row r="8080" spans="1:10" x14ac:dyDescent="0.2">
      <c r="A8080" s="73" t="s">
        <v>2676</v>
      </c>
      <c r="B8080" s="59" t="s">
        <v>8725</v>
      </c>
      <c r="C8080" s="59" t="s">
        <v>8749</v>
      </c>
      <c r="D8080" s="65">
        <v>16</v>
      </c>
      <c r="E8080" s="65" t="str">
        <f>VLOOKUP(D8080,Files_Lookup!$A$2:$B$45,2,FALSE)</f>
        <v>us000162020.dhc</v>
      </c>
      <c r="F8080" s="66">
        <v>9</v>
      </c>
      <c r="G8080" s="59">
        <f>VLOOKUP(_xlfn.CONCAT(TRIM(B8080)," - ",TRIM(D8080)),Sort_Order_Lookup!$C$1:$E$250,3,FALSE)</f>
        <v>1</v>
      </c>
      <c r="H8080" s="59" t="str">
        <f>VLOOKUP(B8080,Titles_Lookup!$B$2:$C$259,2,FALSE)</f>
        <v>GROUP QUARTERS POPULATION BY SEX BY AGE [39]</v>
      </c>
      <c r="I8080" s="59" t="str">
        <f>VLOOKUP(B8080,Universe_Lookup!$B$2:$C$250,2,FALSE)</f>
        <v>Universe: Population in group quarters</v>
      </c>
      <c r="J8080" s="59" t="s">
        <v>512</v>
      </c>
    </row>
    <row r="8081" spans="1:10" x14ac:dyDescent="0.2">
      <c r="A8081" s="73" t="s">
        <v>2676</v>
      </c>
      <c r="B8081" s="59" t="s">
        <v>8725</v>
      </c>
      <c r="C8081" s="59" t="s">
        <v>8750</v>
      </c>
      <c r="D8081" s="65">
        <v>16</v>
      </c>
      <c r="E8081" s="65" t="str">
        <f>VLOOKUP(D8081,Files_Lookup!$A$2:$B$45,2,FALSE)</f>
        <v>us000162020.dhc</v>
      </c>
      <c r="F8081" s="66">
        <v>9</v>
      </c>
      <c r="G8081" s="59">
        <f>VLOOKUP(_xlfn.CONCAT(TRIM(B8081)," - ",TRIM(D8081)),Sort_Order_Lookup!$C$1:$E$250,3,FALSE)</f>
        <v>1</v>
      </c>
      <c r="H8081" s="59" t="str">
        <f>VLOOKUP(B8081,Titles_Lookup!$B$2:$C$259,2,FALSE)</f>
        <v>GROUP QUARTERS POPULATION BY SEX BY AGE [39]</v>
      </c>
      <c r="I8081" s="59" t="str">
        <f>VLOOKUP(B8081,Universe_Lookup!$B$2:$C$250,2,FALSE)</f>
        <v>Universe: Population in group quarters</v>
      </c>
      <c r="J8081" s="59" t="s">
        <v>514</v>
      </c>
    </row>
    <row r="8082" spans="1:10" x14ac:dyDescent="0.2">
      <c r="A8082" s="73" t="s">
        <v>2676</v>
      </c>
      <c r="B8082" s="59" t="s">
        <v>8725</v>
      </c>
      <c r="C8082" s="59" t="s">
        <v>8751</v>
      </c>
      <c r="D8082" s="65">
        <v>16</v>
      </c>
      <c r="E8082" s="65" t="str">
        <f>VLOOKUP(D8082,Files_Lookup!$A$2:$B$45,2,FALSE)</f>
        <v>us000162020.dhc</v>
      </c>
      <c r="F8082" s="66">
        <v>9</v>
      </c>
      <c r="G8082" s="59">
        <f>VLOOKUP(_xlfn.CONCAT(TRIM(B8082)," - ",TRIM(D8082)),Sort_Order_Lookup!$C$1:$E$250,3,FALSE)</f>
        <v>1</v>
      </c>
      <c r="H8082" s="59" t="str">
        <f>VLOOKUP(B8082,Titles_Lookup!$B$2:$C$259,2,FALSE)</f>
        <v>GROUP QUARTERS POPULATION BY SEX BY AGE [39]</v>
      </c>
      <c r="I8082" s="59" t="str">
        <f>VLOOKUP(B8082,Universe_Lookup!$B$2:$C$250,2,FALSE)</f>
        <v>Universe: Population in group quarters</v>
      </c>
      <c r="J8082" s="59" t="s">
        <v>516</v>
      </c>
    </row>
    <row r="8083" spans="1:10" x14ac:dyDescent="0.2">
      <c r="A8083" s="73" t="s">
        <v>2676</v>
      </c>
      <c r="B8083" s="59" t="s">
        <v>8725</v>
      </c>
      <c r="C8083" s="59" t="s">
        <v>8752</v>
      </c>
      <c r="D8083" s="65">
        <v>16</v>
      </c>
      <c r="E8083" s="65" t="str">
        <f>VLOOKUP(D8083,Files_Lookup!$A$2:$B$45,2,FALSE)</f>
        <v>us000162020.dhc</v>
      </c>
      <c r="F8083" s="66">
        <v>9</v>
      </c>
      <c r="G8083" s="59">
        <f>VLOOKUP(_xlfn.CONCAT(TRIM(B8083)," - ",TRIM(D8083)),Sort_Order_Lookup!$C$1:$E$250,3,FALSE)</f>
        <v>1</v>
      </c>
      <c r="H8083" s="59" t="str">
        <f>VLOOKUP(B8083,Titles_Lookup!$B$2:$C$259,2,FALSE)</f>
        <v>GROUP QUARTERS POPULATION BY SEX BY AGE [39]</v>
      </c>
      <c r="I8083" s="59" t="str">
        <f>VLOOKUP(B8083,Universe_Lookup!$B$2:$C$250,2,FALSE)</f>
        <v>Universe: Population in group quarters</v>
      </c>
      <c r="J8083" s="59" t="s">
        <v>470</v>
      </c>
    </row>
    <row r="8084" spans="1:10" x14ac:dyDescent="0.2">
      <c r="A8084" s="73" t="s">
        <v>2676</v>
      </c>
      <c r="B8084" s="59" t="s">
        <v>8725</v>
      </c>
      <c r="C8084" s="59" t="s">
        <v>8753</v>
      </c>
      <c r="D8084" s="65">
        <v>16</v>
      </c>
      <c r="E8084" s="65" t="str">
        <f>VLOOKUP(D8084,Files_Lookup!$A$2:$B$45,2,FALSE)</f>
        <v>us000162020.dhc</v>
      </c>
      <c r="F8084" s="66">
        <v>9</v>
      </c>
      <c r="G8084" s="59">
        <f>VLOOKUP(_xlfn.CONCAT(TRIM(B8084)," - ",TRIM(D8084)),Sort_Order_Lookup!$C$1:$E$250,3,FALSE)</f>
        <v>1</v>
      </c>
      <c r="H8084" s="59" t="str">
        <f>VLOOKUP(B8084,Titles_Lookup!$B$2:$C$259,2,FALSE)</f>
        <v>GROUP QUARTERS POPULATION BY SEX BY AGE [39]</v>
      </c>
      <c r="I8084" s="59" t="str">
        <f>VLOOKUP(B8084,Universe_Lookup!$B$2:$C$250,2,FALSE)</f>
        <v>Universe: Population in group quarters</v>
      </c>
      <c r="J8084" s="59" t="s">
        <v>472</v>
      </c>
    </row>
    <row r="8085" spans="1:10" x14ac:dyDescent="0.2">
      <c r="A8085" s="73" t="s">
        <v>2676</v>
      </c>
      <c r="B8085" s="59" t="s">
        <v>8725</v>
      </c>
      <c r="C8085" s="59" t="s">
        <v>8754</v>
      </c>
      <c r="D8085" s="65">
        <v>16</v>
      </c>
      <c r="E8085" s="65" t="str">
        <f>VLOOKUP(D8085,Files_Lookup!$A$2:$B$45,2,FALSE)</f>
        <v>us000162020.dhc</v>
      </c>
      <c r="F8085" s="66">
        <v>9</v>
      </c>
      <c r="G8085" s="59">
        <f>VLOOKUP(_xlfn.CONCAT(TRIM(B8085)," - ",TRIM(D8085)),Sort_Order_Lookup!$C$1:$E$250,3,FALSE)</f>
        <v>1</v>
      </c>
      <c r="H8085" s="59" t="str">
        <f>VLOOKUP(B8085,Titles_Lookup!$B$2:$C$259,2,FALSE)</f>
        <v>GROUP QUARTERS POPULATION BY SEX BY AGE [39]</v>
      </c>
      <c r="I8085" s="59" t="str">
        <f>VLOOKUP(B8085,Universe_Lookup!$B$2:$C$250,2,FALSE)</f>
        <v>Universe: Population in group quarters</v>
      </c>
      <c r="J8085" s="59" t="s">
        <v>474</v>
      </c>
    </row>
    <row r="8086" spans="1:10" x14ac:dyDescent="0.2">
      <c r="A8086" s="73" t="s">
        <v>2676</v>
      </c>
      <c r="B8086" s="59" t="s">
        <v>8725</v>
      </c>
      <c r="C8086" s="59" t="s">
        <v>8755</v>
      </c>
      <c r="D8086" s="65">
        <v>16</v>
      </c>
      <c r="E8086" s="65" t="str">
        <f>VLOOKUP(D8086,Files_Lookup!$A$2:$B$45,2,FALSE)</f>
        <v>us000162020.dhc</v>
      </c>
      <c r="F8086" s="66">
        <v>9</v>
      </c>
      <c r="G8086" s="59">
        <f>VLOOKUP(_xlfn.CONCAT(TRIM(B8086)," - ",TRIM(D8086)),Sort_Order_Lookup!$C$1:$E$250,3,FALSE)</f>
        <v>1</v>
      </c>
      <c r="H8086" s="59" t="str">
        <f>VLOOKUP(B8086,Titles_Lookup!$B$2:$C$259,2,FALSE)</f>
        <v>GROUP QUARTERS POPULATION BY SEX BY AGE [39]</v>
      </c>
      <c r="I8086" s="59" t="str">
        <f>VLOOKUP(B8086,Universe_Lookup!$B$2:$C$250,2,FALSE)</f>
        <v>Universe: Population in group quarters</v>
      </c>
      <c r="J8086" s="59" t="s">
        <v>8733</v>
      </c>
    </row>
    <row r="8087" spans="1:10" x14ac:dyDescent="0.2">
      <c r="A8087" s="73" t="s">
        <v>2676</v>
      </c>
      <c r="B8087" s="59" t="s">
        <v>8725</v>
      </c>
      <c r="C8087" s="59" t="s">
        <v>8756</v>
      </c>
      <c r="D8087" s="65">
        <v>16</v>
      </c>
      <c r="E8087" s="65" t="str">
        <f>VLOOKUP(D8087,Files_Lookup!$A$2:$B$45,2,FALSE)</f>
        <v>us000162020.dhc</v>
      </c>
      <c r="F8087" s="66">
        <v>9</v>
      </c>
      <c r="G8087" s="59">
        <f>VLOOKUP(_xlfn.CONCAT(TRIM(B8087)," - ",TRIM(D8087)),Sort_Order_Lookup!$C$1:$E$250,3,FALSE)</f>
        <v>1</v>
      </c>
      <c r="H8087" s="59" t="str">
        <f>VLOOKUP(B8087,Titles_Lookup!$B$2:$C$259,2,FALSE)</f>
        <v>GROUP QUARTERS POPULATION BY SEX BY AGE [39]</v>
      </c>
      <c r="I8087" s="59" t="str">
        <f>VLOOKUP(B8087,Universe_Lookup!$B$2:$C$250,2,FALSE)</f>
        <v>Universe: Population in group quarters</v>
      </c>
      <c r="J8087" s="59" t="s">
        <v>8735</v>
      </c>
    </row>
    <row r="8088" spans="1:10" x14ac:dyDescent="0.2">
      <c r="A8088" s="73" t="s">
        <v>2676</v>
      </c>
      <c r="B8088" s="59" t="s">
        <v>8725</v>
      </c>
      <c r="C8088" s="59" t="s">
        <v>8757</v>
      </c>
      <c r="D8088" s="65">
        <v>16</v>
      </c>
      <c r="E8088" s="65" t="str">
        <f>VLOOKUP(D8088,Files_Lookup!$A$2:$B$45,2,FALSE)</f>
        <v>us000162020.dhc</v>
      </c>
      <c r="F8088" s="66">
        <v>9</v>
      </c>
      <c r="G8088" s="59">
        <f>VLOOKUP(_xlfn.CONCAT(TRIM(B8088)," - ",TRIM(D8088)),Sort_Order_Lookup!$C$1:$E$250,3,FALSE)</f>
        <v>1</v>
      </c>
      <c r="H8088" s="59" t="str">
        <f>VLOOKUP(B8088,Titles_Lookup!$B$2:$C$259,2,FALSE)</f>
        <v>GROUP QUARTERS POPULATION BY SEX BY AGE [39]</v>
      </c>
      <c r="I8088" s="59" t="str">
        <f>VLOOKUP(B8088,Universe_Lookup!$B$2:$C$250,2,FALSE)</f>
        <v>Universe: Population in group quarters</v>
      </c>
      <c r="J8088" s="59" t="s">
        <v>486</v>
      </c>
    </row>
    <row r="8089" spans="1:10" x14ac:dyDescent="0.2">
      <c r="A8089" s="73" t="s">
        <v>2676</v>
      </c>
      <c r="B8089" s="59" t="s">
        <v>8725</v>
      </c>
      <c r="C8089" s="59" t="s">
        <v>8758</v>
      </c>
      <c r="D8089" s="65">
        <v>16</v>
      </c>
      <c r="E8089" s="65" t="str">
        <f>VLOOKUP(D8089,Files_Lookup!$A$2:$B$45,2,FALSE)</f>
        <v>us000162020.dhc</v>
      </c>
      <c r="F8089" s="66">
        <v>9</v>
      </c>
      <c r="G8089" s="59">
        <f>VLOOKUP(_xlfn.CONCAT(TRIM(B8089)," - ",TRIM(D8089)),Sort_Order_Lookup!$C$1:$E$250,3,FALSE)</f>
        <v>1</v>
      </c>
      <c r="H8089" s="59" t="str">
        <f>VLOOKUP(B8089,Titles_Lookup!$B$2:$C$259,2,FALSE)</f>
        <v>GROUP QUARTERS POPULATION BY SEX BY AGE [39]</v>
      </c>
      <c r="I8089" s="59" t="str">
        <f>VLOOKUP(B8089,Universe_Lookup!$B$2:$C$250,2,FALSE)</f>
        <v>Universe: Population in group quarters</v>
      </c>
      <c r="J8089" s="59" t="s">
        <v>488</v>
      </c>
    </row>
    <row r="8090" spans="1:10" x14ac:dyDescent="0.2">
      <c r="A8090" s="73" t="s">
        <v>2676</v>
      </c>
      <c r="B8090" s="59" t="s">
        <v>8725</v>
      </c>
      <c r="C8090" s="59" t="s">
        <v>8759</v>
      </c>
      <c r="D8090" s="65">
        <v>16</v>
      </c>
      <c r="E8090" s="65" t="str">
        <f>VLOOKUP(D8090,Files_Lookup!$A$2:$B$45,2,FALSE)</f>
        <v>us000162020.dhc</v>
      </c>
      <c r="F8090" s="66">
        <v>9</v>
      </c>
      <c r="G8090" s="59">
        <f>VLOOKUP(_xlfn.CONCAT(TRIM(B8090)," - ",TRIM(D8090)),Sort_Order_Lookup!$C$1:$E$250,3,FALSE)</f>
        <v>1</v>
      </c>
      <c r="H8090" s="59" t="str">
        <f>VLOOKUP(B8090,Titles_Lookup!$B$2:$C$259,2,FALSE)</f>
        <v>GROUP QUARTERS POPULATION BY SEX BY AGE [39]</v>
      </c>
      <c r="I8090" s="59" t="str">
        <f>VLOOKUP(B8090,Universe_Lookup!$B$2:$C$250,2,FALSE)</f>
        <v>Universe: Population in group quarters</v>
      </c>
      <c r="J8090" s="59" t="s">
        <v>490</v>
      </c>
    </row>
    <row r="8091" spans="1:10" x14ac:dyDescent="0.2">
      <c r="A8091" s="73" t="s">
        <v>2676</v>
      </c>
      <c r="B8091" s="59" t="s">
        <v>8725</v>
      </c>
      <c r="C8091" s="59" t="s">
        <v>8760</v>
      </c>
      <c r="D8091" s="65">
        <v>16</v>
      </c>
      <c r="E8091" s="65" t="str">
        <f>VLOOKUP(D8091,Files_Lookup!$A$2:$B$45,2,FALSE)</f>
        <v>us000162020.dhc</v>
      </c>
      <c r="F8091" s="66">
        <v>9</v>
      </c>
      <c r="G8091" s="59">
        <f>VLOOKUP(_xlfn.CONCAT(TRIM(B8091)," - ",TRIM(D8091)),Sort_Order_Lookup!$C$1:$E$250,3,FALSE)</f>
        <v>1</v>
      </c>
      <c r="H8091" s="59" t="str">
        <f>VLOOKUP(B8091,Titles_Lookup!$B$2:$C$259,2,FALSE)</f>
        <v>GROUP QUARTERS POPULATION BY SEX BY AGE [39]</v>
      </c>
      <c r="I8091" s="59" t="str">
        <f>VLOOKUP(B8091,Universe_Lookup!$B$2:$C$250,2,FALSE)</f>
        <v>Universe: Population in group quarters</v>
      </c>
      <c r="J8091" s="59" t="s">
        <v>492</v>
      </c>
    </row>
    <row r="8092" spans="1:10" x14ac:dyDescent="0.2">
      <c r="A8092" s="73" t="s">
        <v>2676</v>
      </c>
      <c r="B8092" s="59" t="s">
        <v>8725</v>
      </c>
      <c r="C8092" s="59" t="s">
        <v>8761</v>
      </c>
      <c r="D8092" s="65">
        <v>16</v>
      </c>
      <c r="E8092" s="65" t="str">
        <f>VLOOKUP(D8092,Files_Lookup!$A$2:$B$45,2,FALSE)</f>
        <v>us000162020.dhc</v>
      </c>
      <c r="F8092" s="66">
        <v>9</v>
      </c>
      <c r="G8092" s="59">
        <f>VLOOKUP(_xlfn.CONCAT(TRIM(B8092)," - ",TRIM(D8092)),Sort_Order_Lookup!$C$1:$E$250,3,FALSE)</f>
        <v>1</v>
      </c>
      <c r="H8092" s="59" t="str">
        <f>VLOOKUP(B8092,Titles_Lookup!$B$2:$C$259,2,FALSE)</f>
        <v>GROUP QUARTERS POPULATION BY SEX BY AGE [39]</v>
      </c>
      <c r="I8092" s="59" t="str">
        <f>VLOOKUP(B8092,Universe_Lookup!$B$2:$C$250,2,FALSE)</f>
        <v>Universe: Population in group quarters</v>
      </c>
      <c r="J8092" s="59" t="s">
        <v>494</v>
      </c>
    </row>
    <row r="8093" spans="1:10" x14ac:dyDescent="0.2">
      <c r="A8093" s="73" t="s">
        <v>2676</v>
      </c>
      <c r="B8093" s="59" t="s">
        <v>8725</v>
      </c>
      <c r="C8093" s="59" t="s">
        <v>8762</v>
      </c>
      <c r="D8093" s="65">
        <v>16</v>
      </c>
      <c r="E8093" s="65" t="str">
        <f>VLOOKUP(D8093,Files_Lookup!$A$2:$B$45,2,FALSE)</f>
        <v>us000162020.dhc</v>
      </c>
      <c r="F8093" s="66">
        <v>9</v>
      </c>
      <c r="G8093" s="59">
        <f>VLOOKUP(_xlfn.CONCAT(TRIM(B8093)," - ",TRIM(D8093)),Sort_Order_Lookup!$C$1:$E$250,3,FALSE)</f>
        <v>1</v>
      </c>
      <c r="H8093" s="59" t="str">
        <f>VLOOKUP(B8093,Titles_Lookup!$B$2:$C$259,2,FALSE)</f>
        <v>GROUP QUARTERS POPULATION BY SEX BY AGE [39]</v>
      </c>
      <c r="I8093" s="59" t="str">
        <f>VLOOKUP(B8093,Universe_Lookup!$B$2:$C$250,2,FALSE)</f>
        <v>Universe: Population in group quarters</v>
      </c>
      <c r="J8093" s="59" t="s">
        <v>496</v>
      </c>
    </row>
    <row r="8094" spans="1:10" x14ac:dyDescent="0.2">
      <c r="A8094" s="73" t="s">
        <v>2676</v>
      </c>
      <c r="B8094" s="59" t="s">
        <v>8725</v>
      </c>
      <c r="C8094" s="59" t="s">
        <v>8763</v>
      </c>
      <c r="D8094" s="65">
        <v>16</v>
      </c>
      <c r="E8094" s="65" t="str">
        <f>VLOOKUP(D8094,Files_Lookup!$A$2:$B$45,2,FALSE)</f>
        <v>us000162020.dhc</v>
      </c>
      <c r="F8094" s="66">
        <v>9</v>
      </c>
      <c r="G8094" s="59">
        <f>VLOOKUP(_xlfn.CONCAT(TRIM(B8094)," - ",TRIM(D8094)),Sort_Order_Lookup!$C$1:$E$250,3,FALSE)</f>
        <v>1</v>
      </c>
      <c r="H8094" s="59" t="str">
        <f>VLOOKUP(B8094,Titles_Lookup!$B$2:$C$259,2,FALSE)</f>
        <v>GROUP QUARTERS POPULATION BY SEX BY AGE [39]</v>
      </c>
      <c r="I8094" s="59" t="str">
        <f>VLOOKUP(B8094,Universe_Lookup!$B$2:$C$250,2,FALSE)</f>
        <v>Universe: Population in group quarters</v>
      </c>
      <c r="J8094" s="59" t="s">
        <v>498</v>
      </c>
    </row>
    <row r="8095" spans="1:10" x14ac:dyDescent="0.2">
      <c r="A8095" s="73" t="s">
        <v>2676</v>
      </c>
      <c r="B8095" s="59" t="s">
        <v>8725</v>
      </c>
      <c r="C8095" s="59" t="s">
        <v>8764</v>
      </c>
      <c r="D8095" s="65">
        <v>16</v>
      </c>
      <c r="E8095" s="65" t="str">
        <f>VLOOKUP(D8095,Files_Lookup!$A$2:$B$45,2,FALSE)</f>
        <v>us000162020.dhc</v>
      </c>
      <c r="F8095" s="66">
        <v>9</v>
      </c>
      <c r="G8095" s="59">
        <f>VLOOKUP(_xlfn.CONCAT(TRIM(B8095)," - ",TRIM(D8095)),Sort_Order_Lookup!$C$1:$E$250,3,FALSE)</f>
        <v>1</v>
      </c>
      <c r="H8095" s="59" t="str">
        <f>VLOOKUP(B8095,Titles_Lookup!$B$2:$C$259,2,FALSE)</f>
        <v>GROUP QUARTERS POPULATION BY SEX BY AGE [39]</v>
      </c>
      <c r="I8095" s="59" t="str">
        <f>VLOOKUP(B8095,Universe_Lookup!$B$2:$C$250,2,FALSE)</f>
        <v>Universe: Population in group quarters</v>
      </c>
      <c r="J8095" s="59" t="s">
        <v>8744</v>
      </c>
    </row>
    <row r="8096" spans="1:10" x14ac:dyDescent="0.2">
      <c r="A8096" s="73" t="s">
        <v>2676</v>
      </c>
      <c r="B8096" s="59" t="s">
        <v>8725</v>
      </c>
      <c r="C8096" s="59" t="s">
        <v>8765</v>
      </c>
      <c r="D8096" s="65">
        <v>16</v>
      </c>
      <c r="E8096" s="65" t="str">
        <f>VLOOKUP(D8096,Files_Lookup!$A$2:$B$45,2,FALSE)</f>
        <v>us000162020.dhc</v>
      </c>
      <c r="F8096" s="66">
        <v>9</v>
      </c>
      <c r="G8096" s="59">
        <f>VLOOKUP(_xlfn.CONCAT(TRIM(B8096)," - ",TRIM(D8096)),Sort_Order_Lookup!$C$1:$E$250,3,FALSE)</f>
        <v>1</v>
      </c>
      <c r="H8096" s="59" t="str">
        <f>VLOOKUP(B8096,Titles_Lookup!$B$2:$C$259,2,FALSE)</f>
        <v>GROUP QUARTERS POPULATION BY SEX BY AGE [39]</v>
      </c>
      <c r="I8096" s="59" t="str">
        <f>VLOOKUP(B8096,Universe_Lookup!$B$2:$C$250,2,FALSE)</f>
        <v>Universe: Population in group quarters</v>
      </c>
      <c r="J8096" s="59" t="s">
        <v>8746</v>
      </c>
    </row>
    <row r="8097" spans="1:10" x14ac:dyDescent="0.2">
      <c r="A8097" s="73" t="s">
        <v>2676</v>
      </c>
      <c r="B8097" s="59" t="s">
        <v>8725</v>
      </c>
      <c r="C8097" s="59" t="s">
        <v>8766</v>
      </c>
      <c r="D8097" s="65">
        <v>16</v>
      </c>
      <c r="E8097" s="65" t="str">
        <f>VLOOKUP(D8097,Files_Lookup!$A$2:$B$45,2,FALSE)</f>
        <v>us000162020.dhc</v>
      </c>
      <c r="F8097" s="66">
        <v>9</v>
      </c>
      <c r="G8097" s="59">
        <f>VLOOKUP(_xlfn.CONCAT(TRIM(B8097)," - ",TRIM(D8097)),Sort_Order_Lookup!$C$1:$E$250,3,FALSE)</f>
        <v>1</v>
      </c>
      <c r="H8097" s="59" t="str">
        <f>VLOOKUP(B8097,Titles_Lookup!$B$2:$C$259,2,FALSE)</f>
        <v>GROUP QUARTERS POPULATION BY SEX BY AGE [39]</v>
      </c>
      <c r="I8097" s="59" t="str">
        <f>VLOOKUP(B8097,Universe_Lookup!$B$2:$C$250,2,FALSE)</f>
        <v>Universe: Population in group quarters</v>
      </c>
      <c r="J8097" s="59" t="s">
        <v>508</v>
      </c>
    </row>
    <row r="8098" spans="1:10" x14ac:dyDescent="0.2">
      <c r="A8098" s="73" t="s">
        <v>2676</v>
      </c>
      <c r="B8098" s="59" t="s">
        <v>8725</v>
      </c>
      <c r="C8098" s="59" t="s">
        <v>8767</v>
      </c>
      <c r="D8098" s="65">
        <v>16</v>
      </c>
      <c r="E8098" s="65" t="str">
        <f>VLOOKUP(D8098,Files_Lookup!$A$2:$B$45,2,FALSE)</f>
        <v>us000162020.dhc</v>
      </c>
      <c r="F8098" s="66">
        <v>9</v>
      </c>
      <c r="G8098" s="59">
        <f>VLOOKUP(_xlfn.CONCAT(TRIM(B8098)," - ",TRIM(D8098)),Sort_Order_Lookup!$C$1:$E$250,3,FALSE)</f>
        <v>1</v>
      </c>
      <c r="H8098" s="59" t="str">
        <f>VLOOKUP(B8098,Titles_Lookup!$B$2:$C$259,2,FALSE)</f>
        <v>GROUP QUARTERS POPULATION BY SEX BY AGE [39]</v>
      </c>
      <c r="I8098" s="59" t="str">
        <f>VLOOKUP(B8098,Universe_Lookup!$B$2:$C$250,2,FALSE)</f>
        <v>Universe: Population in group quarters</v>
      </c>
      <c r="J8098" s="59" t="s">
        <v>510</v>
      </c>
    </row>
    <row r="8099" spans="1:10" x14ac:dyDescent="0.2">
      <c r="A8099" s="73" t="s">
        <v>2676</v>
      </c>
      <c r="B8099" s="59" t="s">
        <v>8725</v>
      </c>
      <c r="C8099" s="59" t="s">
        <v>8768</v>
      </c>
      <c r="D8099" s="65">
        <v>16</v>
      </c>
      <c r="E8099" s="65" t="str">
        <f>VLOOKUP(D8099,Files_Lookup!$A$2:$B$45,2,FALSE)</f>
        <v>us000162020.dhc</v>
      </c>
      <c r="F8099" s="66">
        <v>9</v>
      </c>
      <c r="G8099" s="59">
        <f>VLOOKUP(_xlfn.CONCAT(TRIM(B8099)," - ",TRIM(D8099)),Sort_Order_Lookup!$C$1:$E$250,3,FALSE)</f>
        <v>1</v>
      </c>
      <c r="H8099" s="59" t="str">
        <f>VLOOKUP(B8099,Titles_Lookup!$B$2:$C$259,2,FALSE)</f>
        <v>GROUP QUARTERS POPULATION BY SEX BY AGE [39]</v>
      </c>
      <c r="I8099" s="59" t="str">
        <f>VLOOKUP(B8099,Universe_Lookup!$B$2:$C$250,2,FALSE)</f>
        <v>Universe: Population in group quarters</v>
      </c>
      <c r="J8099" s="59" t="s">
        <v>512</v>
      </c>
    </row>
    <row r="8100" spans="1:10" x14ac:dyDescent="0.2">
      <c r="A8100" s="73" t="s">
        <v>2676</v>
      </c>
      <c r="B8100" s="59" t="s">
        <v>8725</v>
      </c>
      <c r="C8100" s="59" t="s">
        <v>8769</v>
      </c>
      <c r="D8100" s="65">
        <v>16</v>
      </c>
      <c r="E8100" s="65" t="str">
        <f>VLOOKUP(D8100,Files_Lookup!$A$2:$B$45,2,FALSE)</f>
        <v>us000162020.dhc</v>
      </c>
      <c r="F8100" s="66">
        <v>9</v>
      </c>
      <c r="G8100" s="59">
        <f>VLOOKUP(_xlfn.CONCAT(TRIM(B8100)," - ",TRIM(D8100)),Sort_Order_Lookup!$C$1:$E$250,3,FALSE)</f>
        <v>1</v>
      </c>
      <c r="H8100" s="59" t="str">
        <f>VLOOKUP(B8100,Titles_Lookup!$B$2:$C$259,2,FALSE)</f>
        <v>GROUP QUARTERS POPULATION BY SEX BY AGE [39]</v>
      </c>
      <c r="I8100" s="59" t="str">
        <f>VLOOKUP(B8100,Universe_Lookup!$B$2:$C$250,2,FALSE)</f>
        <v>Universe: Population in group quarters</v>
      </c>
      <c r="J8100" s="59" t="s">
        <v>514</v>
      </c>
    </row>
    <row r="8101" spans="1:10" x14ac:dyDescent="0.2">
      <c r="A8101" s="73" t="s">
        <v>2676</v>
      </c>
      <c r="B8101" s="59" t="s">
        <v>8770</v>
      </c>
      <c r="C8101" s="59" t="s">
        <v>8773</v>
      </c>
      <c r="D8101" s="65">
        <v>16</v>
      </c>
      <c r="E8101" s="65" t="str">
        <f>VLOOKUP(D8101,Files_Lookup!$A$2:$B$45,2,FALSE)</f>
        <v>us000162020.dhc</v>
      </c>
      <c r="F8101" s="66">
        <v>9</v>
      </c>
      <c r="G8101" s="59">
        <f>VLOOKUP(_xlfn.CONCAT(TRIM(B8101)," - ",TRIM(D8101)),Sort_Order_Lookup!$C$1:$E$250,3,FALSE)</f>
        <v>2</v>
      </c>
      <c r="H8101" s="59" t="str">
        <f>VLOOKUP(B8101,Titles_Lookup!$B$2:$C$259,2,FALSE)</f>
        <v>GROUP QUARTERS POPULATION IN INSTITUTIONAL FACILITIES BY SEX BY AGE [39]</v>
      </c>
      <c r="I8101" s="59" t="str">
        <f>VLOOKUP(B8101,Universe_Lookup!$B$2:$C$250,2,FALSE)</f>
        <v xml:space="preserve">Universe: Institutionalized population </v>
      </c>
      <c r="J8101" s="59" t="s">
        <v>8774</v>
      </c>
    </row>
    <row r="8102" spans="1:10" x14ac:dyDescent="0.2">
      <c r="A8102" s="73" t="s">
        <v>2676</v>
      </c>
      <c r="B8102" s="59" t="s">
        <v>8770</v>
      </c>
      <c r="C8102" s="59" t="s">
        <v>8775</v>
      </c>
      <c r="D8102" s="65">
        <v>16</v>
      </c>
      <c r="E8102" s="65" t="str">
        <f>VLOOKUP(D8102,Files_Lookup!$A$2:$B$45,2,FALSE)</f>
        <v>us000162020.dhc</v>
      </c>
      <c r="F8102" s="66">
        <v>9</v>
      </c>
      <c r="G8102" s="59">
        <f>VLOOKUP(_xlfn.CONCAT(TRIM(B8102)," - ",TRIM(D8102)),Sort_Order_Lookup!$C$1:$E$250,3,FALSE)</f>
        <v>2</v>
      </c>
      <c r="H8102" s="59" t="str">
        <f>VLOOKUP(B8102,Titles_Lookup!$B$2:$C$259,2,FALSE)</f>
        <v>GROUP QUARTERS POPULATION IN INSTITUTIONAL FACILITIES BY SEX BY AGE [39]</v>
      </c>
      <c r="I8102" s="59" t="str">
        <f>VLOOKUP(B8102,Universe_Lookup!$B$2:$C$250,2,FALSE)</f>
        <v xml:space="preserve">Universe: Institutionalized population </v>
      </c>
      <c r="J8102" s="59" t="s">
        <v>468</v>
      </c>
    </row>
    <row r="8103" spans="1:10" x14ac:dyDescent="0.2">
      <c r="A8103" s="73" t="s">
        <v>2676</v>
      </c>
      <c r="B8103" s="59" t="s">
        <v>8770</v>
      </c>
      <c r="C8103" s="59" t="s">
        <v>8776</v>
      </c>
      <c r="D8103" s="65">
        <v>16</v>
      </c>
      <c r="E8103" s="65" t="str">
        <f>VLOOKUP(D8103,Files_Lookup!$A$2:$B$45,2,FALSE)</f>
        <v>us000162020.dhc</v>
      </c>
      <c r="F8103" s="66">
        <v>9</v>
      </c>
      <c r="G8103" s="59">
        <f>VLOOKUP(_xlfn.CONCAT(TRIM(B8103)," - ",TRIM(D8103)),Sort_Order_Lookup!$C$1:$E$250,3,FALSE)</f>
        <v>2</v>
      </c>
      <c r="H8103" s="59" t="str">
        <f>VLOOKUP(B8103,Titles_Lookup!$B$2:$C$259,2,FALSE)</f>
        <v>GROUP QUARTERS POPULATION IN INSTITUTIONAL FACILITIES BY SEX BY AGE [39]</v>
      </c>
      <c r="I8103" s="59" t="str">
        <f>VLOOKUP(B8103,Universe_Lookup!$B$2:$C$250,2,FALSE)</f>
        <v xml:space="preserve">Universe: Institutionalized population </v>
      </c>
      <c r="J8103" s="59" t="s">
        <v>470</v>
      </c>
    </row>
    <row r="8104" spans="1:10" x14ac:dyDescent="0.2">
      <c r="A8104" s="73" t="s">
        <v>2676</v>
      </c>
      <c r="B8104" s="59" t="s">
        <v>8770</v>
      </c>
      <c r="C8104" s="59" t="s">
        <v>8777</v>
      </c>
      <c r="D8104" s="65">
        <v>16</v>
      </c>
      <c r="E8104" s="65" t="str">
        <f>VLOOKUP(D8104,Files_Lookup!$A$2:$B$45,2,FALSE)</f>
        <v>us000162020.dhc</v>
      </c>
      <c r="F8104" s="66">
        <v>9</v>
      </c>
      <c r="G8104" s="59">
        <f>VLOOKUP(_xlfn.CONCAT(TRIM(B8104)," - ",TRIM(D8104)),Sort_Order_Lookup!$C$1:$E$250,3,FALSE)</f>
        <v>2</v>
      </c>
      <c r="H8104" s="59" t="str">
        <f>VLOOKUP(B8104,Titles_Lookup!$B$2:$C$259,2,FALSE)</f>
        <v>GROUP QUARTERS POPULATION IN INSTITUTIONAL FACILITIES BY SEX BY AGE [39]</v>
      </c>
      <c r="I8104" s="59" t="str">
        <f>VLOOKUP(B8104,Universe_Lookup!$B$2:$C$250,2,FALSE)</f>
        <v xml:space="preserve">Universe: Institutionalized population </v>
      </c>
      <c r="J8104" s="59" t="s">
        <v>472</v>
      </c>
    </row>
    <row r="8105" spans="1:10" x14ac:dyDescent="0.2">
      <c r="A8105" s="73" t="s">
        <v>2676</v>
      </c>
      <c r="B8105" s="59" t="s">
        <v>8770</v>
      </c>
      <c r="C8105" s="59" t="s">
        <v>8778</v>
      </c>
      <c r="D8105" s="65">
        <v>16</v>
      </c>
      <c r="E8105" s="65" t="str">
        <f>VLOOKUP(D8105,Files_Lookup!$A$2:$B$45,2,FALSE)</f>
        <v>us000162020.dhc</v>
      </c>
      <c r="F8105" s="66">
        <v>9</v>
      </c>
      <c r="G8105" s="59">
        <f>VLOOKUP(_xlfn.CONCAT(TRIM(B8105)," - ",TRIM(D8105)),Sort_Order_Lookup!$C$1:$E$250,3,FALSE)</f>
        <v>2</v>
      </c>
      <c r="H8105" s="59" t="str">
        <f>VLOOKUP(B8105,Titles_Lookup!$B$2:$C$259,2,FALSE)</f>
        <v>GROUP QUARTERS POPULATION IN INSTITUTIONAL FACILITIES BY SEX BY AGE [39]</v>
      </c>
      <c r="I8105" s="59" t="str">
        <f>VLOOKUP(B8105,Universe_Lookup!$B$2:$C$250,2,FALSE)</f>
        <v xml:space="preserve">Universe: Institutionalized population </v>
      </c>
      <c r="J8105" s="59" t="s">
        <v>474</v>
      </c>
    </row>
    <row r="8106" spans="1:10" x14ac:dyDescent="0.2">
      <c r="A8106" s="73" t="s">
        <v>2676</v>
      </c>
      <c r="B8106" s="59" t="s">
        <v>8770</v>
      </c>
      <c r="C8106" s="59" t="s">
        <v>8779</v>
      </c>
      <c r="D8106" s="65">
        <v>16</v>
      </c>
      <c r="E8106" s="65" t="str">
        <f>VLOOKUP(D8106,Files_Lookup!$A$2:$B$45,2,FALSE)</f>
        <v>us000162020.dhc</v>
      </c>
      <c r="F8106" s="66">
        <v>9</v>
      </c>
      <c r="G8106" s="59">
        <f>VLOOKUP(_xlfn.CONCAT(TRIM(B8106)," - ",TRIM(D8106)),Sort_Order_Lookup!$C$1:$E$250,3,FALSE)</f>
        <v>2</v>
      </c>
      <c r="H8106" s="59" t="str">
        <f>VLOOKUP(B8106,Titles_Lookup!$B$2:$C$259,2,FALSE)</f>
        <v>GROUP QUARTERS POPULATION IN INSTITUTIONAL FACILITIES BY SEX BY AGE [39]</v>
      </c>
      <c r="I8106" s="59" t="str">
        <f>VLOOKUP(B8106,Universe_Lookup!$B$2:$C$250,2,FALSE)</f>
        <v xml:space="preserve">Universe: Institutionalized population </v>
      </c>
      <c r="J8106" s="59" t="s">
        <v>8733</v>
      </c>
    </row>
    <row r="8107" spans="1:10" x14ac:dyDescent="0.2">
      <c r="A8107" s="73" t="s">
        <v>2676</v>
      </c>
      <c r="B8107" s="59" t="s">
        <v>8770</v>
      </c>
      <c r="C8107" s="59" t="s">
        <v>8780</v>
      </c>
      <c r="D8107" s="65">
        <v>16</v>
      </c>
      <c r="E8107" s="65" t="str">
        <f>VLOOKUP(D8107,Files_Lookup!$A$2:$B$45,2,FALSE)</f>
        <v>us000162020.dhc</v>
      </c>
      <c r="F8107" s="66">
        <v>9</v>
      </c>
      <c r="G8107" s="59">
        <f>VLOOKUP(_xlfn.CONCAT(TRIM(B8107)," - ",TRIM(D8107)),Sort_Order_Lookup!$C$1:$E$250,3,FALSE)</f>
        <v>2</v>
      </c>
      <c r="H8107" s="59" t="str">
        <f>VLOOKUP(B8107,Titles_Lookup!$B$2:$C$259,2,FALSE)</f>
        <v>GROUP QUARTERS POPULATION IN INSTITUTIONAL FACILITIES BY SEX BY AGE [39]</v>
      </c>
      <c r="I8107" s="59" t="str">
        <f>VLOOKUP(B8107,Universe_Lookup!$B$2:$C$250,2,FALSE)</f>
        <v xml:space="preserve">Universe: Institutionalized population </v>
      </c>
      <c r="J8107" s="59" t="s">
        <v>8735</v>
      </c>
    </row>
    <row r="8108" spans="1:10" x14ac:dyDescent="0.2">
      <c r="A8108" s="73" t="s">
        <v>2676</v>
      </c>
      <c r="B8108" s="59" t="s">
        <v>8770</v>
      </c>
      <c r="C8108" s="59" t="s">
        <v>8781</v>
      </c>
      <c r="D8108" s="65">
        <v>16</v>
      </c>
      <c r="E8108" s="65" t="str">
        <f>VLOOKUP(D8108,Files_Lookup!$A$2:$B$45,2,FALSE)</f>
        <v>us000162020.dhc</v>
      </c>
      <c r="F8108" s="66">
        <v>9</v>
      </c>
      <c r="G8108" s="59">
        <f>VLOOKUP(_xlfn.CONCAT(TRIM(B8108)," - ",TRIM(D8108)),Sort_Order_Lookup!$C$1:$E$250,3,FALSE)</f>
        <v>2</v>
      </c>
      <c r="H8108" s="59" t="str">
        <f>VLOOKUP(B8108,Titles_Lookup!$B$2:$C$259,2,FALSE)</f>
        <v>GROUP QUARTERS POPULATION IN INSTITUTIONAL FACILITIES BY SEX BY AGE [39]</v>
      </c>
      <c r="I8108" s="59" t="str">
        <f>VLOOKUP(B8108,Universe_Lookup!$B$2:$C$250,2,FALSE)</f>
        <v xml:space="preserve">Universe: Institutionalized population </v>
      </c>
      <c r="J8108" s="59" t="s">
        <v>486</v>
      </c>
    </row>
    <row r="8109" spans="1:10" x14ac:dyDescent="0.2">
      <c r="A8109" s="73" t="s">
        <v>2676</v>
      </c>
      <c r="B8109" s="59" t="s">
        <v>8770</v>
      </c>
      <c r="C8109" s="59" t="s">
        <v>8782</v>
      </c>
      <c r="D8109" s="65">
        <v>16</v>
      </c>
      <c r="E8109" s="65" t="str">
        <f>VLOOKUP(D8109,Files_Lookup!$A$2:$B$45,2,FALSE)</f>
        <v>us000162020.dhc</v>
      </c>
      <c r="F8109" s="66">
        <v>9</v>
      </c>
      <c r="G8109" s="59">
        <f>VLOOKUP(_xlfn.CONCAT(TRIM(B8109)," - ",TRIM(D8109)),Sort_Order_Lookup!$C$1:$E$250,3,FALSE)</f>
        <v>2</v>
      </c>
      <c r="H8109" s="59" t="str">
        <f>VLOOKUP(B8109,Titles_Lookup!$B$2:$C$259,2,FALSE)</f>
        <v>GROUP QUARTERS POPULATION IN INSTITUTIONAL FACILITIES BY SEX BY AGE [39]</v>
      </c>
      <c r="I8109" s="59" t="str">
        <f>VLOOKUP(B8109,Universe_Lookup!$B$2:$C$250,2,FALSE)</f>
        <v xml:space="preserve">Universe: Institutionalized population </v>
      </c>
      <c r="J8109" s="59" t="s">
        <v>488</v>
      </c>
    </row>
    <row r="8110" spans="1:10" x14ac:dyDescent="0.2">
      <c r="A8110" s="73" t="s">
        <v>2676</v>
      </c>
      <c r="B8110" s="59" t="s">
        <v>8770</v>
      </c>
      <c r="C8110" s="59" t="s">
        <v>8783</v>
      </c>
      <c r="D8110" s="65">
        <v>16</v>
      </c>
      <c r="E8110" s="65" t="str">
        <f>VLOOKUP(D8110,Files_Lookup!$A$2:$B$45,2,FALSE)</f>
        <v>us000162020.dhc</v>
      </c>
      <c r="F8110" s="66">
        <v>9</v>
      </c>
      <c r="G8110" s="59">
        <f>VLOOKUP(_xlfn.CONCAT(TRIM(B8110)," - ",TRIM(D8110)),Sort_Order_Lookup!$C$1:$E$250,3,FALSE)</f>
        <v>2</v>
      </c>
      <c r="H8110" s="59" t="str">
        <f>VLOOKUP(B8110,Titles_Lookup!$B$2:$C$259,2,FALSE)</f>
        <v>GROUP QUARTERS POPULATION IN INSTITUTIONAL FACILITIES BY SEX BY AGE [39]</v>
      </c>
      <c r="I8110" s="59" t="str">
        <f>VLOOKUP(B8110,Universe_Lookup!$B$2:$C$250,2,FALSE)</f>
        <v xml:space="preserve">Universe: Institutionalized population </v>
      </c>
      <c r="J8110" s="59" t="s">
        <v>490</v>
      </c>
    </row>
    <row r="8111" spans="1:10" x14ac:dyDescent="0.2">
      <c r="A8111" s="73" t="s">
        <v>2676</v>
      </c>
      <c r="B8111" s="59" t="s">
        <v>8770</v>
      </c>
      <c r="C8111" s="59" t="s">
        <v>8784</v>
      </c>
      <c r="D8111" s="65">
        <v>16</v>
      </c>
      <c r="E8111" s="65" t="str">
        <f>VLOOKUP(D8111,Files_Lookup!$A$2:$B$45,2,FALSE)</f>
        <v>us000162020.dhc</v>
      </c>
      <c r="F8111" s="66">
        <v>9</v>
      </c>
      <c r="G8111" s="59">
        <f>VLOOKUP(_xlfn.CONCAT(TRIM(B8111)," - ",TRIM(D8111)),Sort_Order_Lookup!$C$1:$E$250,3,FALSE)</f>
        <v>2</v>
      </c>
      <c r="H8111" s="59" t="str">
        <f>VLOOKUP(B8111,Titles_Lookup!$B$2:$C$259,2,FALSE)</f>
        <v>GROUP QUARTERS POPULATION IN INSTITUTIONAL FACILITIES BY SEX BY AGE [39]</v>
      </c>
      <c r="I8111" s="59" t="str">
        <f>VLOOKUP(B8111,Universe_Lookup!$B$2:$C$250,2,FALSE)</f>
        <v xml:space="preserve">Universe: Institutionalized population </v>
      </c>
      <c r="J8111" s="59" t="s">
        <v>492</v>
      </c>
    </row>
    <row r="8112" spans="1:10" x14ac:dyDescent="0.2">
      <c r="A8112" s="73" t="s">
        <v>2676</v>
      </c>
      <c r="B8112" s="59" t="s">
        <v>8770</v>
      </c>
      <c r="C8112" s="59" t="s">
        <v>8785</v>
      </c>
      <c r="D8112" s="65">
        <v>16</v>
      </c>
      <c r="E8112" s="65" t="str">
        <f>VLOOKUP(D8112,Files_Lookup!$A$2:$B$45,2,FALSE)</f>
        <v>us000162020.dhc</v>
      </c>
      <c r="F8112" s="66">
        <v>9</v>
      </c>
      <c r="G8112" s="59">
        <f>VLOOKUP(_xlfn.CONCAT(TRIM(B8112)," - ",TRIM(D8112)),Sort_Order_Lookup!$C$1:$E$250,3,FALSE)</f>
        <v>2</v>
      </c>
      <c r="H8112" s="59" t="str">
        <f>VLOOKUP(B8112,Titles_Lookup!$B$2:$C$259,2,FALSE)</f>
        <v>GROUP QUARTERS POPULATION IN INSTITUTIONAL FACILITIES BY SEX BY AGE [39]</v>
      </c>
      <c r="I8112" s="59" t="str">
        <f>VLOOKUP(B8112,Universe_Lookup!$B$2:$C$250,2,FALSE)</f>
        <v xml:space="preserve">Universe: Institutionalized population </v>
      </c>
      <c r="J8112" s="59" t="s">
        <v>494</v>
      </c>
    </row>
    <row r="8113" spans="1:10" x14ac:dyDescent="0.2">
      <c r="A8113" s="73" t="s">
        <v>2676</v>
      </c>
      <c r="B8113" s="59" t="s">
        <v>8770</v>
      </c>
      <c r="C8113" s="59" t="s">
        <v>8786</v>
      </c>
      <c r="D8113" s="65">
        <v>16</v>
      </c>
      <c r="E8113" s="65" t="str">
        <f>VLOOKUP(D8113,Files_Lookup!$A$2:$B$45,2,FALSE)</f>
        <v>us000162020.dhc</v>
      </c>
      <c r="F8113" s="66">
        <v>9</v>
      </c>
      <c r="G8113" s="59">
        <f>VLOOKUP(_xlfn.CONCAT(TRIM(B8113)," - ",TRIM(D8113)),Sort_Order_Lookup!$C$1:$E$250,3,FALSE)</f>
        <v>2</v>
      </c>
      <c r="H8113" s="59" t="str">
        <f>VLOOKUP(B8113,Titles_Lookup!$B$2:$C$259,2,FALSE)</f>
        <v>GROUP QUARTERS POPULATION IN INSTITUTIONAL FACILITIES BY SEX BY AGE [39]</v>
      </c>
      <c r="I8113" s="59" t="str">
        <f>VLOOKUP(B8113,Universe_Lookup!$B$2:$C$250,2,FALSE)</f>
        <v xml:space="preserve">Universe: Institutionalized population </v>
      </c>
      <c r="J8113" s="59" t="s">
        <v>496</v>
      </c>
    </row>
    <row r="8114" spans="1:10" x14ac:dyDescent="0.2">
      <c r="A8114" s="73" t="s">
        <v>2676</v>
      </c>
      <c r="B8114" s="59" t="s">
        <v>8770</v>
      </c>
      <c r="C8114" s="59" t="s">
        <v>8787</v>
      </c>
      <c r="D8114" s="65">
        <v>16</v>
      </c>
      <c r="E8114" s="65" t="str">
        <f>VLOOKUP(D8114,Files_Lookup!$A$2:$B$45,2,FALSE)</f>
        <v>us000162020.dhc</v>
      </c>
      <c r="F8114" s="66">
        <v>9</v>
      </c>
      <c r="G8114" s="59">
        <f>VLOOKUP(_xlfn.CONCAT(TRIM(B8114)," - ",TRIM(D8114)),Sort_Order_Lookup!$C$1:$E$250,3,FALSE)</f>
        <v>2</v>
      </c>
      <c r="H8114" s="59" t="str">
        <f>VLOOKUP(B8114,Titles_Lookup!$B$2:$C$259,2,FALSE)</f>
        <v>GROUP QUARTERS POPULATION IN INSTITUTIONAL FACILITIES BY SEX BY AGE [39]</v>
      </c>
      <c r="I8114" s="59" t="str">
        <f>VLOOKUP(B8114,Universe_Lookup!$B$2:$C$250,2,FALSE)</f>
        <v xml:space="preserve">Universe: Institutionalized population </v>
      </c>
      <c r="J8114" s="59" t="s">
        <v>498</v>
      </c>
    </row>
    <row r="8115" spans="1:10" x14ac:dyDescent="0.2">
      <c r="A8115" s="73" t="s">
        <v>2676</v>
      </c>
      <c r="B8115" s="59" t="s">
        <v>8770</v>
      </c>
      <c r="C8115" s="59" t="s">
        <v>8788</v>
      </c>
      <c r="D8115" s="65">
        <v>16</v>
      </c>
      <c r="E8115" s="65" t="str">
        <f>VLOOKUP(D8115,Files_Lookup!$A$2:$B$45,2,FALSE)</f>
        <v>us000162020.dhc</v>
      </c>
      <c r="F8115" s="66">
        <v>9</v>
      </c>
      <c r="G8115" s="59">
        <f>VLOOKUP(_xlfn.CONCAT(TRIM(B8115)," - ",TRIM(D8115)),Sort_Order_Lookup!$C$1:$E$250,3,FALSE)</f>
        <v>2</v>
      </c>
      <c r="H8115" s="59" t="str">
        <f>VLOOKUP(B8115,Titles_Lookup!$B$2:$C$259,2,FALSE)</f>
        <v>GROUP QUARTERS POPULATION IN INSTITUTIONAL FACILITIES BY SEX BY AGE [39]</v>
      </c>
      <c r="I8115" s="59" t="str">
        <f>VLOOKUP(B8115,Universe_Lookup!$B$2:$C$250,2,FALSE)</f>
        <v xml:space="preserve">Universe: Institutionalized population </v>
      </c>
      <c r="J8115" s="59" t="s">
        <v>8744</v>
      </c>
    </row>
    <row r="8116" spans="1:10" x14ac:dyDescent="0.2">
      <c r="A8116" s="73" t="s">
        <v>2676</v>
      </c>
      <c r="B8116" s="59" t="s">
        <v>8770</v>
      </c>
      <c r="C8116" s="59" t="s">
        <v>8789</v>
      </c>
      <c r="D8116" s="65">
        <v>16</v>
      </c>
      <c r="E8116" s="65" t="str">
        <f>VLOOKUP(D8116,Files_Lookup!$A$2:$B$45,2,FALSE)</f>
        <v>us000162020.dhc</v>
      </c>
      <c r="F8116" s="66">
        <v>9</v>
      </c>
      <c r="G8116" s="59">
        <f>VLOOKUP(_xlfn.CONCAT(TRIM(B8116)," - ",TRIM(D8116)),Sort_Order_Lookup!$C$1:$E$250,3,FALSE)</f>
        <v>2</v>
      </c>
      <c r="H8116" s="59" t="str">
        <f>VLOOKUP(B8116,Titles_Lookup!$B$2:$C$259,2,FALSE)</f>
        <v>GROUP QUARTERS POPULATION IN INSTITUTIONAL FACILITIES BY SEX BY AGE [39]</v>
      </c>
      <c r="I8116" s="59" t="str">
        <f>VLOOKUP(B8116,Universe_Lookup!$B$2:$C$250,2,FALSE)</f>
        <v xml:space="preserve">Universe: Institutionalized population </v>
      </c>
      <c r="J8116" s="59" t="s">
        <v>8746</v>
      </c>
    </row>
    <row r="8117" spans="1:10" x14ac:dyDescent="0.2">
      <c r="A8117" s="73" t="s">
        <v>2676</v>
      </c>
      <c r="B8117" s="59" t="s">
        <v>8770</v>
      </c>
      <c r="C8117" s="59" t="s">
        <v>8790</v>
      </c>
      <c r="D8117" s="65">
        <v>16</v>
      </c>
      <c r="E8117" s="65" t="str">
        <f>VLOOKUP(D8117,Files_Lookup!$A$2:$B$45,2,FALSE)</f>
        <v>us000162020.dhc</v>
      </c>
      <c r="F8117" s="66">
        <v>9</v>
      </c>
      <c r="G8117" s="59">
        <f>VLOOKUP(_xlfn.CONCAT(TRIM(B8117)," - ",TRIM(D8117)),Sort_Order_Lookup!$C$1:$E$250,3,FALSE)</f>
        <v>2</v>
      </c>
      <c r="H8117" s="59" t="str">
        <f>VLOOKUP(B8117,Titles_Lookup!$B$2:$C$259,2,FALSE)</f>
        <v>GROUP QUARTERS POPULATION IN INSTITUTIONAL FACILITIES BY SEX BY AGE [39]</v>
      </c>
      <c r="I8117" s="59" t="str">
        <f>VLOOKUP(B8117,Universe_Lookup!$B$2:$C$250,2,FALSE)</f>
        <v xml:space="preserve">Universe: Institutionalized population </v>
      </c>
      <c r="J8117" s="59" t="s">
        <v>508</v>
      </c>
    </row>
    <row r="8118" spans="1:10" x14ac:dyDescent="0.2">
      <c r="A8118" s="73" t="s">
        <v>2676</v>
      </c>
      <c r="B8118" s="59" t="s">
        <v>8770</v>
      </c>
      <c r="C8118" s="59" t="s">
        <v>8791</v>
      </c>
      <c r="D8118" s="65">
        <v>16</v>
      </c>
      <c r="E8118" s="65" t="str">
        <f>VLOOKUP(D8118,Files_Lookup!$A$2:$B$45,2,FALSE)</f>
        <v>us000162020.dhc</v>
      </c>
      <c r="F8118" s="66">
        <v>9</v>
      </c>
      <c r="G8118" s="59">
        <f>VLOOKUP(_xlfn.CONCAT(TRIM(B8118)," - ",TRIM(D8118)),Sort_Order_Lookup!$C$1:$E$250,3,FALSE)</f>
        <v>2</v>
      </c>
      <c r="H8118" s="59" t="str">
        <f>VLOOKUP(B8118,Titles_Lookup!$B$2:$C$259,2,FALSE)</f>
        <v>GROUP QUARTERS POPULATION IN INSTITUTIONAL FACILITIES BY SEX BY AGE [39]</v>
      </c>
      <c r="I8118" s="59" t="str">
        <f>VLOOKUP(B8118,Universe_Lookup!$B$2:$C$250,2,FALSE)</f>
        <v xml:space="preserve">Universe: Institutionalized population </v>
      </c>
      <c r="J8118" s="59" t="s">
        <v>510</v>
      </c>
    </row>
    <row r="8119" spans="1:10" x14ac:dyDescent="0.2">
      <c r="A8119" s="73" t="s">
        <v>2676</v>
      </c>
      <c r="B8119" s="59" t="s">
        <v>8770</v>
      </c>
      <c r="C8119" s="59" t="s">
        <v>8792</v>
      </c>
      <c r="D8119" s="65">
        <v>16</v>
      </c>
      <c r="E8119" s="65" t="str">
        <f>VLOOKUP(D8119,Files_Lookup!$A$2:$B$45,2,FALSE)</f>
        <v>us000162020.dhc</v>
      </c>
      <c r="F8119" s="66">
        <v>9</v>
      </c>
      <c r="G8119" s="59">
        <f>VLOOKUP(_xlfn.CONCAT(TRIM(B8119)," - ",TRIM(D8119)),Sort_Order_Lookup!$C$1:$E$250,3,FALSE)</f>
        <v>2</v>
      </c>
      <c r="H8119" s="59" t="str">
        <f>VLOOKUP(B8119,Titles_Lookup!$B$2:$C$259,2,FALSE)</f>
        <v>GROUP QUARTERS POPULATION IN INSTITUTIONAL FACILITIES BY SEX BY AGE [39]</v>
      </c>
      <c r="I8119" s="59" t="str">
        <f>VLOOKUP(B8119,Universe_Lookup!$B$2:$C$250,2,FALSE)</f>
        <v xml:space="preserve">Universe: Institutionalized population </v>
      </c>
      <c r="J8119" s="59" t="s">
        <v>512</v>
      </c>
    </row>
    <row r="8120" spans="1:10" x14ac:dyDescent="0.2">
      <c r="A8120" s="73" t="s">
        <v>2676</v>
      </c>
      <c r="B8120" s="59" t="s">
        <v>8770</v>
      </c>
      <c r="C8120" s="59" t="s">
        <v>8793</v>
      </c>
      <c r="D8120" s="65">
        <v>16</v>
      </c>
      <c r="E8120" s="65" t="str">
        <f>VLOOKUP(D8120,Files_Lookup!$A$2:$B$45,2,FALSE)</f>
        <v>us000162020.dhc</v>
      </c>
      <c r="F8120" s="66">
        <v>9</v>
      </c>
      <c r="G8120" s="59">
        <f>VLOOKUP(_xlfn.CONCAT(TRIM(B8120)," - ",TRIM(D8120)),Sort_Order_Lookup!$C$1:$E$250,3,FALSE)</f>
        <v>2</v>
      </c>
      <c r="H8120" s="59" t="str">
        <f>VLOOKUP(B8120,Titles_Lookup!$B$2:$C$259,2,FALSE)</f>
        <v>GROUP QUARTERS POPULATION IN INSTITUTIONAL FACILITIES BY SEX BY AGE [39]</v>
      </c>
      <c r="I8120" s="59" t="str">
        <f>VLOOKUP(B8120,Universe_Lookup!$B$2:$C$250,2,FALSE)</f>
        <v xml:space="preserve">Universe: Institutionalized population </v>
      </c>
      <c r="J8120" s="59" t="s">
        <v>514</v>
      </c>
    </row>
    <row r="8121" spans="1:10" x14ac:dyDescent="0.2">
      <c r="A8121" s="73" t="s">
        <v>2676</v>
      </c>
      <c r="B8121" s="59" t="s">
        <v>8770</v>
      </c>
      <c r="C8121" s="59" t="s">
        <v>8794</v>
      </c>
      <c r="D8121" s="65">
        <v>16</v>
      </c>
      <c r="E8121" s="65" t="str">
        <f>VLOOKUP(D8121,Files_Lookup!$A$2:$B$45,2,FALSE)</f>
        <v>us000162020.dhc</v>
      </c>
      <c r="F8121" s="66">
        <v>9</v>
      </c>
      <c r="G8121" s="59">
        <f>VLOOKUP(_xlfn.CONCAT(TRIM(B8121)," - ",TRIM(D8121)),Sort_Order_Lookup!$C$1:$E$250,3,FALSE)</f>
        <v>2</v>
      </c>
      <c r="H8121" s="59" t="str">
        <f>VLOOKUP(B8121,Titles_Lookup!$B$2:$C$259,2,FALSE)</f>
        <v>GROUP QUARTERS POPULATION IN INSTITUTIONAL FACILITIES BY SEX BY AGE [39]</v>
      </c>
      <c r="I8121" s="59" t="str">
        <f>VLOOKUP(B8121,Universe_Lookup!$B$2:$C$250,2,FALSE)</f>
        <v xml:space="preserve">Universe: Institutionalized population </v>
      </c>
      <c r="J8121" s="59" t="s">
        <v>516</v>
      </c>
    </row>
    <row r="8122" spans="1:10" x14ac:dyDescent="0.2">
      <c r="A8122" s="73" t="s">
        <v>2676</v>
      </c>
      <c r="B8122" s="59" t="s">
        <v>8770</v>
      </c>
      <c r="C8122" s="59" t="s">
        <v>8795</v>
      </c>
      <c r="D8122" s="65">
        <v>16</v>
      </c>
      <c r="E8122" s="65" t="str">
        <f>VLOOKUP(D8122,Files_Lookup!$A$2:$B$45,2,FALSE)</f>
        <v>us000162020.dhc</v>
      </c>
      <c r="F8122" s="66">
        <v>9</v>
      </c>
      <c r="G8122" s="59">
        <f>VLOOKUP(_xlfn.CONCAT(TRIM(B8122)," - ",TRIM(D8122)),Sort_Order_Lookup!$C$1:$E$250,3,FALSE)</f>
        <v>2</v>
      </c>
      <c r="H8122" s="59" t="str">
        <f>VLOOKUP(B8122,Titles_Lookup!$B$2:$C$259,2,FALSE)</f>
        <v>GROUP QUARTERS POPULATION IN INSTITUTIONAL FACILITIES BY SEX BY AGE [39]</v>
      </c>
      <c r="I8122" s="59" t="str">
        <f>VLOOKUP(B8122,Universe_Lookup!$B$2:$C$250,2,FALSE)</f>
        <v xml:space="preserve">Universe: Institutionalized population </v>
      </c>
      <c r="J8122" s="59" t="s">
        <v>470</v>
      </c>
    </row>
    <row r="8123" spans="1:10" x14ac:dyDescent="0.2">
      <c r="A8123" s="73" t="s">
        <v>2676</v>
      </c>
      <c r="B8123" s="59" t="s">
        <v>8770</v>
      </c>
      <c r="C8123" s="59" t="s">
        <v>8796</v>
      </c>
      <c r="D8123" s="65">
        <v>16</v>
      </c>
      <c r="E8123" s="65" t="str">
        <f>VLOOKUP(D8123,Files_Lookup!$A$2:$B$45,2,FALSE)</f>
        <v>us000162020.dhc</v>
      </c>
      <c r="F8123" s="66">
        <v>9</v>
      </c>
      <c r="G8123" s="59">
        <f>VLOOKUP(_xlfn.CONCAT(TRIM(B8123)," - ",TRIM(D8123)),Sort_Order_Lookup!$C$1:$E$250,3,FALSE)</f>
        <v>2</v>
      </c>
      <c r="H8123" s="59" t="str">
        <f>VLOOKUP(B8123,Titles_Lookup!$B$2:$C$259,2,FALSE)</f>
        <v>GROUP QUARTERS POPULATION IN INSTITUTIONAL FACILITIES BY SEX BY AGE [39]</v>
      </c>
      <c r="I8123" s="59" t="str">
        <f>VLOOKUP(B8123,Universe_Lookup!$B$2:$C$250,2,FALSE)</f>
        <v xml:space="preserve">Universe: Institutionalized population </v>
      </c>
      <c r="J8123" s="59" t="s">
        <v>472</v>
      </c>
    </row>
    <row r="8124" spans="1:10" x14ac:dyDescent="0.2">
      <c r="A8124" s="73" t="s">
        <v>2676</v>
      </c>
      <c r="B8124" s="59" t="s">
        <v>8770</v>
      </c>
      <c r="C8124" s="59" t="s">
        <v>8797</v>
      </c>
      <c r="D8124" s="65">
        <v>16</v>
      </c>
      <c r="E8124" s="65" t="str">
        <f>VLOOKUP(D8124,Files_Lookup!$A$2:$B$45,2,FALSE)</f>
        <v>us000162020.dhc</v>
      </c>
      <c r="F8124" s="66">
        <v>9</v>
      </c>
      <c r="G8124" s="59">
        <f>VLOOKUP(_xlfn.CONCAT(TRIM(B8124)," - ",TRIM(D8124)),Sort_Order_Lookup!$C$1:$E$250,3,FALSE)</f>
        <v>2</v>
      </c>
      <c r="H8124" s="59" t="str">
        <f>VLOOKUP(B8124,Titles_Lookup!$B$2:$C$259,2,FALSE)</f>
        <v>GROUP QUARTERS POPULATION IN INSTITUTIONAL FACILITIES BY SEX BY AGE [39]</v>
      </c>
      <c r="I8124" s="59" t="str">
        <f>VLOOKUP(B8124,Universe_Lookup!$B$2:$C$250,2,FALSE)</f>
        <v xml:space="preserve">Universe: Institutionalized population </v>
      </c>
      <c r="J8124" s="59" t="s">
        <v>474</v>
      </c>
    </row>
    <row r="8125" spans="1:10" x14ac:dyDescent="0.2">
      <c r="A8125" s="73" t="s">
        <v>2676</v>
      </c>
      <c r="B8125" s="59" t="s">
        <v>8770</v>
      </c>
      <c r="C8125" s="59" t="s">
        <v>8798</v>
      </c>
      <c r="D8125" s="65">
        <v>16</v>
      </c>
      <c r="E8125" s="65" t="str">
        <f>VLOOKUP(D8125,Files_Lookup!$A$2:$B$45,2,FALSE)</f>
        <v>us000162020.dhc</v>
      </c>
      <c r="F8125" s="66">
        <v>9</v>
      </c>
      <c r="G8125" s="59">
        <f>VLOOKUP(_xlfn.CONCAT(TRIM(B8125)," - ",TRIM(D8125)),Sort_Order_Lookup!$C$1:$E$250,3,FALSE)</f>
        <v>2</v>
      </c>
      <c r="H8125" s="59" t="str">
        <f>VLOOKUP(B8125,Titles_Lookup!$B$2:$C$259,2,FALSE)</f>
        <v>GROUP QUARTERS POPULATION IN INSTITUTIONAL FACILITIES BY SEX BY AGE [39]</v>
      </c>
      <c r="I8125" s="59" t="str">
        <f>VLOOKUP(B8125,Universe_Lookup!$B$2:$C$250,2,FALSE)</f>
        <v xml:space="preserve">Universe: Institutionalized population </v>
      </c>
      <c r="J8125" s="59" t="s">
        <v>8733</v>
      </c>
    </row>
    <row r="8126" spans="1:10" x14ac:dyDescent="0.2">
      <c r="A8126" s="73" t="s">
        <v>2676</v>
      </c>
      <c r="B8126" s="59" t="s">
        <v>8770</v>
      </c>
      <c r="C8126" s="59" t="s">
        <v>8799</v>
      </c>
      <c r="D8126" s="65">
        <v>16</v>
      </c>
      <c r="E8126" s="65" t="str">
        <f>VLOOKUP(D8126,Files_Lookup!$A$2:$B$45,2,FALSE)</f>
        <v>us000162020.dhc</v>
      </c>
      <c r="F8126" s="66">
        <v>9</v>
      </c>
      <c r="G8126" s="59">
        <f>VLOOKUP(_xlfn.CONCAT(TRIM(B8126)," - ",TRIM(D8126)),Sort_Order_Lookup!$C$1:$E$250,3,FALSE)</f>
        <v>2</v>
      </c>
      <c r="H8126" s="59" t="str">
        <f>VLOOKUP(B8126,Titles_Lookup!$B$2:$C$259,2,FALSE)</f>
        <v>GROUP QUARTERS POPULATION IN INSTITUTIONAL FACILITIES BY SEX BY AGE [39]</v>
      </c>
      <c r="I8126" s="59" t="str">
        <f>VLOOKUP(B8126,Universe_Lookup!$B$2:$C$250,2,FALSE)</f>
        <v xml:space="preserve">Universe: Institutionalized population </v>
      </c>
      <c r="J8126" s="59" t="s">
        <v>8735</v>
      </c>
    </row>
    <row r="8127" spans="1:10" x14ac:dyDescent="0.2">
      <c r="A8127" s="73" t="s">
        <v>2676</v>
      </c>
      <c r="B8127" s="59" t="s">
        <v>8770</v>
      </c>
      <c r="C8127" s="59" t="s">
        <v>8800</v>
      </c>
      <c r="D8127" s="65">
        <v>16</v>
      </c>
      <c r="E8127" s="65" t="str">
        <f>VLOOKUP(D8127,Files_Lookup!$A$2:$B$45,2,FALSE)</f>
        <v>us000162020.dhc</v>
      </c>
      <c r="F8127" s="66">
        <v>9</v>
      </c>
      <c r="G8127" s="59">
        <f>VLOOKUP(_xlfn.CONCAT(TRIM(B8127)," - ",TRIM(D8127)),Sort_Order_Lookup!$C$1:$E$250,3,FALSE)</f>
        <v>2</v>
      </c>
      <c r="H8127" s="59" t="str">
        <f>VLOOKUP(B8127,Titles_Lookup!$B$2:$C$259,2,FALSE)</f>
        <v>GROUP QUARTERS POPULATION IN INSTITUTIONAL FACILITIES BY SEX BY AGE [39]</v>
      </c>
      <c r="I8127" s="59" t="str">
        <f>VLOOKUP(B8127,Universe_Lookup!$B$2:$C$250,2,FALSE)</f>
        <v xml:space="preserve">Universe: Institutionalized population </v>
      </c>
      <c r="J8127" s="59" t="s">
        <v>486</v>
      </c>
    </row>
    <row r="8128" spans="1:10" x14ac:dyDescent="0.2">
      <c r="A8128" s="73" t="s">
        <v>2676</v>
      </c>
      <c r="B8128" s="59" t="s">
        <v>8770</v>
      </c>
      <c r="C8128" s="59" t="s">
        <v>8801</v>
      </c>
      <c r="D8128" s="65">
        <v>16</v>
      </c>
      <c r="E8128" s="65" t="str">
        <f>VLOOKUP(D8128,Files_Lookup!$A$2:$B$45,2,FALSE)</f>
        <v>us000162020.dhc</v>
      </c>
      <c r="F8128" s="66">
        <v>9</v>
      </c>
      <c r="G8128" s="59">
        <f>VLOOKUP(_xlfn.CONCAT(TRIM(B8128)," - ",TRIM(D8128)),Sort_Order_Lookup!$C$1:$E$250,3,FALSE)</f>
        <v>2</v>
      </c>
      <c r="H8128" s="59" t="str">
        <f>VLOOKUP(B8128,Titles_Lookup!$B$2:$C$259,2,FALSE)</f>
        <v>GROUP QUARTERS POPULATION IN INSTITUTIONAL FACILITIES BY SEX BY AGE [39]</v>
      </c>
      <c r="I8128" s="59" t="str">
        <f>VLOOKUP(B8128,Universe_Lookup!$B$2:$C$250,2,FALSE)</f>
        <v xml:space="preserve">Universe: Institutionalized population </v>
      </c>
      <c r="J8128" s="59" t="s">
        <v>488</v>
      </c>
    </row>
    <row r="8129" spans="1:10" x14ac:dyDescent="0.2">
      <c r="A8129" s="73" t="s">
        <v>2676</v>
      </c>
      <c r="B8129" s="59" t="s">
        <v>8770</v>
      </c>
      <c r="C8129" s="59" t="s">
        <v>8802</v>
      </c>
      <c r="D8129" s="65">
        <v>16</v>
      </c>
      <c r="E8129" s="65" t="str">
        <f>VLOOKUP(D8129,Files_Lookup!$A$2:$B$45,2,FALSE)</f>
        <v>us000162020.dhc</v>
      </c>
      <c r="F8129" s="66">
        <v>9</v>
      </c>
      <c r="G8129" s="59">
        <f>VLOOKUP(_xlfn.CONCAT(TRIM(B8129)," - ",TRIM(D8129)),Sort_Order_Lookup!$C$1:$E$250,3,FALSE)</f>
        <v>2</v>
      </c>
      <c r="H8129" s="59" t="str">
        <f>VLOOKUP(B8129,Titles_Lookup!$B$2:$C$259,2,FALSE)</f>
        <v>GROUP QUARTERS POPULATION IN INSTITUTIONAL FACILITIES BY SEX BY AGE [39]</v>
      </c>
      <c r="I8129" s="59" t="str">
        <f>VLOOKUP(B8129,Universe_Lookup!$B$2:$C$250,2,FALSE)</f>
        <v xml:space="preserve">Universe: Institutionalized population </v>
      </c>
      <c r="J8129" s="59" t="s">
        <v>490</v>
      </c>
    </row>
    <row r="8130" spans="1:10" x14ac:dyDescent="0.2">
      <c r="A8130" s="73" t="s">
        <v>2676</v>
      </c>
      <c r="B8130" s="59" t="s">
        <v>8770</v>
      </c>
      <c r="C8130" s="59" t="s">
        <v>8803</v>
      </c>
      <c r="D8130" s="65">
        <v>16</v>
      </c>
      <c r="E8130" s="65" t="str">
        <f>VLOOKUP(D8130,Files_Lookup!$A$2:$B$45,2,FALSE)</f>
        <v>us000162020.dhc</v>
      </c>
      <c r="F8130" s="66">
        <v>9</v>
      </c>
      <c r="G8130" s="59">
        <f>VLOOKUP(_xlfn.CONCAT(TRIM(B8130)," - ",TRIM(D8130)),Sort_Order_Lookup!$C$1:$E$250,3,FALSE)</f>
        <v>2</v>
      </c>
      <c r="H8130" s="59" t="str">
        <f>VLOOKUP(B8130,Titles_Lookup!$B$2:$C$259,2,FALSE)</f>
        <v>GROUP QUARTERS POPULATION IN INSTITUTIONAL FACILITIES BY SEX BY AGE [39]</v>
      </c>
      <c r="I8130" s="59" t="str">
        <f>VLOOKUP(B8130,Universe_Lookup!$B$2:$C$250,2,FALSE)</f>
        <v xml:space="preserve">Universe: Institutionalized population </v>
      </c>
      <c r="J8130" s="59" t="s">
        <v>492</v>
      </c>
    </row>
    <row r="8131" spans="1:10" x14ac:dyDescent="0.2">
      <c r="A8131" s="73" t="s">
        <v>2676</v>
      </c>
      <c r="B8131" s="59" t="s">
        <v>8770</v>
      </c>
      <c r="C8131" s="59" t="s">
        <v>8804</v>
      </c>
      <c r="D8131" s="65">
        <v>16</v>
      </c>
      <c r="E8131" s="65" t="str">
        <f>VLOOKUP(D8131,Files_Lookup!$A$2:$B$45,2,FALSE)</f>
        <v>us000162020.dhc</v>
      </c>
      <c r="F8131" s="66">
        <v>9</v>
      </c>
      <c r="G8131" s="59">
        <f>VLOOKUP(_xlfn.CONCAT(TRIM(B8131)," - ",TRIM(D8131)),Sort_Order_Lookup!$C$1:$E$250,3,FALSE)</f>
        <v>2</v>
      </c>
      <c r="H8131" s="59" t="str">
        <f>VLOOKUP(B8131,Titles_Lookup!$B$2:$C$259,2,FALSE)</f>
        <v>GROUP QUARTERS POPULATION IN INSTITUTIONAL FACILITIES BY SEX BY AGE [39]</v>
      </c>
      <c r="I8131" s="59" t="str">
        <f>VLOOKUP(B8131,Universe_Lookup!$B$2:$C$250,2,FALSE)</f>
        <v xml:space="preserve">Universe: Institutionalized population </v>
      </c>
      <c r="J8131" s="59" t="s">
        <v>494</v>
      </c>
    </row>
    <row r="8132" spans="1:10" x14ac:dyDescent="0.2">
      <c r="A8132" s="73" t="s">
        <v>2676</v>
      </c>
      <c r="B8132" s="59" t="s">
        <v>8770</v>
      </c>
      <c r="C8132" s="59" t="s">
        <v>8805</v>
      </c>
      <c r="D8132" s="65">
        <v>16</v>
      </c>
      <c r="E8132" s="65" t="str">
        <f>VLOOKUP(D8132,Files_Lookup!$A$2:$B$45,2,FALSE)</f>
        <v>us000162020.dhc</v>
      </c>
      <c r="F8132" s="66">
        <v>9</v>
      </c>
      <c r="G8132" s="59">
        <f>VLOOKUP(_xlfn.CONCAT(TRIM(B8132)," - ",TRIM(D8132)),Sort_Order_Lookup!$C$1:$E$250,3,FALSE)</f>
        <v>2</v>
      </c>
      <c r="H8132" s="59" t="str">
        <f>VLOOKUP(B8132,Titles_Lookup!$B$2:$C$259,2,FALSE)</f>
        <v>GROUP QUARTERS POPULATION IN INSTITUTIONAL FACILITIES BY SEX BY AGE [39]</v>
      </c>
      <c r="I8132" s="59" t="str">
        <f>VLOOKUP(B8132,Universe_Lookup!$B$2:$C$250,2,FALSE)</f>
        <v xml:space="preserve">Universe: Institutionalized population </v>
      </c>
      <c r="J8132" s="59" t="s">
        <v>496</v>
      </c>
    </row>
    <row r="8133" spans="1:10" x14ac:dyDescent="0.2">
      <c r="A8133" s="73" t="s">
        <v>2676</v>
      </c>
      <c r="B8133" s="59" t="s">
        <v>8770</v>
      </c>
      <c r="C8133" s="59" t="s">
        <v>8806</v>
      </c>
      <c r="D8133" s="65">
        <v>16</v>
      </c>
      <c r="E8133" s="65" t="str">
        <f>VLOOKUP(D8133,Files_Lookup!$A$2:$B$45,2,FALSE)</f>
        <v>us000162020.dhc</v>
      </c>
      <c r="F8133" s="66">
        <v>9</v>
      </c>
      <c r="G8133" s="59">
        <f>VLOOKUP(_xlfn.CONCAT(TRIM(B8133)," - ",TRIM(D8133)),Sort_Order_Lookup!$C$1:$E$250,3,FALSE)</f>
        <v>2</v>
      </c>
      <c r="H8133" s="59" t="str">
        <f>VLOOKUP(B8133,Titles_Lookup!$B$2:$C$259,2,FALSE)</f>
        <v>GROUP QUARTERS POPULATION IN INSTITUTIONAL FACILITIES BY SEX BY AGE [39]</v>
      </c>
      <c r="I8133" s="59" t="str">
        <f>VLOOKUP(B8133,Universe_Lookup!$B$2:$C$250,2,FALSE)</f>
        <v xml:space="preserve">Universe: Institutionalized population </v>
      </c>
      <c r="J8133" s="59" t="s">
        <v>498</v>
      </c>
    </row>
    <row r="8134" spans="1:10" x14ac:dyDescent="0.2">
      <c r="A8134" s="73" t="s">
        <v>2676</v>
      </c>
      <c r="B8134" s="59" t="s">
        <v>8770</v>
      </c>
      <c r="C8134" s="59" t="s">
        <v>8807</v>
      </c>
      <c r="D8134" s="65">
        <v>16</v>
      </c>
      <c r="E8134" s="65" t="str">
        <f>VLOOKUP(D8134,Files_Lookup!$A$2:$B$45,2,FALSE)</f>
        <v>us000162020.dhc</v>
      </c>
      <c r="F8134" s="66">
        <v>9</v>
      </c>
      <c r="G8134" s="59">
        <f>VLOOKUP(_xlfn.CONCAT(TRIM(B8134)," - ",TRIM(D8134)),Sort_Order_Lookup!$C$1:$E$250,3,FALSE)</f>
        <v>2</v>
      </c>
      <c r="H8134" s="59" t="str">
        <f>VLOOKUP(B8134,Titles_Lookup!$B$2:$C$259,2,FALSE)</f>
        <v>GROUP QUARTERS POPULATION IN INSTITUTIONAL FACILITIES BY SEX BY AGE [39]</v>
      </c>
      <c r="I8134" s="59" t="str">
        <f>VLOOKUP(B8134,Universe_Lookup!$B$2:$C$250,2,FALSE)</f>
        <v xml:space="preserve">Universe: Institutionalized population </v>
      </c>
      <c r="J8134" s="59" t="s">
        <v>8744</v>
      </c>
    </row>
    <row r="8135" spans="1:10" x14ac:dyDescent="0.2">
      <c r="A8135" s="73" t="s">
        <v>2676</v>
      </c>
      <c r="B8135" s="59" t="s">
        <v>8770</v>
      </c>
      <c r="C8135" s="59" t="s">
        <v>8808</v>
      </c>
      <c r="D8135" s="65">
        <v>16</v>
      </c>
      <c r="E8135" s="65" t="str">
        <f>VLOOKUP(D8135,Files_Lookup!$A$2:$B$45,2,FALSE)</f>
        <v>us000162020.dhc</v>
      </c>
      <c r="F8135" s="66">
        <v>9</v>
      </c>
      <c r="G8135" s="59">
        <f>VLOOKUP(_xlfn.CONCAT(TRIM(B8135)," - ",TRIM(D8135)),Sort_Order_Lookup!$C$1:$E$250,3,FALSE)</f>
        <v>2</v>
      </c>
      <c r="H8135" s="59" t="str">
        <f>VLOOKUP(B8135,Titles_Lookup!$B$2:$C$259,2,FALSE)</f>
        <v>GROUP QUARTERS POPULATION IN INSTITUTIONAL FACILITIES BY SEX BY AGE [39]</v>
      </c>
      <c r="I8135" s="59" t="str">
        <f>VLOOKUP(B8135,Universe_Lookup!$B$2:$C$250,2,FALSE)</f>
        <v xml:space="preserve">Universe: Institutionalized population </v>
      </c>
      <c r="J8135" s="59" t="s">
        <v>8746</v>
      </c>
    </row>
    <row r="8136" spans="1:10" x14ac:dyDescent="0.2">
      <c r="A8136" s="73" t="s">
        <v>2676</v>
      </c>
      <c r="B8136" s="59" t="s">
        <v>8770</v>
      </c>
      <c r="C8136" s="59" t="s">
        <v>8809</v>
      </c>
      <c r="D8136" s="65">
        <v>16</v>
      </c>
      <c r="E8136" s="65" t="str">
        <f>VLOOKUP(D8136,Files_Lookup!$A$2:$B$45,2,FALSE)</f>
        <v>us000162020.dhc</v>
      </c>
      <c r="F8136" s="66">
        <v>9</v>
      </c>
      <c r="G8136" s="59">
        <f>VLOOKUP(_xlfn.CONCAT(TRIM(B8136)," - ",TRIM(D8136)),Sort_Order_Lookup!$C$1:$E$250,3,FALSE)</f>
        <v>2</v>
      </c>
      <c r="H8136" s="59" t="str">
        <f>VLOOKUP(B8136,Titles_Lookup!$B$2:$C$259,2,FALSE)</f>
        <v>GROUP QUARTERS POPULATION IN INSTITUTIONAL FACILITIES BY SEX BY AGE [39]</v>
      </c>
      <c r="I8136" s="59" t="str">
        <f>VLOOKUP(B8136,Universe_Lookup!$B$2:$C$250,2,FALSE)</f>
        <v xml:space="preserve">Universe: Institutionalized population </v>
      </c>
      <c r="J8136" s="59" t="s">
        <v>508</v>
      </c>
    </row>
    <row r="8137" spans="1:10" x14ac:dyDescent="0.2">
      <c r="A8137" s="73" t="s">
        <v>2676</v>
      </c>
      <c r="B8137" s="59" t="s">
        <v>8770</v>
      </c>
      <c r="C8137" s="59" t="s">
        <v>8810</v>
      </c>
      <c r="D8137" s="65">
        <v>16</v>
      </c>
      <c r="E8137" s="65" t="str">
        <f>VLOOKUP(D8137,Files_Lookup!$A$2:$B$45,2,FALSE)</f>
        <v>us000162020.dhc</v>
      </c>
      <c r="F8137" s="66">
        <v>9</v>
      </c>
      <c r="G8137" s="59">
        <f>VLOOKUP(_xlfn.CONCAT(TRIM(B8137)," - ",TRIM(D8137)),Sort_Order_Lookup!$C$1:$E$250,3,FALSE)</f>
        <v>2</v>
      </c>
      <c r="H8137" s="59" t="str">
        <f>VLOOKUP(B8137,Titles_Lookup!$B$2:$C$259,2,FALSE)</f>
        <v>GROUP QUARTERS POPULATION IN INSTITUTIONAL FACILITIES BY SEX BY AGE [39]</v>
      </c>
      <c r="I8137" s="59" t="str">
        <f>VLOOKUP(B8137,Universe_Lookup!$B$2:$C$250,2,FALSE)</f>
        <v xml:space="preserve">Universe: Institutionalized population </v>
      </c>
      <c r="J8137" s="59" t="s">
        <v>510</v>
      </c>
    </row>
    <row r="8138" spans="1:10" x14ac:dyDescent="0.2">
      <c r="A8138" s="73" t="s">
        <v>2676</v>
      </c>
      <c r="B8138" s="59" t="s">
        <v>8770</v>
      </c>
      <c r="C8138" s="59" t="s">
        <v>8811</v>
      </c>
      <c r="D8138" s="65">
        <v>16</v>
      </c>
      <c r="E8138" s="65" t="str">
        <f>VLOOKUP(D8138,Files_Lookup!$A$2:$B$45,2,FALSE)</f>
        <v>us000162020.dhc</v>
      </c>
      <c r="F8138" s="66">
        <v>9</v>
      </c>
      <c r="G8138" s="59">
        <f>VLOOKUP(_xlfn.CONCAT(TRIM(B8138)," - ",TRIM(D8138)),Sort_Order_Lookup!$C$1:$E$250,3,FALSE)</f>
        <v>2</v>
      </c>
      <c r="H8138" s="59" t="str">
        <f>VLOOKUP(B8138,Titles_Lookup!$B$2:$C$259,2,FALSE)</f>
        <v>GROUP QUARTERS POPULATION IN INSTITUTIONAL FACILITIES BY SEX BY AGE [39]</v>
      </c>
      <c r="I8138" s="59" t="str">
        <f>VLOOKUP(B8138,Universe_Lookup!$B$2:$C$250,2,FALSE)</f>
        <v xml:space="preserve">Universe: Institutionalized population </v>
      </c>
      <c r="J8138" s="59" t="s">
        <v>512</v>
      </c>
    </row>
    <row r="8139" spans="1:10" x14ac:dyDescent="0.2">
      <c r="A8139" s="73" t="s">
        <v>2676</v>
      </c>
      <c r="B8139" s="59" t="s">
        <v>8770</v>
      </c>
      <c r="C8139" s="59" t="s">
        <v>8812</v>
      </c>
      <c r="D8139" s="65">
        <v>16</v>
      </c>
      <c r="E8139" s="65" t="str">
        <f>VLOOKUP(D8139,Files_Lookup!$A$2:$B$45,2,FALSE)</f>
        <v>us000162020.dhc</v>
      </c>
      <c r="F8139" s="66">
        <v>9</v>
      </c>
      <c r="G8139" s="59">
        <f>VLOOKUP(_xlfn.CONCAT(TRIM(B8139)," - ",TRIM(D8139)),Sort_Order_Lookup!$C$1:$E$250,3,FALSE)</f>
        <v>2</v>
      </c>
      <c r="H8139" s="59" t="str">
        <f>VLOOKUP(B8139,Titles_Lookup!$B$2:$C$259,2,FALSE)</f>
        <v>GROUP QUARTERS POPULATION IN INSTITUTIONAL FACILITIES BY SEX BY AGE [39]</v>
      </c>
      <c r="I8139" s="59" t="str">
        <f>VLOOKUP(B8139,Universe_Lookup!$B$2:$C$250,2,FALSE)</f>
        <v xml:space="preserve">Universe: Institutionalized population </v>
      </c>
      <c r="J8139" s="59" t="s">
        <v>514</v>
      </c>
    </row>
    <row r="8140" spans="1:10" x14ac:dyDescent="0.2">
      <c r="A8140" s="73" t="s">
        <v>2676</v>
      </c>
      <c r="B8140" s="59" t="s">
        <v>8813</v>
      </c>
      <c r="C8140" s="59" t="s">
        <v>8816</v>
      </c>
      <c r="D8140" s="65">
        <v>16</v>
      </c>
      <c r="E8140" s="65" t="str">
        <f>VLOOKUP(D8140,Files_Lookup!$A$2:$B$45,2,FALSE)</f>
        <v>us000162020.dhc</v>
      </c>
      <c r="F8140" s="66">
        <v>9</v>
      </c>
      <c r="G8140" s="59">
        <f>VLOOKUP(_xlfn.CONCAT(TRIM(B8140)," - ",TRIM(D8140)),Sort_Order_Lookup!$C$1:$E$250,3,FALSE)</f>
        <v>3</v>
      </c>
      <c r="H8140" s="59" t="str">
        <f>VLOOKUP(B8140,Titles_Lookup!$B$2:$C$259,2,FALSE)</f>
        <v>GROUP QUARTERS POPULATION IN CORRECTIONAL FACILITIES FOR ADULTS BY SEX BY AGE [33]</v>
      </c>
      <c r="I8140" s="59" t="str">
        <f>VLOOKUP(B8140,Universe_Lookup!$B$2:$C$250,2,FALSE)</f>
        <v xml:space="preserve">Universe: Population in correctional facilities for adults </v>
      </c>
      <c r="J8140" s="59" t="s">
        <v>8817</v>
      </c>
    </row>
    <row r="8141" spans="1:10" x14ac:dyDescent="0.2">
      <c r="A8141" s="73" t="s">
        <v>2676</v>
      </c>
      <c r="B8141" s="59" t="s">
        <v>8813</v>
      </c>
      <c r="C8141" s="59" t="s">
        <v>8818</v>
      </c>
      <c r="D8141" s="65">
        <v>16</v>
      </c>
      <c r="E8141" s="65" t="str">
        <f>VLOOKUP(D8141,Files_Lookup!$A$2:$B$45,2,FALSE)</f>
        <v>us000162020.dhc</v>
      </c>
      <c r="F8141" s="66">
        <v>9</v>
      </c>
      <c r="G8141" s="59">
        <f>VLOOKUP(_xlfn.CONCAT(TRIM(B8141)," - ",TRIM(D8141)),Sort_Order_Lookup!$C$1:$E$250,3,FALSE)</f>
        <v>3</v>
      </c>
      <c r="H8141" s="59" t="str">
        <f>VLOOKUP(B8141,Titles_Lookup!$B$2:$C$259,2,FALSE)</f>
        <v>GROUP QUARTERS POPULATION IN CORRECTIONAL FACILITIES FOR ADULTS BY SEX BY AGE [33]</v>
      </c>
      <c r="I8141" s="59" t="str">
        <f>VLOOKUP(B8141,Universe_Lookup!$B$2:$C$250,2,FALSE)</f>
        <v xml:space="preserve">Universe: Population in correctional facilities for adults </v>
      </c>
      <c r="J8141" s="59" t="s">
        <v>468</v>
      </c>
    </row>
    <row r="8142" spans="1:10" x14ac:dyDescent="0.2">
      <c r="A8142" s="73" t="s">
        <v>2676</v>
      </c>
      <c r="B8142" s="59" t="s">
        <v>8813</v>
      </c>
      <c r="C8142" s="59" t="s">
        <v>8819</v>
      </c>
      <c r="D8142" s="65">
        <v>16</v>
      </c>
      <c r="E8142" s="65" t="str">
        <f>VLOOKUP(D8142,Files_Lookup!$A$2:$B$45,2,FALSE)</f>
        <v>us000162020.dhc</v>
      </c>
      <c r="F8142" s="66">
        <v>9</v>
      </c>
      <c r="G8142" s="59">
        <f>VLOOKUP(_xlfn.CONCAT(TRIM(B8142)," - ",TRIM(D8142)),Sort_Order_Lookup!$C$1:$E$250,3,FALSE)</f>
        <v>3</v>
      </c>
      <c r="H8142" s="59" t="str">
        <f>VLOOKUP(B8142,Titles_Lookup!$B$2:$C$259,2,FALSE)</f>
        <v>GROUP QUARTERS POPULATION IN CORRECTIONAL FACILITIES FOR ADULTS BY SEX BY AGE [33]</v>
      </c>
      <c r="I8142" s="59" t="str">
        <f>VLOOKUP(B8142,Universe_Lookup!$B$2:$C$250,2,FALSE)</f>
        <v xml:space="preserve">Universe: Population in correctional facilities for adults </v>
      </c>
      <c r="J8142" s="59" t="s">
        <v>8820</v>
      </c>
    </row>
    <row r="8143" spans="1:10" x14ac:dyDescent="0.2">
      <c r="A8143" s="73" t="s">
        <v>2676</v>
      </c>
      <c r="B8143" s="59" t="s">
        <v>8813</v>
      </c>
      <c r="C8143" s="59" t="s">
        <v>8821</v>
      </c>
      <c r="D8143" s="65">
        <v>16</v>
      </c>
      <c r="E8143" s="65" t="str">
        <f>VLOOKUP(D8143,Files_Lookup!$A$2:$B$45,2,FALSE)</f>
        <v>us000162020.dhc</v>
      </c>
      <c r="F8143" s="66">
        <v>9</v>
      </c>
      <c r="G8143" s="59">
        <f>VLOOKUP(_xlfn.CONCAT(TRIM(B8143)," - ",TRIM(D8143)),Sort_Order_Lookup!$C$1:$E$250,3,FALSE)</f>
        <v>3</v>
      </c>
      <c r="H8143" s="59" t="str">
        <f>VLOOKUP(B8143,Titles_Lookup!$B$2:$C$259,2,FALSE)</f>
        <v>GROUP QUARTERS POPULATION IN CORRECTIONAL FACILITIES FOR ADULTS BY SEX BY AGE [33]</v>
      </c>
      <c r="I8143" s="59" t="str">
        <f>VLOOKUP(B8143,Universe_Lookup!$B$2:$C$250,2,FALSE)</f>
        <v xml:space="preserve">Universe: Population in correctional facilities for adults </v>
      </c>
      <c r="J8143" s="59" t="s">
        <v>8735</v>
      </c>
    </row>
    <row r="8144" spans="1:10" x14ac:dyDescent="0.2">
      <c r="A8144" s="73" t="s">
        <v>2676</v>
      </c>
      <c r="B8144" s="59" t="s">
        <v>8813</v>
      </c>
      <c r="C8144" s="59" t="s">
        <v>8822</v>
      </c>
      <c r="D8144" s="65">
        <v>16</v>
      </c>
      <c r="E8144" s="65" t="str">
        <f>VLOOKUP(D8144,Files_Lookup!$A$2:$B$45,2,FALSE)</f>
        <v>us000162020.dhc</v>
      </c>
      <c r="F8144" s="66">
        <v>9</v>
      </c>
      <c r="G8144" s="59">
        <f>VLOOKUP(_xlfn.CONCAT(TRIM(B8144)," - ",TRIM(D8144)),Sort_Order_Lookup!$C$1:$E$250,3,FALSE)</f>
        <v>3</v>
      </c>
      <c r="H8144" s="59" t="str">
        <f>VLOOKUP(B8144,Titles_Lookup!$B$2:$C$259,2,FALSE)</f>
        <v>GROUP QUARTERS POPULATION IN CORRECTIONAL FACILITIES FOR ADULTS BY SEX BY AGE [33]</v>
      </c>
      <c r="I8144" s="59" t="str">
        <f>VLOOKUP(B8144,Universe_Lookup!$B$2:$C$250,2,FALSE)</f>
        <v xml:space="preserve">Universe: Population in correctional facilities for adults </v>
      </c>
      <c r="J8144" s="59" t="s">
        <v>486</v>
      </c>
    </row>
    <row r="8145" spans="1:10" x14ac:dyDescent="0.2">
      <c r="A8145" s="73" t="s">
        <v>2676</v>
      </c>
      <c r="B8145" s="59" t="s">
        <v>8813</v>
      </c>
      <c r="C8145" s="59" t="s">
        <v>8823</v>
      </c>
      <c r="D8145" s="65">
        <v>16</v>
      </c>
      <c r="E8145" s="65" t="str">
        <f>VLOOKUP(D8145,Files_Lookup!$A$2:$B$45,2,FALSE)</f>
        <v>us000162020.dhc</v>
      </c>
      <c r="F8145" s="66">
        <v>9</v>
      </c>
      <c r="G8145" s="59">
        <f>VLOOKUP(_xlfn.CONCAT(TRIM(B8145)," - ",TRIM(D8145)),Sort_Order_Lookup!$C$1:$E$250,3,FALSE)</f>
        <v>3</v>
      </c>
      <c r="H8145" s="59" t="str">
        <f>VLOOKUP(B8145,Titles_Lookup!$B$2:$C$259,2,FALSE)</f>
        <v>GROUP QUARTERS POPULATION IN CORRECTIONAL FACILITIES FOR ADULTS BY SEX BY AGE [33]</v>
      </c>
      <c r="I8145" s="59" t="str">
        <f>VLOOKUP(B8145,Universe_Lookup!$B$2:$C$250,2,FALSE)</f>
        <v xml:space="preserve">Universe: Population in correctional facilities for adults </v>
      </c>
      <c r="J8145" s="59" t="s">
        <v>488</v>
      </c>
    </row>
    <row r="8146" spans="1:10" x14ac:dyDescent="0.2">
      <c r="A8146" s="73" t="s">
        <v>2676</v>
      </c>
      <c r="B8146" s="59" t="s">
        <v>8813</v>
      </c>
      <c r="C8146" s="59" t="s">
        <v>8824</v>
      </c>
      <c r="D8146" s="65">
        <v>16</v>
      </c>
      <c r="E8146" s="65" t="str">
        <f>VLOOKUP(D8146,Files_Lookup!$A$2:$B$45,2,FALSE)</f>
        <v>us000162020.dhc</v>
      </c>
      <c r="F8146" s="66">
        <v>9</v>
      </c>
      <c r="G8146" s="59">
        <f>VLOOKUP(_xlfn.CONCAT(TRIM(B8146)," - ",TRIM(D8146)),Sort_Order_Lookup!$C$1:$E$250,3,FALSE)</f>
        <v>3</v>
      </c>
      <c r="H8146" s="59" t="str">
        <f>VLOOKUP(B8146,Titles_Lookup!$B$2:$C$259,2,FALSE)</f>
        <v>GROUP QUARTERS POPULATION IN CORRECTIONAL FACILITIES FOR ADULTS BY SEX BY AGE [33]</v>
      </c>
      <c r="I8146" s="59" t="str">
        <f>VLOOKUP(B8146,Universe_Lookup!$B$2:$C$250,2,FALSE)</f>
        <v xml:space="preserve">Universe: Population in correctional facilities for adults </v>
      </c>
      <c r="J8146" s="59" t="s">
        <v>490</v>
      </c>
    </row>
    <row r="8147" spans="1:10" x14ac:dyDescent="0.2">
      <c r="A8147" s="73" t="s">
        <v>2676</v>
      </c>
      <c r="B8147" s="59" t="s">
        <v>8813</v>
      </c>
      <c r="C8147" s="59" t="s">
        <v>8825</v>
      </c>
      <c r="D8147" s="65">
        <v>16</v>
      </c>
      <c r="E8147" s="65" t="str">
        <f>VLOOKUP(D8147,Files_Lookup!$A$2:$B$45,2,FALSE)</f>
        <v>us000162020.dhc</v>
      </c>
      <c r="F8147" s="66">
        <v>9</v>
      </c>
      <c r="G8147" s="59">
        <f>VLOOKUP(_xlfn.CONCAT(TRIM(B8147)," - ",TRIM(D8147)),Sort_Order_Lookup!$C$1:$E$250,3,FALSE)</f>
        <v>3</v>
      </c>
      <c r="H8147" s="59" t="str">
        <f>VLOOKUP(B8147,Titles_Lookup!$B$2:$C$259,2,FALSE)</f>
        <v>GROUP QUARTERS POPULATION IN CORRECTIONAL FACILITIES FOR ADULTS BY SEX BY AGE [33]</v>
      </c>
      <c r="I8147" s="59" t="str">
        <f>VLOOKUP(B8147,Universe_Lookup!$B$2:$C$250,2,FALSE)</f>
        <v xml:space="preserve">Universe: Population in correctional facilities for adults </v>
      </c>
      <c r="J8147" s="59" t="s">
        <v>492</v>
      </c>
    </row>
    <row r="8148" spans="1:10" x14ac:dyDescent="0.2">
      <c r="A8148" s="73" t="s">
        <v>2676</v>
      </c>
      <c r="B8148" s="59" t="s">
        <v>8813</v>
      </c>
      <c r="C8148" s="59" t="s">
        <v>8826</v>
      </c>
      <c r="D8148" s="65">
        <v>16</v>
      </c>
      <c r="E8148" s="65" t="str">
        <f>VLOOKUP(D8148,Files_Lookup!$A$2:$B$45,2,FALSE)</f>
        <v>us000162020.dhc</v>
      </c>
      <c r="F8148" s="66">
        <v>9</v>
      </c>
      <c r="G8148" s="59">
        <f>VLOOKUP(_xlfn.CONCAT(TRIM(B8148)," - ",TRIM(D8148)),Sort_Order_Lookup!$C$1:$E$250,3,FALSE)</f>
        <v>3</v>
      </c>
      <c r="H8148" s="59" t="str">
        <f>VLOOKUP(B8148,Titles_Lookup!$B$2:$C$259,2,FALSE)</f>
        <v>GROUP QUARTERS POPULATION IN CORRECTIONAL FACILITIES FOR ADULTS BY SEX BY AGE [33]</v>
      </c>
      <c r="I8148" s="59" t="str">
        <f>VLOOKUP(B8148,Universe_Lookup!$B$2:$C$250,2,FALSE)</f>
        <v xml:space="preserve">Universe: Population in correctional facilities for adults </v>
      </c>
      <c r="J8148" s="59" t="s">
        <v>494</v>
      </c>
    </row>
    <row r="8149" spans="1:10" x14ac:dyDescent="0.2">
      <c r="A8149" s="73" t="s">
        <v>2676</v>
      </c>
      <c r="B8149" s="59" t="s">
        <v>8813</v>
      </c>
      <c r="C8149" s="59" t="s">
        <v>8827</v>
      </c>
      <c r="D8149" s="65">
        <v>16</v>
      </c>
      <c r="E8149" s="65" t="str">
        <f>VLOOKUP(D8149,Files_Lookup!$A$2:$B$45,2,FALSE)</f>
        <v>us000162020.dhc</v>
      </c>
      <c r="F8149" s="66">
        <v>9</v>
      </c>
      <c r="G8149" s="59">
        <f>VLOOKUP(_xlfn.CONCAT(TRIM(B8149)," - ",TRIM(D8149)),Sort_Order_Lookup!$C$1:$E$250,3,FALSE)</f>
        <v>3</v>
      </c>
      <c r="H8149" s="59" t="str">
        <f>VLOOKUP(B8149,Titles_Lookup!$B$2:$C$259,2,FALSE)</f>
        <v>GROUP QUARTERS POPULATION IN CORRECTIONAL FACILITIES FOR ADULTS BY SEX BY AGE [33]</v>
      </c>
      <c r="I8149" s="59" t="str">
        <f>VLOOKUP(B8149,Universe_Lookup!$B$2:$C$250,2,FALSE)</f>
        <v xml:space="preserve">Universe: Population in correctional facilities for adults </v>
      </c>
      <c r="J8149" s="59" t="s">
        <v>496</v>
      </c>
    </row>
    <row r="8150" spans="1:10" x14ac:dyDescent="0.2">
      <c r="A8150" s="73" t="s">
        <v>2676</v>
      </c>
      <c r="B8150" s="59" t="s">
        <v>8813</v>
      </c>
      <c r="C8150" s="59" t="s">
        <v>8828</v>
      </c>
      <c r="D8150" s="65">
        <v>16</v>
      </c>
      <c r="E8150" s="65" t="str">
        <f>VLOOKUP(D8150,Files_Lookup!$A$2:$B$45,2,FALSE)</f>
        <v>us000162020.dhc</v>
      </c>
      <c r="F8150" s="66">
        <v>9</v>
      </c>
      <c r="G8150" s="59">
        <f>VLOOKUP(_xlfn.CONCAT(TRIM(B8150)," - ",TRIM(D8150)),Sort_Order_Lookup!$C$1:$E$250,3,FALSE)</f>
        <v>3</v>
      </c>
      <c r="H8150" s="59" t="str">
        <f>VLOOKUP(B8150,Titles_Lookup!$B$2:$C$259,2,FALSE)</f>
        <v>GROUP QUARTERS POPULATION IN CORRECTIONAL FACILITIES FOR ADULTS BY SEX BY AGE [33]</v>
      </c>
      <c r="I8150" s="59" t="str">
        <f>VLOOKUP(B8150,Universe_Lookup!$B$2:$C$250,2,FALSE)</f>
        <v xml:space="preserve">Universe: Population in correctional facilities for adults </v>
      </c>
      <c r="J8150" s="59" t="s">
        <v>498</v>
      </c>
    </row>
    <row r="8151" spans="1:10" x14ac:dyDescent="0.2">
      <c r="A8151" s="73" t="s">
        <v>2676</v>
      </c>
      <c r="B8151" s="59" t="s">
        <v>8813</v>
      </c>
      <c r="C8151" s="59" t="s">
        <v>8829</v>
      </c>
      <c r="D8151" s="65">
        <v>16</v>
      </c>
      <c r="E8151" s="65" t="str">
        <f>VLOOKUP(D8151,Files_Lookup!$A$2:$B$45,2,FALSE)</f>
        <v>us000162020.dhc</v>
      </c>
      <c r="F8151" s="66">
        <v>9</v>
      </c>
      <c r="G8151" s="59">
        <f>VLOOKUP(_xlfn.CONCAT(TRIM(B8151)," - ",TRIM(D8151)),Sort_Order_Lookup!$C$1:$E$250,3,FALSE)</f>
        <v>3</v>
      </c>
      <c r="H8151" s="59" t="str">
        <f>VLOOKUP(B8151,Titles_Lookup!$B$2:$C$259,2,FALSE)</f>
        <v>GROUP QUARTERS POPULATION IN CORRECTIONAL FACILITIES FOR ADULTS BY SEX BY AGE [33]</v>
      </c>
      <c r="I8151" s="59" t="str">
        <f>VLOOKUP(B8151,Universe_Lookup!$B$2:$C$250,2,FALSE)</f>
        <v xml:space="preserve">Universe: Population in correctional facilities for adults </v>
      </c>
      <c r="J8151" s="59" t="s">
        <v>8744</v>
      </c>
    </row>
    <row r="8152" spans="1:10" x14ac:dyDescent="0.2">
      <c r="A8152" s="73" t="s">
        <v>2676</v>
      </c>
      <c r="B8152" s="59" t="s">
        <v>8813</v>
      </c>
      <c r="C8152" s="59" t="s">
        <v>8830</v>
      </c>
      <c r="D8152" s="65">
        <v>16</v>
      </c>
      <c r="E8152" s="65" t="str">
        <f>VLOOKUP(D8152,Files_Lookup!$A$2:$B$45,2,FALSE)</f>
        <v>us000162020.dhc</v>
      </c>
      <c r="F8152" s="66">
        <v>9</v>
      </c>
      <c r="G8152" s="59">
        <f>VLOOKUP(_xlfn.CONCAT(TRIM(B8152)," - ",TRIM(D8152)),Sort_Order_Lookup!$C$1:$E$250,3,FALSE)</f>
        <v>3</v>
      </c>
      <c r="H8152" s="59" t="str">
        <f>VLOOKUP(B8152,Titles_Lookup!$B$2:$C$259,2,FALSE)</f>
        <v>GROUP QUARTERS POPULATION IN CORRECTIONAL FACILITIES FOR ADULTS BY SEX BY AGE [33]</v>
      </c>
      <c r="I8152" s="59" t="str">
        <f>VLOOKUP(B8152,Universe_Lookup!$B$2:$C$250,2,FALSE)</f>
        <v xml:space="preserve">Universe: Population in correctional facilities for adults </v>
      </c>
      <c r="J8152" s="59" t="s">
        <v>8746</v>
      </c>
    </row>
    <row r="8153" spans="1:10" x14ac:dyDescent="0.2">
      <c r="A8153" s="73" t="s">
        <v>2676</v>
      </c>
      <c r="B8153" s="59" t="s">
        <v>8813</v>
      </c>
      <c r="C8153" s="59" t="s">
        <v>8831</v>
      </c>
      <c r="D8153" s="65">
        <v>16</v>
      </c>
      <c r="E8153" s="65" t="str">
        <f>VLOOKUP(D8153,Files_Lookup!$A$2:$B$45,2,FALSE)</f>
        <v>us000162020.dhc</v>
      </c>
      <c r="F8153" s="66">
        <v>9</v>
      </c>
      <c r="G8153" s="59">
        <f>VLOOKUP(_xlfn.CONCAT(TRIM(B8153)," - ",TRIM(D8153)),Sort_Order_Lookup!$C$1:$E$250,3,FALSE)</f>
        <v>3</v>
      </c>
      <c r="H8153" s="59" t="str">
        <f>VLOOKUP(B8153,Titles_Lookup!$B$2:$C$259,2,FALSE)</f>
        <v>GROUP QUARTERS POPULATION IN CORRECTIONAL FACILITIES FOR ADULTS BY SEX BY AGE [33]</v>
      </c>
      <c r="I8153" s="59" t="str">
        <f>VLOOKUP(B8153,Universe_Lookup!$B$2:$C$250,2,FALSE)</f>
        <v xml:space="preserve">Universe: Population in correctional facilities for adults </v>
      </c>
      <c r="J8153" s="59" t="s">
        <v>508</v>
      </c>
    </row>
    <row r="8154" spans="1:10" x14ac:dyDescent="0.2">
      <c r="A8154" s="73" t="s">
        <v>2676</v>
      </c>
      <c r="B8154" s="59" t="s">
        <v>8813</v>
      </c>
      <c r="C8154" s="59" t="s">
        <v>8832</v>
      </c>
      <c r="D8154" s="65">
        <v>16</v>
      </c>
      <c r="E8154" s="65" t="str">
        <f>VLOOKUP(D8154,Files_Lookup!$A$2:$B$45,2,FALSE)</f>
        <v>us000162020.dhc</v>
      </c>
      <c r="F8154" s="66">
        <v>9</v>
      </c>
      <c r="G8154" s="59">
        <f>VLOOKUP(_xlfn.CONCAT(TRIM(B8154)," - ",TRIM(D8154)),Sort_Order_Lookup!$C$1:$E$250,3,FALSE)</f>
        <v>3</v>
      </c>
      <c r="H8154" s="59" t="str">
        <f>VLOOKUP(B8154,Titles_Lookup!$B$2:$C$259,2,FALSE)</f>
        <v>GROUP QUARTERS POPULATION IN CORRECTIONAL FACILITIES FOR ADULTS BY SEX BY AGE [33]</v>
      </c>
      <c r="I8154" s="59" t="str">
        <f>VLOOKUP(B8154,Universe_Lookup!$B$2:$C$250,2,FALSE)</f>
        <v xml:space="preserve">Universe: Population in correctional facilities for adults </v>
      </c>
      <c r="J8154" s="59" t="s">
        <v>510</v>
      </c>
    </row>
    <row r="8155" spans="1:10" x14ac:dyDescent="0.2">
      <c r="A8155" s="73" t="s">
        <v>2676</v>
      </c>
      <c r="B8155" s="59" t="s">
        <v>8813</v>
      </c>
      <c r="C8155" s="59" t="s">
        <v>8833</v>
      </c>
      <c r="D8155" s="65">
        <v>16</v>
      </c>
      <c r="E8155" s="65" t="str">
        <f>VLOOKUP(D8155,Files_Lookup!$A$2:$B$45,2,FALSE)</f>
        <v>us000162020.dhc</v>
      </c>
      <c r="F8155" s="66">
        <v>9</v>
      </c>
      <c r="G8155" s="59">
        <f>VLOOKUP(_xlfn.CONCAT(TRIM(B8155)," - ",TRIM(D8155)),Sort_Order_Lookup!$C$1:$E$250,3,FALSE)</f>
        <v>3</v>
      </c>
      <c r="H8155" s="59" t="str">
        <f>VLOOKUP(B8155,Titles_Lookup!$B$2:$C$259,2,FALSE)</f>
        <v>GROUP QUARTERS POPULATION IN CORRECTIONAL FACILITIES FOR ADULTS BY SEX BY AGE [33]</v>
      </c>
      <c r="I8155" s="59" t="str">
        <f>VLOOKUP(B8155,Universe_Lookup!$B$2:$C$250,2,FALSE)</f>
        <v xml:space="preserve">Universe: Population in correctional facilities for adults </v>
      </c>
      <c r="J8155" s="59" t="s">
        <v>512</v>
      </c>
    </row>
    <row r="8156" spans="1:10" x14ac:dyDescent="0.2">
      <c r="A8156" s="73" t="s">
        <v>2676</v>
      </c>
      <c r="B8156" s="59" t="s">
        <v>8813</v>
      </c>
      <c r="C8156" s="59" t="s">
        <v>8834</v>
      </c>
      <c r="D8156" s="65">
        <v>16</v>
      </c>
      <c r="E8156" s="65" t="str">
        <f>VLOOKUP(D8156,Files_Lookup!$A$2:$B$45,2,FALSE)</f>
        <v>us000162020.dhc</v>
      </c>
      <c r="F8156" s="66">
        <v>9</v>
      </c>
      <c r="G8156" s="59">
        <f>VLOOKUP(_xlfn.CONCAT(TRIM(B8156)," - ",TRIM(D8156)),Sort_Order_Lookup!$C$1:$E$250,3,FALSE)</f>
        <v>3</v>
      </c>
      <c r="H8156" s="59" t="str">
        <f>VLOOKUP(B8156,Titles_Lookup!$B$2:$C$259,2,FALSE)</f>
        <v>GROUP QUARTERS POPULATION IN CORRECTIONAL FACILITIES FOR ADULTS BY SEX BY AGE [33]</v>
      </c>
      <c r="I8156" s="59" t="str">
        <f>VLOOKUP(B8156,Universe_Lookup!$B$2:$C$250,2,FALSE)</f>
        <v xml:space="preserve">Universe: Population in correctional facilities for adults </v>
      </c>
      <c r="J8156" s="59" t="s">
        <v>514</v>
      </c>
    </row>
    <row r="8157" spans="1:10" x14ac:dyDescent="0.2">
      <c r="A8157" s="73" t="s">
        <v>2676</v>
      </c>
      <c r="B8157" s="59" t="s">
        <v>8813</v>
      </c>
      <c r="C8157" s="59" t="s">
        <v>8835</v>
      </c>
      <c r="D8157" s="65">
        <v>16</v>
      </c>
      <c r="E8157" s="65" t="str">
        <f>VLOOKUP(D8157,Files_Lookup!$A$2:$B$45,2,FALSE)</f>
        <v>us000162020.dhc</v>
      </c>
      <c r="F8157" s="66">
        <v>9</v>
      </c>
      <c r="G8157" s="59">
        <f>VLOOKUP(_xlfn.CONCAT(TRIM(B8157)," - ",TRIM(D8157)),Sort_Order_Lookup!$C$1:$E$250,3,FALSE)</f>
        <v>3</v>
      </c>
      <c r="H8157" s="59" t="str">
        <f>VLOOKUP(B8157,Titles_Lookup!$B$2:$C$259,2,FALSE)</f>
        <v>GROUP QUARTERS POPULATION IN CORRECTIONAL FACILITIES FOR ADULTS BY SEX BY AGE [33]</v>
      </c>
      <c r="I8157" s="59" t="str">
        <f>VLOOKUP(B8157,Universe_Lookup!$B$2:$C$250,2,FALSE)</f>
        <v xml:space="preserve">Universe: Population in correctional facilities for adults </v>
      </c>
      <c r="J8157" s="59" t="s">
        <v>516</v>
      </c>
    </row>
    <row r="8158" spans="1:10" x14ac:dyDescent="0.2">
      <c r="A8158" s="73" t="s">
        <v>2676</v>
      </c>
      <c r="B8158" s="59" t="s">
        <v>8813</v>
      </c>
      <c r="C8158" s="59" t="s">
        <v>8836</v>
      </c>
      <c r="D8158" s="65">
        <v>16</v>
      </c>
      <c r="E8158" s="65" t="str">
        <f>VLOOKUP(D8158,Files_Lookup!$A$2:$B$45,2,FALSE)</f>
        <v>us000162020.dhc</v>
      </c>
      <c r="F8158" s="66">
        <v>9</v>
      </c>
      <c r="G8158" s="59">
        <f>VLOOKUP(_xlfn.CONCAT(TRIM(B8158)," - ",TRIM(D8158)),Sort_Order_Lookup!$C$1:$E$250,3,FALSE)</f>
        <v>3</v>
      </c>
      <c r="H8158" s="59" t="str">
        <f>VLOOKUP(B8158,Titles_Lookup!$B$2:$C$259,2,FALSE)</f>
        <v>GROUP QUARTERS POPULATION IN CORRECTIONAL FACILITIES FOR ADULTS BY SEX BY AGE [33]</v>
      </c>
      <c r="I8158" s="59" t="str">
        <f>VLOOKUP(B8158,Universe_Lookup!$B$2:$C$250,2,FALSE)</f>
        <v xml:space="preserve">Universe: Population in correctional facilities for adults </v>
      </c>
      <c r="J8158" s="59" t="s">
        <v>8820</v>
      </c>
    </row>
    <row r="8159" spans="1:10" x14ac:dyDescent="0.2">
      <c r="A8159" s="73" t="s">
        <v>2676</v>
      </c>
      <c r="B8159" s="59" t="s">
        <v>8813</v>
      </c>
      <c r="C8159" s="59" t="s">
        <v>8837</v>
      </c>
      <c r="D8159" s="65">
        <v>16</v>
      </c>
      <c r="E8159" s="65" t="str">
        <f>VLOOKUP(D8159,Files_Lookup!$A$2:$B$45,2,FALSE)</f>
        <v>us000162020.dhc</v>
      </c>
      <c r="F8159" s="66">
        <v>9</v>
      </c>
      <c r="G8159" s="59">
        <f>VLOOKUP(_xlfn.CONCAT(TRIM(B8159)," - ",TRIM(D8159)),Sort_Order_Lookup!$C$1:$E$250,3,FALSE)</f>
        <v>3</v>
      </c>
      <c r="H8159" s="59" t="str">
        <f>VLOOKUP(B8159,Titles_Lookup!$B$2:$C$259,2,FALSE)</f>
        <v>GROUP QUARTERS POPULATION IN CORRECTIONAL FACILITIES FOR ADULTS BY SEX BY AGE [33]</v>
      </c>
      <c r="I8159" s="59" t="str">
        <f>VLOOKUP(B8159,Universe_Lookup!$B$2:$C$250,2,FALSE)</f>
        <v xml:space="preserve">Universe: Population in correctional facilities for adults </v>
      </c>
      <c r="J8159" s="59" t="s">
        <v>8735</v>
      </c>
    </row>
    <row r="8160" spans="1:10" x14ac:dyDescent="0.2">
      <c r="A8160" s="73" t="s">
        <v>2676</v>
      </c>
      <c r="B8160" s="59" t="s">
        <v>8813</v>
      </c>
      <c r="C8160" s="59" t="s">
        <v>8838</v>
      </c>
      <c r="D8160" s="65">
        <v>16</v>
      </c>
      <c r="E8160" s="65" t="str">
        <f>VLOOKUP(D8160,Files_Lookup!$A$2:$B$45,2,FALSE)</f>
        <v>us000162020.dhc</v>
      </c>
      <c r="F8160" s="66">
        <v>9</v>
      </c>
      <c r="G8160" s="59">
        <f>VLOOKUP(_xlfn.CONCAT(TRIM(B8160)," - ",TRIM(D8160)),Sort_Order_Lookup!$C$1:$E$250,3,FALSE)</f>
        <v>3</v>
      </c>
      <c r="H8160" s="59" t="str">
        <f>VLOOKUP(B8160,Titles_Lookup!$B$2:$C$259,2,FALSE)</f>
        <v>GROUP QUARTERS POPULATION IN CORRECTIONAL FACILITIES FOR ADULTS BY SEX BY AGE [33]</v>
      </c>
      <c r="I8160" s="59" t="str">
        <f>VLOOKUP(B8160,Universe_Lookup!$B$2:$C$250,2,FALSE)</f>
        <v xml:space="preserve">Universe: Population in correctional facilities for adults </v>
      </c>
      <c r="J8160" s="59" t="s">
        <v>486</v>
      </c>
    </row>
    <row r="8161" spans="1:10" x14ac:dyDescent="0.2">
      <c r="A8161" s="73" t="s">
        <v>2676</v>
      </c>
      <c r="B8161" s="59" t="s">
        <v>8813</v>
      </c>
      <c r="C8161" s="59" t="s">
        <v>8839</v>
      </c>
      <c r="D8161" s="65">
        <v>16</v>
      </c>
      <c r="E8161" s="65" t="str">
        <f>VLOOKUP(D8161,Files_Lookup!$A$2:$B$45,2,FALSE)</f>
        <v>us000162020.dhc</v>
      </c>
      <c r="F8161" s="66">
        <v>9</v>
      </c>
      <c r="G8161" s="59">
        <f>VLOOKUP(_xlfn.CONCAT(TRIM(B8161)," - ",TRIM(D8161)),Sort_Order_Lookup!$C$1:$E$250,3,FALSE)</f>
        <v>3</v>
      </c>
      <c r="H8161" s="59" t="str">
        <f>VLOOKUP(B8161,Titles_Lookup!$B$2:$C$259,2,FALSE)</f>
        <v>GROUP QUARTERS POPULATION IN CORRECTIONAL FACILITIES FOR ADULTS BY SEX BY AGE [33]</v>
      </c>
      <c r="I8161" s="59" t="str">
        <f>VLOOKUP(B8161,Universe_Lookup!$B$2:$C$250,2,FALSE)</f>
        <v xml:space="preserve">Universe: Population in correctional facilities for adults </v>
      </c>
      <c r="J8161" s="59" t="s">
        <v>488</v>
      </c>
    </row>
    <row r="8162" spans="1:10" x14ac:dyDescent="0.2">
      <c r="A8162" s="73" t="s">
        <v>2676</v>
      </c>
      <c r="B8162" s="59" t="s">
        <v>8813</v>
      </c>
      <c r="C8162" s="59" t="s">
        <v>8840</v>
      </c>
      <c r="D8162" s="65">
        <v>16</v>
      </c>
      <c r="E8162" s="65" t="str">
        <f>VLOOKUP(D8162,Files_Lookup!$A$2:$B$45,2,FALSE)</f>
        <v>us000162020.dhc</v>
      </c>
      <c r="F8162" s="66">
        <v>9</v>
      </c>
      <c r="G8162" s="59">
        <f>VLOOKUP(_xlfn.CONCAT(TRIM(B8162)," - ",TRIM(D8162)),Sort_Order_Lookup!$C$1:$E$250,3,FALSE)</f>
        <v>3</v>
      </c>
      <c r="H8162" s="59" t="str">
        <f>VLOOKUP(B8162,Titles_Lookup!$B$2:$C$259,2,FALSE)</f>
        <v>GROUP QUARTERS POPULATION IN CORRECTIONAL FACILITIES FOR ADULTS BY SEX BY AGE [33]</v>
      </c>
      <c r="I8162" s="59" t="str">
        <f>VLOOKUP(B8162,Universe_Lookup!$B$2:$C$250,2,FALSE)</f>
        <v xml:space="preserve">Universe: Population in correctional facilities for adults </v>
      </c>
      <c r="J8162" s="59" t="s">
        <v>490</v>
      </c>
    </row>
    <row r="8163" spans="1:10" x14ac:dyDescent="0.2">
      <c r="A8163" s="73" t="s">
        <v>2676</v>
      </c>
      <c r="B8163" s="59" t="s">
        <v>8813</v>
      </c>
      <c r="C8163" s="59" t="s">
        <v>8841</v>
      </c>
      <c r="D8163" s="65">
        <v>16</v>
      </c>
      <c r="E8163" s="65" t="str">
        <f>VLOOKUP(D8163,Files_Lookup!$A$2:$B$45,2,FALSE)</f>
        <v>us000162020.dhc</v>
      </c>
      <c r="F8163" s="66">
        <v>9</v>
      </c>
      <c r="G8163" s="59">
        <f>VLOOKUP(_xlfn.CONCAT(TRIM(B8163)," - ",TRIM(D8163)),Sort_Order_Lookup!$C$1:$E$250,3,FALSE)</f>
        <v>3</v>
      </c>
      <c r="H8163" s="59" t="str">
        <f>VLOOKUP(B8163,Titles_Lookup!$B$2:$C$259,2,FALSE)</f>
        <v>GROUP QUARTERS POPULATION IN CORRECTIONAL FACILITIES FOR ADULTS BY SEX BY AGE [33]</v>
      </c>
      <c r="I8163" s="59" t="str">
        <f>VLOOKUP(B8163,Universe_Lookup!$B$2:$C$250,2,FALSE)</f>
        <v xml:space="preserve">Universe: Population in correctional facilities for adults </v>
      </c>
      <c r="J8163" s="59" t="s">
        <v>492</v>
      </c>
    </row>
    <row r="8164" spans="1:10" x14ac:dyDescent="0.2">
      <c r="A8164" s="73" t="s">
        <v>2676</v>
      </c>
      <c r="B8164" s="59" t="s">
        <v>8813</v>
      </c>
      <c r="C8164" s="59" t="s">
        <v>8842</v>
      </c>
      <c r="D8164" s="65">
        <v>16</v>
      </c>
      <c r="E8164" s="65" t="str">
        <f>VLOOKUP(D8164,Files_Lookup!$A$2:$B$45,2,FALSE)</f>
        <v>us000162020.dhc</v>
      </c>
      <c r="F8164" s="66">
        <v>9</v>
      </c>
      <c r="G8164" s="59">
        <f>VLOOKUP(_xlfn.CONCAT(TRIM(B8164)," - ",TRIM(D8164)),Sort_Order_Lookup!$C$1:$E$250,3,FALSE)</f>
        <v>3</v>
      </c>
      <c r="H8164" s="59" t="str">
        <f>VLOOKUP(B8164,Titles_Lookup!$B$2:$C$259,2,FALSE)</f>
        <v>GROUP QUARTERS POPULATION IN CORRECTIONAL FACILITIES FOR ADULTS BY SEX BY AGE [33]</v>
      </c>
      <c r="I8164" s="59" t="str">
        <f>VLOOKUP(B8164,Universe_Lookup!$B$2:$C$250,2,FALSE)</f>
        <v xml:space="preserve">Universe: Population in correctional facilities for adults </v>
      </c>
      <c r="J8164" s="59" t="s">
        <v>494</v>
      </c>
    </row>
    <row r="8165" spans="1:10" x14ac:dyDescent="0.2">
      <c r="A8165" s="73" t="s">
        <v>2676</v>
      </c>
      <c r="B8165" s="59" t="s">
        <v>8813</v>
      </c>
      <c r="C8165" s="59" t="s">
        <v>8843</v>
      </c>
      <c r="D8165" s="65">
        <v>16</v>
      </c>
      <c r="E8165" s="65" t="str">
        <f>VLOOKUP(D8165,Files_Lookup!$A$2:$B$45,2,FALSE)</f>
        <v>us000162020.dhc</v>
      </c>
      <c r="F8165" s="66">
        <v>9</v>
      </c>
      <c r="G8165" s="59">
        <f>VLOOKUP(_xlfn.CONCAT(TRIM(B8165)," - ",TRIM(D8165)),Sort_Order_Lookup!$C$1:$E$250,3,FALSE)</f>
        <v>3</v>
      </c>
      <c r="H8165" s="59" t="str">
        <f>VLOOKUP(B8165,Titles_Lookup!$B$2:$C$259,2,FALSE)</f>
        <v>GROUP QUARTERS POPULATION IN CORRECTIONAL FACILITIES FOR ADULTS BY SEX BY AGE [33]</v>
      </c>
      <c r="I8165" s="59" t="str">
        <f>VLOOKUP(B8165,Universe_Lookup!$B$2:$C$250,2,FALSE)</f>
        <v xml:space="preserve">Universe: Population in correctional facilities for adults </v>
      </c>
      <c r="J8165" s="59" t="s">
        <v>496</v>
      </c>
    </row>
    <row r="8166" spans="1:10" x14ac:dyDescent="0.2">
      <c r="A8166" s="73" t="s">
        <v>2676</v>
      </c>
      <c r="B8166" s="59" t="s">
        <v>8813</v>
      </c>
      <c r="C8166" s="59" t="s">
        <v>8844</v>
      </c>
      <c r="D8166" s="65">
        <v>16</v>
      </c>
      <c r="E8166" s="65" t="str">
        <f>VLOOKUP(D8166,Files_Lookup!$A$2:$B$45,2,FALSE)</f>
        <v>us000162020.dhc</v>
      </c>
      <c r="F8166" s="66">
        <v>9</v>
      </c>
      <c r="G8166" s="59">
        <f>VLOOKUP(_xlfn.CONCAT(TRIM(B8166)," - ",TRIM(D8166)),Sort_Order_Lookup!$C$1:$E$250,3,FALSE)</f>
        <v>3</v>
      </c>
      <c r="H8166" s="59" t="str">
        <f>VLOOKUP(B8166,Titles_Lookup!$B$2:$C$259,2,FALSE)</f>
        <v>GROUP QUARTERS POPULATION IN CORRECTIONAL FACILITIES FOR ADULTS BY SEX BY AGE [33]</v>
      </c>
      <c r="I8166" s="59" t="str">
        <f>VLOOKUP(B8166,Universe_Lookup!$B$2:$C$250,2,FALSE)</f>
        <v xml:space="preserve">Universe: Population in correctional facilities for adults </v>
      </c>
      <c r="J8166" s="59" t="s">
        <v>498</v>
      </c>
    </row>
    <row r="8167" spans="1:10" x14ac:dyDescent="0.2">
      <c r="A8167" s="73" t="s">
        <v>2676</v>
      </c>
      <c r="B8167" s="59" t="s">
        <v>8813</v>
      </c>
      <c r="C8167" s="59" t="s">
        <v>8845</v>
      </c>
      <c r="D8167" s="65">
        <v>16</v>
      </c>
      <c r="E8167" s="65" t="str">
        <f>VLOOKUP(D8167,Files_Lookup!$A$2:$B$45,2,FALSE)</f>
        <v>us000162020.dhc</v>
      </c>
      <c r="F8167" s="66">
        <v>9</v>
      </c>
      <c r="G8167" s="59">
        <f>VLOOKUP(_xlfn.CONCAT(TRIM(B8167)," - ",TRIM(D8167)),Sort_Order_Lookup!$C$1:$E$250,3,FALSE)</f>
        <v>3</v>
      </c>
      <c r="H8167" s="59" t="str">
        <f>VLOOKUP(B8167,Titles_Lookup!$B$2:$C$259,2,FALSE)</f>
        <v>GROUP QUARTERS POPULATION IN CORRECTIONAL FACILITIES FOR ADULTS BY SEX BY AGE [33]</v>
      </c>
      <c r="I8167" s="59" t="str">
        <f>VLOOKUP(B8167,Universe_Lookup!$B$2:$C$250,2,FALSE)</f>
        <v xml:space="preserve">Universe: Population in correctional facilities for adults </v>
      </c>
      <c r="J8167" s="59" t="s">
        <v>8744</v>
      </c>
    </row>
    <row r="8168" spans="1:10" x14ac:dyDescent="0.2">
      <c r="A8168" s="73" t="s">
        <v>2676</v>
      </c>
      <c r="B8168" s="59" t="s">
        <v>8813</v>
      </c>
      <c r="C8168" s="59" t="s">
        <v>8846</v>
      </c>
      <c r="D8168" s="65">
        <v>16</v>
      </c>
      <c r="E8168" s="65" t="str">
        <f>VLOOKUP(D8168,Files_Lookup!$A$2:$B$45,2,FALSE)</f>
        <v>us000162020.dhc</v>
      </c>
      <c r="F8168" s="66">
        <v>9</v>
      </c>
      <c r="G8168" s="59">
        <f>VLOOKUP(_xlfn.CONCAT(TRIM(B8168)," - ",TRIM(D8168)),Sort_Order_Lookup!$C$1:$E$250,3,FALSE)</f>
        <v>3</v>
      </c>
      <c r="H8168" s="59" t="str">
        <f>VLOOKUP(B8168,Titles_Lookup!$B$2:$C$259,2,FALSE)</f>
        <v>GROUP QUARTERS POPULATION IN CORRECTIONAL FACILITIES FOR ADULTS BY SEX BY AGE [33]</v>
      </c>
      <c r="I8168" s="59" t="str">
        <f>VLOOKUP(B8168,Universe_Lookup!$B$2:$C$250,2,FALSE)</f>
        <v xml:space="preserve">Universe: Population in correctional facilities for adults </v>
      </c>
      <c r="J8168" s="59" t="s">
        <v>8746</v>
      </c>
    </row>
    <row r="8169" spans="1:10" x14ac:dyDescent="0.2">
      <c r="A8169" s="73" t="s">
        <v>2676</v>
      </c>
      <c r="B8169" s="59" t="s">
        <v>8813</v>
      </c>
      <c r="C8169" s="59" t="s">
        <v>8847</v>
      </c>
      <c r="D8169" s="65">
        <v>16</v>
      </c>
      <c r="E8169" s="65" t="str">
        <f>VLOOKUP(D8169,Files_Lookup!$A$2:$B$45,2,FALSE)</f>
        <v>us000162020.dhc</v>
      </c>
      <c r="F8169" s="66">
        <v>9</v>
      </c>
      <c r="G8169" s="59">
        <f>VLOOKUP(_xlfn.CONCAT(TRIM(B8169)," - ",TRIM(D8169)),Sort_Order_Lookup!$C$1:$E$250,3,FALSE)</f>
        <v>3</v>
      </c>
      <c r="H8169" s="59" t="str">
        <f>VLOOKUP(B8169,Titles_Lookup!$B$2:$C$259,2,FALSE)</f>
        <v>GROUP QUARTERS POPULATION IN CORRECTIONAL FACILITIES FOR ADULTS BY SEX BY AGE [33]</v>
      </c>
      <c r="I8169" s="59" t="str">
        <f>VLOOKUP(B8169,Universe_Lookup!$B$2:$C$250,2,FALSE)</f>
        <v xml:space="preserve">Universe: Population in correctional facilities for adults </v>
      </c>
      <c r="J8169" s="59" t="s">
        <v>508</v>
      </c>
    </row>
    <row r="8170" spans="1:10" x14ac:dyDescent="0.2">
      <c r="A8170" s="73" t="s">
        <v>2676</v>
      </c>
      <c r="B8170" s="59" t="s">
        <v>8813</v>
      </c>
      <c r="C8170" s="59" t="s">
        <v>8848</v>
      </c>
      <c r="D8170" s="65">
        <v>16</v>
      </c>
      <c r="E8170" s="65" t="str">
        <f>VLOOKUP(D8170,Files_Lookup!$A$2:$B$45,2,FALSE)</f>
        <v>us000162020.dhc</v>
      </c>
      <c r="F8170" s="66">
        <v>9</v>
      </c>
      <c r="G8170" s="59">
        <f>VLOOKUP(_xlfn.CONCAT(TRIM(B8170)," - ",TRIM(D8170)),Sort_Order_Lookup!$C$1:$E$250,3,FALSE)</f>
        <v>3</v>
      </c>
      <c r="H8170" s="59" t="str">
        <f>VLOOKUP(B8170,Titles_Lookup!$B$2:$C$259,2,FALSE)</f>
        <v>GROUP QUARTERS POPULATION IN CORRECTIONAL FACILITIES FOR ADULTS BY SEX BY AGE [33]</v>
      </c>
      <c r="I8170" s="59" t="str">
        <f>VLOOKUP(B8170,Universe_Lookup!$B$2:$C$250,2,FALSE)</f>
        <v xml:space="preserve">Universe: Population in correctional facilities for adults </v>
      </c>
      <c r="J8170" s="59" t="s">
        <v>510</v>
      </c>
    </row>
    <row r="8171" spans="1:10" x14ac:dyDescent="0.2">
      <c r="A8171" s="73" t="s">
        <v>2676</v>
      </c>
      <c r="B8171" s="59" t="s">
        <v>8813</v>
      </c>
      <c r="C8171" s="59" t="s">
        <v>8849</v>
      </c>
      <c r="D8171" s="65">
        <v>16</v>
      </c>
      <c r="E8171" s="65" t="str">
        <f>VLOOKUP(D8171,Files_Lookup!$A$2:$B$45,2,FALSE)</f>
        <v>us000162020.dhc</v>
      </c>
      <c r="F8171" s="66">
        <v>9</v>
      </c>
      <c r="G8171" s="59">
        <f>VLOOKUP(_xlfn.CONCAT(TRIM(B8171)," - ",TRIM(D8171)),Sort_Order_Lookup!$C$1:$E$250,3,FALSE)</f>
        <v>3</v>
      </c>
      <c r="H8171" s="59" t="str">
        <f>VLOOKUP(B8171,Titles_Lookup!$B$2:$C$259,2,FALSE)</f>
        <v>GROUP QUARTERS POPULATION IN CORRECTIONAL FACILITIES FOR ADULTS BY SEX BY AGE [33]</v>
      </c>
      <c r="I8171" s="59" t="str">
        <f>VLOOKUP(B8171,Universe_Lookup!$B$2:$C$250,2,FALSE)</f>
        <v xml:space="preserve">Universe: Population in correctional facilities for adults </v>
      </c>
      <c r="J8171" s="59" t="s">
        <v>512</v>
      </c>
    </row>
    <row r="8172" spans="1:10" x14ac:dyDescent="0.2">
      <c r="A8172" s="73" t="s">
        <v>2676</v>
      </c>
      <c r="B8172" s="59" t="s">
        <v>8813</v>
      </c>
      <c r="C8172" s="59" t="s">
        <v>8850</v>
      </c>
      <c r="D8172" s="65">
        <v>16</v>
      </c>
      <c r="E8172" s="65" t="str">
        <f>VLOOKUP(D8172,Files_Lookup!$A$2:$B$45,2,FALSE)</f>
        <v>us000162020.dhc</v>
      </c>
      <c r="F8172" s="66">
        <v>9</v>
      </c>
      <c r="G8172" s="59">
        <f>VLOOKUP(_xlfn.CONCAT(TRIM(B8172)," - ",TRIM(D8172)),Sort_Order_Lookup!$C$1:$E$250,3,FALSE)</f>
        <v>3</v>
      </c>
      <c r="H8172" s="59" t="str">
        <f>VLOOKUP(B8172,Titles_Lookup!$B$2:$C$259,2,FALSE)</f>
        <v>GROUP QUARTERS POPULATION IN CORRECTIONAL FACILITIES FOR ADULTS BY SEX BY AGE [33]</v>
      </c>
      <c r="I8172" s="59" t="str">
        <f>VLOOKUP(B8172,Universe_Lookup!$B$2:$C$250,2,FALSE)</f>
        <v xml:space="preserve">Universe: Population in correctional facilities for adults </v>
      </c>
      <c r="J8172" s="59" t="s">
        <v>514</v>
      </c>
    </row>
    <row r="8173" spans="1:10" x14ac:dyDescent="0.2">
      <c r="A8173" s="73" t="s">
        <v>2676</v>
      </c>
      <c r="B8173" s="59" t="s">
        <v>8851</v>
      </c>
      <c r="C8173" s="59" t="s">
        <v>8854</v>
      </c>
      <c r="D8173" s="65">
        <v>16</v>
      </c>
      <c r="E8173" s="65" t="str">
        <f>VLOOKUP(D8173,Files_Lookup!$A$2:$B$45,2,FALSE)</f>
        <v>us000162020.dhc</v>
      </c>
      <c r="F8173" s="66">
        <v>9</v>
      </c>
      <c r="G8173" s="59">
        <f>VLOOKUP(_xlfn.CONCAT(TRIM(B8173)," - ",TRIM(D8173)),Sort_Order_Lookup!$C$1:$E$250,3,FALSE)</f>
        <v>4</v>
      </c>
      <c r="H8173" s="59" t="str">
        <f>VLOOKUP(B8173,Titles_Lookup!$B$2:$C$259,2,FALSE)</f>
        <v>GROUP QUARTERS POPULATION IN JUVENILE FACILITIES BY SEX BY AGE [15]</v>
      </c>
      <c r="I8173" s="59" t="str">
        <f>VLOOKUP(B8173,Universe_Lookup!$B$2:$C$250,2,FALSE)</f>
        <v xml:space="preserve">Universe: Population in juvenile facilities </v>
      </c>
      <c r="J8173" s="59" t="s">
        <v>8855</v>
      </c>
    </row>
    <row r="8174" spans="1:10" x14ac:dyDescent="0.2">
      <c r="A8174" s="73" t="s">
        <v>2676</v>
      </c>
      <c r="B8174" s="59" t="s">
        <v>8851</v>
      </c>
      <c r="C8174" s="59" t="s">
        <v>8856</v>
      </c>
      <c r="D8174" s="65">
        <v>16</v>
      </c>
      <c r="E8174" s="65" t="str">
        <f>VLOOKUP(D8174,Files_Lookup!$A$2:$B$45,2,FALSE)</f>
        <v>us000162020.dhc</v>
      </c>
      <c r="F8174" s="66">
        <v>9</v>
      </c>
      <c r="G8174" s="59">
        <f>VLOOKUP(_xlfn.CONCAT(TRIM(B8174)," - ",TRIM(D8174)),Sort_Order_Lookup!$C$1:$E$250,3,FALSE)</f>
        <v>4</v>
      </c>
      <c r="H8174" s="59" t="str">
        <f>VLOOKUP(B8174,Titles_Lookup!$B$2:$C$259,2,FALSE)</f>
        <v>GROUP QUARTERS POPULATION IN JUVENILE FACILITIES BY SEX BY AGE [15]</v>
      </c>
      <c r="I8174" s="59" t="str">
        <f>VLOOKUP(B8174,Universe_Lookup!$B$2:$C$250,2,FALSE)</f>
        <v xml:space="preserve">Universe: Population in juvenile facilities </v>
      </c>
      <c r="J8174" s="59" t="s">
        <v>468</v>
      </c>
    </row>
    <row r="8175" spans="1:10" x14ac:dyDescent="0.2">
      <c r="A8175" s="73" t="s">
        <v>2676</v>
      </c>
      <c r="B8175" s="59" t="s">
        <v>8851</v>
      </c>
      <c r="C8175" s="59" t="s">
        <v>8857</v>
      </c>
      <c r="D8175" s="65">
        <v>16</v>
      </c>
      <c r="E8175" s="65" t="str">
        <f>VLOOKUP(D8175,Files_Lookup!$A$2:$B$45,2,FALSE)</f>
        <v>us000162020.dhc</v>
      </c>
      <c r="F8175" s="66">
        <v>9</v>
      </c>
      <c r="G8175" s="59">
        <f>VLOOKUP(_xlfn.CONCAT(TRIM(B8175)," - ",TRIM(D8175)),Sort_Order_Lookup!$C$1:$E$250,3,FALSE)</f>
        <v>4</v>
      </c>
      <c r="H8175" s="59" t="str">
        <f>VLOOKUP(B8175,Titles_Lookup!$B$2:$C$259,2,FALSE)</f>
        <v>GROUP QUARTERS POPULATION IN JUVENILE FACILITIES BY SEX BY AGE [15]</v>
      </c>
      <c r="I8175" s="59" t="str">
        <f>VLOOKUP(B8175,Universe_Lookup!$B$2:$C$250,2,FALSE)</f>
        <v xml:space="preserve">Universe: Population in juvenile facilities </v>
      </c>
      <c r="J8175" s="59" t="s">
        <v>470</v>
      </c>
    </row>
    <row r="8176" spans="1:10" x14ac:dyDescent="0.2">
      <c r="A8176" s="73" t="s">
        <v>2676</v>
      </c>
      <c r="B8176" s="59" t="s">
        <v>8851</v>
      </c>
      <c r="C8176" s="59" t="s">
        <v>8858</v>
      </c>
      <c r="D8176" s="65">
        <v>16</v>
      </c>
      <c r="E8176" s="65" t="str">
        <f>VLOOKUP(D8176,Files_Lookup!$A$2:$B$45,2,FALSE)</f>
        <v>us000162020.dhc</v>
      </c>
      <c r="F8176" s="66">
        <v>9</v>
      </c>
      <c r="G8176" s="59">
        <f>VLOOKUP(_xlfn.CONCAT(TRIM(B8176)," - ",TRIM(D8176)),Sort_Order_Lookup!$C$1:$E$250,3,FALSE)</f>
        <v>4</v>
      </c>
      <c r="H8176" s="59" t="str">
        <f>VLOOKUP(B8176,Titles_Lookup!$B$2:$C$259,2,FALSE)</f>
        <v>GROUP QUARTERS POPULATION IN JUVENILE FACILITIES BY SEX BY AGE [15]</v>
      </c>
      <c r="I8176" s="59" t="str">
        <f>VLOOKUP(B8176,Universe_Lookup!$B$2:$C$250,2,FALSE)</f>
        <v xml:space="preserve">Universe: Population in juvenile facilities </v>
      </c>
      <c r="J8176" s="59" t="s">
        <v>472</v>
      </c>
    </row>
    <row r="8177" spans="1:10" x14ac:dyDescent="0.2">
      <c r="A8177" s="73" t="s">
        <v>2676</v>
      </c>
      <c r="B8177" s="59" t="s">
        <v>8851</v>
      </c>
      <c r="C8177" s="59" t="s">
        <v>8859</v>
      </c>
      <c r="D8177" s="65">
        <v>16</v>
      </c>
      <c r="E8177" s="65" t="str">
        <f>VLOOKUP(D8177,Files_Lookup!$A$2:$B$45,2,FALSE)</f>
        <v>us000162020.dhc</v>
      </c>
      <c r="F8177" s="66">
        <v>9</v>
      </c>
      <c r="G8177" s="59">
        <f>VLOOKUP(_xlfn.CONCAT(TRIM(B8177)," - ",TRIM(D8177)),Sort_Order_Lookup!$C$1:$E$250,3,FALSE)</f>
        <v>4</v>
      </c>
      <c r="H8177" s="59" t="str">
        <f>VLOOKUP(B8177,Titles_Lookup!$B$2:$C$259,2,FALSE)</f>
        <v>GROUP QUARTERS POPULATION IN JUVENILE FACILITIES BY SEX BY AGE [15]</v>
      </c>
      <c r="I8177" s="59" t="str">
        <f>VLOOKUP(B8177,Universe_Lookup!$B$2:$C$250,2,FALSE)</f>
        <v xml:space="preserve">Universe: Population in juvenile facilities </v>
      </c>
      <c r="J8177" s="59" t="s">
        <v>474</v>
      </c>
    </row>
    <row r="8178" spans="1:10" x14ac:dyDescent="0.2">
      <c r="A8178" s="73" t="s">
        <v>2676</v>
      </c>
      <c r="B8178" s="59" t="s">
        <v>8851</v>
      </c>
      <c r="C8178" s="59" t="s">
        <v>8860</v>
      </c>
      <c r="D8178" s="65">
        <v>16</v>
      </c>
      <c r="E8178" s="65" t="str">
        <f>VLOOKUP(D8178,Files_Lookup!$A$2:$B$45,2,FALSE)</f>
        <v>us000162020.dhc</v>
      </c>
      <c r="F8178" s="66">
        <v>9</v>
      </c>
      <c r="G8178" s="59">
        <f>VLOOKUP(_xlfn.CONCAT(TRIM(B8178)," - ",TRIM(D8178)),Sort_Order_Lookup!$C$1:$E$250,3,FALSE)</f>
        <v>4</v>
      </c>
      <c r="H8178" s="59" t="str">
        <f>VLOOKUP(B8178,Titles_Lookup!$B$2:$C$259,2,FALSE)</f>
        <v>GROUP QUARTERS POPULATION IN JUVENILE FACILITIES BY SEX BY AGE [15]</v>
      </c>
      <c r="I8178" s="59" t="str">
        <f>VLOOKUP(B8178,Universe_Lookup!$B$2:$C$250,2,FALSE)</f>
        <v xml:space="preserve">Universe: Population in juvenile facilities </v>
      </c>
      <c r="J8178" s="59" t="s">
        <v>8733</v>
      </c>
    </row>
    <row r="8179" spans="1:10" x14ac:dyDescent="0.2">
      <c r="A8179" s="73" t="s">
        <v>2676</v>
      </c>
      <c r="B8179" s="59" t="s">
        <v>8851</v>
      </c>
      <c r="C8179" s="59" t="s">
        <v>8861</v>
      </c>
      <c r="D8179" s="65">
        <v>16</v>
      </c>
      <c r="E8179" s="65" t="str">
        <f>VLOOKUP(D8179,Files_Lookup!$A$2:$B$45,2,FALSE)</f>
        <v>us000162020.dhc</v>
      </c>
      <c r="F8179" s="66">
        <v>9</v>
      </c>
      <c r="G8179" s="59">
        <f>VLOOKUP(_xlfn.CONCAT(TRIM(B8179)," - ",TRIM(D8179)),Sort_Order_Lookup!$C$1:$E$250,3,FALSE)</f>
        <v>4</v>
      </c>
      <c r="H8179" s="59" t="str">
        <f>VLOOKUP(B8179,Titles_Lookup!$B$2:$C$259,2,FALSE)</f>
        <v>GROUP QUARTERS POPULATION IN JUVENILE FACILITIES BY SEX BY AGE [15]</v>
      </c>
      <c r="I8179" s="59" t="str">
        <f>VLOOKUP(B8179,Universe_Lookup!$B$2:$C$250,2,FALSE)</f>
        <v xml:space="preserve">Universe: Population in juvenile facilities </v>
      </c>
      <c r="J8179" s="59" t="s">
        <v>8735</v>
      </c>
    </row>
    <row r="8180" spans="1:10" x14ac:dyDescent="0.2">
      <c r="A8180" s="73" t="s">
        <v>2676</v>
      </c>
      <c r="B8180" s="59" t="s">
        <v>8851</v>
      </c>
      <c r="C8180" s="59" t="s">
        <v>8862</v>
      </c>
      <c r="D8180" s="65">
        <v>16</v>
      </c>
      <c r="E8180" s="65" t="str">
        <f>VLOOKUP(D8180,Files_Lookup!$A$2:$B$45,2,FALSE)</f>
        <v>us000162020.dhc</v>
      </c>
      <c r="F8180" s="66">
        <v>9</v>
      </c>
      <c r="G8180" s="59">
        <f>VLOOKUP(_xlfn.CONCAT(TRIM(B8180)," - ",TRIM(D8180)),Sort_Order_Lookup!$C$1:$E$250,3,FALSE)</f>
        <v>4</v>
      </c>
      <c r="H8180" s="59" t="str">
        <f>VLOOKUP(B8180,Titles_Lookup!$B$2:$C$259,2,FALSE)</f>
        <v>GROUP QUARTERS POPULATION IN JUVENILE FACILITIES BY SEX BY AGE [15]</v>
      </c>
      <c r="I8180" s="59" t="str">
        <f>VLOOKUP(B8180,Universe_Lookup!$B$2:$C$250,2,FALSE)</f>
        <v xml:space="preserve">Universe: Population in juvenile facilities </v>
      </c>
      <c r="J8180" s="59" t="s">
        <v>8863</v>
      </c>
    </row>
    <row r="8181" spans="1:10" x14ac:dyDescent="0.2">
      <c r="A8181" s="73" t="s">
        <v>2676</v>
      </c>
      <c r="B8181" s="59" t="s">
        <v>8851</v>
      </c>
      <c r="C8181" s="59" t="s">
        <v>8864</v>
      </c>
      <c r="D8181" s="65">
        <v>16</v>
      </c>
      <c r="E8181" s="65" t="str">
        <f>VLOOKUP(D8181,Files_Lookup!$A$2:$B$45,2,FALSE)</f>
        <v>us000162020.dhc</v>
      </c>
      <c r="F8181" s="66">
        <v>9</v>
      </c>
      <c r="G8181" s="59">
        <f>VLOOKUP(_xlfn.CONCAT(TRIM(B8181)," - ",TRIM(D8181)),Sort_Order_Lookup!$C$1:$E$250,3,FALSE)</f>
        <v>4</v>
      </c>
      <c r="H8181" s="59" t="str">
        <f>VLOOKUP(B8181,Titles_Lookup!$B$2:$C$259,2,FALSE)</f>
        <v>GROUP QUARTERS POPULATION IN JUVENILE FACILITIES BY SEX BY AGE [15]</v>
      </c>
      <c r="I8181" s="59" t="str">
        <f>VLOOKUP(B8181,Universe_Lookup!$B$2:$C$250,2,FALSE)</f>
        <v xml:space="preserve">Universe: Population in juvenile facilities </v>
      </c>
      <c r="J8181" s="59" t="s">
        <v>516</v>
      </c>
    </row>
    <row r="8182" spans="1:10" x14ac:dyDescent="0.2">
      <c r="A8182" s="73" t="s">
        <v>2676</v>
      </c>
      <c r="B8182" s="59" t="s">
        <v>8851</v>
      </c>
      <c r="C8182" s="59" t="s">
        <v>8865</v>
      </c>
      <c r="D8182" s="65">
        <v>16</v>
      </c>
      <c r="E8182" s="65" t="str">
        <f>VLOOKUP(D8182,Files_Lookup!$A$2:$B$45,2,FALSE)</f>
        <v>us000162020.dhc</v>
      </c>
      <c r="F8182" s="66">
        <v>9</v>
      </c>
      <c r="G8182" s="59">
        <f>VLOOKUP(_xlfn.CONCAT(TRIM(B8182)," - ",TRIM(D8182)),Sort_Order_Lookup!$C$1:$E$250,3,FALSE)</f>
        <v>4</v>
      </c>
      <c r="H8182" s="59" t="str">
        <f>VLOOKUP(B8182,Titles_Lookup!$B$2:$C$259,2,FALSE)</f>
        <v>GROUP QUARTERS POPULATION IN JUVENILE FACILITIES BY SEX BY AGE [15]</v>
      </c>
      <c r="I8182" s="59" t="str">
        <f>VLOOKUP(B8182,Universe_Lookup!$B$2:$C$250,2,FALSE)</f>
        <v xml:space="preserve">Universe: Population in juvenile facilities </v>
      </c>
      <c r="J8182" s="59" t="s">
        <v>470</v>
      </c>
    </row>
    <row r="8183" spans="1:10" x14ac:dyDescent="0.2">
      <c r="A8183" s="73" t="s">
        <v>2676</v>
      </c>
      <c r="B8183" s="59" t="s">
        <v>8851</v>
      </c>
      <c r="C8183" s="59" t="s">
        <v>8866</v>
      </c>
      <c r="D8183" s="65">
        <v>16</v>
      </c>
      <c r="E8183" s="65" t="str">
        <f>VLOOKUP(D8183,Files_Lookup!$A$2:$B$45,2,FALSE)</f>
        <v>us000162020.dhc</v>
      </c>
      <c r="F8183" s="66">
        <v>9</v>
      </c>
      <c r="G8183" s="59">
        <f>VLOOKUP(_xlfn.CONCAT(TRIM(B8183)," - ",TRIM(D8183)),Sort_Order_Lookup!$C$1:$E$250,3,FALSE)</f>
        <v>4</v>
      </c>
      <c r="H8183" s="59" t="str">
        <f>VLOOKUP(B8183,Titles_Lookup!$B$2:$C$259,2,FALSE)</f>
        <v>GROUP QUARTERS POPULATION IN JUVENILE FACILITIES BY SEX BY AGE [15]</v>
      </c>
      <c r="I8183" s="59" t="str">
        <f>VLOOKUP(B8183,Universe_Lookup!$B$2:$C$250,2,FALSE)</f>
        <v xml:space="preserve">Universe: Population in juvenile facilities </v>
      </c>
      <c r="J8183" s="59" t="s">
        <v>472</v>
      </c>
    </row>
    <row r="8184" spans="1:10" x14ac:dyDescent="0.2">
      <c r="A8184" s="73" t="s">
        <v>2676</v>
      </c>
      <c r="B8184" s="59" t="s">
        <v>8851</v>
      </c>
      <c r="C8184" s="59" t="s">
        <v>8867</v>
      </c>
      <c r="D8184" s="65">
        <v>16</v>
      </c>
      <c r="E8184" s="65" t="str">
        <f>VLOOKUP(D8184,Files_Lookup!$A$2:$B$45,2,FALSE)</f>
        <v>us000162020.dhc</v>
      </c>
      <c r="F8184" s="66">
        <v>9</v>
      </c>
      <c r="G8184" s="59">
        <f>VLOOKUP(_xlfn.CONCAT(TRIM(B8184)," - ",TRIM(D8184)),Sort_Order_Lookup!$C$1:$E$250,3,FALSE)</f>
        <v>4</v>
      </c>
      <c r="H8184" s="59" t="str">
        <f>VLOOKUP(B8184,Titles_Lookup!$B$2:$C$259,2,FALSE)</f>
        <v>GROUP QUARTERS POPULATION IN JUVENILE FACILITIES BY SEX BY AGE [15]</v>
      </c>
      <c r="I8184" s="59" t="str">
        <f>VLOOKUP(B8184,Universe_Lookup!$B$2:$C$250,2,FALSE)</f>
        <v xml:space="preserve">Universe: Population in juvenile facilities </v>
      </c>
      <c r="J8184" s="59" t="s">
        <v>474</v>
      </c>
    </row>
    <row r="8185" spans="1:10" x14ac:dyDescent="0.2">
      <c r="A8185" s="73" t="s">
        <v>2676</v>
      </c>
      <c r="B8185" s="59" t="s">
        <v>8851</v>
      </c>
      <c r="C8185" s="59" t="s">
        <v>8868</v>
      </c>
      <c r="D8185" s="65">
        <v>16</v>
      </c>
      <c r="E8185" s="65" t="str">
        <f>VLOOKUP(D8185,Files_Lookup!$A$2:$B$45,2,FALSE)</f>
        <v>us000162020.dhc</v>
      </c>
      <c r="F8185" s="66">
        <v>9</v>
      </c>
      <c r="G8185" s="59">
        <f>VLOOKUP(_xlfn.CONCAT(TRIM(B8185)," - ",TRIM(D8185)),Sort_Order_Lookup!$C$1:$E$250,3,FALSE)</f>
        <v>4</v>
      </c>
      <c r="H8185" s="59" t="str">
        <f>VLOOKUP(B8185,Titles_Lookup!$B$2:$C$259,2,FALSE)</f>
        <v>GROUP QUARTERS POPULATION IN JUVENILE FACILITIES BY SEX BY AGE [15]</v>
      </c>
      <c r="I8185" s="59" t="str">
        <f>VLOOKUP(B8185,Universe_Lookup!$B$2:$C$250,2,FALSE)</f>
        <v xml:space="preserve">Universe: Population in juvenile facilities </v>
      </c>
      <c r="J8185" s="59" t="s">
        <v>8733</v>
      </c>
    </row>
    <row r="8186" spans="1:10" x14ac:dyDescent="0.2">
      <c r="A8186" s="73" t="s">
        <v>2676</v>
      </c>
      <c r="B8186" s="59" t="s">
        <v>8851</v>
      </c>
      <c r="C8186" s="59" t="s">
        <v>8869</v>
      </c>
      <c r="D8186" s="65">
        <v>16</v>
      </c>
      <c r="E8186" s="65" t="str">
        <f>VLOOKUP(D8186,Files_Lookup!$A$2:$B$45,2,FALSE)</f>
        <v>us000162020.dhc</v>
      </c>
      <c r="F8186" s="66">
        <v>9</v>
      </c>
      <c r="G8186" s="59">
        <f>VLOOKUP(_xlfn.CONCAT(TRIM(B8186)," - ",TRIM(D8186)),Sort_Order_Lookup!$C$1:$E$250,3,FALSE)</f>
        <v>4</v>
      </c>
      <c r="H8186" s="59" t="str">
        <f>VLOOKUP(B8186,Titles_Lookup!$B$2:$C$259,2,FALSE)</f>
        <v>GROUP QUARTERS POPULATION IN JUVENILE FACILITIES BY SEX BY AGE [15]</v>
      </c>
      <c r="I8186" s="59" t="str">
        <f>VLOOKUP(B8186,Universe_Lookup!$B$2:$C$250,2,FALSE)</f>
        <v xml:space="preserve">Universe: Population in juvenile facilities </v>
      </c>
      <c r="J8186" s="59" t="s">
        <v>8735</v>
      </c>
    </row>
    <row r="8187" spans="1:10" x14ac:dyDescent="0.2">
      <c r="A8187" s="73" t="s">
        <v>2676</v>
      </c>
      <c r="B8187" s="59" t="s">
        <v>8851</v>
      </c>
      <c r="C8187" s="59" t="s">
        <v>8870</v>
      </c>
      <c r="D8187" s="65">
        <v>16</v>
      </c>
      <c r="E8187" s="65" t="str">
        <f>VLOOKUP(D8187,Files_Lookup!$A$2:$B$45,2,FALSE)</f>
        <v>us000162020.dhc</v>
      </c>
      <c r="F8187" s="66">
        <v>9</v>
      </c>
      <c r="G8187" s="59">
        <f>VLOOKUP(_xlfn.CONCAT(TRIM(B8187)," - ",TRIM(D8187)),Sort_Order_Lookup!$C$1:$E$250,3,FALSE)</f>
        <v>4</v>
      </c>
      <c r="H8187" s="59" t="str">
        <f>VLOOKUP(B8187,Titles_Lookup!$B$2:$C$259,2,FALSE)</f>
        <v>GROUP QUARTERS POPULATION IN JUVENILE FACILITIES BY SEX BY AGE [15]</v>
      </c>
      <c r="I8187" s="59" t="str">
        <f>VLOOKUP(B8187,Universe_Lookup!$B$2:$C$250,2,FALSE)</f>
        <v xml:space="preserve">Universe: Population in juvenile facilities </v>
      </c>
      <c r="J8187" s="59" t="s">
        <v>8863</v>
      </c>
    </row>
    <row r="8188" spans="1:10" x14ac:dyDescent="0.2">
      <c r="A8188" s="73" t="s">
        <v>2676</v>
      </c>
      <c r="B8188" s="59" t="s">
        <v>8871</v>
      </c>
      <c r="C8188" s="59" t="s">
        <v>8874</v>
      </c>
      <c r="D8188" s="65">
        <v>16</v>
      </c>
      <c r="E8188" s="65" t="str">
        <f>VLOOKUP(D8188,Files_Lookup!$A$2:$B$45,2,FALSE)</f>
        <v>us000162020.dhc</v>
      </c>
      <c r="F8188" s="66">
        <v>9</v>
      </c>
      <c r="G8188" s="59">
        <f>VLOOKUP(_xlfn.CONCAT(TRIM(B8188)," - ",TRIM(D8188)),Sort_Order_Lookup!$C$1:$E$250,3,FALSE)</f>
        <v>5</v>
      </c>
      <c r="H8188" s="59" t="str">
        <f>VLOOKUP(B8188,Titles_Lookup!$B$2:$C$259,2,FALSE)</f>
        <v>GROUP QUARTERS POPULATION IN NURSING FACILITIES/SKILLED-NURSING FACILITIES BY SEX BY AGE [31]</v>
      </c>
      <c r="I8188" s="59" t="str">
        <f>VLOOKUP(B8188,Universe_Lookup!$B$2:$C$250,2,FALSE)</f>
        <v xml:space="preserve">Universe: Population in nursing facilities/skilled-nursing facilities </v>
      </c>
      <c r="J8188" s="59" t="s">
        <v>8875</v>
      </c>
    </row>
    <row r="8189" spans="1:10" x14ac:dyDescent="0.2">
      <c r="A8189" s="73" t="s">
        <v>2676</v>
      </c>
      <c r="B8189" s="59" t="s">
        <v>8871</v>
      </c>
      <c r="C8189" s="59" t="s">
        <v>8876</v>
      </c>
      <c r="D8189" s="65">
        <v>16</v>
      </c>
      <c r="E8189" s="65" t="str">
        <f>VLOOKUP(D8189,Files_Lookup!$A$2:$B$45,2,FALSE)</f>
        <v>us000162020.dhc</v>
      </c>
      <c r="F8189" s="66">
        <v>9</v>
      </c>
      <c r="G8189" s="59">
        <f>VLOOKUP(_xlfn.CONCAT(TRIM(B8189)," - ",TRIM(D8189)),Sort_Order_Lookup!$C$1:$E$250,3,FALSE)</f>
        <v>5</v>
      </c>
      <c r="H8189" s="59" t="str">
        <f>VLOOKUP(B8189,Titles_Lookup!$B$2:$C$259,2,FALSE)</f>
        <v>GROUP QUARTERS POPULATION IN NURSING FACILITIES/SKILLED-NURSING FACILITIES BY SEX BY AGE [31]</v>
      </c>
      <c r="I8189" s="59" t="str">
        <f>VLOOKUP(B8189,Universe_Lookup!$B$2:$C$250,2,FALSE)</f>
        <v xml:space="preserve">Universe: Population in nursing facilities/skilled-nursing facilities </v>
      </c>
      <c r="J8189" s="59" t="s">
        <v>468</v>
      </c>
    </row>
    <row r="8190" spans="1:10" x14ac:dyDescent="0.2">
      <c r="A8190" s="73" t="s">
        <v>2676</v>
      </c>
      <c r="B8190" s="59" t="s">
        <v>8871</v>
      </c>
      <c r="C8190" s="59" t="s">
        <v>8877</v>
      </c>
      <c r="D8190" s="65">
        <v>16</v>
      </c>
      <c r="E8190" s="65" t="str">
        <f>VLOOKUP(D8190,Files_Lookup!$A$2:$B$45,2,FALSE)</f>
        <v>us000162020.dhc</v>
      </c>
      <c r="F8190" s="66">
        <v>9</v>
      </c>
      <c r="G8190" s="59">
        <f>VLOOKUP(_xlfn.CONCAT(TRIM(B8190)," - ",TRIM(D8190)),Sort_Order_Lookup!$C$1:$E$250,3,FALSE)</f>
        <v>5</v>
      </c>
      <c r="H8190" s="59" t="str">
        <f>VLOOKUP(B8190,Titles_Lookup!$B$2:$C$259,2,FALSE)</f>
        <v>GROUP QUARTERS POPULATION IN NURSING FACILITIES/SKILLED-NURSING FACILITIES BY SEX BY AGE [31]</v>
      </c>
      <c r="I8190" s="59" t="str">
        <f>VLOOKUP(B8190,Universe_Lookup!$B$2:$C$250,2,FALSE)</f>
        <v xml:space="preserve">Universe: Population in nursing facilities/skilled-nursing facilities </v>
      </c>
      <c r="J8190" s="73" t="s">
        <v>8878</v>
      </c>
    </row>
    <row r="8191" spans="1:10" x14ac:dyDescent="0.2">
      <c r="A8191" s="73" t="s">
        <v>2676</v>
      </c>
      <c r="B8191" s="59" t="s">
        <v>8871</v>
      </c>
      <c r="C8191" s="59" t="s">
        <v>8879</v>
      </c>
      <c r="D8191" s="65">
        <v>16</v>
      </c>
      <c r="E8191" s="65" t="str">
        <f>VLOOKUP(D8191,Files_Lookup!$A$2:$B$45,2,FALSE)</f>
        <v>us000162020.dhc</v>
      </c>
      <c r="F8191" s="66">
        <v>9</v>
      </c>
      <c r="G8191" s="59">
        <f>VLOOKUP(_xlfn.CONCAT(TRIM(B8191)," - ",TRIM(D8191)),Sort_Order_Lookup!$C$1:$E$250,3,FALSE)</f>
        <v>5</v>
      </c>
      <c r="H8191" s="59" t="str">
        <f>VLOOKUP(B8191,Titles_Lookup!$B$2:$C$259,2,FALSE)</f>
        <v>GROUP QUARTERS POPULATION IN NURSING FACILITIES/SKILLED-NURSING FACILITIES BY SEX BY AGE [31]</v>
      </c>
      <c r="I8191" s="59" t="str">
        <f>VLOOKUP(B8191,Universe_Lookup!$B$2:$C$250,2,FALSE)</f>
        <v xml:space="preserve">Universe: Population in nursing facilities/skilled-nursing facilities </v>
      </c>
      <c r="J8191" s="73" t="s">
        <v>486</v>
      </c>
    </row>
    <row r="8192" spans="1:10" x14ac:dyDescent="0.2">
      <c r="A8192" s="73" t="s">
        <v>2676</v>
      </c>
      <c r="B8192" s="59" t="s">
        <v>8871</v>
      </c>
      <c r="C8192" s="59" t="s">
        <v>8880</v>
      </c>
      <c r="D8192" s="65">
        <v>16</v>
      </c>
      <c r="E8192" s="65" t="str">
        <f>VLOOKUP(D8192,Files_Lookup!$A$2:$B$45,2,FALSE)</f>
        <v>us000162020.dhc</v>
      </c>
      <c r="F8192" s="66">
        <v>9</v>
      </c>
      <c r="G8192" s="59">
        <f>VLOOKUP(_xlfn.CONCAT(TRIM(B8192)," - ",TRIM(D8192)),Sort_Order_Lookup!$C$1:$E$250,3,FALSE)</f>
        <v>5</v>
      </c>
      <c r="H8192" s="59" t="str">
        <f>VLOOKUP(B8192,Titles_Lookup!$B$2:$C$259,2,FALSE)</f>
        <v>GROUP QUARTERS POPULATION IN NURSING FACILITIES/SKILLED-NURSING FACILITIES BY SEX BY AGE [31]</v>
      </c>
      <c r="I8192" s="59" t="str">
        <f>VLOOKUP(B8192,Universe_Lookup!$B$2:$C$250,2,FALSE)</f>
        <v xml:space="preserve">Universe: Population in nursing facilities/skilled-nursing facilities </v>
      </c>
      <c r="J8192" s="73" t="s">
        <v>488</v>
      </c>
    </row>
    <row r="8193" spans="1:10" x14ac:dyDescent="0.2">
      <c r="A8193" s="73" t="s">
        <v>2676</v>
      </c>
      <c r="B8193" s="59" t="s">
        <v>8871</v>
      </c>
      <c r="C8193" s="59" t="s">
        <v>8881</v>
      </c>
      <c r="D8193" s="65">
        <v>16</v>
      </c>
      <c r="E8193" s="65" t="str">
        <f>VLOOKUP(D8193,Files_Lookup!$A$2:$B$45,2,FALSE)</f>
        <v>us000162020.dhc</v>
      </c>
      <c r="F8193" s="66">
        <v>9</v>
      </c>
      <c r="G8193" s="59">
        <f>VLOOKUP(_xlfn.CONCAT(TRIM(B8193)," - ",TRIM(D8193)),Sort_Order_Lookup!$C$1:$E$250,3,FALSE)</f>
        <v>5</v>
      </c>
      <c r="H8193" s="59" t="str">
        <f>VLOOKUP(B8193,Titles_Lookup!$B$2:$C$259,2,FALSE)</f>
        <v>GROUP QUARTERS POPULATION IN NURSING FACILITIES/SKILLED-NURSING FACILITIES BY SEX BY AGE [31]</v>
      </c>
      <c r="I8193" s="59" t="str">
        <f>VLOOKUP(B8193,Universe_Lookup!$B$2:$C$250,2,FALSE)</f>
        <v xml:space="preserve">Universe: Population in nursing facilities/skilled-nursing facilities </v>
      </c>
      <c r="J8193" s="73" t="s">
        <v>490</v>
      </c>
    </row>
    <row r="8194" spans="1:10" x14ac:dyDescent="0.2">
      <c r="A8194" s="73" t="s">
        <v>2676</v>
      </c>
      <c r="B8194" s="59" t="s">
        <v>8871</v>
      </c>
      <c r="C8194" s="59" t="s">
        <v>8882</v>
      </c>
      <c r="D8194" s="65">
        <v>16</v>
      </c>
      <c r="E8194" s="65" t="str">
        <f>VLOOKUP(D8194,Files_Lookup!$A$2:$B$45,2,FALSE)</f>
        <v>us000162020.dhc</v>
      </c>
      <c r="F8194" s="66">
        <v>9</v>
      </c>
      <c r="G8194" s="59">
        <f>VLOOKUP(_xlfn.CONCAT(TRIM(B8194)," - ",TRIM(D8194)),Sort_Order_Lookup!$C$1:$E$250,3,FALSE)</f>
        <v>5</v>
      </c>
      <c r="H8194" s="59" t="str">
        <f>VLOOKUP(B8194,Titles_Lookup!$B$2:$C$259,2,FALSE)</f>
        <v>GROUP QUARTERS POPULATION IN NURSING FACILITIES/SKILLED-NURSING FACILITIES BY SEX BY AGE [31]</v>
      </c>
      <c r="I8194" s="59" t="str">
        <f>VLOOKUP(B8194,Universe_Lookup!$B$2:$C$250,2,FALSE)</f>
        <v xml:space="preserve">Universe: Population in nursing facilities/skilled-nursing facilities </v>
      </c>
      <c r="J8194" s="73" t="s">
        <v>492</v>
      </c>
    </row>
    <row r="8195" spans="1:10" x14ac:dyDescent="0.2">
      <c r="A8195" s="73" t="s">
        <v>2676</v>
      </c>
      <c r="B8195" s="59" t="s">
        <v>8871</v>
      </c>
      <c r="C8195" s="59" t="s">
        <v>8883</v>
      </c>
      <c r="D8195" s="65">
        <v>16</v>
      </c>
      <c r="E8195" s="65" t="str">
        <f>VLOOKUP(D8195,Files_Lookup!$A$2:$B$45,2,FALSE)</f>
        <v>us000162020.dhc</v>
      </c>
      <c r="F8195" s="66">
        <v>9</v>
      </c>
      <c r="G8195" s="59">
        <f>VLOOKUP(_xlfn.CONCAT(TRIM(B8195)," - ",TRIM(D8195)),Sort_Order_Lookup!$C$1:$E$250,3,FALSE)</f>
        <v>5</v>
      </c>
      <c r="H8195" s="59" t="str">
        <f>VLOOKUP(B8195,Titles_Lookup!$B$2:$C$259,2,FALSE)</f>
        <v>GROUP QUARTERS POPULATION IN NURSING FACILITIES/SKILLED-NURSING FACILITIES BY SEX BY AGE [31]</v>
      </c>
      <c r="I8195" s="59" t="str">
        <f>VLOOKUP(B8195,Universe_Lookup!$B$2:$C$250,2,FALSE)</f>
        <v xml:space="preserve">Universe: Population in nursing facilities/skilled-nursing facilities </v>
      </c>
      <c r="J8195" s="73" t="s">
        <v>494</v>
      </c>
    </row>
    <row r="8196" spans="1:10" x14ac:dyDescent="0.2">
      <c r="A8196" s="73" t="s">
        <v>2676</v>
      </c>
      <c r="B8196" s="59" t="s">
        <v>8871</v>
      </c>
      <c r="C8196" s="59" t="s">
        <v>8884</v>
      </c>
      <c r="D8196" s="65">
        <v>16</v>
      </c>
      <c r="E8196" s="65" t="str">
        <f>VLOOKUP(D8196,Files_Lookup!$A$2:$B$45,2,FALSE)</f>
        <v>us000162020.dhc</v>
      </c>
      <c r="F8196" s="66">
        <v>9</v>
      </c>
      <c r="G8196" s="59">
        <f>VLOOKUP(_xlfn.CONCAT(TRIM(B8196)," - ",TRIM(D8196)),Sort_Order_Lookup!$C$1:$E$250,3,FALSE)</f>
        <v>5</v>
      </c>
      <c r="H8196" s="59" t="str">
        <f>VLOOKUP(B8196,Titles_Lookup!$B$2:$C$259,2,FALSE)</f>
        <v>GROUP QUARTERS POPULATION IN NURSING FACILITIES/SKILLED-NURSING FACILITIES BY SEX BY AGE [31]</v>
      </c>
      <c r="I8196" s="59" t="str">
        <f>VLOOKUP(B8196,Universe_Lookup!$B$2:$C$250,2,FALSE)</f>
        <v xml:space="preserve">Universe: Population in nursing facilities/skilled-nursing facilities </v>
      </c>
      <c r="J8196" s="59" t="s">
        <v>496</v>
      </c>
    </row>
    <row r="8197" spans="1:10" x14ac:dyDescent="0.2">
      <c r="A8197" s="73" t="s">
        <v>2676</v>
      </c>
      <c r="B8197" s="59" t="s">
        <v>8871</v>
      </c>
      <c r="C8197" s="59" t="s">
        <v>8885</v>
      </c>
      <c r="D8197" s="65">
        <v>16</v>
      </c>
      <c r="E8197" s="65" t="str">
        <f>VLOOKUP(D8197,Files_Lookup!$A$2:$B$45,2,FALSE)</f>
        <v>us000162020.dhc</v>
      </c>
      <c r="F8197" s="66">
        <v>9</v>
      </c>
      <c r="G8197" s="59">
        <f>VLOOKUP(_xlfn.CONCAT(TRIM(B8197)," - ",TRIM(D8197)),Sort_Order_Lookup!$C$1:$E$250,3,FALSE)</f>
        <v>5</v>
      </c>
      <c r="H8197" s="59" t="str">
        <f>VLOOKUP(B8197,Titles_Lookup!$B$2:$C$259,2,FALSE)</f>
        <v>GROUP QUARTERS POPULATION IN NURSING FACILITIES/SKILLED-NURSING FACILITIES BY SEX BY AGE [31]</v>
      </c>
      <c r="I8197" s="59" t="str">
        <f>VLOOKUP(B8197,Universe_Lookup!$B$2:$C$250,2,FALSE)</f>
        <v xml:space="preserve">Universe: Population in nursing facilities/skilled-nursing facilities </v>
      </c>
      <c r="J8197" s="59" t="s">
        <v>498</v>
      </c>
    </row>
    <row r="8198" spans="1:10" x14ac:dyDescent="0.2">
      <c r="A8198" s="73" t="s">
        <v>2676</v>
      </c>
      <c r="B8198" s="59" t="s">
        <v>8871</v>
      </c>
      <c r="C8198" s="59" t="s">
        <v>8886</v>
      </c>
      <c r="D8198" s="65">
        <v>16</v>
      </c>
      <c r="E8198" s="65" t="str">
        <f>VLOOKUP(D8198,Files_Lookup!$A$2:$B$45,2,FALSE)</f>
        <v>us000162020.dhc</v>
      </c>
      <c r="F8198" s="66">
        <v>9</v>
      </c>
      <c r="G8198" s="59">
        <f>VLOOKUP(_xlfn.CONCAT(TRIM(B8198)," - ",TRIM(D8198)),Sort_Order_Lookup!$C$1:$E$250,3,FALSE)</f>
        <v>5</v>
      </c>
      <c r="H8198" s="59" t="str">
        <f>VLOOKUP(B8198,Titles_Lookup!$B$2:$C$259,2,FALSE)</f>
        <v>GROUP QUARTERS POPULATION IN NURSING FACILITIES/SKILLED-NURSING FACILITIES BY SEX BY AGE [31]</v>
      </c>
      <c r="I8198" s="59" t="str">
        <f>VLOOKUP(B8198,Universe_Lookup!$B$2:$C$250,2,FALSE)</f>
        <v xml:space="preserve">Universe: Population in nursing facilities/skilled-nursing facilities </v>
      </c>
      <c r="J8198" s="59" t="s">
        <v>8744</v>
      </c>
    </row>
    <row r="8199" spans="1:10" x14ac:dyDescent="0.2">
      <c r="A8199" s="73" t="s">
        <v>2676</v>
      </c>
      <c r="B8199" s="59" t="s">
        <v>8871</v>
      </c>
      <c r="C8199" s="59" t="s">
        <v>8887</v>
      </c>
      <c r="D8199" s="65">
        <v>16</v>
      </c>
      <c r="E8199" s="65" t="str">
        <f>VLOOKUP(D8199,Files_Lookup!$A$2:$B$45,2,FALSE)</f>
        <v>us000162020.dhc</v>
      </c>
      <c r="F8199" s="66">
        <v>9</v>
      </c>
      <c r="G8199" s="59">
        <f>VLOOKUP(_xlfn.CONCAT(TRIM(B8199)," - ",TRIM(D8199)),Sort_Order_Lookup!$C$1:$E$250,3,FALSE)</f>
        <v>5</v>
      </c>
      <c r="H8199" s="59" t="str">
        <f>VLOOKUP(B8199,Titles_Lookup!$B$2:$C$259,2,FALSE)</f>
        <v>GROUP QUARTERS POPULATION IN NURSING FACILITIES/SKILLED-NURSING FACILITIES BY SEX BY AGE [31]</v>
      </c>
      <c r="I8199" s="59" t="str">
        <f>VLOOKUP(B8199,Universe_Lookup!$B$2:$C$250,2,FALSE)</f>
        <v xml:space="preserve">Universe: Population in nursing facilities/skilled-nursing facilities </v>
      </c>
      <c r="J8199" s="59" t="s">
        <v>8746</v>
      </c>
    </row>
    <row r="8200" spans="1:10" x14ac:dyDescent="0.2">
      <c r="A8200" s="73" t="s">
        <v>2676</v>
      </c>
      <c r="B8200" s="59" t="s">
        <v>8871</v>
      </c>
      <c r="C8200" s="59" t="s">
        <v>8888</v>
      </c>
      <c r="D8200" s="65">
        <v>16</v>
      </c>
      <c r="E8200" s="65" t="str">
        <f>VLOOKUP(D8200,Files_Lookup!$A$2:$B$45,2,FALSE)</f>
        <v>us000162020.dhc</v>
      </c>
      <c r="F8200" s="66">
        <v>9</v>
      </c>
      <c r="G8200" s="59">
        <f>VLOOKUP(_xlfn.CONCAT(TRIM(B8200)," - ",TRIM(D8200)),Sort_Order_Lookup!$C$1:$E$250,3,FALSE)</f>
        <v>5</v>
      </c>
      <c r="H8200" s="59" t="str">
        <f>VLOOKUP(B8200,Titles_Lookup!$B$2:$C$259,2,FALSE)</f>
        <v>GROUP QUARTERS POPULATION IN NURSING FACILITIES/SKILLED-NURSING FACILITIES BY SEX BY AGE [31]</v>
      </c>
      <c r="I8200" s="59" t="str">
        <f>VLOOKUP(B8200,Universe_Lookup!$B$2:$C$250,2,FALSE)</f>
        <v xml:space="preserve">Universe: Population in nursing facilities/skilled-nursing facilities </v>
      </c>
      <c r="J8200" s="59" t="s">
        <v>508</v>
      </c>
    </row>
    <row r="8201" spans="1:10" x14ac:dyDescent="0.2">
      <c r="A8201" s="73" t="s">
        <v>2676</v>
      </c>
      <c r="B8201" s="59" t="s">
        <v>8871</v>
      </c>
      <c r="C8201" s="59" t="s">
        <v>8889</v>
      </c>
      <c r="D8201" s="65">
        <v>16</v>
      </c>
      <c r="E8201" s="65" t="str">
        <f>VLOOKUP(D8201,Files_Lookup!$A$2:$B$45,2,FALSE)</f>
        <v>us000162020.dhc</v>
      </c>
      <c r="F8201" s="66">
        <v>9</v>
      </c>
      <c r="G8201" s="59">
        <f>VLOOKUP(_xlfn.CONCAT(TRIM(B8201)," - ",TRIM(D8201)),Sort_Order_Lookup!$C$1:$E$250,3,FALSE)</f>
        <v>5</v>
      </c>
      <c r="H8201" s="59" t="str">
        <f>VLOOKUP(B8201,Titles_Lookup!$B$2:$C$259,2,FALSE)</f>
        <v>GROUP QUARTERS POPULATION IN NURSING FACILITIES/SKILLED-NURSING FACILITIES BY SEX BY AGE [31]</v>
      </c>
      <c r="I8201" s="59" t="str">
        <f>VLOOKUP(B8201,Universe_Lookup!$B$2:$C$250,2,FALSE)</f>
        <v xml:space="preserve">Universe: Population in nursing facilities/skilled-nursing facilities </v>
      </c>
      <c r="J8201" s="59" t="s">
        <v>510</v>
      </c>
    </row>
    <row r="8202" spans="1:10" x14ac:dyDescent="0.2">
      <c r="A8202" s="73" t="s">
        <v>2676</v>
      </c>
      <c r="B8202" s="59" t="s">
        <v>8871</v>
      </c>
      <c r="C8202" s="59" t="s">
        <v>8890</v>
      </c>
      <c r="D8202" s="65">
        <v>16</v>
      </c>
      <c r="E8202" s="65" t="str">
        <f>VLOOKUP(D8202,Files_Lookup!$A$2:$B$45,2,FALSE)</f>
        <v>us000162020.dhc</v>
      </c>
      <c r="F8202" s="66">
        <v>9</v>
      </c>
      <c r="G8202" s="59">
        <f>VLOOKUP(_xlfn.CONCAT(TRIM(B8202)," - ",TRIM(D8202)),Sort_Order_Lookup!$C$1:$E$250,3,FALSE)</f>
        <v>5</v>
      </c>
      <c r="H8202" s="59" t="str">
        <f>VLOOKUP(B8202,Titles_Lookup!$B$2:$C$259,2,FALSE)</f>
        <v>GROUP QUARTERS POPULATION IN NURSING FACILITIES/SKILLED-NURSING FACILITIES BY SEX BY AGE [31]</v>
      </c>
      <c r="I8202" s="59" t="str">
        <f>VLOOKUP(B8202,Universe_Lookup!$B$2:$C$250,2,FALSE)</f>
        <v xml:space="preserve">Universe: Population in nursing facilities/skilled-nursing facilities </v>
      </c>
      <c r="J8202" s="59" t="s">
        <v>512</v>
      </c>
    </row>
    <row r="8203" spans="1:10" x14ac:dyDescent="0.2">
      <c r="A8203" s="73" t="s">
        <v>2676</v>
      </c>
      <c r="B8203" s="59" t="s">
        <v>8871</v>
      </c>
      <c r="C8203" s="59" t="s">
        <v>8891</v>
      </c>
      <c r="D8203" s="65">
        <v>16</v>
      </c>
      <c r="E8203" s="65" t="str">
        <f>VLOOKUP(D8203,Files_Lookup!$A$2:$B$45,2,FALSE)</f>
        <v>us000162020.dhc</v>
      </c>
      <c r="F8203" s="66">
        <v>9</v>
      </c>
      <c r="G8203" s="59">
        <f>VLOOKUP(_xlfn.CONCAT(TRIM(B8203)," - ",TRIM(D8203)),Sort_Order_Lookup!$C$1:$E$250,3,FALSE)</f>
        <v>5</v>
      </c>
      <c r="H8203" s="59" t="str">
        <f>VLOOKUP(B8203,Titles_Lookup!$B$2:$C$259,2,FALSE)</f>
        <v>GROUP QUARTERS POPULATION IN NURSING FACILITIES/SKILLED-NURSING FACILITIES BY SEX BY AGE [31]</v>
      </c>
      <c r="I8203" s="59" t="str">
        <f>VLOOKUP(B8203,Universe_Lookup!$B$2:$C$250,2,FALSE)</f>
        <v xml:space="preserve">Universe: Population in nursing facilities/skilled-nursing facilities </v>
      </c>
      <c r="J8203" s="59" t="s">
        <v>514</v>
      </c>
    </row>
    <row r="8204" spans="1:10" x14ac:dyDescent="0.2">
      <c r="A8204" s="73" t="s">
        <v>2676</v>
      </c>
      <c r="B8204" s="59" t="s">
        <v>8871</v>
      </c>
      <c r="C8204" s="59" t="s">
        <v>8892</v>
      </c>
      <c r="D8204" s="65">
        <v>16</v>
      </c>
      <c r="E8204" s="65" t="str">
        <f>VLOOKUP(D8204,Files_Lookup!$A$2:$B$45,2,FALSE)</f>
        <v>us000162020.dhc</v>
      </c>
      <c r="F8204" s="66">
        <v>9</v>
      </c>
      <c r="G8204" s="59">
        <f>VLOOKUP(_xlfn.CONCAT(TRIM(B8204)," - ",TRIM(D8204)),Sort_Order_Lookup!$C$1:$E$250,3,FALSE)</f>
        <v>5</v>
      </c>
      <c r="H8204" s="59" t="str">
        <f>VLOOKUP(B8204,Titles_Lookup!$B$2:$C$259,2,FALSE)</f>
        <v>GROUP QUARTERS POPULATION IN NURSING FACILITIES/SKILLED-NURSING FACILITIES BY SEX BY AGE [31]</v>
      </c>
      <c r="I8204" s="59" t="str">
        <f>VLOOKUP(B8204,Universe_Lookup!$B$2:$C$250,2,FALSE)</f>
        <v xml:space="preserve">Universe: Population in nursing facilities/skilled-nursing facilities </v>
      </c>
      <c r="J8204" s="59" t="s">
        <v>516</v>
      </c>
    </row>
    <row r="8205" spans="1:10" x14ac:dyDescent="0.2">
      <c r="A8205" s="73" t="s">
        <v>2676</v>
      </c>
      <c r="B8205" s="59" t="s">
        <v>8871</v>
      </c>
      <c r="C8205" s="59" t="s">
        <v>8893</v>
      </c>
      <c r="D8205" s="65">
        <v>16</v>
      </c>
      <c r="E8205" s="65" t="str">
        <f>VLOOKUP(D8205,Files_Lookup!$A$2:$B$45,2,FALSE)</f>
        <v>us000162020.dhc</v>
      </c>
      <c r="F8205" s="66">
        <v>9</v>
      </c>
      <c r="G8205" s="59">
        <f>VLOOKUP(_xlfn.CONCAT(TRIM(B8205)," - ",TRIM(D8205)),Sort_Order_Lookup!$C$1:$E$250,3,FALSE)</f>
        <v>5</v>
      </c>
      <c r="H8205" s="59" t="str">
        <f>VLOOKUP(B8205,Titles_Lookup!$B$2:$C$259,2,FALSE)</f>
        <v>GROUP QUARTERS POPULATION IN NURSING FACILITIES/SKILLED-NURSING FACILITIES BY SEX BY AGE [31]</v>
      </c>
      <c r="I8205" s="59" t="str">
        <f>VLOOKUP(B8205,Universe_Lookup!$B$2:$C$250,2,FALSE)</f>
        <v xml:space="preserve">Universe: Population in nursing facilities/skilled-nursing facilities </v>
      </c>
      <c r="J8205" s="73" t="s">
        <v>8878</v>
      </c>
    </row>
    <row r="8206" spans="1:10" x14ac:dyDescent="0.2">
      <c r="A8206" s="73" t="s">
        <v>2676</v>
      </c>
      <c r="B8206" s="59" t="s">
        <v>8871</v>
      </c>
      <c r="C8206" s="59" t="s">
        <v>8894</v>
      </c>
      <c r="D8206" s="65">
        <v>16</v>
      </c>
      <c r="E8206" s="65" t="str">
        <f>VLOOKUP(D8206,Files_Lookup!$A$2:$B$45,2,FALSE)</f>
        <v>us000162020.dhc</v>
      </c>
      <c r="F8206" s="66">
        <v>9</v>
      </c>
      <c r="G8206" s="59">
        <f>VLOOKUP(_xlfn.CONCAT(TRIM(B8206)," - ",TRIM(D8206)),Sort_Order_Lookup!$C$1:$E$250,3,FALSE)</f>
        <v>5</v>
      </c>
      <c r="H8206" s="59" t="str">
        <f>VLOOKUP(B8206,Titles_Lookup!$B$2:$C$259,2,FALSE)</f>
        <v>GROUP QUARTERS POPULATION IN NURSING FACILITIES/SKILLED-NURSING FACILITIES BY SEX BY AGE [31]</v>
      </c>
      <c r="I8206" s="59" t="str">
        <f>VLOOKUP(B8206,Universe_Lookup!$B$2:$C$250,2,FALSE)</f>
        <v xml:space="preserve">Universe: Population in nursing facilities/skilled-nursing facilities </v>
      </c>
      <c r="J8206" s="73" t="s">
        <v>486</v>
      </c>
    </row>
    <row r="8207" spans="1:10" x14ac:dyDescent="0.2">
      <c r="A8207" s="73" t="s">
        <v>2676</v>
      </c>
      <c r="B8207" s="59" t="s">
        <v>8871</v>
      </c>
      <c r="C8207" s="59" t="s">
        <v>8895</v>
      </c>
      <c r="D8207" s="65">
        <v>16</v>
      </c>
      <c r="E8207" s="65" t="str">
        <f>VLOOKUP(D8207,Files_Lookup!$A$2:$B$45,2,FALSE)</f>
        <v>us000162020.dhc</v>
      </c>
      <c r="F8207" s="66">
        <v>9</v>
      </c>
      <c r="G8207" s="59">
        <f>VLOOKUP(_xlfn.CONCAT(TRIM(B8207)," - ",TRIM(D8207)),Sort_Order_Lookup!$C$1:$E$250,3,FALSE)</f>
        <v>5</v>
      </c>
      <c r="H8207" s="59" t="str">
        <f>VLOOKUP(B8207,Titles_Lookup!$B$2:$C$259,2,FALSE)</f>
        <v>GROUP QUARTERS POPULATION IN NURSING FACILITIES/SKILLED-NURSING FACILITIES BY SEX BY AGE [31]</v>
      </c>
      <c r="I8207" s="59" t="str">
        <f>VLOOKUP(B8207,Universe_Lookup!$B$2:$C$250,2,FALSE)</f>
        <v xml:space="preserve">Universe: Population in nursing facilities/skilled-nursing facilities </v>
      </c>
      <c r="J8207" s="73" t="s">
        <v>488</v>
      </c>
    </row>
    <row r="8208" spans="1:10" x14ac:dyDescent="0.2">
      <c r="A8208" s="73" t="s">
        <v>2676</v>
      </c>
      <c r="B8208" s="59" t="s">
        <v>8871</v>
      </c>
      <c r="C8208" s="59" t="s">
        <v>8896</v>
      </c>
      <c r="D8208" s="65">
        <v>16</v>
      </c>
      <c r="E8208" s="65" t="str">
        <f>VLOOKUP(D8208,Files_Lookup!$A$2:$B$45,2,FALSE)</f>
        <v>us000162020.dhc</v>
      </c>
      <c r="F8208" s="66">
        <v>9</v>
      </c>
      <c r="G8208" s="59">
        <f>VLOOKUP(_xlfn.CONCAT(TRIM(B8208)," - ",TRIM(D8208)),Sort_Order_Lookup!$C$1:$E$250,3,FALSE)</f>
        <v>5</v>
      </c>
      <c r="H8208" s="59" t="str">
        <f>VLOOKUP(B8208,Titles_Lookup!$B$2:$C$259,2,FALSE)</f>
        <v>GROUP QUARTERS POPULATION IN NURSING FACILITIES/SKILLED-NURSING FACILITIES BY SEX BY AGE [31]</v>
      </c>
      <c r="I8208" s="59" t="str">
        <f>VLOOKUP(B8208,Universe_Lookup!$B$2:$C$250,2,FALSE)</f>
        <v xml:space="preserve">Universe: Population in nursing facilities/skilled-nursing facilities </v>
      </c>
      <c r="J8208" s="73" t="s">
        <v>490</v>
      </c>
    </row>
    <row r="8209" spans="1:10" x14ac:dyDescent="0.2">
      <c r="A8209" s="73" t="s">
        <v>2676</v>
      </c>
      <c r="B8209" s="59" t="s">
        <v>8871</v>
      </c>
      <c r="C8209" s="59" t="s">
        <v>8897</v>
      </c>
      <c r="D8209" s="65">
        <v>16</v>
      </c>
      <c r="E8209" s="65" t="str">
        <f>VLOOKUP(D8209,Files_Lookup!$A$2:$B$45,2,FALSE)</f>
        <v>us000162020.dhc</v>
      </c>
      <c r="F8209" s="66">
        <v>9</v>
      </c>
      <c r="G8209" s="59">
        <f>VLOOKUP(_xlfn.CONCAT(TRIM(B8209)," - ",TRIM(D8209)),Sort_Order_Lookup!$C$1:$E$250,3,FALSE)</f>
        <v>5</v>
      </c>
      <c r="H8209" s="59" t="str">
        <f>VLOOKUP(B8209,Titles_Lookup!$B$2:$C$259,2,FALSE)</f>
        <v>GROUP QUARTERS POPULATION IN NURSING FACILITIES/SKILLED-NURSING FACILITIES BY SEX BY AGE [31]</v>
      </c>
      <c r="I8209" s="59" t="str">
        <f>VLOOKUP(B8209,Universe_Lookup!$B$2:$C$250,2,FALSE)</f>
        <v xml:space="preserve">Universe: Population in nursing facilities/skilled-nursing facilities </v>
      </c>
      <c r="J8209" s="73" t="s">
        <v>492</v>
      </c>
    </row>
    <row r="8210" spans="1:10" x14ac:dyDescent="0.2">
      <c r="A8210" s="73" t="s">
        <v>2676</v>
      </c>
      <c r="B8210" s="59" t="s">
        <v>8871</v>
      </c>
      <c r="C8210" s="59" t="s">
        <v>8898</v>
      </c>
      <c r="D8210" s="65">
        <v>16</v>
      </c>
      <c r="E8210" s="65" t="str">
        <f>VLOOKUP(D8210,Files_Lookup!$A$2:$B$45,2,FALSE)</f>
        <v>us000162020.dhc</v>
      </c>
      <c r="F8210" s="66">
        <v>9</v>
      </c>
      <c r="G8210" s="59">
        <f>VLOOKUP(_xlfn.CONCAT(TRIM(B8210)," - ",TRIM(D8210)),Sort_Order_Lookup!$C$1:$E$250,3,FALSE)</f>
        <v>5</v>
      </c>
      <c r="H8210" s="59" t="str">
        <f>VLOOKUP(B8210,Titles_Lookup!$B$2:$C$259,2,FALSE)</f>
        <v>GROUP QUARTERS POPULATION IN NURSING FACILITIES/SKILLED-NURSING FACILITIES BY SEX BY AGE [31]</v>
      </c>
      <c r="I8210" s="59" t="str">
        <f>VLOOKUP(B8210,Universe_Lookup!$B$2:$C$250,2,FALSE)</f>
        <v xml:space="preserve">Universe: Population in nursing facilities/skilled-nursing facilities </v>
      </c>
      <c r="J8210" s="73" t="s">
        <v>494</v>
      </c>
    </row>
    <row r="8211" spans="1:10" x14ac:dyDescent="0.2">
      <c r="A8211" s="73" t="s">
        <v>2676</v>
      </c>
      <c r="B8211" s="59" t="s">
        <v>8871</v>
      </c>
      <c r="C8211" s="59" t="s">
        <v>8899</v>
      </c>
      <c r="D8211" s="65">
        <v>16</v>
      </c>
      <c r="E8211" s="65" t="str">
        <f>VLOOKUP(D8211,Files_Lookup!$A$2:$B$45,2,FALSE)</f>
        <v>us000162020.dhc</v>
      </c>
      <c r="F8211" s="66">
        <v>9</v>
      </c>
      <c r="G8211" s="59">
        <f>VLOOKUP(_xlfn.CONCAT(TRIM(B8211)," - ",TRIM(D8211)),Sort_Order_Lookup!$C$1:$E$250,3,FALSE)</f>
        <v>5</v>
      </c>
      <c r="H8211" s="59" t="str">
        <f>VLOOKUP(B8211,Titles_Lookup!$B$2:$C$259,2,FALSE)</f>
        <v>GROUP QUARTERS POPULATION IN NURSING FACILITIES/SKILLED-NURSING FACILITIES BY SEX BY AGE [31]</v>
      </c>
      <c r="I8211" s="59" t="str">
        <f>VLOOKUP(B8211,Universe_Lookup!$B$2:$C$250,2,FALSE)</f>
        <v xml:space="preserve">Universe: Population in nursing facilities/skilled-nursing facilities </v>
      </c>
      <c r="J8211" s="59" t="s">
        <v>496</v>
      </c>
    </row>
    <row r="8212" spans="1:10" x14ac:dyDescent="0.2">
      <c r="A8212" s="73" t="s">
        <v>2676</v>
      </c>
      <c r="B8212" s="59" t="s">
        <v>8871</v>
      </c>
      <c r="C8212" s="59" t="s">
        <v>8900</v>
      </c>
      <c r="D8212" s="65">
        <v>16</v>
      </c>
      <c r="E8212" s="65" t="str">
        <f>VLOOKUP(D8212,Files_Lookup!$A$2:$B$45,2,FALSE)</f>
        <v>us000162020.dhc</v>
      </c>
      <c r="F8212" s="66">
        <v>9</v>
      </c>
      <c r="G8212" s="59">
        <f>VLOOKUP(_xlfn.CONCAT(TRIM(B8212)," - ",TRIM(D8212)),Sort_Order_Lookup!$C$1:$E$250,3,FALSE)</f>
        <v>5</v>
      </c>
      <c r="H8212" s="59" t="str">
        <f>VLOOKUP(B8212,Titles_Lookup!$B$2:$C$259,2,FALSE)</f>
        <v>GROUP QUARTERS POPULATION IN NURSING FACILITIES/SKILLED-NURSING FACILITIES BY SEX BY AGE [31]</v>
      </c>
      <c r="I8212" s="59" t="str">
        <f>VLOOKUP(B8212,Universe_Lookup!$B$2:$C$250,2,FALSE)</f>
        <v xml:space="preserve">Universe: Population in nursing facilities/skilled-nursing facilities </v>
      </c>
      <c r="J8212" s="59" t="s">
        <v>498</v>
      </c>
    </row>
    <row r="8213" spans="1:10" x14ac:dyDescent="0.2">
      <c r="A8213" s="73" t="s">
        <v>2676</v>
      </c>
      <c r="B8213" s="59" t="s">
        <v>8871</v>
      </c>
      <c r="C8213" s="59" t="s">
        <v>8901</v>
      </c>
      <c r="D8213" s="65">
        <v>16</v>
      </c>
      <c r="E8213" s="65" t="str">
        <f>VLOOKUP(D8213,Files_Lookup!$A$2:$B$45,2,FALSE)</f>
        <v>us000162020.dhc</v>
      </c>
      <c r="F8213" s="66">
        <v>9</v>
      </c>
      <c r="G8213" s="59">
        <f>VLOOKUP(_xlfn.CONCAT(TRIM(B8213)," - ",TRIM(D8213)),Sort_Order_Lookup!$C$1:$E$250,3,FALSE)</f>
        <v>5</v>
      </c>
      <c r="H8213" s="59" t="str">
        <f>VLOOKUP(B8213,Titles_Lookup!$B$2:$C$259,2,FALSE)</f>
        <v>GROUP QUARTERS POPULATION IN NURSING FACILITIES/SKILLED-NURSING FACILITIES BY SEX BY AGE [31]</v>
      </c>
      <c r="I8213" s="59" t="str">
        <f>VLOOKUP(B8213,Universe_Lookup!$B$2:$C$250,2,FALSE)</f>
        <v xml:space="preserve">Universe: Population in nursing facilities/skilled-nursing facilities </v>
      </c>
      <c r="J8213" s="59" t="s">
        <v>8744</v>
      </c>
    </row>
    <row r="8214" spans="1:10" x14ac:dyDescent="0.2">
      <c r="A8214" s="73" t="s">
        <v>2676</v>
      </c>
      <c r="B8214" s="59" t="s">
        <v>8871</v>
      </c>
      <c r="C8214" s="59" t="s">
        <v>8902</v>
      </c>
      <c r="D8214" s="65">
        <v>16</v>
      </c>
      <c r="E8214" s="65" t="str">
        <f>VLOOKUP(D8214,Files_Lookup!$A$2:$B$45,2,FALSE)</f>
        <v>us000162020.dhc</v>
      </c>
      <c r="F8214" s="66">
        <v>9</v>
      </c>
      <c r="G8214" s="59">
        <f>VLOOKUP(_xlfn.CONCAT(TRIM(B8214)," - ",TRIM(D8214)),Sort_Order_Lookup!$C$1:$E$250,3,FALSE)</f>
        <v>5</v>
      </c>
      <c r="H8214" s="59" t="str">
        <f>VLOOKUP(B8214,Titles_Lookup!$B$2:$C$259,2,FALSE)</f>
        <v>GROUP QUARTERS POPULATION IN NURSING FACILITIES/SKILLED-NURSING FACILITIES BY SEX BY AGE [31]</v>
      </c>
      <c r="I8214" s="59" t="str">
        <f>VLOOKUP(B8214,Universe_Lookup!$B$2:$C$250,2,FALSE)</f>
        <v xml:space="preserve">Universe: Population in nursing facilities/skilled-nursing facilities </v>
      </c>
      <c r="J8214" s="59" t="s">
        <v>8746</v>
      </c>
    </row>
    <row r="8215" spans="1:10" x14ac:dyDescent="0.2">
      <c r="A8215" s="73" t="s">
        <v>2676</v>
      </c>
      <c r="B8215" s="59" t="s">
        <v>8871</v>
      </c>
      <c r="C8215" s="59" t="s">
        <v>8903</v>
      </c>
      <c r="D8215" s="65">
        <v>16</v>
      </c>
      <c r="E8215" s="65" t="str">
        <f>VLOOKUP(D8215,Files_Lookup!$A$2:$B$45,2,FALSE)</f>
        <v>us000162020.dhc</v>
      </c>
      <c r="F8215" s="66">
        <v>9</v>
      </c>
      <c r="G8215" s="59">
        <f>VLOOKUP(_xlfn.CONCAT(TRIM(B8215)," - ",TRIM(D8215)),Sort_Order_Lookup!$C$1:$E$250,3,FALSE)</f>
        <v>5</v>
      </c>
      <c r="H8215" s="59" t="str">
        <f>VLOOKUP(B8215,Titles_Lookup!$B$2:$C$259,2,FALSE)</f>
        <v>GROUP QUARTERS POPULATION IN NURSING FACILITIES/SKILLED-NURSING FACILITIES BY SEX BY AGE [31]</v>
      </c>
      <c r="I8215" s="59" t="str">
        <f>VLOOKUP(B8215,Universe_Lookup!$B$2:$C$250,2,FALSE)</f>
        <v xml:space="preserve">Universe: Population in nursing facilities/skilled-nursing facilities </v>
      </c>
      <c r="J8215" s="59" t="s">
        <v>508</v>
      </c>
    </row>
    <row r="8216" spans="1:10" x14ac:dyDescent="0.2">
      <c r="A8216" s="73" t="s">
        <v>2676</v>
      </c>
      <c r="B8216" s="59" t="s">
        <v>8871</v>
      </c>
      <c r="C8216" s="59" t="s">
        <v>8904</v>
      </c>
      <c r="D8216" s="65">
        <v>16</v>
      </c>
      <c r="E8216" s="65" t="str">
        <f>VLOOKUP(D8216,Files_Lookup!$A$2:$B$45,2,FALSE)</f>
        <v>us000162020.dhc</v>
      </c>
      <c r="F8216" s="66">
        <v>9</v>
      </c>
      <c r="G8216" s="59">
        <f>VLOOKUP(_xlfn.CONCAT(TRIM(B8216)," - ",TRIM(D8216)),Sort_Order_Lookup!$C$1:$E$250,3,FALSE)</f>
        <v>5</v>
      </c>
      <c r="H8216" s="59" t="str">
        <f>VLOOKUP(B8216,Titles_Lookup!$B$2:$C$259,2,FALSE)</f>
        <v>GROUP QUARTERS POPULATION IN NURSING FACILITIES/SKILLED-NURSING FACILITIES BY SEX BY AGE [31]</v>
      </c>
      <c r="I8216" s="59" t="str">
        <f>VLOOKUP(B8216,Universe_Lookup!$B$2:$C$250,2,FALSE)</f>
        <v xml:space="preserve">Universe: Population in nursing facilities/skilled-nursing facilities </v>
      </c>
      <c r="J8216" s="59" t="s">
        <v>510</v>
      </c>
    </row>
    <row r="8217" spans="1:10" x14ac:dyDescent="0.2">
      <c r="A8217" s="73" t="s">
        <v>2676</v>
      </c>
      <c r="B8217" s="59" t="s">
        <v>8871</v>
      </c>
      <c r="C8217" s="59" t="s">
        <v>8905</v>
      </c>
      <c r="D8217" s="65">
        <v>16</v>
      </c>
      <c r="E8217" s="65" t="str">
        <f>VLOOKUP(D8217,Files_Lookup!$A$2:$B$45,2,FALSE)</f>
        <v>us000162020.dhc</v>
      </c>
      <c r="F8217" s="66">
        <v>9</v>
      </c>
      <c r="G8217" s="59">
        <f>VLOOKUP(_xlfn.CONCAT(TRIM(B8217)," - ",TRIM(D8217)),Sort_Order_Lookup!$C$1:$E$250,3,FALSE)</f>
        <v>5</v>
      </c>
      <c r="H8217" s="59" t="str">
        <f>VLOOKUP(B8217,Titles_Lookup!$B$2:$C$259,2,FALSE)</f>
        <v>GROUP QUARTERS POPULATION IN NURSING FACILITIES/SKILLED-NURSING FACILITIES BY SEX BY AGE [31]</v>
      </c>
      <c r="I8217" s="59" t="str">
        <f>VLOOKUP(B8217,Universe_Lookup!$B$2:$C$250,2,FALSE)</f>
        <v xml:space="preserve">Universe: Population in nursing facilities/skilled-nursing facilities </v>
      </c>
      <c r="J8217" s="59" t="s">
        <v>512</v>
      </c>
    </row>
    <row r="8218" spans="1:10" x14ac:dyDescent="0.2">
      <c r="A8218" s="73" t="s">
        <v>2676</v>
      </c>
      <c r="B8218" s="59" t="s">
        <v>8871</v>
      </c>
      <c r="C8218" s="59" t="s">
        <v>8906</v>
      </c>
      <c r="D8218" s="65">
        <v>16</v>
      </c>
      <c r="E8218" s="65" t="str">
        <f>VLOOKUP(D8218,Files_Lookup!$A$2:$B$45,2,FALSE)</f>
        <v>us000162020.dhc</v>
      </c>
      <c r="F8218" s="66">
        <v>9</v>
      </c>
      <c r="G8218" s="59">
        <f>VLOOKUP(_xlfn.CONCAT(TRIM(B8218)," - ",TRIM(D8218)),Sort_Order_Lookup!$C$1:$E$250,3,FALSE)</f>
        <v>5</v>
      </c>
      <c r="H8218" s="59" t="str">
        <f>VLOOKUP(B8218,Titles_Lookup!$B$2:$C$259,2,FALSE)</f>
        <v>GROUP QUARTERS POPULATION IN NURSING FACILITIES/SKILLED-NURSING FACILITIES BY SEX BY AGE [31]</v>
      </c>
      <c r="I8218" s="59" t="str">
        <f>VLOOKUP(B8218,Universe_Lookup!$B$2:$C$250,2,FALSE)</f>
        <v xml:space="preserve">Universe: Population in nursing facilities/skilled-nursing facilities </v>
      </c>
      <c r="J8218" s="59" t="s">
        <v>514</v>
      </c>
    </row>
    <row r="8219" spans="1:10" x14ac:dyDescent="0.2">
      <c r="A8219" s="73" t="s">
        <v>2676</v>
      </c>
      <c r="B8219" s="59" t="s">
        <v>8907</v>
      </c>
      <c r="C8219" s="59" t="s">
        <v>8910</v>
      </c>
      <c r="D8219" s="65">
        <v>16</v>
      </c>
      <c r="E8219" s="65" t="str">
        <f>VLOOKUP(D8219,Files_Lookup!$A$2:$B$45,2,FALSE)</f>
        <v>us000162020.dhc</v>
      </c>
      <c r="F8219" s="66">
        <v>9</v>
      </c>
      <c r="G8219" s="59">
        <f>VLOOKUP(_xlfn.CONCAT(TRIM(B8219)," - ",TRIM(D8219)),Sort_Order_Lookup!$C$1:$E$250,3,FALSE)</f>
        <v>6</v>
      </c>
      <c r="H8219" s="59" t="str">
        <f>VLOOKUP(B8219,Titles_Lookup!$B$2:$C$259,2,FALSE)</f>
        <v>GROUP QUARTERS POPULATION IN OTHER INSTITUTIONAL FACILITIES BY SEX BY AGE [39]</v>
      </c>
      <c r="I8219" s="59" t="str">
        <f>VLOOKUP(B8219,Universe_Lookup!$B$2:$C$250,2,FALSE)</f>
        <v xml:space="preserve">Universe: Population in other institutional facilities </v>
      </c>
      <c r="J8219" s="59" t="s">
        <v>8911</v>
      </c>
    </row>
    <row r="8220" spans="1:10" x14ac:dyDescent="0.2">
      <c r="A8220" s="73" t="s">
        <v>2676</v>
      </c>
      <c r="B8220" s="59" t="s">
        <v>8907</v>
      </c>
      <c r="C8220" s="59" t="s">
        <v>8912</v>
      </c>
      <c r="D8220" s="65">
        <v>16</v>
      </c>
      <c r="E8220" s="65" t="str">
        <f>VLOOKUP(D8220,Files_Lookup!$A$2:$B$45,2,FALSE)</f>
        <v>us000162020.dhc</v>
      </c>
      <c r="F8220" s="66">
        <v>9</v>
      </c>
      <c r="G8220" s="59">
        <f>VLOOKUP(_xlfn.CONCAT(TRIM(B8220)," - ",TRIM(D8220)),Sort_Order_Lookup!$C$1:$E$250,3,FALSE)</f>
        <v>6</v>
      </c>
      <c r="H8220" s="59" t="str">
        <f>VLOOKUP(B8220,Titles_Lookup!$B$2:$C$259,2,FALSE)</f>
        <v>GROUP QUARTERS POPULATION IN OTHER INSTITUTIONAL FACILITIES BY SEX BY AGE [39]</v>
      </c>
      <c r="I8220" s="59" t="str">
        <f>VLOOKUP(B8220,Universe_Lookup!$B$2:$C$250,2,FALSE)</f>
        <v xml:space="preserve">Universe: Population in other institutional facilities </v>
      </c>
      <c r="J8220" s="59" t="s">
        <v>468</v>
      </c>
    </row>
    <row r="8221" spans="1:10" x14ac:dyDescent="0.2">
      <c r="A8221" s="73" t="s">
        <v>2676</v>
      </c>
      <c r="B8221" s="59" t="s">
        <v>8907</v>
      </c>
      <c r="C8221" s="59" t="s">
        <v>8913</v>
      </c>
      <c r="D8221" s="65">
        <v>16</v>
      </c>
      <c r="E8221" s="65" t="str">
        <f>VLOOKUP(D8221,Files_Lookup!$A$2:$B$45,2,FALSE)</f>
        <v>us000162020.dhc</v>
      </c>
      <c r="F8221" s="66">
        <v>9</v>
      </c>
      <c r="G8221" s="59">
        <f>VLOOKUP(_xlfn.CONCAT(TRIM(B8221)," - ",TRIM(D8221)),Sort_Order_Lookup!$C$1:$E$250,3,FALSE)</f>
        <v>6</v>
      </c>
      <c r="H8221" s="59" t="str">
        <f>VLOOKUP(B8221,Titles_Lookup!$B$2:$C$259,2,FALSE)</f>
        <v>GROUP QUARTERS POPULATION IN OTHER INSTITUTIONAL FACILITIES BY SEX BY AGE [39]</v>
      </c>
      <c r="I8221" s="59" t="str">
        <f>VLOOKUP(B8221,Universe_Lookup!$B$2:$C$250,2,FALSE)</f>
        <v xml:space="preserve">Universe: Population in other institutional facilities </v>
      </c>
      <c r="J8221" s="59" t="s">
        <v>470</v>
      </c>
    </row>
    <row r="8222" spans="1:10" x14ac:dyDescent="0.2">
      <c r="A8222" s="73" t="s">
        <v>2676</v>
      </c>
      <c r="B8222" s="59" t="s">
        <v>8907</v>
      </c>
      <c r="C8222" s="59" t="s">
        <v>8914</v>
      </c>
      <c r="D8222" s="65">
        <v>16</v>
      </c>
      <c r="E8222" s="65" t="str">
        <f>VLOOKUP(D8222,Files_Lookup!$A$2:$B$45,2,FALSE)</f>
        <v>us000162020.dhc</v>
      </c>
      <c r="F8222" s="66">
        <v>9</v>
      </c>
      <c r="G8222" s="59">
        <f>VLOOKUP(_xlfn.CONCAT(TRIM(B8222)," - ",TRIM(D8222)),Sort_Order_Lookup!$C$1:$E$250,3,FALSE)</f>
        <v>6</v>
      </c>
      <c r="H8222" s="59" t="str">
        <f>VLOOKUP(B8222,Titles_Lookup!$B$2:$C$259,2,FALSE)</f>
        <v>GROUP QUARTERS POPULATION IN OTHER INSTITUTIONAL FACILITIES BY SEX BY AGE [39]</v>
      </c>
      <c r="I8222" s="59" t="str">
        <f>VLOOKUP(B8222,Universe_Lookup!$B$2:$C$250,2,FALSE)</f>
        <v xml:space="preserve">Universe: Population in other institutional facilities </v>
      </c>
      <c r="J8222" s="59" t="s">
        <v>472</v>
      </c>
    </row>
    <row r="8223" spans="1:10" x14ac:dyDescent="0.2">
      <c r="A8223" s="73" t="s">
        <v>2676</v>
      </c>
      <c r="B8223" s="59" t="s">
        <v>8907</v>
      </c>
      <c r="C8223" s="59" t="s">
        <v>8915</v>
      </c>
      <c r="D8223" s="65">
        <v>16</v>
      </c>
      <c r="E8223" s="65" t="str">
        <f>VLOOKUP(D8223,Files_Lookup!$A$2:$B$45,2,FALSE)</f>
        <v>us000162020.dhc</v>
      </c>
      <c r="F8223" s="66">
        <v>9</v>
      </c>
      <c r="G8223" s="59">
        <f>VLOOKUP(_xlfn.CONCAT(TRIM(B8223)," - ",TRIM(D8223)),Sort_Order_Lookup!$C$1:$E$250,3,FALSE)</f>
        <v>6</v>
      </c>
      <c r="H8223" s="59" t="str">
        <f>VLOOKUP(B8223,Titles_Lookup!$B$2:$C$259,2,FALSE)</f>
        <v>GROUP QUARTERS POPULATION IN OTHER INSTITUTIONAL FACILITIES BY SEX BY AGE [39]</v>
      </c>
      <c r="I8223" s="59" t="str">
        <f>VLOOKUP(B8223,Universe_Lookup!$B$2:$C$250,2,FALSE)</f>
        <v xml:space="preserve">Universe: Population in other institutional facilities </v>
      </c>
      <c r="J8223" s="59" t="s">
        <v>474</v>
      </c>
    </row>
    <row r="8224" spans="1:10" x14ac:dyDescent="0.2">
      <c r="A8224" s="73" t="s">
        <v>2676</v>
      </c>
      <c r="B8224" s="59" t="s">
        <v>8907</v>
      </c>
      <c r="C8224" s="59" t="s">
        <v>8916</v>
      </c>
      <c r="D8224" s="65">
        <v>16</v>
      </c>
      <c r="E8224" s="65" t="str">
        <f>VLOOKUP(D8224,Files_Lookup!$A$2:$B$45,2,FALSE)</f>
        <v>us000162020.dhc</v>
      </c>
      <c r="F8224" s="66">
        <v>9</v>
      </c>
      <c r="G8224" s="59">
        <f>VLOOKUP(_xlfn.CONCAT(TRIM(B8224)," - ",TRIM(D8224)),Sort_Order_Lookup!$C$1:$E$250,3,FALSE)</f>
        <v>6</v>
      </c>
      <c r="H8224" s="59" t="str">
        <f>VLOOKUP(B8224,Titles_Lookup!$B$2:$C$259,2,FALSE)</f>
        <v>GROUP QUARTERS POPULATION IN OTHER INSTITUTIONAL FACILITIES BY SEX BY AGE [39]</v>
      </c>
      <c r="I8224" s="59" t="str">
        <f>VLOOKUP(B8224,Universe_Lookup!$B$2:$C$250,2,FALSE)</f>
        <v xml:space="preserve">Universe: Population in other institutional facilities </v>
      </c>
      <c r="J8224" s="59" t="s">
        <v>8733</v>
      </c>
    </row>
    <row r="8225" spans="1:10" x14ac:dyDescent="0.2">
      <c r="A8225" s="73" t="s">
        <v>2676</v>
      </c>
      <c r="B8225" s="59" t="s">
        <v>8907</v>
      </c>
      <c r="C8225" s="59" t="s">
        <v>8917</v>
      </c>
      <c r="D8225" s="65">
        <v>16</v>
      </c>
      <c r="E8225" s="65" t="str">
        <f>VLOOKUP(D8225,Files_Lookup!$A$2:$B$45,2,FALSE)</f>
        <v>us000162020.dhc</v>
      </c>
      <c r="F8225" s="66">
        <v>9</v>
      </c>
      <c r="G8225" s="59">
        <f>VLOOKUP(_xlfn.CONCAT(TRIM(B8225)," - ",TRIM(D8225)),Sort_Order_Lookup!$C$1:$E$250,3,FALSE)</f>
        <v>6</v>
      </c>
      <c r="H8225" s="59" t="str">
        <f>VLOOKUP(B8225,Titles_Lookup!$B$2:$C$259,2,FALSE)</f>
        <v>GROUP QUARTERS POPULATION IN OTHER INSTITUTIONAL FACILITIES BY SEX BY AGE [39]</v>
      </c>
      <c r="I8225" s="59" t="str">
        <f>VLOOKUP(B8225,Universe_Lookup!$B$2:$C$250,2,FALSE)</f>
        <v xml:space="preserve">Universe: Population in other institutional facilities </v>
      </c>
      <c r="J8225" s="59" t="s">
        <v>8735</v>
      </c>
    </row>
    <row r="8226" spans="1:10" x14ac:dyDescent="0.2">
      <c r="A8226" s="73" t="s">
        <v>2676</v>
      </c>
      <c r="B8226" s="59" t="s">
        <v>8907</v>
      </c>
      <c r="C8226" s="59" t="s">
        <v>8918</v>
      </c>
      <c r="D8226" s="65">
        <v>16</v>
      </c>
      <c r="E8226" s="65" t="str">
        <f>VLOOKUP(D8226,Files_Lookup!$A$2:$B$45,2,FALSE)</f>
        <v>us000162020.dhc</v>
      </c>
      <c r="F8226" s="66">
        <v>9</v>
      </c>
      <c r="G8226" s="59">
        <f>VLOOKUP(_xlfn.CONCAT(TRIM(B8226)," - ",TRIM(D8226)),Sort_Order_Lookup!$C$1:$E$250,3,FALSE)</f>
        <v>6</v>
      </c>
      <c r="H8226" s="59" t="str">
        <f>VLOOKUP(B8226,Titles_Lookup!$B$2:$C$259,2,FALSE)</f>
        <v>GROUP QUARTERS POPULATION IN OTHER INSTITUTIONAL FACILITIES BY SEX BY AGE [39]</v>
      </c>
      <c r="I8226" s="59" t="str">
        <f>VLOOKUP(B8226,Universe_Lookup!$B$2:$C$250,2,FALSE)</f>
        <v xml:space="preserve">Universe: Population in other institutional facilities </v>
      </c>
      <c r="J8226" s="59" t="s">
        <v>486</v>
      </c>
    </row>
    <row r="8227" spans="1:10" x14ac:dyDescent="0.2">
      <c r="A8227" s="73" t="s">
        <v>2676</v>
      </c>
      <c r="B8227" s="59" t="s">
        <v>8907</v>
      </c>
      <c r="C8227" s="59" t="s">
        <v>8919</v>
      </c>
      <c r="D8227" s="65">
        <v>16</v>
      </c>
      <c r="E8227" s="65" t="str">
        <f>VLOOKUP(D8227,Files_Lookup!$A$2:$B$45,2,FALSE)</f>
        <v>us000162020.dhc</v>
      </c>
      <c r="F8227" s="66">
        <v>9</v>
      </c>
      <c r="G8227" s="59">
        <f>VLOOKUP(_xlfn.CONCAT(TRIM(B8227)," - ",TRIM(D8227)),Sort_Order_Lookup!$C$1:$E$250,3,FALSE)</f>
        <v>6</v>
      </c>
      <c r="H8227" s="59" t="str">
        <f>VLOOKUP(B8227,Titles_Lookup!$B$2:$C$259,2,FALSE)</f>
        <v>GROUP QUARTERS POPULATION IN OTHER INSTITUTIONAL FACILITIES BY SEX BY AGE [39]</v>
      </c>
      <c r="I8227" s="59" t="str">
        <f>VLOOKUP(B8227,Universe_Lookup!$B$2:$C$250,2,FALSE)</f>
        <v xml:space="preserve">Universe: Population in other institutional facilities </v>
      </c>
      <c r="J8227" s="59" t="s">
        <v>488</v>
      </c>
    </row>
    <row r="8228" spans="1:10" x14ac:dyDescent="0.2">
      <c r="A8228" s="73" t="s">
        <v>2676</v>
      </c>
      <c r="B8228" s="59" t="s">
        <v>8907</v>
      </c>
      <c r="C8228" s="59" t="s">
        <v>8920</v>
      </c>
      <c r="D8228" s="65">
        <v>16</v>
      </c>
      <c r="E8228" s="65" t="str">
        <f>VLOOKUP(D8228,Files_Lookup!$A$2:$B$45,2,FALSE)</f>
        <v>us000162020.dhc</v>
      </c>
      <c r="F8228" s="66">
        <v>9</v>
      </c>
      <c r="G8228" s="59">
        <f>VLOOKUP(_xlfn.CONCAT(TRIM(B8228)," - ",TRIM(D8228)),Sort_Order_Lookup!$C$1:$E$250,3,FALSE)</f>
        <v>6</v>
      </c>
      <c r="H8228" s="59" t="str">
        <f>VLOOKUP(B8228,Titles_Lookup!$B$2:$C$259,2,FALSE)</f>
        <v>GROUP QUARTERS POPULATION IN OTHER INSTITUTIONAL FACILITIES BY SEX BY AGE [39]</v>
      </c>
      <c r="I8228" s="59" t="str">
        <f>VLOOKUP(B8228,Universe_Lookup!$B$2:$C$250,2,FALSE)</f>
        <v xml:space="preserve">Universe: Population in other institutional facilities </v>
      </c>
      <c r="J8228" s="59" t="s">
        <v>490</v>
      </c>
    </row>
    <row r="8229" spans="1:10" x14ac:dyDescent="0.2">
      <c r="A8229" s="73" t="s">
        <v>2676</v>
      </c>
      <c r="B8229" s="59" t="s">
        <v>8907</v>
      </c>
      <c r="C8229" s="59" t="s">
        <v>8921</v>
      </c>
      <c r="D8229" s="65">
        <v>16</v>
      </c>
      <c r="E8229" s="65" t="str">
        <f>VLOOKUP(D8229,Files_Lookup!$A$2:$B$45,2,FALSE)</f>
        <v>us000162020.dhc</v>
      </c>
      <c r="F8229" s="66">
        <v>9</v>
      </c>
      <c r="G8229" s="59">
        <f>VLOOKUP(_xlfn.CONCAT(TRIM(B8229)," - ",TRIM(D8229)),Sort_Order_Lookup!$C$1:$E$250,3,FALSE)</f>
        <v>6</v>
      </c>
      <c r="H8229" s="59" t="str">
        <f>VLOOKUP(B8229,Titles_Lookup!$B$2:$C$259,2,FALSE)</f>
        <v>GROUP QUARTERS POPULATION IN OTHER INSTITUTIONAL FACILITIES BY SEX BY AGE [39]</v>
      </c>
      <c r="I8229" s="59" t="str">
        <f>VLOOKUP(B8229,Universe_Lookup!$B$2:$C$250,2,FALSE)</f>
        <v xml:space="preserve">Universe: Population in other institutional facilities </v>
      </c>
      <c r="J8229" s="59" t="s">
        <v>492</v>
      </c>
    </row>
    <row r="8230" spans="1:10" x14ac:dyDescent="0.2">
      <c r="A8230" s="73" t="s">
        <v>2676</v>
      </c>
      <c r="B8230" s="59" t="s">
        <v>8907</v>
      </c>
      <c r="C8230" s="59" t="s">
        <v>8922</v>
      </c>
      <c r="D8230" s="65">
        <v>16</v>
      </c>
      <c r="E8230" s="65" t="str">
        <f>VLOOKUP(D8230,Files_Lookup!$A$2:$B$45,2,FALSE)</f>
        <v>us000162020.dhc</v>
      </c>
      <c r="F8230" s="66">
        <v>9</v>
      </c>
      <c r="G8230" s="59">
        <f>VLOOKUP(_xlfn.CONCAT(TRIM(B8230)," - ",TRIM(D8230)),Sort_Order_Lookup!$C$1:$E$250,3,FALSE)</f>
        <v>6</v>
      </c>
      <c r="H8230" s="59" t="str">
        <f>VLOOKUP(B8230,Titles_Lookup!$B$2:$C$259,2,FALSE)</f>
        <v>GROUP QUARTERS POPULATION IN OTHER INSTITUTIONAL FACILITIES BY SEX BY AGE [39]</v>
      </c>
      <c r="I8230" s="59" t="str">
        <f>VLOOKUP(B8230,Universe_Lookup!$B$2:$C$250,2,FALSE)</f>
        <v xml:space="preserve">Universe: Population in other institutional facilities </v>
      </c>
      <c r="J8230" s="59" t="s">
        <v>494</v>
      </c>
    </row>
    <row r="8231" spans="1:10" x14ac:dyDescent="0.2">
      <c r="A8231" s="73" t="s">
        <v>2676</v>
      </c>
      <c r="B8231" s="59" t="s">
        <v>8907</v>
      </c>
      <c r="C8231" s="59" t="s">
        <v>8923</v>
      </c>
      <c r="D8231" s="65">
        <v>16</v>
      </c>
      <c r="E8231" s="65" t="str">
        <f>VLOOKUP(D8231,Files_Lookup!$A$2:$B$45,2,FALSE)</f>
        <v>us000162020.dhc</v>
      </c>
      <c r="F8231" s="66">
        <v>9</v>
      </c>
      <c r="G8231" s="59">
        <f>VLOOKUP(_xlfn.CONCAT(TRIM(B8231)," - ",TRIM(D8231)),Sort_Order_Lookup!$C$1:$E$250,3,FALSE)</f>
        <v>6</v>
      </c>
      <c r="H8231" s="59" t="str">
        <f>VLOOKUP(B8231,Titles_Lookup!$B$2:$C$259,2,FALSE)</f>
        <v>GROUP QUARTERS POPULATION IN OTHER INSTITUTIONAL FACILITIES BY SEX BY AGE [39]</v>
      </c>
      <c r="I8231" s="59" t="str">
        <f>VLOOKUP(B8231,Universe_Lookup!$B$2:$C$250,2,FALSE)</f>
        <v xml:space="preserve">Universe: Population in other institutional facilities </v>
      </c>
      <c r="J8231" s="59" t="s">
        <v>496</v>
      </c>
    </row>
    <row r="8232" spans="1:10" x14ac:dyDescent="0.2">
      <c r="A8232" s="73" t="s">
        <v>2676</v>
      </c>
      <c r="B8232" s="59" t="s">
        <v>8907</v>
      </c>
      <c r="C8232" s="59" t="s">
        <v>8924</v>
      </c>
      <c r="D8232" s="65">
        <v>16</v>
      </c>
      <c r="E8232" s="65" t="str">
        <f>VLOOKUP(D8232,Files_Lookup!$A$2:$B$45,2,FALSE)</f>
        <v>us000162020.dhc</v>
      </c>
      <c r="F8232" s="66">
        <v>9</v>
      </c>
      <c r="G8232" s="59">
        <f>VLOOKUP(_xlfn.CONCAT(TRIM(B8232)," - ",TRIM(D8232)),Sort_Order_Lookup!$C$1:$E$250,3,FALSE)</f>
        <v>6</v>
      </c>
      <c r="H8232" s="59" t="str">
        <f>VLOOKUP(B8232,Titles_Lookup!$B$2:$C$259,2,FALSE)</f>
        <v>GROUP QUARTERS POPULATION IN OTHER INSTITUTIONAL FACILITIES BY SEX BY AGE [39]</v>
      </c>
      <c r="I8232" s="59" t="str">
        <f>VLOOKUP(B8232,Universe_Lookup!$B$2:$C$250,2,FALSE)</f>
        <v xml:space="preserve">Universe: Population in other institutional facilities </v>
      </c>
      <c r="J8232" s="59" t="s">
        <v>498</v>
      </c>
    </row>
    <row r="8233" spans="1:10" x14ac:dyDescent="0.2">
      <c r="A8233" s="73" t="s">
        <v>2676</v>
      </c>
      <c r="B8233" s="59" t="s">
        <v>8907</v>
      </c>
      <c r="C8233" s="59" t="s">
        <v>8925</v>
      </c>
      <c r="D8233" s="65">
        <v>16</v>
      </c>
      <c r="E8233" s="65" t="str">
        <f>VLOOKUP(D8233,Files_Lookup!$A$2:$B$45,2,FALSE)</f>
        <v>us000162020.dhc</v>
      </c>
      <c r="F8233" s="66">
        <v>9</v>
      </c>
      <c r="G8233" s="59">
        <f>VLOOKUP(_xlfn.CONCAT(TRIM(B8233)," - ",TRIM(D8233)),Sort_Order_Lookup!$C$1:$E$250,3,FALSE)</f>
        <v>6</v>
      </c>
      <c r="H8233" s="59" t="str">
        <f>VLOOKUP(B8233,Titles_Lookup!$B$2:$C$259,2,FALSE)</f>
        <v>GROUP QUARTERS POPULATION IN OTHER INSTITUTIONAL FACILITIES BY SEX BY AGE [39]</v>
      </c>
      <c r="I8233" s="59" t="str">
        <f>VLOOKUP(B8233,Universe_Lookup!$B$2:$C$250,2,FALSE)</f>
        <v xml:space="preserve">Universe: Population in other institutional facilities </v>
      </c>
      <c r="J8233" s="59" t="s">
        <v>8744</v>
      </c>
    </row>
    <row r="8234" spans="1:10" x14ac:dyDescent="0.2">
      <c r="A8234" s="73" t="s">
        <v>2676</v>
      </c>
      <c r="B8234" s="59" t="s">
        <v>8907</v>
      </c>
      <c r="C8234" s="59" t="s">
        <v>8926</v>
      </c>
      <c r="D8234" s="65">
        <v>16</v>
      </c>
      <c r="E8234" s="65" t="str">
        <f>VLOOKUP(D8234,Files_Lookup!$A$2:$B$45,2,FALSE)</f>
        <v>us000162020.dhc</v>
      </c>
      <c r="F8234" s="66">
        <v>9</v>
      </c>
      <c r="G8234" s="59">
        <f>VLOOKUP(_xlfn.CONCAT(TRIM(B8234)," - ",TRIM(D8234)),Sort_Order_Lookup!$C$1:$E$250,3,FALSE)</f>
        <v>6</v>
      </c>
      <c r="H8234" s="59" t="str">
        <f>VLOOKUP(B8234,Titles_Lookup!$B$2:$C$259,2,FALSE)</f>
        <v>GROUP QUARTERS POPULATION IN OTHER INSTITUTIONAL FACILITIES BY SEX BY AGE [39]</v>
      </c>
      <c r="I8234" s="59" t="str">
        <f>VLOOKUP(B8234,Universe_Lookup!$B$2:$C$250,2,FALSE)</f>
        <v xml:space="preserve">Universe: Population in other institutional facilities </v>
      </c>
      <c r="J8234" s="59" t="s">
        <v>8746</v>
      </c>
    </row>
    <row r="8235" spans="1:10" x14ac:dyDescent="0.2">
      <c r="A8235" s="73" t="s">
        <v>2676</v>
      </c>
      <c r="B8235" s="59" t="s">
        <v>8907</v>
      </c>
      <c r="C8235" s="59" t="s">
        <v>8927</v>
      </c>
      <c r="D8235" s="65">
        <v>16</v>
      </c>
      <c r="E8235" s="65" t="str">
        <f>VLOOKUP(D8235,Files_Lookup!$A$2:$B$45,2,FALSE)</f>
        <v>us000162020.dhc</v>
      </c>
      <c r="F8235" s="66">
        <v>9</v>
      </c>
      <c r="G8235" s="59">
        <f>VLOOKUP(_xlfn.CONCAT(TRIM(B8235)," - ",TRIM(D8235)),Sort_Order_Lookup!$C$1:$E$250,3,FALSE)</f>
        <v>6</v>
      </c>
      <c r="H8235" s="59" t="str">
        <f>VLOOKUP(B8235,Titles_Lookup!$B$2:$C$259,2,FALSE)</f>
        <v>GROUP QUARTERS POPULATION IN OTHER INSTITUTIONAL FACILITIES BY SEX BY AGE [39]</v>
      </c>
      <c r="I8235" s="59" t="str">
        <f>VLOOKUP(B8235,Universe_Lookup!$B$2:$C$250,2,FALSE)</f>
        <v xml:space="preserve">Universe: Population in other institutional facilities </v>
      </c>
      <c r="J8235" s="59" t="s">
        <v>508</v>
      </c>
    </row>
    <row r="8236" spans="1:10" x14ac:dyDescent="0.2">
      <c r="A8236" s="73" t="s">
        <v>2676</v>
      </c>
      <c r="B8236" s="59" t="s">
        <v>8907</v>
      </c>
      <c r="C8236" s="59" t="s">
        <v>8928</v>
      </c>
      <c r="D8236" s="65">
        <v>16</v>
      </c>
      <c r="E8236" s="65" t="str">
        <f>VLOOKUP(D8236,Files_Lookup!$A$2:$B$45,2,FALSE)</f>
        <v>us000162020.dhc</v>
      </c>
      <c r="F8236" s="66">
        <v>9</v>
      </c>
      <c r="G8236" s="59">
        <f>VLOOKUP(_xlfn.CONCAT(TRIM(B8236)," - ",TRIM(D8236)),Sort_Order_Lookup!$C$1:$E$250,3,FALSE)</f>
        <v>6</v>
      </c>
      <c r="H8236" s="59" t="str">
        <f>VLOOKUP(B8236,Titles_Lookup!$B$2:$C$259,2,FALSE)</f>
        <v>GROUP QUARTERS POPULATION IN OTHER INSTITUTIONAL FACILITIES BY SEX BY AGE [39]</v>
      </c>
      <c r="I8236" s="59" t="str">
        <f>VLOOKUP(B8236,Universe_Lookup!$B$2:$C$250,2,FALSE)</f>
        <v xml:space="preserve">Universe: Population in other institutional facilities </v>
      </c>
      <c r="J8236" s="59" t="s">
        <v>510</v>
      </c>
    </row>
    <row r="8237" spans="1:10" x14ac:dyDescent="0.2">
      <c r="A8237" s="73" t="s">
        <v>2676</v>
      </c>
      <c r="B8237" s="59" t="s">
        <v>8907</v>
      </c>
      <c r="C8237" s="59" t="s">
        <v>8929</v>
      </c>
      <c r="D8237" s="65">
        <v>16</v>
      </c>
      <c r="E8237" s="65" t="str">
        <f>VLOOKUP(D8237,Files_Lookup!$A$2:$B$45,2,FALSE)</f>
        <v>us000162020.dhc</v>
      </c>
      <c r="F8237" s="66">
        <v>9</v>
      </c>
      <c r="G8237" s="59">
        <f>VLOOKUP(_xlfn.CONCAT(TRIM(B8237)," - ",TRIM(D8237)),Sort_Order_Lookup!$C$1:$E$250,3,FALSE)</f>
        <v>6</v>
      </c>
      <c r="H8237" s="59" t="str">
        <f>VLOOKUP(B8237,Titles_Lookup!$B$2:$C$259,2,FALSE)</f>
        <v>GROUP QUARTERS POPULATION IN OTHER INSTITUTIONAL FACILITIES BY SEX BY AGE [39]</v>
      </c>
      <c r="I8237" s="59" t="str">
        <f>VLOOKUP(B8237,Universe_Lookup!$B$2:$C$250,2,FALSE)</f>
        <v xml:space="preserve">Universe: Population in other institutional facilities </v>
      </c>
      <c r="J8237" s="59" t="s">
        <v>512</v>
      </c>
    </row>
    <row r="8238" spans="1:10" x14ac:dyDescent="0.2">
      <c r="A8238" s="73" t="s">
        <v>2676</v>
      </c>
      <c r="B8238" s="59" t="s">
        <v>8907</v>
      </c>
      <c r="C8238" s="59" t="s">
        <v>8930</v>
      </c>
      <c r="D8238" s="65">
        <v>16</v>
      </c>
      <c r="E8238" s="65" t="str">
        <f>VLOOKUP(D8238,Files_Lookup!$A$2:$B$45,2,FALSE)</f>
        <v>us000162020.dhc</v>
      </c>
      <c r="F8238" s="66">
        <v>9</v>
      </c>
      <c r="G8238" s="59">
        <f>VLOOKUP(_xlfn.CONCAT(TRIM(B8238)," - ",TRIM(D8238)),Sort_Order_Lookup!$C$1:$E$250,3,FALSE)</f>
        <v>6</v>
      </c>
      <c r="H8238" s="59" t="str">
        <f>VLOOKUP(B8238,Titles_Lookup!$B$2:$C$259,2,FALSE)</f>
        <v>GROUP QUARTERS POPULATION IN OTHER INSTITUTIONAL FACILITIES BY SEX BY AGE [39]</v>
      </c>
      <c r="I8238" s="59" t="str">
        <f>VLOOKUP(B8238,Universe_Lookup!$B$2:$C$250,2,FALSE)</f>
        <v xml:space="preserve">Universe: Population in other institutional facilities </v>
      </c>
      <c r="J8238" s="59" t="s">
        <v>514</v>
      </c>
    </row>
    <row r="8239" spans="1:10" x14ac:dyDescent="0.2">
      <c r="A8239" s="73" t="s">
        <v>2676</v>
      </c>
      <c r="B8239" s="59" t="s">
        <v>8907</v>
      </c>
      <c r="C8239" s="59" t="s">
        <v>8931</v>
      </c>
      <c r="D8239" s="65">
        <v>16</v>
      </c>
      <c r="E8239" s="65" t="str">
        <f>VLOOKUP(D8239,Files_Lookup!$A$2:$B$45,2,FALSE)</f>
        <v>us000162020.dhc</v>
      </c>
      <c r="F8239" s="66">
        <v>9</v>
      </c>
      <c r="G8239" s="59">
        <f>VLOOKUP(_xlfn.CONCAT(TRIM(B8239)," - ",TRIM(D8239)),Sort_Order_Lookup!$C$1:$E$250,3,FALSE)</f>
        <v>6</v>
      </c>
      <c r="H8239" s="59" t="str">
        <f>VLOOKUP(B8239,Titles_Lookup!$B$2:$C$259,2,FALSE)</f>
        <v>GROUP QUARTERS POPULATION IN OTHER INSTITUTIONAL FACILITIES BY SEX BY AGE [39]</v>
      </c>
      <c r="I8239" s="59" t="str">
        <f>VLOOKUP(B8239,Universe_Lookup!$B$2:$C$250,2,FALSE)</f>
        <v xml:space="preserve">Universe: Population in other institutional facilities </v>
      </c>
      <c r="J8239" s="59" t="s">
        <v>516</v>
      </c>
    </row>
    <row r="8240" spans="1:10" x14ac:dyDescent="0.2">
      <c r="A8240" s="73" t="s">
        <v>2676</v>
      </c>
      <c r="B8240" s="59" t="s">
        <v>8907</v>
      </c>
      <c r="C8240" s="59" t="s">
        <v>8932</v>
      </c>
      <c r="D8240" s="65">
        <v>16</v>
      </c>
      <c r="E8240" s="65" t="str">
        <f>VLOOKUP(D8240,Files_Lookup!$A$2:$B$45,2,FALSE)</f>
        <v>us000162020.dhc</v>
      </c>
      <c r="F8240" s="66">
        <v>9</v>
      </c>
      <c r="G8240" s="59">
        <f>VLOOKUP(_xlfn.CONCAT(TRIM(B8240)," - ",TRIM(D8240)),Sort_Order_Lookup!$C$1:$E$250,3,FALSE)</f>
        <v>6</v>
      </c>
      <c r="H8240" s="59" t="str">
        <f>VLOOKUP(B8240,Titles_Lookup!$B$2:$C$259,2,FALSE)</f>
        <v>GROUP QUARTERS POPULATION IN OTHER INSTITUTIONAL FACILITIES BY SEX BY AGE [39]</v>
      </c>
      <c r="I8240" s="59" t="str">
        <f>VLOOKUP(B8240,Universe_Lookup!$B$2:$C$250,2,FALSE)</f>
        <v xml:space="preserve">Universe: Population in other institutional facilities </v>
      </c>
      <c r="J8240" s="59" t="s">
        <v>470</v>
      </c>
    </row>
    <row r="8241" spans="1:10" x14ac:dyDescent="0.2">
      <c r="A8241" s="73" t="s">
        <v>2676</v>
      </c>
      <c r="B8241" s="59" t="s">
        <v>8907</v>
      </c>
      <c r="C8241" s="59" t="s">
        <v>8933</v>
      </c>
      <c r="D8241" s="65">
        <v>16</v>
      </c>
      <c r="E8241" s="65" t="str">
        <f>VLOOKUP(D8241,Files_Lookup!$A$2:$B$45,2,FALSE)</f>
        <v>us000162020.dhc</v>
      </c>
      <c r="F8241" s="66">
        <v>9</v>
      </c>
      <c r="G8241" s="59">
        <f>VLOOKUP(_xlfn.CONCAT(TRIM(B8241)," - ",TRIM(D8241)),Sort_Order_Lookup!$C$1:$E$250,3,FALSE)</f>
        <v>6</v>
      </c>
      <c r="H8241" s="59" t="str">
        <f>VLOOKUP(B8241,Titles_Lookup!$B$2:$C$259,2,FALSE)</f>
        <v>GROUP QUARTERS POPULATION IN OTHER INSTITUTIONAL FACILITIES BY SEX BY AGE [39]</v>
      </c>
      <c r="I8241" s="59" t="str">
        <f>VLOOKUP(B8241,Universe_Lookup!$B$2:$C$250,2,FALSE)</f>
        <v xml:space="preserve">Universe: Population in other institutional facilities </v>
      </c>
      <c r="J8241" s="59" t="s">
        <v>472</v>
      </c>
    </row>
    <row r="8242" spans="1:10" x14ac:dyDescent="0.2">
      <c r="A8242" s="73" t="s">
        <v>2676</v>
      </c>
      <c r="B8242" s="59" t="s">
        <v>8907</v>
      </c>
      <c r="C8242" s="59" t="s">
        <v>8934</v>
      </c>
      <c r="D8242" s="65">
        <v>16</v>
      </c>
      <c r="E8242" s="65" t="str">
        <f>VLOOKUP(D8242,Files_Lookup!$A$2:$B$45,2,FALSE)</f>
        <v>us000162020.dhc</v>
      </c>
      <c r="F8242" s="66">
        <v>9</v>
      </c>
      <c r="G8242" s="59">
        <f>VLOOKUP(_xlfn.CONCAT(TRIM(B8242)," - ",TRIM(D8242)),Sort_Order_Lookup!$C$1:$E$250,3,FALSE)</f>
        <v>6</v>
      </c>
      <c r="H8242" s="59" t="str">
        <f>VLOOKUP(B8242,Titles_Lookup!$B$2:$C$259,2,FALSE)</f>
        <v>GROUP QUARTERS POPULATION IN OTHER INSTITUTIONAL FACILITIES BY SEX BY AGE [39]</v>
      </c>
      <c r="I8242" s="59" t="str">
        <f>VLOOKUP(B8242,Universe_Lookup!$B$2:$C$250,2,FALSE)</f>
        <v xml:space="preserve">Universe: Population in other institutional facilities </v>
      </c>
      <c r="J8242" s="59" t="s">
        <v>474</v>
      </c>
    </row>
    <row r="8243" spans="1:10" x14ac:dyDescent="0.2">
      <c r="A8243" s="73" t="s">
        <v>2676</v>
      </c>
      <c r="B8243" s="59" t="s">
        <v>8907</v>
      </c>
      <c r="C8243" s="59" t="s">
        <v>8935</v>
      </c>
      <c r="D8243" s="65">
        <v>16</v>
      </c>
      <c r="E8243" s="65" t="str">
        <f>VLOOKUP(D8243,Files_Lookup!$A$2:$B$45,2,FALSE)</f>
        <v>us000162020.dhc</v>
      </c>
      <c r="F8243" s="66">
        <v>9</v>
      </c>
      <c r="G8243" s="59">
        <f>VLOOKUP(_xlfn.CONCAT(TRIM(B8243)," - ",TRIM(D8243)),Sort_Order_Lookup!$C$1:$E$250,3,FALSE)</f>
        <v>6</v>
      </c>
      <c r="H8243" s="59" t="str">
        <f>VLOOKUP(B8243,Titles_Lookup!$B$2:$C$259,2,FALSE)</f>
        <v>GROUP QUARTERS POPULATION IN OTHER INSTITUTIONAL FACILITIES BY SEX BY AGE [39]</v>
      </c>
      <c r="I8243" s="59" t="str">
        <f>VLOOKUP(B8243,Universe_Lookup!$B$2:$C$250,2,FALSE)</f>
        <v xml:space="preserve">Universe: Population in other institutional facilities </v>
      </c>
      <c r="J8243" s="59" t="s">
        <v>8733</v>
      </c>
    </row>
    <row r="8244" spans="1:10" x14ac:dyDescent="0.2">
      <c r="A8244" s="73" t="s">
        <v>2676</v>
      </c>
      <c r="B8244" s="59" t="s">
        <v>8907</v>
      </c>
      <c r="C8244" s="59" t="s">
        <v>8936</v>
      </c>
      <c r="D8244" s="65">
        <v>16</v>
      </c>
      <c r="E8244" s="65" t="str">
        <f>VLOOKUP(D8244,Files_Lookup!$A$2:$B$45,2,FALSE)</f>
        <v>us000162020.dhc</v>
      </c>
      <c r="F8244" s="66">
        <v>9</v>
      </c>
      <c r="G8244" s="59">
        <f>VLOOKUP(_xlfn.CONCAT(TRIM(B8244)," - ",TRIM(D8244)),Sort_Order_Lookup!$C$1:$E$250,3,FALSE)</f>
        <v>6</v>
      </c>
      <c r="H8244" s="59" t="str">
        <f>VLOOKUP(B8244,Titles_Lookup!$B$2:$C$259,2,FALSE)</f>
        <v>GROUP QUARTERS POPULATION IN OTHER INSTITUTIONAL FACILITIES BY SEX BY AGE [39]</v>
      </c>
      <c r="I8244" s="59" t="str">
        <f>VLOOKUP(B8244,Universe_Lookup!$B$2:$C$250,2,FALSE)</f>
        <v xml:space="preserve">Universe: Population in other institutional facilities </v>
      </c>
      <c r="J8244" s="59" t="s">
        <v>8735</v>
      </c>
    </row>
    <row r="8245" spans="1:10" x14ac:dyDescent="0.2">
      <c r="A8245" s="73" t="s">
        <v>2676</v>
      </c>
      <c r="B8245" s="59" t="s">
        <v>8907</v>
      </c>
      <c r="C8245" s="59" t="s">
        <v>8937</v>
      </c>
      <c r="D8245" s="65">
        <v>16</v>
      </c>
      <c r="E8245" s="65" t="str">
        <f>VLOOKUP(D8245,Files_Lookup!$A$2:$B$45,2,FALSE)</f>
        <v>us000162020.dhc</v>
      </c>
      <c r="F8245" s="66">
        <v>9</v>
      </c>
      <c r="G8245" s="59">
        <f>VLOOKUP(_xlfn.CONCAT(TRIM(B8245)," - ",TRIM(D8245)),Sort_Order_Lookup!$C$1:$E$250,3,FALSE)</f>
        <v>6</v>
      </c>
      <c r="H8245" s="59" t="str">
        <f>VLOOKUP(B8245,Titles_Lookup!$B$2:$C$259,2,FALSE)</f>
        <v>GROUP QUARTERS POPULATION IN OTHER INSTITUTIONAL FACILITIES BY SEX BY AGE [39]</v>
      </c>
      <c r="I8245" s="59" t="str">
        <f>VLOOKUP(B8245,Universe_Lookup!$B$2:$C$250,2,FALSE)</f>
        <v xml:space="preserve">Universe: Population in other institutional facilities </v>
      </c>
      <c r="J8245" s="59" t="s">
        <v>486</v>
      </c>
    </row>
    <row r="8246" spans="1:10" x14ac:dyDescent="0.2">
      <c r="A8246" s="73" t="s">
        <v>2676</v>
      </c>
      <c r="B8246" s="59" t="s">
        <v>8907</v>
      </c>
      <c r="C8246" s="59" t="s">
        <v>8938</v>
      </c>
      <c r="D8246" s="65">
        <v>16</v>
      </c>
      <c r="E8246" s="65" t="str">
        <f>VLOOKUP(D8246,Files_Lookup!$A$2:$B$45,2,FALSE)</f>
        <v>us000162020.dhc</v>
      </c>
      <c r="F8246" s="66">
        <v>9</v>
      </c>
      <c r="G8246" s="59">
        <f>VLOOKUP(_xlfn.CONCAT(TRIM(B8246)," - ",TRIM(D8246)),Sort_Order_Lookup!$C$1:$E$250,3,FALSE)</f>
        <v>6</v>
      </c>
      <c r="H8246" s="59" t="str">
        <f>VLOOKUP(B8246,Titles_Lookup!$B$2:$C$259,2,FALSE)</f>
        <v>GROUP QUARTERS POPULATION IN OTHER INSTITUTIONAL FACILITIES BY SEX BY AGE [39]</v>
      </c>
      <c r="I8246" s="59" t="str">
        <f>VLOOKUP(B8246,Universe_Lookup!$B$2:$C$250,2,FALSE)</f>
        <v xml:space="preserve">Universe: Population in other institutional facilities </v>
      </c>
      <c r="J8246" s="59" t="s">
        <v>488</v>
      </c>
    </row>
    <row r="8247" spans="1:10" x14ac:dyDescent="0.2">
      <c r="A8247" s="73" t="s">
        <v>2676</v>
      </c>
      <c r="B8247" s="59" t="s">
        <v>8907</v>
      </c>
      <c r="C8247" s="59" t="s">
        <v>8939</v>
      </c>
      <c r="D8247" s="65">
        <v>16</v>
      </c>
      <c r="E8247" s="65" t="str">
        <f>VLOOKUP(D8247,Files_Lookup!$A$2:$B$45,2,FALSE)</f>
        <v>us000162020.dhc</v>
      </c>
      <c r="F8247" s="66">
        <v>9</v>
      </c>
      <c r="G8247" s="59">
        <f>VLOOKUP(_xlfn.CONCAT(TRIM(B8247)," - ",TRIM(D8247)),Sort_Order_Lookup!$C$1:$E$250,3,FALSE)</f>
        <v>6</v>
      </c>
      <c r="H8247" s="59" t="str">
        <f>VLOOKUP(B8247,Titles_Lookup!$B$2:$C$259,2,FALSE)</f>
        <v>GROUP QUARTERS POPULATION IN OTHER INSTITUTIONAL FACILITIES BY SEX BY AGE [39]</v>
      </c>
      <c r="I8247" s="59" t="str">
        <f>VLOOKUP(B8247,Universe_Lookup!$B$2:$C$250,2,FALSE)</f>
        <v xml:space="preserve">Universe: Population in other institutional facilities </v>
      </c>
      <c r="J8247" s="59" t="s">
        <v>490</v>
      </c>
    </row>
    <row r="8248" spans="1:10" x14ac:dyDescent="0.2">
      <c r="A8248" s="73" t="s">
        <v>2676</v>
      </c>
      <c r="B8248" s="59" t="s">
        <v>8907</v>
      </c>
      <c r="C8248" s="59" t="s">
        <v>8940</v>
      </c>
      <c r="D8248" s="65">
        <v>16</v>
      </c>
      <c r="E8248" s="65" t="str">
        <f>VLOOKUP(D8248,Files_Lookup!$A$2:$B$45,2,FALSE)</f>
        <v>us000162020.dhc</v>
      </c>
      <c r="F8248" s="66">
        <v>9</v>
      </c>
      <c r="G8248" s="59">
        <f>VLOOKUP(_xlfn.CONCAT(TRIM(B8248)," - ",TRIM(D8248)),Sort_Order_Lookup!$C$1:$E$250,3,FALSE)</f>
        <v>6</v>
      </c>
      <c r="H8248" s="59" t="str">
        <f>VLOOKUP(B8248,Titles_Lookup!$B$2:$C$259,2,FALSE)</f>
        <v>GROUP QUARTERS POPULATION IN OTHER INSTITUTIONAL FACILITIES BY SEX BY AGE [39]</v>
      </c>
      <c r="I8248" s="59" t="str">
        <f>VLOOKUP(B8248,Universe_Lookup!$B$2:$C$250,2,FALSE)</f>
        <v xml:space="preserve">Universe: Population in other institutional facilities </v>
      </c>
      <c r="J8248" s="59" t="s">
        <v>492</v>
      </c>
    </row>
    <row r="8249" spans="1:10" x14ac:dyDescent="0.2">
      <c r="A8249" s="73" t="s">
        <v>2676</v>
      </c>
      <c r="B8249" s="59" t="s">
        <v>8907</v>
      </c>
      <c r="C8249" s="59" t="s">
        <v>8941</v>
      </c>
      <c r="D8249" s="65">
        <v>16</v>
      </c>
      <c r="E8249" s="65" t="str">
        <f>VLOOKUP(D8249,Files_Lookup!$A$2:$B$45,2,FALSE)</f>
        <v>us000162020.dhc</v>
      </c>
      <c r="F8249" s="66">
        <v>9</v>
      </c>
      <c r="G8249" s="59">
        <f>VLOOKUP(_xlfn.CONCAT(TRIM(B8249)," - ",TRIM(D8249)),Sort_Order_Lookup!$C$1:$E$250,3,FALSE)</f>
        <v>6</v>
      </c>
      <c r="H8249" s="59" t="str">
        <f>VLOOKUP(B8249,Titles_Lookup!$B$2:$C$259,2,FALSE)</f>
        <v>GROUP QUARTERS POPULATION IN OTHER INSTITUTIONAL FACILITIES BY SEX BY AGE [39]</v>
      </c>
      <c r="I8249" s="59" t="str">
        <f>VLOOKUP(B8249,Universe_Lookup!$B$2:$C$250,2,FALSE)</f>
        <v xml:space="preserve">Universe: Population in other institutional facilities </v>
      </c>
      <c r="J8249" s="59" t="s">
        <v>494</v>
      </c>
    </row>
    <row r="8250" spans="1:10" x14ac:dyDescent="0.2">
      <c r="A8250" s="73" t="s">
        <v>2676</v>
      </c>
      <c r="B8250" s="59" t="s">
        <v>8907</v>
      </c>
      <c r="C8250" s="59" t="s">
        <v>8942</v>
      </c>
      <c r="D8250" s="65">
        <v>16</v>
      </c>
      <c r="E8250" s="65" t="str">
        <f>VLOOKUP(D8250,Files_Lookup!$A$2:$B$45,2,FALSE)</f>
        <v>us000162020.dhc</v>
      </c>
      <c r="F8250" s="66">
        <v>9</v>
      </c>
      <c r="G8250" s="59">
        <f>VLOOKUP(_xlfn.CONCAT(TRIM(B8250)," - ",TRIM(D8250)),Sort_Order_Lookup!$C$1:$E$250,3,FALSE)</f>
        <v>6</v>
      </c>
      <c r="H8250" s="59" t="str">
        <f>VLOOKUP(B8250,Titles_Lookup!$B$2:$C$259,2,FALSE)</f>
        <v>GROUP QUARTERS POPULATION IN OTHER INSTITUTIONAL FACILITIES BY SEX BY AGE [39]</v>
      </c>
      <c r="I8250" s="59" t="str">
        <f>VLOOKUP(B8250,Universe_Lookup!$B$2:$C$250,2,FALSE)</f>
        <v xml:space="preserve">Universe: Population in other institutional facilities </v>
      </c>
      <c r="J8250" s="59" t="s">
        <v>496</v>
      </c>
    </row>
    <row r="8251" spans="1:10" x14ac:dyDescent="0.2">
      <c r="A8251" s="73" t="s">
        <v>2676</v>
      </c>
      <c r="B8251" s="59" t="s">
        <v>8907</v>
      </c>
      <c r="C8251" s="59" t="s">
        <v>8943</v>
      </c>
      <c r="D8251" s="65">
        <v>16</v>
      </c>
      <c r="E8251" s="65" t="str">
        <f>VLOOKUP(D8251,Files_Lookup!$A$2:$B$45,2,FALSE)</f>
        <v>us000162020.dhc</v>
      </c>
      <c r="F8251" s="66">
        <v>9</v>
      </c>
      <c r="G8251" s="59">
        <f>VLOOKUP(_xlfn.CONCAT(TRIM(B8251)," - ",TRIM(D8251)),Sort_Order_Lookup!$C$1:$E$250,3,FALSE)</f>
        <v>6</v>
      </c>
      <c r="H8251" s="59" t="str">
        <f>VLOOKUP(B8251,Titles_Lookup!$B$2:$C$259,2,FALSE)</f>
        <v>GROUP QUARTERS POPULATION IN OTHER INSTITUTIONAL FACILITIES BY SEX BY AGE [39]</v>
      </c>
      <c r="I8251" s="59" t="str">
        <f>VLOOKUP(B8251,Universe_Lookup!$B$2:$C$250,2,FALSE)</f>
        <v xml:space="preserve">Universe: Population in other institutional facilities </v>
      </c>
      <c r="J8251" s="59" t="s">
        <v>498</v>
      </c>
    </row>
    <row r="8252" spans="1:10" x14ac:dyDescent="0.2">
      <c r="A8252" s="73" t="s">
        <v>2676</v>
      </c>
      <c r="B8252" s="59" t="s">
        <v>8907</v>
      </c>
      <c r="C8252" s="59" t="s">
        <v>8944</v>
      </c>
      <c r="D8252" s="65">
        <v>16</v>
      </c>
      <c r="E8252" s="65" t="str">
        <f>VLOOKUP(D8252,Files_Lookup!$A$2:$B$45,2,FALSE)</f>
        <v>us000162020.dhc</v>
      </c>
      <c r="F8252" s="66">
        <v>9</v>
      </c>
      <c r="G8252" s="59">
        <f>VLOOKUP(_xlfn.CONCAT(TRIM(B8252)," - ",TRIM(D8252)),Sort_Order_Lookup!$C$1:$E$250,3,FALSE)</f>
        <v>6</v>
      </c>
      <c r="H8252" s="59" t="str">
        <f>VLOOKUP(B8252,Titles_Lookup!$B$2:$C$259,2,FALSE)</f>
        <v>GROUP QUARTERS POPULATION IN OTHER INSTITUTIONAL FACILITIES BY SEX BY AGE [39]</v>
      </c>
      <c r="I8252" s="59" t="str">
        <f>VLOOKUP(B8252,Universe_Lookup!$B$2:$C$250,2,FALSE)</f>
        <v xml:space="preserve">Universe: Population in other institutional facilities </v>
      </c>
      <c r="J8252" s="59" t="s">
        <v>8744</v>
      </c>
    </row>
    <row r="8253" spans="1:10" x14ac:dyDescent="0.2">
      <c r="A8253" s="73" t="s">
        <v>2676</v>
      </c>
      <c r="B8253" s="59" t="s">
        <v>8907</v>
      </c>
      <c r="C8253" s="59" t="s">
        <v>8945</v>
      </c>
      <c r="D8253" s="65">
        <v>16</v>
      </c>
      <c r="E8253" s="65" t="str">
        <f>VLOOKUP(D8253,Files_Lookup!$A$2:$B$45,2,FALSE)</f>
        <v>us000162020.dhc</v>
      </c>
      <c r="F8253" s="66">
        <v>9</v>
      </c>
      <c r="G8253" s="59">
        <f>VLOOKUP(_xlfn.CONCAT(TRIM(B8253)," - ",TRIM(D8253)),Sort_Order_Lookup!$C$1:$E$250,3,FALSE)</f>
        <v>6</v>
      </c>
      <c r="H8253" s="59" t="str">
        <f>VLOOKUP(B8253,Titles_Lookup!$B$2:$C$259,2,FALSE)</f>
        <v>GROUP QUARTERS POPULATION IN OTHER INSTITUTIONAL FACILITIES BY SEX BY AGE [39]</v>
      </c>
      <c r="I8253" s="59" t="str">
        <f>VLOOKUP(B8253,Universe_Lookup!$B$2:$C$250,2,FALSE)</f>
        <v xml:space="preserve">Universe: Population in other institutional facilities </v>
      </c>
      <c r="J8253" s="59" t="s">
        <v>8746</v>
      </c>
    </row>
    <row r="8254" spans="1:10" x14ac:dyDescent="0.2">
      <c r="A8254" s="73" t="s">
        <v>2676</v>
      </c>
      <c r="B8254" s="59" t="s">
        <v>8907</v>
      </c>
      <c r="C8254" s="59" t="s">
        <v>8946</v>
      </c>
      <c r="D8254" s="65">
        <v>16</v>
      </c>
      <c r="E8254" s="65" t="str">
        <f>VLOOKUP(D8254,Files_Lookup!$A$2:$B$45,2,FALSE)</f>
        <v>us000162020.dhc</v>
      </c>
      <c r="F8254" s="66">
        <v>9</v>
      </c>
      <c r="G8254" s="59">
        <f>VLOOKUP(_xlfn.CONCAT(TRIM(B8254)," - ",TRIM(D8254)),Sort_Order_Lookup!$C$1:$E$250,3,FALSE)</f>
        <v>6</v>
      </c>
      <c r="H8254" s="59" t="str">
        <f>VLOOKUP(B8254,Titles_Lookup!$B$2:$C$259,2,FALSE)</f>
        <v>GROUP QUARTERS POPULATION IN OTHER INSTITUTIONAL FACILITIES BY SEX BY AGE [39]</v>
      </c>
      <c r="I8254" s="59" t="str">
        <f>VLOOKUP(B8254,Universe_Lookup!$B$2:$C$250,2,FALSE)</f>
        <v xml:space="preserve">Universe: Population in other institutional facilities </v>
      </c>
      <c r="J8254" s="59" t="s">
        <v>508</v>
      </c>
    </row>
    <row r="8255" spans="1:10" x14ac:dyDescent="0.2">
      <c r="A8255" s="73" t="s">
        <v>2676</v>
      </c>
      <c r="B8255" s="59" t="s">
        <v>8907</v>
      </c>
      <c r="C8255" s="59" t="s">
        <v>8947</v>
      </c>
      <c r="D8255" s="65">
        <v>16</v>
      </c>
      <c r="E8255" s="65" t="str">
        <f>VLOOKUP(D8255,Files_Lookup!$A$2:$B$45,2,FALSE)</f>
        <v>us000162020.dhc</v>
      </c>
      <c r="F8255" s="66">
        <v>9</v>
      </c>
      <c r="G8255" s="59">
        <f>VLOOKUP(_xlfn.CONCAT(TRIM(B8255)," - ",TRIM(D8255)),Sort_Order_Lookup!$C$1:$E$250,3,FALSE)</f>
        <v>6</v>
      </c>
      <c r="H8255" s="59" t="str">
        <f>VLOOKUP(B8255,Titles_Lookup!$B$2:$C$259,2,FALSE)</f>
        <v>GROUP QUARTERS POPULATION IN OTHER INSTITUTIONAL FACILITIES BY SEX BY AGE [39]</v>
      </c>
      <c r="I8255" s="59" t="str">
        <f>VLOOKUP(B8255,Universe_Lookup!$B$2:$C$250,2,FALSE)</f>
        <v xml:space="preserve">Universe: Population in other institutional facilities </v>
      </c>
      <c r="J8255" s="59" t="s">
        <v>510</v>
      </c>
    </row>
    <row r="8256" spans="1:10" x14ac:dyDescent="0.2">
      <c r="A8256" s="73" t="s">
        <v>2676</v>
      </c>
      <c r="B8256" s="59" t="s">
        <v>8907</v>
      </c>
      <c r="C8256" s="59" t="s">
        <v>8948</v>
      </c>
      <c r="D8256" s="65">
        <v>16</v>
      </c>
      <c r="E8256" s="65" t="str">
        <f>VLOOKUP(D8256,Files_Lookup!$A$2:$B$45,2,FALSE)</f>
        <v>us000162020.dhc</v>
      </c>
      <c r="F8256" s="66">
        <v>9</v>
      </c>
      <c r="G8256" s="59">
        <f>VLOOKUP(_xlfn.CONCAT(TRIM(B8256)," - ",TRIM(D8256)),Sort_Order_Lookup!$C$1:$E$250,3,FALSE)</f>
        <v>6</v>
      </c>
      <c r="H8256" s="59" t="str">
        <f>VLOOKUP(B8256,Titles_Lookup!$B$2:$C$259,2,FALSE)</f>
        <v>GROUP QUARTERS POPULATION IN OTHER INSTITUTIONAL FACILITIES BY SEX BY AGE [39]</v>
      </c>
      <c r="I8256" s="59" t="str">
        <f>VLOOKUP(B8256,Universe_Lookup!$B$2:$C$250,2,FALSE)</f>
        <v xml:space="preserve">Universe: Population in other institutional facilities </v>
      </c>
      <c r="J8256" s="59" t="s">
        <v>512</v>
      </c>
    </row>
    <row r="8257" spans="1:10" x14ac:dyDescent="0.2">
      <c r="A8257" s="73" t="s">
        <v>2676</v>
      </c>
      <c r="B8257" s="59" t="s">
        <v>8907</v>
      </c>
      <c r="C8257" s="59" t="s">
        <v>8949</v>
      </c>
      <c r="D8257" s="65">
        <v>16</v>
      </c>
      <c r="E8257" s="65" t="str">
        <f>VLOOKUP(D8257,Files_Lookup!$A$2:$B$45,2,FALSE)</f>
        <v>us000162020.dhc</v>
      </c>
      <c r="F8257" s="66">
        <v>9</v>
      </c>
      <c r="G8257" s="59">
        <f>VLOOKUP(_xlfn.CONCAT(TRIM(B8257)," - ",TRIM(D8257)),Sort_Order_Lookup!$C$1:$E$250,3,FALSE)</f>
        <v>6</v>
      </c>
      <c r="H8257" s="59" t="str">
        <f>VLOOKUP(B8257,Titles_Lookup!$B$2:$C$259,2,FALSE)</f>
        <v>GROUP QUARTERS POPULATION IN OTHER INSTITUTIONAL FACILITIES BY SEX BY AGE [39]</v>
      </c>
      <c r="I8257" s="59" t="str">
        <f>VLOOKUP(B8257,Universe_Lookup!$B$2:$C$250,2,FALSE)</f>
        <v xml:space="preserve">Universe: Population in other institutional facilities </v>
      </c>
      <c r="J8257" s="59" t="s">
        <v>514</v>
      </c>
    </row>
    <row r="8258" spans="1:10" x14ac:dyDescent="0.2">
      <c r="A8258" s="73" t="s">
        <v>2676</v>
      </c>
      <c r="B8258" s="59" t="s">
        <v>8950</v>
      </c>
      <c r="C8258" s="59" t="s">
        <v>8953</v>
      </c>
      <c r="D8258" s="65">
        <v>16</v>
      </c>
      <c r="E8258" s="65" t="str">
        <f>VLOOKUP(D8258,Files_Lookup!$A$2:$B$45,2,FALSE)</f>
        <v>us000162020.dhc</v>
      </c>
      <c r="F8258" s="66">
        <v>9</v>
      </c>
      <c r="G8258" s="59">
        <f>VLOOKUP(_xlfn.CONCAT(TRIM(B8258)," - ",TRIM(D8258)),Sort_Order_Lookup!$C$1:$E$250,3,FALSE)</f>
        <v>7</v>
      </c>
      <c r="H8258" s="59" t="str">
        <f>VLOOKUP(B8258,Titles_Lookup!$B$2:$C$259,2,FALSE)</f>
        <v>GROUP QUARTERS POPULATION IN NONINSTITUTIONAL FACILITIES BY SEX BY AGE [39]</v>
      </c>
      <c r="I8258" s="59" t="str">
        <f>VLOOKUP(B8258,Universe_Lookup!$B$2:$C$250,2,FALSE)</f>
        <v xml:space="preserve">Universe: Noninstitutionalized population </v>
      </c>
      <c r="J8258" s="59" t="s">
        <v>8954</v>
      </c>
    </row>
    <row r="8259" spans="1:10" x14ac:dyDescent="0.2">
      <c r="A8259" s="73" t="s">
        <v>2676</v>
      </c>
      <c r="B8259" s="59" t="s">
        <v>8950</v>
      </c>
      <c r="C8259" s="59" t="s">
        <v>8955</v>
      </c>
      <c r="D8259" s="65">
        <v>16</v>
      </c>
      <c r="E8259" s="65" t="str">
        <f>VLOOKUP(D8259,Files_Lookup!$A$2:$B$45,2,FALSE)</f>
        <v>us000162020.dhc</v>
      </c>
      <c r="F8259" s="66">
        <v>9</v>
      </c>
      <c r="G8259" s="59">
        <f>VLOOKUP(_xlfn.CONCAT(TRIM(B8259)," - ",TRIM(D8259)),Sort_Order_Lookup!$C$1:$E$250,3,FALSE)</f>
        <v>7</v>
      </c>
      <c r="H8259" s="59" t="str">
        <f>VLOOKUP(B8259,Titles_Lookup!$B$2:$C$259,2,FALSE)</f>
        <v>GROUP QUARTERS POPULATION IN NONINSTITUTIONAL FACILITIES BY SEX BY AGE [39]</v>
      </c>
      <c r="I8259" s="59" t="str">
        <f>VLOOKUP(B8259,Universe_Lookup!$B$2:$C$250,2,FALSE)</f>
        <v xml:space="preserve">Universe: Noninstitutionalized population </v>
      </c>
      <c r="J8259" s="59" t="s">
        <v>468</v>
      </c>
    </row>
    <row r="8260" spans="1:10" x14ac:dyDescent="0.2">
      <c r="A8260" s="73" t="s">
        <v>2676</v>
      </c>
      <c r="B8260" s="59" t="s">
        <v>8950</v>
      </c>
      <c r="C8260" s="59" t="s">
        <v>8956</v>
      </c>
      <c r="D8260" s="65">
        <v>16</v>
      </c>
      <c r="E8260" s="65" t="str">
        <f>VLOOKUP(D8260,Files_Lookup!$A$2:$B$45,2,FALSE)</f>
        <v>us000162020.dhc</v>
      </c>
      <c r="F8260" s="66">
        <v>9</v>
      </c>
      <c r="G8260" s="59">
        <f>VLOOKUP(_xlfn.CONCAT(TRIM(B8260)," - ",TRIM(D8260)),Sort_Order_Lookup!$C$1:$E$250,3,FALSE)</f>
        <v>7</v>
      </c>
      <c r="H8260" s="59" t="str">
        <f>VLOOKUP(B8260,Titles_Lookup!$B$2:$C$259,2,FALSE)</f>
        <v>GROUP QUARTERS POPULATION IN NONINSTITUTIONAL FACILITIES BY SEX BY AGE [39]</v>
      </c>
      <c r="I8260" s="59" t="str">
        <f>VLOOKUP(B8260,Universe_Lookup!$B$2:$C$250,2,FALSE)</f>
        <v xml:space="preserve">Universe: Noninstitutionalized population </v>
      </c>
      <c r="J8260" s="59" t="s">
        <v>470</v>
      </c>
    </row>
    <row r="8261" spans="1:10" x14ac:dyDescent="0.2">
      <c r="A8261" s="73" t="s">
        <v>2676</v>
      </c>
      <c r="B8261" s="59" t="s">
        <v>8950</v>
      </c>
      <c r="C8261" s="59" t="s">
        <v>8957</v>
      </c>
      <c r="D8261" s="65">
        <v>16</v>
      </c>
      <c r="E8261" s="65" t="str">
        <f>VLOOKUP(D8261,Files_Lookup!$A$2:$B$45,2,FALSE)</f>
        <v>us000162020.dhc</v>
      </c>
      <c r="F8261" s="66">
        <v>9</v>
      </c>
      <c r="G8261" s="59">
        <f>VLOOKUP(_xlfn.CONCAT(TRIM(B8261)," - ",TRIM(D8261)),Sort_Order_Lookup!$C$1:$E$250,3,FALSE)</f>
        <v>7</v>
      </c>
      <c r="H8261" s="59" t="str">
        <f>VLOOKUP(B8261,Titles_Lookup!$B$2:$C$259,2,FALSE)</f>
        <v>GROUP QUARTERS POPULATION IN NONINSTITUTIONAL FACILITIES BY SEX BY AGE [39]</v>
      </c>
      <c r="I8261" s="59" t="str">
        <f>VLOOKUP(B8261,Universe_Lookup!$B$2:$C$250,2,FALSE)</f>
        <v xml:space="preserve">Universe: Noninstitutionalized population </v>
      </c>
      <c r="J8261" s="59" t="s">
        <v>472</v>
      </c>
    </row>
    <row r="8262" spans="1:10" x14ac:dyDescent="0.2">
      <c r="A8262" s="73" t="s">
        <v>2676</v>
      </c>
      <c r="B8262" s="59" t="s">
        <v>8950</v>
      </c>
      <c r="C8262" s="59" t="s">
        <v>8958</v>
      </c>
      <c r="D8262" s="65">
        <v>16</v>
      </c>
      <c r="E8262" s="65" t="str">
        <f>VLOOKUP(D8262,Files_Lookup!$A$2:$B$45,2,FALSE)</f>
        <v>us000162020.dhc</v>
      </c>
      <c r="F8262" s="66">
        <v>9</v>
      </c>
      <c r="G8262" s="59">
        <f>VLOOKUP(_xlfn.CONCAT(TRIM(B8262)," - ",TRIM(D8262)),Sort_Order_Lookup!$C$1:$E$250,3,FALSE)</f>
        <v>7</v>
      </c>
      <c r="H8262" s="59" t="str">
        <f>VLOOKUP(B8262,Titles_Lookup!$B$2:$C$259,2,FALSE)</f>
        <v>GROUP QUARTERS POPULATION IN NONINSTITUTIONAL FACILITIES BY SEX BY AGE [39]</v>
      </c>
      <c r="I8262" s="59" t="str">
        <f>VLOOKUP(B8262,Universe_Lookup!$B$2:$C$250,2,FALSE)</f>
        <v xml:space="preserve">Universe: Noninstitutionalized population </v>
      </c>
      <c r="J8262" s="59" t="s">
        <v>474</v>
      </c>
    </row>
    <row r="8263" spans="1:10" x14ac:dyDescent="0.2">
      <c r="A8263" s="73" t="s">
        <v>2676</v>
      </c>
      <c r="B8263" s="59" t="s">
        <v>8950</v>
      </c>
      <c r="C8263" s="59" t="s">
        <v>8959</v>
      </c>
      <c r="D8263" s="65">
        <v>16</v>
      </c>
      <c r="E8263" s="65" t="str">
        <f>VLOOKUP(D8263,Files_Lookup!$A$2:$B$45,2,FALSE)</f>
        <v>us000162020.dhc</v>
      </c>
      <c r="F8263" s="66">
        <v>9</v>
      </c>
      <c r="G8263" s="59">
        <f>VLOOKUP(_xlfn.CONCAT(TRIM(B8263)," - ",TRIM(D8263)),Sort_Order_Lookup!$C$1:$E$250,3,FALSE)</f>
        <v>7</v>
      </c>
      <c r="H8263" s="59" t="str">
        <f>VLOOKUP(B8263,Titles_Lookup!$B$2:$C$259,2,FALSE)</f>
        <v>GROUP QUARTERS POPULATION IN NONINSTITUTIONAL FACILITIES BY SEX BY AGE [39]</v>
      </c>
      <c r="I8263" s="59" t="str">
        <f>VLOOKUP(B8263,Universe_Lookup!$B$2:$C$250,2,FALSE)</f>
        <v xml:space="preserve">Universe: Noninstitutionalized population </v>
      </c>
      <c r="J8263" s="59" t="s">
        <v>8733</v>
      </c>
    </row>
    <row r="8264" spans="1:10" x14ac:dyDescent="0.2">
      <c r="A8264" s="73" t="s">
        <v>2676</v>
      </c>
      <c r="B8264" s="59" t="s">
        <v>8950</v>
      </c>
      <c r="C8264" s="59" t="s">
        <v>8960</v>
      </c>
      <c r="D8264" s="65">
        <v>16</v>
      </c>
      <c r="E8264" s="65" t="str">
        <f>VLOOKUP(D8264,Files_Lookup!$A$2:$B$45,2,FALSE)</f>
        <v>us000162020.dhc</v>
      </c>
      <c r="F8264" s="66">
        <v>9</v>
      </c>
      <c r="G8264" s="59">
        <f>VLOOKUP(_xlfn.CONCAT(TRIM(B8264)," - ",TRIM(D8264)),Sort_Order_Lookup!$C$1:$E$250,3,FALSE)</f>
        <v>7</v>
      </c>
      <c r="H8264" s="59" t="str">
        <f>VLOOKUP(B8264,Titles_Lookup!$B$2:$C$259,2,FALSE)</f>
        <v>GROUP QUARTERS POPULATION IN NONINSTITUTIONAL FACILITIES BY SEX BY AGE [39]</v>
      </c>
      <c r="I8264" s="59" t="str">
        <f>VLOOKUP(B8264,Universe_Lookup!$B$2:$C$250,2,FALSE)</f>
        <v xml:space="preserve">Universe: Noninstitutionalized population </v>
      </c>
      <c r="J8264" s="59" t="s">
        <v>8735</v>
      </c>
    </row>
    <row r="8265" spans="1:10" x14ac:dyDescent="0.2">
      <c r="A8265" s="73" t="s">
        <v>2676</v>
      </c>
      <c r="B8265" s="59" t="s">
        <v>8950</v>
      </c>
      <c r="C8265" s="59" t="s">
        <v>8961</v>
      </c>
      <c r="D8265" s="65">
        <v>16</v>
      </c>
      <c r="E8265" s="65" t="str">
        <f>VLOOKUP(D8265,Files_Lookup!$A$2:$B$45,2,FALSE)</f>
        <v>us000162020.dhc</v>
      </c>
      <c r="F8265" s="66">
        <v>9</v>
      </c>
      <c r="G8265" s="59">
        <f>VLOOKUP(_xlfn.CONCAT(TRIM(B8265)," - ",TRIM(D8265)),Sort_Order_Lookup!$C$1:$E$250,3,FALSE)</f>
        <v>7</v>
      </c>
      <c r="H8265" s="59" t="str">
        <f>VLOOKUP(B8265,Titles_Lookup!$B$2:$C$259,2,FALSE)</f>
        <v>GROUP QUARTERS POPULATION IN NONINSTITUTIONAL FACILITIES BY SEX BY AGE [39]</v>
      </c>
      <c r="I8265" s="59" t="str">
        <f>VLOOKUP(B8265,Universe_Lookup!$B$2:$C$250,2,FALSE)</f>
        <v xml:space="preserve">Universe: Noninstitutionalized population </v>
      </c>
      <c r="J8265" s="59" t="s">
        <v>486</v>
      </c>
    </row>
    <row r="8266" spans="1:10" x14ac:dyDescent="0.2">
      <c r="A8266" s="73" t="s">
        <v>2676</v>
      </c>
      <c r="B8266" s="59" t="s">
        <v>8950</v>
      </c>
      <c r="C8266" s="59" t="s">
        <v>8962</v>
      </c>
      <c r="D8266" s="65">
        <v>16</v>
      </c>
      <c r="E8266" s="65" t="str">
        <f>VLOOKUP(D8266,Files_Lookup!$A$2:$B$45,2,FALSE)</f>
        <v>us000162020.dhc</v>
      </c>
      <c r="F8266" s="66">
        <v>9</v>
      </c>
      <c r="G8266" s="59">
        <f>VLOOKUP(_xlfn.CONCAT(TRIM(B8266)," - ",TRIM(D8266)),Sort_Order_Lookup!$C$1:$E$250,3,FALSE)</f>
        <v>7</v>
      </c>
      <c r="H8266" s="59" t="str">
        <f>VLOOKUP(B8266,Titles_Lookup!$B$2:$C$259,2,FALSE)</f>
        <v>GROUP QUARTERS POPULATION IN NONINSTITUTIONAL FACILITIES BY SEX BY AGE [39]</v>
      </c>
      <c r="I8266" s="59" t="str">
        <f>VLOOKUP(B8266,Universe_Lookup!$B$2:$C$250,2,FALSE)</f>
        <v xml:space="preserve">Universe: Noninstitutionalized population </v>
      </c>
      <c r="J8266" s="59" t="s">
        <v>488</v>
      </c>
    </row>
    <row r="8267" spans="1:10" x14ac:dyDescent="0.2">
      <c r="A8267" s="73" t="s">
        <v>2676</v>
      </c>
      <c r="B8267" s="59" t="s">
        <v>8950</v>
      </c>
      <c r="C8267" s="59" t="s">
        <v>8963</v>
      </c>
      <c r="D8267" s="65">
        <v>16</v>
      </c>
      <c r="E8267" s="65" t="str">
        <f>VLOOKUP(D8267,Files_Lookup!$A$2:$B$45,2,FALSE)</f>
        <v>us000162020.dhc</v>
      </c>
      <c r="F8267" s="66">
        <v>9</v>
      </c>
      <c r="G8267" s="59">
        <f>VLOOKUP(_xlfn.CONCAT(TRIM(B8267)," - ",TRIM(D8267)),Sort_Order_Lookup!$C$1:$E$250,3,FALSE)</f>
        <v>7</v>
      </c>
      <c r="H8267" s="59" t="str">
        <f>VLOOKUP(B8267,Titles_Lookup!$B$2:$C$259,2,FALSE)</f>
        <v>GROUP QUARTERS POPULATION IN NONINSTITUTIONAL FACILITIES BY SEX BY AGE [39]</v>
      </c>
      <c r="I8267" s="59" t="str">
        <f>VLOOKUP(B8267,Universe_Lookup!$B$2:$C$250,2,FALSE)</f>
        <v xml:space="preserve">Universe: Noninstitutionalized population </v>
      </c>
      <c r="J8267" s="59" t="s">
        <v>490</v>
      </c>
    </row>
    <row r="8268" spans="1:10" x14ac:dyDescent="0.2">
      <c r="A8268" s="73" t="s">
        <v>2676</v>
      </c>
      <c r="B8268" s="59" t="s">
        <v>8950</v>
      </c>
      <c r="C8268" s="59" t="s">
        <v>8964</v>
      </c>
      <c r="D8268" s="65">
        <v>16</v>
      </c>
      <c r="E8268" s="65" t="str">
        <f>VLOOKUP(D8268,Files_Lookup!$A$2:$B$45,2,FALSE)</f>
        <v>us000162020.dhc</v>
      </c>
      <c r="F8268" s="66">
        <v>9</v>
      </c>
      <c r="G8268" s="59">
        <f>VLOOKUP(_xlfn.CONCAT(TRIM(B8268)," - ",TRIM(D8268)),Sort_Order_Lookup!$C$1:$E$250,3,FALSE)</f>
        <v>7</v>
      </c>
      <c r="H8268" s="59" t="str">
        <f>VLOOKUP(B8268,Titles_Lookup!$B$2:$C$259,2,FALSE)</f>
        <v>GROUP QUARTERS POPULATION IN NONINSTITUTIONAL FACILITIES BY SEX BY AGE [39]</v>
      </c>
      <c r="I8268" s="59" t="str">
        <f>VLOOKUP(B8268,Universe_Lookup!$B$2:$C$250,2,FALSE)</f>
        <v xml:space="preserve">Universe: Noninstitutionalized population </v>
      </c>
      <c r="J8268" s="59" t="s">
        <v>492</v>
      </c>
    </row>
    <row r="8269" spans="1:10" x14ac:dyDescent="0.2">
      <c r="A8269" s="73" t="s">
        <v>2676</v>
      </c>
      <c r="B8269" s="59" t="s">
        <v>8950</v>
      </c>
      <c r="C8269" s="59" t="s">
        <v>8965</v>
      </c>
      <c r="D8269" s="65">
        <v>16</v>
      </c>
      <c r="E8269" s="65" t="str">
        <f>VLOOKUP(D8269,Files_Lookup!$A$2:$B$45,2,FALSE)</f>
        <v>us000162020.dhc</v>
      </c>
      <c r="F8269" s="66">
        <v>9</v>
      </c>
      <c r="G8269" s="59">
        <f>VLOOKUP(_xlfn.CONCAT(TRIM(B8269)," - ",TRIM(D8269)),Sort_Order_Lookup!$C$1:$E$250,3,FALSE)</f>
        <v>7</v>
      </c>
      <c r="H8269" s="59" t="str">
        <f>VLOOKUP(B8269,Titles_Lookup!$B$2:$C$259,2,FALSE)</f>
        <v>GROUP QUARTERS POPULATION IN NONINSTITUTIONAL FACILITIES BY SEX BY AGE [39]</v>
      </c>
      <c r="I8269" s="59" t="str">
        <f>VLOOKUP(B8269,Universe_Lookup!$B$2:$C$250,2,FALSE)</f>
        <v xml:space="preserve">Universe: Noninstitutionalized population </v>
      </c>
      <c r="J8269" s="59" t="s">
        <v>494</v>
      </c>
    </row>
    <row r="8270" spans="1:10" x14ac:dyDescent="0.2">
      <c r="A8270" s="73" t="s">
        <v>2676</v>
      </c>
      <c r="B8270" s="59" t="s">
        <v>8950</v>
      </c>
      <c r="C8270" s="59" t="s">
        <v>8966</v>
      </c>
      <c r="D8270" s="65">
        <v>16</v>
      </c>
      <c r="E8270" s="65" t="str">
        <f>VLOOKUP(D8270,Files_Lookup!$A$2:$B$45,2,FALSE)</f>
        <v>us000162020.dhc</v>
      </c>
      <c r="F8270" s="66">
        <v>9</v>
      </c>
      <c r="G8270" s="59">
        <f>VLOOKUP(_xlfn.CONCAT(TRIM(B8270)," - ",TRIM(D8270)),Sort_Order_Lookup!$C$1:$E$250,3,FALSE)</f>
        <v>7</v>
      </c>
      <c r="H8270" s="59" t="str">
        <f>VLOOKUP(B8270,Titles_Lookup!$B$2:$C$259,2,FALSE)</f>
        <v>GROUP QUARTERS POPULATION IN NONINSTITUTIONAL FACILITIES BY SEX BY AGE [39]</v>
      </c>
      <c r="I8270" s="59" t="str">
        <f>VLOOKUP(B8270,Universe_Lookup!$B$2:$C$250,2,FALSE)</f>
        <v xml:space="preserve">Universe: Noninstitutionalized population </v>
      </c>
      <c r="J8270" s="59" t="s">
        <v>496</v>
      </c>
    </row>
    <row r="8271" spans="1:10" x14ac:dyDescent="0.2">
      <c r="A8271" s="73" t="s">
        <v>2676</v>
      </c>
      <c r="B8271" s="59" t="s">
        <v>8950</v>
      </c>
      <c r="C8271" s="59" t="s">
        <v>8967</v>
      </c>
      <c r="D8271" s="65">
        <v>16</v>
      </c>
      <c r="E8271" s="65" t="str">
        <f>VLOOKUP(D8271,Files_Lookup!$A$2:$B$45,2,FALSE)</f>
        <v>us000162020.dhc</v>
      </c>
      <c r="F8271" s="66">
        <v>9</v>
      </c>
      <c r="G8271" s="59">
        <f>VLOOKUP(_xlfn.CONCAT(TRIM(B8271)," - ",TRIM(D8271)),Sort_Order_Lookup!$C$1:$E$250,3,FALSE)</f>
        <v>7</v>
      </c>
      <c r="H8271" s="59" t="str">
        <f>VLOOKUP(B8271,Titles_Lookup!$B$2:$C$259,2,FALSE)</f>
        <v>GROUP QUARTERS POPULATION IN NONINSTITUTIONAL FACILITIES BY SEX BY AGE [39]</v>
      </c>
      <c r="I8271" s="59" t="str">
        <f>VLOOKUP(B8271,Universe_Lookup!$B$2:$C$250,2,FALSE)</f>
        <v xml:space="preserve">Universe: Noninstitutionalized population </v>
      </c>
      <c r="J8271" s="59" t="s">
        <v>498</v>
      </c>
    </row>
    <row r="8272" spans="1:10" x14ac:dyDescent="0.2">
      <c r="A8272" s="73" t="s">
        <v>2676</v>
      </c>
      <c r="B8272" s="59" t="s">
        <v>8950</v>
      </c>
      <c r="C8272" s="59" t="s">
        <v>8968</v>
      </c>
      <c r="D8272" s="65">
        <v>16</v>
      </c>
      <c r="E8272" s="65" t="str">
        <f>VLOOKUP(D8272,Files_Lookup!$A$2:$B$45,2,FALSE)</f>
        <v>us000162020.dhc</v>
      </c>
      <c r="F8272" s="66">
        <v>9</v>
      </c>
      <c r="G8272" s="59">
        <f>VLOOKUP(_xlfn.CONCAT(TRIM(B8272)," - ",TRIM(D8272)),Sort_Order_Lookup!$C$1:$E$250,3,FALSE)</f>
        <v>7</v>
      </c>
      <c r="H8272" s="59" t="str">
        <f>VLOOKUP(B8272,Titles_Lookup!$B$2:$C$259,2,FALSE)</f>
        <v>GROUP QUARTERS POPULATION IN NONINSTITUTIONAL FACILITIES BY SEX BY AGE [39]</v>
      </c>
      <c r="I8272" s="59" t="str">
        <f>VLOOKUP(B8272,Universe_Lookup!$B$2:$C$250,2,FALSE)</f>
        <v xml:space="preserve">Universe: Noninstitutionalized population </v>
      </c>
      <c r="J8272" s="59" t="s">
        <v>8744</v>
      </c>
    </row>
    <row r="8273" spans="1:10" x14ac:dyDescent="0.2">
      <c r="A8273" s="73" t="s">
        <v>2676</v>
      </c>
      <c r="B8273" s="59" t="s">
        <v>8950</v>
      </c>
      <c r="C8273" s="59" t="s">
        <v>8969</v>
      </c>
      <c r="D8273" s="65">
        <v>16</v>
      </c>
      <c r="E8273" s="65" t="str">
        <f>VLOOKUP(D8273,Files_Lookup!$A$2:$B$45,2,FALSE)</f>
        <v>us000162020.dhc</v>
      </c>
      <c r="F8273" s="66">
        <v>9</v>
      </c>
      <c r="G8273" s="59">
        <f>VLOOKUP(_xlfn.CONCAT(TRIM(B8273)," - ",TRIM(D8273)),Sort_Order_Lookup!$C$1:$E$250,3,FALSE)</f>
        <v>7</v>
      </c>
      <c r="H8273" s="59" t="str">
        <f>VLOOKUP(B8273,Titles_Lookup!$B$2:$C$259,2,FALSE)</f>
        <v>GROUP QUARTERS POPULATION IN NONINSTITUTIONAL FACILITIES BY SEX BY AGE [39]</v>
      </c>
      <c r="I8273" s="59" t="str">
        <f>VLOOKUP(B8273,Universe_Lookup!$B$2:$C$250,2,FALSE)</f>
        <v xml:space="preserve">Universe: Noninstitutionalized population </v>
      </c>
      <c r="J8273" s="59" t="s">
        <v>8746</v>
      </c>
    </row>
    <row r="8274" spans="1:10" x14ac:dyDescent="0.2">
      <c r="A8274" s="73" t="s">
        <v>2676</v>
      </c>
      <c r="B8274" s="59" t="s">
        <v>8950</v>
      </c>
      <c r="C8274" s="59" t="s">
        <v>8970</v>
      </c>
      <c r="D8274" s="65">
        <v>16</v>
      </c>
      <c r="E8274" s="65" t="str">
        <f>VLOOKUP(D8274,Files_Lookup!$A$2:$B$45,2,FALSE)</f>
        <v>us000162020.dhc</v>
      </c>
      <c r="F8274" s="66">
        <v>9</v>
      </c>
      <c r="G8274" s="59">
        <f>VLOOKUP(_xlfn.CONCAT(TRIM(B8274)," - ",TRIM(D8274)),Sort_Order_Lookup!$C$1:$E$250,3,FALSE)</f>
        <v>7</v>
      </c>
      <c r="H8274" s="59" t="str">
        <f>VLOOKUP(B8274,Titles_Lookup!$B$2:$C$259,2,FALSE)</f>
        <v>GROUP QUARTERS POPULATION IN NONINSTITUTIONAL FACILITIES BY SEX BY AGE [39]</v>
      </c>
      <c r="I8274" s="59" t="str">
        <f>VLOOKUP(B8274,Universe_Lookup!$B$2:$C$250,2,FALSE)</f>
        <v xml:space="preserve">Universe: Noninstitutionalized population </v>
      </c>
      <c r="J8274" s="59" t="s">
        <v>508</v>
      </c>
    </row>
    <row r="8275" spans="1:10" x14ac:dyDescent="0.2">
      <c r="A8275" s="73" t="s">
        <v>2676</v>
      </c>
      <c r="B8275" s="59" t="s">
        <v>8950</v>
      </c>
      <c r="C8275" s="59" t="s">
        <v>8971</v>
      </c>
      <c r="D8275" s="65">
        <v>16</v>
      </c>
      <c r="E8275" s="65" t="str">
        <f>VLOOKUP(D8275,Files_Lookup!$A$2:$B$45,2,FALSE)</f>
        <v>us000162020.dhc</v>
      </c>
      <c r="F8275" s="66">
        <v>9</v>
      </c>
      <c r="G8275" s="59">
        <f>VLOOKUP(_xlfn.CONCAT(TRIM(B8275)," - ",TRIM(D8275)),Sort_Order_Lookup!$C$1:$E$250,3,FALSE)</f>
        <v>7</v>
      </c>
      <c r="H8275" s="59" t="str">
        <f>VLOOKUP(B8275,Titles_Lookup!$B$2:$C$259,2,FALSE)</f>
        <v>GROUP QUARTERS POPULATION IN NONINSTITUTIONAL FACILITIES BY SEX BY AGE [39]</v>
      </c>
      <c r="I8275" s="59" t="str">
        <f>VLOOKUP(B8275,Universe_Lookup!$B$2:$C$250,2,FALSE)</f>
        <v xml:space="preserve">Universe: Noninstitutionalized population </v>
      </c>
      <c r="J8275" s="59" t="s">
        <v>510</v>
      </c>
    </row>
    <row r="8276" spans="1:10" x14ac:dyDescent="0.2">
      <c r="A8276" s="73" t="s">
        <v>2676</v>
      </c>
      <c r="B8276" s="59" t="s">
        <v>8950</v>
      </c>
      <c r="C8276" s="59" t="s">
        <v>8972</v>
      </c>
      <c r="D8276" s="65">
        <v>16</v>
      </c>
      <c r="E8276" s="65" t="str">
        <f>VLOOKUP(D8276,Files_Lookup!$A$2:$B$45,2,FALSE)</f>
        <v>us000162020.dhc</v>
      </c>
      <c r="F8276" s="66">
        <v>9</v>
      </c>
      <c r="G8276" s="59">
        <f>VLOOKUP(_xlfn.CONCAT(TRIM(B8276)," - ",TRIM(D8276)),Sort_Order_Lookup!$C$1:$E$250,3,FALSE)</f>
        <v>7</v>
      </c>
      <c r="H8276" s="59" t="str">
        <f>VLOOKUP(B8276,Titles_Lookup!$B$2:$C$259,2,FALSE)</f>
        <v>GROUP QUARTERS POPULATION IN NONINSTITUTIONAL FACILITIES BY SEX BY AGE [39]</v>
      </c>
      <c r="I8276" s="59" t="str">
        <f>VLOOKUP(B8276,Universe_Lookup!$B$2:$C$250,2,FALSE)</f>
        <v xml:space="preserve">Universe: Noninstitutionalized population </v>
      </c>
      <c r="J8276" s="59" t="s">
        <v>512</v>
      </c>
    </row>
    <row r="8277" spans="1:10" x14ac:dyDescent="0.2">
      <c r="A8277" s="73" t="s">
        <v>2676</v>
      </c>
      <c r="B8277" s="59" t="s">
        <v>8950</v>
      </c>
      <c r="C8277" s="59" t="s">
        <v>8973</v>
      </c>
      <c r="D8277" s="65">
        <v>16</v>
      </c>
      <c r="E8277" s="65" t="str">
        <f>VLOOKUP(D8277,Files_Lookup!$A$2:$B$45,2,FALSE)</f>
        <v>us000162020.dhc</v>
      </c>
      <c r="F8277" s="66">
        <v>9</v>
      </c>
      <c r="G8277" s="59">
        <f>VLOOKUP(_xlfn.CONCAT(TRIM(B8277)," - ",TRIM(D8277)),Sort_Order_Lookup!$C$1:$E$250,3,FALSE)</f>
        <v>7</v>
      </c>
      <c r="H8277" s="59" t="str">
        <f>VLOOKUP(B8277,Titles_Lookup!$B$2:$C$259,2,FALSE)</f>
        <v>GROUP QUARTERS POPULATION IN NONINSTITUTIONAL FACILITIES BY SEX BY AGE [39]</v>
      </c>
      <c r="I8277" s="59" t="str">
        <f>VLOOKUP(B8277,Universe_Lookup!$B$2:$C$250,2,FALSE)</f>
        <v xml:space="preserve">Universe: Noninstitutionalized population </v>
      </c>
      <c r="J8277" s="59" t="s">
        <v>514</v>
      </c>
    </row>
    <row r="8278" spans="1:10" x14ac:dyDescent="0.2">
      <c r="A8278" s="73" t="s">
        <v>2676</v>
      </c>
      <c r="B8278" s="59" t="s">
        <v>8950</v>
      </c>
      <c r="C8278" s="59" t="s">
        <v>8974</v>
      </c>
      <c r="D8278" s="65">
        <v>16</v>
      </c>
      <c r="E8278" s="65" t="str">
        <f>VLOOKUP(D8278,Files_Lookup!$A$2:$B$45,2,FALSE)</f>
        <v>us000162020.dhc</v>
      </c>
      <c r="F8278" s="66">
        <v>9</v>
      </c>
      <c r="G8278" s="59">
        <f>VLOOKUP(_xlfn.CONCAT(TRIM(B8278)," - ",TRIM(D8278)),Sort_Order_Lookup!$C$1:$E$250,3,FALSE)</f>
        <v>7</v>
      </c>
      <c r="H8278" s="59" t="str">
        <f>VLOOKUP(B8278,Titles_Lookup!$B$2:$C$259,2,FALSE)</f>
        <v>GROUP QUARTERS POPULATION IN NONINSTITUTIONAL FACILITIES BY SEX BY AGE [39]</v>
      </c>
      <c r="I8278" s="59" t="str">
        <f>VLOOKUP(B8278,Universe_Lookup!$B$2:$C$250,2,FALSE)</f>
        <v xml:space="preserve">Universe: Noninstitutionalized population </v>
      </c>
      <c r="J8278" s="59" t="s">
        <v>516</v>
      </c>
    </row>
    <row r="8279" spans="1:10" x14ac:dyDescent="0.2">
      <c r="A8279" s="73" t="s">
        <v>2676</v>
      </c>
      <c r="B8279" s="59" t="s">
        <v>8950</v>
      </c>
      <c r="C8279" s="59" t="s">
        <v>8975</v>
      </c>
      <c r="D8279" s="65">
        <v>16</v>
      </c>
      <c r="E8279" s="65" t="str">
        <f>VLOOKUP(D8279,Files_Lookup!$A$2:$B$45,2,FALSE)</f>
        <v>us000162020.dhc</v>
      </c>
      <c r="F8279" s="66">
        <v>9</v>
      </c>
      <c r="G8279" s="59">
        <f>VLOOKUP(_xlfn.CONCAT(TRIM(B8279)," - ",TRIM(D8279)),Sort_Order_Lookup!$C$1:$E$250,3,FALSE)</f>
        <v>7</v>
      </c>
      <c r="H8279" s="59" t="str">
        <f>VLOOKUP(B8279,Titles_Lookup!$B$2:$C$259,2,FALSE)</f>
        <v>GROUP QUARTERS POPULATION IN NONINSTITUTIONAL FACILITIES BY SEX BY AGE [39]</v>
      </c>
      <c r="I8279" s="59" t="str">
        <f>VLOOKUP(B8279,Universe_Lookup!$B$2:$C$250,2,FALSE)</f>
        <v xml:space="preserve">Universe: Noninstitutionalized population </v>
      </c>
      <c r="J8279" s="59" t="s">
        <v>470</v>
      </c>
    </row>
    <row r="8280" spans="1:10" x14ac:dyDescent="0.2">
      <c r="A8280" s="73" t="s">
        <v>2676</v>
      </c>
      <c r="B8280" s="59" t="s">
        <v>8950</v>
      </c>
      <c r="C8280" s="59" t="s">
        <v>8976</v>
      </c>
      <c r="D8280" s="65">
        <v>16</v>
      </c>
      <c r="E8280" s="65" t="str">
        <f>VLOOKUP(D8280,Files_Lookup!$A$2:$B$45,2,FALSE)</f>
        <v>us000162020.dhc</v>
      </c>
      <c r="F8280" s="66">
        <v>9</v>
      </c>
      <c r="G8280" s="59">
        <f>VLOOKUP(_xlfn.CONCAT(TRIM(B8280)," - ",TRIM(D8280)),Sort_Order_Lookup!$C$1:$E$250,3,FALSE)</f>
        <v>7</v>
      </c>
      <c r="H8280" s="59" t="str">
        <f>VLOOKUP(B8280,Titles_Lookup!$B$2:$C$259,2,FALSE)</f>
        <v>GROUP QUARTERS POPULATION IN NONINSTITUTIONAL FACILITIES BY SEX BY AGE [39]</v>
      </c>
      <c r="I8280" s="59" t="str">
        <f>VLOOKUP(B8280,Universe_Lookup!$B$2:$C$250,2,FALSE)</f>
        <v xml:space="preserve">Universe: Noninstitutionalized population </v>
      </c>
      <c r="J8280" s="59" t="s">
        <v>472</v>
      </c>
    </row>
    <row r="8281" spans="1:10" x14ac:dyDescent="0.2">
      <c r="A8281" s="73" t="s">
        <v>2676</v>
      </c>
      <c r="B8281" s="59" t="s">
        <v>8950</v>
      </c>
      <c r="C8281" s="59" t="s">
        <v>8977</v>
      </c>
      <c r="D8281" s="65">
        <v>16</v>
      </c>
      <c r="E8281" s="65" t="str">
        <f>VLOOKUP(D8281,Files_Lookup!$A$2:$B$45,2,FALSE)</f>
        <v>us000162020.dhc</v>
      </c>
      <c r="F8281" s="66">
        <v>9</v>
      </c>
      <c r="G8281" s="59">
        <f>VLOOKUP(_xlfn.CONCAT(TRIM(B8281)," - ",TRIM(D8281)),Sort_Order_Lookup!$C$1:$E$250,3,FALSE)</f>
        <v>7</v>
      </c>
      <c r="H8281" s="59" t="str">
        <f>VLOOKUP(B8281,Titles_Lookup!$B$2:$C$259,2,FALSE)</f>
        <v>GROUP QUARTERS POPULATION IN NONINSTITUTIONAL FACILITIES BY SEX BY AGE [39]</v>
      </c>
      <c r="I8281" s="59" t="str">
        <f>VLOOKUP(B8281,Universe_Lookup!$B$2:$C$250,2,FALSE)</f>
        <v xml:space="preserve">Universe: Noninstitutionalized population </v>
      </c>
      <c r="J8281" s="59" t="s">
        <v>474</v>
      </c>
    </row>
    <row r="8282" spans="1:10" x14ac:dyDescent="0.2">
      <c r="A8282" s="73" t="s">
        <v>2676</v>
      </c>
      <c r="B8282" s="59" t="s">
        <v>8950</v>
      </c>
      <c r="C8282" s="59" t="s">
        <v>8978</v>
      </c>
      <c r="D8282" s="65">
        <v>16</v>
      </c>
      <c r="E8282" s="65" t="str">
        <f>VLOOKUP(D8282,Files_Lookup!$A$2:$B$45,2,FALSE)</f>
        <v>us000162020.dhc</v>
      </c>
      <c r="F8282" s="66">
        <v>9</v>
      </c>
      <c r="G8282" s="59">
        <f>VLOOKUP(_xlfn.CONCAT(TRIM(B8282)," - ",TRIM(D8282)),Sort_Order_Lookup!$C$1:$E$250,3,FALSE)</f>
        <v>7</v>
      </c>
      <c r="H8282" s="59" t="str">
        <f>VLOOKUP(B8282,Titles_Lookup!$B$2:$C$259,2,FALSE)</f>
        <v>GROUP QUARTERS POPULATION IN NONINSTITUTIONAL FACILITIES BY SEX BY AGE [39]</v>
      </c>
      <c r="I8282" s="59" t="str">
        <f>VLOOKUP(B8282,Universe_Lookup!$B$2:$C$250,2,FALSE)</f>
        <v xml:space="preserve">Universe: Noninstitutionalized population </v>
      </c>
      <c r="J8282" s="59" t="s">
        <v>8733</v>
      </c>
    </row>
    <row r="8283" spans="1:10" x14ac:dyDescent="0.2">
      <c r="A8283" s="73" t="s">
        <v>2676</v>
      </c>
      <c r="B8283" s="59" t="s">
        <v>8950</v>
      </c>
      <c r="C8283" s="59" t="s">
        <v>8979</v>
      </c>
      <c r="D8283" s="65">
        <v>16</v>
      </c>
      <c r="E8283" s="65" t="str">
        <f>VLOOKUP(D8283,Files_Lookup!$A$2:$B$45,2,FALSE)</f>
        <v>us000162020.dhc</v>
      </c>
      <c r="F8283" s="66">
        <v>9</v>
      </c>
      <c r="G8283" s="59">
        <f>VLOOKUP(_xlfn.CONCAT(TRIM(B8283)," - ",TRIM(D8283)),Sort_Order_Lookup!$C$1:$E$250,3,FALSE)</f>
        <v>7</v>
      </c>
      <c r="H8283" s="59" t="str">
        <f>VLOOKUP(B8283,Titles_Lookup!$B$2:$C$259,2,FALSE)</f>
        <v>GROUP QUARTERS POPULATION IN NONINSTITUTIONAL FACILITIES BY SEX BY AGE [39]</v>
      </c>
      <c r="I8283" s="59" t="str">
        <f>VLOOKUP(B8283,Universe_Lookup!$B$2:$C$250,2,FALSE)</f>
        <v xml:space="preserve">Universe: Noninstitutionalized population </v>
      </c>
      <c r="J8283" s="59" t="s">
        <v>8735</v>
      </c>
    </row>
    <row r="8284" spans="1:10" x14ac:dyDescent="0.2">
      <c r="A8284" s="73" t="s">
        <v>2676</v>
      </c>
      <c r="B8284" s="59" t="s">
        <v>8950</v>
      </c>
      <c r="C8284" s="59" t="s">
        <v>8980</v>
      </c>
      <c r="D8284" s="65">
        <v>16</v>
      </c>
      <c r="E8284" s="65" t="str">
        <f>VLOOKUP(D8284,Files_Lookup!$A$2:$B$45,2,FALSE)</f>
        <v>us000162020.dhc</v>
      </c>
      <c r="F8284" s="66">
        <v>9</v>
      </c>
      <c r="G8284" s="59">
        <f>VLOOKUP(_xlfn.CONCAT(TRIM(B8284)," - ",TRIM(D8284)),Sort_Order_Lookup!$C$1:$E$250,3,FALSE)</f>
        <v>7</v>
      </c>
      <c r="H8284" s="59" t="str">
        <f>VLOOKUP(B8284,Titles_Lookup!$B$2:$C$259,2,FALSE)</f>
        <v>GROUP QUARTERS POPULATION IN NONINSTITUTIONAL FACILITIES BY SEX BY AGE [39]</v>
      </c>
      <c r="I8284" s="59" t="str">
        <f>VLOOKUP(B8284,Universe_Lookup!$B$2:$C$250,2,FALSE)</f>
        <v xml:space="preserve">Universe: Noninstitutionalized population </v>
      </c>
      <c r="J8284" s="59" t="s">
        <v>486</v>
      </c>
    </row>
    <row r="8285" spans="1:10" x14ac:dyDescent="0.2">
      <c r="A8285" s="73" t="s">
        <v>2676</v>
      </c>
      <c r="B8285" s="59" t="s">
        <v>8950</v>
      </c>
      <c r="C8285" s="59" t="s">
        <v>8981</v>
      </c>
      <c r="D8285" s="65">
        <v>16</v>
      </c>
      <c r="E8285" s="65" t="str">
        <f>VLOOKUP(D8285,Files_Lookup!$A$2:$B$45,2,FALSE)</f>
        <v>us000162020.dhc</v>
      </c>
      <c r="F8285" s="66">
        <v>9</v>
      </c>
      <c r="G8285" s="59">
        <f>VLOOKUP(_xlfn.CONCAT(TRIM(B8285)," - ",TRIM(D8285)),Sort_Order_Lookup!$C$1:$E$250,3,FALSE)</f>
        <v>7</v>
      </c>
      <c r="H8285" s="59" t="str">
        <f>VLOOKUP(B8285,Titles_Lookup!$B$2:$C$259,2,FALSE)</f>
        <v>GROUP QUARTERS POPULATION IN NONINSTITUTIONAL FACILITIES BY SEX BY AGE [39]</v>
      </c>
      <c r="I8285" s="59" t="str">
        <f>VLOOKUP(B8285,Universe_Lookup!$B$2:$C$250,2,FALSE)</f>
        <v xml:space="preserve">Universe: Noninstitutionalized population </v>
      </c>
      <c r="J8285" s="59" t="s">
        <v>488</v>
      </c>
    </row>
    <row r="8286" spans="1:10" x14ac:dyDescent="0.2">
      <c r="A8286" s="73" t="s">
        <v>2676</v>
      </c>
      <c r="B8286" s="59" t="s">
        <v>8950</v>
      </c>
      <c r="C8286" s="59" t="s">
        <v>8982</v>
      </c>
      <c r="D8286" s="65">
        <v>16</v>
      </c>
      <c r="E8286" s="65" t="str">
        <f>VLOOKUP(D8286,Files_Lookup!$A$2:$B$45,2,FALSE)</f>
        <v>us000162020.dhc</v>
      </c>
      <c r="F8286" s="66">
        <v>9</v>
      </c>
      <c r="G8286" s="59">
        <f>VLOOKUP(_xlfn.CONCAT(TRIM(B8286)," - ",TRIM(D8286)),Sort_Order_Lookup!$C$1:$E$250,3,FALSE)</f>
        <v>7</v>
      </c>
      <c r="H8286" s="59" t="str">
        <f>VLOOKUP(B8286,Titles_Lookup!$B$2:$C$259,2,FALSE)</f>
        <v>GROUP QUARTERS POPULATION IN NONINSTITUTIONAL FACILITIES BY SEX BY AGE [39]</v>
      </c>
      <c r="I8286" s="59" t="str">
        <f>VLOOKUP(B8286,Universe_Lookup!$B$2:$C$250,2,FALSE)</f>
        <v xml:space="preserve">Universe: Noninstitutionalized population </v>
      </c>
      <c r="J8286" s="59" t="s">
        <v>490</v>
      </c>
    </row>
    <row r="8287" spans="1:10" x14ac:dyDescent="0.2">
      <c r="A8287" s="73" t="s">
        <v>2676</v>
      </c>
      <c r="B8287" s="59" t="s">
        <v>8950</v>
      </c>
      <c r="C8287" s="59" t="s">
        <v>8983</v>
      </c>
      <c r="D8287" s="65">
        <v>16</v>
      </c>
      <c r="E8287" s="65" t="str">
        <f>VLOOKUP(D8287,Files_Lookup!$A$2:$B$45,2,FALSE)</f>
        <v>us000162020.dhc</v>
      </c>
      <c r="F8287" s="66">
        <v>9</v>
      </c>
      <c r="G8287" s="59">
        <f>VLOOKUP(_xlfn.CONCAT(TRIM(B8287)," - ",TRIM(D8287)),Sort_Order_Lookup!$C$1:$E$250,3,FALSE)</f>
        <v>7</v>
      </c>
      <c r="H8287" s="59" t="str">
        <f>VLOOKUP(B8287,Titles_Lookup!$B$2:$C$259,2,FALSE)</f>
        <v>GROUP QUARTERS POPULATION IN NONINSTITUTIONAL FACILITIES BY SEX BY AGE [39]</v>
      </c>
      <c r="I8287" s="59" t="str">
        <f>VLOOKUP(B8287,Universe_Lookup!$B$2:$C$250,2,FALSE)</f>
        <v xml:space="preserve">Universe: Noninstitutionalized population </v>
      </c>
      <c r="J8287" s="59" t="s">
        <v>492</v>
      </c>
    </row>
    <row r="8288" spans="1:10" x14ac:dyDescent="0.2">
      <c r="A8288" s="73" t="s">
        <v>2676</v>
      </c>
      <c r="B8288" s="59" t="s">
        <v>8950</v>
      </c>
      <c r="C8288" s="59" t="s">
        <v>8984</v>
      </c>
      <c r="D8288" s="65">
        <v>16</v>
      </c>
      <c r="E8288" s="65" t="str">
        <f>VLOOKUP(D8288,Files_Lookup!$A$2:$B$45,2,FALSE)</f>
        <v>us000162020.dhc</v>
      </c>
      <c r="F8288" s="66">
        <v>9</v>
      </c>
      <c r="G8288" s="59">
        <f>VLOOKUP(_xlfn.CONCAT(TRIM(B8288)," - ",TRIM(D8288)),Sort_Order_Lookup!$C$1:$E$250,3,FALSE)</f>
        <v>7</v>
      </c>
      <c r="H8288" s="59" t="str">
        <f>VLOOKUP(B8288,Titles_Lookup!$B$2:$C$259,2,FALSE)</f>
        <v>GROUP QUARTERS POPULATION IN NONINSTITUTIONAL FACILITIES BY SEX BY AGE [39]</v>
      </c>
      <c r="I8288" s="59" t="str">
        <f>VLOOKUP(B8288,Universe_Lookup!$B$2:$C$250,2,FALSE)</f>
        <v xml:space="preserve">Universe: Noninstitutionalized population </v>
      </c>
      <c r="J8288" s="59" t="s">
        <v>494</v>
      </c>
    </row>
    <row r="8289" spans="1:10" x14ac:dyDescent="0.2">
      <c r="A8289" s="73" t="s">
        <v>2676</v>
      </c>
      <c r="B8289" s="59" t="s">
        <v>8950</v>
      </c>
      <c r="C8289" s="59" t="s">
        <v>8985</v>
      </c>
      <c r="D8289" s="65">
        <v>16</v>
      </c>
      <c r="E8289" s="65" t="str">
        <f>VLOOKUP(D8289,Files_Lookup!$A$2:$B$45,2,FALSE)</f>
        <v>us000162020.dhc</v>
      </c>
      <c r="F8289" s="66">
        <v>9</v>
      </c>
      <c r="G8289" s="59">
        <f>VLOOKUP(_xlfn.CONCAT(TRIM(B8289)," - ",TRIM(D8289)),Sort_Order_Lookup!$C$1:$E$250,3,FALSE)</f>
        <v>7</v>
      </c>
      <c r="H8289" s="59" t="str">
        <f>VLOOKUP(B8289,Titles_Lookup!$B$2:$C$259,2,FALSE)</f>
        <v>GROUP QUARTERS POPULATION IN NONINSTITUTIONAL FACILITIES BY SEX BY AGE [39]</v>
      </c>
      <c r="I8289" s="59" t="str">
        <f>VLOOKUP(B8289,Universe_Lookup!$B$2:$C$250,2,FALSE)</f>
        <v xml:space="preserve">Universe: Noninstitutionalized population </v>
      </c>
      <c r="J8289" s="59" t="s">
        <v>496</v>
      </c>
    </row>
    <row r="8290" spans="1:10" x14ac:dyDescent="0.2">
      <c r="A8290" s="73" t="s">
        <v>2676</v>
      </c>
      <c r="B8290" s="59" t="s">
        <v>8950</v>
      </c>
      <c r="C8290" s="59" t="s">
        <v>8986</v>
      </c>
      <c r="D8290" s="65">
        <v>16</v>
      </c>
      <c r="E8290" s="65" t="str">
        <f>VLOOKUP(D8290,Files_Lookup!$A$2:$B$45,2,FALSE)</f>
        <v>us000162020.dhc</v>
      </c>
      <c r="F8290" s="66">
        <v>9</v>
      </c>
      <c r="G8290" s="59">
        <f>VLOOKUP(_xlfn.CONCAT(TRIM(B8290)," - ",TRIM(D8290)),Sort_Order_Lookup!$C$1:$E$250,3,FALSE)</f>
        <v>7</v>
      </c>
      <c r="H8290" s="59" t="str">
        <f>VLOOKUP(B8290,Titles_Lookup!$B$2:$C$259,2,FALSE)</f>
        <v>GROUP QUARTERS POPULATION IN NONINSTITUTIONAL FACILITIES BY SEX BY AGE [39]</v>
      </c>
      <c r="I8290" s="59" t="str">
        <f>VLOOKUP(B8290,Universe_Lookup!$B$2:$C$250,2,FALSE)</f>
        <v xml:space="preserve">Universe: Noninstitutionalized population </v>
      </c>
      <c r="J8290" s="59" t="s">
        <v>498</v>
      </c>
    </row>
    <row r="8291" spans="1:10" x14ac:dyDescent="0.2">
      <c r="A8291" s="73" t="s">
        <v>2676</v>
      </c>
      <c r="B8291" s="59" t="s">
        <v>8950</v>
      </c>
      <c r="C8291" s="59" t="s">
        <v>8987</v>
      </c>
      <c r="D8291" s="65">
        <v>16</v>
      </c>
      <c r="E8291" s="65" t="str">
        <f>VLOOKUP(D8291,Files_Lookup!$A$2:$B$45,2,FALSE)</f>
        <v>us000162020.dhc</v>
      </c>
      <c r="F8291" s="66">
        <v>9</v>
      </c>
      <c r="G8291" s="59">
        <f>VLOOKUP(_xlfn.CONCAT(TRIM(B8291)," - ",TRIM(D8291)),Sort_Order_Lookup!$C$1:$E$250,3,FALSE)</f>
        <v>7</v>
      </c>
      <c r="H8291" s="59" t="str">
        <f>VLOOKUP(B8291,Titles_Lookup!$B$2:$C$259,2,FALSE)</f>
        <v>GROUP QUARTERS POPULATION IN NONINSTITUTIONAL FACILITIES BY SEX BY AGE [39]</v>
      </c>
      <c r="I8291" s="59" t="str">
        <f>VLOOKUP(B8291,Universe_Lookup!$B$2:$C$250,2,FALSE)</f>
        <v xml:space="preserve">Universe: Noninstitutionalized population </v>
      </c>
      <c r="J8291" s="59" t="s">
        <v>8744</v>
      </c>
    </row>
    <row r="8292" spans="1:10" x14ac:dyDescent="0.2">
      <c r="A8292" s="73" t="s">
        <v>2676</v>
      </c>
      <c r="B8292" s="59" t="s">
        <v>8950</v>
      </c>
      <c r="C8292" s="59" t="s">
        <v>8988</v>
      </c>
      <c r="D8292" s="65">
        <v>16</v>
      </c>
      <c r="E8292" s="65" t="str">
        <f>VLOOKUP(D8292,Files_Lookup!$A$2:$B$45,2,FALSE)</f>
        <v>us000162020.dhc</v>
      </c>
      <c r="F8292" s="66">
        <v>9</v>
      </c>
      <c r="G8292" s="59">
        <f>VLOOKUP(_xlfn.CONCAT(TRIM(B8292)," - ",TRIM(D8292)),Sort_Order_Lookup!$C$1:$E$250,3,FALSE)</f>
        <v>7</v>
      </c>
      <c r="H8292" s="59" t="str">
        <f>VLOOKUP(B8292,Titles_Lookup!$B$2:$C$259,2,FALSE)</f>
        <v>GROUP QUARTERS POPULATION IN NONINSTITUTIONAL FACILITIES BY SEX BY AGE [39]</v>
      </c>
      <c r="I8292" s="59" t="str">
        <f>VLOOKUP(B8292,Universe_Lookup!$B$2:$C$250,2,FALSE)</f>
        <v xml:space="preserve">Universe: Noninstitutionalized population </v>
      </c>
      <c r="J8292" s="59" t="s">
        <v>8746</v>
      </c>
    </row>
    <row r="8293" spans="1:10" x14ac:dyDescent="0.2">
      <c r="A8293" s="73" t="s">
        <v>2676</v>
      </c>
      <c r="B8293" s="59" t="s">
        <v>8950</v>
      </c>
      <c r="C8293" s="59" t="s">
        <v>8989</v>
      </c>
      <c r="D8293" s="65">
        <v>16</v>
      </c>
      <c r="E8293" s="65" t="str">
        <f>VLOOKUP(D8293,Files_Lookup!$A$2:$B$45,2,FALSE)</f>
        <v>us000162020.dhc</v>
      </c>
      <c r="F8293" s="66">
        <v>9</v>
      </c>
      <c r="G8293" s="59">
        <f>VLOOKUP(_xlfn.CONCAT(TRIM(B8293)," - ",TRIM(D8293)),Sort_Order_Lookup!$C$1:$E$250,3,FALSE)</f>
        <v>7</v>
      </c>
      <c r="H8293" s="59" t="str">
        <f>VLOOKUP(B8293,Titles_Lookup!$B$2:$C$259,2,FALSE)</f>
        <v>GROUP QUARTERS POPULATION IN NONINSTITUTIONAL FACILITIES BY SEX BY AGE [39]</v>
      </c>
      <c r="I8293" s="59" t="str">
        <f>VLOOKUP(B8293,Universe_Lookup!$B$2:$C$250,2,FALSE)</f>
        <v xml:space="preserve">Universe: Noninstitutionalized population </v>
      </c>
      <c r="J8293" s="59" t="s">
        <v>508</v>
      </c>
    </row>
    <row r="8294" spans="1:10" x14ac:dyDescent="0.2">
      <c r="A8294" s="73" t="s">
        <v>2676</v>
      </c>
      <c r="B8294" s="59" t="s">
        <v>8950</v>
      </c>
      <c r="C8294" s="59" t="s">
        <v>8990</v>
      </c>
      <c r="D8294" s="65">
        <v>16</v>
      </c>
      <c r="E8294" s="65" t="str">
        <f>VLOOKUP(D8294,Files_Lookup!$A$2:$B$45,2,FALSE)</f>
        <v>us000162020.dhc</v>
      </c>
      <c r="F8294" s="66">
        <v>9</v>
      </c>
      <c r="G8294" s="59">
        <f>VLOOKUP(_xlfn.CONCAT(TRIM(B8294)," - ",TRIM(D8294)),Sort_Order_Lookup!$C$1:$E$250,3,FALSE)</f>
        <v>7</v>
      </c>
      <c r="H8294" s="59" t="str">
        <f>VLOOKUP(B8294,Titles_Lookup!$B$2:$C$259,2,FALSE)</f>
        <v>GROUP QUARTERS POPULATION IN NONINSTITUTIONAL FACILITIES BY SEX BY AGE [39]</v>
      </c>
      <c r="I8294" s="59" t="str">
        <f>VLOOKUP(B8294,Universe_Lookup!$B$2:$C$250,2,FALSE)</f>
        <v xml:space="preserve">Universe: Noninstitutionalized population </v>
      </c>
      <c r="J8294" s="59" t="s">
        <v>510</v>
      </c>
    </row>
    <row r="8295" spans="1:10" x14ac:dyDescent="0.2">
      <c r="A8295" s="73" t="s">
        <v>2676</v>
      </c>
      <c r="B8295" s="59" t="s">
        <v>8950</v>
      </c>
      <c r="C8295" s="59" t="s">
        <v>8991</v>
      </c>
      <c r="D8295" s="65">
        <v>16</v>
      </c>
      <c r="E8295" s="65" t="str">
        <f>VLOOKUP(D8295,Files_Lookup!$A$2:$B$45,2,FALSE)</f>
        <v>us000162020.dhc</v>
      </c>
      <c r="F8295" s="66">
        <v>9</v>
      </c>
      <c r="G8295" s="59">
        <f>VLOOKUP(_xlfn.CONCAT(TRIM(B8295)," - ",TRIM(D8295)),Sort_Order_Lookup!$C$1:$E$250,3,FALSE)</f>
        <v>7</v>
      </c>
      <c r="H8295" s="59" t="str">
        <f>VLOOKUP(B8295,Titles_Lookup!$B$2:$C$259,2,FALSE)</f>
        <v>GROUP QUARTERS POPULATION IN NONINSTITUTIONAL FACILITIES BY SEX BY AGE [39]</v>
      </c>
      <c r="I8295" s="59" t="str">
        <f>VLOOKUP(B8295,Universe_Lookup!$B$2:$C$250,2,FALSE)</f>
        <v xml:space="preserve">Universe: Noninstitutionalized population </v>
      </c>
      <c r="J8295" s="59" t="s">
        <v>512</v>
      </c>
    </row>
    <row r="8296" spans="1:10" x14ac:dyDescent="0.2">
      <c r="A8296" s="73" t="s">
        <v>2676</v>
      </c>
      <c r="B8296" s="59" t="s">
        <v>8950</v>
      </c>
      <c r="C8296" s="59" t="s">
        <v>8992</v>
      </c>
      <c r="D8296" s="65">
        <v>16</v>
      </c>
      <c r="E8296" s="65" t="str">
        <f>VLOOKUP(D8296,Files_Lookup!$A$2:$B$45,2,FALSE)</f>
        <v>us000162020.dhc</v>
      </c>
      <c r="F8296" s="66">
        <v>9</v>
      </c>
      <c r="G8296" s="59">
        <f>VLOOKUP(_xlfn.CONCAT(TRIM(B8296)," - ",TRIM(D8296)),Sort_Order_Lookup!$C$1:$E$250,3,FALSE)</f>
        <v>7</v>
      </c>
      <c r="H8296" s="59" t="str">
        <f>VLOOKUP(B8296,Titles_Lookup!$B$2:$C$259,2,FALSE)</f>
        <v>GROUP QUARTERS POPULATION IN NONINSTITUTIONAL FACILITIES BY SEX BY AGE [39]</v>
      </c>
      <c r="I8296" s="59" t="str">
        <f>VLOOKUP(B8296,Universe_Lookup!$B$2:$C$250,2,FALSE)</f>
        <v xml:space="preserve">Universe: Noninstitutionalized population </v>
      </c>
      <c r="J8296" s="59" t="s">
        <v>514</v>
      </c>
    </row>
    <row r="8297" spans="1:10" x14ac:dyDescent="0.2">
      <c r="A8297" s="73" t="s">
        <v>2676</v>
      </c>
      <c r="B8297" s="59" t="s">
        <v>8993</v>
      </c>
      <c r="C8297" s="59" t="s">
        <v>3171</v>
      </c>
      <c r="D8297" s="65">
        <v>17</v>
      </c>
      <c r="E8297" s="65" t="str">
        <f>VLOOKUP(D8297,Files_Lookup!$A$2:$B$45,2,FALSE)</f>
        <v>us000172020.dhc</v>
      </c>
      <c r="F8297" s="66">
        <v>9</v>
      </c>
      <c r="G8297" s="59">
        <f>VLOOKUP(_xlfn.CONCAT(TRIM(B8297)," - ",TRIM(D8297)),Sort_Order_Lookup!$C$1:$E$250,3,FALSE)</f>
        <v>1</v>
      </c>
      <c r="H8297" s="59" t="str">
        <f>VLOOKUP(B8297,Titles_Lookup!$B$2:$C$259,2,FALSE)</f>
        <v>GROUP QUARTERS POPULATION IN COLLEGE/UNIVERSITY STUDENT HOUSING BY SEX BY AGE [25]</v>
      </c>
      <c r="I8297" s="59" t="str">
        <f>VLOOKUP(B8297,Universe_Lookup!$B$2:$C$250,2,FALSE)</f>
        <v xml:space="preserve">Universe: Population in college/university student housing </v>
      </c>
      <c r="J8297" s="59" t="s">
        <v>8996</v>
      </c>
    </row>
    <row r="8298" spans="1:10" x14ac:dyDescent="0.2">
      <c r="A8298" s="73" t="s">
        <v>2676</v>
      </c>
      <c r="B8298" s="59" t="s">
        <v>8993</v>
      </c>
      <c r="C8298" s="59" t="s">
        <v>3172</v>
      </c>
      <c r="D8298" s="65">
        <v>17</v>
      </c>
      <c r="E8298" s="65" t="str">
        <f>VLOOKUP(D8298,Files_Lookup!$A$2:$B$45,2,FALSE)</f>
        <v>us000172020.dhc</v>
      </c>
      <c r="F8298" s="66">
        <v>9</v>
      </c>
      <c r="G8298" s="59">
        <f>VLOOKUP(_xlfn.CONCAT(TRIM(B8298)," - ",TRIM(D8298)),Sort_Order_Lookup!$C$1:$E$250,3,FALSE)</f>
        <v>1</v>
      </c>
      <c r="H8298" s="59" t="str">
        <f>VLOOKUP(B8298,Titles_Lookup!$B$2:$C$259,2,FALSE)</f>
        <v>GROUP QUARTERS POPULATION IN COLLEGE/UNIVERSITY STUDENT HOUSING BY SEX BY AGE [25]</v>
      </c>
      <c r="I8298" s="59" t="str">
        <f>VLOOKUP(B8298,Universe_Lookup!$B$2:$C$250,2,FALSE)</f>
        <v xml:space="preserve">Universe: Population in college/university student housing </v>
      </c>
      <c r="J8298" s="59" t="s">
        <v>468</v>
      </c>
    </row>
    <row r="8299" spans="1:10" x14ac:dyDescent="0.2">
      <c r="A8299" s="73" t="s">
        <v>2676</v>
      </c>
      <c r="B8299" s="59" t="s">
        <v>8993</v>
      </c>
      <c r="C8299" s="59" t="s">
        <v>3173</v>
      </c>
      <c r="D8299" s="65">
        <v>17</v>
      </c>
      <c r="E8299" s="65" t="str">
        <f>VLOOKUP(D8299,Files_Lookup!$A$2:$B$45,2,FALSE)</f>
        <v>us000172020.dhc</v>
      </c>
      <c r="F8299" s="66">
        <v>9</v>
      </c>
      <c r="G8299" s="59">
        <f>VLOOKUP(_xlfn.CONCAT(TRIM(B8299)," - ",TRIM(D8299)),Sort_Order_Lookup!$C$1:$E$250,3,FALSE)</f>
        <v>1</v>
      </c>
      <c r="H8299" s="59" t="str">
        <f>VLOOKUP(B8299,Titles_Lookup!$B$2:$C$259,2,FALSE)</f>
        <v>GROUP QUARTERS POPULATION IN COLLEGE/UNIVERSITY STUDENT HOUSING BY SEX BY AGE [25]</v>
      </c>
      <c r="I8299" s="59" t="str">
        <f>VLOOKUP(B8299,Universe_Lookup!$B$2:$C$250,2,FALSE)</f>
        <v xml:space="preserve">Universe: Population in college/university student housing </v>
      </c>
      <c r="J8299" s="73" t="s">
        <v>8820</v>
      </c>
    </row>
    <row r="8300" spans="1:10" x14ac:dyDescent="0.2">
      <c r="A8300" s="73" t="s">
        <v>2676</v>
      </c>
      <c r="B8300" s="59" t="s">
        <v>8993</v>
      </c>
      <c r="C8300" s="59" t="s">
        <v>3175</v>
      </c>
      <c r="D8300" s="65">
        <v>17</v>
      </c>
      <c r="E8300" s="65" t="str">
        <f>VLOOKUP(D8300,Files_Lookup!$A$2:$B$45,2,FALSE)</f>
        <v>us000172020.dhc</v>
      </c>
      <c r="F8300" s="66">
        <v>9</v>
      </c>
      <c r="G8300" s="59">
        <f>VLOOKUP(_xlfn.CONCAT(TRIM(B8300)," - ",TRIM(D8300)),Sort_Order_Lookup!$C$1:$E$250,3,FALSE)</f>
        <v>1</v>
      </c>
      <c r="H8300" s="59" t="str">
        <f>VLOOKUP(B8300,Titles_Lookup!$B$2:$C$259,2,FALSE)</f>
        <v>GROUP QUARTERS POPULATION IN COLLEGE/UNIVERSITY STUDENT HOUSING BY SEX BY AGE [25]</v>
      </c>
      <c r="I8300" s="59" t="str">
        <f>VLOOKUP(B8300,Universe_Lookup!$B$2:$C$250,2,FALSE)</f>
        <v xml:space="preserve">Universe: Population in college/university student housing </v>
      </c>
      <c r="J8300" s="73" t="s">
        <v>8735</v>
      </c>
    </row>
    <row r="8301" spans="1:10" x14ac:dyDescent="0.2">
      <c r="A8301" s="73" t="s">
        <v>2676</v>
      </c>
      <c r="B8301" s="59" t="s">
        <v>8993</v>
      </c>
      <c r="C8301" s="59" t="s">
        <v>3177</v>
      </c>
      <c r="D8301" s="65">
        <v>17</v>
      </c>
      <c r="E8301" s="65" t="str">
        <f>VLOOKUP(D8301,Files_Lookup!$A$2:$B$45,2,FALSE)</f>
        <v>us000172020.dhc</v>
      </c>
      <c r="F8301" s="66">
        <v>9</v>
      </c>
      <c r="G8301" s="59">
        <f>VLOOKUP(_xlfn.CONCAT(TRIM(B8301)," - ",TRIM(D8301)),Sort_Order_Lookup!$C$1:$E$250,3,FALSE)</f>
        <v>1</v>
      </c>
      <c r="H8301" s="59" t="str">
        <f>VLOOKUP(B8301,Titles_Lookup!$B$2:$C$259,2,FALSE)</f>
        <v>GROUP QUARTERS POPULATION IN COLLEGE/UNIVERSITY STUDENT HOUSING BY SEX BY AGE [25]</v>
      </c>
      <c r="I8301" s="59" t="str">
        <f>VLOOKUP(B8301,Universe_Lookup!$B$2:$C$250,2,FALSE)</f>
        <v xml:space="preserve">Universe: Population in college/university student housing </v>
      </c>
      <c r="J8301" s="73" t="s">
        <v>486</v>
      </c>
    </row>
    <row r="8302" spans="1:10" x14ac:dyDescent="0.2">
      <c r="A8302" s="73" t="s">
        <v>2676</v>
      </c>
      <c r="B8302" s="59" t="s">
        <v>8993</v>
      </c>
      <c r="C8302" s="59" t="s">
        <v>3179</v>
      </c>
      <c r="D8302" s="65">
        <v>17</v>
      </c>
      <c r="E8302" s="65" t="str">
        <f>VLOOKUP(D8302,Files_Lookup!$A$2:$B$45,2,FALSE)</f>
        <v>us000172020.dhc</v>
      </c>
      <c r="F8302" s="66">
        <v>9</v>
      </c>
      <c r="G8302" s="59">
        <f>VLOOKUP(_xlfn.CONCAT(TRIM(B8302)," - ",TRIM(D8302)),Sort_Order_Lookup!$C$1:$E$250,3,FALSE)</f>
        <v>1</v>
      </c>
      <c r="H8302" s="59" t="str">
        <f>VLOOKUP(B8302,Titles_Lookup!$B$2:$C$259,2,FALSE)</f>
        <v>GROUP QUARTERS POPULATION IN COLLEGE/UNIVERSITY STUDENT HOUSING BY SEX BY AGE [25]</v>
      </c>
      <c r="I8302" s="59" t="str">
        <f>VLOOKUP(B8302,Universe_Lookup!$B$2:$C$250,2,FALSE)</f>
        <v xml:space="preserve">Universe: Population in college/university student housing </v>
      </c>
      <c r="J8302" s="73" t="s">
        <v>488</v>
      </c>
    </row>
    <row r="8303" spans="1:10" x14ac:dyDescent="0.2">
      <c r="A8303" s="73" t="s">
        <v>2676</v>
      </c>
      <c r="B8303" s="59" t="s">
        <v>8993</v>
      </c>
      <c r="C8303" s="59" t="s">
        <v>3181</v>
      </c>
      <c r="D8303" s="65">
        <v>17</v>
      </c>
      <c r="E8303" s="65" t="str">
        <f>VLOOKUP(D8303,Files_Lookup!$A$2:$B$45,2,FALSE)</f>
        <v>us000172020.dhc</v>
      </c>
      <c r="F8303" s="66">
        <v>9</v>
      </c>
      <c r="G8303" s="59">
        <f>VLOOKUP(_xlfn.CONCAT(TRIM(B8303)," - ",TRIM(D8303)),Sort_Order_Lookup!$C$1:$E$250,3,FALSE)</f>
        <v>1</v>
      </c>
      <c r="H8303" s="59" t="str">
        <f>VLOOKUP(B8303,Titles_Lookup!$B$2:$C$259,2,FALSE)</f>
        <v>GROUP QUARTERS POPULATION IN COLLEGE/UNIVERSITY STUDENT HOUSING BY SEX BY AGE [25]</v>
      </c>
      <c r="I8303" s="59" t="str">
        <f>VLOOKUP(B8303,Universe_Lookup!$B$2:$C$250,2,FALSE)</f>
        <v xml:space="preserve">Universe: Population in college/university student housing </v>
      </c>
      <c r="J8303" s="73" t="s">
        <v>490</v>
      </c>
    </row>
    <row r="8304" spans="1:10" x14ac:dyDescent="0.2">
      <c r="A8304" s="73" t="s">
        <v>2676</v>
      </c>
      <c r="B8304" s="59" t="s">
        <v>8993</v>
      </c>
      <c r="C8304" s="59" t="s">
        <v>3182</v>
      </c>
      <c r="D8304" s="65">
        <v>17</v>
      </c>
      <c r="E8304" s="65" t="str">
        <f>VLOOKUP(D8304,Files_Lookup!$A$2:$B$45,2,FALSE)</f>
        <v>us000172020.dhc</v>
      </c>
      <c r="F8304" s="66">
        <v>9</v>
      </c>
      <c r="G8304" s="59">
        <f>VLOOKUP(_xlfn.CONCAT(TRIM(B8304)," - ",TRIM(D8304)),Sort_Order_Lookup!$C$1:$E$250,3,FALSE)</f>
        <v>1</v>
      </c>
      <c r="H8304" s="59" t="str">
        <f>VLOOKUP(B8304,Titles_Lookup!$B$2:$C$259,2,FALSE)</f>
        <v>GROUP QUARTERS POPULATION IN COLLEGE/UNIVERSITY STUDENT HOUSING BY SEX BY AGE [25]</v>
      </c>
      <c r="I8304" s="59" t="str">
        <f>VLOOKUP(B8304,Universe_Lookup!$B$2:$C$250,2,FALSE)</f>
        <v xml:space="preserve">Universe: Population in college/university student housing </v>
      </c>
      <c r="J8304" s="73" t="s">
        <v>8997</v>
      </c>
    </row>
    <row r="8305" spans="1:10" x14ac:dyDescent="0.2">
      <c r="A8305" s="73" t="s">
        <v>2676</v>
      </c>
      <c r="B8305" s="59" t="s">
        <v>8993</v>
      </c>
      <c r="C8305" s="59" t="s">
        <v>3184</v>
      </c>
      <c r="D8305" s="65">
        <v>17</v>
      </c>
      <c r="E8305" s="65" t="str">
        <f>VLOOKUP(D8305,Files_Lookup!$A$2:$B$45,2,FALSE)</f>
        <v>us000172020.dhc</v>
      </c>
      <c r="F8305" s="66">
        <v>9</v>
      </c>
      <c r="G8305" s="59">
        <f>VLOOKUP(_xlfn.CONCAT(TRIM(B8305)," - ",TRIM(D8305)),Sort_Order_Lookup!$C$1:$E$250,3,FALSE)</f>
        <v>1</v>
      </c>
      <c r="H8305" s="59" t="str">
        <f>VLOOKUP(B8305,Titles_Lookup!$B$2:$C$259,2,FALSE)</f>
        <v>GROUP QUARTERS POPULATION IN COLLEGE/UNIVERSITY STUDENT HOUSING BY SEX BY AGE [25]</v>
      </c>
      <c r="I8305" s="59" t="str">
        <f>VLOOKUP(B8305,Universe_Lookup!$B$2:$C$250,2,FALSE)</f>
        <v xml:space="preserve">Universe: Population in college/university student housing </v>
      </c>
      <c r="J8305" s="73" t="s">
        <v>494</v>
      </c>
    </row>
    <row r="8306" spans="1:10" x14ac:dyDescent="0.2">
      <c r="A8306" s="73" t="s">
        <v>2676</v>
      </c>
      <c r="B8306" s="59" t="s">
        <v>8993</v>
      </c>
      <c r="C8306" s="59" t="s">
        <v>3186</v>
      </c>
      <c r="D8306" s="65">
        <v>17</v>
      </c>
      <c r="E8306" s="65" t="str">
        <f>VLOOKUP(D8306,Files_Lookup!$A$2:$B$45,2,FALSE)</f>
        <v>us000172020.dhc</v>
      </c>
      <c r="F8306" s="66">
        <v>9</v>
      </c>
      <c r="G8306" s="59">
        <f>VLOOKUP(_xlfn.CONCAT(TRIM(B8306)," - ",TRIM(D8306)),Sort_Order_Lookup!$C$1:$E$250,3,FALSE)</f>
        <v>1</v>
      </c>
      <c r="H8306" s="59" t="str">
        <f>VLOOKUP(B8306,Titles_Lookup!$B$2:$C$259,2,FALSE)</f>
        <v>GROUP QUARTERS POPULATION IN COLLEGE/UNIVERSITY STUDENT HOUSING BY SEX BY AGE [25]</v>
      </c>
      <c r="I8306" s="59" t="str">
        <f>VLOOKUP(B8306,Universe_Lookup!$B$2:$C$250,2,FALSE)</f>
        <v xml:space="preserve">Universe: Population in college/university student housing </v>
      </c>
      <c r="J8306" s="73" t="s">
        <v>8998</v>
      </c>
    </row>
    <row r="8307" spans="1:10" x14ac:dyDescent="0.2">
      <c r="A8307" s="73" t="s">
        <v>2676</v>
      </c>
      <c r="B8307" s="59" t="s">
        <v>8993</v>
      </c>
      <c r="C8307" s="59" t="s">
        <v>3187</v>
      </c>
      <c r="D8307" s="65">
        <v>17</v>
      </c>
      <c r="E8307" s="65" t="str">
        <f>VLOOKUP(D8307,Files_Lookup!$A$2:$B$45,2,FALSE)</f>
        <v>us000172020.dhc</v>
      </c>
      <c r="F8307" s="66">
        <v>9</v>
      </c>
      <c r="G8307" s="59">
        <f>VLOOKUP(_xlfn.CONCAT(TRIM(B8307)," - ",TRIM(D8307)),Sort_Order_Lookup!$C$1:$E$250,3,FALSE)</f>
        <v>1</v>
      </c>
      <c r="H8307" s="59" t="str">
        <f>VLOOKUP(B8307,Titles_Lookup!$B$2:$C$259,2,FALSE)</f>
        <v>GROUP QUARTERS POPULATION IN COLLEGE/UNIVERSITY STUDENT HOUSING BY SEX BY AGE [25]</v>
      </c>
      <c r="I8307" s="59" t="str">
        <f>VLOOKUP(B8307,Universe_Lookup!$B$2:$C$250,2,FALSE)</f>
        <v xml:space="preserve">Universe: Population in college/university student housing </v>
      </c>
      <c r="J8307" s="73" t="s">
        <v>498</v>
      </c>
    </row>
    <row r="8308" spans="1:10" x14ac:dyDescent="0.2">
      <c r="A8308" s="73" t="s">
        <v>2676</v>
      </c>
      <c r="B8308" s="59" t="s">
        <v>8993</v>
      </c>
      <c r="C8308" s="59" t="s">
        <v>3188</v>
      </c>
      <c r="D8308" s="65">
        <v>17</v>
      </c>
      <c r="E8308" s="65" t="str">
        <f>VLOOKUP(D8308,Files_Lookup!$A$2:$B$45,2,FALSE)</f>
        <v>us000172020.dhc</v>
      </c>
      <c r="F8308" s="66">
        <v>9</v>
      </c>
      <c r="G8308" s="59">
        <f>VLOOKUP(_xlfn.CONCAT(TRIM(B8308)," - ",TRIM(D8308)),Sort_Order_Lookup!$C$1:$E$250,3,FALSE)</f>
        <v>1</v>
      </c>
      <c r="H8308" s="59" t="str">
        <f>VLOOKUP(B8308,Titles_Lookup!$B$2:$C$259,2,FALSE)</f>
        <v>GROUP QUARTERS POPULATION IN COLLEGE/UNIVERSITY STUDENT HOUSING BY SEX BY AGE [25]</v>
      </c>
      <c r="I8308" s="59" t="str">
        <f>VLOOKUP(B8308,Universe_Lookup!$B$2:$C$250,2,FALSE)</f>
        <v xml:space="preserve">Universe: Population in college/university student housing </v>
      </c>
      <c r="J8308" s="73" t="s">
        <v>8999</v>
      </c>
    </row>
    <row r="8309" spans="1:10" x14ac:dyDescent="0.2">
      <c r="A8309" s="73" t="s">
        <v>2676</v>
      </c>
      <c r="B8309" s="59" t="s">
        <v>8993</v>
      </c>
      <c r="C8309" s="59" t="s">
        <v>3190</v>
      </c>
      <c r="D8309" s="65">
        <v>17</v>
      </c>
      <c r="E8309" s="65" t="str">
        <f>VLOOKUP(D8309,Files_Lookup!$A$2:$B$45,2,FALSE)</f>
        <v>us000172020.dhc</v>
      </c>
      <c r="F8309" s="66">
        <v>9</v>
      </c>
      <c r="G8309" s="59">
        <f>VLOOKUP(_xlfn.CONCAT(TRIM(B8309)," - ",TRIM(D8309)),Sort_Order_Lookup!$C$1:$E$250,3,FALSE)</f>
        <v>1</v>
      </c>
      <c r="H8309" s="59" t="str">
        <f>VLOOKUP(B8309,Titles_Lookup!$B$2:$C$259,2,FALSE)</f>
        <v>GROUP QUARTERS POPULATION IN COLLEGE/UNIVERSITY STUDENT HOUSING BY SEX BY AGE [25]</v>
      </c>
      <c r="I8309" s="59" t="str">
        <f>VLOOKUP(B8309,Universe_Lookup!$B$2:$C$250,2,FALSE)</f>
        <v xml:space="preserve">Universe: Population in college/university student housing </v>
      </c>
      <c r="J8309" s="73" t="s">
        <v>2838</v>
      </c>
    </row>
    <row r="8310" spans="1:10" x14ac:dyDescent="0.2">
      <c r="A8310" s="73" t="s">
        <v>2676</v>
      </c>
      <c r="B8310" s="59" t="s">
        <v>8993</v>
      </c>
      <c r="C8310" s="59" t="s">
        <v>3191</v>
      </c>
      <c r="D8310" s="65">
        <v>17</v>
      </c>
      <c r="E8310" s="65" t="str">
        <f>VLOOKUP(D8310,Files_Lookup!$A$2:$B$45,2,FALSE)</f>
        <v>us000172020.dhc</v>
      </c>
      <c r="F8310" s="66">
        <v>9</v>
      </c>
      <c r="G8310" s="59">
        <f>VLOOKUP(_xlfn.CONCAT(TRIM(B8310)," - ",TRIM(D8310)),Sort_Order_Lookup!$C$1:$E$250,3,FALSE)</f>
        <v>1</v>
      </c>
      <c r="H8310" s="59" t="str">
        <f>VLOOKUP(B8310,Titles_Lookup!$B$2:$C$259,2,FALSE)</f>
        <v>GROUP QUARTERS POPULATION IN COLLEGE/UNIVERSITY STUDENT HOUSING BY SEX BY AGE [25]</v>
      </c>
      <c r="I8310" s="59" t="str">
        <f>VLOOKUP(B8310,Universe_Lookup!$B$2:$C$250,2,FALSE)</f>
        <v xml:space="preserve">Universe: Population in college/university student housing </v>
      </c>
      <c r="J8310" s="59" t="s">
        <v>516</v>
      </c>
    </row>
    <row r="8311" spans="1:10" x14ac:dyDescent="0.2">
      <c r="A8311" s="73" t="s">
        <v>2676</v>
      </c>
      <c r="B8311" s="59" t="s">
        <v>8993</v>
      </c>
      <c r="C8311" s="59" t="s">
        <v>3192</v>
      </c>
      <c r="D8311" s="65">
        <v>17</v>
      </c>
      <c r="E8311" s="65" t="str">
        <f>VLOOKUP(D8311,Files_Lookup!$A$2:$B$45,2,FALSE)</f>
        <v>us000172020.dhc</v>
      </c>
      <c r="F8311" s="66">
        <v>9</v>
      </c>
      <c r="G8311" s="59">
        <f>VLOOKUP(_xlfn.CONCAT(TRIM(B8311)," - ",TRIM(D8311)),Sort_Order_Lookup!$C$1:$E$250,3,FALSE)</f>
        <v>1</v>
      </c>
      <c r="H8311" s="59" t="str">
        <f>VLOOKUP(B8311,Titles_Lookup!$B$2:$C$259,2,FALSE)</f>
        <v>GROUP QUARTERS POPULATION IN COLLEGE/UNIVERSITY STUDENT HOUSING BY SEX BY AGE [25]</v>
      </c>
      <c r="I8311" s="59" t="str">
        <f>VLOOKUP(B8311,Universe_Lookup!$B$2:$C$250,2,FALSE)</f>
        <v xml:space="preserve">Universe: Population in college/university student housing </v>
      </c>
      <c r="J8311" s="73" t="s">
        <v>8820</v>
      </c>
    </row>
    <row r="8312" spans="1:10" x14ac:dyDescent="0.2">
      <c r="A8312" s="73" t="s">
        <v>2676</v>
      </c>
      <c r="B8312" s="59" t="s">
        <v>8993</v>
      </c>
      <c r="C8312" s="59" t="s">
        <v>3193</v>
      </c>
      <c r="D8312" s="65">
        <v>17</v>
      </c>
      <c r="E8312" s="65" t="str">
        <f>VLOOKUP(D8312,Files_Lookup!$A$2:$B$45,2,FALSE)</f>
        <v>us000172020.dhc</v>
      </c>
      <c r="F8312" s="66">
        <v>9</v>
      </c>
      <c r="G8312" s="59">
        <f>VLOOKUP(_xlfn.CONCAT(TRIM(B8312)," - ",TRIM(D8312)),Sort_Order_Lookup!$C$1:$E$250,3,FALSE)</f>
        <v>1</v>
      </c>
      <c r="H8312" s="59" t="str">
        <f>VLOOKUP(B8312,Titles_Lookup!$B$2:$C$259,2,FALSE)</f>
        <v>GROUP QUARTERS POPULATION IN COLLEGE/UNIVERSITY STUDENT HOUSING BY SEX BY AGE [25]</v>
      </c>
      <c r="I8312" s="59" t="str">
        <f>VLOOKUP(B8312,Universe_Lookup!$B$2:$C$250,2,FALSE)</f>
        <v xml:space="preserve">Universe: Population in college/university student housing </v>
      </c>
      <c r="J8312" s="73" t="s">
        <v>8735</v>
      </c>
    </row>
    <row r="8313" spans="1:10" x14ac:dyDescent="0.2">
      <c r="A8313" s="73" t="s">
        <v>2676</v>
      </c>
      <c r="B8313" s="59" t="s">
        <v>8993</v>
      </c>
      <c r="C8313" s="59" t="s">
        <v>3194</v>
      </c>
      <c r="D8313" s="65">
        <v>17</v>
      </c>
      <c r="E8313" s="65" t="str">
        <f>VLOOKUP(D8313,Files_Lookup!$A$2:$B$45,2,FALSE)</f>
        <v>us000172020.dhc</v>
      </c>
      <c r="F8313" s="66">
        <v>9</v>
      </c>
      <c r="G8313" s="59">
        <f>VLOOKUP(_xlfn.CONCAT(TRIM(B8313)," - ",TRIM(D8313)),Sort_Order_Lookup!$C$1:$E$250,3,FALSE)</f>
        <v>1</v>
      </c>
      <c r="H8313" s="59" t="str">
        <f>VLOOKUP(B8313,Titles_Lookup!$B$2:$C$259,2,FALSE)</f>
        <v>GROUP QUARTERS POPULATION IN COLLEGE/UNIVERSITY STUDENT HOUSING BY SEX BY AGE [25]</v>
      </c>
      <c r="I8313" s="59" t="str">
        <f>VLOOKUP(B8313,Universe_Lookup!$B$2:$C$250,2,FALSE)</f>
        <v xml:space="preserve">Universe: Population in college/university student housing </v>
      </c>
      <c r="J8313" s="73" t="s">
        <v>486</v>
      </c>
    </row>
    <row r="8314" spans="1:10" x14ac:dyDescent="0.2">
      <c r="A8314" s="73" t="s">
        <v>2676</v>
      </c>
      <c r="B8314" s="59" t="s">
        <v>8993</v>
      </c>
      <c r="C8314" s="59" t="s">
        <v>3195</v>
      </c>
      <c r="D8314" s="65">
        <v>17</v>
      </c>
      <c r="E8314" s="65" t="str">
        <f>VLOOKUP(D8314,Files_Lookup!$A$2:$B$45,2,FALSE)</f>
        <v>us000172020.dhc</v>
      </c>
      <c r="F8314" s="66">
        <v>9</v>
      </c>
      <c r="G8314" s="59">
        <f>VLOOKUP(_xlfn.CONCAT(TRIM(B8314)," - ",TRIM(D8314)),Sort_Order_Lookup!$C$1:$E$250,3,FALSE)</f>
        <v>1</v>
      </c>
      <c r="H8314" s="59" t="str">
        <f>VLOOKUP(B8314,Titles_Lookup!$B$2:$C$259,2,FALSE)</f>
        <v>GROUP QUARTERS POPULATION IN COLLEGE/UNIVERSITY STUDENT HOUSING BY SEX BY AGE [25]</v>
      </c>
      <c r="I8314" s="59" t="str">
        <f>VLOOKUP(B8314,Universe_Lookup!$B$2:$C$250,2,FALSE)</f>
        <v xml:space="preserve">Universe: Population in college/university student housing </v>
      </c>
      <c r="J8314" s="73" t="s">
        <v>488</v>
      </c>
    </row>
    <row r="8315" spans="1:10" x14ac:dyDescent="0.2">
      <c r="A8315" s="73" t="s">
        <v>2676</v>
      </c>
      <c r="B8315" s="59" t="s">
        <v>8993</v>
      </c>
      <c r="C8315" s="59" t="s">
        <v>3196</v>
      </c>
      <c r="D8315" s="65">
        <v>17</v>
      </c>
      <c r="E8315" s="65" t="str">
        <f>VLOOKUP(D8315,Files_Lookup!$A$2:$B$45,2,FALSE)</f>
        <v>us000172020.dhc</v>
      </c>
      <c r="F8315" s="66">
        <v>9</v>
      </c>
      <c r="G8315" s="59">
        <f>VLOOKUP(_xlfn.CONCAT(TRIM(B8315)," - ",TRIM(D8315)),Sort_Order_Lookup!$C$1:$E$250,3,FALSE)</f>
        <v>1</v>
      </c>
      <c r="H8315" s="59" t="str">
        <f>VLOOKUP(B8315,Titles_Lookup!$B$2:$C$259,2,FALSE)</f>
        <v>GROUP QUARTERS POPULATION IN COLLEGE/UNIVERSITY STUDENT HOUSING BY SEX BY AGE [25]</v>
      </c>
      <c r="I8315" s="59" t="str">
        <f>VLOOKUP(B8315,Universe_Lookup!$B$2:$C$250,2,FALSE)</f>
        <v xml:space="preserve">Universe: Population in college/university student housing </v>
      </c>
      <c r="J8315" s="73" t="s">
        <v>490</v>
      </c>
    </row>
    <row r="8316" spans="1:10" x14ac:dyDescent="0.2">
      <c r="A8316" s="73" t="s">
        <v>2676</v>
      </c>
      <c r="B8316" s="59" t="s">
        <v>8993</v>
      </c>
      <c r="C8316" s="59" t="s">
        <v>3197</v>
      </c>
      <c r="D8316" s="65">
        <v>17</v>
      </c>
      <c r="E8316" s="65" t="str">
        <f>VLOOKUP(D8316,Files_Lookup!$A$2:$B$45,2,FALSE)</f>
        <v>us000172020.dhc</v>
      </c>
      <c r="F8316" s="66">
        <v>9</v>
      </c>
      <c r="G8316" s="59">
        <f>VLOOKUP(_xlfn.CONCAT(TRIM(B8316)," - ",TRIM(D8316)),Sort_Order_Lookup!$C$1:$E$250,3,FALSE)</f>
        <v>1</v>
      </c>
      <c r="H8316" s="59" t="str">
        <f>VLOOKUP(B8316,Titles_Lookup!$B$2:$C$259,2,FALSE)</f>
        <v>GROUP QUARTERS POPULATION IN COLLEGE/UNIVERSITY STUDENT HOUSING BY SEX BY AGE [25]</v>
      </c>
      <c r="I8316" s="59" t="str">
        <f>VLOOKUP(B8316,Universe_Lookup!$B$2:$C$250,2,FALSE)</f>
        <v xml:space="preserve">Universe: Population in college/university student housing </v>
      </c>
      <c r="J8316" s="73" t="s">
        <v>8997</v>
      </c>
    </row>
    <row r="8317" spans="1:10" x14ac:dyDescent="0.2">
      <c r="A8317" s="73" t="s">
        <v>2676</v>
      </c>
      <c r="B8317" s="59" t="s">
        <v>8993</v>
      </c>
      <c r="C8317" s="59" t="s">
        <v>3198</v>
      </c>
      <c r="D8317" s="65">
        <v>17</v>
      </c>
      <c r="E8317" s="65" t="str">
        <f>VLOOKUP(D8317,Files_Lookup!$A$2:$B$45,2,FALSE)</f>
        <v>us000172020.dhc</v>
      </c>
      <c r="F8317" s="66">
        <v>9</v>
      </c>
      <c r="G8317" s="59">
        <f>VLOOKUP(_xlfn.CONCAT(TRIM(B8317)," - ",TRIM(D8317)),Sort_Order_Lookup!$C$1:$E$250,3,FALSE)</f>
        <v>1</v>
      </c>
      <c r="H8317" s="59" t="str">
        <f>VLOOKUP(B8317,Titles_Lookup!$B$2:$C$259,2,FALSE)</f>
        <v>GROUP QUARTERS POPULATION IN COLLEGE/UNIVERSITY STUDENT HOUSING BY SEX BY AGE [25]</v>
      </c>
      <c r="I8317" s="59" t="str">
        <f>VLOOKUP(B8317,Universe_Lookup!$B$2:$C$250,2,FALSE)</f>
        <v xml:space="preserve">Universe: Population in college/university student housing </v>
      </c>
      <c r="J8317" s="73" t="s">
        <v>494</v>
      </c>
    </row>
    <row r="8318" spans="1:10" x14ac:dyDescent="0.2">
      <c r="A8318" s="73" t="s">
        <v>2676</v>
      </c>
      <c r="B8318" s="59" t="s">
        <v>8993</v>
      </c>
      <c r="C8318" s="59" t="s">
        <v>3200</v>
      </c>
      <c r="D8318" s="65">
        <v>17</v>
      </c>
      <c r="E8318" s="65" t="str">
        <f>VLOOKUP(D8318,Files_Lookup!$A$2:$B$45,2,FALSE)</f>
        <v>us000172020.dhc</v>
      </c>
      <c r="F8318" s="66">
        <v>9</v>
      </c>
      <c r="G8318" s="59">
        <f>VLOOKUP(_xlfn.CONCAT(TRIM(B8318)," - ",TRIM(D8318)),Sort_Order_Lookup!$C$1:$E$250,3,FALSE)</f>
        <v>1</v>
      </c>
      <c r="H8318" s="59" t="str">
        <f>VLOOKUP(B8318,Titles_Lookup!$B$2:$C$259,2,FALSE)</f>
        <v>GROUP QUARTERS POPULATION IN COLLEGE/UNIVERSITY STUDENT HOUSING BY SEX BY AGE [25]</v>
      </c>
      <c r="I8318" s="59" t="str">
        <f>VLOOKUP(B8318,Universe_Lookup!$B$2:$C$250,2,FALSE)</f>
        <v xml:space="preserve">Universe: Population in college/university student housing </v>
      </c>
      <c r="J8318" s="73" t="s">
        <v>8998</v>
      </c>
    </row>
    <row r="8319" spans="1:10" x14ac:dyDescent="0.2">
      <c r="A8319" s="73" t="s">
        <v>2676</v>
      </c>
      <c r="B8319" s="59" t="s">
        <v>8993</v>
      </c>
      <c r="C8319" s="59" t="s">
        <v>3201</v>
      </c>
      <c r="D8319" s="65">
        <v>17</v>
      </c>
      <c r="E8319" s="65" t="str">
        <f>VLOOKUP(D8319,Files_Lookup!$A$2:$B$45,2,FALSE)</f>
        <v>us000172020.dhc</v>
      </c>
      <c r="F8319" s="66">
        <v>9</v>
      </c>
      <c r="G8319" s="59">
        <f>VLOOKUP(_xlfn.CONCAT(TRIM(B8319)," - ",TRIM(D8319)),Sort_Order_Lookup!$C$1:$E$250,3,FALSE)</f>
        <v>1</v>
      </c>
      <c r="H8319" s="59" t="str">
        <f>VLOOKUP(B8319,Titles_Lookup!$B$2:$C$259,2,FALSE)</f>
        <v>GROUP QUARTERS POPULATION IN COLLEGE/UNIVERSITY STUDENT HOUSING BY SEX BY AGE [25]</v>
      </c>
      <c r="I8319" s="59" t="str">
        <f>VLOOKUP(B8319,Universe_Lookup!$B$2:$C$250,2,FALSE)</f>
        <v xml:space="preserve">Universe: Population in college/university student housing </v>
      </c>
      <c r="J8319" s="73" t="s">
        <v>498</v>
      </c>
    </row>
    <row r="8320" spans="1:10" x14ac:dyDescent="0.2">
      <c r="A8320" s="73" t="s">
        <v>2676</v>
      </c>
      <c r="B8320" s="59" t="s">
        <v>8993</v>
      </c>
      <c r="C8320" s="59" t="s">
        <v>3202</v>
      </c>
      <c r="D8320" s="65">
        <v>17</v>
      </c>
      <c r="E8320" s="65" t="str">
        <f>VLOOKUP(D8320,Files_Lookup!$A$2:$B$45,2,FALSE)</f>
        <v>us000172020.dhc</v>
      </c>
      <c r="F8320" s="66">
        <v>9</v>
      </c>
      <c r="G8320" s="59">
        <f>VLOOKUP(_xlfn.CONCAT(TRIM(B8320)," - ",TRIM(D8320)),Sort_Order_Lookup!$C$1:$E$250,3,FALSE)</f>
        <v>1</v>
      </c>
      <c r="H8320" s="59" t="str">
        <f>VLOOKUP(B8320,Titles_Lookup!$B$2:$C$259,2,FALSE)</f>
        <v>GROUP QUARTERS POPULATION IN COLLEGE/UNIVERSITY STUDENT HOUSING BY SEX BY AGE [25]</v>
      </c>
      <c r="I8320" s="59" t="str">
        <f>VLOOKUP(B8320,Universe_Lookup!$B$2:$C$250,2,FALSE)</f>
        <v xml:space="preserve">Universe: Population in college/university student housing </v>
      </c>
      <c r="J8320" s="73" t="s">
        <v>8999</v>
      </c>
    </row>
    <row r="8321" spans="1:10" x14ac:dyDescent="0.2">
      <c r="A8321" s="73" t="s">
        <v>2676</v>
      </c>
      <c r="B8321" s="59" t="s">
        <v>8993</v>
      </c>
      <c r="C8321" s="59" t="s">
        <v>3203</v>
      </c>
      <c r="D8321" s="65">
        <v>17</v>
      </c>
      <c r="E8321" s="65" t="str">
        <f>VLOOKUP(D8321,Files_Lookup!$A$2:$B$45,2,FALSE)</f>
        <v>us000172020.dhc</v>
      </c>
      <c r="F8321" s="66">
        <v>9</v>
      </c>
      <c r="G8321" s="59">
        <f>VLOOKUP(_xlfn.CONCAT(TRIM(B8321)," - ",TRIM(D8321)),Sort_Order_Lookup!$C$1:$E$250,3,FALSE)</f>
        <v>1</v>
      </c>
      <c r="H8321" s="59" t="str">
        <f>VLOOKUP(B8321,Titles_Lookup!$B$2:$C$259,2,FALSE)</f>
        <v>GROUP QUARTERS POPULATION IN COLLEGE/UNIVERSITY STUDENT HOUSING BY SEX BY AGE [25]</v>
      </c>
      <c r="I8321" s="59" t="str">
        <f>VLOOKUP(B8321,Universe_Lookup!$B$2:$C$250,2,FALSE)</f>
        <v xml:space="preserve">Universe: Population in college/university student housing </v>
      </c>
      <c r="J8321" s="73" t="s">
        <v>2838</v>
      </c>
    </row>
    <row r="8322" spans="1:10" x14ac:dyDescent="0.2">
      <c r="A8322" s="59" t="s">
        <v>2676</v>
      </c>
      <c r="B8322" s="59" t="s">
        <v>9000</v>
      </c>
      <c r="C8322" s="59" t="s">
        <v>9003</v>
      </c>
      <c r="D8322" s="65">
        <v>17</v>
      </c>
      <c r="E8322" s="65" t="str">
        <f>VLOOKUP(D8322,Files_Lookup!$A$2:$B$45,2,FALSE)</f>
        <v>us000172020.dhc</v>
      </c>
      <c r="F8322" s="66">
        <v>9</v>
      </c>
      <c r="G8322" s="59">
        <f>VLOOKUP(_xlfn.CONCAT(TRIM(B8322)," - ",TRIM(D8322)),Sort_Order_Lookup!$C$1:$E$250,3,FALSE)</f>
        <v>2</v>
      </c>
      <c r="H8322" s="59" t="str">
        <f>VLOOKUP(B8322,Titles_Lookup!$B$2:$C$259,2,FALSE)</f>
        <v>GROUP QUARTERS POPULATION IN MILITARY QUARTERS BY SEX BY AGE [25]</v>
      </c>
      <c r="I8322" s="59" t="str">
        <f>VLOOKUP(B8322,Universe_Lookup!$B$2:$C$250,2,FALSE)</f>
        <v xml:space="preserve">Universe: Population in military quarters </v>
      </c>
      <c r="J8322" s="59" t="s">
        <v>9004</v>
      </c>
    </row>
    <row r="8323" spans="1:10" x14ac:dyDescent="0.2">
      <c r="A8323" s="59" t="s">
        <v>2676</v>
      </c>
      <c r="B8323" s="59" t="s">
        <v>9000</v>
      </c>
      <c r="C8323" s="59" t="s">
        <v>9005</v>
      </c>
      <c r="D8323" s="65">
        <v>17</v>
      </c>
      <c r="E8323" s="65" t="str">
        <f>VLOOKUP(D8323,Files_Lookup!$A$2:$B$45,2,FALSE)</f>
        <v>us000172020.dhc</v>
      </c>
      <c r="F8323" s="66">
        <v>9</v>
      </c>
      <c r="G8323" s="59">
        <f>VLOOKUP(_xlfn.CONCAT(TRIM(B8323)," - ",TRIM(D8323)),Sort_Order_Lookup!$C$1:$E$250,3,FALSE)</f>
        <v>2</v>
      </c>
      <c r="H8323" s="59" t="str">
        <f>VLOOKUP(B8323,Titles_Lookup!$B$2:$C$259,2,FALSE)</f>
        <v>GROUP QUARTERS POPULATION IN MILITARY QUARTERS BY SEX BY AGE [25]</v>
      </c>
      <c r="I8323" s="59" t="str">
        <f>VLOOKUP(B8323,Universe_Lookup!$B$2:$C$250,2,FALSE)</f>
        <v xml:space="preserve">Universe: Population in military quarters </v>
      </c>
      <c r="J8323" s="59" t="s">
        <v>468</v>
      </c>
    </row>
    <row r="8324" spans="1:10" x14ac:dyDescent="0.2">
      <c r="A8324" s="59" t="s">
        <v>2676</v>
      </c>
      <c r="B8324" s="59" t="s">
        <v>9000</v>
      </c>
      <c r="C8324" s="59" t="s">
        <v>9006</v>
      </c>
      <c r="D8324" s="65">
        <v>17</v>
      </c>
      <c r="E8324" s="65" t="str">
        <f>VLOOKUP(D8324,Files_Lookup!$A$2:$B$45,2,FALSE)</f>
        <v>us000172020.dhc</v>
      </c>
      <c r="F8324" s="66">
        <v>9</v>
      </c>
      <c r="G8324" s="59">
        <f>VLOOKUP(_xlfn.CONCAT(TRIM(B8324)," - ",TRIM(D8324)),Sort_Order_Lookup!$C$1:$E$250,3,FALSE)</f>
        <v>2</v>
      </c>
      <c r="H8324" s="59" t="str">
        <f>VLOOKUP(B8324,Titles_Lookup!$B$2:$C$259,2,FALSE)</f>
        <v>GROUP QUARTERS POPULATION IN MILITARY QUARTERS BY SEX BY AGE [25]</v>
      </c>
      <c r="I8324" s="59" t="str">
        <f>VLOOKUP(B8324,Universe_Lookup!$B$2:$C$250,2,FALSE)</f>
        <v xml:space="preserve">Universe: Population in military quarters </v>
      </c>
      <c r="J8324" s="73" t="s">
        <v>8820</v>
      </c>
    </row>
    <row r="8325" spans="1:10" x14ac:dyDescent="0.2">
      <c r="A8325" s="59" t="s">
        <v>2676</v>
      </c>
      <c r="B8325" s="59" t="s">
        <v>9000</v>
      </c>
      <c r="C8325" s="59" t="s">
        <v>9007</v>
      </c>
      <c r="D8325" s="65">
        <v>17</v>
      </c>
      <c r="E8325" s="65" t="str">
        <f>VLOOKUP(D8325,Files_Lookup!$A$2:$B$45,2,FALSE)</f>
        <v>us000172020.dhc</v>
      </c>
      <c r="F8325" s="66">
        <v>9</v>
      </c>
      <c r="G8325" s="59">
        <f>VLOOKUP(_xlfn.CONCAT(TRIM(B8325)," - ",TRIM(D8325)),Sort_Order_Lookup!$C$1:$E$250,3,FALSE)</f>
        <v>2</v>
      </c>
      <c r="H8325" s="59" t="str">
        <f>VLOOKUP(B8325,Titles_Lookup!$B$2:$C$259,2,FALSE)</f>
        <v>GROUP QUARTERS POPULATION IN MILITARY QUARTERS BY SEX BY AGE [25]</v>
      </c>
      <c r="I8325" s="59" t="str">
        <f>VLOOKUP(B8325,Universe_Lookup!$B$2:$C$250,2,FALSE)</f>
        <v xml:space="preserve">Universe: Population in military quarters </v>
      </c>
      <c r="J8325" s="73" t="s">
        <v>8735</v>
      </c>
    </row>
    <row r="8326" spans="1:10" x14ac:dyDescent="0.2">
      <c r="A8326" s="59" t="s">
        <v>2676</v>
      </c>
      <c r="B8326" s="59" t="s">
        <v>9000</v>
      </c>
      <c r="C8326" s="59" t="s">
        <v>9008</v>
      </c>
      <c r="D8326" s="65">
        <v>17</v>
      </c>
      <c r="E8326" s="65" t="str">
        <f>VLOOKUP(D8326,Files_Lookup!$A$2:$B$45,2,FALSE)</f>
        <v>us000172020.dhc</v>
      </c>
      <c r="F8326" s="66">
        <v>9</v>
      </c>
      <c r="G8326" s="59">
        <f>VLOOKUP(_xlfn.CONCAT(TRIM(B8326)," - ",TRIM(D8326)),Sort_Order_Lookup!$C$1:$E$250,3,FALSE)</f>
        <v>2</v>
      </c>
      <c r="H8326" s="59" t="str">
        <f>VLOOKUP(B8326,Titles_Lookup!$B$2:$C$259,2,FALSE)</f>
        <v>GROUP QUARTERS POPULATION IN MILITARY QUARTERS BY SEX BY AGE [25]</v>
      </c>
      <c r="I8326" s="59" t="str">
        <f>VLOOKUP(B8326,Universe_Lookup!$B$2:$C$250,2,FALSE)</f>
        <v xml:space="preserve">Universe: Population in military quarters </v>
      </c>
      <c r="J8326" s="73" t="s">
        <v>486</v>
      </c>
    </row>
    <row r="8327" spans="1:10" x14ac:dyDescent="0.2">
      <c r="A8327" s="59" t="s">
        <v>2676</v>
      </c>
      <c r="B8327" s="59" t="s">
        <v>9000</v>
      </c>
      <c r="C8327" s="59" t="s">
        <v>9009</v>
      </c>
      <c r="D8327" s="65">
        <v>17</v>
      </c>
      <c r="E8327" s="65" t="str">
        <f>VLOOKUP(D8327,Files_Lookup!$A$2:$B$45,2,FALSE)</f>
        <v>us000172020.dhc</v>
      </c>
      <c r="F8327" s="66">
        <v>9</v>
      </c>
      <c r="G8327" s="59">
        <f>VLOOKUP(_xlfn.CONCAT(TRIM(B8327)," - ",TRIM(D8327)),Sort_Order_Lookup!$C$1:$E$250,3,FALSE)</f>
        <v>2</v>
      </c>
      <c r="H8327" s="59" t="str">
        <f>VLOOKUP(B8327,Titles_Lookup!$B$2:$C$259,2,FALSE)</f>
        <v>GROUP QUARTERS POPULATION IN MILITARY QUARTERS BY SEX BY AGE [25]</v>
      </c>
      <c r="I8327" s="59" t="str">
        <f>VLOOKUP(B8327,Universe_Lookup!$B$2:$C$250,2,FALSE)</f>
        <v xml:space="preserve">Universe: Population in military quarters </v>
      </c>
      <c r="J8327" s="73" t="s">
        <v>488</v>
      </c>
    </row>
    <row r="8328" spans="1:10" x14ac:dyDescent="0.2">
      <c r="A8328" s="59" t="s">
        <v>2676</v>
      </c>
      <c r="B8328" s="59" t="s">
        <v>9000</v>
      </c>
      <c r="C8328" s="59" t="s">
        <v>9010</v>
      </c>
      <c r="D8328" s="65">
        <v>17</v>
      </c>
      <c r="E8328" s="65" t="str">
        <f>VLOOKUP(D8328,Files_Lookup!$A$2:$B$45,2,FALSE)</f>
        <v>us000172020.dhc</v>
      </c>
      <c r="F8328" s="66">
        <v>9</v>
      </c>
      <c r="G8328" s="59">
        <f>VLOOKUP(_xlfn.CONCAT(TRIM(B8328)," - ",TRIM(D8328)),Sort_Order_Lookup!$C$1:$E$250,3,FALSE)</f>
        <v>2</v>
      </c>
      <c r="H8328" s="59" t="str">
        <f>VLOOKUP(B8328,Titles_Lookup!$B$2:$C$259,2,FALSE)</f>
        <v>GROUP QUARTERS POPULATION IN MILITARY QUARTERS BY SEX BY AGE [25]</v>
      </c>
      <c r="I8328" s="59" t="str">
        <f>VLOOKUP(B8328,Universe_Lookup!$B$2:$C$250,2,FALSE)</f>
        <v xml:space="preserve">Universe: Population in military quarters </v>
      </c>
      <c r="J8328" s="73" t="s">
        <v>490</v>
      </c>
    </row>
    <row r="8329" spans="1:10" x14ac:dyDescent="0.2">
      <c r="A8329" s="59" t="s">
        <v>2676</v>
      </c>
      <c r="B8329" s="59" t="s">
        <v>9000</v>
      </c>
      <c r="C8329" s="59" t="s">
        <v>9011</v>
      </c>
      <c r="D8329" s="65">
        <v>17</v>
      </c>
      <c r="E8329" s="65" t="str">
        <f>VLOOKUP(D8329,Files_Lookup!$A$2:$B$45,2,FALSE)</f>
        <v>us000172020.dhc</v>
      </c>
      <c r="F8329" s="66">
        <v>9</v>
      </c>
      <c r="G8329" s="59">
        <f>VLOOKUP(_xlfn.CONCAT(TRIM(B8329)," - ",TRIM(D8329)),Sort_Order_Lookup!$C$1:$E$250,3,FALSE)</f>
        <v>2</v>
      </c>
      <c r="H8329" s="59" t="str">
        <f>VLOOKUP(B8329,Titles_Lookup!$B$2:$C$259,2,FALSE)</f>
        <v>GROUP QUARTERS POPULATION IN MILITARY QUARTERS BY SEX BY AGE [25]</v>
      </c>
      <c r="I8329" s="59" t="str">
        <f>VLOOKUP(B8329,Universe_Lookup!$B$2:$C$250,2,FALSE)</f>
        <v xml:space="preserve">Universe: Population in military quarters </v>
      </c>
      <c r="J8329" s="73" t="s">
        <v>492</v>
      </c>
    </row>
    <row r="8330" spans="1:10" x14ac:dyDescent="0.2">
      <c r="A8330" s="59" t="s">
        <v>2676</v>
      </c>
      <c r="B8330" s="59" t="s">
        <v>9000</v>
      </c>
      <c r="C8330" s="59" t="s">
        <v>9012</v>
      </c>
      <c r="D8330" s="65">
        <v>17</v>
      </c>
      <c r="E8330" s="65" t="str">
        <f>VLOOKUP(D8330,Files_Lookup!$A$2:$B$45,2,FALSE)</f>
        <v>us000172020.dhc</v>
      </c>
      <c r="F8330" s="66">
        <v>9</v>
      </c>
      <c r="G8330" s="59">
        <f>VLOOKUP(_xlfn.CONCAT(TRIM(B8330)," - ",TRIM(D8330)),Sort_Order_Lookup!$C$1:$E$250,3,FALSE)</f>
        <v>2</v>
      </c>
      <c r="H8330" s="59" t="str">
        <f>VLOOKUP(B8330,Titles_Lookup!$B$2:$C$259,2,FALSE)</f>
        <v>GROUP QUARTERS POPULATION IN MILITARY QUARTERS BY SEX BY AGE [25]</v>
      </c>
      <c r="I8330" s="59" t="str">
        <f>VLOOKUP(B8330,Universe_Lookup!$B$2:$C$250,2,FALSE)</f>
        <v xml:space="preserve">Universe: Population in military quarters </v>
      </c>
      <c r="J8330" s="73" t="s">
        <v>494</v>
      </c>
    </row>
    <row r="8331" spans="1:10" x14ac:dyDescent="0.2">
      <c r="A8331" s="59" t="s">
        <v>2676</v>
      </c>
      <c r="B8331" s="59" t="s">
        <v>9000</v>
      </c>
      <c r="C8331" s="59" t="s">
        <v>9013</v>
      </c>
      <c r="D8331" s="65">
        <v>17</v>
      </c>
      <c r="E8331" s="65" t="str">
        <f>VLOOKUP(D8331,Files_Lookup!$A$2:$B$45,2,FALSE)</f>
        <v>us000172020.dhc</v>
      </c>
      <c r="F8331" s="66">
        <v>9</v>
      </c>
      <c r="G8331" s="59">
        <f>VLOOKUP(_xlfn.CONCAT(TRIM(B8331)," - ",TRIM(D8331)),Sort_Order_Lookup!$C$1:$E$250,3,FALSE)</f>
        <v>2</v>
      </c>
      <c r="H8331" s="59" t="str">
        <f>VLOOKUP(B8331,Titles_Lookup!$B$2:$C$259,2,FALSE)</f>
        <v>GROUP QUARTERS POPULATION IN MILITARY QUARTERS BY SEX BY AGE [25]</v>
      </c>
      <c r="I8331" s="59" t="str">
        <f>VLOOKUP(B8331,Universe_Lookup!$B$2:$C$250,2,FALSE)</f>
        <v xml:space="preserve">Universe: Population in military quarters </v>
      </c>
      <c r="J8331" s="73" t="s">
        <v>8998</v>
      </c>
    </row>
    <row r="8332" spans="1:10" x14ac:dyDescent="0.2">
      <c r="A8332" s="59" t="s">
        <v>2676</v>
      </c>
      <c r="B8332" s="59" t="s">
        <v>9000</v>
      </c>
      <c r="C8332" s="59" t="s">
        <v>9014</v>
      </c>
      <c r="D8332" s="65">
        <v>17</v>
      </c>
      <c r="E8332" s="65" t="str">
        <f>VLOOKUP(D8332,Files_Lookup!$A$2:$B$45,2,FALSE)</f>
        <v>us000172020.dhc</v>
      </c>
      <c r="F8332" s="66">
        <v>9</v>
      </c>
      <c r="G8332" s="59">
        <f>VLOOKUP(_xlfn.CONCAT(TRIM(B8332)," - ",TRIM(D8332)),Sort_Order_Lookup!$C$1:$E$250,3,FALSE)</f>
        <v>2</v>
      </c>
      <c r="H8332" s="59" t="str">
        <f>VLOOKUP(B8332,Titles_Lookup!$B$2:$C$259,2,FALSE)</f>
        <v>GROUP QUARTERS POPULATION IN MILITARY QUARTERS BY SEX BY AGE [25]</v>
      </c>
      <c r="I8332" s="59" t="str">
        <f>VLOOKUP(B8332,Universe_Lookup!$B$2:$C$250,2,FALSE)</f>
        <v xml:space="preserve">Universe: Population in military quarters </v>
      </c>
      <c r="J8332" s="73" t="s">
        <v>498</v>
      </c>
    </row>
    <row r="8333" spans="1:10" x14ac:dyDescent="0.2">
      <c r="A8333" s="59" t="s">
        <v>2676</v>
      </c>
      <c r="B8333" s="59" t="s">
        <v>9000</v>
      </c>
      <c r="C8333" s="59" t="s">
        <v>9015</v>
      </c>
      <c r="D8333" s="65">
        <v>17</v>
      </c>
      <c r="E8333" s="65" t="str">
        <f>VLOOKUP(D8333,Files_Lookup!$A$2:$B$45,2,FALSE)</f>
        <v>us000172020.dhc</v>
      </c>
      <c r="F8333" s="66">
        <v>9</v>
      </c>
      <c r="G8333" s="59">
        <f>VLOOKUP(_xlfn.CONCAT(TRIM(B8333)," - ",TRIM(D8333)),Sort_Order_Lookup!$C$1:$E$250,3,FALSE)</f>
        <v>2</v>
      </c>
      <c r="H8333" s="59" t="str">
        <f>VLOOKUP(B8333,Titles_Lookup!$B$2:$C$259,2,FALSE)</f>
        <v>GROUP QUARTERS POPULATION IN MILITARY QUARTERS BY SEX BY AGE [25]</v>
      </c>
      <c r="I8333" s="59" t="str">
        <f>VLOOKUP(B8333,Universe_Lookup!$B$2:$C$250,2,FALSE)</f>
        <v xml:space="preserve">Universe: Population in military quarters </v>
      </c>
      <c r="J8333" s="73" t="s">
        <v>8999</v>
      </c>
    </row>
    <row r="8334" spans="1:10" x14ac:dyDescent="0.2">
      <c r="A8334" s="59" t="s">
        <v>2676</v>
      </c>
      <c r="B8334" s="59" t="s">
        <v>9000</v>
      </c>
      <c r="C8334" s="59" t="s">
        <v>9016</v>
      </c>
      <c r="D8334" s="65">
        <v>17</v>
      </c>
      <c r="E8334" s="65" t="str">
        <f>VLOOKUP(D8334,Files_Lookup!$A$2:$B$45,2,FALSE)</f>
        <v>us000172020.dhc</v>
      </c>
      <c r="F8334" s="66">
        <v>9</v>
      </c>
      <c r="G8334" s="59">
        <f>VLOOKUP(_xlfn.CONCAT(TRIM(B8334)," - ",TRIM(D8334)),Sort_Order_Lookup!$C$1:$E$250,3,FALSE)</f>
        <v>2</v>
      </c>
      <c r="H8334" s="59" t="str">
        <f>VLOOKUP(B8334,Titles_Lookup!$B$2:$C$259,2,FALSE)</f>
        <v>GROUP QUARTERS POPULATION IN MILITARY QUARTERS BY SEX BY AGE [25]</v>
      </c>
      <c r="I8334" s="59" t="str">
        <f>VLOOKUP(B8334,Universe_Lookup!$B$2:$C$250,2,FALSE)</f>
        <v xml:space="preserve">Universe: Population in military quarters </v>
      </c>
      <c r="J8334" s="73" t="s">
        <v>2838</v>
      </c>
    </row>
    <row r="8335" spans="1:10" x14ac:dyDescent="0.2">
      <c r="A8335" s="59" t="s">
        <v>2676</v>
      </c>
      <c r="B8335" s="59" t="s">
        <v>9000</v>
      </c>
      <c r="C8335" s="59" t="s">
        <v>9017</v>
      </c>
      <c r="D8335" s="65">
        <v>17</v>
      </c>
      <c r="E8335" s="65" t="str">
        <f>VLOOKUP(D8335,Files_Lookup!$A$2:$B$45,2,FALSE)</f>
        <v>us000172020.dhc</v>
      </c>
      <c r="F8335" s="66">
        <v>9</v>
      </c>
      <c r="G8335" s="59">
        <f>VLOOKUP(_xlfn.CONCAT(TRIM(B8335)," - ",TRIM(D8335)),Sort_Order_Lookup!$C$1:$E$250,3,FALSE)</f>
        <v>2</v>
      </c>
      <c r="H8335" s="59" t="str">
        <f>VLOOKUP(B8335,Titles_Lookup!$B$2:$C$259,2,FALSE)</f>
        <v>GROUP QUARTERS POPULATION IN MILITARY QUARTERS BY SEX BY AGE [25]</v>
      </c>
      <c r="I8335" s="59" t="str">
        <f>VLOOKUP(B8335,Universe_Lookup!$B$2:$C$250,2,FALSE)</f>
        <v xml:space="preserve">Universe: Population in military quarters </v>
      </c>
      <c r="J8335" s="59" t="s">
        <v>516</v>
      </c>
    </row>
    <row r="8336" spans="1:10" x14ac:dyDescent="0.2">
      <c r="A8336" s="59" t="s">
        <v>2676</v>
      </c>
      <c r="B8336" s="59" t="s">
        <v>9000</v>
      </c>
      <c r="C8336" s="59" t="s">
        <v>9018</v>
      </c>
      <c r="D8336" s="65">
        <v>17</v>
      </c>
      <c r="E8336" s="65" t="str">
        <f>VLOOKUP(D8336,Files_Lookup!$A$2:$B$45,2,FALSE)</f>
        <v>us000172020.dhc</v>
      </c>
      <c r="F8336" s="66">
        <v>9</v>
      </c>
      <c r="G8336" s="59">
        <f>VLOOKUP(_xlfn.CONCAT(TRIM(B8336)," - ",TRIM(D8336)),Sort_Order_Lookup!$C$1:$E$250,3,FALSE)</f>
        <v>2</v>
      </c>
      <c r="H8336" s="59" t="str">
        <f>VLOOKUP(B8336,Titles_Lookup!$B$2:$C$259,2,FALSE)</f>
        <v>GROUP QUARTERS POPULATION IN MILITARY QUARTERS BY SEX BY AGE [25]</v>
      </c>
      <c r="I8336" s="59" t="str">
        <f>VLOOKUP(B8336,Universe_Lookup!$B$2:$C$250,2,FALSE)</f>
        <v xml:space="preserve">Universe: Population in military quarters </v>
      </c>
      <c r="J8336" s="73" t="s">
        <v>8820</v>
      </c>
    </row>
    <row r="8337" spans="1:10" x14ac:dyDescent="0.2">
      <c r="A8337" s="59" t="s">
        <v>2676</v>
      </c>
      <c r="B8337" s="59" t="s">
        <v>9000</v>
      </c>
      <c r="C8337" s="59" t="s">
        <v>9019</v>
      </c>
      <c r="D8337" s="65">
        <v>17</v>
      </c>
      <c r="E8337" s="65" t="str">
        <f>VLOOKUP(D8337,Files_Lookup!$A$2:$B$45,2,FALSE)</f>
        <v>us000172020.dhc</v>
      </c>
      <c r="F8337" s="66">
        <v>9</v>
      </c>
      <c r="G8337" s="59">
        <f>VLOOKUP(_xlfn.CONCAT(TRIM(B8337)," - ",TRIM(D8337)),Sort_Order_Lookup!$C$1:$E$250,3,FALSE)</f>
        <v>2</v>
      </c>
      <c r="H8337" s="59" t="str">
        <f>VLOOKUP(B8337,Titles_Lookup!$B$2:$C$259,2,FALSE)</f>
        <v>GROUP QUARTERS POPULATION IN MILITARY QUARTERS BY SEX BY AGE [25]</v>
      </c>
      <c r="I8337" s="59" t="str">
        <f>VLOOKUP(B8337,Universe_Lookup!$B$2:$C$250,2,FALSE)</f>
        <v xml:space="preserve">Universe: Population in military quarters </v>
      </c>
      <c r="J8337" s="73" t="s">
        <v>8735</v>
      </c>
    </row>
    <row r="8338" spans="1:10" x14ac:dyDescent="0.2">
      <c r="A8338" s="59" t="s">
        <v>2676</v>
      </c>
      <c r="B8338" s="59" t="s">
        <v>9000</v>
      </c>
      <c r="C8338" s="59" t="s">
        <v>9020</v>
      </c>
      <c r="D8338" s="65">
        <v>17</v>
      </c>
      <c r="E8338" s="65" t="str">
        <f>VLOOKUP(D8338,Files_Lookup!$A$2:$B$45,2,FALSE)</f>
        <v>us000172020.dhc</v>
      </c>
      <c r="F8338" s="66">
        <v>9</v>
      </c>
      <c r="G8338" s="59">
        <f>VLOOKUP(_xlfn.CONCAT(TRIM(B8338)," - ",TRIM(D8338)),Sort_Order_Lookup!$C$1:$E$250,3,FALSE)</f>
        <v>2</v>
      </c>
      <c r="H8338" s="59" t="str">
        <f>VLOOKUP(B8338,Titles_Lookup!$B$2:$C$259,2,FALSE)</f>
        <v>GROUP QUARTERS POPULATION IN MILITARY QUARTERS BY SEX BY AGE [25]</v>
      </c>
      <c r="I8338" s="59" t="str">
        <f>VLOOKUP(B8338,Universe_Lookup!$B$2:$C$250,2,FALSE)</f>
        <v xml:space="preserve">Universe: Population in military quarters </v>
      </c>
      <c r="J8338" s="73" t="s">
        <v>486</v>
      </c>
    </row>
    <row r="8339" spans="1:10" x14ac:dyDescent="0.2">
      <c r="A8339" s="59" t="s">
        <v>2676</v>
      </c>
      <c r="B8339" s="59" t="s">
        <v>9000</v>
      </c>
      <c r="C8339" s="59" t="s">
        <v>9021</v>
      </c>
      <c r="D8339" s="65">
        <v>17</v>
      </c>
      <c r="E8339" s="65" t="str">
        <f>VLOOKUP(D8339,Files_Lookup!$A$2:$B$45,2,FALSE)</f>
        <v>us000172020.dhc</v>
      </c>
      <c r="F8339" s="66">
        <v>9</v>
      </c>
      <c r="G8339" s="59">
        <f>VLOOKUP(_xlfn.CONCAT(TRIM(B8339)," - ",TRIM(D8339)),Sort_Order_Lookup!$C$1:$E$250,3,FALSE)</f>
        <v>2</v>
      </c>
      <c r="H8339" s="59" t="str">
        <f>VLOOKUP(B8339,Titles_Lookup!$B$2:$C$259,2,FALSE)</f>
        <v>GROUP QUARTERS POPULATION IN MILITARY QUARTERS BY SEX BY AGE [25]</v>
      </c>
      <c r="I8339" s="59" t="str">
        <f>VLOOKUP(B8339,Universe_Lookup!$B$2:$C$250,2,FALSE)</f>
        <v xml:space="preserve">Universe: Population in military quarters </v>
      </c>
      <c r="J8339" s="73" t="s">
        <v>488</v>
      </c>
    </row>
    <row r="8340" spans="1:10" x14ac:dyDescent="0.2">
      <c r="A8340" s="59" t="s">
        <v>2676</v>
      </c>
      <c r="B8340" s="59" t="s">
        <v>9000</v>
      </c>
      <c r="C8340" s="59" t="s">
        <v>9022</v>
      </c>
      <c r="D8340" s="65">
        <v>17</v>
      </c>
      <c r="E8340" s="65" t="str">
        <f>VLOOKUP(D8340,Files_Lookup!$A$2:$B$45,2,FALSE)</f>
        <v>us000172020.dhc</v>
      </c>
      <c r="F8340" s="66">
        <v>9</v>
      </c>
      <c r="G8340" s="59">
        <f>VLOOKUP(_xlfn.CONCAT(TRIM(B8340)," - ",TRIM(D8340)),Sort_Order_Lookup!$C$1:$E$250,3,FALSE)</f>
        <v>2</v>
      </c>
      <c r="H8340" s="59" t="str">
        <f>VLOOKUP(B8340,Titles_Lookup!$B$2:$C$259,2,FALSE)</f>
        <v>GROUP QUARTERS POPULATION IN MILITARY QUARTERS BY SEX BY AGE [25]</v>
      </c>
      <c r="I8340" s="59" t="str">
        <f>VLOOKUP(B8340,Universe_Lookup!$B$2:$C$250,2,FALSE)</f>
        <v xml:space="preserve">Universe: Population in military quarters </v>
      </c>
      <c r="J8340" s="73" t="s">
        <v>490</v>
      </c>
    </row>
    <row r="8341" spans="1:10" x14ac:dyDescent="0.2">
      <c r="A8341" s="59" t="s">
        <v>2676</v>
      </c>
      <c r="B8341" s="59" t="s">
        <v>9000</v>
      </c>
      <c r="C8341" s="59" t="s">
        <v>9023</v>
      </c>
      <c r="D8341" s="65">
        <v>17</v>
      </c>
      <c r="E8341" s="65" t="str">
        <f>VLOOKUP(D8341,Files_Lookup!$A$2:$B$45,2,FALSE)</f>
        <v>us000172020.dhc</v>
      </c>
      <c r="F8341" s="66">
        <v>9</v>
      </c>
      <c r="G8341" s="59">
        <f>VLOOKUP(_xlfn.CONCAT(TRIM(B8341)," - ",TRIM(D8341)),Sort_Order_Lookup!$C$1:$E$250,3,FALSE)</f>
        <v>2</v>
      </c>
      <c r="H8341" s="59" t="str">
        <f>VLOOKUP(B8341,Titles_Lookup!$B$2:$C$259,2,FALSE)</f>
        <v>GROUP QUARTERS POPULATION IN MILITARY QUARTERS BY SEX BY AGE [25]</v>
      </c>
      <c r="I8341" s="59" t="str">
        <f>VLOOKUP(B8341,Universe_Lookup!$B$2:$C$250,2,FALSE)</f>
        <v xml:space="preserve">Universe: Population in military quarters </v>
      </c>
      <c r="J8341" s="73" t="s">
        <v>8997</v>
      </c>
    </row>
    <row r="8342" spans="1:10" x14ac:dyDescent="0.2">
      <c r="A8342" s="59" t="s">
        <v>2676</v>
      </c>
      <c r="B8342" s="59" t="s">
        <v>9000</v>
      </c>
      <c r="C8342" s="59" t="s">
        <v>9024</v>
      </c>
      <c r="D8342" s="65">
        <v>17</v>
      </c>
      <c r="E8342" s="65" t="str">
        <f>VLOOKUP(D8342,Files_Lookup!$A$2:$B$45,2,FALSE)</f>
        <v>us000172020.dhc</v>
      </c>
      <c r="F8342" s="66">
        <v>9</v>
      </c>
      <c r="G8342" s="59">
        <f>VLOOKUP(_xlfn.CONCAT(TRIM(B8342)," - ",TRIM(D8342)),Sort_Order_Lookup!$C$1:$E$250,3,FALSE)</f>
        <v>2</v>
      </c>
      <c r="H8342" s="59" t="str">
        <f>VLOOKUP(B8342,Titles_Lookup!$B$2:$C$259,2,FALSE)</f>
        <v>GROUP QUARTERS POPULATION IN MILITARY QUARTERS BY SEX BY AGE [25]</v>
      </c>
      <c r="I8342" s="59" t="str">
        <f>VLOOKUP(B8342,Universe_Lookup!$B$2:$C$250,2,FALSE)</f>
        <v xml:space="preserve">Universe: Population in military quarters </v>
      </c>
      <c r="J8342" s="73" t="s">
        <v>494</v>
      </c>
    </row>
    <row r="8343" spans="1:10" x14ac:dyDescent="0.2">
      <c r="A8343" s="59" t="s">
        <v>2676</v>
      </c>
      <c r="B8343" s="59" t="s">
        <v>9000</v>
      </c>
      <c r="C8343" s="59" t="s">
        <v>9025</v>
      </c>
      <c r="D8343" s="65">
        <v>17</v>
      </c>
      <c r="E8343" s="65" t="str">
        <f>VLOOKUP(D8343,Files_Lookup!$A$2:$B$45,2,FALSE)</f>
        <v>us000172020.dhc</v>
      </c>
      <c r="F8343" s="66">
        <v>9</v>
      </c>
      <c r="G8343" s="59">
        <f>VLOOKUP(_xlfn.CONCAT(TRIM(B8343)," - ",TRIM(D8343)),Sort_Order_Lookup!$C$1:$E$250,3,FALSE)</f>
        <v>2</v>
      </c>
      <c r="H8343" s="59" t="str">
        <f>VLOOKUP(B8343,Titles_Lookup!$B$2:$C$259,2,FALSE)</f>
        <v>GROUP QUARTERS POPULATION IN MILITARY QUARTERS BY SEX BY AGE [25]</v>
      </c>
      <c r="I8343" s="59" t="str">
        <f>VLOOKUP(B8343,Universe_Lookup!$B$2:$C$250,2,FALSE)</f>
        <v xml:space="preserve">Universe: Population in military quarters </v>
      </c>
      <c r="J8343" s="73" t="s">
        <v>8998</v>
      </c>
    </row>
    <row r="8344" spans="1:10" x14ac:dyDescent="0.2">
      <c r="A8344" s="59" t="s">
        <v>2676</v>
      </c>
      <c r="B8344" s="59" t="s">
        <v>9000</v>
      </c>
      <c r="C8344" s="59" t="s">
        <v>9026</v>
      </c>
      <c r="D8344" s="65">
        <v>17</v>
      </c>
      <c r="E8344" s="65" t="str">
        <f>VLOOKUP(D8344,Files_Lookup!$A$2:$B$45,2,FALSE)</f>
        <v>us000172020.dhc</v>
      </c>
      <c r="F8344" s="66">
        <v>9</v>
      </c>
      <c r="G8344" s="59">
        <f>VLOOKUP(_xlfn.CONCAT(TRIM(B8344)," - ",TRIM(D8344)),Sort_Order_Lookup!$C$1:$E$250,3,FALSE)</f>
        <v>2</v>
      </c>
      <c r="H8344" s="59" t="str">
        <f>VLOOKUP(B8344,Titles_Lookup!$B$2:$C$259,2,FALSE)</f>
        <v>GROUP QUARTERS POPULATION IN MILITARY QUARTERS BY SEX BY AGE [25]</v>
      </c>
      <c r="I8344" s="59" t="str">
        <f>VLOOKUP(B8344,Universe_Lookup!$B$2:$C$250,2,FALSE)</f>
        <v xml:space="preserve">Universe: Population in military quarters </v>
      </c>
      <c r="J8344" s="73" t="s">
        <v>498</v>
      </c>
    </row>
    <row r="8345" spans="1:10" x14ac:dyDescent="0.2">
      <c r="A8345" s="59" t="s">
        <v>2676</v>
      </c>
      <c r="B8345" s="59" t="s">
        <v>9000</v>
      </c>
      <c r="C8345" s="59" t="s">
        <v>9027</v>
      </c>
      <c r="D8345" s="65">
        <v>17</v>
      </c>
      <c r="E8345" s="65" t="str">
        <f>VLOOKUP(D8345,Files_Lookup!$A$2:$B$45,2,FALSE)</f>
        <v>us000172020.dhc</v>
      </c>
      <c r="F8345" s="66">
        <v>9</v>
      </c>
      <c r="G8345" s="59">
        <f>VLOOKUP(_xlfn.CONCAT(TRIM(B8345)," - ",TRIM(D8345)),Sort_Order_Lookup!$C$1:$E$250,3,FALSE)</f>
        <v>2</v>
      </c>
      <c r="H8345" s="59" t="str">
        <f>VLOOKUP(B8345,Titles_Lookup!$B$2:$C$259,2,FALSE)</f>
        <v>GROUP QUARTERS POPULATION IN MILITARY QUARTERS BY SEX BY AGE [25]</v>
      </c>
      <c r="I8345" s="59" t="str">
        <f>VLOOKUP(B8345,Universe_Lookup!$B$2:$C$250,2,FALSE)</f>
        <v xml:space="preserve">Universe: Population in military quarters </v>
      </c>
      <c r="J8345" s="73" t="s">
        <v>8999</v>
      </c>
    </row>
    <row r="8346" spans="1:10" x14ac:dyDescent="0.2">
      <c r="A8346" s="59" t="s">
        <v>2676</v>
      </c>
      <c r="B8346" s="59" t="s">
        <v>9000</v>
      </c>
      <c r="C8346" s="59" t="s">
        <v>9028</v>
      </c>
      <c r="D8346" s="65">
        <v>17</v>
      </c>
      <c r="E8346" s="65" t="str">
        <f>VLOOKUP(D8346,Files_Lookup!$A$2:$B$45,2,FALSE)</f>
        <v>us000172020.dhc</v>
      </c>
      <c r="F8346" s="66">
        <v>9</v>
      </c>
      <c r="G8346" s="59">
        <f>VLOOKUP(_xlfn.CONCAT(TRIM(B8346)," - ",TRIM(D8346)),Sort_Order_Lookup!$C$1:$E$250,3,FALSE)</f>
        <v>2</v>
      </c>
      <c r="H8346" s="59" t="str">
        <f>VLOOKUP(B8346,Titles_Lookup!$B$2:$C$259,2,FALSE)</f>
        <v>GROUP QUARTERS POPULATION IN MILITARY QUARTERS BY SEX BY AGE [25]</v>
      </c>
      <c r="I8346" s="59" t="str">
        <f>VLOOKUP(B8346,Universe_Lookup!$B$2:$C$250,2,FALSE)</f>
        <v xml:space="preserve">Universe: Population in military quarters </v>
      </c>
      <c r="J8346" s="73" t="s">
        <v>2838</v>
      </c>
    </row>
    <row r="8347" spans="1:10" x14ac:dyDescent="0.2">
      <c r="A8347" s="59" t="s">
        <v>2676</v>
      </c>
      <c r="B8347" s="59" t="s">
        <v>9029</v>
      </c>
      <c r="C8347" s="59" t="s">
        <v>9032</v>
      </c>
      <c r="D8347" s="65">
        <v>17</v>
      </c>
      <c r="E8347" s="65" t="str">
        <f>VLOOKUP(D8347,Files_Lookup!$A$2:$B$45,2,FALSE)</f>
        <v>us000172020.dhc</v>
      </c>
      <c r="F8347" s="66">
        <v>9</v>
      </c>
      <c r="G8347" s="59">
        <f>VLOOKUP(_xlfn.CONCAT(TRIM(B8347)," - ",TRIM(D8347)),Sort_Order_Lookup!$C$1:$E$250,3,FALSE)</f>
        <v>3</v>
      </c>
      <c r="H8347" s="59" t="str">
        <f>VLOOKUP(B8347,Titles_Lookup!$B$2:$C$259,2,FALSE)</f>
        <v>GROUP QUARTERS POPULATION IN OTHER NONINSTITUTIONAL FACILITIES BY SEX BY AGE [39]</v>
      </c>
      <c r="I8347" s="59" t="str">
        <f>VLOOKUP(B8347,Universe_Lookup!$B$2:$C$250,2,FALSE)</f>
        <v xml:space="preserve">Universe: Population in other noninstitutional facilities </v>
      </c>
      <c r="J8347" s="59" t="s">
        <v>9033</v>
      </c>
    </row>
    <row r="8348" spans="1:10" x14ac:dyDescent="0.2">
      <c r="A8348" s="59" t="s">
        <v>2676</v>
      </c>
      <c r="B8348" s="59" t="s">
        <v>9029</v>
      </c>
      <c r="C8348" s="59" t="s">
        <v>9034</v>
      </c>
      <c r="D8348" s="65">
        <v>17</v>
      </c>
      <c r="E8348" s="65" t="str">
        <f>VLOOKUP(D8348,Files_Lookup!$A$2:$B$45,2,FALSE)</f>
        <v>us000172020.dhc</v>
      </c>
      <c r="F8348" s="66">
        <v>9</v>
      </c>
      <c r="G8348" s="59">
        <f>VLOOKUP(_xlfn.CONCAT(TRIM(B8348)," - ",TRIM(D8348)),Sort_Order_Lookup!$C$1:$E$250,3,FALSE)</f>
        <v>3</v>
      </c>
      <c r="H8348" s="59" t="str">
        <f>VLOOKUP(B8348,Titles_Lookup!$B$2:$C$259,2,FALSE)</f>
        <v>GROUP QUARTERS POPULATION IN OTHER NONINSTITUTIONAL FACILITIES BY SEX BY AGE [39]</v>
      </c>
      <c r="I8348" s="59" t="str">
        <f>VLOOKUP(B8348,Universe_Lookup!$B$2:$C$250,2,FALSE)</f>
        <v xml:space="preserve">Universe: Population in other noninstitutional facilities </v>
      </c>
      <c r="J8348" s="59" t="s">
        <v>468</v>
      </c>
    </row>
    <row r="8349" spans="1:10" x14ac:dyDescent="0.2">
      <c r="A8349" s="59" t="s">
        <v>2676</v>
      </c>
      <c r="B8349" s="59" t="s">
        <v>9029</v>
      </c>
      <c r="C8349" s="59" t="s">
        <v>9035</v>
      </c>
      <c r="D8349" s="65">
        <v>17</v>
      </c>
      <c r="E8349" s="65" t="str">
        <f>VLOOKUP(D8349,Files_Lookup!$A$2:$B$45,2,FALSE)</f>
        <v>us000172020.dhc</v>
      </c>
      <c r="F8349" s="66">
        <v>9</v>
      </c>
      <c r="G8349" s="59">
        <f>VLOOKUP(_xlfn.CONCAT(TRIM(B8349)," - ",TRIM(D8349)),Sort_Order_Lookup!$C$1:$E$250,3,FALSE)</f>
        <v>3</v>
      </c>
      <c r="H8349" s="59" t="str">
        <f>VLOOKUP(B8349,Titles_Lookup!$B$2:$C$259,2,FALSE)</f>
        <v>GROUP QUARTERS POPULATION IN OTHER NONINSTITUTIONAL FACILITIES BY SEX BY AGE [39]</v>
      </c>
      <c r="I8349" s="59" t="str">
        <f>VLOOKUP(B8349,Universe_Lookup!$B$2:$C$250,2,FALSE)</f>
        <v xml:space="preserve">Universe: Population in other noninstitutional facilities </v>
      </c>
      <c r="J8349" s="59" t="s">
        <v>470</v>
      </c>
    </row>
    <row r="8350" spans="1:10" x14ac:dyDescent="0.2">
      <c r="A8350" s="59" t="s">
        <v>2676</v>
      </c>
      <c r="B8350" s="59" t="s">
        <v>9029</v>
      </c>
      <c r="C8350" s="59" t="s">
        <v>9036</v>
      </c>
      <c r="D8350" s="65">
        <v>17</v>
      </c>
      <c r="E8350" s="65" t="str">
        <f>VLOOKUP(D8350,Files_Lookup!$A$2:$B$45,2,FALSE)</f>
        <v>us000172020.dhc</v>
      </c>
      <c r="F8350" s="66">
        <v>9</v>
      </c>
      <c r="G8350" s="59">
        <f>VLOOKUP(_xlfn.CONCAT(TRIM(B8350)," - ",TRIM(D8350)),Sort_Order_Lookup!$C$1:$E$250,3,FALSE)</f>
        <v>3</v>
      </c>
      <c r="H8350" s="59" t="str">
        <f>VLOOKUP(B8350,Titles_Lookup!$B$2:$C$259,2,FALSE)</f>
        <v>GROUP QUARTERS POPULATION IN OTHER NONINSTITUTIONAL FACILITIES BY SEX BY AGE [39]</v>
      </c>
      <c r="I8350" s="59" t="str">
        <f>VLOOKUP(B8350,Universe_Lookup!$B$2:$C$250,2,FALSE)</f>
        <v xml:space="preserve">Universe: Population in other noninstitutional facilities </v>
      </c>
      <c r="J8350" s="59" t="s">
        <v>472</v>
      </c>
    </row>
    <row r="8351" spans="1:10" x14ac:dyDescent="0.2">
      <c r="A8351" s="59" t="s">
        <v>2676</v>
      </c>
      <c r="B8351" s="59" t="s">
        <v>9029</v>
      </c>
      <c r="C8351" s="59" t="s">
        <v>9037</v>
      </c>
      <c r="D8351" s="65">
        <v>17</v>
      </c>
      <c r="E8351" s="65" t="str">
        <f>VLOOKUP(D8351,Files_Lookup!$A$2:$B$45,2,FALSE)</f>
        <v>us000172020.dhc</v>
      </c>
      <c r="F8351" s="66">
        <v>9</v>
      </c>
      <c r="G8351" s="59">
        <f>VLOOKUP(_xlfn.CONCAT(TRIM(B8351)," - ",TRIM(D8351)),Sort_Order_Lookup!$C$1:$E$250,3,FALSE)</f>
        <v>3</v>
      </c>
      <c r="H8351" s="59" t="str">
        <f>VLOOKUP(B8351,Titles_Lookup!$B$2:$C$259,2,FALSE)</f>
        <v>GROUP QUARTERS POPULATION IN OTHER NONINSTITUTIONAL FACILITIES BY SEX BY AGE [39]</v>
      </c>
      <c r="I8351" s="59" t="str">
        <f>VLOOKUP(B8351,Universe_Lookup!$B$2:$C$250,2,FALSE)</f>
        <v xml:space="preserve">Universe: Population in other noninstitutional facilities </v>
      </c>
      <c r="J8351" s="59" t="s">
        <v>474</v>
      </c>
    </row>
    <row r="8352" spans="1:10" x14ac:dyDescent="0.2">
      <c r="A8352" s="59" t="s">
        <v>2676</v>
      </c>
      <c r="B8352" s="59" t="s">
        <v>9029</v>
      </c>
      <c r="C8352" s="59" t="s">
        <v>9038</v>
      </c>
      <c r="D8352" s="65">
        <v>17</v>
      </c>
      <c r="E8352" s="65" t="str">
        <f>VLOOKUP(D8352,Files_Lookup!$A$2:$B$45,2,FALSE)</f>
        <v>us000172020.dhc</v>
      </c>
      <c r="F8352" s="66">
        <v>9</v>
      </c>
      <c r="G8352" s="59">
        <f>VLOOKUP(_xlfn.CONCAT(TRIM(B8352)," - ",TRIM(D8352)),Sort_Order_Lookup!$C$1:$E$250,3,FALSE)</f>
        <v>3</v>
      </c>
      <c r="H8352" s="59" t="str">
        <f>VLOOKUP(B8352,Titles_Lookup!$B$2:$C$259,2,FALSE)</f>
        <v>GROUP QUARTERS POPULATION IN OTHER NONINSTITUTIONAL FACILITIES BY SEX BY AGE [39]</v>
      </c>
      <c r="I8352" s="59" t="str">
        <f>VLOOKUP(B8352,Universe_Lookup!$B$2:$C$250,2,FALSE)</f>
        <v xml:space="preserve">Universe: Population in other noninstitutional facilities </v>
      </c>
      <c r="J8352" s="59" t="s">
        <v>8733</v>
      </c>
    </row>
    <row r="8353" spans="1:10" x14ac:dyDescent="0.2">
      <c r="A8353" s="59" t="s">
        <v>2676</v>
      </c>
      <c r="B8353" s="59" t="s">
        <v>9029</v>
      </c>
      <c r="C8353" s="59" t="s">
        <v>9039</v>
      </c>
      <c r="D8353" s="65">
        <v>17</v>
      </c>
      <c r="E8353" s="65" t="str">
        <f>VLOOKUP(D8353,Files_Lookup!$A$2:$B$45,2,FALSE)</f>
        <v>us000172020.dhc</v>
      </c>
      <c r="F8353" s="66">
        <v>9</v>
      </c>
      <c r="G8353" s="59">
        <f>VLOOKUP(_xlfn.CONCAT(TRIM(B8353)," - ",TRIM(D8353)),Sort_Order_Lookup!$C$1:$E$250,3,FALSE)</f>
        <v>3</v>
      </c>
      <c r="H8353" s="59" t="str">
        <f>VLOOKUP(B8353,Titles_Lookup!$B$2:$C$259,2,FALSE)</f>
        <v>GROUP QUARTERS POPULATION IN OTHER NONINSTITUTIONAL FACILITIES BY SEX BY AGE [39]</v>
      </c>
      <c r="I8353" s="59" t="str">
        <f>VLOOKUP(B8353,Universe_Lookup!$B$2:$C$250,2,FALSE)</f>
        <v xml:space="preserve">Universe: Population in other noninstitutional facilities </v>
      </c>
      <c r="J8353" s="59" t="s">
        <v>8735</v>
      </c>
    </row>
    <row r="8354" spans="1:10" x14ac:dyDescent="0.2">
      <c r="A8354" s="59" t="s">
        <v>2676</v>
      </c>
      <c r="B8354" s="59" t="s">
        <v>9029</v>
      </c>
      <c r="C8354" s="59" t="s">
        <v>9040</v>
      </c>
      <c r="D8354" s="65">
        <v>17</v>
      </c>
      <c r="E8354" s="65" t="str">
        <f>VLOOKUP(D8354,Files_Lookup!$A$2:$B$45,2,FALSE)</f>
        <v>us000172020.dhc</v>
      </c>
      <c r="F8354" s="66">
        <v>9</v>
      </c>
      <c r="G8354" s="59">
        <f>VLOOKUP(_xlfn.CONCAT(TRIM(B8354)," - ",TRIM(D8354)),Sort_Order_Lookup!$C$1:$E$250,3,FALSE)</f>
        <v>3</v>
      </c>
      <c r="H8354" s="59" t="str">
        <f>VLOOKUP(B8354,Titles_Lookup!$B$2:$C$259,2,FALSE)</f>
        <v>GROUP QUARTERS POPULATION IN OTHER NONINSTITUTIONAL FACILITIES BY SEX BY AGE [39]</v>
      </c>
      <c r="I8354" s="59" t="str">
        <f>VLOOKUP(B8354,Universe_Lookup!$B$2:$C$250,2,FALSE)</f>
        <v xml:space="preserve">Universe: Population in other noninstitutional facilities </v>
      </c>
      <c r="J8354" s="59" t="s">
        <v>486</v>
      </c>
    </row>
    <row r="8355" spans="1:10" x14ac:dyDescent="0.2">
      <c r="A8355" s="59" t="s">
        <v>2676</v>
      </c>
      <c r="B8355" s="59" t="s">
        <v>9029</v>
      </c>
      <c r="C8355" s="59" t="s">
        <v>9041</v>
      </c>
      <c r="D8355" s="65">
        <v>17</v>
      </c>
      <c r="E8355" s="65" t="str">
        <f>VLOOKUP(D8355,Files_Lookup!$A$2:$B$45,2,FALSE)</f>
        <v>us000172020.dhc</v>
      </c>
      <c r="F8355" s="66">
        <v>9</v>
      </c>
      <c r="G8355" s="59">
        <f>VLOOKUP(_xlfn.CONCAT(TRIM(B8355)," - ",TRIM(D8355)),Sort_Order_Lookup!$C$1:$E$250,3,FALSE)</f>
        <v>3</v>
      </c>
      <c r="H8355" s="59" t="str">
        <f>VLOOKUP(B8355,Titles_Lookup!$B$2:$C$259,2,FALSE)</f>
        <v>GROUP QUARTERS POPULATION IN OTHER NONINSTITUTIONAL FACILITIES BY SEX BY AGE [39]</v>
      </c>
      <c r="I8355" s="59" t="str">
        <f>VLOOKUP(B8355,Universe_Lookup!$B$2:$C$250,2,FALSE)</f>
        <v xml:space="preserve">Universe: Population in other noninstitutional facilities </v>
      </c>
      <c r="J8355" s="59" t="s">
        <v>488</v>
      </c>
    </row>
    <row r="8356" spans="1:10" x14ac:dyDescent="0.2">
      <c r="A8356" s="59" t="s">
        <v>2676</v>
      </c>
      <c r="B8356" s="59" t="s">
        <v>9029</v>
      </c>
      <c r="C8356" s="59" t="s">
        <v>9042</v>
      </c>
      <c r="D8356" s="65">
        <v>17</v>
      </c>
      <c r="E8356" s="65" t="str">
        <f>VLOOKUP(D8356,Files_Lookup!$A$2:$B$45,2,FALSE)</f>
        <v>us000172020.dhc</v>
      </c>
      <c r="F8356" s="66">
        <v>9</v>
      </c>
      <c r="G8356" s="59">
        <f>VLOOKUP(_xlfn.CONCAT(TRIM(B8356)," - ",TRIM(D8356)),Sort_Order_Lookup!$C$1:$E$250,3,FALSE)</f>
        <v>3</v>
      </c>
      <c r="H8356" s="59" t="str">
        <f>VLOOKUP(B8356,Titles_Lookup!$B$2:$C$259,2,FALSE)</f>
        <v>GROUP QUARTERS POPULATION IN OTHER NONINSTITUTIONAL FACILITIES BY SEX BY AGE [39]</v>
      </c>
      <c r="I8356" s="59" t="str">
        <f>VLOOKUP(B8356,Universe_Lookup!$B$2:$C$250,2,FALSE)</f>
        <v xml:space="preserve">Universe: Population in other noninstitutional facilities </v>
      </c>
      <c r="J8356" s="59" t="s">
        <v>490</v>
      </c>
    </row>
    <row r="8357" spans="1:10" x14ac:dyDescent="0.2">
      <c r="A8357" s="59" t="s">
        <v>2676</v>
      </c>
      <c r="B8357" s="59" t="s">
        <v>9029</v>
      </c>
      <c r="C8357" s="59" t="s">
        <v>9043</v>
      </c>
      <c r="D8357" s="65">
        <v>17</v>
      </c>
      <c r="E8357" s="65" t="str">
        <f>VLOOKUP(D8357,Files_Lookup!$A$2:$B$45,2,FALSE)</f>
        <v>us000172020.dhc</v>
      </c>
      <c r="F8357" s="66">
        <v>9</v>
      </c>
      <c r="G8357" s="59">
        <f>VLOOKUP(_xlfn.CONCAT(TRIM(B8357)," - ",TRIM(D8357)),Sort_Order_Lookup!$C$1:$E$250,3,FALSE)</f>
        <v>3</v>
      </c>
      <c r="H8357" s="59" t="str">
        <f>VLOOKUP(B8357,Titles_Lookup!$B$2:$C$259,2,FALSE)</f>
        <v>GROUP QUARTERS POPULATION IN OTHER NONINSTITUTIONAL FACILITIES BY SEX BY AGE [39]</v>
      </c>
      <c r="I8357" s="59" t="str">
        <f>VLOOKUP(B8357,Universe_Lookup!$B$2:$C$250,2,FALSE)</f>
        <v xml:space="preserve">Universe: Population in other noninstitutional facilities </v>
      </c>
      <c r="J8357" s="59" t="s">
        <v>492</v>
      </c>
    </row>
    <row r="8358" spans="1:10" x14ac:dyDescent="0.2">
      <c r="A8358" s="59" t="s">
        <v>2676</v>
      </c>
      <c r="B8358" s="59" t="s">
        <v>9029</v>
      </c>
      <c r="C8358" s="59" t="s">
        <v>9044</v>
      </c>
      <c r="D8358" s="65">
        <v>17</v>
      </c>
      <c r="E8358" s="65" t="str">
        <f>VLOOKUP(D8358,Files_Lookup!$A$2:$B$45,2,FALSE)</f>
        <v>us000172020.dhc</v>
      </c>
      <c r="F8358" s="66">
        <v>9</v>
      </c>
      <c r="G8358" s="59">
        <f>VLOOKUP(_xlfn.CONCAT(TRIM(B8358)," - ",TRIM(D8358)),Sort_Order_Lookup!$C$1:$E$250,3,FALSE)</f>
        <v>3</v>
      </c>
      <c r="H8358" s="59" t="str">
        <f>VLOOKUP(B8358,Titles_Lookup!$B$2:$C$259,2,FALSE)</f>
        <v>GROUP QUARTERS POPULATION IN OTHER NONINSTITUTIONAL FACILITIES BY SEX BY AGE [39]</v>
      </c>
      <c r="I8358" s="59" t="str">
        <f>VLOOKUP(B8358,Universe_Lookup!$B$2:$C$250,2,FALSE)</f>
        <v xml:space="preserve">Universe: Population in other noninstitutional facilities </v>
      </c>
      <c r="J8358" s="59" t="s">
        <v>494</v>
      </c>
    </row>
    <row r="8359" spans="1:10" x14ac:dyDescent="0.2">
      <c r="A8359" s="59" t="s">
        <v>2676</v>
      </c>
      <c r="B8359" s="59" t="s">
        <v>9029</v>
      </c>
      <c r="C8359" s="59" t="s">
        <v>9045</v>
      </c>
      <c r="D8359" s="65">
        <v>17</v>
      </c>
      <c r="E8359" s="65" t="str">
        <f>VLOOKUP(D8359,Files_Lookup!$A$2:$B$45,2,FALSE)</f>
        <v>us000172020.dhc</v>
      </c>
      <c r="F8359" s="66">
        <v>9</v>
      </c>
      <c r="G8359" s="59">
        <f>VLOOKUP(_xlfn.CONCAT(TRIM(B8359)," - ",TRIM(D8359)),Sort_Order_Lookup!$C$1:$E$250,3,FALSE)</f>
        <v>3</v>
      </c>
      <c r="H8359" s="59" t="str">
        <f>VLOOKUP(B8359,Titles_Lookup!$B$2:$C$259,2,FALSE)</f>
        <v>GROUP QUARTERS POPULATION IN OTHER NONINSTITUTIONAL FACILITIES BY SEX BY AGE [39]</v>
      </c>
      <c r="I8359" s="59" t="str">
        <f>VLOOKUP(B8359,Universe_Lookup!$B$2:$C$250,2,FALSE)</f>
        <v xml:space="preserve">Universe: Population in other noninstitutional facilities </v>
      </c>
      <c r="J8359" s="59" t="s">
        <v>496</v>
      </c>
    </row>
    <row r="8360" spans="1:10" x14ac:dyDescent="0.2">
      <c r="A8360" s="59" t="s">
        <v>2676</v>
      </c>
      <c r="B8360" s="59" t="s">
        <v>9029</v>
      </c>
      <c r="C8360" s="59" t="s">
        <v>9046</v>
      </c>
      <c r="D8360" s="65">
        <v>17</v>
      </c>
      <c r="E8360" s="65" t="str">
        <f>VLOOKUP(D8360,Files_Lookup!$A$2:$B$45,2,FALSE)</f>
        <v>us000172020.dhc</v>
      </c>
      <c r="F8360" s="66">
        <v>9</v>
      </c>
      <c r="G8360" s="59">
        <f>VLOOKUP(_xlfn.CONCAT(TRIM(B8360)," - ",TRIM(D8360)),Sort_Order_Lookup!$C$1:$E$250,3,FALSE)</f>
        <v>3</v>
      </c>
      <c r="H8360" s="59" t="str">
        <f>VLOOKUP(B8360,Titles_Lookup!$B$2:$C$259,2,FALSE)</f>
        <v>GROUP QUARTERS POPULATION IN OTHER NONINSTITUTIONAL FACILITIES BY SEX BY AGE [39]</v>
      </c>
      <c r="I8360" s="59" t="str">
        <f>VLOOKUP(B8360,Universe_Lookup!$B$2:$C$250,2,FALSE)</f>
        <v xml:space="preserve">Universe: Population in other noninstitutional facilities </v>
      </c>
      <c r="J8360" s="59" t="s">
        <v>498</v>
      </c>
    </row>
    <row r="8361" spans="1:10" x14ac:dyDescent="0.2">
      <c r="A8361" s="59" t="s">
        <v>2676</v>
      </c>
      <c r="B8361" s="59" t="s">
        <v>9029</v>
      </c>
      <c r="C8361" s="59" t="s">
        <v>9047</v>
      </c>
      <c r="D8361" s="65">
        <v>17</v>
      </c>
      <c r="E8361" s="65" t="str">
        <f>VLOOKUP(D8361,Files_Lookup!$A$2:$B$45,2,FALSE)</f>
        <v>us000172020.dhc</v>
      </c>
      <c r="F8361" s="66">
        <v>9</v>
      </c>
      <c r="G8361" s="59">
        <f>VLOOKUP(_xlfn.CONCAT(TRIM(B8361)," - ",TRIM(D8361)),Sort_Order_Lookup!$C$1:$E$250,3,FALSE)</f>
        <v>3</v>
      </c>
      <c r="H8361" s="59" t="str">
        <f>VLOOKUP(B8361,Titles_Lookup!$B$2:$C$259,2,FALSE)</f>
        <v>GROUP QUARTERS POPULATION IN OTHER NONINSTITUTIONAL FACILITIES BY SEX BY AGE [39]</v>
      </c>
      <c r="I8361" s="59" t="str">
        <f>VLOOKUP(B8361,Universe_Lookup!$B$2:$C$250,2,FALSE)</f>
        <v xml:space="preserve">Universe: Population in other noninstitutional facilities </v>
      </c>
      <c r="J8361" s="59" t="s">
        <v>8744</v>
      </c>
    </row>
    <row r="8362" spans="1:10" x14ac:dyDescent="0.2">
      <c r="A8362" s="59" t="s">
        <v>2676</v>
      </c>
      <c r="B8362" s="59" t="s">
        <v>9029</v>
      </c>
      <c r="C8362" s="59" t="s">
        <v>9048</v>
      </c>
      <c r="D8362" s="65">
        <v>17</v>
      </c>
      <c r="E8362" s="65" t="str">
        <f>VLOOKUP(D8362,Files_Lookup!$A$2:$B$45,2,FALSE)</f>
        <v>us000172020.dhc</v>
      </c>
      <c r="F8362" s="66">
        <v>9</v>
      </c>
      <c r="G8362" s="59">
        <f>VLOOKUP(_xlfn.CONCAT(TRIM(B8362)," - ",TRIM(D8362)),Sort_Order_Lookup!$C$1:$E$250,3,FALSE)</f>
        <v>3</v>
      </c>
      <c r="H8362" s="59" t="str">
        <f>VLOOKUP(B8362,Titles_Lookup!$B$2:$C$259,2,FALSE)</f>
        <v>GROUP QUARTERS POPULATION IN OTHER NONINSTITUTIONAL FACILITIES BY SEX BY AGE [39]</v>
      </c>
      <c r="I8362" s="59" t="str">
        <f>VLOOKUP(B8362,Universe_Lookup!$B$2:$C$250,2,FALSE)</f>
        <v xml:space="preserve">Universe: Population in other noninstitutional facilities </v>
      </c>
      <c r="J8362" s="59" t="s">
        <v>8746</v>
      </c>
    </row>
    <row r="8363" spans="1:10" x14ac:dyDescent="0.2">
      <c r="A8363" s="59" t="s">
        <v>2676</v>
      </c>
      <c r="B8363" s="59" t="s">
        <v>9029</v>
      </c>
      <c r="C8363" s="59" t="s">
        <v>9049</v>
      </c>
      <c r="D8363" s="65">
        <v>17</v>
      </c>
      <c r="E8363" s="65" t="str">
        <f>VLOOKUP(D8363,Files_Lookup!$A$2:$B$45,2,FALSE)</f>
        <v>us000172020.dhc</v>
      </c>
      <c r="F8363" s="66">
        <v>9</v>
      </c>
      <c r="G8363" s="59">
        <f>VLOOKUP(_xlfn.CONCAT(TRIM(B8363)," - ",TRIM(D8363)),Sort_Order_Lookup!$C$1:$E$250,3,FALSE)</f>
        <v>3</v>
      </c>
      <c r="H8363" s="59" t="str">
        <f>VLOOKUP(B8363,Titles_Lookup!$B$2:$C$259,2,FALSE)</f>
        <v>GROUP QUARTERS POPULATION IN OTHER NONINSTITUTIONAL FACILITIES BY SEX BY AGE [39]</v>
      </c>
      <c r="I8363" s="59" t="str">
        <f>VLOOKUP(B8363,Universe_Lookup!$B$2:$C$250,2,FALSE)</f>
        <v xml:space="preserve">Universe: Population in other noninstitutional facilities </v>
      </c>
      <c r="J8363" s="59" t="s">
        <v>508</v>
      </c>
    </row>
    <row r="8364" spans="1:10" x14ac:dyDescent="0.2">
      <c r="A8364" s="59" t="s">
        <v>2676</v>
      </c>
      <c r="B8364" s="59" t="s">
        <v>9029</v>
      </c>
      <c r="C8364" s="59" t="s">
        <v>9050</v>
      </c>
      <c r="D8364" s="65">
        <v>17</v>
      </c>
      <c r="E8364" s="65" t="str">
        <f>VLOOKUP(D8364,Files_Lookup!$A$2:$B$45,2,FALSE)</f>
        <v>us000172020.dhc</v>
      </c>
      <c r="F8364" s="66">
        <v>9</v>
      </c>
      <c r="G8364" s="59">
        <f>VLOOKUP(_xlfn.CONCAT(TRIM(B8364)," - ",TRIM(D8364)),Sort_Order_Lookup!$C$1:$E$250,3,FALSE)</f>
        <v>3</v>
      </c>
      <c r="H8364" s="59" t="str">
        <f>VLOOKUP(B8364,Titles_Lookup!$B$2:$C$259,2,FALSE)</f>
        <v>GROUP QUARTERS POPULATION IN OTHER NONINSTITUTIONAL FACILITIES BY SEX BY AGE [39]</v>
      </c>
      <c r="I8364" s="59" t="str">
        <f>VLOOKUP(B8364,Universe_Lookup!$B$2:$C$250,2,FALSE)</f>
        <v xml:space="preserve">Universe: Population in other noninstitutional facilities </v>
      </c>
      <c r="J8364" s="59" t="s">
        <v>510</v>
      </c>
    </row>
    <row r="8365" spans="1:10" x14ac:dyDescent="0.2">
      <c r="A8365" s="59" t="s">
        <v>2676</v>
      </c>
      <c r="B8365" s="59" t="s">
        <v>9029</v>
      </c>
      <c r="C8365" s="59" t="s">
        <v>9051</v>
      </c>
      <c r="D8365" s="65">
        <v>17</v>
      </c>
      <c r="E8365" s="65" t="str">
        <f>VLOOKUP(D8365,Files_Lookup!$A$2:$B$45,2,FALSE)</f>
        <v>us000172020.dhc</v>
      </c>
      <c r="F8365" s="66">
        <v>9</v>
      </c>
      <c r="G8365" s="59">
        <f>VLOOKUP(_xlfn.CONCAT(TRIM(B8365)," - ",TRIM(D8365)),Sort_Order_Lookup!$C$1:$E$250,3,FALSE)</f>
        <v>3</v>
      </c>
      <c r="H8365" s="59" t="str">
        <f>VLOOKUP(B8365,Titles_Lookup!$B$2:$C$259,2,FALSE)</f>
        <v>GROUP QUARTERS POPULATION IN OTHER NONINSTITUTIONAL FACILITIES BY SEX BY AGE [39]</v>
      </c>
      <c r="I8365" s="59" t="str">
        <f>VLOOKUP(B8365,Universe_Lookup!$B$2:$C$250,2,FALSE)</f>
        <v xml:space="preserve">Universe: Population in other noninstitutional facilities </v>
      </c>
      <c r="J8365" s="59" t="s">
        <v>512</v>
      </c>
    </row>
    <row r="8366" spans="1:10" x14ac:dyDescent="0.2">
      <c r="A8366" s="59" t="s">
        <v>2676</v>
      </c>
      <c r="B8366" s="59" t="s">
        <v>9029</v>
      </c>
      <c r="C8366" s="59" t="s">
        <v>9052</v>
      </c>
      <c r="D8366" s="65">
        <v>17</v>
      </c>
      <c r="E8366" s="65" t="str">
        <f>VLOOKUP(D8366,Files_Lookup!$A$2:$B$45,2,FALSE)</f>
        <v>us000172020.dhc</v>
      </c>
      <c r="F8366" s="66">
        <v>9</v>
      </c>
      <c r="G8366" s="59">
        <f>VLOOKUP(_xlfn.CONCAT(TRIM(B8366)," - ",TRIM(D8366)),Sort_Order_Lookup!$C$1:$E$250,3,FALSE)</f>
        <v>3</v>
      </c>
      <c r="H8366" s="59" t="str">
        <f>VLOOKUP(B8366,Titles_Lookup!$B$2:$C$259,2,FALSE)</f>
        <v>GROUP QUARTERS POPULATION IN OTHER NONINSTITUTIONAL FACILITIES BY SEX BY AGE [39]</v>
      </c>
      <c r="I8366" s="59" t="str">
        <f>VLOOKUP(B8366,Universe_Lookup!$B$2:$C$250,2,FALSE)</f>
        <v xml:space="preserve">Universe: Population in other noninstitutional facilities </v>
      </c>
      <c r="J8366" s="59" t="s">
        <v>514</v>
      </c>
    </row>
    <row r="8367" spans="1:10" x14ac:dyDescent="0.2">
      <c r="A8367" s="59" t="s">
        <v>2676</v>
      </c>
      <c r="B8367" s="59" t="s">
        <v>9029</v>
      </c>
      <c r="C8367" s="59" t="s">
        <v>9053</v>
      </c>
      <c r="D8367" s="65">
        <v>17</v>
      </c>
      <c r="E8367" s="65" t="str">
        <f>VLOOKUP(D8367,Files_Lookup!$A$2:$B$45,2,FALSE)</f>
        <v>us000172020.dhc</v>
      </c>
      <c r="F8367" s="66">
        <v>9</v>
      </c>
      <c r="G8367" s="59">
        <f>VLOOKUP(_xlfn.CONCAT(TRIM(B8367)," - ",TRIM(D8367)),Sort_Order_Lookup!$C$1:$E$250,3,FALSE)</f>
        <v>3</v>
      </c>
      <c r="H8367" s="59" t="str">
        <f>VLOOKUP(B8367,Titles_Lookup!$B$2:$C$259,2,FALSE)</f>
        <v>GROUP QUARTERS POPULATION IN OTHER NONINSTITUTIONAL FACILITIES BY SEX BY AGE [39]</v>
      </c>
      <c r="I8367" s="59" t="str">
        <f>VLOOKUP(B8367,Universe_Lookup!$B$2:$C$250,2,FALSE)</f>
        <v xml:space="preserve">Universe: Population in other noninstitutional facilities </v>
      </c>
      <c r="J8367" s="59" t="s">
        <v>516</v>
      </c>
    </row>
    <row r="8368" spans="1:10" x14ac:dyDescent="0.2">
      <c r="A8368" s="59" t="s">
        <v>2676</v>
      </c>
      <c r="B8368" s="59" t="s">
        <v>9029</v>
      </c>
      <c r="C8368" s="59" t="s">
        <v>9054</v>
      </c>
      <c r="D8368" s="65">
        <v>17</v>
      </c>
      <c r="E8368" s="65" t="str">
        <f>VLOOKUP(D8368,Files_Lookup!$A$2:$B$45,2,FALSE)</f>
        <v>us000172020.dhc</v>
      </c>
      <c r="F8368" s="66">
        <v>9</v>
      </c>
      <c r="G8368" s="59">
        <f>VLOOKUP(_xlfn.CONCAT(TRIM(B8368)," - ",TRIM(D8368)),Sort_Order_Lookup!$C$1:$E$250,3,FALSE)</f>
        <v>3</v>
      </c>
      <c r="H8368" s="59" t="str">
        <f>VLOOKUP(B8368,Titles_Lookup!$B$2:$C$259,2,FALSE)</f>
        <v>GROUP QUARTERS POPULATION IN OTHER NONINSTITUTIONAL FACILITIES BY SEX BY AGE [39]</v>
      </c>
      <c r="I8368" s="59" t="str">
        <f>VLOOKUP(B8368,Universe_Lookup!$B$2:$C$250,2,FALSE)</f>
        <v xml:space="preserve">Universe: Population in other noninstitutional facilities </v>
      </c>
      <c r="J8368" s="59" t="s">
        <v>470</v>
      </c>
    </row>
    <row r="8369" spans="1:10" x14ac:dyDescent="0.2">
      <c r="A8369" s="59" t="s">
        <v>2676</v>
      </c>
      <c r="B8369" s="59" t="s">
        <v>9029</v>
      </c>
      <c r="C8369" s="59" t="s">
        <v>9055</v>
      </c>
      <c r="D8369" s="65">
        <v>17</v>
      </c>
      <c r="E8369" s="65" t="str">
        <f>VLOOKUP(D8369,Files_Lookup!$A$2:$B$45,2,FALSE)</f>
        <v>us000172020.dhc</v>
      </c>
      <c r="F8369" s="66">
        <v>9</v>
      </c>
      <c r="G8369" s="59">
        <f>VLOOKUP(_xlfn.CONCAT(TRIM(B8369)," - ",TRIM(D8369)),Sort_Order_Lookup!$C$1:$E$250,3,FALSE)</f>
        <v>3</v>
      </c>
      <c r="H8369" s="59" t="str">
        <f>VLOOKUP(B8369,Titles_Lookup!$B$2:$C$259,2,FALSE)</f>
        <v>GROUP QUARTERS POPULATION IN OTHER NONINSTITUTIONAL FACILITIES BY SEX BY AGE [39]</v>
      </c>
      <c r="I8369" s="59" t="str">
        <f>VLOOKUP(B8369,Universe_Lookup!$B$2:$C$250,2,FALSE)</f>
        <v xml:space="preserve">Universe: Population in other noninstitutional facilities </v>
      </c>
      <c r="J8369" s="59" t="s">
        <v>472</v>
      </c>
    </row>
    <row r="8370" spans="1:10" x14ac:dyDescent="0.2">
      <c r="A8370" s="59" t="s">
        <v>2676</v>
      </c>
      <c r="B8370" s="59" t="s">
        <v>9029</v>
      </c>
      <c r="C8370" s="59" t="s">
        <v>9056</v>
      </c>
      <c r="D8370" s="65">
        <v>17</v>
      </c>
      <c r="E8370" s="65" t="str">
        <f>VLOOKUP(D8370,Files_Lookup!$A$2:$B$45,2,FALSE)</f>
        <v>us000172020.dhc</v>
      </c>
      <c r="F8370" s="66">
        <v>9</v>
      </c>
      <c r="G8370" s="59">
        <f>VLOOKUP(_xlfn.CONCAT(TRIM(B8370)," - ",TRIM(D8370)),Sort_Order_Lookup!$C$1:$E$250,3,FALSE)</f>
        <v>3</v>
      </c>
      <c r="H8370" s="59" t="str">
        <f>VLOOKUP(B8370,Titles_Lookup!$B$2:$C$259,2,FALSE)</f>
        <v>GROUP QUARTERS POPULATION IN OTHER NONINSTITUTIONAL FACILITIES BY SEX BY AGE [39]</v>
      </c>
      <c r="I8370" s="59" t="str">
        <f>VLOOKUP(B8370,Universe_Lookup!$B$2:$C$250,2,FALSE)</f>
        <v xml:space="preserve">Universe: Population in other noninstitutional facilities </v>
      </c>
      <c r="J8370" s="59" t="s">
        <v>474</v>
      </c>
    </row>
    <row r="8371" spans="1:10" x14ac:dyDescent="0.2">
      <c r="A8371" s="59" t="s">
        <v>2676</v>
      </c>
      <c r="B8371" s="59" t="s">
        <v>9029</v>
      </c>
      <c r="C8371" s="59" t="s">
        <v>9057</v>
      </c>
      <c r="D8371" s="65">
        <v>17</v>
      </c>
      <c r="E8371" s="65" t="str">
        <f>VLOOKUP(D8371,Files_Lookup!$A$2:$B$45,2,FALSE)</f>
        <v>us000172020.dhc</v>
      </c>
      <c r="F8371" s="66">
        <v>9</v>
      </c>
      <c r="G8371" s="59">
        <f>VLOOKUP(_xlfn.CONCAT(TRIM(B8371)," - ",TRIM(D8371)),Sort_Order_Lookup!$C$1:$E$250,3,FALSE)</f>
        <v>3</v>
      </c>
      <c r="H8371" s="59" t="str">
        <f>VLOOKUP(B8371,Titles_Lookup!$B$2:$C$259,2,FALSE)</f>
        <v>GROUP QUARTERS POPULATION IN OTHER NONINSTITUTIONAL FACILITIES BY SEX BY AGE [39]</v>
      </c>
      <c r="I8371" s="59" t="str">
        <f>VLOOKUP(B8371,Universe_Lookup!$B$2:$C$250,2,FALSE)</f>
        <v xml:space="preserve">Universe: Population in other noninstitutional facilities </v>
      </c>
      <c r="J8371" s="59" t="s">
        <v>8733</v>
      </c>
    </row>
    <row r="8372" spans="1:10" x14ac:dyDescent="0.2">
      <c r="A8372" s="59" t="s">
        <v>2676</v>
      </c>
      <c r="B8372" s="59" t="s">
        <v>9029</v>
      </c>
      <c r="C8372" s="59" t="s">
        <v>9058</v>
      </c>
      <c r="D8372" s="65">
        <v>17</v>
      </c>
      <c r="E8372" s="65" t="str">
        <f>VLOOKUP(D8372,Files_Lookup!$A$2:$B$45,2,FALSE)</f>
        <v>us000172020.dhc</v>
      </c>
      <c r="F8372" s="66">
        <v>9</v>
      </c>
      <c r="G8372" s="59">
        <f>VLOOKUP(_xlfn.CONCAT(TRIM(B8372)," - ",TRIM(D8372)),Sort_Order_Lookup!$C$1:$E$250,3,FALSE)</f>
        <v>3</v>
      </c>
      <c r="H8372" s="59" t="str">
        <f>VLOOKUP(B8372,Titles_Lookup!$B$2:$C$259,2,FALSE)</f>
        <v>GROUP QUARTERS POPULATION IN OTHER NONINSTITUTIONAL FACILITIES BY SEX BY AGE [39]</v>
      </c>
      <c r="I8372" s="59" t="str">
        <f>VLOOKUP(B8372,Universe_Lookup!$B$2:$C$250,2,FALSE)</f>
        <v xml:space="preserve">Universe: Population in other noninstitutional facilities </v>
      </c>
      <c r="J8372" s="59" t="s">
        <v>8735</v>
      </c>
    </row>
    <row r="8373" spans="1:10" x14ac:dyDescent="0.2">
      <c r="A8373" s="59" t="s">
        <v>2676</v>
      </c>
      <c r="B8373" s="59" t="s">
        <v>9029</v>
      </c>
      <c r="C8373" s="59" t="s">
        <v>9059</v>
      </c>
      <c r="D8373" s="65">
        <v>17</v>
      </c>
      <c r="E8373" s="65" t="str">
        <f>VLOOKUP(D8373,Files_Lookup!$A$2:$B$45,2,FALSE)</f>
        <v>us000172020.dhc</v>
      </c>
      <c r="F8373" s="66">
        <v>9</v>
      </c>
      <c r="G8373" s="59">
        <f>VLOOKUP(_xlfn.CONCAT(TRIM(B8373)," - ",TRIM(D8373)),Sort_Order_Lookup!$C$1:$E$250,3,FALSE)</f>
        <v>3</v>
      </c>
      <c r="H8373" s="59" t="str">
        <f>VLOOKUP(B8373,Titles_Lookup!$B$2:$C$259,2,FALSE)</f>
        <v>GROUP QUARTERS POPULATION IN OTHER NONINSTITUTIONAL FACILITIES BY SEX BY AGE [39]</v>
      </c>
      <c r="I8373" s="59" t="str">
        <f>VLOOKUP(B8373,Universe_Lookup!$B$2:$C$250,2,FALSE)</f>
        <v xml:space="preserve">Universe: Population in other noninstitutional facilities </v>
      </c>
      <c r="J8373" s="59" t="s">
        <v>486</v>
      </c>
    </row>
    <row r="8374" spans="1:10" x14ac:dyDescent="0.2">
      <c r="A8374" s="59" t="s">
        <v>2676</v>
      </c>
      <c r="B8374" s="59" t="s">
        <v>9029</v>
      </c>
      <c r="C8374" s="59" t="s">
        <v>9060</v>
      </c>
      <c r="D8374" s="65">
        <v>17</v>
      </c>
      <c r="E8374" s="65" t="str">
        <f>VLOOKUP(D8374,Files_Lookup!$A$2:$B$45,2,FALSE)</f>
        <v>us000172020.dhc</v>
      </c>
      <c r="F8374" s="66">
        <v>9</v>
      </c>
      <c r="G8374" s="59">
        <f>VLOOKUP(_xlfn.CONCAT(TRIM(B8374)," - ",TRIM(D8374)),Sort_Order_Lookup!$C$1:$E$250,3,FALSE)</f>
        <v>3</v>
      </c>
      <c r="H8374" s="59" t="str">
        <f>VLOOKUP(B8374,Titles_Lookup!$B$2:$C$259,2,FALSE)</f>
        <v>GROUP QUARTERS POPULATION IN OTHER NONINSTITUTIONAL FACILITIES BY SEX BY AGE [39]</v>
      </c>
      <c r="I8374" s="59" t="str">
        <f>VLOOKUP(B8374,Universe_Lookup!$B$2:$C$250,2,FALSE)</f>
        <v xml:space="preserve">Universe: Population in other noninstitutional facilities </v>
      </c>
      <c r="J8374" s="59" t="s">
        <v>488</v>
      </c>
    </row>
    <row r="8375" spans="1:10" x14ac:dyDescent="0.2">
      <c r="A8375" s="59" t="s">
        <v>2676</v>
      </c>
      <c r="B8375" s="59" t="s">
        <v>9029</v>
      </c>
      <c r="C8375" s="59" t="s">
        <v>9061</v>
      </c>
      <c r="D8375" s="65">
        <v>17</v>
      </c>
      <c r="E8375" s="65" t="str">
        <f>VLOOKUP(D8375,Files_Lookup!$A$2:$B$45,2,FALSE)</f>
        <v>us000172020.dhc</v>
      </c>
      <c r="F8375" s="66">
        <v>9</v>
      </c>
      <c r="G8375" s="59">
        <f>VLOOKUP(_xlfn.CONCAT(TRIM(B8375)," - ",TRIM(D8375)),Sort_Order_Lookup!$C$1:$E$250,3,FALSE)</f>
        <v>3</v>
      </c>
      <c r="H8375" s="59" t="str">
        <f>VLOOKUP(B8375,Titles_Lookup!$B$2:$C$259,2,FALSE)</f>
        <v>GROUP QUARTERS POPULATION IN OTHER NONINSTITUTIONAL FACILITIES BY SEX BY AGE [39]</v>
      </c>
      <c r="I8375" s="59" t="str">
        <f>VLOOKUP(B8375,Universe_Lookup!$B$2:$C$250,2,FALSE)</f>
        <v xml:space="preserve">Universe: Population in other noninstitutional facilities </v>
      </c>
      <c r="J8375" s="59" t="s">
        <v>490</v>
      </c>
    </row>
    <row r="8376" spans="1:10" x14ac:dyDescent="0.2">
      <c r="A8376" s="59" t="s">
        <v>2676</v>
      </c>
      <c r="B8376" s="59" t="s">
        <v>9029</v>
      </c>
      <c r="C8376" s="59" t="s">
        <v>9062</v>
      </c>
      <c r="D8376" s="65">
        <v>17</v>
      </c>
      <c r="E8376" s="65" t="str">
        <f>VLOOKUP(D8376,Files_Lookup!$A$2:$B$45,2,FALSE)</f>
        <v>us000172020.dhc</v>
      </c>
      <c r="F8376" s="66">
        <v>9</v>
      </c>
      <c r="G8376" s="59">
        <f>VLOOKUP(_xlfn.CONCAT(TRIM(B8376)," - ",TRIM(D8376)),Sort_Order_Lookup!$C$1:$E$250,3,FALSE)</f>
        <v>3</v>
      </c>
      <c r="H8376" s="59" t="str">
        <f>VLOOKUP(B8376,Titles_Lookup!$B$2:$C$259,2,FALSE)</f>
        <v>GROUP QUARTERS POPULATION IN OTHER NONINSTITUTIONAL FACILITIES BY SEX BY AGE [39]</v>
      </c>
      <c r="I8376" s="59" t="str">
        <f>VLOOKUP(B8376,Universe_Lookup!$B$2:$C$250,2,FALSE)</f>
        <v xml:space="preserve">Universe: Population in other noninstitutional facilities </v>
      </c>
      <c r="J8376" s="59" t="s">
        <v>492</v>
      </c>
    </row>
    <row r="8377" spans="1:10" x14ac:dyDescent="0.2">
      <c r="A8377" s="59" t="s">
        <v>2676</v>
      </c>
      <c r="B8377" s="59" t="s">
        <v>9029</v>
      </c>
      <c r="C8377" s="59" t="s">
        <v>9063</v>
      </c>
      <c r="D8377" s="65">
        <v>17</v>
      </c>
      <c r="E8377" s="65" t="str">
        <f>VLOOKUP(D8377,Files_Lookup!$A$2:$B$45,2,FALSE)</f>
        <v>us000172020.dhc</v>
      </c>
      <c r="F8377" s="66">
        <v>9</v>
      </c>
      <c r="G8377" s="59">
        <f>VLOOKUP(_xlfn.CONCAT(TRIM(B8377)," - ",TRIM(D8377)),Sort_Order_Lookup!$C$1:$E$250,3,FALSE)</f>
        <v>3</v>
      </c>
      <c r="H8377" s="59" t="str">
        <f>VLOOKUP(B8377,Titles_Lookup!$B$2:$C$259,2,FALSE)</f>
        <v>GROUP QUARTERS POPULATION IN OTHER NONINSTITUTIONAL FACILITIES BY SEX BY AGE [39]</v>
      </c>
      <c r="I8377" s="59" t="str">
        <f>VLOOKUP(B8377,Universe_Lookup!$B$2:$C$250,2,FALSE)</f>
        <v xml:space="preserve">Universe: Population in other noninstitutional facilities </v>
      </c>
      <c r="J8377" s="59" t="s">
        <v>494</v>
      </c>
    </row>
    <row r="8378" spans="1:10" x14ac:dyDescent="0.2">
      <c r="A8378" s="59" t="s">
        <v>2676</v>
      </c>
      <c r="B8378" s="59" t="s">
        <v>9029</v>
      </c>
      <c r="C8378" s="59" t="s">
        <v>9064</v>
      </c>
      <c r="D8378" s="65">
        <v>17</v>
      </c>
      <c r="E8378" s="65" t="str">
        <f>VLOOKUP(D8378,Files_Lookup!$A$2:$B$45,2,FALSE)</f>
        <v>us000172020.dhc</v>
      </c>
      <c r="F8378" s="66">
        <v>9</v>
      </c>
      <c r="G8378" s="59">
        <f>VLOOKUP(_xlfn.CONCAT(TRIM(B8378)," - ",TRIM(D8378)),Sort_Order_Lookup!$C$1:$E$250,3,FALSE)</f>
        <v>3</v>
      </c>
      <c r="H8378" s="59" t="str">
        <f>VLOOKUP(B8378,Titles_Lookup!$B$2:$C$259,2,FALSE)</f>
        <v>GROUP QUARTERS POPULATION IN OTHER NONINSTITUTIONAL FACILITIES BY SEX BY AGE [39]</v>
      </c>
      <c r="I8378" s="59" t="str">
        <f>VLOOKUP(B8378,Universe_Lookup!$B$2:$C$250,2,FALSE)</f>
        <v xml:space="preserve">Universe: Population in other noninstitutional facilities </v>
      </c>
      <c r="J8378" s="59" t="s">
        <v>496</v>
      </c>
    </row>
    <row r="8379" spans="1:10" x14ac:dyDescent="0.2">
      <c r="A8379" s="59" t="s">
        <v>2676</v>
      </c>
      <c r="B8379" s="59" t="s">
        <v>9029</v>
      </c>
      <c r="C8379" s="59" t="s">
        <v>9065</v>
      </c>
      <c r="D8379" s="65">
        <v>17</v>
      </c>
      <c r="E8379" s="65" t="str">
        <f>VLOOKUP(D8379,Files_Lookup!$A$2:$B$45,2,FALSE)</f>
        <v>us000172020.dhc</v>
      </c>
      <c r="F8379" s="66">
        <v>9</v>
      </c>
      <c r="G8379" s="59">
        <f>VLOOKUP(_xlfn.CONCAT(TRIM(B8379)," - ",TRIM(D8379)),Sort_Order_Lookup!$C$1:$E$250,3,FALSE)</f>
        <v>3</v>
      </c>
      <c r="H8379" s="59" t="str">
        <f>VLOOKUP(B8379,Titles_Lookup!$B$2:$C$259,2,FALSE)</f>
        <v>GROUP QUARTERS POPULATION IN OTHER NONINSTITUTIONAL FACILITIES BY SEX BY AGE [39]</v>
      </c>
      <c r="I8379" s="59" t="str">
        <f>VLOOKUP(B8379,Universe_Lookup!$B$2:$C$250,2,FALSE)</f>
        <v xml:space="preserve">Universe: Population in other noninstitutional facilities </v>
      </c>
      <c r="J8379" s="59" t="s">
        <v>498</v>
      </c>
    </row>
    <row r="8380" spans="1:10" x14ac:dyDescent="0.2">
      <c r="A8380" s="59" t="s">
        <v>2676</v>
      </c>
      <c r="B8380" s="59" t="s">
        <v>9029</v>
      </c>
      <c r="C8380" s="59" t="s">
        <v>9066</v>
      </c>
      <c r="D8380" s="65">
        <v>17</v>
      </c>
      <c r="E8380" s="65" t="str">
        <f>VLOOKUP(D8380,Files_Lookup!$A$2:$B$45,2,FALSE)</f>
        <v>us000172020.dhc</v>
      </c>
      <c r="F8380" s="66">
        <v>9</v>
      </c>
      <c r="G8380" s="59">
        <f>VLOOKUP(_xlfn.CONCAT(TRIM(B8380)," - ",TRIM(D8380)),Sort_Order_Lookup!$C$1:$E$250,3,FALSE)</f>
        <v>3</v>
      </c>
      <c r="H8380" s="59" t="str">
        <f>VLOOKUP(B8380,Titles_Lookup!$B$2:$C$259,2,FALSE)</f>
        <v>GROUP QUARTERS POPULATION IN OTHER NONINSTITUTIONAL FACILITIES BY SEX BY AGE [39]</v>
      </c>
      <c r="I8380" s="59" t="str">
        <f>VLOOKUP(B8380,Universe_Lookup!$B$2:$C$250,2,FALSE)</f>
        <v xml:space="preserve">Universe: Population in other noninstitutional facilities </v>
      </c>
      <c r="J8380" s="59" t="s">
        <v>8744</v>
      </c>
    </row>
    <row r="8381" spans="1:10" x14ac:dyDescent="0.2">
      <c r="A8381" s="59" t="s">
        <v>2676</v>
      </c>
      <c r="B8381" s="59" t="s">
        <v>9029</v>
      </c>
      <c r="C8381" s="59" t="s">
        <v>9067</v>
      </c>
      <c r="D8381" s="65">
        <v>17</v>
      </c>
      <c r="E8381" s="65" t="str">
        <f>VLOOKUP(D8381,Files_Lookup!$A$2:$B$45,2,FALSE)</f>
        <v>us000172020.dhc</v>
      </c>
      <c r="F8381" s="66">
        <v>9</v>
      </c>
      <c r="G8381" s="59">
        <f>VLOOKUP(_xlfn.CONCAT(TRIM(B8381)," - ",TRIM(D8381)),Sort_Order_Lookup!$C$1:$E$250,3,FALSE)</f>
        <v>3</v>
      </c>
      <c r="H8381" s="59" t="str">
        <f>VLOOKUP(B8381,Titles_Lookup!$B$2:$C$259,2,FALSE)</f>
        <v>GROUP QUARTERS POPULATION IN OTHER NONINSTITUTIONAL FACILITIES BY SEX BY AGE [39]</v>
      </c>
      <c r="I8381" s="59" t="str">
        <f>VLOOKUP(B8381,Universe_Lookup!$B$2:$C$250,2,FALSE)</f>
        <v xml:space="preserve">Universe: Population in other noninstitutional facilities </v>
      </c>
      <c r="J8381" s="59" t="s">
        <v>8746</v>
      </c>
    </row>
    <row r="8382" spans="1:10" x14ac:dyDescent="0.2">
      <c r="A8382" s="59" t="s">
        <v>2676</v>
      </c>
      <c r="B8382" s="59" t="s">
        <v>9029</v>
      </c>
      <c r="C8382" s="59" t="s">
        <v>9068</v>
      </c>
      <c r="D8382" s="65">
        <v>17</v>
      </c>
      <c r="E8382" s="65" t="str">
        <f>VLOOKUP(D8382,Files_Lookup!$A$2:$B$45,2,FALSE)</f>
        <v>us000172020.dhc</v>
      </c>
      <c r="F8382" s="66">
        <v>9</v>
      </c>
      <c r="G8382" s="59">
        <f>VLOOKUP(_xlfn.CONCAT(TRIM(B8382)," - ",TRIM(D8382)),Sort_Order_Lookup!$C$1:$E$250,3,FALSE)</f>
        <v>3</v>
      </c>
      <c r="H8382" s="59" t="str">
        <f>VLOOKUP(B8382,Titles_Lookup!$B$2:$C$259,2,FALSE)</f>
        <v>GROUP QUARTERS POPULATION IN OTHER NONINSTITUTIONAL FACILITIES BY SEX BY AGE [39]</v>
      </c>
      <c r="I8382" s="59" t="str">
        <f>VLOOKUP(B8382,Universe_Lookup!$B$2:$C$250,2,FALSE)</f>
        <v xml:space="preserve">Universe: Population in other noninstitutional facilities </v>
      </c>
      <c r="J8382" s="59" t="s">
        <v>508</v>
      </c>
    </row>
    <row r="8383" spans="1:10" x14ac:dyDescent="0.2">
      <c r="A8383" s="59" t="s">
        <v>2676</v>
      </c>
      <c r="B8383" s="59" t="s">
        <v>9029</v>
      </c>
      <c r="C8383" s="59" t="s">
        <v>9069</v>
      </c>
      <c r="D8383" s="65">
        <v>17</v>
      </c>
      <c r="E8383" s="65" t="str">
        <f>VLOOKUP(D8383,Files_Lookup!$A$2:$B$45,2,FALSE)</f>
        <v>us000172020.dhc</v>
      </c>
      <c r="F8383" s="66">
        <v>9</v>
      </c>
      <c r="G8383" s="59">
        <f>VLOOKUP(_xlfn.CONCAT(TRIM(B8383)," - ",TRIM(D8383)),Sort_Order_Lookup!$C$1:$E$250,3,FALSE)</f>
        <v>3</v>
      </c>
      <c r="H8383" s="59" t="str">
        <f>VLOOKUP(B8383,Titles_Lookup!$B$2:$C$259,2,FALSE)</f>
        <v>GROUP QUARTERS POPULATION IN OTHER NONINSTITUTIONAL FACILITIES BY SEX BY AGE [39]</v>
      </c>
      <c r="I8383" s="59" t="str">
        <f>VLOOKUP(B8383,Universe_Lookup!$B$2:$C$250,2,FALSE)</f>
        <v xml:space="preserve">Universe: Population in other noninstitutional facilities </v>
      </c>
      <c r="J8383" s="59" t="s">
        <v>510</v>
      </c>
    </row>
    <row r="8384" spans="1:10" x14ac:dyDescent="0.2">
      <c r="A8384" s="59" t="s">
        <v>2676</v>
      </c>
      <c r="B8384" s="59" t="s">
        <v>9029</v>
      </c>
      <c r="C8384" s="59" t="s">
        <v>9070</v>
      </c>
      <c r="D8384" s="65">
        <v>17</v>
      </c>
      <c r="E8384" s="65" t="str">
        <f>VLOOKUP(D8384,Files_Lookup!$A$2:$B$45,2,FALSE)</f>
        <v>us000172020.dhc</v>
      </c>
      <c r="F8384" s="66">
        <v>9</v>
      </c>
      <c r="G8384" s="59">
        <f>VLOOKUP(_xlfn.CONCAT(TRIM(B8384)," - ",TRIM(D8384)),Sort_Order_Lookup!$C$1:$E$250,3,FALSE)</f>
        <v>3</v>
      </c>
      <c r="H8384" s="59" t="str">
        <f>VLOOKUP(B8384,Titles_Lookup!$B$2:$C$259,2,FALSE)</f>
        <v>GROUP QUARTERS POPULATION IN OTHER NONINSTITUTIONAL FACILITIES BY SEX BY AGE [39]</v>
      </c>
      <c r="I8384" s="59" t="str">
        <f>VLOOKUP(B8384,Universe_Lookup!$B$2:$C$250,2,FALSE)</f>
        <v xml:space="preserve">Universe: Population in other noninstitutional facilities </v>
      </c>
      <c r="J8384" s="59" t="s">
        <v>512</v>
      </c>
    </row>
    <row r="8385" spans="1:10" x14ac:dyDescent="0.2">
      <c r="A8385" s="59" t="s">
        <v>2676</v>
      </c>
      <c r="B8385" s="59" t="s">
        <v>9029</v>
      </c>
      <c r="C8385" s="59" t="s">
        <v>9071</v>
      </c>
      <c r="D8385" s="65">
        <v>17</v>
      </c>
      <c r="E8385" s="65" t="str">
        <f>VLOOKUP(D8385,Files_Lookup!$A$2:$B$45,2,FALSE)</f>
        <v>us000172020.dhc</v>
      </c>
      <c r="F8385" s="66">
        <v>9</v>
      </c>
      <c r="G8385" s="59">
        <f>VLOOKUP(_xlfn.CONCAT(TRIM(B8385)," - ",TRIM(D8385)),Sort_Order_Lookup!$C$1:$E$250,3,FALSE)</f>
        <v>3</v>
      </c>
      <c r="H8385" s="59" t="str">
        <f>VLOOKUP(B8385,Titles_Lookup!$B$2:$C$259,2,FALSE)</f>
        <v>GROUP QUARTERS POPULATION IN OTHER NONINSTITUTIONAL FACILITIES BY SEX BY AGE [39]</v>
      </c>
      <c r="I8385" s="59" t="str">
        <f>VLOOKUP(B8385,Universe_Lookup!$B$2:$C$250,2,FALSE)</f>
        <v xml:space="preserve">Universe: Population in other noninstitutional facilities </v>
      </c>
      <c r="J8385" s="59" t="s">
        <v>514</v>
      </c>
    </row>
    <row r="8386" spans="1:10" x14ac:dyDescent="0.2">
      <c r="A8386" s="59" t="s">
        <v>2391</v>
      </c>
      <c r="B8386" s="59" t="s">
        <v>9072</v>
      </c>
      <c r="C8386" s="59" t="s">
        <v>9075</v>
      </c>
      <c r="D8386" s="65">
        <v>1</v>
      </c>
      <c r="E8386" s="65" t="str">
        <f>VLOOKUP(D8386,Files_Lookup!$A$2:$B$45,2,FALSE)</f>
        <v>us000012020.dhc</v>
      </c>
      <c r="F8386" s="66">
        <v>9</v>
      </c>
      <c r="G8386" s="59">
        <f>VLOOKUP(_xlfn.CONCAT(TRIM(B8386)," - ",TRIM(D8386)),Sort_Order_Lookup!$C$1:$E$250,3,FALSE)</f>
        <v>1</v>
      </c>
      <c r="H8386" s="59" t="str">
        <f>VLOOKUP(B8386,Titles_Lookup!$B$2:$C$259,2,FALSE)</f>
        <v>HOUSING UNITS [1]</v>
      </c>
      <c r="I8386" s="59" t="str">
        <f>VLOOKUP(B8386,Universe_Lookup!$B$2:$C$250,2,FALSE)</f>
        <v>Universe: Housing units</v>
      </c>
      <c r="J8386" s="59" t="s">
        <v>12</v>
      </c>
    </row>
    <row r="8387" spans="1:10" x14ac:dyDescent="0.2">
      <c r="A8387" s="59" t="s">
        <v>2391</v>
      </c>
      <c r="B8387" s="59" t="s">
        <v>9076</v>
      </c>
      <c r="C8387" s="59" t="s">
        <v>9077</v>
      </c>
      <c r="D8387" s="65">
        <v>1</v>
      </c>
      <c r="E8387" s="65" t="str">
        <f>VLOOKUP(D8387,Files_Lookup!$A$2:$B$45,2,FALSE)</f>
        <v>us000012020.dhc</v>
      </c>
      <c r="F8387" s="66">
        <v>9</v>
      </c>
      <c r="G8387" s="59">
        <f>VLOOKUP(_xlfn.CONCAT(TRIM(B8387)," - ",TRIM(D8387)),Sort_Order_Lookup!$C$1:$E$250,3,FALSE)</f>
        <v>2</v>
      </c>
      <c r="H8387" s="59" t="str">
        <f>VLOOKUP(B8387,Titles_Lookup!$B$2:$C$259,2,FALSE)</f>
        <v>URBAN AND RURAL [4]</v>
      </c>
      <c r="I8387" s="59" t="str">
        <f>VLOOKUP(B8387,Universe_Lookup!$B$2:$C$250,2,FALSE)</f>
        <v>Universe: Housing units</v>
      </c>
      <c r="J8387" s="59" t="s">
        <v>16</v>
      </c>
    </row>
    <row r="8388" spans="1:10" x14ac:dyDescent="0.2">
      <c r="A8388" s="59" t="s">
        <v>2391</v>
      </c>
      <c r="B8388" s="59" t="s">
        <v>9076</v>
      </c>
      <c r="C8388" s="59" t="s">
        <v>9078</v>
      </c>
      <c r="D8388" s="65">
        <v>1</v>
      </c>
      <c r="E8388" s="65" t="str">
        <f>VLOOKUP(D8388,Files_Lookup!$A$2:$B$45,2,FALSE)</f>
        <v>us000012020.dhc</v>
      </c>
      <c r="F8388" s="66">
        <v>9</v>
      </c>
      <c r="G8388" s="59">
        <f>VLOOKUP(_xlfn.CONCAT(TRIM(B8388)," - ",TRIM(D8388)),Sort_Order_Lookup!$C$1:$E$250,3,FALSE)</f>
        <v>2</v>
      </c>
      <c r="H8388" s="59" t="str">
        <f>VLOOKUP(B8388,Titles_Lookup!$B$2:$C$259,2,FALSE)</f>
        <v>URBAN AND RURAL [4]</v>
      </c>
      <c r="I8388" s="59" t="str">
        <f>VLOOKUP(B8388,Universe_Lookup!$B$2:$C$250,2,FALSE)</f>
        <v>Universe: Housing units</v>
      </c>
      <c r="J8388" s="59" t="s">
        <v>18</v>
      </c>
    </row>
    <row r="8389" spans="1:10" x14ac:dyDescent="0.2">
      <c r="A8389" s="59" t="s">
        <v>2391</v>
      </c>
      <c r="B8389" s="59" t="s">
        <v>9076</v>
      </c>
      <c r="C8389" s="59" t="s">
        <v>9079</v>
      </c>
      <c r="D8389" s="65">
        <v>1</v>
      </c>
      <c r="E8389" s="65" t="str">
        <f>VLOOKUP(D8389,Files_Lookup!$A$2:$B$45,2,FALSE)</f>
        <v>us000012020.dhc</v>
      </c>
      <c r="F8389" s="66">
        <v>9</v>
      </c>
      <c r="G8389" s="59">
        <f>VLOOKUP(_xlfn.CONCAT(TRIM(B8389)," - ",TRIM(D8389)),Sort_Order_Lookup!$C$1:$E$250,3,FALSE)</f>
        <v>2</v>
      </c>
      <c r="H8389" s="59" t="str">
        <f>VLOOKUP(B8389,Titles_Lookup!$B$2:$C$259,2,FALSE)</f>
        <v>URBAN AND RURAL [4]</v>
      </c>
      <c r="I8389" s="59" t="str">
        <f>VLOOKUP(B8389,Universe_Lookup!$B$2:$C$250,2,FALSE)</f>
        <v>Universe: Housing units</v>
      </c>
      <c r="J8389" s="59" t="s">
        <v>20</v>
      </c>
    </row>
    <row r="8390" spans="1:10" x14ac:dyDescent="0.2">
      <c r="A8390" s="59" t="s">
        <v>2391</v>
      </c>
      <c r="B8390" s="59" t="s">
        <v>9076</v>
      </c>
      <c r="C8390" s="59" t="s">
        <v>9080</v>
      </c>
      <c r="D8390" s="65">
        <v>1</v>
      </c>
      <c r="E8390" s="65" t="str">
        <f>VLOOKUP(D8390,Files_Lookup!$A$2:$B$45,2,FALSE)</f>
        <v>us000012020.dhc</v>
      </c>
      <c r="F8390" s="66">
        <v>9</v>
      </c>
      <c r="G8390" s="59">
        <f>VLOOKUP(_xlfn.CONCAT(TRIM(B8390)," - ",TRIM(D8390)),Sort_Order_Lookup!$C$1:$E$250,3,FALSE)</f>
        <v>2</v>
      </c>
      <c r="H8390" s="59" t="str">
        <f>VLOOKUP(B8390,Titles_Lookup!$B$2:$C$259,2,FALSE)</f>
        <v>URBAN AND RURAL [4]</v>
      </c>
      <c r="I8390" s="59" t="str">
        <f>VLOOKUP(B8390,Universe_Lookup!$B$2:$C$250,2,FALSE)</f>
        <v>Universe: Housing units</v>
      </c>
      <c r="J8390" s="59" t="s">
        <v>22</v>
      </c>
    </row>
    <row r="8391" spans="1:10" x14ac:dyDescent="0.2">
      <c r="A8391" s="59" t="s">
        <v>2391</v>
      </c>
      <c r="B8391" s="59" t="s">
        <v>9081</v>
      </c>
      <c r="C8391" s="59" t="s">
        <v>9083</v>
      </c>
      <c r="D8391" s="65">
        <v>1</v>
      </c>
      <c r="E8391" s="65" t="str">
        <f>VLOOKUP(D8391,Files_Lookup!$A$2:$B$45,2,FALSE)</f>
        <v>us000012020.dhc</v>
      </c>
      <c r="F8391" s="66">
        <v>9</v>
      </c>
      <c r="G8391" s="59">
        <f>VLOOKUP(_xlfn.CONCAT(TRIM(B8391)," - ",TRIM(D8391)),Sort_Order_Lookup!$C$1:$E$250,3,FALSE)</f>
        <v>3</v>
      </c>
      <c r="H8391" s="59" t="str">
        <f>VLOOKUP(B8391,Titles_Lookup!$B$2:$C$259,2,FALSE)</f>
        <v>OCCUPANCY STATUS [3]</v>
      </c>
      <c r="I8391" s="59" t="str">
        <f>VLOOKUP(B8391,Universe_Lookup!$B$2:$C$250,2,FALSE)</f>
        <v>Universe: Housing units</v>
      </c>
      <c r="J8391" s="59" t="s">
        <v>16</v>
      </c>
    </row>
    <row r="8392" spans="1:10" x14ac:dyDescent="0.2">
      <c r="A8392" s="59" t="s">
        <v>2391</v>
      </c>
      <c r="B8392" s="59" t="s">
        <v>9081</v>
      </c>
      <c r="C8392" s="59" t="s">
        <v>9084</v>
      </c>
      <c r="D8392" s="65">
        <v>1</v>
      </c>
      <c r="E8392" s="65" t="str">
        <f>VLOOKUP(D8392,Files_Lookup!$A$2:$B$45,2,FALSE)</f>
        <v>us000012020.dhc</v>
      </c>
      <c r="F8392" s="66">
        <v>9</v>
      </c>
      <c r="G8392" s="59">
        <f>VLOOKUP(_xlfn.CONCAT(TRIM(B8392)," - ",TRIM(D8392)),Sort_Order_Lookup!$C$1:$E$250,3,FALSE)</f>
        <v>3</v>
      </c>
      <c r="H8392" s="59" t="str">
        <f>VLOOKUP(B8392,Titles_Lookup!$B$2:$C$259,2,FALSE)</f>
        <v>OCCUPANCY STATUS [3]</v>
      </c>
      <c r="I8392" s="59" t="str">
        <f>VLOOKUP(B8392,Universe_Lookup!$B$2:$C$250,2,FALSE)</f>
        <v>Universe: Housing units</v>
      </c>
      <c r="J8392" s="59" t="s">
        <v>9085</v>
      </c>
    </row>
    <row r="8393" spans="1:10" x14ac:dyDescent="0.2">
      <c r="A8393" s="59" t="s">
        <v>2391</v>
      </c>
      <c r="B8393" s="59" t="s">
        <v>9081</v>
      </c>
      <c r="C8393" s="59" t="s">
        <v>9086</v>
      </c>
      <c r="D8393" s="65">
        <v>1</v>
      </c>
      <c r="E8393" s="65" t="str">
        <f>VLOOKUP(D8393,Files_Lookup!$A$2:$B$45,2,FALSE)</f>
        <v>us000012020.dhc</v>
      </c>
      <c r="F8393" s="66">
        <v>9</v>
      </c>
      <c r="G8393" s="59">
        <f>VLOOKUP(_xlfn.CONCAT(TRIM(B8393)," - ",TRIM(D8393)),Sort_Order_Lookup!$C$1:$E$250,3,FALSE)</f>
        <v>3</v>
      </c>
      <c r="H8393" s="59" t="str">
        <f>VLOOKUP(B8393,Titles_Lookup!$B$2:$C$259,2,FALSE)</f>
        <v>OCCUPANCY STATUS [3]</v>
      </c>
      <c r="I8393" s="59" t="str">
        <f>VLOOKUP(B8393,Universe_Lookup!$B$2:$C$250,2,FALSE)</f>
        <v>Universe: Housing units</v>
      </c>
      <c r="J8393" s="59" t="s">
        <v>9087</v>
      </c>
    </row>
    <row r="8394" spans="1:10" x14ac:dyDescent="0.2">
      <c r="A8394" s="59" t="s">
        <v>2391</v>
      </c>
      <c r="B8394" s="59" t="s">
        <v>9088</v>
      </c>
      <c r="C8394" s="59" t="s">
        <v>9091</v>
      </c>
      <c r="D8394" s="65">
        <v>1</v>
      </c>
      <c r="E8394" s="65" t="str">
        <f>VLOOKUP(D8394,Files_Lookup!$A$2:$B$45,2,FALSE)</f>
        <v>us000012020.dhc</v>
      </c>
      <c r="F8394" s="66">
        <v>9</v>
      </c>
      <c r="G8394" s="59">
        <f>VLOOKUP(_xlfn.CONCAT(TRIM(B8394)," - ",TRIM(D8394)),Sort_Order_Lookup!$C$1:$E$250,3,FALSE)</f>
        <v>4</v>
      </c>
      <c r="H8394" s="59" t="str">
        <f>VLOOKUP(B8394,Titles_Lookup!$B$2:$C$259,2,FALSE)</f>
        <v>TENURE [4]</v>
      </c>
      <c r="I8394" s="59" t="str">
        <f>VLOOKUP(B8394,Universe_Lookup!$B$2:$C$250,2,FALSE)</f>
        <v>Universe: Occupied housing units</v>
      </c>
      <c r="J8394" s="59" t="s">
        <v>2813</v>
      </c>
    </row>
    <row r="8395" spans="1:10" x14ac:dyDescent="0.2">
      <c r="A8395" s="59" t="s">
        <v>2391</v>
      </c>
      <c r="B8395" s="59" t="s">
        <v>9088</v>
      </c>
      <c r="C8395" s="59" t="s">
        <v>9092</v>
      </c>
      <c r="D8395" s="65">
        <v>1</v>
      </c>
      <c r="E8395" s="65" t="str">
        <f>VLOOKUP(D8395,Files_Lookup!$A$2:$B$45,2,FALSE)</f>
        <v>us000012020.dhc</v>
      </c>
      <c r="F8395" s="66">
        <v>9</v>
      </c>
      <c r="G8395" s="59">
        <f>VLOOKUP(_xlfn.CONCAT(TRIM(B8395)," - ",TRIM(D8395)),Sort_Order_Lookup!$C$1:$E$250,3,FALSE)</f>
        <v>4</v>
      </c>
      <c r="H8395" s="59" t="str">
        <f>VLOOKUP(B8395,Titles_Lookup!$B$2:$C$259,2,FALSE)</f>
        <v>TENURE [4]</v>
      </c>
      <c r="I8395" s="59" t="str">
        <f>VLOOKUP(B8395,Universe_Lookup!$B$2:$C$250,2,FALSE)</f>
        <v>Universe: Occupied housing units</v>
      </c>
      <c r="J8395" s="59" t="s">
        <v>9093</v>
      </c>
    </row>
    <row r="8396" spans="1:10" x14ac:dyDescent="0.2">
      <c r="A8396" s="59" t="s">
        <v>2391</v>
      </c>
      <c r="B8396" s="59" t="s">
        <v>9088</v>
      </c>
      <c r="C8396" s="59" t="s">
        <v>9094</v>
      </c>
      <c r="D8396" s="65">
        <v>1</v>
      </c>
      <c r="E8396" s="65" t="str">
        <f>VLOOKUP(D8396,Files_Lookup!$A$2:$B$45,2,FALSE)</f>
        <v>us000012020.dhc</v>
      </c>
      <c r="F8396" s="66">
        <v>9</v>
      </c>
      <c r="G8396" s="59">
        <f>VLOOKUP(_xlfn.CONCAT(TRIM(B8396)," - ",TRIM(D8396)),Sort_Order_Lookup!$C$1:$E$250,3,FALSE)</f>
        <v>4</v>
      </c>
      <c r="H8396" s="59" t="str">
        <f>VLOOKUP(B8396,Titles_Lookup!$B$2:$C$259,2,FALSE)</f>
        <v>TENURE [4]</v>
      </c>
      <c r="I8396" s="59" t="str">
        <f>VLOOKUP(B8396,Universe_Lookup!$B$2:$C$250,2,FALSE)</f>
        <v>Universe: Occupied housing units</v>
      </c>
      <c r="J8396" s="59" t="s">
        <v>9095</v>
      </c>
    </row>
    <row r="8397" spans="1:10" x14ac:dyDescent="0.2">
      <c r="A8397" s="59" t="s">
        <v>2391</v>
      </c>
      <c r="B8397" s="59" t="s">
        <v>9088</v>
      </c>
      <c r="C8397" s="59" t="s">
        <v>9096</v>
      </c>
      <c r="D8397" s="65">
        <v>1</v>
      </c>
      <c r="E8397" s="65" t="str">
        <f>VLOOKUP(D8397,Files_Lookup!$A$2:$B$45,2,FALSE)</f>
        <v>us000012020.dhc</v>
      </c>
      <c r="F8397" s="66">
        <v>9</v>
      </c>
      <c r="G8397" s="59">
        <f>VLOOKUP(_xlfn.CONCAT(TRIM(B8397)," - ",TRIM(D8397)),Sort_Order_Lookup!$C$1:$E$250,3,FALSE)</f>
        <v>4</v>
      </c>
      <c r="H8397" s="59" t="str">
        <f>VLOOKUP(B8397,Titles_Lookup!$B$2:$C$259,2,FALSE)</f>
        <v>TENURE [4]</v>
      </c>
      <c r="I8397" s="59" t="str">
        <f>VLOOKUP(B8397,Universe_Lookup!$B$2:$C$250,2,FALSE)</f>
        <v>Universe: Occupied housing units</v>
      </c>
      <c r="J8397" s="59" t="s">
        <v>9097</v>
      </c>
    </row>
    <row r="8398" spans="1:10" x14ac:dyDescent="0.2">
      <c r="A8398" s="59" t="s">
        <v>2391</v>
      </c>
      <c r="B8398" s="59" t="s">
        <v>9098</v>
      </c>
      <c r="C8398" s="59" t="s">
        <v>9101</v>
      </c>
      <c r="D8398" s="65">
        <v>1</v>
      </c>
      <c r="E8398" s="65" t="str">
        <f>VLOOKUP(D8398,Files_Lookup!$A$2:$B$45,2,FALSE)</f>
        <v>us000012020.dhc</v>
      </c>
      <c r="F8398" s="66">
        <v>9</v>
      </c>
      <c r="G8398" s="59">
        <f>VLOOKUP(_xlfn.CONCAT(TRIM(B8398)," - ",TRIM(D8398)),Sort_Order_Lookup!$C$1:$E$250,3,FALSE)</f>
        <v>5</v>
      </c>
      <c r="H8398" s="59" t="str">
        <f>VLOOKUP(B8398,Titles_Lookup!$B$2:$C$259,2,FALSE)</f>
        <v>TENURE (WHITE ALONE HOUSEHOLDER) [4]</v>
      </c>
      <c r="I8398" s="59" t="str">
        <f>VLOOKUP(B8398,Universe_Lookup!$B$2:$C$250,2,FALSE)</f>
        <v>Universe: Occupied housing units with a householder who is White alone</v>
      </c>
      <c r="J8398" s="59" t="s">
        <v>2813</v>
      </c>
    </row>
    <row r="8399" spans="1:10" x14ac:dyDescent="0.2">
      <c r="A8399" s="59" t="s">
        <v>2391</v>
      </c>
      <c r="B8399" s="59" t="s">
        <v>9098</v>
      </c>
      <c r="C8399" s="59" t="s">
        <v>9102</v>
      </c>
      <c r="D8399" s="65">
        <v>1</v>
      </c>
      <c r="E8399" s="65" t="str">
        <f>VLOOKUP(D8399,Files_Lookup!$A$2:$B$45,2,FALSE)</f>
        <v>us000012020.dhc</v>
      </c>
      <c r="F8399" s="66">
        <v>9</v>
      </c>
      <c r="G8399" s="59">
        <f>VLOOKUP(_xlfn.CONCAT(TRIM(B8399)," - ",TRIM(D8399)),Sort_Order_Lookup!$C$1:$E$250,3,FALSE)</f>
        <v>5</v>
      </c>
      <c r="H8399" s="59" t="str">
        <f>VLOOKUP(B8399,Titles_Lookup!$B$2:$C$259,2,FALSE)</f>
        <v>TENURE (WHITE ALONE HOUSEHOLDER) [4]</v>
      </c>
      <c r="I8399" s="59" t="str">
        <f>VLOOKUP(B8399,Universe_Lookup!$B$2:$C$250,2,FALSE)</f>
        <v>Universe: Occupied housing units with a householder who is White alone</v>
      </c>
      <c r="J8399" s="59" t="s">
        <v>9093</v>
      </c>
    </row>
    <row r="8400" spans="1:10" x14ac:dyDescent="0.2">
      <c r="A8400" s="59" t="s">
        <v>2391</v>
      </c>
      <c r="B8400" s="59" t="s">
        <v>9098</v>
      </c>
      <c r="C8400" s="59" t="s">
        <v>9103</v>
      </c>
      <c r="D8400" s="65">
        <v>1</v>
      </c>
      <c r="E8400" s="65" t="str">
        <f>VLOOKUP(D8400,Files_Lookup!$A$2:$B$45,2,FALSE)</f>
        <v>us000012020.dhc</v>
      </c>
      <c r="F8400" s="66">
        <v>9</v>
      </c>
      <c r="G8400" s="59">
        <f>VLOOKUP(_xlfn.CONCAT(TRIM(B8400)," - ",TRIM(D8400)),Sort_Order_Lookup!$C$1:$E$250,3,FALSE)</f>
        <v>5</v>
      </c>
      <c r="H8400" s="59" t="str">
        <f>VLOOKUP(B8400,Titles_Lookup!$B$2:$C$259,2,FALSE)</f>
        <v>TENURE (WHITE ALONE HOUSEHOLDER) [4]</v>
      </c>
      <c r="I8400" s="59" t="str">
        <f>VLOOKUP(B8400,Universe_Lookup!$B$2:$C$250,2,FALSE)</f>
        <v>Universe: Occupied housing units with a householder who is White alone</v>
      </c>
      <c r="J8400" s="59" t="s">
        <v>9095</v>
      </c>
    </row>
    <row r="8401" spans="1:10" x14ac:dyDescent="0.2">
      <c r="A8401" s="59" t="s">
        <v>2391</v>
      </c>
      <c r="B8401" s="59" t="s">
        <v>9098</v>
      </c>
      <c r="C8401" s="59" t="s">
        <v>9104</v>
      </c>
      <c r="D8401" s="65">
        <v>1</v>
      </c>
      <c r="E8401" s="65" t="str">
        <f>VLOOKUP(D8401,Files_Lookup!$A$2:$B$45,2,FALSE)</f>
        <v>us000012020.dhc</v>
      </c>
      <c r="F8401" s="66">
        <v>9</v>
      </c>
      <c r="G8401" s="59">
        <f>VLOOKUP(_xlfn.CONCAT(TRIM(B8401)," - ",TRIM(D8401)),Sort_Order_Lookup!$C$1:$E$250,3,FALSE)</f>
        <v>5</v>
      </c>
      <c r="H8401" s="59" t="str">
        <f>VLOOKUP(B8401,Titles_Lookup!$B$2:$C$259,2,FALSE)</f>
        <v>TENURE (WHITE ALONE HOUSEHOLDER) [4]</v>
      </c>
      <c r="I8401" s="59" t="str">
        <f>VLOOKUP(B8401,Universe_Lookup!$B$2:$C$250,2,FALSE)</f>
        <v>Universe: Occupied housing units with a householder who is White alone</v>
      </c>
      <c r="J8401" s="59" t="s">
        <v>9097</v>
      </c>
    </row>
    <row r="8402" spans="1:10" x14ac:dyDescent="0.2">
      <c r="A8402" s="59" t="s">
        <v>2391</v>
      </c>
      <c r="B8402" s="59" t="s">
        <v>9105</v>
      </c>
      <c r="C8402" s="59" t="s">
        <v>9107</v>
      </c>
      <c r="D8402" s="65">
        <v>1</v>
      </c>
      <c r="E8402" s="65" t="str">
        <f>VLOOKUP(D8402,Files_Lookup!$A$2:$B$45,2,FALSE)</f>
        <v>us000012020.dhc</v>
      </c>
      <c r="F8402" s="66">
        <v>9</v>
      </c>
      <c r="G8402" s="59">
        <f>VLOOKUP(_xlfn.CONCAT(TRIM(B8402)," - ",TRIM(D8402)),Sort_Order_Lookup!$C$1:$E$250,3,FALSE)</f>
        <v>6</v>
      </c>
      <c r="H8402" s="59" t="str">
        <f>VLOOKUP(B8402,Titles_Lookup!$B$2:$C$259,2,FALSE)</f>
        <v>TENURE (BLACK OR AFRICAN AMERICAN ALONE HOUSEHOLDER) [4]</v>
      </c>
      <c r="I8402" s="59" t="str">
        <f>VLOOKUP(B8402,Universe_Lookup!$B$2:$C$250,2,FALSE)</f>
        <v>Universe: Occupied housing units with a householder who is Black or African American alone</v>
      </c>
      <c r="J8402" s="59" t="s">
        <v>2813</v>
      </c>
    </row>
    <row r="8403" spans="1:10" x14ac:dyDescent="0.2">
      <c r="A8403" s="59" t="s">
        <v>2391</v>
      </c>
      <c r="B8403" s="59" t="s">
        <v>9105</v>
      </c>
      <c r="C8403" s="59" t="s">
        <v>9108</v>
      </c>
      <c r="D8403" s="65">
        <v>1</v>
      </c>
      <c r="E8403" s="65" t="str">
        <f>VLOOKUP(D8403,Files_Lookup!$A$2:$B$45,2,FALSE)</f>
        <v>us000012020.dhc</v>
      </c>
      <c r="F8403" s="66">
        <v>9</v>
      </c>
      <c r="G8403" s="59">
        <f>VLOOKUP(_xlfn.CONCAT(TRIM(B8403)," - ",TRIM(D8403)),Sort_Order_Lookup!$C$1:$E$250,3,FALSE)</f>
        <v>6</v>
      </c>
      <c r="H8403" s="59" t="str">
        <f>VLOOKUP(B8403,Titles_Lookup!$B$2:$C$259,2,FALSE)</f>
        <v>TENURE (BLACK OR AFRICAN AMERICAN ALONE HOUSEHOLDER) [4]</v>
      </c>
      <c r="I8403" s="59" t="str">
        <f>VLOOKUP(B8403,Universe_Lookup!$B$2:$C$250,2,FALSE)</f>
        <v>Universe: Occupied housing units with a householder who is Black or African American alone</v>
      </c>
      <c r="J8403" s="59" t="s">
        <v>9093</v>
      </c>
    </row>
    <row r="8404" spans="1:10" x14ac:dyDescent="0.2">
      <c r="A8404" s="59" t="s">
        <v>2391</v>
      </c>
      <c r="B8404" s="59" t="s">
        <v>9105</v>
      </c>
      <c r="C8404" s="59" t="s">
        <v>9109</v>
      </c>
      <c r="D8404" s="65">
        <v>1</v>
      </c>
      <c r="E8404" s="65" t="str">
        <f>VLOOKUP(D8404,Files_Lookup!$A$2:$B$45,2,FALSE)</f>
        <v>us000012020.dhc</v>
      </c>
      <c r="F8404" s="66">
        <v>9</v>
      </c>
      <c r="G8404" s="59">
        <f>VLOOKUP(_xlfn.CONCAT(TRIM(B8404)," - ",TRIM(D8404)),Sort_Order_Lookup!$C$1:$E$250,3,FALSE)</f>
        <v>6</v>
      </c>
      <c r="H8404" s="59" t="str">
        <f>VLOOKUP(B8404,Titles_Lookup!$B$2:$C$259,2,FALSE)</f>
        <v>TENURE (BLACK OR AFRICAN AMERICAN ALONE HOUSEHOLDER) [4]</v>
      </c>
      <c r="I8404" s="59" t="str">
        <f>VLOOKUP(B8404,Universe_Lookup!$B$2:$C$250,2,FALSE)</f>
        <v>Universe: Occupied housing units with a householder who is Black or African American alone</v>
      </c>
      <c r="J8404" s="59" t="s">
        <v>9095</v>
      </c>
    </row>
    <row r="8405" spans="1:10" x14ac:dyDescent="0.2">
      <c r="A8405" s="59" t="s">
        <v>2391</v>
      </c>
      <c r="B8405" s="59" t="s">
        <v>9105</v>
      </c>
      <c r="C8405" s="59" t="s">
        <v>9110</v>
      </c>
      <c r="D8405" s="65">
        <v>1</v>
      </c>
      <c r="E8405" s="65" t="str">
        <f>VLOOKUP(D8405,Files_Lookup!$A$2:$B$45,2,FALSE)</f>
        <v>us000012020.dhc</v>
      </c>
      <c r="F8405" s="66">
        <v>9</v>
      </c>
      <c r="G8405" s="59">
        <f>VLOOKUP(_xlfn.CONCAT(TRIM(B8405)," - ",TRIM(D8405)),Sort_Order_Lookup!$C$1:$E$250,3,FALSE)</f>
        <v>6</v>
      </c>
      <c r="H8405" s="59" t="str">
        <f>VLOOKUP(B8405,Titles_Lookup!$B$2:$C$259,2,FALSE)</f>
        <v>TENURE (BLACK OR AFRICAN AMERICAN ALONE HOUSEHOLDER) [4]</v>
      </c>
      <c r="I8405" s="59" t="str">
        <f>VLOOKUP(B8405,Universe_Lookup!$B$2:$C$250,2,FALSE)</f>
        <v>Universe: Occupied housing units with a householder who is Black or African American alone</v>
      </c>
      <c r="J8405" s="59" t="s">
        <v>9097</v>
      </c>
    </row>
    <row r="8406" spans="1:10" x14ac:dyDescent="0.2">
      <c r="A8406" s="59" t="s">
        <v>2391</v>
      </c>
      <c r="B8406" s="59" t="s">
        <v>9111</v>
      </c>
      <c r="C8406" s="59" t="s">
        <v>9114</v>
      </c>
      <c r="D8406" s="65">
        <v>1</v>
      </c>
      <c r="E8406" s="65" t="str">
        <f>VLOOKUP(D8406,Files_Lookup!$A$2:$B$45,2,FALSE)</f>
        <v>us000012020.dhc</v>
      </c>
      <c r="F8406" s="66">
        <v>9</v>
      </c>
      <c r="G8406" s="59">
        <f>VLOOKUP(_xlfn.CONCAT(TRIM(B8406)," - ",TRIM(D8406)),Sort_Order_Lookup!$C$1:$E$250,3,FALSE)</f>
        <v>7</v>
      </c>
      <c r="H8406" s="59" t="str">
        <f>VLOOKUP(B8406,Titles_Lookup!$B$2:$C$259,2,FALSE)</f>
        <v>TENURE (AMERICAN INDIAN AND ALASKA NATIVE ALONE HOUSEHOLDER) [4]</v>
      </c>
      <c r="I8406" s="59" t="str">
        <f>VLOOKUP(B8406,Universe_Lookup!$B$2:$C$250,2,FALSE)</f>
        <v>Universe: Occupied housing units with a householder who is American Indian and Alaska Native alone</v>
      </c>
      <c r="J8406" s="59" t="s">
        <v>2813</v>
      </c>
    </row>
    <row r="8407" spans="1:10" x14ac:dyDescent="0.2">
      <c r="A8407" s="59" t="s">
        <v>2391</v>
      </c>
      <c r="B8407" s="59" t="s">
        <v>9111</v>
      </c>
      <c r="C8407" s="59" t="s">
        <v>9115</v>
      </c>
      <c r="D8407" s="65">
        <v>1</v>
      </c>
      <c r="E8407" s="65" t="str">
        <f>VLOOKUP(D8407,Files_Lookup!$A$2:$B$45,2,FALSE)</f>
        <v>us000012020.dhc</v>
      </c>
      <c r="F8407" s="66">
        <v>9</v>
      </c>
      <c r="G8407" s="59">
        <f>VLOOKUP(_xlfn.CONCAT(TRIM(B8407)," - ",TRIM(D8407)),Sort_Order_Lookup!$C$1:$E$250,3,FALSE)</f>
        <v>7</v>
      </c>
      <c r="H8407" s="59" t="str">
        <f>VLOOKUP(B8407,Titles_Lookup!$B$2:$C$259,2,FALSE)</f>
        <v>TENURE (AMERICAN INDIAN AND ALASKA NATIVE ALONE HOUSEHOLDER) [4]</v>
      </c>
      <c r="I8407" s="59" t="str">
        <f>VLOOKUP(B8407,Universe_Lookup!$B$2:$C$250,2,FALSE)</f>
        <v>Universe: Occupied housing units with a householder who is American Indian and Alaska Native alone</v>
      </c>
      <c r="J8407" s="59" t="s">
        <v>9093</v>
      </c>
    </row>
    <row r="8408" spans="1:10" x14ac:dyDescent="0.2">
      <c r="A8408" s="59" t="s">
        <v>2391</v>
      </c>
      <c r="B8408" s="59" t="s">
        <v>9111</v>
      </c>
      <c r="C8408" s="59" t="s">
        <v>9116</v>
      </c>
      <c r="D8408" s="65">
        <v>1</v>
      </c>
      <c r="E8408" s="65" t="str">
        <f>VLOOKUP(D8408,Files_Lookup!$A$2:$B$45,2,FALSE)</f>
        <v>us000012020.dhc</v>
      </c>
      <c r="F8408" s="66">
        <v>9</v>
      </c>
      <c r="G8408" s="59">
        <f>VLOOKUP(_xlfn.CONCAT(TRIM(B8408)," - ",TRIM(D8408)),Sort_Order_Lookup!$C$1:$E$250,3,FALSE)</f>
        <v>7</v>
      </c>
      <c r="H8408" s="59" t="str">
        <f>VLOOKUP(B8408,Titles_Lookup!$B$2:$C$259,2,FALSE)</f>
        <v>TENURE (AMERICAN INDIAN AND ALASKA NATIVE ALONE HOUSEHOLDER) [4]</v>
      </c>
      <c r="I8408" s="59" t="str">
        <f>VLOOKUP(B8408,Universe_Lookup!$B$2:$C$250,2,FALSE)</f>
        <v>Universe: Occupied housing units with a householder who is American Indian and Alaska Native alone</v>
      </c>
      <c r="J8408" s="59" t="s">
        <v>9095</v>
      </c>
    </row>
    <row r="8409" spans="1:10" x14ac:dyDescent="0.2">
      <c r="A8409" s="59" t="s">
        <v>2391</v>
      </c>
      <c r="B8409" s="59" t="s">
        <v>9111</v>
      </c>
      <c r="C8409" s="59" t="s">
        <v>9117</v>
      </c>
      <c r="D8409" s="65">
        <v>1</v>
      </c>
      <c r="E8409" s="65" t="str">
        <f>VLOOKUP(D8409,Files_Lookup!$A$2:$B$45,2,FALSE)</f>
        <v>us000012020.dhc</v>
      </c>
      <c r="F8409" s="66">
        <v>9</v>
      </c>
      <c r="G8409" s="59">
        <f>VLOOKUP(_xlfn.CONCAT(TRIM(B8409)," - ",TRIM(D8409)),Sort_Order_Lookup!$C$1:$E$250,3,FALSE)</f>
        <v>7</v>
      </c>
      <c r="H8409" s="59" t="str">
        <f>VLOOKUP(B8409,Titles_Lookup!$B$2:$C$259,2,FALSE)</f>
        <v>TENURE (AMERICAN INDIAN AND ALASKA NATIVE ALONE HOUSEHOLDER) [4]</v>
      </c>
      <c r="I8409" s="59" t="str">
        <f>VLOOKUP(B8409,Universe_Lookup!$B$2:$C$250,2,FALSE)</f>
        <v>Universe: Occupied housing units with a householder who is American Indian and Alaska Native alone</v>
      </c>
      <c r="J8409" s="59" t="s">
        <v>9097</v>
      </c>
    </row>
    <row r="8410" spans="1:10" x14ac:dyDescent="0.2">
      <c r="A8410" s="59" t="s">
        <v>2391</v>
      </c>
      <c r="B8410" s="59" t="s">
        <v>9118</v>
      </c>
      <c r="C8410" s="59" t="s">
        <v>9121</v>
      </c>
      <c r="D8410" s="65">
        <v>1</v>
      </c>
      <c r="E8410" s="65" t="str">
        <f>VLOOKUP(D8410,Files_Lookup!$A$2:$B$45,2,FALSE)</f>
        <v>us000012020.dhc</v>
      </c>
      <c r="F8410" s="66">
        <v>9</v>
      </c>
      <c r="G8410" s="59">
        <f>VLOOKUP(_xlfn.CONCAT(TRIM(B8410)," - ",TRIM(D8410)),Sort_Order_Lookup!$C$1:$E$250,3,FALSE)</f>
        <v>8</v>
      </c>
      <c r="H8410" s="59" t="str">
        <f>VLOOKUP(B8410,Titles_Lookup!$B$2:$C$259,2,FALSE)</f>
        <v>TENURE (ASIAN ALONE HOUSEHOLDER) [4]</v>
      </c>
      <c r="I8410" s="59" t="str">
        <f>VLOOKUP(B8410,Universe_Lookup!$B$2:$C$250,2,FALSE)</f>
        <v>Universe: Occupied housing units with a householder who is Asian alone</v>
      </c>
      <c r="J8410" s="59" t="s">
        <v>2813</v>
      </c>
    </row>
    <row r="8411" spans="1:10" x14ac:dyDescent="0.2">
      <c r="A8411" s="59" t="s">
        <v>2391</v>
      </c>
      <c r="B8411" s="59" t="s">
        <v>9118</v>
      </c>
      <c r="C8411" s="59" t="s">
        <v>9122</v>
      </c>
      <c r="D8411" s="65">
        <v>1</v>
      </c>
      <c r="E8411" s="65" t="str">
        <f>VLOOKUP(D8411,Files_Lookup!$A$2:$B$45,2,FALSE)</f>
        <v>us000012020.dhc</v>
      </c>
      <c r="F8411" s="66">
        <v>9</v>
      </c>
      <c r="G8411" s="59">
        <f>VLOOKUP(_xlfn.CONCAT(TRIM(B8411)," - ",TRIM(D8411)),Sort_Order_Lookup!$C$1:$E$250,3,FALSE)</f>
        <v>8</v>
      </c>
      <c r="H8411" s="59" t="str">
        <f>VLOOKUP(B8411,Titles_Lookup!$B$2:$C$259,2,FALSE)</f>
        <v>TENURE (ASIAN ALONE HOUSEHOLDER) [4]</v>
      </c>
      <c r="I8411" s="59" t="str">
        <f>VLOOKUP(B8411,Universe_Lookup!$B$2:$C$250,2,FALSE)</f>
        <v>Universe: Occupied housing units with a householder who is Asian alone</v>
      </c>
      <c r="J8411" s="59" t="s">
        <v>9093</v>
      </c>
    </row>
    <row r="8412" spans="1:10" x14ac:dyDescent="0.2">
      <c r="A8412" s="59" t="s">
        <v>2391</v>
      </c>
      <c r="B8412" s="59" t="s">
        <v>9118</v>
      </c>
      <c r="C8412" s="59" t="s">
        <v>9123</v>
      </c>
      <c r="D8412" s="65">
        <v>1</v>
      </c>
      <c r="E8412" s="65" t="str">
        <f>VLOOKUP(D8412,Files_Lookup!$A$2:$B$45,2,FALSE)</f>
        <v>us000012020.dhc</v>
      </c>
      <c r="F8412" s="66">
        <v>9</v>
      </c>
      <c r="G8412" s="59">
        <f>VLOOKUP(_xlfn.CONCAT(TRIM(B8412)," - ",TRIM(D8412)),Sort_Order_Lookup!$C$1:$E$250,3,FALSE)</f>
        <v>8</v>
      </c>
      <c r="H8412" s="59" t="str">
        <f>VLOOKUP(B8412,Titles_Lookup!$B$2:$C$259,2,FALSE)</f>
        <v>TENURE (ASIAN ALONE HOUSEHOLDER) [4]</v>
      </c>
      <c r="I8412" s="59" t="str">
        <f>VLOOKUP(B8412,Universe_Lookup!$B$2:$C$250,2,FALSE)</f>
        <v>Universe: Occupied housing units with a householder who is Asian alone</v>
      </c>
      <c r="J8412" s="59" t="s">
        <v>9095</v>
      </c>
    </row>
    <row r="8413" spans="1:10" x14ac:dyDescent="0.2">
      <c r="A8413" s="59" t="s">
        <v>2391</v>
      </c>
      <c r="B8413" s="59" t="s">
        <v>9118</v>
      </c>
      <c r="C8413" s="59" t="s">
        <v>9124</v>
      </c>
      <c r="D8413" s="65">
        <v>1</v>
      </c>
      <c r="E8413" s="65" t="str">
        <f>VLOOKUP(D8413,Files_Lookup!$A$2:$B$45,2,FALSE)</f>
        <v>us000012020.dhc</v>
      </c>
      <c r="F8413" s="66">
        <v>9</v>
      </c>
      <c r="G8413" s="59">
        <f>VLOOKUP(_xlfn.CONCAT(TRIM(B8413)," - ",TRIM(D8413)),Sort_Order_Lookup!$C$1:$E$250,3,FALSE)</f>
        <v>8</v>
      </c>
      <c r="H8413" s="59" t="str">
        <f>VLOOKUP(B8413,Titles_Lookup!$B$2:$C$259,2,FALSE)</f>
        <v>TENURE (ASIAN ALONE HOUSEHOLDER) [4]</v>
      </c>
      <c r="I8413" s="59" t="str">
        <f>VLOOKUP(B8413,Universe_Lookup!$B$2:$C$250,2,FALSE)</f>
        <v>Universe: Occupied housing units with a householder who is Asian alone</v>
      </c>
      <c r="J8413" s="59" t="s">
        <v>9097</v>
      </c>
    </row>
    <row r="8414" spans="1:10" x14ac:dyDescent="0.2">
      <c r="A8414" s="59" t="s">
        <v>2391</v>
      </c>
      <c r="B8414" s="59" t="s">
        <v>9125</v>
      </c>
      <c r="C8414" s="59" t="s">
        <v>9128</v>
      </c>
      <c r="D8414" s="65">
        <v>1</v>
      </c>
      <c r="E8414" s="65" t="str">
        <f>VLOOKUP(D8414,Files_Lookup!$A$2:$B$45,2,FALSE)</f>
        <v>us000012020.dhc</v>
      </c>
      <c r="F8414" s="66">
        <v>9</v>
      </c>
      <c r="G8414" s="59">
        <f>VLOOKUP(_xlfn.CONCAT(TRIM(B8414)," - ",TRIM(D8414)),Sort_Order_Lookup!$C$1:$E$250,3,FALSE)</f>
        <v>9</v>
      </c>
      <c r="H8414" s="59" t="str">
        <f>VLOOKUP(B8414,Titles_Lookup!$B$2:$C$259,2,FALSE)</f>
        <v>TENURE (NATIVE HAWAIIAN AND OTHER PACIFIC ISLANDER ALONE HOUSEHOLDER) [4]</v>
      </c>
      <c r="I8414" s="59" t="str">
        <f>VLOOKUP(B8414,Universe_Lookup!$B$2:$C$250,2,FALSE)</f>
        <v>Universe: Occupied housing units with a householder who is Native Hawaiian and Other Pacific Islander alone</v>
      </c>
      <c r="J8414" s="59" t="s">
        <v>2813</v>
      </c>
    </row>
    <row r="8415" spans="1:10" x14ac:dyDescent="0.2">
      <c r="A8415" s="59" t="s">
        <v>2391</v>
      </c>
      <c r="B8415" s="59" t="s">
        <v>9125</v>
      </c>
      <c r="C8415" s="59" t="s">
        <v>9129</v>
      </c>
      <c r="D8415" s="65">
        <v>1</v>
      </c>
      <c r="E8415" s="65" t="str">
        <f>VLOOKUP(D8415,Files_Lookup!$A$2:$B$45,2,FALSE)</f>
        <v>us000012020.dhc</v>
      </c>
      <c r="F8415" s="66">
        <v>9</v>
      </c>
      <c r="G8415" s="59">
        <f>VLOOKUP(_xlfn.CONCAT(TRIM(B8415)," - ",TRIM(D8415)),Sort_Order_Lookup!$C$1:$E$250,3,FALSE)</f>
        <v>9</v>
      </c>
      <c r="H8415" s="59" t="str">
        <f>VLOOKUP(B8415,Titles_Lookup!$B$2:$C$259,2,FALSE)</f>
        <v>TENURE (NATIVE HAWAIIAN AND OTHER PACIFIC ISLANDER ALONE HOUSEHOLDER) [4]</v>
      </c>
      <c r="I8415" s="59" t="str">
        <f>VLOOKUP(B8415,Universe_Lookup!$B$2:$C$250,2,FALSE)</f>
        <v>Universe: Occupied housing units with a householder who is Native Hawaiian and Other Pacific Islander alone</v>
      </c>
      <c r="J8415" s="59" t="s">
        <v>9093</v>
      </c>
    </row>
    <row r="8416" spans="1:10" x14ac:dyDescent="0.2">
      <c r="A8416" s="59" t="s">
        <v>2391</v>
      </c>
      <c r="B8416" s="59" t="s">
        <v>9125</v>
      </c>
      <c r="C8416" s="59" t="s">
        <v>9130</v>
      </c>
      <c r="D8416" s="65">
        <v>1</v>
      </c>
      <c r="E8416" s="65" t="str">
        <f>VLOOKUP(D8416,Files_Lookup!$A$2:$B$45,2,FALSE)</f>
        <v>us000012020.dhc</v>
      </c>
      <c r="F8416" s="66">
        <v>9</v>
      </c>
      <c r="G8416" s="59">
        <f>VLOOKUP(_xlfn.CONCAT(TRIM(B8416)," - ",TRIM(D8416)),Sort_Order_Lookup!$C$1:$E$250,3,FALSE)</f>
        <v>9</v>
      </c>
      <c r="H8416" s="59" t="str">
        <f>VLOOKUP(B8416,Titles_Lookup!$B$2:$C$259,2,FALSE)</f>
        <v>TENURE (NATIVE HAWAIIAN AND OTHER PACIFIC ISLANDER ALONE HOUSEHOLDER) [4]</v>
      </c>
      <c r="I8416" s="59" t="str">
        <f>VLOOKUP(B8416,Universe_Lookup!$B$2:$C$250,2,FALSE)</f>
        <v>Universe: Occupied housing units with a householder who is Native Hawaiian and Other Pacific Islander alone</v>
      </c>
      <c r="J8416" s="59" t="s">
        <v>9095</v>
      </c>
    </row>
    <row r="8417" spans="1:10" x14ac:dyDescent="0.2">
      <c r="A8417" s="59" t="s">
        <v>2391</v>
      </c>
      <c r="B8417" s="59" t="s">
        <v>9125</v>
      </c>
      <c r="C8417" s="59" t="s">
        <v>9131</v>
      </c>
      <c r="D8417" s="65">
        <v>1</v>
      </c>
      <c r="E8417" s="65" t="str">
        <f>VLOOKUP(D8417,Files_Lookup!$A$2:$B$45,2,FALSE)</f>
        <v>us000012020.dhc</v>
      </c>
      <c r="F8417" s="66">
        <v>9</v>
      </c>
      <c r="G8417" s="59">
        <f>VLOOKUP(_xlfn.CONCAT(TRIM(B8417)," - ",TRIM(D8417)),Sort_Order_Lookup!$C$1:$E$250,3,FALSE)</f>
        <v>9</v>
      </c>
      <c r="H8417" s="59" t="str">
        <f>VLOOKUP(B8417,Titles_Lookup!$B$2:$C$259,2,FALSE)</f>
        <v>TENURE (NATIVE HAWAIIAN AND OTHER PACIFIC ISLANDER ALONE HOUSEHOLDER) [4]</v>
      </c>
      <c r="I8417" s="59" t="str">
        <f>VLOOKUP(B8417,Universe_Lookup!$B$2:$C$250,2,FALSE)</f>
        <v>Universe: Occupied housing units with a householder who is Native Hawaiian and Other Pacific Islander alone</v>
      </c>
      <c r="J8417" s="59" t="s">
        <v>9097</v>
      </c>
    </row>
    <row r="8418" spans="1:10" x14ac:dyDescent="0.2">
      <c r="A8418" s="59" t="s">
        <v>2391</v>
      </c>
      <c r="B8418" s="59" t="s">
        <v>9132</v>
      </c>
      <c r="C8418" s="59" t="s">
        <v>9135</v>
      </c>
      <c r="D8418" s="65">
        <v>1</v>
      </c>
      <c r="E8418" s="65" t="str">
        <f>VLOOKUP(D8418,Files_Lookup!$A$2:$B$45,2,FALSE)</f>
        <v>us000012020.dhc</v>
      </c>
      <c r="F8418" s="66">
        <v>9</v>
      </c>
      <c r="G8418" s="59">
        <f>VLOOKUP(_xlfn.CONCAT(TRIM(B8418)," - ",TRIM(D8418)),Sort_Order_Lookup!$C$1:$E$250,3,FALSE)</f>
        <v>10</v>
      </c>
      <c r="H8418" s="59" t="str">
        <f>VLOOKUP(B8418,Titles_Lookup!$B$2:$C$259,2,FALSE)</f>
        <v>TENURE (SOME OTHER RACE ALONE HOUSEHOLDER) [4]</v>
      </c>
      <c r="I8418" s="59" t="str">
        <f>VLOOKUP(B8418,Universe_Lookup!$B$2:$C$250,2,FALSE)</f>
        <v>Universe: Occupied housing units with a householder who is Some Other Race alone</v>
      </c>
      <c r="J8418" s="59" t="s">
        <v>2813</v>
      </c>
    </row>
    <row r="8419" spans="1:10" x14ac:dyDescent="0.2">
      <c r="A8419" s="59" t="s">
        <v>2391</v>
      </c>
      <c r="B8419" s="59" t="s">
        <v>9132</v>
      </c>
      <c r="C8419" s="59" t="s">
        <v>9136</v>
      </c>
      <c r="D8419" s="65">
        <v>1</v>
      </c>
      <c r="E8419" s="65" t="str">
        <f>VLOOKUP(D8419,Files_Lookup!$A$2:$B$45,2,FALSE)</f>
        <v>us000012020.dhc</v>
      </c>
      <c r="F8419" s="66">
        <v>9</v>
      </c>
      <c r="G8419" s="59">
        <f>VLOOKUP(_xlfn.CONCAT(TRIM(B8419)," - ",TRIM(D8419)),Sort_Order_Lookup!$C$1:$E$250,3,FALSE)</f>
        <v>10</v>
      </c>
      <c r="H8419" s="59" t="str">
        <f>VLOOKUP(B8419,Titles_Lookup!$B$2:$C$259,2,FALSE)</f>
        <v>TENURE (SOME OTHER RACE ALONE HOUSEHOLDER) [4]</v>
      </c>
      <c r="I8419" s="59" t="str">
        <f>VLOOKUP(B8419,Universe_Lookup!$B$2:$C$250,2,FALSE)</f>
        <v>Universe: Occupied housing units with a householder who is Some Other Race alone</v>
      </c>
      <c r="J8419" s="59" t="s">
        <v>9093</v>
      </c>
    </row>
    <row r="8420" spans="1:10" x14ac:dyDescent="0.2">
      <c r="A8420" s="59" t="s">
        <v>2391</v>
      </c>
      <c r="B8420" s="59" t="s">
        <v>9132</v>
      </c>
      <c r="C8420" s="59" t="s">
        <v>9137</v>
      </c>
      <c r="D8420" s="65">
        <v>1</v>
      </c>
      <c r="E8420" s="65" t="str">
        <f>VLOOKUP(D8420,Files_Lookup!$A$2:$B$45,2,FALSE)</f>
        <v>us000012020.dhc</v>
      </c>
      <c r="F8420" s="66">
        <v>9</v>
      </c>
      <c r="G8420" s="59">
        <f>VLOOKUP(_xlfn.CONCAT(TRIM(B8420)," - ",TRIM(D8420)),Sort_Order_Lookup!$C$1:$E$250,3,FALSE)</f>
        <v>10</v>
      </c>
      <c r="H8420" s="59" t="str">
        <f>VLOOKUP(B8420,Titles_Lookup!$B$2:$C$259,2,FALSE)</f>
        <v>TENURE (SOME OTHER RACE ALONE HOUSEHOLDER) [4]</v>
      </c>
      <c r="I8420" s="59" t="str">
        <f>VLOOKUP(B8420,Universe_Lookup!$B$2:$C$250,2,FALSE)</f>
        <v>Universe: Occupied housing units with a householder who is Some Other Race alone</v>
      </c>
      <c r="J8420" s="59" t="s">
        <v>9095</v>
      </c>
    </row>
    <row r="8421" spans="1:10" x14ac:dyDescent="0.2">
      <c r="A8421" s="59" t="s">
        <v>2391</v>
      </c>
      <c r="B8421" s="59" t="s">
        <v>9132</v>
      </c>
      <c r="C8421" s="59" t="s">
        <v>9138</v>
      </c>
      <c r="D8421" s="65">
        <v>1</v>
      </c>
      <c r="E8421" s="65" t="str">
        <f>VLOOKUP(D8421,Files_Lookup!$A$2:$B$45,2,FALSE)</f>
        <v>us000012020.dhc</v>
      </c>
      <c r="F8421" s="66">
        <v>9</v>
      </c>
      <c r="G8421" s="59">
        <f>VLOOKUP(_xlfn.CONCAT(TRIM(B8421)," - ",TRIM(D8421)),Sort_Order_Lookup!$C$1:$E$250,3,FALSE)</f>
        <v>10</v>
      </c>
      <c r="H8421" s="59" t="str">
        <f>VLOOKUP(B8421,Titles_Lookup!$B$2:$C$259,2,FALSE)</f>
        <v>TENURE (SOME OTHER RACE ALONE HOUSEHOLDER) [4]</v>
      </c>
      <c r="I8421" s="59" t="str">
        <f>VLOOKUP(B8421,Universe_Lookup!$B$2:$C$250,2,FALSE)</f>
        <v>Universe: Occupied housing units with a householder who is Some Other Race alone</v>
      </c>
      <c r="J8421" s="59" t="s">
        <v>9097</v>
      </c>
    </row>
    <row r="8422" spans="1:10" x14ac:dyDescent="0.2">
      <c r="A8422" s="59" t="s">
        <v>2391</v>
      </c>
      <c r="B8422" s="59" t="s">
        <v>9139</v>
      </c>
      <c r="C8422" s="59" t="s">
        <v>9142</v>
      </c>
      <c r="D8422" s="65">
        <v>1</v>
      </c>
      <c r="E8422" s="65" t="str">
        <f>VLOOKUP(D8422,Files_Lookup!$A$2:$B$45,2,FALSE)</f>
        <v>us000012020.dhc</v>
      </c>
      <c r="F8422" s="66">
        <v>9</v>
      </c>
      <c r="G8422" s="59">
        <f>VLOOKUP(_xlfn.CONCAT(TRIM(B8422)," - ",TRIM(D8422)),Sort_Order_Lookup!$C$1:$E$250,3,FALSE)</f>
        <v>11</v>
      </c>
      <c r="H8422" s="59" t="str">
        <f>VLOOKUP(B8422,Titles_Lookup!$B$2:$C$259,2,FALSE)</f>
        <v>TENURE (TWO OR MORE RACES HOUSEHOLDER) [4]</v>
      </c>
      <c r="I8422" s="59" t="str">
        <f>VLOOKUP(B8422,Universe_Lookup!$B$2:$C$250,2,FALSE)</f>
        <v>Universe: Occupied housing units with a householder who is Two or More Races</v>
      </c>
      <c r="J8422" s="59" t="s">
        <v>2813</v>
      </c>
    </row>
    <row r="8423" spans="1:10" x14ac:dyDescent="0.2">
      <c r="A8423" s="59" t="s">
        <v>2391</v>
      </c>
      <c r="B8423" s="59" t="s">
        <v>9139</v>
      </c>
      <c r="C8423" s="59" t="s">
        <v>9143</v>
      </c>
      <c r="D8423" s="65">
        <v>1</v>
      </c>
      <c r="E8423" s="65" t="str">
        <f>VLOOKUP(D8423,Files_Lookup!$A$2:$B$45,2,FALSE)</f>
        <v>us000012020.dhc</v>
      </c>
      <c r="F8423" s="66">
        <v>9</v>
      </c>
      <c r="G8423" s="59">
        <f>VLOOKUP(_xlfn.CONCAT(TRIM(B8423)," - ",TRIM(D8423)),Sort_Order_Lookup!$C$1:$E$250,3,FALSE)</f>
        <v>11</v>
      </c>
      <c r="H8423" s="59" t="str">
        <f>VLOOKUP(B8423,Titles_Lookup!$B$2:$C$259,2,FALSE)</f>
        <v>TENURE (TWO OR MORE RACES HOUSEHOLDER) [4]</v>
      </c>
      <c r="I8423" s="59" t="str">
        <f>VLOOKUP(B8423,Universe_Lookup!$B$2:$C$250,2,FALSE)</f>
        <v>Universe: Occupied housing units with a householder who is Two or More Races</v>
      </c>
      <c r="J8423" s="59" t="s">
        <v>9093</v>
      </c>
    </row>
    <row r="8424" spans="1:10" x14ac:dyDescent="0.2">
      <c r="A8424" s="59" t="s">
        <v>2391</v>
      </c>
      <c r="B8424" s="59" t="s">
        <v>9139</v>
      </c>
      <c r="C8424" s="59" t="s">
        <v>9144</v>
      </c>
      <c r="D8424" s="65">
        <v>1</v>
      </c>
      <c r="E8424" s="65" t="str">
        <f>VLOOKUP(D8424,Files_Lookup!$A$2:$B$45,2,FALSE)</f>
        <v>us000012020.dhc</v>
      </c>
      <c r="F8424" s="66">
        <v>9</v>
      </c>
      <c r="G8424" s="59">
        <f>VLOOKUP(_xlfn.CONCAT(TRIM(B8424)," - ",TRIM(D8424)),Sort_Order_Lookup!$C$1:$E$250,3,FALSE)</f>
        <v>11</v>
      </c>
      <c r="H8424" s="59" t="str">
        <f>VLOOKUP(B8424,Titles_Lookup!$B$2:$C$259,2,FALSE)</f>
        <v>TENURE (TWO OR MORE RACES HOUSEHOLDER) [4]</v>
      </c>
      <c r="I8424" s="59" t="str">
        <f>VLOOKUP(B8424,Universe_Lookup!$B$2:$C$250,2,FALSE)</f>
        <v>Universe: Occupied housing units with a householder who is Two or More Races</v>
      </c>
      <c r="J8424" s="59" t="s">
        <v>9095</v>
      </c>
    </row>
    <row r="8425" spans="1:10" x14ac:dyDescent="0.2">
      <c r="A8425" s="59" t="s">
        <v>2391</v>
      </c>
      <c r="B8425" s="59" t="s">
        <v>9139</v>
      </c>
      <c r="C8425" s="59" t="s">
        <v>9145</v>
      </c>
      <c r="D8425" s="65">
        <v>1</v>
      </c>
      <c r="E8425" s="65" t="str">
        <f>VLOOKUP(D8425,Files_Lookup!$A$2:$B$45,2,FALSE)</f>
        <v>us000012020.dhc</v>
      </c>
      <c r="F8425" s="66">
        <v>9</v>
      </c>
      <c r="G8425" s="59">
        <f>VLOOKUP(_xlfn.CONCAT(TRIM(B8425)," - ",TRIM(D8425)),Sort_Order_Lookup!$C$1:$E$250,3,FALSE)</f>
        <v>11</v>
      </c>
      <c r="H8425" s="59" t="str">
        <f>VLOOKUP(B8425,Titles_Lookup!$B$2:$C$259,2,FALSE)</f>
        <v>TENURE (TWO OR MORE RACES HOUSEHOLDER) [4]</v>
      </c>
      <c r="I8425" s="59" t="str">
        <f>VLOOKUP(B8425,Universe_Lookup!$B$2:$C$250,2,FALSE)</f>
        <v>Universe: Occupied housing units with a householder who is Two or More Races</v>
      </c>
      <c r="J8425" s="59" t="s">
        <v>9097</v>
      </c>
    </row>
    <row r="8426" spans="1:10" x14ac:dyDescent="0.2">
      <c r="A8426" s="59" t="s">
        <v>2391</v>
      </c>
      <c r="B8426" s="59" t="s">
        <v>9146</v>
      </c>
      <c r="C8426" s="59" t="s">
        <v>9149</v>
      </c>
      <c r="D8426" s="65">
        <v>1</v>
      </c>
      <c r="E8426" s="65" t="str">
        <f>VLOOKUP(D8426,Files_Lookup!$A$2:$B$45,2,FALSE)</f>
        <v>us000012020.dhc</v>
      </c>
      <c r="F8426" s="66">
        <v>9</v>
      </c>
      <c r="G8426" s="59">
        <f>VLOOKUP(_xlfn.CONCAT(TRIM(B8426)," - ",TRIM(D8426)),Sort_Order_Lookup!$C$1:$E$250,3,FALSE)</f>
        <v>12</v>
      </c>
      <c r="H8426" s="59" t="str">
        <f>VLOOKUP(B8426,Titles_Lookup!$B$2:$C$259,2,FALSE)</f>
        <v>TENURE (HISPANIC OR LATINO HOUSEHOLDER) [4]</v>
      </c>
      <c r="I8426" s="59" t="str">
        <f>VLOOKUP(B8426,Universe_Lookup!$B$2:$C$250,2,FALSE)</f>
        <v>Universe: Occupied housing units with a householder who is Hispanic or Latino</v>
      </c>
      <c r="J8426" s="59" t="s">
        <v>2813</v>
      </c>
    </row>
    <row r="8427" spans="1:10" x14ac:dyDescent="0.2">
      <c r="A8427" s="59" t="s">
        <v>2391</v>
      </c>
      <c r="B8427" s="59" t="s">
        <v>9146</v>
      </c>
      <c r="C8427" s="59" t="s">
        <v>9150</v>
      </c>
      <c r="D8427" s="65">
        <v>1</v>
      </c>
      <c r="E8427" s="65" t="str">
        <f>VLOOKUP(D8427,Files_Lookup!$A$2:$B$45,2,FALSE)</f>
        <v>us000012020.dhc</v>
      </c>
      <c r="F8427" s="66">
        <v>9</v>
      </c>
      <c r="G8427" s="59">
        <f>VLOOKUP(_xlfn.CONCAT(TRIM(B8427)," - ",TRIM(D8427)),Sort_Order_Lookup!$C$1:$E$250,3,FALSE)</f>
        <v>12</v>
      </c>
      <c r="H8427" s="59" t="str">
        <f>VLOOKUP(B8427,Titles_Lookup!$B$2:$C$259,2,FALSE)</f>
        <v>TENURE (HISPANIC OR LATINO HOUSEHOLDER) [4]</v>
      </c>
      <c r="I8427" s="59" t="str">
        <f>VLOOKUP(B8427,Universe_Lookup!$B$2:$C$250,2,FALSE)</f>
        <v>Universe: Occupied housing units with a householder who is Hispanic or Latino</v>
      </c>
      <c r="J8427" s="59" t="s">
        <v>9093</v>
      </c>
    </row>
    <row r="8428" spans="1:10" x14ac:dyDescent="0.2">
      <c r="A8428" s="59" t="s">
        <v>2391</v>
      </c>
      <c r="B8428" s="59" t="s">
        <v>9146</v>
      </c>
      <c r="C8428" s="59" t="s">
        <v>9151</v>
      </c>
      <c r="D8428" s="65">
        <v>1</v>
      </c>
      <c r="E8428" s="65" t="str">
        <f>VLOOKUP(D8428,Files_Lookup!$A$2:$B$45,2,FALSE)</f>
        <v>us000012020.dhc</v>
      </c>
      <c r="F8428" s="66">
        <v>9</v>
      </c>
      <c r="G8428" s="59">
        <f>VLOOKUP(_xlfn.CONCAT(TRIM(B8428)," - ",TRIM(D8428)),Sort_Order_Lookup!$C$1:$E$250,3,FALSE)</f>
        <v>12</v>
      </c>
      <c r="H8428" s="59" t="str">
        <f>VLOOKUP(B8428,Titles_Lookup!$B$2:$C$259,2,FALSE)</f>
        <v>TENURE (HISPANIC OR LATINO HOUSEHOLDER) [4]</v>
      </c>
      <c r="I8428" s="59" t="str">
        <f>VLOOKUP(B8428,Universe_Lookup!$B$2:$C$250,2,FALSE)</f>
        <v>Universe: Occupied housing units with a householder who is Hispanic or Latino</v>
      </c>
      <c r="J8428" s="59" t="s">
        <v>9095</v>
      </c>
    </row>
    <row r="8429" spans="1:10" x14ac:dyDescent="0.2">
      <c r="A8429" s="59" t="s">
        <v>2391</v>
      </c>
      <c r="B8429" s="59" t="s">
        <v>9146</v>
      </c>
      <c r="C8429" s="59" t="s">
        <v>9152</v>
      </c>
      <c r="D8429" s="65">
        <v>1</v>
      </c>
      <c r="E8429" s="65" t="str">
        <f>VLOOKUP(D8429,Files_Lookup!$A$2:$B$45,2,FALSE)</f>
        <v>us000012020.dhc</v>
      </c>
      <c r="F8429" s="66">
        <v>9</v>
      </c>
      <c r="G8429" s="59">
        <f>VLOOKUP(_xlfn.CONCAT(TRIM(B8429)," - ",TRIM(D8429)),Sort_Order_Lookup!$C$1:$E$250,3,FALSE)</f>
        <v>12</v>
      </c>
      <c r="H8429" s="59" t="str">
        <f>VLOOKUP(B8429,Titles_Lookup!$B$2:$C$259,2,FALSE)</f>
        <v>TENURE (HISPANIC OR LATINO HOUSEHOLDER) [4]</v>
      </c>
      <c r="I8429" s="59" t="str">
        <f>VLOOKUP(B8429,Universe_Lookup!$B$2:$C$250,2,FALSE)</f>
        <v>Universe: Occupied housing units with a householder who is Hispanic or Latino</v>
      </c>
      <c r="J8429" s="59" t="s">
        <v>9097</v>
      </c>
    </row>
    <row r="8430" spans="1:10" x14ac:dyDescent="0.2">
      <c r="A8430" s="59" t="s">
        <v>2391</v>
      </c>
      <c r="B8430" s="59" t="s">
        <v>9153</v>
      </c>
      <c r="C8430" s="59" t="s">
        <v>9156</v>
      </c>
      <c r="D8430" s="65">
        <v>1</v>
      </c>
      <c r="E8430" s="65" t="str">
        <f>VLOOKUP(D8430,Files_Lookup!$A$2:$B$45,2,FALSE)</f>
        <v>us000012020.dhc</v>
      </c>
      <c r="F8430" s="66">
        <v>9</v>
      </c>
      <c r="G8430" s="59">
        <f>VLOOKUP(_xlfn.CONCAT(TRIM(B8430)," - ",TRIM(D8430)),Sort_Order_Lookup!$C$1:$E$250,3,FALSE)</f>
        <v>13</v>
      </c>
      <c r="H8430" s="59" t="str">
        <f>VLOOKUP(B8430,Titles_Lookup!$B$2:$C$259,2,FALSE)</f>
        <v>TENURE (WHITE ALONE, NOT HISPANIC OR LATINO HOUSEHOLDER) [4]</v>
      </c>
      <c r="I8430" s="59" t="str">
        <f>VLOOKUP(B8430,Universe_Lookup!$B$2:$C$250,2,FALSE)</f>
        <v>Universe: Occupied housing units with a householder who is White alone, not Hispanic or Latino</v>
      </c>
      <c r="J8430" s="59" t="s">
        <v>2813</v>
      </c>
    </row>
    <row r="8431" spans="1:10" x14ac:dyDescent="0.2">
      <c r="A8431" s="59" t="s">
        <v>2391</v>
      </c>
      <c r="B8431" s="59" t="s">
        <v>9153</v>
      </c>
      <c r="C8431" s="59" t="s">
        <v>9157</v>
      </c>
      <c r="D8431" s="65">
        <v>1</v>
      </c>
      <c r="E8431" s="65" t="str">
        <f>VLOOKUP(D8431,Files_Lookup!$A$2:$B$45,2,FALSE)</f>
        <v>us000012020.dhc</v>
      </c>
      <c r="F8431" s="66">
        <v>9</v>
      </c>
      <c r="G8431" s="59">
        <f>VLOOKUP(_xlfn.CONCAT(TRIM(B8431)," - ",TRIM(D8431)),Sort_Order_Lookup!$C$1:$E$250,3,FALSE)</f>
        <v>13</v>
      </c>
      <c r="H8431" s="59" t="str">
        <f>VLOOKUP(B8431,Titles_Lookup!$B$2:$C$259,2,FALSE)</f>
        <v>TENURE (WHITE ALONE, NOT HISPANIC OR LATINO HOUSEHOLDER) [4]</v>
      </c>
      <c r="I8431" s="59" t="str">
        <f>VLOOKUP(B8431,Universe_Lookup!$B$2:$C$250,2,FALSE)</f>
        <v>Universe: Occupied housing units with a householder who is White alone, not Hispanic or Latino</v>
      </c>
      <c r="J8431" s="59" t="s">
        <v>9093</v>
      </c>
    </row>
    <row r="8432" spans="1:10" x14ac:dyDescent="0.2">
      <c r="A8432" s="59" t="s">
        <v>2391</v>
      </c>
      <c r="B8432" s="59" t="s">
        <v>9153</v>
      </c>
      <c r="C8432" s="59" t="s">
        <v>9158</v>
      </c>
      <c r="D8432" s="65">
        <v>1</v>
      </c>
      <c r="E8432" s="65" t="str">
        <f>VLOOKUP(D8432,Files_Lookup!$A$2:$B$45,2,FALSE)</f>
        <v>us000012020.dhc</v>
      </c>
      <c r="F8432" s="66">
        <v>9</v>
      </c>
      <c r="G8432" s="59">
        <f>VLOOKUP(_xlfn.CONCAT(TRIM(B8432)," - ",TRIM(D8432)),Sort_Order_Lookup!$C$1:$E$250,3,FALSE)</f>
        <v>13</v>
      </c>
      <c r="H8432" s="59" t="str">
        <f>VLOOKUP(B8432,Titles_Lookup!$B$2:$C$259,2,FALSE)</f>
        <v>TENURE (WHITE ALONE, NOT HISPANIC OR LATINO HOUSEHOLDER) [4]</v>
      </c>
      <c r="I8432" s="59" t="str">
        <f>VLOOKUP(B8432,Universe_Lookup!$B$2:$C$250,2,FALSE)</f>
        <v>Universe: Occupied housing units with a householder who is White alone, not Hispanic or Latino</v>
      </c>
      <c r="J8432" s="59" t="s">
        <v>9095</v>
      </c>
    </row>
    <row r="8433" spans="1:10" x14ac:dyDescent="0.2">
      <c r="A8433" s="59" t="s">
        <v>2391</v>
      </c>
      <c r="B8433" s="59" t="s">
        <v>9153</v>
      </c>
      <c r="C8433" s="59" t="s">
        <v>9159</v>
      </c>
      <c r="D8433" s="65">
        <v>1</v>
      </c>
      <c r="E8433" s="65" t="str">
        <f>VLOOKUP(D8433,Files_Lookup!$A$2:$B$45,2,FALSE)</f>
        <v>us000012020.dhc</v>
      </c>
      <c r="F8433" s="66">
        <v>9</v>
      </c>
      <c r="G8433" s="59">
        <f>VLOOKUP(_xlfn.CONCAT(TRIM(B8433)," - ",TRIM(D8433)),Sort_Order_Lookup!$C$1:$E$250,3,FALSE)</f>
        <v>13</v>
      </c>
      <c r="H8433" s="59" t="str">
        <f>VLOOKUP(B8433,Titles_Lookup!$B$2:$C$259,2,FALSE)</f>
        <v>TENURE (WHITE ALONE, NOT HISPANIC OR LATINO HOUSEHOLDER) [4]</v>
      </c>
      <c r="I8433" s="59" t="str">
        <f>VLOOKUP(B8433,Universe_Lookup!$B$2:$C$250,2,FALSE)</f>
        <v>Universe: Occupied housing units with a householder who is White alone, not Hispanic or Latino</v>
      </c>
      <c r="J8433" s="59" t="s">
        <v>9097</v>
      </c>
    </row>
    <row r="8434" spans="1:10" x14ac:dyDescent="0.2">
      <c r="A8434" s="59" t="s">
        <v>2391</v>
      </c>
      <c r="B8434" s="59" t="s">
        <v>9160</v>
      </c>
      <c r="C8434" s="59" t="s">
        <v>9163</v>
      </c>
      <c r="D8434" s="65">
        <v>1</v>
      </c>
      <c r="E8434" s="65" t="str">
        <f>VLOOKUP(D8434,Files_Lookup!$A$2:$B$45,2,FALSE)</f>
        <v>us000012020.dhc</v>
      </c>
      <c r="F8434" s="66">
        <v>9</v>
      </c>
      <c r="G8434" s="59">
        <f>VLOOKUP(_xlfn.CONCAT(TRIM(B8434)," - ",TRIM(D8434)),Sort_Order_Lookup!$C$1:$E$250,3,FALSE)</f>
        <v>14</v>
      </c>
      <c r="H8434" s="59" t="str">
        <f>VLOOKUP(B8434,Titles_Lookup!$B$2:$C$259,2,FALSE)</f>
        <v>TENURE (BLACK OR AFRICAN AMERICAN ALONE, NOT HISPANIC OR LATINO HOUSEHOLDER) [4]</v>
      </c>
      <c r="I8434" s="59" t="str">
        <f>VLOOKUP(B8434,Universe_Lookup!$B$2:$C$250,2,FALSE)</f>
        <v>Universe: Occupied housing units with a householder who is Black or African American alone, not Hispanic or Latino</v>
      </c>
      <c r="J8434" s="59" t="s">
        <v>2813</v>
      </c>
    </row>
    <row r="8435" spans="1:10" x14ac:dyDescent="0.2">
      <c r="A8435" s="59" t="s">
        <v>2391</v>
      </c>
      <c r="B8435" s="59" t="s">
        <v>9160</v>
      </c>
      <c r="C8435" s="59" t="s">
        <v>9164</v>
      </c>
      <c r="D8435" s="65">
        <v>1</v>
      </c>
      <c r="E8435" s="65" t="str">
        <f>VLOOKUP(D8435,Files_Lookup!$A$2:$B$45,2,FALSE)</f>
        <v>us000012020.dhc</v>
      </c>
      <c r="F8435" s="66">
        <v>9</v>
      </c>
      <c r="G8435" s="59">
        <f>VLOOKUP(_xlfn.CONCAT(TRIM(B8435)," - ",TRIM(D8435)),Sort_Order_Lookup!$C$1:$E$250,3,FALSE)</f>
        <v>14</v>
      </c>
      <c r="H8435" s="59" t="str">
        <f>VLOOKUP(B8435,Titles_Lookup!$B$2:$C$259,2,FALSE)</f>
        <v>TENURE (BLACK OR AFRICAN AMERICAN ALONE, NOT HISPANIC OR LATINO HOUSEHOLDER) [4]</v>
      </c>
      <c r="I8435" s="59" t="str">
        <f>VLOOKUP(B8435,Universe_Lookup!$B$2:$C$250,2,FALSE)</f>
        <v>Universe: Occupied housing units with a householder who is Black or African American alone, not Hispanic or Latino</v>
      </c>
      <c r="J8435" s="59" t="s">
        <v>9093</v>
      </c>
    </row>
    <row r="8436" spans="1:10" x14ac:dyDescent="0.2">
      <c r="A8436" s="59" t="s">
        <v>2391</v>
      </c>
      <c r="B8436" s="59" t="s">
        <v>9160</v>
      </c>
      <c r="C8436" s="59" t="s">
        <v>9165</v>
      </c>
      <c r="D8436" s="65">
        <v>1</v>
      </c>
      <c r="E8436" s="65" t="str">
        <f>VLOOKUP(D8436,Files_Lookup!$A$2:$B$45,2,FALSE)</f>
        <v>us000012020.dhc</v>
      </c>
      <c r="F8436" s="66">
        <v>9</v>
      </c>
      <c r="G8436" s="59">
        <f>VLOOKUP(_xlfn.CONCAT(TRIM(B8436)," - ",TRIM(D8436)),Sort_Order_Lookup!$C$1:$E$250,3,FALSE)</f>
        <v>14</v>
      </c>
      <c r="H8436" s="59" t="str">
        <f>VLOOKUP(B8436,Titles_Lookup!$B$2:$C$259,2,FALSE)</f>
        <v>TENURE (BLACK OR AFRICAN AMERICAN ALONE, NOT HISPANIC OR LATINO HOUSEHOLDER) [4]</v>
      </c>
      <c r="I8436" s="59" t="str">
        <f>VLOOKUP(B8436,Universe_Lookup!$B$2:$C$250,2,FALSE)</f>
        <v>Universe: Occupied housing units with a householder who is Black or African American alone, not Hispanic or Latino</v>
      </c>
      <c r="J8436" s="59" t="s">
        <v>9095</v>
      </c>
    </row>
    <row r="8437" spans="1:10" x14ac:dyDescent="0.2">
      <c r="A8437" s="59" t="s">
        <v>2391</v>
      </c>
      <c r="B8437" s="59" t="s">
        <v>9160</v>
      </c>
      <c r="C8437" s="59" t="s">
        <v>9166</v>
      </c>
      <c r="D8437" s="65">
        <v>1</v>
      </c>
      <c r="E8437" s="65" t="str">
        <f>VLOOKUP(D8437,Files_Lookup!$A$2:$B$45,2,FALSE)</f>
        <v>us000012020.dhc</v>
      </c>
      <c r="F8437" s="66">
        <v>9</v>
      </c>
      <c r="G8437" s="59">
        <f>VLOOKUP(_xlfn.CONCAT(TRIM(B8437)," - ",TRIM(D8437)),Sort_Order_Lookup!$C$1:$E$250,3,FALSE)</f>
        <v>14</v>
      </c>
      <c r="H8437" s="59" t="str">
        <f>VLOOKUP(B8437,Titles_Lookup!$B$2:$C$259,2,FALSE)</f>
        <v>TENURE (BLACK OR AFRICAN AMERICAN ALONE, NOT HISPANIC OR LATINO HOUSEHOLDER) [4]</v>
      </c>
      <c r="I8437" s="59" t="str">
        <f>VLOOKUP(B8437,Universe_Lookup!$B$2:$C$250,2,FALSE)</f>
        <v>Universe: Occupied housing units with a householder who is Black or African American alone, not Hispanic or Latino</v>
      </c>
      <c r="J8437" s="59" t="s">
        <v>9097</v>
      </c>
    </row>
    <row r="8438" spans="1:10" x14ac:dyDescent="0.2">
      <c r="A8438" s="59" t="s">
        <v>2391</v>
      </c>
      <c r="B8438" s="59" t="s">
        <v>9167</v>
      </c>
      <c r="C8438" s="59" t="s">
        <v>9170</v>
      </c>
      <c r="D8438" s="65">
        <v>1</v>
      </c>
      <c r="E8438" s="65" t="str">
        <f>VLOOKUP(D8438,Files_Lookup!$A$2:$B$45,2,FALSE)</f>
        <v>us000012020.dhc</v>
      </c>
      <c r="F8438" s="66">
        <v>9</v>
      </c>
      <c r="G8438" s="59">
        <f>VLOOKUP(_xlfn.CONCAT(TRIM(B8438)," - ",TRIM(D8438)),Sort_Order_Lookup!$C$1:$E$250,3,FALSE)</f>
        <v>15</v>
      </c>
      <c r="H8438" s="59" t="str">
        <f>VLOOKUP(B8438,Titles_Lookup!$B$2:$C$259,2,FALSE)</f>
        <v>TENURE (AMERICAN INDIAN AND ALASKA NATIVE ALONE, NOT HISPANIC OR LATINO HOUSEHOLDER) [4]</v>
      </c>
      <c r="I8438" s="59" t="str">
        <f>VLOOKUP(B8438,Universe_Lookup!$B$2:$C$250,2,FALSE)</f>
        <v>Universe: Occupied housing units with a householder who is American Indian and Alaska Native alone, not Hispanic or Latino</v>
      </c>
      <c r="J8438" s="59" t="s">
        <v>2813</v>
      </c>
    </row>
    <row r="8439" spans="1:10" x14ac:dyDescent="0.2">
      <c r="A8439" s="59" t="s">
        <v>2391</v>
      </c>
      <c r="B8439" s="59" t="s">
        <v>9167</v>
      </c>
      <c r="C8439" s="59" t="s">
        <v>9171</v>
      </c>
      <c r="D8439" s="65">
        <v>1</v>
      </c>
      <c r="E8439" s="65" t="str">
        <f>VLOOKUP(D8439,Files_Lookup!$A$2:$B$45,2,FALSE)</f>
        <v>us000012020.dhc</v>
      </c>
      <c r="F8439" s="66">
        <v>9</v>
      </c>
      <c r="G8439" s="59">
        <f>VLOOKUP(_xlfn.CONCAT(TRIM(B8439)," - ",TRIM(D8439)),Sort_Order_Lookup!$C$1:$E$250,3,FALSE)</f>
        <v>15</v>
      </c>
      <c r="H8439" s="59" t="str">
        <f>VLOOKUP(B8439,Titles_Lookup!$B$2:$C$259,2,FALSE)</f>
        <v>TENURE (AMERICAN INDIAN AND ALASKA NATIVE ALONE, NOT HISPANIC OR LATINO HOUSEHOLDER) [4]</v>
      </c>
      <c r="I8439" s="59" t="str">
        <f>VLOOKUP(B8439,Universe_Lookup!$B$2:$C$250,2,FALSE)</f>
        <v>Universe: Occupied housing units with a householder who is American Indian and Alaska Native alone, not Hispanic or Latino</v>
      </c>
      <c r="J8439" s="59" t="s">
        <v>9093</v>
      </c>
    </row>
    <row r="8440" spans="1:10" x14ac:dyDescent="0.2">
      <c r="A8440" s="59" t="s">
        <v>2391</v>
      </c>
      <c r="B8440" s="59" t="s">
        <v>9167</v>
      </c>
      <c r="C8440" s="59" t="s">
        <v>9172</v>
      </c>
      <c r="D8440" s="65">
        <v>1</v>
      </c>
      <c r="E8440" s="65" t="str">
        <f>VLOOKUP(D8440,Files_Lookup!$A$2:$B$45,2,FALSE)</f>
        <v>us000012020.dhc</v>
      </c>
      <c r="F8440" s="66">
        <v>9</v>
      </c>
      <c r="G8440" s="59">
        <f>VLOOKUP(_xlfn.CONCAT(TRIM(B8440)," - ",TRIM(D8440)),Sort_Order_Lookup!$C$1:$E$250,3,FALSE)</f>
        <v>15</v>
      </c>
      <c r="H8440" s="59" t="str">
        <f>VLOOKUP(B8440,Titles_Lookup!$B$2:$C$259,2,FALSE)</f>
        <v>TENURE (AMERICAN INDIAN AND ALASKA NATIVE ALONE, NOT HISPANIC OR LATINO HOUSEHOLDER) [4]</v>
      </c>
      <c r="I8440" s="59" t="str">
        <f>VLOOKUP(B8440,Universe_Lookup!$B$2:$C$250,2,FALSE)</f>
        <v>Universe: Occupied housing units with a householder who is American Indian and Alaska Native alone, not Hispanic or Latino</v>
      </c>
      <c r="J8440" s="59" t="s">
        <v>9095</v>
      </c>
    </row>
    <row r="8441" spans="1:10" x14ac:dyDescent="0.2">
      <c r="A8441" s="59" t="s">
        <v>2391</v>
      </c>
      <c r="B8441" s="59" t="s">
        <v>9167</v>
      </c>
      <c r="C8441" s="59" t="s">
        <v>9173</v>
      </c>
      <c r="D8441" s="65">
        <v>1</v>
      </c>
      <c r="E8441" s="65" t="str">
        <f>VLOOKUP(D8441,Files_Lookup!$A$2:$B$45,2,FALSE)</f>
        <v>us000012020.dhc</v>
      </c>
      <c r="F8441" s="66">
        <v>9</v>
      </c>
      <c r="G8441" s="59">
        <f>VLOOKUP(_xlfn.CONCAT(TRIM(B8441)," - ",TRIM(D8441)),Sort_Order_Lookup!$C$1:$E$250,3,FALSE)</f>
        <v>15</v>
      </c>
      <c r="H8441" s="59" t="str">
        <f>VLOOKUP(B8441,Titles_Lookup!$B$2:$C$259,2,FALSE)</f>
        <v>TENURE (AMERICAN INDIAN AND ALASKA NATIVE ALONE, NOT HISPANIC OR LATINO HOUSEHOLDER) [4]</v>
      </c>
      <c r="I8441" s="59" t="str">
        <f>VLOOKUP(B8441,Universe_Lookup!$B$2:$C$250,2,FALSE)</f>
        <v>Universe: Occupied housing units with a householder who is American Indian and Alaska Native alone, not Hispanic or Latino</v>
      </c>
      <c r="J8441" s="59" t="s">
        <v>9097</v>
      </c>
    </row>
    <row r="8442" spans="1:10" x14ac:dyDescent="0.2">
      <c r="A8442" s="59" t="s">
        <v>2391</v>
      </c>
      <c r="B8442" s="59" t="s">
        <v>9174</v>
      </c>
      <c r="C8442" s="59" t="s">
        <v>9177</v>
      </c>
      <c r="D8442" s="65">
        <v>1</v>
      </c>
      <c r="E8442" s="65" t="str">
        <f>VLOOKUP(D8442,Files_Lookup!$A$2:$B$45,2,FALSE)</f>
        <v>us000012020.dhc</v>
      </c>
      <c r="F8442" s="66">
        <v>9</v>
      </c>
      <c r="G8442" s="59">
        <f>VLOOKUP(_xlfn.CONCAT(TRIM(B8442)," - ",TRIM(D8442)),Sort_Order_Lookup!$C$1:$E$250,3,FALSE)</f>
        <v>16</v>
      </c>
      <c r="H8442" s="59" t="str">
        <f>VLOOKUP(B8442,Titles_Lookup!$B$2:$C$259,2,FALSE)</f>
        <v>TENURE (ASIAN ALONE, NOT HISPANIC OR LATINO HOUSEHOLDER) [4]</v>
      </c>
      <c r="I8442" s="59" t="str">
        <f>VLOOKUP(B8442,Universe_Lookup!$B$2:$C$250,2,FALSE)</f>
        <v>Universe: Occupied housing units with a householder who is Asian alone, not Hispanic or Latino</v>
      </c>
      <c r="J8442" s="59" t="s">
        <v>2813</v>
      </c>
    </row>
    <row r="8443" spans="1:10" x14ac:dyDescent="0.2">
      <c r="A8443" s="59" t="s">
        <v>2391</v>
      </c>
      <c r="B8443" s="59" t="s">
        <v>9174</v>
      </c>
      <c r="C8443" s="59" t="s">
        <v>9178</v>
      </c>
      <c r="D8443" s="65">
        <v>1</v>
      </c>
      <c r="E8443" s="65" t="str">
        <f>VLOOKUP(D8443,Files_Lookup!$A$2:$B$45,2,FALSE)</f>
        <v>us000012020.dhc</v>
      </c>
      <c r="F8443" s="66">
        <v>9</v>
      </c>
      <c r="G8443" s="59">
        <f>VLOOKUP(_xlfn.CONCAT(TRIM(B8443)," - ",TRIM(D8443)),Sort_Order_Lookup!$C$1:$E$250,3,FALSE)</f>
        <v>16</v>
      </c>
      <c r="H8443" s="59" t="str">
        <f>VLOOKUP(B8443,Titles_Lookup!$B$2:$C$259,2,FALSE)</f>
        <v>TENURE (ASIAN ALONE, NOT HISPANIC OR LATINO HOUSEHOLDER) [4]</v>
      </c>
      <c r="I8443" s="59" t="str">
        <f>VLOOKUP(B8443,Universe_Lookup!$B$2:$C$250,2,FALSE)</f>
        <v>Universe: Occupied housing units with a householder who is Asian alone, not Hispanic or Latino</v>
      </c>
      <c r="J8443" s="59" t="s">
        <v>9093</v>
      </c>
    </row>
    <row r="8444" spans="1:10" x14ac:dyDescent="0.2">
      <c r="A8444" s="59" t="s">
        <v>2391</v>
      </c>
      <c r="B8444" s="59" t="s">
        <v>9174</v>
      </c>
      <c r="C8444" s="59" t="s">
        <v>9179</v>
      </c>
      <c r="D8444" s="65">
        <v>1</v>
      </c>
      <c r="E8444" s="65" t="str">
        <f>VLOOKUP(D8444,Files_Lookup!$A$2:$B$45,2,FALSE)</f>
        <v>us000012020.dhc</v>
      </c>
      <c r="F8444" s="66">
        <v>9</v>
      </c>
      <c r="G8444" s="59">
        <f>VLOOKUP(_xlfn.CONCAT(TRIM(B8444)," - ",TRIM(D8444)),Sort_Order_Lookup!$C$1:$E$250,3,FALSE)</f>
        <v>16</v>
      </c>
      <c r="H8444" s="59" t="str">
        <f>VLOOKUP(B8444,Titles_Lookup!$B$2:$C$259,2,FALSE)</f>
        <v>TENURE (ASIAN ALONE, NOT HISPANIC OR LATINO HOUSEHOLDER) [4]</v>
      </c>
      <c r="I8444" s="59" t="str">
        <f>VLOOKUP(B8444,Universe_Lookup!$B$2:$C$250,2,FALSE)</f>
        <v>Universe: Occupied housing units with a householder who is Asian alone, not Hispanic or Latino</v>
      </c>
      <c r="J8444" s="59" t="s">
        <v>9095</v>
      </c>
    </row>
    <row r="8445" spans="1:10" x14ac:dyDescent="0.2">
      <c r="A8445" s="59" t="s">
        <v>2391</v>
      </c>
      <c r="B8445" s="59" t="s">
        <v>9174</v>
      </c>
      <c r="C8445" s="59" t="s">
        <v>9180</v>
      </c>
      <c r="D8445" s="65">
        <v>1</v>
      </c>
      <c r="E8445" s="65" t="str">
        <f>VLOOKUP(D8445,Files_Lookup!$A$2:$B$45,2,FALSE)</f>
        <v>us000012020.dhc</v>
      </c>
      <c r="F8445" s="66">
        <v>9</v>
      </c>
      <c r="G8445" s="59">
        <f>VLOOKUP(_xlfn.CONCAT(TRIM(B8445)," - ",TRIM(D8445)),Sort_Order_Lookup!$C$1:$E$250,3,FALSE)</f>
        <v>16</v>
      </c>
      <c r="H8445" s="59" t="str">
        <f>VLOOKUP(B8445,Titles_Lookup!$B$2:$C$259,2,FALSE)</f>
        <v>TENURE (ASIAN ALONE, NOT HISPANIC OR LATINO HOUSEHOLDER) [4]</v>
      </c>
      <c r="I8445" s="59" t="str">
        <f>VLOOKUP(B8445,Universe_Lookup!$B$2:$C$250,2,FALSE)</f>
        <v>Universe: Occupied housing units with a householder who is Asian alone, not Hispanic or Latino</v>
      </c>
      <c r="J8445" s="59" t="s">
        <v>9097</v>
      </c>
    </row>
    <row r="8446" spans="1:10" x14ac:dyDescent="0.2">
      <c r="A8446" s="59" t="s">
        <v>2391</v>
      </c>
      <c r="B8446" s="59" t="s">
        <v>9181</v>
      </c>
      <c r="C8446" s="59" t="s">
        <v>9184</v>
      </c>
      <c r="D8446" s="65">
        <v>1</v>
      </c>
      <c r="E8446" s="65" t="str">
        <f>VLOOKUP(D8446,Files_Lookup!$A$2:$B$45,2,FALSE)</f>
        <v>us000012020.dhc</v>
      </c>
      <c r="F8446" s="66">
        <v>9</v>
      </c>
      <c r="G8446" s="59">
        <f>VLOOKUP(_xlfn.CONCAT(TRIM(B8446)," - ",TRIM(D8446)),Sort_Order_Lookup!$C$1:$E$250,3,FALSE)</f>
        <v>17</v>
      </c>
      <c r="H8446" s="59" t="str">
        <f>VLOOKUP(B8446,Titles_Lookup!$B$2:$C$259,2,FALSE)</f>
        <v>TENURE (NATIVE HAWAIIAN AND OTHER PACIFIC ISLANDER ALONE, NOT HISPANIC OR LATINO HOUSEHOLDER) [4]</v>
      </c>
      <c r="I8446" s="59" t="str">
        <f>VLOOKUP(B8446,Universe_Lookup!$B$2:$C$250,2,FALSE)</f>
        <v>Universe: Occupied housing units with a householder who is Native Hawaiian and Other Pacific Islander alone, not Hispanic or Latino</v>
      </c>
      <c r="J8446" s="59" t="s">
        <v>2813</v>
      </c>
    </row>
    <row r="8447" spans="1:10" x14ac:dyDescent="0.2">
      <c r="A8447" s="59" t="s">
        <v>2391</v>
      </c>
      <c r="B8447" s="59" t="s">
        <v>9181</v>
      </c>
      <c r="C8447" s="59" t="s">
        <v>9185</v>
      </c>
      <c r="D8447" s="65">
        <v>1</v>
      </c>
      <c r="E8447" s="65" t="str">
        <f>VLOOKUP(D8447,Files_Lookup!$A$2:$B$45,2,FALSE)</f>
        <v>us000012020.dhc</v>
      </c>
      <c r="F8447" s="66">
        <v>9</v>
      </c>
      <c r="G8447" s="59">
        <f>VLOOKUP(_xlfn.CONCAT(TRIM(B8447)," - ",TRIM(D8447)),Sort_Order_Lookup!$C$1:$E$250,3,FALSE)</f>
        <v>17</v>
      </c>
      <c r="H8447" s="59" t="str">
        <f>VLOOKUP(B8447,Titles_Lookup!$B$2:$C$259,2,FALSE)</f>
        <v>TENURE (NATIVE HAWAIIAN AND OTHER PACIFIC ISLANDER ALONE, NOT HISPANIC OR LATINO HOUSEHOLDER) [4]</v>
      </c>
      <c r="I8447" s="59" t="str">
        <f>VLOOKUP(B8447,Universe_Lookup!$B$2:$C$250,2,FALSE)</f>
        <v>Universe: Occupied housing units with a householder who is Native Hawaiian and Other Pacific Islander alone, not Hispanic or Latino</v>
      </c>
      <c r="J8447" s="59" t="s">
        <v>9093</v>
      </c>
    </row>
    <row r="8448" spans="1:10" x14ac:dyDescent="0.2">
      <c r="A8448" s="59" t="s">
        <v>2391</v>
      </c>
      <c r="B8448" s="59" t="s">
        <v>9181</v>
      </c>
      <c r="C8448" s="59" t="s">
        <v>9186</v>
      </c>
      <c r="D8448" s="65">
        <v>1</v>
      </c>
      <c r="E8448" s="65" t="str">
        <f>VLOOKUP(D8448,Files_Lookup!$A$2:$B$45,2,FALSE)</f>
        <v>us000012020.dhc</v>
      </c>
      <c r="F8448" s="66">
        <v>9</v>
      </c>
      <c r="G8448" s="59">
        <f>VLOOKUP(_xlfn.CONCAT(TRIM(B8448)," - ",TRIM(D8448)),Sort_Order_Lookup!$C$1:$E$250,3,FALSE)</f>
        <v>17</v>
      </c>
      <c r="H8448" s="59" t="str">
        <f>VLOOKUP(B8448,Titles_Lookup!$B$2:$C$259,2,FALSE)</f>
        <v>TENURE (NATIVE HAWAIIAN AND OTHER PACIFIC ISLANDER ALONE, NOT HISPANIC OR LATINO HOUSEHOLDER) [4]</v>
      </c>
      <c r="I8448" s="59" t="str">
        <f>VLOOKUP(B8448,Universe_Lookup!$B$2:$C$250,2,FALSE)</f>
        <v>Universe: Occupied housing units with a householder who is Native Hawaiian and Other Pacific Islander alone, not Hispanic or Latino</v>
      </c>
      <c r="J8448" s="59" t="s">
        <v>9095</v>
      </c>
    </row>
    <row r="8449" spans="1:10" x14ac:dyDescent="0.2">
      <c r="A8449" s="59" t="s">
        <v>2391</v>
      </c>
      <c r="B8449" s="59" t="s">
        <v>9181</v>
      </c>
      <c r="C8449" s="59" t="s">
        <v>9187</v>
      </c>
      <c r="D8449" s="65">
        <v>1</v>
      </c>
      <c r="E8449" s="65" t="str">
        <f>VLOOKUP(D8449,Files_Lookup!$A$2:$B$45,2,FALSE)</f>
        <v>us000012020.dhc</v>
      </c>
      <c r="F8449" s="66">
        <v>9</v>
      </c>
      <c r="G8449" s="59">
        <f>VLOOKUP(_xlfn.CONCAT(TRIM(B8449)," - ",TRIM(D8449)),Sort_Order_Lookup!$C$1:$E$250,3,FALSE)</f>
        <v>17</v>
      </c>
      <c r="H8449" s="59" t="str">
        <f>VLOOKUP(B8449,Titles_Lookup!$B$2:$C$259,2,FALSE)</f>
        <v>TENURE (NATIVE HAWAIIAN AND OTHER PACIFIC ISLANDER ALONE, NOT HISPANIC OR LATINO HOUSEHOLDER) [4]</v>
      </c>
      <c r="I8449" s="59" t="str">
        <f>VLOOKUP(B8449,Universe_Lookup!$B$2:$C$250,2,FALSE)</f>
        <v>Universe: Occupied housing units with a householder who is Native Hawaiian and Other Pacific Islander alone, not Hispanic or Latino</v>
      </c>
      <c r="J8449" s="59" t="s">
        <v>9097</v>
      </c>
    </row>
    <row r="8450" spans="1:10" x14ac:dyDescent="0.2">
      <c r="A8450" s="59" t="s">
        <v>2391</v>
      </c>
      <c r="B8450" s="59" t="s">
        <v>9188</v>
      </c>
      <c r="C8450" s="59" t="s">
        <v>9191</v>
      </c>
      <c r="D8450" s="65">
        <v>1</v>
      </c>
      <c r="E8450" s="65" t="str">
        <f>VLOOKUP(D8450,Files_Lookup!$A$2:$B$45,2,FALSE)</f>
        <v>us000012020.dhc</v>
      </c>
      <c r="F8450" s="66">
        <v>9</v>
      </c>
      <c r="G8450" s="59">
        <f>VLOOKUP(_xlfn.CONCAT(TRIM(B8450)," - ",TRIM(D8450)),Sort_Order_Lookup!$C$1:$E$250,3,FALSE)</f>
        <v>18</v>
      </c>
      <c r="H8450" s="59" t="str">
        <f>VLOOKUP(B8450,Titles_Lookup!$B$2:$C$259,2,FALSE)</f>
        <v>TENURE (SOME OTHER RACE ALONE, NOT HISPANIC OR LATINO HOUSEHOLDER) [4]</v>
      </c>
      <c r="I8450" s="59" t="str">
        <f>VLOOKUP(B8450,Universe_Lookup!$B$2:$C$250,2,FALSE)</f>
        <v>Universe: Occupied housing units with a householder who is Some Other Race alone, not Hispanic or Latino</v>
      </c>
      <c r="J8450" s="59" t="s">
        <v>2813</v>
      </c>
    </row>
    <row r="8451" spans="1:10" x14ac:dyDescent="0.2">
      <c r="A8451" s="59" t="s">
        <v>2391</v>
      </c>
      <c r="B8451" s="59" t="s">
        <v>9188</v>
      </c>
      <c r="C8451" s="59" t="s">
        <v>9192</v>
      </c>
      <c r="D8451" s="65">
        <v>1</v>
      </c>
      <c r="E8451" s="65" t="str">
        <f>VLOOKUP(D8451,Files_Lookup!$A$2:$B$45,2,FALSE)</f>
        <v>us000012020.dhc</v>
      </c>
      <c r="F8451" s="66">
        <v>9</v>
      </c>
      <c r="G8451" s="59">
        <f>VLOOKUP(_xlfn.CONCAT(TRIM(B8451)," - ",TRIM(D8451)),Sort_Order_Lookup!$C$1:$E$250,3,FALSE)</f>
        <v>18</v>
      </c>
      <c r="H8451" s="59" t="str">
        <f>VLOOKUP(B8451,Titles_Lookup!$B$2:$C$259,2,FALSE)</f>
        <v>TENURE (SOME OTHER RACE ALONE, NOT HISPANIC OR LATINO HOUSEHOLDER) [4]</v>
      </c>
      <c r="I8451" s="59" t="str">
        <f>VLOOKUP(B8451,Universe_Lookup!$B$2:$C$250,2,FALSE)</f>
        <v>Universe: Occupied housing units with a householder who is Some Other Race alone, not Hispanic or Latino</v>
      </c>
      <c r="J8451" s="59" t="s">
        <v>9093</v>
      </c>
    </row>
    <row r="8452" spans="1:10" x14ac:dyDescent="0.2">
      <c r="A8452" s="59" t="s">
        <v>2391</v>
      </c>
      <c r="B8452" s="59" t="s">
        <v>9188</v>
      </c>
      <c r="C8452" s="59" t="s">
        <v>9193</v>
      </c>
      <c r="D8452" s="65">
        <v>1</v>
      </c>
      <c r="E8452" s="65" t="str">
        <f>VLOOKUP(D8452,Files_Lookup!$A$2:$B$45,2,FALSE)</f>
        <v>us000012020.dhc</v>
      </c>
      <c r="F8452" s="66">
        <v>9</v>
      </c>
      <c r="G8452" s="59">
        <f>VLOOKUP(_xlfn.CONCAT(TRIM(B8452)," - ",TRIM(D8452)),Sort_Order_Lookup!$C$1:$E$250,3,FALSE)</f>
        <v>18</v>
      </c>
      <c r="H8452" s="59" t="str">
        <f>VLOOKUP(B8452,Titles_Lookup!$B$2:$C$259,2,FALSE)</f>
        <v>TENURE (SOME OTHER RACE ALONE, NOT HISPANIC OR LATINO HOUSEHOLDER) [4]</v>
      </c>
      <c r="I8452" s="59" t="str">
        <f>VLOOKUP(B8452,Universe_Lookup!$B$2:$C$250,2,FALSE)</f>
        <v>Universe: Occupied housing units with a householder who is Some Other Race alone, not Hispanic or Latino</v>
      </c>
      <c r="J8452" s="59" t="s">
        <v>9095</v>
      </c>
    </row>
    <row r="8453" spans="1:10" x14ac:dyDescent="0.2">
      <c r="A8453" s="59" t="s">
        <v>2391</v>
      </c>
      <c r="B8453" s="59" t="s">
        <v>9188</v>
      </c>
      <c r="C8453" s="59" t="s">
        <v>9194</v>
      </c>
      <c r="D8453" s="65">
        <v>1</v>
      </c>
      <c r="E8453" s="65" t="str">
        <f>VLOOKUP(D8453,Files_Lookup!$A$2:$B$45,2,FALSE)</f>
        <v>us000012020.dhc</v>
      </c>
      <c r="F8453" s="66">
        <v>9</v>
      </c>
      <c r="G8453" s="59">
        <f>VLOOKUP(_xlfn.CONCAT(TRIM(B8453)," - ",TRIM(D8453)),Sort_Order_Lookup!$C$1:$E$250,3,FALSE)</f>
        <v>18</v>
      </c>
      <c r="H8453" s="59" t="str">
        <f>VLOOKUP(B8453,Titles_Lookup!$B$2:$C$259,2,FALSE)</f>
        <v>TENURE (SOME OTHER RACE ALONE, NOT HISPANIC OR LATINO HOUSEHOLDER) [4]</v>
      </c>
      <c r="I8453" s="59" t="str">
        <f>VLOOKUP(B8453,Universe_Lookup!$B$2:$C$250,2,FALSE)</f>
        <v>Universe: Occupied housing units with a householder who is Some Other Race alone, not Hispanic or Latino</v>
      </c>
      <c r="J8453" s="59" t="s">
        <v>9097</v>
      </c>
    </row>
    <row r="8454" spans="1:10" x14ac:dyDescent="0.2">
      <c r="A8454" s="59" t="s">
        <v>2391</v>
      </c>
      <c r="B8454" s="59" t="s">
        <v>9195</v>
      </c>
      <c r="C8454" s="59" t="s">
        <v>9198</v>
      </c>
      <c r="D8454" s="65">
        <v>1</v>
      </c>
      <c r="E8454" s="65" t="str">
        <f>VLOOKUP(D8454,Files_Lookup!$A$2:$B$45,2,FALSE)</f>
        <v>us000012020.dhc</v>
      </c>
      <c r="F8454" s="66">
        <v>9</v>
      </c>
      <c r="G8454" s="59">
        <f>VLOOKUP(_xlfn.CONCAT(TRIM(B8454)," - ",TRIM(D8454)),Sort_Order_Lookup!$C$1:$E$250,3,FALSE)</f>
        <v>19</v>
      </c>
      <c r="H8454" s="59" t="str">
        <f>VLOOKUP(B8454,Titles_Lookup!$B$2:$C$259,2,FALSE)</f>
        <v>TENURE (TWO OR MORE RACES, NOT HISPANIC OR LATINO HOUSEHOLDER) [4]</v>
      </c>
      <c r="I8454" s="59" t="str">
        <f>VLOOKUP(B8454,Universe_Lookup!$B$2:$C$250,2,FALSE)</f>
        <v>Universe: Occupied housing units with a householder who is Two or More Races, not Hispanic or Latino</v>
      </c>
      <c r="J8454" s="59" t="s">
        <v>2813</v>
      </c>
    </row>
    <row r="8455" spans="1:10" x14ac:dyDescent="0.2">
      <c r="A8455" s="59" t="s">
        <v>2391</v>
      </c>
      <c r="B8455" s="59" t="s">
        <v>9195</v>
      </c>
      <c r="C8455" s="59" t="s">
        <v>9199</v>
      </c>
      <c r="D8455" s="65">
        <v>1</v>
      </c>
      <c r="E8455" s="65" t="str">
        <f>VLOOKUP(D8455,Files_Lookup!$A$2:$B$45,2,FALSE)</f>
        <v>us000012020.dhc</v>
      </c>
      <c r="F8455" s="66">
        <v>9</v>
      </c>
      <c r="G8455" s="59">
        <f>VLOOKUP(_xlfn.CONCAT(TRIM(B8455)," - ",TRIM(D8455)),Sort_Order_Lookup!$C$1:$E$250,3,FALSE)</f>
        <v>19</v>
      </c>
      <c r="H8455" s="59" t="str">
        <f>VLOOKUP(B8455,Titles_Lookup!$B$2:$C$259,2,FALSE)</f>
        <v>TENURE (TWO OR MORE RACES, NOT HISPANIC OR LATINO HOUSEHOLDER) [4]</v>
      </c>
      <c r="I8455" s="59" t="str">
        <f>VLOOKUP(B8455,Universe_Lookup!$B$2:$C$250,2,FALSE)</f>
        <v>Universe: Occupied housing units with a householder who is Two or More Races, not Hispanic or Latino</v>
      </c>
      <c r="J8455" s="59" t="s">
        <v>9093</v>
      </c>
    </row>
    <row r="8456" spans="1:10" x14ac:dyDescent="0.2">
      <c r="A8456" s="59" t="s">
        <v>2391</v>
      </c>
      <c r="B8456" s="59" t="s">
        <v>9195</v>
      </c>
      <c r="C8456" s="59" t="s">
        <v>9200</v>
      </c>
      <c r="D8456" s="65">
        <v>1</v>
      </c>
      <c r="E8456" s="65" t="str">
        <f>VLOOKUP(D8456,Files_Lookup!$A$2:$B$45,2,FALSE)</f>
        <v>us000012020.dhc</v>
      </c>
      <c r="F8456" s="66">
        <v>9</v>
      </c>
      <c r="G8456" s="59">
        <f>VLOOKUP(_xlfn.CONCAT(TRIM(B8456)," - ",TRIM(D8456)),Sort_Order_Lookup!$C$1:$E$250,3,FALSE)</f>
        <v>19</v>
      </c>
      <c r="H8456" s="59" t="str">
        <f>VLOOKUP(B8456,Titles_Lookup!$B$2:$C$259,2,FALSE)</f>
        <v>TENURE (TWO OR MORE RACES, NOT HISPANIC OR LATINO HOUSEHOLDER) [4]</v>
      </c>
      <c r="I8456" s="59" t="str">
        <f>VLOOKUP(B8456,Universe_Lookup!$B$2:$C$250,2,FALSE)</f>
        <v>Universe: Occupied housing units with a householder who is Two or More Races, not Hispanic or Latino</v>
      </c>
      <c r="J8456" s="59" t="s">
        <v>9095</v>
      </c>
    </row>
    <row r="8457" spans="1:10" x14ac:dyDescent="0.2">
      <c r="A8457" s="59" t="s">
        <v>2391</v>
      </c>
      <c r="B8457" s="59" t="s">
        <v>9195</v>
      </c>
      <c r="C8457" s="59" t="s">
        <v>9201</v>
      </c>
      <c r="D8457" s="65">
        <v>1</v>
      </c>
      <c r="E8457" s="65" t="str">
        <f>VLOOKUP(D8457,Files_Lookup!$A$2:$B$45,2,FALSE)</f>
        <v>us000012020.dhc</v>
      </c>
      <c r="F8457" s="66">
        <v>9</v>
      </c>
      <c r="G8457" s="59">
        <f>VLOOKUP(_xlfn.CONCAT(TRIM(B8457)," - ",TRIM(D8457)),Sort_Order_Lookup!$C$1:$E$250,3,FALSE)</f>
        <v>19</v>
      </c>
      <c r="H8457" s="59" t="str">
        <f>VLOOKUP(B8457,Titles_Lookup!$B$2:$C$259,2,FALSE)</f>
        <v>TENURE (TWO OR MORE RACES, NOT HISPANIC OR LATINO HOUSEHOLDER) [4]</v>
      </c>
      <c r="I8457" s="59" t="str">
        <f>VLOOKUP(B8457,Universe_Lookup!$B$2:$C$250,2,FALSE)</f>
        <v>Universe: Occupied housing units with a householder who is Two or More Races, not Hispanic or Latino</v>
      </c>
      <c r="J8457" s="59" t="s">
        <v>9097</v>
      </c>
    </row>
    <row r="8458" spans="1:10" x14ac:dyDescent="0.2">
      <c r="A8458" s="59" t="s">
        <v>2391</v>
      </c>
      <c r="B8458" s="59" t="s">
        <v>9202</v>
      </c>
      <c r="C8458" s="59" t="s">
        <v>9205</v>
      </c>
      <c r="D8458" s="65">
        <v>1</v>
      </c>
      <c r="E8458" s="65" t="str">
        <f>VLOOKUP(D8458,Files_Lookup!$A$2:$B$45,2,FALSE)</f>
        <v>us000012020.dhc</v>
      </c>
      <c r="F8458" s="66">
        <v>9</v>
      </c>
      <c r="G8458" s="59">
        <f>VLOOKUP(_xlfn.CONCAT(TRIM(B8458)," - ",TRIM(D8458)),Sort_Order_Lookup!$C$1:$E$250,3,FALSE)</f>
        <v>20</v>
      </c>
      <c r="H8458" s="59" t="str">
        <f>VLOOKUP(B8458,Titles_Lookup!$B$2:$C$259,2,FALSE)</f>
        <v>TENURE (WHITE ALONE, HISPANIC OR LATINO HOUSEHOLDER) [4]</v>
      </c>
      <c r="I8458" s="59" t="str">
        <f>VLOOKUP(B8458,Universe_Lookup!$B$2:$C$250,2,FALSE)</f>
        <v>Universe: Occupied housing units with a householder who is White alone, Hispanic or Latino</v>
      </c>
      <c r="J8458" s="59" t="s">
        <v>2813</v>
      </c>
    </row>
    <row r="8459" spans="1:10" x14ac:dyDescent="0.2">
      <c r="A8459" s="59" t="s">
        <v>2391</v>
      </c>
      <c r="B8459" s="59" t="s">
        <v>9202</v>
      </c>
      <c r="C8459" s="59" t="s">
        <v>9206</v>
      </c>
      <c r="D8459" s="65">
        <v>1</v>
      </c>
      <c r="E8459" s="65" t="str">
        <f>VLOOKUP(D8459,Files_Lookup!$A$2:$B$45,2,FALSE)</f>
        <v>us000012020.dhc</v>
      </c>
      <c r="F8459" s="66">
        <v>9</v>
      </c>
      <c r="G8459" s="59">
        <f>VLOOKUP(_xlfn.CONCAT(TRIM(B8459)," - ",TRIM(D8459)),Sort_Order_Lookup!$C$1:$E$250,3,FALSE)</f>
        <v>20</v>
      </c>
      <c r="H8459" s="59" t="str">
        <f>VLOOKUP(B8459,Titles_Lookup!$B$2:$C$259,2,FALSE)</f>
        <v>TENURE (WHITE ALONE, HISPANIC OR LATINO HOUSEHOLDER) [4]</v>
      </c>
      <c r="I8459" s="59" t="str">
        <f>VLOOKUP(B8459,Universe_Lookup!$B$2:$C$250,2,FALSE)</f>
        <v>Universe: Occupied housing units with a householder who is White alone, Hispanic or Latino</v>
      </c>
      <c r="J8459" s="59" t="s">
        <v>9093</v>
      </c>
    </row>
    <row r="8460" spans="1:10" x14ac:dyDescent="0.2">
      <c r="A8460" s="59" t="s">
        <v>2391</v>
      </c>
      <c r="B8460" s="59" t="s">
        <v>9202</v>
      </c>
      <c r="C8460" s="59" t="s">
        <v>9207</v>
      </c>
      <c r="D8460" s="65">
        <v>1</v>
      </c>
      <c r="E8460" s="65" t="str">
        <f>VLOOKUP(D8460,Files_Lookup!$A$2:$B$45,2,FALSE)</f>
        <v>us000012020.dhc</v>
      </c>
      <c r="F8460" s="66">
        <v>9</v>
      </c>
      <c r="G8460" s="59">
        <f>VLOOKUP(_xlfn.CONCAT(TRIM(B8460)," - ",TRIM(D8460)),Sort_Order_Lookup!$C$1:$E$250,3,FALSE)</f>
        <v>20</v>
      </c>
      <c r="H8460" s="59" t="str">
        <f>VLOOKUP(B8460,Titles_Lookup!$B$2:$C$259,2,FALSE)</f>
        <v>TENURE (WHITE ALONE, HISPANIC OR LATINO HOUSEHOLDER) [4]</v>
      </c>
      <c r="I8460" s="59" t="str">
        <f>VLOOKUP(B8460,Universe_Lookup!$B$2:$C$250,2,FALSE)</f>
        <v>Universe: Occupied housing units with a householder who is White alone, Hispanic or Latino</v>
      </c>
      <c r="J8460" s="59" t="s">
        <v>9095</v>
      </c>
    </row>
    <row r="8461" spans="1:10" x14ac:dyDescent="0.2">
      <c r="A8461" s="59" t="s">
        <v>2391</v>
      </c>
      <c r="B8461" s="59" t="s">
        <v>9202</v>
      </c>
      <c r="C8461" s="59" t="s">
        <v>9208</v>
      </c>
      <c r="D8461" s="65">
        <v>1</v>
      </c>
      <c r="E8461" s="65" t="str">
        <f>VLOOKUP(D8461,Files_Lookup!$A$2:$B$45,2,FALSE)</f>
        <v>us000012020.dhc</v>
      </c>
      <c r="F8461" s="66">
        <v>9</v>
      </c>
      <c r="G8461" s="59">
        <f>VLOOKUP(_xlfn.CONCAT(TRIM(B8461)," - ",TRIM(D8461)),Sort_Order_Lookup!$C$1:$E$250,3,FALSE)</f>
        <v>20</v>
      </c>
      <c r="H8461" s="59" t="str">
        <f>VLOOKUP(B8461,Titles_Lookup!$B$2:$C$259,2,FALSE)</f>
        <v>TENURE (WHITE ALONE, HISPANIC OR LATINO HOUSEHOLDER) [4]</v>
      </c>
      <c r="I8461" s="59" t="str">
        <f>VLOOKUP(B8461,Universe_Lookup!$B$2:$C$250,2,FALSE)</f>
        <v>Universe: Occupied housing units with a householder who is White alone, Hispanic or Latino</v>
      </c>
      <c r="J8461" s="59" t="s">
        <v>9097</v>
      </c>
    </row>
    <row r="8462" spans="1:10" x14ac:dyDescent="0.2">
      <c r="A8462" s="59" t="s">
        <v>2391</v>
      </c>
      <c r="B8462" s="59" t="s">
        <v>9209</v>
      </c>
      <c r="C8462" s="59" t="s">
        <v>9212</v>
      </c>
      <c r="D8462" s="65">
        <v>1</v>
      </c>
      <c r="E8462" s="65" t="str">
        <f>VLOOKUP(D8462,Files_Lookup!$A$2:$B$45,2,FALSE)</f>
        <v>us000012020.dhc</v>
      </c>
      <c r="F8462" s="66">
        <v>9</v>
      </c>
      <c r="G8462" s="59">
        <f>VLOOKUP(_xlfn.CONCAT(TRIM(B8462)," - ",TRIM(D8462)),Sort_Order_Lookup!$C$1:$E$250,3,FALSE)</f>
        <v>21</v>
      </c>
      <c r="H8462" s="59" t="str">
        <f>VLOOKUP(B8462,Titles_Lookup!$B$2:$C$259,2,FALSE)</f>
        <v>TENURE (BLACK OR AFRICAN AMERICAN ALONE, HISPANIC OR LATINO HOUSEHOLDER) [4]</v>
      </c>
      <c r="I8462" s="59" t="str">
        <f>VLOOKUP(B8462,Universe_Lookup!$B$2:$C$250,2,FALSE)</f>
        <v>Universe: Occupied housing units with a householder who is Black or African American alone, Hispanic or Latino</v>
      </c>
      <c r="J8462" s="59" t="s">
        <v>2813</v>
      </c>
    </row>
    <row r="8463" spans="1:10" x14ac:dyDescent="0.2">
      <c r="A8463" s="59" t="s">
        <v>2391</v>
      </c>
      <c r="B8463" s="59" t="s">
        <v>9209</v>
      </c>
      <c r="C8463" s="59" t="s">
        <v>9213</v>
      </c>
      <c r="D8463" s="65">
        <v>1</v>
      </c>
      <c r="E8463" s="65" t="str">
        <f>VLOOKUP(D8463,Files_Lookup!$A$2:$B$45,2,FALSE)</f>
        <v>us000012020.dhc</v>
      </c>
      <c r="F8463" s="66">
        <v>9</v>
      </c>
      <c r="G8463" s="59">
        <f>VLOOKUP(_xlfn.CONCAT(TRIM(B8463)," - ",TRIM(D8463)),Sort_Order_Lookup!$C$1:$E$250,3,FALSE)</f>
        <v>21</v>
      </c>
      <c r="H8463" s="59" t="str">
        <f>VLOOKUP(B8463,Titles_Lookup!$B$2:$C$259,2,FALSE)</f>
        <v>TENURE (BLACK OR AFRICAN AMERICAN ALONE, HISPANIC OR LATINO HOUSEHOLDER) [4]</v>
      </c>
      <c r="I8463" s="59" t="str">
        <f>VLOOKUP(B8463,Universe_Lookup!$B$2:$C$250,2,FALSE)</f>
        <v>Universe: Occupied housing units with a householder who is Black or African American alone, Hispanic or Latino</v>
      </c>
      <c r="J8463" s="59" t="s">
        <v>9093</v>
      </c>
    </row>
    <row r="8464" spans="1:10" x14ac:dyDescent="0.2">
      <c r="A8464" s="59" t="s">
        <v>2391</v>
      </c>
      <c r="B8464" s="59" t="s">
        <v>9209</v>
      </c>
      <c r="C8464" s="59" t="s">
        <v>9214</v>
      </c>
      <c r="D8464" s="65">
        <v>1</v>
      </c>
      <c r="E8464" s="65" t="str">
        <f>VLOOKUP(D8464,Files_Lookup!$A$2:$B$45,2,FALSE)</f>
        <v>us000012020.dhc</v>
      </c>
      <c r="F8464" s="66">
        <v>9</v>
      </c>
      <c r="G8464" s="59">
        <f>VLOOKUP(_xlfn.CONCAT(TRIM(B8464)," - ",TRIM(D8464)),Sort_Order_Lookup!$C$1:$E$250,3,FALSE)</f>
        <v>21</v>
      </c>
      <c r="H8464" s="59" t="str">
        <f>VLOOKUP(B8464,Titles_Lookup!$B$2:$C$259,2,FALSE)</f>
        <v>TENURE (BLACK OR AFRICAN AMERICAN ALONE, HISPANIC OR LATINO HOUSEHOLDER) [4]</v>
      </c>
      <c r="I8464" s="59" t="str">
        <f>VLOOKUP(B8464,Universe_Lookup!$B$2:$C$250,2,FALSE)</f>
        <v>Universe: Occupied housing units with a householder who is Black or African American alone, Hispanic or Latino</v>
      </c>
      <c r="J8464" s="59" t="s">
        <v>9095</v>
      </c>
    </row>
    <row r="8465" spans="1:10" x14ac:dyDescent="0.2">
      <c r="A8465" s="59" t="s">
        <v>2391</v>
      </c>
      <c r="B8465" s="59" t="s">
        <v>9209</v>
      </c>
      <c r="C8465" s="59" t="s">
        <v>9215</v>
      </c>
      <c r="D8465" s="65">
        <v>1</v>
      </c>
      <c r="E8465" s="65" t="str">
        <f>VLOOKUP(D8465,Files_Lookup!$A$2:$B$45,2,FALSE)</f>
        <v>us000012020.dhc</v>
      </c>
      <c r="F8465" s="66">
        <v>9</v>
      </c>
      <c r="G8465" s="59">
        <f>VLOOKUP(_xlfn.CONCAT(TRIM(B8465)," - ",TRIM(D8465)),Sort_Order_Lookup!$C$1:$E$250,3,FALSE)</f>
        <v>21</v>
      </c>
      <c r="H8465" s="59" t="str">
        <f>VLOOKUP(B8465,Titles_Lookup!$B$2:$C$259,2,FALSE)</f>
        <v>TENURE (BLACK OR AFRICAN AMERICAN ALONE, HISPANIC OR LATINO HOUSEHOLDER) [4]</v>
      </c>
      <c r="I8465" s="59" t="str">
        <f>VLOOKUP(B8465,Universe_Lookup!$B$2:$C$250,2,FALSE)</f>
        <v>Universe: Occupied housing units with a householder who is Black or African American alone, Hispanic or Latino</v>
      </c>
      <c r="J8465" s="59" t="s">
        <v>9097</v>
      </c>
    </row>
    <row r="8466" spans="1:10" x14ac:dyDescent="0.2">
      <c r="A8466" s="59" t="s">
        <v>2391</v>
      </c>
      <c r="B8466" s="59" t="s">
        <v>9216</v>
      </c>
      <c r="C8466" s="59" t="s">
        <v>9219</v>
      </c>
      <c r="D8466" s="65">
        <v>1</v>
      </c>
      <c r="E8466" s="65" t="str">
        <f>VLOOKUP(D8466,Files_Lookup!$A$2:$B$45,2,FALSE)</f>
        <v>us000012020.dhc</v>
      </c>
      <c r="F8466" s="66">
        <v>9</v>
      </c>
      <c r="G8466" s="59">
        <f>VLOOKUP(_xlfn.CONCAT(TRIM(B8466)," - ",TRIM(D8466)),Sort_Order_Lookup!$C$1:$E$250,3,FALSE)</f>
        <v>22</v>
      </c>
      <c r="H8466" s="59" t="str">
        <f>VLOOKUP(B8466,Titles_Lookup!$B$2:$C$259,2,FALSE)</f>
        <v>TENURE (AMERICAN INDIAN AND ALASKA NATIVE ALONE, HISPANIC OR LATINO HOUSEHOLDER) [4]</v>
      </c>
      <c r="I8466" s="59" t="str">
        <f>VLOOKUP(B8466,Universe_Lookup!$B$2:$C$250,2,FALSE)</f>
        <v>Universe: Occupied housing units with a householder who is American Indian and Alaska Native alone, Hispanic or Latino</v>
      </c>
      <c r="J8466" s="59" t="s">
        <v>2813</v>
      </c>
    </row>
    <row r="8467" spans="1:10" x14ac:dyDescent="0.2">
      <c r="A8467" s="59" t="s">
        <v>2391</v>
      </c>
      <c r="B8467" s="59" t="s">
        <v>9216</v>
      </c>
      <c r="C8467" s="59" t="s">
        <v>9220</v>
      </c>
      <c r="D8467" s="65">
        <v>1</v>
      </c>
      <c r="E8467" s="65" t="str">
        <f>VLOOKUP(D8467,Files_Lookup!$A$2:$B$45,2,FALSE)</f>
        <v>us000012020.dhc</v>
      </c>
      <c r="F8467" s="66">
        <v>9</v>
      </c>
      <c r="G8467" s="59">
        <f>VLOOKUP(_xlfn.CONCAT(TRIM(B8467)," - ",TRIM(D8467)),Sort_Order_Lookup!$C$1:$E$250,3,FALSE)</f>
        <v>22</v>
      </c>
      <c r="H8467" s="59" t="str">
        <f>VLOOKUP(B8467,Titles_Lookup!$B$2:$C$259,2,FALSE)</f>
        <v>TENURE (AMERICAN INDIAN AND ALASKA NATIVE ALONE, HISPANIC OR LATINO HOUSEHOLDER) [4]</v>
      </c>
      <c r="I8467" s="59" t="str">
        <f>VLOOKUP(B8467,Universe_Lookup!$B$2:$C$250,2,FALSE)</f>
        <v>Universe: Occupied housing units with a householder who is American Indian and Alaska Native alone, Hispanic or Latino</v>
      </c>
      <c r="J8467" s="59" t="s">
        <v>9093</v>
      </c>
    </row>
    <row r="8468" spans="1:10" x14ac:dyDescent="0.2">
      <c r="A8468" s="59" t="s">
        <v>2391</v>
      </c>
      <c r="B8468" s="59" t="s">
        <v>9216</v>
      </c>
      <c r="C8468" s="59" t="s">
        <v>9221</v>
      </c>
      <c r="D8468" s="65">
        <v>1</v>
      </c>
      <c r="E8468" s="65" t="str">
        <f>VLOOKUP(D8468,Files_Lookup!$A$2:$B$45,2,FALSE)</f>
        <v>us000012020.dhc</v>
      </c>
      <c r="F8468" s="66">
        <v>9</v>
      </c>
      <c r="G8468" s="59">
        <f>VLOOKUP(_xlfn.CONCAT(TRIM(B8468)," - ",TRIM(D8468)),Sort_Order_Lookup!$C$1:$E$250,3,FALSE)</f>
        <v>22</v>
      </c>
      <c r="H8468" s="59" t="str">
        <f>VLOOKUP(B8468,Titles_Lookup!$B$2:$C$259,2,FALSE)</f>
        <v>TENURE (AMERICAN INDIAN AND ALASKA NATIVE ALONE, HISPANIC OR LATINO HOUSEHOLDER) [4]</v>
      </c>
      <c r="I8468" s="59" t="str">
        <f>VLOOKUP(B8468,Universe_Lookup!$B$2:$C$250,2,FALSE)</f>
        <v>Universe: Occupied housing units with a householder who is American Indian and Alaska Native alone, Hispanic or Latino</v>
      </c>
      <c r="J8468" s="59" t="s">
        <v>9095</v>
      </c>
    </row>
    <row r="8469" spans="1:10" x14ac:dyDescent="0.2">
      <c r="A8469" s="59" t="s">
        <v>2391</v>
      </c>
      <c r="B8469" s="59" t="s">
        <v>9216</v>
      </c>
      <c r="C8469" s="59" t="s">
        <v>9222</v>
      </c>
      <c r="D8469" s="65">
        <v>1</v>
      </c>
      <c r="E8469" s="65" t="str">
        <f>VLOOKUP(D8469,Files_Lookup!$A$2:$B$45,2,FALSE)</f>
        <v>us000012020.dhc</v>
      </c>
      <c r="F8469" s="66">
        <v>9</v>
      </c>
      <c r="G8469" s="59">
        <f>VLOOKUP(_xlfn.CONCAT(TRIM(B8469)," - ",TRIM(D8469)),Sort_Order_Lookup!$C$1:$E$250,3,FALSE)</f>
        <v>22</v>
      </c>
      <c r="H8469" s="59" t="str">
        <f>VLOOKUP(B8469,Titles_Lookup!$B$2:$C$259,2,FALSE)</f>
        <v>TENURE (AMERICAN INDIAN AND ALASKA NATIVE ALONE, HISPANIC OR LATINO HOUSEHOLDER) [4]</v>
      </c>
      <c r="I8469" s="59" t="str">
        <f>VLOOKUP(B8469,Universe_Lookup!$B$2:$C$250,2,FALSE)</f>
        <v>Universe: Occupied housing units with a householder who is American Indian and Alaska Native alone, Hispanic or Latino</v>
      </c>
      <c r="J8469" s="59" t="s">
        <v>9097</v>
      </c>
    </row>
    <row r="8470" spans="1:10" x14ac:dyDescent="0.2">
      <c r="A8470" s="59" t="s">
        <v>2391</v>
      </c>
      <c r="B8470" s="59" t="s">
        <v>9223</v>
      </c>
      <c r="C8470" s="59" t="s">
        <v>9226</v>
      </c>
      <c r="D8470" s="65">
        <v>1</v>
      </c>
      <c r="E8470" s="65" t="str">
        <f>VLOOKUP(D8470,Files_Lookup!$A$2:$B$45,2,FALSE)</f>
        <v>us000012020.dhc</v>
      </c>
      <c r="F8470" s="66">
        <v>9</v>
      </c>
      <c r="G8470" s="59">
        <f>VLOOKUP(_xlfn.CONCAT(TRIM(B8470)," - ",TRIM(D8470)),Sort_Order_Lookup!$C$1:$E$250,3,FALSE)</f>
        <v>23</v>
      </c>
      <c r="H8470" s="59" t="str">
        <f>VLOOKUP(B8470,Titles_Lookup!$B$2:$C$259,2,FALSE)</f>
        <v>TENURE (ASIAN ALONE, HISPANIC OR LATINO HOUSEHOLDER) [4]</v>
      </c>
      <c r="I8470" s="59" t="str">
        <f>VLOOKUP(B8470,Universe_Lookup!$B$2:$C$250,2,FALSE)</f>
        <v>Universe: Occupied housing units with a householder who is Asian alone, Hispanic or Latino</v>
      </c>
      <c r="J8470" s="59" t="s">
        <v>2813</v>
      </c>
    </row>
    <row r="8471" spans="1:10" x14ac:dyDescent="0.2">
      <c r="A8471" s="59" t="s">
        <v>2391</v>
      </c>
      <c r="B8471" s="59" t="s">
        <v>9223</v>
      </c>
      <c r="C8471" s="59" t="s">
        <v>9227</v>
      </c>
      <c r="D8471" s="65">
        <v>1</v>
      </c>
      <c r="E8471" s="65" t="str">
        <f>VLOOKUP(D8471,Files_Lookup!$A$2:$B$45,2,FALSE)</f>
        <v>us000012020.dhc</v>
      </c>
      <c r="F8471" s="66">
        <v>9</v>
      </c>
      <c r="G8471" s="59">
        <f>VLOOKUP(_xlfn.CONCAT(TRIM(B8471)," - ",TRIM(D8471)),Sort_Order_Lookup!$C$1:$E$250,3,FALSE)</f>
        <v>23</v>
      </c>
      <c r="H8471" s="59" t="str">
        <f>VLOOKUP(B8471,Titles_Lookup!$B$2:$C$259,2,FALSE)</f>
        <v>TENURE (ASIAN ALONE, HISPANIC OR LATINO HOUSEHOLDER) [4]</v>
      </c>
      <c r="I8471" s="59" t="str">
        <f>VLOOKUP(B8471,Universe_Lookup!$B$2:$C$250,2,FALSE)</f>
        <v>Universe: Occupied housing units with a householder who is Asian alone, Hispanic or Latino</v>
      </c>
      <c r="J8471" s="59" t="s">
        <v>9093</v>
      </c>
    </row>
    <row r="8472" spans="1:10" x14ac:dyDescent="0.2">
      <c r="A8472" s="59" t="s">
        <v>2391</v>
      </c>
      <c r="B8472" s="59" t="s">
        <v>9223</v>
      </c>
      <c r="C8472" s="59" t="s">
        <v>9228</v>
      </c>
      <c r="D8472" s="65">
        <v>1</v>
      </c>
      <c r="E8472" s="65" t="str">
        <f>VLOOKUP(D8472,Files_Lookup!$A$2:$B$45,2,FALSE)</f>
        <v>us000012020.dhc</v>
      </c>
      <c r="F8472" s="66">
        <v>9</v>
      </c>
      <c r="G8472" s="59">
        <f>VLOOKUP(_xlfn.CONCAT(TRIM(B8472)," - ",TRIM(D8472)),Sort_Order_Lookup!$C$1:$E$250,3,FALSE)</f>
        <v>23</v>
      </c>
      <c r="H8472" s="59" t="str">
        <f>VLOOKUP(B8472,Titles_Lookup!$B$2:$C$259,2,FALSE)</f>
        <v>TENURE (ASIAN ALONE, HISPANIC OR LATINO HOUSEHOLDER) [4]</v>
      </c>
      <c r="I8472" s="59" t="str">
        <f>VLOOKUP(B8472,Universe_Lookup!$B$2:$C$250,2,FALSE)</f>
        <v>Universe: Occupied housing units with a householder who is Asian alone, Hispanic or Latino</v>
      </c>
      <c r="J8472" s="59" t="s">
        <v>9095</v>
      </c>
    </row>
    <row r="8473" spans="1:10" x14ac:dyDescent="0.2">
      <c r="A8473" s="59" t="s">
        <v>2391</v>
      </c>
      <c r="B8473" s="59" t="s">
        <v>9223</v>
      </c>
      <c r="C8473" s="59" t="s">
        <v>9229</v>
      </c>
      <c r="D8473" s="65">
        <v>1</v>
      </c>
      <c r="E8473" s="65" t="str">
        <f>VLOOKUP(D8473,Files_Lookup!$A$2:$B$45,2,FALSE)</f>
        <v>us000012020.dhc</v>
      </c>
      <c r="F8473" s="66">
        <v>9</v>
      </c>
      <c r="G8473" s="59">
        <f>VLOOKUP(_xlfn.CONCAT(TRIM(B8473)," - ",TRIM(D8473)),Sort_Order_Lookup!$C$1:$E$250,3,FALSE)</f>
        <v>23</v>
      </c>
      <c r="H8473" s="59" t="str">
        <f>VLOOKUP(B8473,Titles_Lookup!$B$2:$C$259,2,FALSE)</f>
        <v>TENURE (ASIAN ALONE, HISPANIC OR LATINO HOUSEHOLDER) [4]</v>
      </c>
      <c r="I8473" s="59" t="str">
        <f>VLOOKUP(B8473,Universe_Lookup!$B$2:$C$250,2,FALSE)</f>
        <v>Universe: Occupied housing units with a householder who is Asian alone, Hispanic or Latino</v>
      </c>
      <c r="J8473" s="59" t="s">
        <v>9097</v>
      </c>
    </row>
    <row r="8474" spans="1:10" x14ac:dyDescent="0.2">
      <c r="A8474" s="59" t="s">
        <v>2391</v>
      </c>
      <c r="B8474" s="59" t="s">
        <v>9230</v>
      </c>
      <c r="C8474" s="59" t="s">
        <v>9233</v>
      </c>
      <c r="D8474" s="65">
        <v>1</v>
      </c>
      <c r="E8474" s="65" t="str">
        <f>VLOOKUP(D8474,Files_Lookup!$A$2:$B$45,2,FALSE)</f>
        <v>us000012020.dhc</v>
      </c>
      <c r="F8474" s="66">
        <v>9</v>
      </c>
      <c r="G8474" s="59">
        <f>VLOOKUP(_xlfn.CONCAT(TRIM(B8474)," - ",TRIM(D8474)),Sort_Order_Lookup!$C$1:$E$250,3,FALSE)</f>
        <v>24</v>
      </c>
      <c r="H8474" s="59" t="str">
        <f>VLOOKUP(B8474,Titles_Lookup!$B$2:$C$259,2,FALSE)</f>
        <v>TENURE (NATIVE HAWAIIAN AND OTHER PACIFIC ISLANDER ALONE, HISPANIC OR LATINO HOUSEHOLDER) [4]</v>
      </c>
      <c r="I8474" s="59" t="str">
        <f>VLOOKUP(B8474,Universe_Lookup!$B$2:$C$250,2,FALSE)</f>
        <v>Universe: Occupied housing units with a householder who is Native Hawaiian and Other Pacific Islander alone, Hispanic or Latino</v>
      </c>
      <c r="J8474" s="59" t="s">
        <v>2813</v>
      </c>
    </row>
    <row r="8475" spans="1:10" x14ac:dyDescent="0.2">
      <c r="A8475" s="59" t="s">
        <v>2391</v>
      </c>
      <c r="B8475" s="59" t="s">
        <v>9230</v>
      </c>
      <c r="C8475" s="59" t="s">
        <v>9234</v>
      </c>
      <c r="D8475" s="65">
        <v>1</v>
      </c>
      <c r="E8475" s="65" t="str">
        <f>VLOOKUP(D8475,Files_Lookup!$A$2:$B$45,2,FALSE)</f>
        <v>us000012020.dhc</v>
      </c>
      <c r="F8475" s="66">
        <v>9</v>
      </c>
      <c r="G8475" s="59">
        <f>VLOOKUP(_xlfn.CONCAT(TRIM(B8475)," - ",TRIM(D8475)),Sort_Order_Lookup!$C$1:$E$250,3,FALSE)</f>
        <v>24</v>
      </c>
      <c r="H8475" s="59" t="str">
        <f>VLOOKUP(B8475,Titles_Lookup!$B$2:$C$259,2,FALSE)</f>
        <v>TENURE (NATIVE HAWAIIAN AND OTHER PACIFIC ISLANDER ALONE, HISPANIC OR LATINO HOUSEHOLDER) [4]</v>
      </c>
      <c r="I8475" s="59" t="str">
        <f>VLOOKUP(B8475,Universe_Lookup!$B$2:$C$250,2,FALSE)</f>
        <v>Universe: Occupied housing units with a householder who is Native Hawaiian and Other Pacific Islander alone, Hispanic or Latino</v>
      </c>
      <c r="J8475" s="59" t="s">
        <v>9093</v>
      </c>
    </row>
    <row r="8476" spans="1:10" x14ac:dyDescent="0.2">
      <c r="A8476" s="59" t="s">
        <v>2391</v>
      </c>
      <c r="B8476" s="59" t="s">
        <v>9230</v>
      </c>
      <c r="C8476" s="59" t="s">
        <v>9235</v>
      </c>
      <c r="D8476" s="65">
        <v>1</v>
      </c>
      <c r="E8476" s="65" t="str">
        <f>VLOOKUP(D8476,Files_Lookup!$A$2:$B$45,2,FALSE)</f>
        <v>us000012020.dhc</v>
      </c>
      <c r="F8476" s="66">
        <v>9</v>
      </c>
      <c r="G8476" s="59">
        <f>VLOOKUP(_xlfn.CONCAT(TRIM(B8476)," - ",TRIM(D8476)),Sort_Order_Lookup!$C$1:$E$250,3,FALSE)</f>
        <v>24</v>
      </c>
      <c r="H8476" s="59" t="str">
        <f>VLOOKUP(B8476,Titles_Lookup!$B$2:$C$259,2,FALSE)</f>
        <v>TENURE (NATIVE HAWAIIAN AND OTHER PACIFIC ISLANDER ALONE, HISPANIC OR LATINO HOUSEHOLDER) [4]</v>
      </c>
      <c r="I8476" s="59" t="str">
        <f>VLOOKUP(B8476,Universe_Lookup!$B$2:$C$250,2,FALSE)</f>
        <v>Universe: Occupied housing units with a householder who is Native Hawaiian and Other Pacific Islander alone, Hispanic or Latino</v>
      </c>
      <c r="J8476" s="59" t="s">
        <v>9095</v>
      </c>
    </row>
    <row r="8477" spans="1:10" x14ac:dyDescent="0.2">
      <c r="A8477" s="59" t="s">
        <v>2391</v>
      </c>
      <c r="B8477" s="59" t="s">
        <v>9230</v>
      </c>
      <c r="C8477" s="59" t="s">
        <v>9236</v>
      </c>
      <c r="D8477" s="65">
        <v>1</v>
      </c>
      <c r="E8477" s="65" t="str">
        <f>VLOOKUP(D8477,Files_Lookup!$A$2:$B$45,2,FALSE)</f>
        <v>us000012020.dhc</v>
      </c>
      <c r="F8477" s="66">
        <v>9</v>
      </c>
      <c r="G8477" s="59">
        <f>VLOOKUP(_xlfn.CONCAT(TRIM(B8477)," - ",TRIM(D8477)),Sort_Order_Lookup!$C$1:$E$250,3,FALSE)</f>
        <v>24</v>
      </c>
      <c r="H8477" s="59" t="str">
        <f>VLOOKUP(B8477,Titles_Lookup!$B$2:$C$259,2,FALSE)</f>
        <v>TENURE (NATIVE HAWAIIAN AND OTHER PACIFIC ISLANDER ALONE, HISPANIC OR LATINO HOUSEHOLDER) [4]</v>
      </c>
      <c r="I8477" s="59" t="str">
        <f>VLOOKUP(B8477,Universe_Lookup!$B$2:$C$250,2,FALSE)</f>
        <v>Universe: Occupied housing units with a householder who is Native Hawaiian and Other Pacific Islander alone, Hispanic or Latino</v>
      </c>
      <c r="J8477" s="59" t="s">
        <v>9097</v>
      </c>
    </row>
    <row r="8478" spans="1:10" x14ac:dyDescent="0.2">
      <c r="A8478" s="59" t="s">
        <v>2391</v>
      </c>
      <c r="B8478" s="59" t="s">
        <v>9237</v>
      </c>
      <c r="C8478" s="59" t="s">
        <v>9240</v>
      </c>
      <c r="D8478" s="65">
        <v>1</v>
      </c>
      <c r="E8478" s="65" t="str">
        <f>VLOOKUP(D8478,Files_Lookup!$A$2:$B$45,2,FALSE)</f>
        <v>us000012020.dhc</v>
      </c>
      <c r="F8478" s="66">
        <v>9</v>
      </c>
      <c r="G8478" s="59">
        <f>VLOOKUP(_xlfn.CONCAT(TRIM(B8478)," - ",TRIM(D8478)),Sort_Order_Lookup!$C$1:$E$250,3,FALSE)</f>
        <v>25</v>
      </c>
      <c r="H8478" s="59" t="str">
        <f>VLOOKUP(B8478,Titles_Lookup!$B$2:$C$259,2,FALSE)</f>
        <v>TENURE (SOME OTHER RACE ALONE, HISPANIC OR LATINO HOUSEHOLDER) [4]</v>
      </c>
      <c r="I8478" s="59" t="str">
        <f>VLOOKUP(B8478,Universe_Lookup!$B$2:$C$250,2,FALSE)</f>
        <v>Universe: Occupied housing units with a householder who is Some Other Race alone, Hispanic or Latino</v>
      </c>
      <c r="J8478" s="59" t="s">
        <v>2813</v>
      </c>
    </row>
    <row r="8479" spans="1:10" x14ac:dyDescent="0.2">
      <c r="A8479" s="59" t="s">
        <v>2391</v>
      </c>
      <c r="B8479" s="59" t="s">
        <v>9237</v>
      </c>
      <c r="C8479" s="59" t="s">
        <v>9241</v>
      </c>
      <c r="D8479" s="65">
        <v>1</v>
      </c>
      <c r="E8479" s="65" t="str">
        <f>VLOOKUP(D8479,Files_Lookup!$A$2:$B$45,2,FALSE)</f>
        <v>us000012020.dhc</v>
      </c>
      <c r="F8479" s="66">
        <v>9</v>
      </c>
      <c r="G8479" s="59">
        <f>VLOOKUP(_xlfn.CONCAT(TRIM(B8479)," - ",TRIM(D8479)),Sort_Order_Lookup!$C$1:$E$250,3,FALSE)</f>
        <v>25</v>
      </c>
      <c r="H8479" s="59" t="str">
        <f>VLOOKUP(B8479,Titles_Lookup!$B$2:$C$259,2,FALSE)</f>
        <v>TENURE (SOME OTHER RACE ALONE, HISPANIC OR LATINO HOUSEHOLDER) [4]</v>
      </c>
      <c r="I8479" s="59" t="str">
        <f>VLOOKUP(B8479,Universe_Lookup!$B$2:$C$250,2,FALSE)</f>
        <v>Universe: Occupied housing units with a householder who is Some Other Race alone, Hispanic or Latino</v>
      </c>
      <c r="J8479" s="59" t="s">
        <v>9093</v>
      </c>
    </row>
    <row r="8480" spans="1:10" x14ac:dyDescent="0.2">
      <c r="A8480" s="59" t="s">
        <v>2391</v>
      </c>
      <c r="B8480" s="59" t="s">
        <v>9237</v>
      </c>
      <c r="C8480" s="59" t="s">
        <v>9242</v>
      </c>
      <c r="D8480" s="65">
        <v>1</v>
      </c>
      <c r="E8480" s="65" t="str">
        <f>VLOOKUP(D8480,Files_Lookup!$A$2:$B$45,2,FALSE)</f>
        <v>us000012020.dhc</v>
      </c>
      <c r="F8480" s="66">
        <v>9</v>
      </c>
      <c r="G8480" s="59">
        <f>VLOOKUP(_xlfn.CONCAT(TRIM(B8480)," - ",TRIM(D8480)),Sort_Order_Lookup!$C$1:$E$250,3,FALSE)</f>
        <v>25</v>
      </c>
      <c r="H8480" s="59" t="str">
        <f>VLOOKUP(B8480,Titles_Lookup!$B$2:$C$259,2,FALSE)</f>
        <v>TENURE (SOME OTHER RACE ALONE, HISPANIC OR LATINO HOUSEHOLDER) [4]</v>
      </c>
      <c r="I8480" s="59" t="str">
        <f>VLOOKUP(B8480,Universe_Lookup!$B$2:$C$250,2,FALSE)</f>
        <v>Universe: Occupied housing units with a householder who is Some Other Race alone, Hispanic or Latino</v>
      </c>
      <c r="J8480" s="59" t="s">
        <v>9095</v>
      </c>
    </row>
    <row r="8481" spans="1:10" x14ac:dyDescent="0.2">
      <c r="A8481" s="59" t="s">
        <v>2391</v>
      </c>
      <c r="B8481" s="59" t="s">
        <v>9237</v>
      </c>
      <c r="C8481" s="59" t="s">
        <v>9243</v>
      </c>
      <c r="D8481" s="65">
        <v>1</v>
      </c>
      <c r="E8481" s="65" t="str">
        <f>VLOOKUP(D8481,Files_Lookup!$A$2:$B$45,2,FALSE)</f>
        <v>us000012020.dhc</v>
      </c>
      <c r="F8481" s="66">
        <v>9</v>
      </c>
      <c r="G8481" s="59">
        <f>VLOOKUP(_xlfn.CONCAT(TRIM(B8481)," - ",TRIM(D8481)),Sort_Order_Lookup!$C$1:$E$250,3,FALSE)</f>
        <v>25</v>
      </c>
      <c r="H8481" s="59" t="str">
        <f>VLOOKUP(B8481,Titles_Lookup!$B$2:$C$259,2,FALSE)</f>
        <v>TENURE (SOME OTHER RACE ALONE, HISPANIC OR LATINO HOUSEHOLDER) [4]</v>
      </c>
      <c r="I8481" s="59" t="str">
        <f>VLOOKUP(B8481,Universe_Lookup!$B$2:$C$250,2,FALSE)</f>
        <v>Universe: Occupied housing units with a householder who is Some Other Race alone, Hispanic or Latino</v>
      </c>
      <c r="J8481" s="59" t="s">
        <v>9097</v>
      </c>
    </row>
    <row r="8482" spans="1:10" x14ac:dyDescent="0.2">
      <c r="A8482" s="59" t="s">
        <v>2391</v>
      </c>
      <c r="B8482" s="59" t="s">
        <v>9244</v>
      </c>
      <c r="C8482" s="59" t="s">
        <v>9247</v>
      </c>
      <c r="D8482" s="65">
        <v>1</v>
      </c>
      <c r="E8482" s="65" t="str">
        <f>VLOOKUP(D8482,Files_Lookup!$A$2:$B$45,2,FALSE)</f>
        <v>us000012020.dhc</v>
      </c>
      <c r="F8482" s="66">
        <v>9</v>
      </c>
      <c r="G8482" s="59">
        <f>VLOOKUP(_xlfn.CONCAT(TRIM(B8482)," - ",TRIM(D8482)),Sort_Order_Lookup!$C$1:$E$250,3,FALSE)</f>
        <v>26</v>
      </c>
      <c r="H8482" s="59" t="str">
        <f>VLOOKUP(B8482,Titles_Lookup!$B$2:$C$259,2,FALSE)</f>
        <v>TENURE (TWO OR MORE RACES, HISPANIC OR LATINO HOUSEHOLDER) [4]</v>
      </c>
      <c r="I8482" s="59" t="str">
        <f>VLOOKUP(B8482,Universe_Lookup!$B$2:$C$250,2,FALSE)</f>
        <v>Universe: Occupied housing units with a householder who is Two or More Races, Hispanic or Latino</v>
      </c>
      <c r="J8482" s="59" t="s">
        <v>2813</v>
      </c>
    </row>
    <row r="8483" spans="1:10" x14ac:dyDescent="0.2">
      <c r="A8483" s="59" t="s">
        <v>2391</v>
      </c>
      <c r="B8483" s="59" t="s">
        <v>9244</v>
      </c>
      <c r="C8483" s="59" t="s">
        <v>9248</v>
      </c>
      <c r="D8483" s="65">
        <v>1</v>
      </c>
      <c r="E8483" s="65" t="str">
        <f>VLOOKUP(D8483,Files_Lookup!$A$2:$B$45,2,FALSE)</f>
        <v>us000012020.dhc</v>
      </c>
      <c r="F8483" s="66">
        <v>9</v>
      </c>
      <c r="G8483" s="59">
        <f>VLOOKUP(_xlfn.CONCAT(TRIM(B8483)," - ",TRIM(D8483)),Sort_Order_Lookup!$C$1:$E$250,3,FALSE)</f>
        <v>26</v>
      </c>
      <c r="H8483" s="59" t="str">
        <f>VLOOKUP(B8483,Titles_Lookup!$B$2:$C$259,2,FALSE)</f>
        <v>TENURE (TWO OR MORE RACES, HISPANIC OR LATINO HOUSEHOLDER) [4]</v>
      </c>
      <c r="I8483" s="59" t="str">
        <f>VLOOKUP(B8483,Universe_Lookup!$B$2:$C$250,2,FALSE)</f>
        <v>Universe: Occupied housing units with a householder who is Two or More Races, Hispanic or Latino</v>
      </c>
      <c r="J8483" s="59" t="s">
        <v>9093</v>
      </c>
    </row>
    <row r="8484" spans="1:10" x14ac:dyDescent="0.2">
      <c r="A8484" s="59" t="s">
        <v>2391</v>
      </c>
      <c r="B8484" s="59" t="s">
        <v>9244</v>
      </c>
      <c r="C8484" s="59" t="s">
        <v>9249</v>
      </c>
      <c r="D8484" s="65">
        <v>1</v>
      </c>
      <c r="E8484" s="65" t="str">
        <f>VLOOKUP(D8484,Files_Lookup!$A$2:$B$45,2,FALSE)</f>
        <v>us000012020.dhc</v>
      </c>
      <c r="F8484" s="66">
        <v>9</v>
      </c>
      <c r="G8484" s="59">
        <f>VLOOKUP(_xlfn.CONCAT(TRIM(B8484)," - ",TRIM(D8484)),Sort_Order_Lookup!$C$1:$E$250,3,FALSE)</f>
        <v>26</v>
      </c>
      <c r="H8484" s="59" t="str">
        <f>VLOOKUP(B8484,Titles_Lookup!$B$2:$C$259,2,FALSE)</f>
        <v>TENURE (TWO OR MORE RACES, HISPANIC OR LATINO HOUSEHOLDER) [4]</v>
      </c>
      <c r="I8484" s="59" t="str">
        <f>VLOOKUP(B8484,Universe_Lookup!$B$2:$C$250,2,FALSE)</f>
        <v>Universe: Occupied housing units with a householder who is Two or More Races, Hispanic or Latino</v>
      </c>
      <c r="J8484" s="59" t="s">
        <v>9095</v>
      </c>
    </row>
    <row r="8485" spans="1:10" x14ac:dyDescent="0.2">
      <c r="A8485" s="59" t="s">
        <v>2391</v>
      </c>
      <c r="B8485" s="59" t="s">
        <v>9244</v>
      </c>
      <c r="C8485" s="59" t="s">
        <v>9250</v>
      </c>
      <c r="D8485" s="65">
        <v>1</v>
      </c>
      <c r="E8485" s="65" t="str">
        <f>VLOOKUP(D8485,Files_Lookup!$A$2:$B$45,2,FALSE)</f>
        <v>us000012020.dhc</v>
      </c>
      <c r="F8485" s="66">
        <v>9</v>
      </c>
      <c r="G8485" s="59">
        <f>VLOOKUP(_xlfn.CONCAT(TRIM(B8485)," - ",TRIM(D8485)),Sort_Order_Lookup!$C$1:$E$250,3,FALSE)</f>
        <v>26</v>
      </c>
      <c r="H8485" s="59" t="str">
        <f>VLOOKUP(B8485,Titles_Lookup!$B$2:$C$259,2,FALSE)</f>
        <v>TENURE (TWO OR MORE RACES, HISPANIC OR LATINO HOUSEHOLDER) [4]</v>
      </c>
      <c r="I8485" s="59" t="str">
        <f>VLOOKUP(B8485,Universe_Lookup!$B$2:$C$250,2,FALSE)</f>
        <v>Universe: Occupied housing units with a householder who is Two or More Races, Hispanic or Latino</v>
      </c>
      <c r="J8485" s="59" t="s">
        <v>9097</v>
      </c>
    </row>
    <row r="8486" spans="1:10" x14ac:dyDescent="0.2">
      <c r="A8486" s="59" t="s">
        <v>2391</v>
      </c>
      <c r="B8486" s="59" t="s">
        <v>9251</v>
      </c>
      <c r="C8486" s="59" t="s">
        <v>9254</v>
      </c>
      <c r="D8486" s="65">
        <v>1</v>
      </c>
      <c r="E8486" s="65" t="str">
        <f>VLOOKUP(D8486,Files_Lookup!$A$2:$B$45,2,FALSE)</f>
        <v>us000012020.dhc</v>
      </c>
      <c r="F8486" s="66">
        <v>9</v>
      </c>
      <c r="G8486" s="59">
        <f>VLOOKUP(_xlfn.CONCAT(TRIM(B8486)," - ",TRIM(D8486)),Sort_Order_Lookup!$C$1:$E$250,3,FALSE)</f>
        <v>27</v>
      </c>
      <c r="H8486" s="59" t="str">
        <f>VLOOKUP(B8486,Titles_Lookup!$B$2:$C$259,2,FALSE)</f>
        <v>VACANCY STATUS [8]</v>
      </c>
      <c r="I8486" s="59" t="str">
        <f>VLOOKUP(B8486,Universe_Lookup!$B$2:$C$250,2,FALSE)</f>
        <v>Universe: Vacant housing units</v>
      </c>
      <c r="J8486" s="59" t="s">
        <v>2813</v>
      </c>
    </row>
    <row r="8487" spans="1:10" x14ac:dyDescent="0.2">
      <c r="A8487" s="59" t="s">
        <v>2391</v>
      </c>
      <c r="B8487" s="59" t="s">
        <v>9251</v>
      </c>
      <c r="C8487" s="59" t="s">
        <v>9255</v>
      </c>
      <c r="D8487" s="65">
        <v>1</v>
      </c>
      <c r="E8487" s="65" t="str">
        <f>VLOOKUP(D8487,Files_Lookup!$A$2:$B$45,2,FALSE)</f>
        <v>us000012020.dhc</v>
      </c>
      <c r="F8487" s="66">
        <v>9</v>
      </c>
      <c r="G8487" s="59">
        <f>VLOOKUP(_xlfn.CONCAT(TRIM(B8487)," - ",TRIM(D8487)),Sort_Order_Lookup!$C$1:$E$250,3,FALSE)</f>
        <v>27</v>
      </c>
      <c r="H8487" s="59" t="str">
        <f>VLOOKUP(B8487,Titles_Lookup!$B$2:$C$259,2,FALSE)</f>
        <v>VACANCY STATUS [8]</v>
      </c>
      <c r="I8487" s="59" t="str">
        <f>VLOOKUP(B8487,Universe_Lookup!$B$2:$C$250,2,FALSE)</f>
        <v>Universe: Vacant housing units</v>
      </c>
      <c r="J8487" s="59" t="s">
        <v>9256</v>
      </c>
    </row>
    <row r="8488" spans="1:10" x14ac:dyDescent="0.2">
      <c r="A8488" s="59" t="s">
        <v>2391</v>
      </c>
      <c r="B8488" s="59" t="s">
        <v>9251</v>
      </c>
      <c r="C8488" s="59" t="s">
        <v>9257</v>
      </c>
      <c r="D8488" s="65">
        <v>1</v>
      </c>
      <c r="E8488" s="65" t="str">
        <f>VLOOKUP(D8488,Files_Lookup!$A$2:$B$45,2,FALSE)</f>
        <v>us000012020.dhc</v>
      </c>
      <c r="F8488" s="66">
        <v>9</v>
      </c>
      <c r="G8488" s="59">
        <f>VLOOKUP(_xlfn.CONCAT(TRIM(B8488)," - ",TRIM(D8488)),Sort_Order_Lookup!$C$1:$E$250,3,FALSE)</f>
        <v>27</v>
      </c>
      <c r="H8488" s="59" t="str">
        <f>VLOOKUP(B8488,Titles_Lookup!$B$2:$C$259,2,FALSE)</f>
        <v>VACANCY STATUS [8]</v>
      </c>
      <c r="I8488" s="59" t="str">
        <f>VLOOKUP(B8488,Universe_Lookup!$B$2:$C$250,2,FALSE)</f>
        <v>Universe: Vacant housing units</v>
      </c>
      <c r="J8488" s="59" t="s">
        <v>9258</v>
      </c>
    </row>
    <row r="8489" spans="1:10" x14ac:dyDescent="0.2">
      <c r="A8489" s="59" t="s">
        <v>2391</v>
      </c>
      <c r="B8489" s="59" t="s">
        <v>9251</v>
      </c>
      <c r="C8489" s="59" t="s">
        <v>9259</v>
      </c>
      <c r="D8489" s="65">
        <v>1</v>
      </c>
      <c r="E8489" s="65" t="str">
        <f>VLOOKUP(D8489,Files_Lookup!$A$2:$B$45,2,FALSE)</f>
        <v>us000012020.dhc</v>
      </c>
      <c r="F8489" s="66">
        <v>9</v>
      </c>
      <c r="G8489" s="59">
        <f>VLOOKUP(_xlfn.CONCAT(TRIM(B8489)," - ",TRIM(D8489)),Sort_Order_Lookup!$C$1:$E$250,3,FALSE)</f>
        <v>27</v>
      </c>
      <c r="H8489" s="59" t="str">
        <f>VLOOKUP(B8489,Titles_Lookup!$B$2:$C$259,2,FALSE)</f>
        <v>VACANCY STATUS [8]</v>
      </c>
      <c r="I8489" s="59" t="str">
        <f>VLOOKUP(B8489,Universe_Lookup!$B$2:$C$250,2,FALSE)</f>
        <v>Universe: Vacant housing units</v>
      </c>
      <c r="J8489" s="59" t="s">
        <v>9260</v>
      </c>
    </row>
    <row r="8490" spans="1:10" x14ac:dyDescent="0.2">
      <c r="A8490" s="59" t="s">
        <v>2391</v>
      </c>
      <c r="B8490" s="59" t="s">
        <v>9251</v>
      </c>
      <c r="C8490" s="59" t="s">
        <v>9261</v>
      </c>
      <c r="D8490" s="65">
        <v>1</v>
      </c>
      <c r="E8490" s="65" t="str">
        <f>VLOOKUP(D8490,Files_Lookup!$A$2:$B$45,2,FALSE)</f>
        <v>us000012020.dhc</v>
      </c>
      <c r="F8490" s="66">
        <v>9</v>
      </c>
      <c r="G8490" s="59">
        <f>VLOOKUP(_xlfn.CONCAT(TRIM(B8490)," - ",TRIM(D8490)),Sort_Order_Lookup!$C$1:$E$250,3,FALSE)</f>
        <v>27</v>
      </c>
      <c r="H8490" s="59" t="str">
        <f>VLOOKUP(B8490,Titles_Lookup!$B$2:$C$259,2,FALSE)</f>
        <v>VACANCY STATUS [8]</v>
      </c>
      <c r="I8490" s="59" t="str">
        <f>VLOOKUP(B8490,Universe_Lookup!$B$2:$C$250,2,FALSE)</f>
        <v>Universe: Vacant housing units</v>
      </c>
      <c r="J8490" s="59" t="s">
        <v>9262</v>
      </c>
    </row>
    <row r="8491" spans="1:10" x14ac:dyDescent="0.2">
      <c r="A8491" s="59" t="s">
        <v>2391</v>
      </c>
      <c r="B8491" s="59" t="s">
        <v>9251</v>
      </c>
      <c r="C8491" s="59" t="s">
        <v>9263</v>
      </c>
      <c r="D8491" s="65">
        <v>1</v>
      </c>
      <c r="E8491" s="65" t="str">
        <f>VLOOKUP(D8491,Files_Lookup!$A$2:$B$45,2,FALSE)</f>
        <v>us000012020.dhc</v>
      </c>
      <c r="F8491" s="66">
        <v>9</v>
      </c>
      <c r="G8491" s="59">
        <f>VLOOKUP(_xlfn.CONCAT(TRIM(B8491)," - ",TRIM(D8491)),Sort_Order_Lookup!$C$1:$E$250,3,FALSE)</f>
        <v>27</v>
      </c>
      <c r="H8491" s="59" t="str">
        <f>VLOOKUP(B8491,Titles_Lookup!$B$2:$C$259,2,FALSE)</f>
        <v>VACANCY STATUS [8]</v>
      </c>
      <c r="I8491" s="59" t="str">
        <f>VLOOKUP(B8491,Universe_Lookup!$B$2:$C$250,2,FALSE)</f>
        <v>Universe: Vacant housing units</v>
      </c>
      <c r="J8491" s="59" t="s">
        <v>9264</v>
      </c>
    </row>
    <row r="8492" spans="1:10" x14ac:dyDescent="0.2">
      <c r="A8492" s="59" t="s">
        <v>2391</v>
      </c>
      <c r="B8492" s="59" t="s">
        <v>9251</v>
      </c>
      <c r="C8492" s="59" t="s">
        <v>9265</v>
      </c>
      <c r="D8492" s="65">
        <v>1</v>
      </c>
      <c r="E8492" s="65" t="str">
        <f>VLOOKUP(D8492,Files_Lookup!$A$2:$B$45,2,FALSE)</f>
        <v>us000012020.dhc</v>
      </c>
      <c r="F8492" s="66">
        <v>9</v>
      </c>
      <c r="G8492" s="59">
        <f>VLOOKUP(_xlfn.CONCAT(TRIM(B8492)," - ",TRIM(D8492)),Sort_Order_Lookup!$C$1:$E$250,3,FALSE)</f>
        <v>27</v>
      </c>
      <c r="H8492" s="59" t="str">
        <f>VLOOKUP(B8492,Titles_Lookup!$B$2:$C$259,2,FALSE)</f>
        <v>VACANCY STATUS [8]</v>
      </c>
      <c r="I8492" s="59" t="str">
        <f>VLOOKUP(B8492,Universe_Lookup!$B$2:$C$250,2,FALSE)</f>
        <v>Universe: Vacant housing units</v>
      </c>
      <c r="J8492" s="59" t="s">
        <v>9266</v>
      </c>
    </row>
    <row r="8493" spans="1:10" x14ac:dyDescent="0.2">
      <c r="A8493" s="59" t="s">
        <v>2391</v>
      </c>
      <c r="B8493" s="59" t="s">
        <v>9251</v>
      </c>
      <c r="C8493" s="59" t="s">
        <v>9267</v>
      </c>
      <c r="D8493" s="65">
        <v>1</v>
      </c>
      <c r="E8493" s="65" t="str">
        <f>VLOOKUP(D8493,Files_Lookup!$A$2:$B$45,2,FALSE)</f>
        <v>us000012020.dhc</v>
      </c>
      <c r="F8493" s="66">
        <v>9</v>
      </c>
      <c r="G8493" s="59">
        <f>VLOOKUP(_xlfn.CONCAT(TRIM(B8493)," - ",TRIM(D8493)),Sort_Order_Lookup!$C$1:$E$250,3,FALSE)</f>
        <v>27</v>
      </c>
      <c r="H8493" s="59" t="str">
        <f>VLOOKUP(B8493,Titles_Lookup!$B$2:$C$259,2,FALSE)</f>
        <v>VACANCY STATUS [8]</v>
      </c>
      <c r="I8493" s="59" t="str">
        <f>VLOOKUP(B8493,Universe_Lookup!$B$2:$C$250,2,FALSE)</f>
        <v>Universe: Vacant housing units</v>
      </c>
      <c r="J8493" s="59" t="s">
        <v>9268</v>
      </c>
    </row>
    <row r="8494" spans="1:10" x14ac:dyDescent="0.2">
      <c r="A8494" s="59" t="s">
        <v>2391</v>
      </c>
      <c r="B8494" s="59" t="s">
        <v>9269</v>
      </c>
      <c r="C8494" s="59" t="s">
        <v>9271</v>
      </c>
      <c r="D8494" s="65">
        <v>1</v>
      </c>
      <c r="E8494" s="65" t="str">
        <f>VLOOKUP(D8494,Files_Lookup!$A$2:$B$45,2,FALSE)</f>
        <v>us000012020.dhc</v>
      </c>
      <c r="F8494" s="66">
        <v>9</v>
      </c>
      <c r="G8494" s="59">
        <f>VLOOKUP(_xlfn.CONCAT(TRIM(B8494)," - ",TRIM(D8494)),Sort_Order_Lookup!$C$1:$E$250,3,FALSE)</f>
        <v>28</v>
      </c>
      <c r="H8494" s="59" t="str">
        <f>VLOOKUP(B8494,Titles_Lookup!$B$2:$C$259,2,FALSE)</f>
        <v>RACE OF HOUSEHOLDER [8]</v>
      </c>
      <c r="I8494" s="59" t="str">
        <f>VLOOKUP(B8494,Universe_Lookup!$B$2:$C$250,2,FALSE)</f>
        <v>Universe: Occupied housing units</v>
      </c>
      <c r="J8494" s="59" t="s">
        <v>16</v>
      </c>
    </row>
    <row r="8495" spans="1:10" x14ac:dyDescent="0.2">
      <c r="A8495" s="59" t="s">
        <v>2391</v>
      </c>
      <c r="B8495" s="59" t="s">
        <v>9269</v>
      </c>
      <c r="C8495" s="59" t="s">
        <v>9272</v>
      </c>
      <c r="D8495" s="65">
        <v>1</v>
      </c>
      <c r="E8495" s="65" t="str">
        <f>VLOOKUP(D8495,Files_Lookup!$A$2:$B$45,2,FALSE)</f>
        <v>us000012020.dhc</v>
      </c>
      <c r="F8495" s="66">
        <v>9</v>
      </c>
      <c r="G8495" s="59">
        <f>VLOOKUP(_xlfn.CONCAT(TRIM(B8495)," - ",TRIM(D8495)),Sort_Order_Lookup!$C$1:$E$250,3,FALSE)</f>
        <v>28</v>
      </c>
      <c r="H8495" s="59" t="str">
        <f>VLOOKUP(B8495,Titles_Lookup!$B$2:$C$259,2,FALSE)</f>
        <v>RACE OF HOUSEHOLDER [8]</v>
      </c>
      <c r="I8495" s="59" t="str">
        <f>VLOOKUP(B8495,Universe_Lookup!$B$2:$C$250,2,FALSE)</f>
        <v>Universe: Occupied housing units</v>
      </c>
      <c r="J8495" s="59" t="s">
        <v>2868</v>
      </c>
    </row>
    <row r="8496" spans="1:10" x14ac:dyDescent="0.2">
      <c r="A8496" s="59" t="s">
        <v>2391</v>
      </c>
      <c r="B8496" s="59" t="s">
        <v>9269</v>
      </c>
      <c r="C8496" s="59" t="s">
        <v>9273</v>
      </c>
      <c r="D8496" s="65">
        <v>1</v>
      </c>
      <c r="E8496" s="65" t="str">
        <f>VLOOKUP(D8496,Files_Lookup!$A$2:$B$45,2,FALSE)</f>
        <v>us000012020.dhc</v>
      </c>
      <c r="F8496" s="66">
        <v>9</v>
      </c>
      <c r="G8496" s="59">
        <f>VLOOKUP(_xlfn.CONCAT(TRIM(B8496)," - ",TRIM(D8496)),Sort_Order_Lookup!$C$1:$E$250,3,FALSE)</f>
        <v>28</v>
      </c>
      <c r="H8496" s="59" t="str">
        <f>VLOOKUP(B8496,Titles_Lookup!$B$2:$C$259,2,FALSE)</f>
        <v>RACE OF HOUSEHOLDER [8]</v>
      </c>
      <c r="I8496" s="59" t="str">
        <f>VLOOKUP(B8496,Universe_Lookup!$B$2:$C$250,2,FALSE)</f>
        <v>Universe: Occupied housing units</v>
      </c>
      <c r="J8496" s="59" t="s">
        <v>2884</v>
      </c>
    </row>
    <row r="8497" spans="1:10" x14ac:dyDescent="0.2">
      <c r="A8497" s="59" t="s">
        <v>2391</v>
      </c>
      <c r="B8497" s="59" t="s">
        <v>9269</v>
      </c>
      <c r="C8497" s="59" t="s">
        <v>9274</v>
      </c>
      <c r="D8497" s="65">
        <v>1</v>
      </c>
      <c r="E8497" s="65" t="str">
        <f>VLOOKUP(D8497,Files_Lookup!$A$2:$B$45,2,FALSE)</f>
        <v>us000012020.dhc</v>
      </c>
      <c r="F8497" s="66">
        <v>9</v>
      </c>
      <c r="G8497" s="59">
        <f>VLOOKUP(_xlfn.CONCAT(TRIM(B8497)," - ",TRIM(D8497)),Sort_Order_Lookup!$C$1:$E$250,3,FALSE)</f>
        <v>28</v>
      </c>
      <c r="H8497" s="59" t="str">
        <f>VLOOKUP(B8497,Titles_Lookup!$B$2:$C$259,2,FALSE)</f>
        <v>RACE OF HOUSEHOLDER [8]</v>
      </c>
      <c r="I8497" s="59" t="str">
        <f>VLOOKUP(B8497,Universe_Lookup!$B$2:$C$250,2,FALSE)</f>
        <v>Universe: Occupied housing units</v>
      </c>
      <c r="J8497" s="59" t="s">
        <v>2871</v>
      </c>
    </row>
    <row r="8498" spans="1:10" x14ac:dyDescent="0.2">
      <c r="A8498" s="59" t="s">
        <v>2391</v>
      </c>
      <c r="B8498" s="59" t="s">
        <v>9269</v>
      </c>
      <c r="C8498" s="59" t="s">
        <v>9275</v>
      </c>
      <c r="D8498" s="65">
        <v>1</v>
      </c>
      <c r="E8498" s="65" t="str">
        <f>VLOOKUP(D8498,Files_Lookup!$A$2:$B$45,2,FALSE)</f>
        <v>us000012020.dhc</v>
      </c>
      <c r="F8498" s="66">
        <v>9</v>
      </c>
      <c r="G8498" s="59">
        <f>VLOOKUP(_xlfn.CONCAT(TRIM(B8498)," - ",TRIM(D8498)),Sort_Order_Lookup!$C$1:$E$250,3,FALSE)</f>
        <v>28</v>
      </c>
      <c r="H8498" s="59" t="str">
        <f>VLOOKUP(B8498,Titles_Lookup!$B$2:$C$259,2,FALSE)</f>
        <v>RACE OF HOUSEHOLDER [8]</v>
      </c>
      <c r="I8498" s="59" t="str">
        <f>VLOOKUP(B8498,Universe_Lookup!$B$2:$C$250,2,FALSE)</f>
        <v>Universe: Occupied housing units</v>
      </c>
      <c r="J8498" s="59" t="s">
        <v>2873</v>
      </c>
    </row>
    <row r="8499" spans="1:10" x14ac:dyDescent="0.2">
      <c r="A8499" s="59" t="s">
        <v>2391</v>
      </c>
      <c r="B8499" s="59" t="s">
        <v>9269</v>
      </c>
      <c r="C8499" s="59" t="s">
        <v>9276</v>
      </c>
      <c r="D8499" s="65">
        <v>1</v>
      </c>
      <c r="E8499" s="65" t="str">
        <f>VLOOKUP(D8499,Files_Lookup!$A$2:$B$45,2,FALSE)</f>
        <v>us000012020.dhc</v>
      </c>
      <c r="F8499" s="66">
        <v>9</v>
      </c>
      <c r="G8499" s="59">
        <f>VLOOKUP(_xlfn.CONCAT(TRIM(B8499)," - ",TRIM(D8499)),Sort_Order_Lookup!$C$1:$E$250,3,FALSE)</f>
        <v>28</v>
      </c>
      <c r="H8499" s="59" t="str">
        <f>VLOOKUP(B8499,Titles_Lookup!$B$2:$C$259,2,FALSE)</f>
        <v>RACE OF HOUSEHOLDER [8]</v>
      </c>
      <c r="I8499" s="59" t="str">
        <f>VLOOKUP(B8499,Universe_Lookup!$B$2:$C$250,2,FALSE)</f>
        <v>Universe: Occupied housing units</v>
      </c>
      <c r="J8499" s="59" t="s">
        <v>2875</v>
      </c>
    </row>
    <row r="8500" spans="1:10" x14ac:dyDescent="0.2">
      <c r="A8500" s="59" t="s">
        <v>2391</v>
      </c>
      <c r="B8500" s="59" t="s">
        <v>9269</v>
      </c>
      <c r="C8500" s="59" t="s">
        <v>9277</v>
      </c>
      <c r="D8500" s="65">
        <v>1</v>
      </c>
      <c r="E8500" s="65" t="str">
        <f>VLOOKUP(D8500,Files_Lookup!$A$2:$B$45,2,FALSE)</f>
        <v>us000012020.dhc</v>
      </c>
      <c r="F8500" s="66">
        <v>9</v>
      </c>
      <c r="G8500" s="59">
        <f>VLOOKUP(_xlfn.CONCAT(TRIM(B8500)," - ",TRIM(D8500)),Sort_Order_Lookup!$C$1:$E$250,3,FALSE)</f>
        <v>28</v>
      </c>
      <c r="H8500" s="59" t="str">
        <f>VLOOKUP(B8500,Titles_Lookup!$B$2:$C$259,2,FALSE)</f>
        <v>RACE OF HOUSEHOLDER [8]</v>
      </c>
      <c r="I8500" s="59" t="str">
        <f>VLOOKUP(B8500,Universe_Lookup!$B$2:$C$250,2,FALSE)</f>
        <v>Universe: Occupied housing units</v>
      </c>
      <c r="J8500" s="59" t="s">
        <v>2877</v>
      </c>
    </row>
    <row r="8501" spans="1:10" x14ac:dyDescent="0.2">
      <c r="A8501" s="59" t="s">
        <v>2391</v>
      </c>
      <c r="B8501" s="59" t="s">
        <v>9269</v>
      </c>
      <c r="C8501" s="59" t="s">
        <v>9278</v>
      </c>
      <c r="D8501" s="65">
        <v>1</v>
      </c>
      <c r="E8501" s="65" t="str">
        <f>VLOOKUP(D8501,Files_Lookup!$A$2:$B$45,2,FALSE)</f>
        <v>us000012020.dhc</v>
      </c>
      <c r="F8501" s="66">
        <v>9</v>
      </c>
      <c r="G8501" s="59">
        <f>VLOOKUP(_xlfn.CONCAT(TRIM(B8501)," - ",TRIM(D8501)),Sort_Order_Lookup!$C$1:$E$250,3,FALSE)</f>
        <v>28</v>
      </c>
      <c r="H8501" s="59" t="str">
        <f>VLOOKUP(B8501,Titles_Lookup!$B$2:$C$259,2,FALSE)</f>
        <v>RACE OF HOUSEHOLDER [8]</v>
      </c>
      <c r="I8501" s="59" t="str">
        <f>VLOOKUP(B8501,Universe_Lookup!$B$2:$C$250,2,FALSE)</f>
        <v>Universe: Occupied housing units</v>
      </c>
      <c r="J8501" s="59" t="s">
        <v>2879</v>
      </c>
    </row>
    <row r="8502" spans="1:10" x14ac:dyDescent="0.2">
      <c r="A8502" s="59" t="s">
        <v>2391</v>
      </c>
      <c r="B8502" s="59" t="s">
        <v>9279</v>
      </c>
      <c r="C8502" s="59" t="s">
        <v>9280</v>
      </c>
      <c r="D8502" s="65">
        <v>1</v>
      </c>
      <c r="E8502" s="65" t="str">
        <f>VLOOKUP(D8502,Files_Lookup!$A$2:$B$45,2,FALSE)</f>
        <v>us000012020.dhc</v>
      </c>
      <c r="F8502" s="66">
        <v>9</v>
      </c>
      <c r="G8502" s="59">
        <f>VLOOKUP(_xlfn.CONCAT(TRIM(B8502)," - ",TRIM(D8502)),Sort_Order_Lookup!$C$1:$E$250,3,FALSE)</f>
        <v>29</v>
      </c>
      <c r="H8502" s="59" t="str">
        <f>VLOOKUP(B8502,Titles_Lookup!$B$2:$C$259,2,FALSE)</f>
        <v>HISPANIC OR LATINO ORIGIN OF HOUSEHOLDER BY RACE OF HOUSEHOLDER [17]</v>
      </c>
      <c r="I8502" s="59" t="str">
        <f>VLOOKUP(B8502,Universe_Lookup!$B$2:$C$250,2,FALSE)</f>
        <v>Universe: Occupied housing units</v>
      </c>
      <c r="J8502" s="59" t="s">
        <v>16</v>
      </c>
    </row>
    <row r="8503" spans="1:10" x14ac:dyDescent="0.2">
      <c r="A8503" s="59" t="s">
        <v>2391</v>
      </c>
      <c r="B8503" s="59" t="s">
        <v>9279</v>
      </c>
      <c r="C8503" s="59" t="s">
        <v>9281</v>
      </c>
      <c r="D8503" s="65">
        <v>1</v>
      </c>
      <c r="E8503" s="65" t="str">
        <f>VLOOKUP(D8503,Files_Lookup!$A$2:$B$45,2,FALSE)</f>
        <v>us000012020.dhc</v>
      </c>
      <c r="F8503" s="66">
        <v>9</v>
      </c>
      <c r="G8503" s="59">
        <f>VLOOKUP(_xlfn.CONCAT(TRIM(B8503)," - ",TRIM(D8503)),Sort_Order_Lookup!$C$1:$E$250,3,FALSE)</f>
        <v>29</v>
      </c>
      <c r="H8503" s="59" t="str">
        <f>VLOOKUP(B8503,Titles_Lookup!$B$2:$C$259,2,FALSE)</f>
        <v>HISPANIC OR LATINO ORIGIN OF HOUSEHOLDER BY RACE OF HOUSEHOLDER [17]</v>
      </c>
      <c r="I8503" s="59" t="str">
        <f>VLOOKUP(B8503,Universe_Lookup!$B$2:$C$250,2,FALSE)</f>
        <v>Universe: Occupied housing units</v>
      </c>
      <c r="J8503" s="59" t="s">
        <v>2866</v>
      </c>
    </row>
    <row r="8504" spans="1:10" x14ac:dyDescent="0.2">
      <c r="A8504" s="59" t="s">
        <v>2391</v>
      </c>
      <c r="B8504" s="59" t="s">
        <v>9279</v>
      </c>
      <c r="C8504" s="59" t="s">
        <v>9282</v>
      </c>
      <c r="D8504" s="65">
        <v>1</v>
      </c>
      <c r="E8504" s="65" t="str">
        <f>VLOOKUP(D8504,Files_Lookup!$A$2:$B$45,2,FALSE)</f>
        <v>us000012020.dhc</v>
      </c>
      <c r="F8504" s="66">
        <v>9</v>
      </c>
      <c r="G8504" s="59">
        <f>VLOOKUP(_xlfn.CONCAT(TRIM(B8504)," - ",TRIM(D8504)),Sort_Order_Lookup!$C$1:$E$250,3,FALSE)</f>
        <v>29</v>
      </c>
      <c r="H8504" s="59" t="str">
        <f>VLOOKUP(B8504,Titles_Lookup!$B$2:$C$259,2,FALSE)</f>
        <v>HISPANIC OR LATINO ORIGIN OF HOUSEHOLDER BY RACE OF HOUSEHOLDER [17]</v>
      </c>
      <c r="I8504" s="59" t="str">
        <f>VLOOKUP(B8504,Universe_Lookup!$B$2:$C$250,2,FALSE)</f>
        <v>Universe: Occupied housing units</v>
      </c>
      <c r="J8504" s="59" t="s">
        <v>2868</v>
      </c>
    </row>
    <row r="8505" spans="1:10" x14ac:dyDescent="0.2">
      <c r="A8505" s="59" t="s">
        <v>2391</v>
      </c>
      <c r="B8505" s="59" t="s">
        <v>9279</v>
      </c>
      <c r="C8505" s="59" t="s">
        <v>9283</v>
      </c>
      <c r="D8505" s="65">
        <v>1</v>
      </c>
      <c r="E8505" s="65" t="str">
        <f>VLOOKUP(D8505,Files_Lookup!$A$2:$B$45,2,FALSE)</f>
        <v>us000012020.dhc</v>
      </c>
      <c r="F8505" s="66">
        <v>9</v>
      </c>
      <c r="G8505" s="59">
        <f>VLOOKUP(_xlfn.CONCAT(TRIM(B8505)," - ",TRIM(D8505)),Sort_Order_Lookup!$C$1:$E$250,3,FALSE)</f>
        <v>29</v>
      </c>
      <c r="H8505" s="59" t="str">
        <f>VLOOKUP(B8505,Titles_Lookup!$B$2:$C$259,2,FALSE)</f>
        <v>HISPANIC OR LATINO ORIGIN OF HOUSEHOLDER BY RACE OF HOUSEHOLDER [17]</v>
      </c>
      <c r="I8505" s="59" t="str">
        <f>VLOOKUP(B8505,Universe_Lookup!$B$2:$C$250,2,FALSE)</f>
        <v>Universe: Occupied housing units</v>
      </c>
      <c r="J8505" s="59" t="s">
        <v>2884</v>
      </c>
    </row>
    <row r="8506" spans="1:10" x14ac:dyDescent="0.2">
      <c r="A8506" s="59" t="s">
        <v>2391</v>
      </c>
      <c r="B8506" s="59" t="s">
        <v>9279</v>
      </c>
      <c r="C8506" s="59" t="s">
        <v>9284</v>
      </c>
      <c r="D8506" s="65">
        <v>1</v>
      </c>
      <c r="E8506" s="65" t="str">
        <f>VLOOKUP(D8506,Files_Lookup!$A$2:$B$45,2,FALSE)</f>
        <v>us000012020.dhc</v>
      </c>
      <c r="F8506" s="66">
        <v>9</v>
      </c>
      <c r="G8506" s="59">
        <f>VLOOKUP(_xlfn.CONCAT(TRIM(B8506)," - ",TRIM(D8506)),Sort_Order_Lookup!$C$1:$E$250,3,FALSE)</f>
        <v>29</v>
      </c>
      <c r="H8506" s="59" t="str">
        <f>VLOOKUP(B8506,Titles_Lookup!$B$2:$C$259,2,FALSE)</f>
        <v>HISPANIC OR LATINO ORIGIN OF HOUSEHOLDER BY RACE OF HOUSEHOLDER [17]</v>
      </c>
      <c r="I8506" s="59" t="str">
        <f>VLOOKUP(B8506,Universe_Lookup!$B$2:$C$250,2,FALSE)</f>
        <v>Universe: Occupied housing units</v>
      </c>
      <c r="J8506" s="59" t="s">
        <v>2871</v>
      </c>
    </row>
    <row r="8507" spans="1:10" x14ac:dyDescent="0.2">
      <c r="A8507" s="59" t="s">
        <v>2391</v>
      </c>
      <c r="B8507" s="59" t="s">
        <v>9279</v>
      </c>
      <c r="C8507" s="59" t="s">
        <v>9285</v>
      </c>
      <c r="D8507" s="65">
        <v>1</v>
      </c>
      <c r="E8507" s="65" t="str">
        <f>VLOOKUP(D8507,Files_Lookup!$A$2:$B$45,2,FALSE)</f>
        <v>us000012020.dhc</v>
      </c>
      <c r="F8507" s="66">
        <v>9</v>
      </c>
      <c r="G8507" s="59">
        <f>VLOOKUP(_xlfn.CONCAT(TRIM(B8507)," - ",TRIM(D8507)),Sort_Order_Lookup!$C$1:$E$250,3,FALSE)</f>
        <v>29</v>
      </c>
      <c r="H8507" s="59" t="str">
        <f>VLOOKUP(B8507,Titles_Lookup!$B$2:$C$259,2,FALSE)</f>
        <v>HISPANIC OR LATINO ORIGIN OF HOUSEHOLDER BY RACE OF HOUSEHOLDER [17]</v>
      </c>
      <c r="I8507" s="59" t="str">
        <f>VLOOKUP(B8507,Universe_Lookup!$B$2:$C$250,2,FALSE)</f>
        <v>Universe: Occupied housing units</v>
      </c>
      <c r="J8507" s="59" t="s">
        <v>2873</v>
      </c>
    </row>
    <row r="8508" spans="1:10" x14ac:dyDescent="0.2">
      <c r="A8508" s="59" t="s">
        <v>2391</v>
      </c>
      <c r="B8508" s="59" t="s">
        <v>9279</v>
      </c>
      <c r="C8508" s="59" t="s">
        <v>9286</v>
      </c>
      <c r="D8508" s="65">
        <v>1</v>
      </c>
      <c r="E8508" s="65" t="str">
        <f>VLOOKUP(D8508,Files_Lookup!$A$2:$B$45,2,FALSE)</f>
        <v>us000012020.dhc</v>
      </c>
      <c r="F8508" s="66">
        <v>9</v>
      </c>
      <c r="G8508" s="59">
        <f>VLOOKUP(_xlfn.CONCAT(TRIM(B8508)," - ",TRIM(D8508)),Sort_Order_Lookup!$C$1:$E$250,3,FALSE)</f>
        <v>29</v>
      </c>
      <c r="H8508" s="59" t="str">
        <f>VLOOKUP(B8508,Titles_Lookup!$B$2:$C$259,2,FALSE)</f>
        <v>HISPANIC OR LATINO ORIGIN OF HOUSEHOLDER BY RACE OF HOUSEHOLDER [17]</v>
      </c>
      <c r="I8508" s="59" t="str">
        <f>VLOOKUP(B8508,Universe_Lookup!$B$2:$C$250,2,FALSE)</f>
        <v>Universe: Occupied housing units</v>
      </c>
      <c r="J8508" s="59" t="s">
        <v>2875</v>
      </c>
    </row>
    <row r="8509" spans="1:10" x14ac:dyDescent="0.2">
      <c r="A8509" s="59" t="s">
        <v>2391</v>
      </c>
      <c r="B8509" s="59" t="s">
        <v>9279</v>
      </c>
      <c r="C8509" s="59" t="s">
        <v>9287</v>
      </c>
      <c r="D8509" s="65">
        <v>1</v>
      </c>
      <c r="E8509" s="65" t="str">
        <f>VLOOKUP(D8509,Files_Lookup!$A$2:$B$45,2,FALSE)</f>
        <v>us000012020.dhc</v>
      </c>
      <c r="F8509" s="66">
        <v>9</v>
      </c>
      <c r="G8509" s="59">
        <f>VLOOKUP(_xlfn.CONCAT(TRIM(B8509)," - ",TRIM(D8509)),Sort_Order_Lookup!$C$1:$E$250,3,FALSE)</f>
        <v>29</v>
      </c>
      <c r="H8509" s="59" t="str">
        <f>VLOOKUP(B8509,Titles_Lookup!$B$2:$C$259,2,FALSE)</f>
        <v>HISPANIC OR LATINO ORIGIN OF HOUSEHOLDER BY RACE OF HOUSEHOLDER [17]</v>
      </c>
      <c r="I8509" s="59" t="str">
        <f>VLOOKUP(B8509,Universe_Lookup!$B$2:$C$250,2,FALSE)</f>
        <v>Universe: Occupied housing units</v>
      </c>
      <c r="J8509" s="59" t="s">
        <v>2877</v>
      </c>
    </row>
    <row r="8510" spans="1:10" x14ac:dyDescent="0.2">
      <c r="A8510" s="59" t="s">
        <v>2391</v>
      </c>
      <c r="B8510" s="59" t="s">
        <v>9279</v>
      </c>
      <c r="C8510" s="59" t="s">
        <v>9288</v>
      </c>
      <c r="D8510" s="65">
        <v>1</v>
      </c>
      <c r="E8510" s="65" t="str">
        <f>VLOOKUP(D8510,Files_Lookup!$A$2:$B$45,2,FALSE)</f>
        <v>us000012020.dhc</v>
      </c>
      <c r="F8510" s="66">
        <v>9</v>
      </c>
      <c r="G8510" s="59">
        <f>VLOOKUP(_xlfn.CONCAT(TRIM(B8510)," - ",TRIM(D8510)),Sort_Order_Lookup!$C$1:$E$250,3,FALSE)</f>
        <v>29</v>
      </c>
      <c r="H8510" s="59" t="str">
        <f>VLOOKUP(B8510,Titles_Lookup!$B$2:$C$259,2,FALSE)</f>
        <v>HISPANIC OR LATINO ORIGIN OF HOUSEHOLDER BY RACE OF HOUSEHOLDER [17]</v>
      </c>
      <c r="I8510" s="59" t="str">
        <f>VLOOKUP(B8510,Universe_Lookup!$B$2:$C$250,2,FALSE)</f>
        <v>Universe: Occupied housing units</v>
      </c>
      <c r="J8510" s="59" t="s">
        <v>2879</v>
      </c>
    </row>
    <row r="8511" spans="1:10" x14ac:dyDescent="0.2">
      <c r="A8511" s="59" t="s">
        <v>2391</v>
      </c>
      <c r="B8511" s="59" t="s">
        <v>9279</v>
      </c>
      <c r="C8511" s="59" t="s">
        <v>9289</v>
      </c>
      <c r="D8511" s="65">
        <v>1</v>
      </c>
      <c r="E8511" s="65" t="str">
        <f>VLOOKUP(D8511,Files_Lookup!$A$2:$B$45,2,FALSE)</f>
        <v>us000012020.dhc</v>
      </c>
      <c r="F8511" s="66">
        <v>9</v>
      </c>
      <c r="G8511" s="59">
        <f>VLOOKUP(_xlfn.CONCAT(TRIM(B8511)," - ",TRIM(D8511)),Sort_Order_Lookup!$C$1:$E$250,3,FALSE)</f>
        <v>29</v>
      </c>
      <c r="H8511" s="59" t="str">
        <f>VLOOKUP(B8511,Titles_Lookup!$B$2:$C$259,2,FALSE)</f>
        <v>HISPANIC OR LATINO ORIGIN OF HOUSEHOLDER BY RACE OF HOUSEHOLDER [17]</v>
      </c>
      <c r="I8511" s="59" t="str">
        <f>VLOOKUP(B8511,Universe_Lookup!$B$2:$C$250,2,FALSE)</f>
        <v>Universe: Occupied housing units</v>
      </c>
      <c r="J8511" s="59" t="s">
        <v>2881</v>
      </c>
    </row>
    <row r="8512" spans="1:10" x14ac:dyDescent="0.2">
      <c r="A8512" s="59" t="s">
        <v>2391</v>
      </c>
      <c r="B8512" s="59" t="s">
        <v>9279</v>
      </c>
      <c r="C8512" s="59" t="s">
        <v>9290</v>
      </c>
      <c r="D8512" s="65">
        <v>1</v>
      </c>
      <c r="E8512" s="65" t="str">
        <f>VLOOKUP(D8512,Files_Lookup!$A$2:$B$45,2,FALSE)</f>
        <v>us000012020.dhc</v>
      </c>
      <c r="F8512" s="66">
        <v>9</v>
      </c>
      <c r="G8512" s="59">
        <f>VLOOKUP(_xlfn.CONCAT(TRIM(B8512)," - ",TRIM(D8512)),Sort_Order_Lookup!$C$1:$E$250,3,FALSE)</f>
        <v>29</v>
      </c>
      <c r="H8512" s="59" t="str">
        <f>VLOOKUP(B8512,Titles_Lookup!$B$2:$C$259,2,FALSE)</f>
        <v>HISPANIC OR LATINO ORIGIN OF HOUSEHOLDER BY RACE OF HOUSEHOLDER [17]</v>
      </c>
      <c r="I8512" s="59" t="str">
        <f>VLOOKUP(B8512,Universe_Lookup!$B$2:$C$250,2,FALSE)</f>
        <v>Universe: Occupied housing units</v>
      </c>
      <c r="J8512" s="59" t="s">
        <v>2868</v>
      </c>
    </row>
    <row r="8513" spans="1:10" x14ac:dyDescent="0.2">
      <c r="A8513" s="59" t="s">
        <v>2391</v>
      </c>
      <c r="B8513" s="59" t="s">
        <v>9279</v>
      </c>
      <c r="C8513" s="59" t="s">
        <v>9291</v>
      </c>
      <c r="D8513" s="65">
        <v>1</v>
      </c>
      <c r="E8513" s="65" t="str">
        <f>VLOOKUP(D8513,Files_Lookup!$A$2:$B$45,2,FALSE)</f>
        <v>us000012020.dhc</v>
      </c>
      <c r="F8513" s="66">
        <v>9</v>
      </c>
      <c r="G8513" s="59">
        <f>VLOOKUP(_xlfn.CONCAT(TRIM(B8513)," - ",TRIM(D8513)),Sort_Order_Lookup!$C$1:$E$250,3,FALSE)</f>
        <v>29</v>
      </c>
      <c r="H8513" s="59" t="str">
        <f>VLOOKUP(B8513,Titles_Lookup!$B$2:$C$259,2,FALSE)</f>
        <v>HISPANIC OR LATINO ORIGIN OF HOUSEHOLDER BY RACE OF HOUSEHOLDER [17]</v>
      </c>
      <c r="I8513" s="59" t="str">
        <f>VLOOKUP(B8513,Universe_Lookup!$B$2:$C$250,2,FALSE)</f>
        <v>Universe: Occupied housing units</v>
      </c>
      <c r="J8513" s="59" t="s">
        <v>2884</v>
      </c>
    </row>
    <row r="8514" spans="1:10" x14ac:dyDescent="0.2">
      <c r="A8514" s="59" t="s">
        <v>2391</v>
      </c>
      <c r="B8514" s="59" t="s">
        <v>9279</v>
      </c>
      <c r="C8514" s="59" t="s">
        <v>9292</v>
      </c>
      <c r="D8514" s="65">
        <v>1</v>
      </c>
      <c r="E8514" s="65" t="str">
        <f>VLOOKUP(D8514,Files_Lookup!$A$2:$B$45,2,FALSE)</f>
        <v>us000012020.dhc</v>
      </c>
      <c r="F8514" s="66">
        <v>9</v>
      </c>
      <c r="G8514" s="59">
        <f>VLOOKUP(_xlfn.CONCAT(TRIM(B8514)," - ",TRIM(D8514)),Sort_Order_Lookup!$C$1:$E$250,3,FALSE)</f>
        <v>29</v>
      </c>
      <c r="H8514" s="59" t="str">
        <f>VLOOKUP(B8514,Titles_Lookup!$B$2:$C$259,2,FALSE)</f>
        <v>HISPANIC OR LATINO ORIGIN OF HOUSEHOLDER BY RACE OF HOUSEHOLDER [17]</v>
      </c>
      <c r="I8514" s="59" t="str">
        <f>VLOOKUP(B8514,Universe_Lookup!$B$2:$C$250,2,FALSE)</f>
        <v>Universe: Occupied housing units</v>
      </c>
      <c r="J8514" s="59" t="s">
        <v>2871</v>
      </c>
    </row>
    <row r="8515" spans="1:10" x14ac:dyDescent="0.2">
      <c r="A8515" s="59" t="s">
        <v>2391</v>
      </c>
      <c r="B8515" s="59" t="s">
        <v>9279</v>
      </c>
      <c r="C8515" s="59" t="s">
        <v>9293</v>
      </c>
      <c r="D8515" s="65">
        <v>1</v>
      </c>
      <c r="E8515" s="65" t="str">
        <f>VLOOKUP(D8515,Files_Lookup!$A$2:$B$45,2,FALSE)</f>
        <v>us000012020.dhc</v>
      </c>
      <c r="F8515" s="66">
        <v>9</v>
      </c>
      <c r="G8515" s="59">
        <f>VLOOKUP(_xlfn.CONCAT(TRIM(B8515)," - ",TRIM(D8515)),Sort_Order_Lookup!$C$1:$E$250,3,FALSE)</f>
        <v>29</v>
      </c>
      <c r="H8515" s="59" t="str">
        <f>VLOOKUP(B8515,Titles_Lookup!$B$2:$C$259,2,FALSE)</f>
        <v>HISPANIC OR LATINO ORIGIN OF HOUSEHOLDER BY RACE OF HOUSEHOLDER [17]</v>
      </c>
      <c r="I8515" s="59" t="str">
        <f>VLOOKUP(B8515,Universe_Lookup!$B$2:$C$250,2,FALSE)</f>
        <v>Universe: Occupied housing units</v>
      </c>
      <c r="J8515" s="59" t="s">
        <v>2873</v>
      </c>
    </row>
    <row r="8516" spans="1:10" x14ac:dyDescent="0.2">
      <c r="A8516" s="59" t="s">
        <v>2391</v>
      </c>
      <c r="B8516" s="59" t="s">
        <v>9279</v>
      </c>
      <c r="C8516" s="59" t="s">
        <v>9294</v>
      </c>
      <c r="D8516" s="65">
        <v>1</v>
      </c>
      <c r="E8516" s="65" t="str">
        <f>VLOOKUP(D8516,Files_Lookup!$A$2:$B$45,2,FALSE)</f>
        <v>us000012020.dhc</v>
      </c>
      <c r="F8516" s="66">
        <v>9</v>
      </c>
      <c r="G8516" s="59">
        <f>VLOOKUP(_xlfn.CONCAT(TRIM(B8516)," - ",TRIM(D8516)),Sort_Order_Lookup!$C$1:$E$250,3,FALSE)</f>
        <v>29</v>
      </c>
      <c r="H8516" s="59" t="str">
        <f>VLOOKUP(B8516,Titles_Lookup!$B$2:$C$259,2,FALSE)</f>
        <v>HISPANIC OR LATINO ORIGIN OF HOUSEHOLDER BY RACE OF HOUSEHOLDER [17]</v>
      </c>
      <c r="I8516" s="59" t="str">
        <f>VLOOKUP(B8516,Universe_Lookup!$B$2:$C$250,2,FALSE)</f>
        <v>Universe: Occupied housing units</v>
      </c>
      <c r="J8516" s="59" t="s">
        <v>2875</v>
      </c>
    </row>
    <row r="8517" spans="1:10" x14ac:dyDescent="0.2">
      <c r="A8517" s="59" t="s">
        <v>2391</v>
      </c>
      <c r="B8517" s="59" t="s">
        <v>9279</v>
      </c>
      <c r="C8517" s="59" t="s">
        <v>9295</v>
      </c>
      <c r="D8517" s="65">
        <v>1</v>
      </c>
      <c r="E8517" s="65" t="str">
        <f>VLOOKUP(D8517,Files_Lookup!$A$2:$B$45,2,FALSE)</f>
        <v>us000012020.dhc</v>
      </c>
      <c r="F8517" s="66">
        <v>9</v>
      </c>
      <c r="G8517" s="59">
        <f>VLOOKUP(_xlfn.CONCAT(TRIM(B8517)," - ",TRIM(D8517)),Sort_Order_Lookup!$C$1:$E$250,3,FALSE)</f>
        <v>29</v>
      </c>
      <c r="H8517" s="59" t="str">
        <f>VLOOKUP(B8517,Titles_Lookup!$B$2:$C$259,2,FALSE)</f>
        <v>HISPANIC OR LATINO ORIGIN OF HOUSEHOLDER BY RACE OF HOUSEHOLDER [17]</v>
      </c>
      <c r="I8517" s="59" t="str">
        <f>VLOOKUP(B8517,Universe_Lookup!$B$2:$C$250,2,FALSE)</f>
        <v>Universe: Occupied housing units</v>
      </c>
      <c r="J8517" s="59" t="s">
        <v>2877</v>
      </c>
    </row>
    <row r="8518" spans="1:10" x14ac:dyDescent="0.2">
      <c r="A8518" s="59" t="s">
        <v>2391</v>
      </c>
      <c r="B8518" s="59" t="s">
        <v>9279</v>
      </c>
      <c r="C8518" s="59" t="s">
        <v>9296</v>
      </c>
      <c r="D8518" s="65">
        <v>1</v>
      </c>
      <c r="E8518" s="65" t="str">
        <f>VLOOKUP(D8518,Files_Lookup!$A$2:$B$45,2,FALSE)</f>
        <v>us000012020.dhc</v>
      </c>
      <c r="F8518" s="66">
        <v>9</v>
      </c>
      <c r="G8518" s="59">
        <f>VLOOKUP(_xlfn.CONCAT(TRIM(B8518)," - ",TRIM(D8518)),Sort_Order_Lookup!$C$1:$E$250,3,FALSE)</f>
        <v>29</v>
      </c>
      <c r="H8518" s="59" t="str">
        <f>VLOOKUP(B8518,Titles_Lookup!$B$2:$C$259,2,FALSE)</f>
        <v>HISPANIC OR LATINO ORIGIN OF HOUSEHOLDER BY RACE OF HOUSEHOLDER [17]</v>
      </c>
      <c r="I8518" s="59" t="str">
        <f>VLOOKUP(B8518,Universe_Lookup!$B$2:$C$250,2,FALSE)</f>
        <v>Universe: Occupied housing units</v>
      </c>
      <c r="J8518" s="59" t="s">
        <v>2879</v>
      </c>
    </row>
    <row r="8519" spans="1:10" x14ac:dyDescent="0.2">
      <c r="A8519" s="59" t="s">
        <v>2676</v>
      </c>
      <c r="B8519" s="59" t="s">
        <v>9297</v>
      </c>
      <c r="C8519" s="59" t="s">
        <v>9300</v>
      </c>
      <c r="D8519" s="65">
        <v>1</v>
      </c>
      <c r="E8519" s="65" t="str">
        <f>VLOOKUP(D8519,Files_Lookup!$A$2:$B$45,2,FALSE)</f>
        <v>us000012020.dhc</v>
      </c>
      <c r="F8519" s="66">
        <v>9</v>
      </c>
      <c r="G8519" s="59">
        <f>VLOOKUP(_xlfn.CONCAT(TRIM(B8519)," - ",TRIM(D8519)),Sort_Order_Lookup!$C$1:$E$250,3,FALSE)</f>
        <v>30</v>
      </c>
      <c r="H8519" s="59" t="str">
        <f>VLOOKUP(B8519,Titles_Lookup!$B$2:$C$259,2,FALSE)</f>
        <v>TOTAL POPULATION IN OCCUPIED HOUSING UNITS [1]</v>
      </c>
      <c r="I8519" s="59" t="str">
        <f>VLOOKUP(B8519,Universe_Lookup!$B$2:$C$250,2,FALSE)</f>
        <v>Universe: Population in occupied housing units</v>
      </c>
      <c r="J8519" s="59" t="s">
        <v>12</v>
      </c>
    </row>
    <row r="8520" spans="1:10" x14ac:dyDescent="0.2">
      <c r="A8520" s="59" t="s">
        <v>2391</v>
      </c>
      <c r="B8520" s="59" t="s">
        <v>9301</v>
      </c>
      <c r="C8520" s="59" t="s">
        <v>9303</v>
      </c>
      <c r="D8520" s="65">
        <v>1</v>
      </c>
      <c r="E8520" s="65" t="str">
        <f>VLOOKUP(D8520,Files_Lookup!$A$2:$B$45,2,FALSE)</f>
        <v>us000012020.dhc</v>
      </c>
      <c r="F8520" s="66">
        <v>9</v>
      </c>
      <c r="G8520" s="59">
        <f>VLOOKUP(_xlfn.CONCAT(TRIM(B8520)," - ",TRIM(D8520)),Sort_Order_Lookup!$C$1:$E$250,3,FALSE)</f>
        <v>31</v>
      </c>
      <c r="H8520" s="59" t="str">
        <f>VLOOKUP(B8520,Titles_Lookup!$B$2:$C$259,2,FALSE)</f>
        <v>HOUSEHOLD SIZE [8]</v>
      </c>
      <c r="I8520" s="59" t="str">
        <f>VLOOKUP(B8520,Universe_Lookup!$B$2:$C$250,2,FALSE)</f>
        <v>Universe: Occupied housing units</v>
      </c>
      <c r="J8520" s="59" t="s">
        <v>16</v>
      </c>
    </row>
    <row r="8521" spans="1:10" x14ac:dyDescent="0.2">
      <c r="A8521" s="59" t="s">
        <v>2391</v>
      </c>
      <c r="B8521" s="59" t="s">
        <v>9301</v>
      </c>
      <c r="C8521" s="59" t="s">
        <v>9304</v>
      </c>
      <c r="D8521" s="65">
        <v>1</v>
      </c>
      <c r="E8521" s="65" t="str">
        <f>VLOOKUP(D8521,Files_Lookup!$A$2:$B$45,2,FALSE)</f>
        <v>us000012020.dhc</v>
      </c>
      <c r="F8521" s="66">
        <v>9</v>
      </c>
      <c r="G8521" s="59">
        <f>VLOOKUP(_xlfn.CONCAT(TRIM(B8521)," - ",TRIM(D8521)),Sort_Order_Lookup!$C$1:$E$250,3,FALSE)</f>
        <v>31</v>
      </c>
      <c r="H8521" s="59" t="str">
        <f>VLOOKUP(B8521,Titles_Lookup!$B$2:$C$259,2,FALSE)</f>
        <v>HOUSEHOLD SIZE [8]</v>
      </c>
      <c r="I8521" s="59" t="str">
        <f>VLOOKUP(B8521,Universe_Lookup!$B$2:$C$250,2,FALSE)</f>
        <v>Universe: Occupied housing units</v>
      </c>
      <c r="J8521" s="59" t="s">
        <v>2815</v>
      </c>
    </row>
    <row r="8522" spans="1:10" x14ac:dyDescent="0.2">
      <c r="A8522" s="59" t="s">
        <v>2391</v>
      </c>
      <c r="B8522" s="59" t="s">
        <v>9301</v>
      </c>
      <c r="C8522" s="59" t="s">
        <v>9305</v>
      </c>
      <c r="D8522" s="65">
        <v>1</v>
      </c>
      <c r="E8522" s="65" t="str">
        <f>VLOOKUP(D8522,Files_Lookup!$A$2:$B$45,2,FALSE)</f>
        <v>us000012020.dhc</v>
      </c>
      <c r="F8522" s="66">
        <v>9</v>
      </c>
      <c r="G8522" s="59">
        <f>VLOOKUP(_xlfn.CONCAT(TRIM(B8522)," - ",TRIM(D8522)),Sort_Order_Lookup!$C$1:$E$250,3,FALSE)</f>
        <v>31</v>
      </c>
      <c r="H8522" s="59" t="str">
        <f>VLOOKUP(B8522,Titles_Lookup!$B$2:$C$259,2,FALSE)</f>
        <v>HOUSEHOLD SIZE [8]</v>
      </c>
      <c r="I8522" s="59" t="str">
        <f>VLOOKUP(B8522,Universe_Lookup!$B$2:$C$250,2,FALSE)</f>
        <v>Universe: Occupied housing units</v>
      </c>
      <c r="J8522" s="59" t="s">
        <v>3003</v>
      </c>
    </row>
    <row r="8523" spans="1:10" x14ac:dyDescent="0.2">
      <c r="A8523" s="59" t="s">
        <v>2391</v>
      </c>
      <c r="B8523" s="59" t="s">
        <v>9301</v>
      </c>
      <c r="C8523" s="59" t="s">
        <v>9306</v>
      </c>
      <c r="D8523" s="65">
        <v>1</v>
      </c>
      <c r="E8523" s="65" t="str">
        <f>VLOOKUP(D8523,Files_Lookup!$A$2:$B$45,2,FALSE)</f>
        <v>us000012020.dhc</v>
      </c>
      <c r="F8523" s="66">
        <v>9</v>
      </c>
      <c r="G8523" s="59">
        <f>VLOOKUP(_xlfn.CONCAT(TRIM(B8523)," - ",TRIM(D8523)),Sort_Order_Lookup!$C$1:$E$250,3,FALSE)</f>
        <v>31</v>
      </c>
      <c r="H8523" s="59" t="str">
        <f>VLOOKUP(B8523,Titles_Lookup!$B$2:$C$259,2,FALSE)</f>
        <v>HOUSEHOLD SIZE [8]</v>
      </c>
      <c r="I8523" s="59" t="str">
        <f>VLOOKUP(B8523,Universe_Lookup!$B$2:$C$250,2,FALSE)</f>
        <v>Universe: Occupied housing units</v>
      </c>
      <c r="J8523" s="59" t="s">
        <v>3005</v>
      </c>
    </row>
    <row r="8524" spans="1:10" x14ac:dyDescent="0.2">
      <c r="A8524" s="59" t="s">
        <v>2391</v>
      </c>
      <c r="B8524" s="59" t="s">
        <v>9301</v>
      </c>
      <c r="C8524" s="59" t="s">
        <v>9307</v>
      </c>
      <c r="D8524" s="65">
        <v>1</v>
      </c>
      <c r="E8524" s="65" t="str">
        <f>VLOOKUP(D8524,Files_Lookup!$A$2:$B$45,2,FALSE)</f>
        <v>us000012020.dhc</v>
      </c>
      <c r="F8524" s="66">
        <v>9</v>
      </c>
      <c r="G8524" s="59">
        <f>VLOOKUP(_xlfn.CONCAT(TRIM(B8524)," - ",TRIM(D8524)),Sort_Order_Lookup!$C$1:$E$250,3,FALSE)</f>
        <v>31</v>
      </c>
      <c r="H8524" s="59" t="str">
        <f>VLOOKUP(B8524,Titles_Lookup!$B$2:$C$259,2,FALSE)</f>
        <v>HOUSEHOLD SIZE [8]</v>
      </c>
      <c r="I8524" s="59" t="str">
        <f>VLOOKUP(B8524,Universe_Lookup!$B$2:$C$250,2,FALSE)</f>
        <v>Universe: Occupied housing units</v>
      </c>
      <c r="J8524" s="59" t="s">
        <v>3007</v>
      </c>
    </row>
    <row r="8525" spans="1:10" x14ac:dyDescent="0.2">
      <c r="A8525" s="59" t="s">
        <v>2391</v>
      </c>
      <c r="B8525" s="59" t="s">
        <v>9301</v>
      </c>
      <c r="C8525" s="59" t="s">
        <v>9308</v>
      </c>
      <c r="D8525" s="65">
        <v>1</v>
      </c>
      <c r="E8525" s="65" t="str">
        <f>VLOOKUP(D8525,Files_Lookup!$A$2:$B$45,2,FALSE)</f>
        <v>us000012020.dhc</v>
      </c>
      <c r="F8525" s="66">
        <v>9</v>
      </c>
      <c r="G8525" s="59">
        <f>VLOOKUP(_xlfn.CONCAT(TRIM(B8525)," - ",TRIM(D8525)),Sort_Order_Lookup!$C$1:$E$250,3,FALSE)</f>
        <v>31</v>
      </c>
      <c r="H8525" s="59" t="str">
        <f>VLOOKUP(B8525,Titles_Lookup!$B$2:$C$259,2,FALSE)</f>
        <v>HOUSEHOLD SIZE [8]</v>
      </c>
      <c r="I8525" s="59" t="str">
        <f>VLOOKUP(B8525,Universe_Lookup!$B$2:$C$250,2,FALSE)</f>
        <v>Universe: Occupied housing units</v>
      </c>
      <c r="J8525" s="59" t="s">
        <v>3009</v>
      </c>
    </row>
    <row r="8526" spans="1:10" x14ac:dyDescent="0.2">
      <c r="A8526" s="59" t="s">
        <v>2391</v>
      </c>
      <c r="B8526" s="59" t="s">
        <v>9301</v>
      </c>
      <c r="C8526" s="59" t="s">
        <v>9309</v>
      </c>
      <c r="D8526" s="65">
        <v>1</v>
      </c>
      <c r="E8526" s="65" t="str">
        <f>VLOOKUP(D8526,Files_Lookup!$A$2:$B$45,2,FALSE)</f>
        <v>us000012020.dhc</v>
      </c>
      <c r="F8526" s="66">
        <v>9</v>
      </c>
      <c r="G8526" s="59">
        <f>VLOOKUP(_xlfn.CONCAT(TRIM(B8526)," - ",TRIM(D8526)),Sort_Order_Lookup!$C$1:$E$250,3,FALSE)</f>
        <v>31</v>
      </c>
      <c r="H8526" s="59" t="str">
        <f>VLOOKUP(B8526,Titles_Lookup!$B$2:$C$259,2,FALSE)</f>
        <v>HOUSEHOLD SIZE [8]</v>
      </c>
      <c r="I8526" s="59" t="str">
        <f>VLOOKUP(B8526,Universe_Lookup!$B$2:$C$250,2,FALSE)</f>
        <v>Universe: Occupied housing units</v>
      </c>
      <c r="J8526" s="59" t="s">
        <v>3011</v>
      </c>
    </row>
    <row r="8527" spans="1:10" x14ac:dyDescent="0.2">
      <c r="A8527" s="59" t="s">
        <v>2391</v>
      </c>
      <c r="B8527" s="59" t="s">
        <v>9301</v>
      </c>
      <c r="C8527" s="59" t="s">
        <v>9310</v>
      </c>
      <c r="D8527" s="65">
        <v>1</v>
      </c>
      <c r="E8527" s="65" t="str">
        <f>VLOOKUP(D8527,Files_Lookup!$A$2:$B$45,2,FALSE)</f>
        <v>us000012020.dhc</v>
      </c>
      <c r="F8527" s="66">
        <v>9</v>
      </c>
      <c r="G8527" s="59">
        <f>VLOOKUP(_xlfn.CONCAT(TRIM(B8527)," - ",TRIM(D8527)),Sort_Order_Lookup!$C$1:$E$250,3,FALSE)</f>
        <v>31</v>
      </c>
      <c r="H8527" s="59" t="str">
        <f>VLOOKUP(B8527,Titles_Lookup!$B$2:$C$259,2,FALSE)</f>
        <v>HOUSEHOLD SIZE [8]</v>
      </c>
      <c r="I8527" s="59" t="str">
        <f>VLOOKUP(B8527,Universe_Lookup!$B$2:$C$250,2,FALSE)</f>
        <v>Universe: Occupied housing units</v>
      </c>
      <c r="J8527" s="59" t="s">
        <v>3013</v>
      </c>
    </row>
    <row r="8528" spans="1:10" x14ac:dyDescent="0.2">
      <c r="A8528" s="59" t="s">
        <v>2391</v>
      </c>
      <c r="B8528" s="59" t="s">
        <v>9311</v>
      </c>
      <c r="C8528" s="59" t="s">
        <v>9313</v>
      </c>
      <c r="D8528" s="65">
        <v>1</v>
      </c>
      <c r="E8528" s="65" t="str">
        <f>VLOOKUP(D8528,Files_Lookup!$A$2:$B$45,2,FALSE)</f>
        <v>us000012020.dhc</v>
      </c>
      <c r="F8528" s="66">
        <v>9</v>
      </c>
      <c r="G8528" s="59">
        <f>VLOOKUP(_xlfn.CONCAT(TRIM(B8528)," - ",TRIM(D8528)),Sort_Order_Lookup!$C$1:$E$250,3,FALSE)</f>
        <v>32</v>
      </c>
      <c r="H8528" s="59" t="str">
        <f>VLOOKUP(B8528,Titles_Lookup!$B$2:$C$259,2,FALSE)</f>
        <v>TENURE BY RACE OF HOUSEHOLDER [17]</v>
      </c>
      <c r="I8528" s="59" t="str">
        <f>VLOOKUP(B8528,Universe_Lookup!$B$2:$C$250,2,FALSE)</f>
        <v>Universe: Occupied housing units</v>
      </c>
      <c r="J8528" s="59" t="s">
        <v>16</v>
      </c>
    </row>
    <row r="8529" spans="1:10" x14ac:dyDescent="0.2">
      <c r="A8529" s="59" t="s">
        <v>2391</v>
      </c>
      <c r="B8529" s="59" t="s">
        <v>9311</v>
      </c>
      <c r="C8529" s="59" t="s">
        <v>9314</v>
      </c>
      <c r="D8529" s="65">
        <v>1</v>
      </c>
      <c r="E8529" s="65" t="str">
        <f>VLOOKUP(D8529,Files_Lookup!$A$2:$B$45,2,FALSE)</f>
        <v>us000012020.dhc</v>
      </c>
      <c r="F8529" s="66">
        <v>9</v>
      </c>
      <c r="G8529" s="59">
        <f>VLOOKUP(_xlfn.CONCAT(TRIM(B8529)," - ",TRIM(D8529)),Sort_Order_Lookup!$C$1:$E$250,3,FALSE)</f>
        <v>32</v>
      </c>
      <c r="H8529" s="59" t="str">
        <f>VLOOKUP(B8529,Titles_Lookup!$B$2:$C$259,2,FALSE)</f>
        <v>TENURE BY RACE OF HOUSEHOLDER [17]</v>
      </c>
      <c r="I8529" s="59" t="str">
        <f>VLOOKUP(B8529,Universe_Lookup!$B$2:$C$250,2,FALSE)</f>
        <v>Universe: Occupied housing units</v>
      </c>
      <c r="J8529" s="59" t="s">
        <v>9315</v>
      </c>
    </row>
    <row r="8530" spans="1:10" x14ac:dyDescent="0.2">
      <c r="A8530" s="59" t="s">
        <v>2391</v>
      </c>
      <c r="B8530" s="59" t="s">
        <v>9311</v>
      </c>
      <c r="C8530" s="59" t="s">
        <v>9316</v>
      </c>
      <c r="D8530" s="65">
        <v>1</v>
      </c>
      <c r="E8530" s="65" t="str">
        <f>VLOOKUP(D8530,Files_Lookup!$A$2:$B$45,2,FALSE)</f>
        <v>us000012020.dhc</v>
      </c>
      <c r="F8530" s="66">
        <v>9</v>
      </c>
      <c r="G8530" s="59">
        <f>VLOOKUP(_xlfn.CONCAT(TRIM(B8530)," - ",TRIM(D8530)),Sort_Order_Lookup!$C$1:$E$250,3,FALSE)</f>
        <v>32</v>
      </c>
      <c r="H8530" s="59" t="str">
        <f>VLOOKUP(B8530,Titles_Lookup!$B$2:$C$259,2,FALSE)</f>
        <v>TENURE BY RACE OF HOUSEHOLDER [17]</v>
      </c>
      <c r="I8530" s="59" t="str">
        <f>VLOOKUP(B8530,Universe_Lookup!$B$2:$C$250,2,FALSE)</f>
        <v>Universe: Occupied housing units</v>
      </c>
      <c r="J8530" s="59" t="s">
        <v>2868</v>
      </c>
    </row>
    <row r="8531" spans="1:10" x14ac:dyDescent="0.2">
      <c r="A8531" s="59" t="s">
        <v>2391</v>
      </c>
      <c r="B8531" s="59" t="s">
        <v>9311</v>
      </c>
      <c r="C8531" s="59" t="s">
        <v>9317</v>
      </c>
      <c r="D8531" s="65">
        <v>1</v>
      </c>
      <c r="E8531" s="65" t="str">
        <f>VLOOKUP(D8531,Files_Lookup!$A$2:$B$45,2,FALSE)</f>
        <v>us000012020.dhc</v>
      </c>
      <c r="F8531" s="66">
        <v>9</v>
      </c>
      <c r="G8531" s="59">
        <f>VLOOKUP(_xlfn.CONCAT(TRIM(B8531)," - ",TRIM(D8531)),Sort_Order_Lookup!$C$1:$E$250,3,FALSE)</f>
        <v>32</v>
      </c>
      <c r="H8531" s="59" t="str">
        <f>VLOOKUP(B8531,Titles_Lookup!$B$2:$C$259,2,FALSE)</f>
        <v>TENURE BY RACE OF HOUSEHOLDER [17]</v>
      </c>
      <c r="I8531" s="59" t="str">
        <f>VLOOKUP(B8531,Universe_Lookup!$B$2:$C$250,2,FALSE)</f>
        <v>Universe: Occupied housing units</v>
      </c>
      <c r="J8531" s="59" t="s">
        <v>2884</v>
      </c>
    </row>
    <row r="8532" spans="1:10" x14ac:dyDescent="0.2">
      <c r="A8532" s="59" t="s">
        <v>2391</v>
      </c>
      <c r="B8532" s="59" t="s">
        <v>9311</v>
      </c>
      <c r="C8532" s="59" t="s">
        <v>9318</v>
      </c>
      <c r="D8532" s="65">
        <v>1</v>
      </c>
      <c r="E8532" s="65" t="str">
        <f>VLOOKUP(D8532,Files_Lookup!$A$2:$B$45,2,FALSE)</f>
        <v>us000012020.dhc</v>
      </c>
      <c r="F8532" s="66">
        <v>9</v>
      </c>
      <c r="G8532" s="59">
        <f>VLOOKUP(_xlfn.CONCAT(TRIM(B8532)," - ",TRIM(D8532)),Sort_Order_Lookup!$C$1:$E$250,3,FALSE)</f>
        <v>32</v>
      </c>
      <c r="H8532" s="59" t="str">
        <f>VLOOKUP(B8532,Titles_Lookup!$B$2:$C$259,2,FALSE)</f>
        <v>TENURE BY RACE OF HOUSEHOLDER [17]</v>
      </c>
      <c r="I8532" s="59" t="str">
        <f>VLOOKUP(B8532,Universe_Lookup!$B$2:$C$250,2,FALSE)</f>
        <v>Universe: Occupied housing units</v>
      </c>
      <c r="J8532" s="59" t="s">
        <v>2871</v>
      </c>
    </row>
    <row r="8533" spans="1:10" x14ac:dyDescent="0.2">
      <c r="A8533" s="59" t="s">
        <v>2391</v>
      </c>
      <c r="B8533" s="59" t="s">
        <v>9311</v>
      </c>
      <c r="C8533" s="59" t="s">
        <v>9319</v>
      </c>
      <c r="D8533" s="65">
        <v>1</v>
      </c>
      <c r="E8533" s="65" t="str">
        <f>VLOOKUP(D8533,Files_Lookup!$A$2:$B$45,2,FALSE)</f>
        <v>us000012020.dhc</v>
      </c>
      <c r="F8533" s="66">
        <v>9</v>
      </c>
      <c r="G8533" s="59">
        <f>VLOOKUP(_xlfn.CONCAT(TRIM(B8533)," - ",TRIM(D8533)),Sort_Order_Lookup!$C$1:$E$250,3,FALSE)</f>
        <v>32</v>
      </c>
      <c r="H8533" s="59" t="str">
        <f>VLOOKUP(B8533,Titles_Lookup!$B$2:$C$259,2,FALSE)</f>
        <v>TENURE BY RACE OF HOUSEHOLDER [17]</v>
      </c>
      <c r="I8533" s="59" t="str">
        <f>VLOOKUP(B8533,Universe_Lookup!$B$2:$C$250,2,FALSE)</f>
        <v>Universe: Occupied housing units</v>
      </c>
      <c r="J8533" s="59" t="s">
        <v>9320</v>
      </c>
    </row>
    <row r="8534" spans="1:10" x14ac:dyDescent="0.2">
      <c r="A8534" s="59" t="s">
        <v>2391</v>
      </c>
      <c r="B8534" s="59" t="s">
        <v>9311</v>
      </c>
      <c r="C8534" s="59" t="s">
        <v>9321</v>
      </c>
      <c r="D8534" s="65">
        <v>1</v>
      </c>
      <c r="E8534" s="65" t="str">
        <f>VLOOKUP(D8534,Files_Lookup!$A$2:$B$45,2,FALSE)</f>
        <v>us000012020.dhc</v>
      </c>
      <c r="F8534" s="66">
        <v>9</v>
      </c>
      <c r="G8534" s="59">
        <f>VLOOKUP(_xlfn.CONCAT(TRIM(B8534)," - ",TRIM(D8534)),Sort_Order_Lookup!$C$1:$E$250,3,FALSE)</f>
        <v>32</v>
      </c>
      <c r="H8534" s="59" t="str">
        <f>VLOOKUP(B8534,Titles_Lookup!$B$2:$C$259,2,FALSE)</f>
        <v>TENURE BY RACE OF HOUSEHOLDER [17]</v>
      </c>
      <c r="I8534" s="59" t="str">
        <f>VLOOKUP(B8534,Universe_Lookup!$B$2:$C$250,2,FALSE)</f>
        <v>Universe: Occupied housing units</v>
      </c>
      <c r="J8534" s="59" t="s">
        <v>2875</v>
      </c>
    </row>
    <row r="8535" spans="1:10" x14ac:dyDescent="0.2">
      <c r="A8535" s="59" t="s">
        <v>2391</v>
      </c>
      <c r="B8535" s="59" t="s">
        <v>9311</v>
      </c>
      <c r="C8535" s="59" t="s">
        <v>9322</v>
      </c>
      <c r="D8535" s="65">
        <v>1</v>
      </c>
      <c r="E8535" s="65" t="str">
        <f>VLOOKUP(D8535,Files_Lookup!$A$2:$B$45,2,FALSE)</f>
        <v>us000012020.dhc</v>
      </c>
      <c r="F8535" s="66">
        <v>9</v>
      </c>
      <c r="G8535" s="59">
        <f>VLOOKUP(_xlfn.CONCAT(TRIM(B8535)," - ",TRIM(D8535)),Sort_Order_Lookup!$C$1:$E$250,3,FALSE)</f>
        <v>32</v>
      </c>
      <c r="H8535" s="59" t="str">
        <f>VLOOKUP(B8535,Titles_Lookup!$B$2:$C$259,2,FALSE)</f>
        <v>TENURE BY RACE OF HOUSEHOLDER [17]</v>
      </c>
      <c r="I8535" s="59" t="str">
        <f>VLOOKUP(B8535,Universe_Lookup!$B$2:$C$250,2,FALSE)</f>
        <v>Universe: Occupied housing units</v>
      </c>
      <c r="J8535" s="59" t="s">
        <v>2877</v>
      </c>
    </row>
    <row r="8536" spans="1:10" x14ac:dyDescent="0.2">
      <c r="A8536" s="59" t="s">
        <v>2391</v>
      </c>
      <c r="B8536" s="59" t="s">
        <v>9311</v>
      </c>
      <c r="C8536" s="59" t="s">
        <v>9323</v>
      </c>
      <c r="D8536" s="65">
        <v>1</v>
      </c>
      <c r="E8536" s="65" t="str">
        <f>VLOOKUP(D8536,Files_Lookup!$A$2:$B$45,2,FALSE)</f>
        <v>us000012020.dhc</v>
      </c>
      <c r="F8536" s="66">
        <v>9</v>
      </c>
      <c r="G8536" s="59">
        <f>VLOOKUP(_xlfn.CONCAT(TRIM(B8536)," - ",TRIM(D8536)),Sort_Order_Lookup!$C$1:$E$250,3,FALSE)</f>
        <v>32</v>
      </c>
      <c r="H8536" s="59" t="str">
        <f>VLOOKUP(B8536,Titles_Lookup!$B$2:$C$259,2,FALSE)</f>
        <v>TENURE BY RACE OF HOUSEHOLDER [17]</v>
      </c>
      <c r="I8536" s="59" t="str">
        <f>VLOOKUP(B8536,Universe_Lookup!$B$2:$C$250,2,FALSE)</f>
        <v>Universe: Occupied housing units</v>
      </c>
      <c r="J8536" s="59" t="s">
        <v>2879</v>
      </c>
    </row>
    <row r="8537" spans="1:10" x14ac:dyDescent="0.2">
      <c r="A8537" s="59" t="s">
        <v>2391</v>
      </c>
      <c r="B8537" s="59" t="s">
        <v>9311</v>
      </c>
      <c r="C8537" s="59" t="s">
        <v>9324</v>
      </c>
      <c r="D8537" s="65">
        <v>1</v>
      </c>
      <c r="E8537" s="65" t="str">
        <f>VLOOKUP(D8537,Files_Lookup!$A$2:$B$45,2,FALSE)</f>
        <v>us000012020.dhc</v>
      </c>
      <c r="F8537" s="66">
        <v>9</v>
      </c>
      <c r="G8537" s="59">
        <f>VLOOKUP(_xlfn.CONCAT(TRIM(B8537)," - ",TRIM(D8537)),Sort_Order_Lookup!$C$1:$E$250,3,FALSE)</f>
        <v>32</v>
      </c>
      <c r="H8537" s="59" t="str">
        <f>VLOOKUP(B8537,Titles_Lookup!$B$2:$C$259,2,FALSE)</f>
        <v>TENURE BY RACE OF HOUSEHOLDER [17]</v>
      </c>
      <c r="I8537" s="59" t="str">
        <f>VLOOKUP(B8537,Universe_Lookup!$B$2:$C$250,2,FALSE)</f>
        <v>Universe: Occupied housing units</v>
      </c>
      <c r="J8537" s="59" t="s">
        <v>9325</v>
      </c>
    </row>
    <row r="8538" spans="1:10" x14ac:dyDescent="0.2">
      <c r="A8538" s="59" t="s">
        <v>2391</v>
      </c>
      <c r="B8538" s="59" t="s">
        <v>9311</v>
      </c>
      <c r="C8538" s="59" t="s">
        <v>9326</v>
      </c>
      <c r="D8538" s="65">
        <v>1</v>
      </c>
      <c r="E8538" s="65" t="str">
        <f>VLOOKUP(D8538,Files_Lookup!$A$2:$B$45,2,FALSE)</f>
        <v>us000012020.dhc</v>
      </c>
      <c r="F8538" s="66">
        <v>9</v>
      </c>
      <c r="G8538" s="59">
        <f>VLOOKUP(_xlfn.CONCAT(TRIM(B8538)," - ",TRIM(D8538)),Sort_Order_Lookup!$C$1:$E$250,3,FALSE)</f>
        <v>32</v>
      </c>
      <c r="H8538" s="59" t="str">
        <f>VLOOKUP(B8538,Titles_Lookup!$B$2:$C$259,2,FALSE)</f>
        <v>TENURE BY RACE OF HOUSEHOLDER [17]</v>
      </c>
      <c r="I8538" s="59" t="str">
        <f>VLOOKUP(B8538,Universe_Lookup!$B$2:$C$250,2,FALSE)</f>
        <v>Universe: Occupied housing units</v>
      </c>
      <c r="J8538" s="59" t="s">
        <v>2868</v>
      </c>
    </row>
    <row r="8539" spans="1:10" x14ac:dyDescent="0.2">
      <c r="A8539" s="59" t="s">
        <v>2391</v>
      </c>
      <c r="B8539" s="59" t="s">
        <v>9311</v>
      </c>
      <c r="C8539" s="59" t="s">
        <v>9327</v>
      </c>
      <c r="D8539" s="65">
        <v>1</v>
      </c>
      <c r="E8539" s="65" t="str">
        <f>VLOOKUP(D8539,Files_Lookup!$A$2:$B$45,2,FALSE)</f>
        <v>us000012020.dhc</v>
      </c>
      <c r="F8539" s="66">
        <v>9</v>
      </c>
      <c r="G8539" s="59">
        <f>VLOOKUP(_xlfn.CONCAT(TRIM(B8539)," - ",TRIM(D8539)),Sort_Order_Lookup!$C$1:$E$250,3,FALSE)</f>
        <v>32</v>
      </c>
      <c r="H8539" s="59" t="str">
        <f>VLOOKUP(B8539,Titles_Lookup!$B$2:$C$259,2,FALSE)</f>
        <v>TENURE BY RACE OF HOUSEHOLDER [17]</v>
      </c>
      <c r="I8539" s="59" t="str">
        <f>VLOOKUP(B8539,Universe_Lookup!$B$2:$C$250,2,FALSE)</f>
        <v>Universe: Occupied housing units</v>
      </c>
      <c r="J8539" s="59" t="s">
        <v>2884</v>
      </c>
    </row>
    <row r="8540" spans="1:10" x14ac:dyDescent="0.2">
      <c r="A8540" s="59" t="s">
        <v>2391</v>
      </c>
      <c r="B8540" s="59" t="s">
        <v>9311</v>
      </c>
      <c r="C8540" s="59" t="s">
        <v>9328</v>
      </c>
      <c r="D8540" s="65">
        <v>1</v>
      </c>
      <c r="E8540" s="65" t="str">
        <f>VLOOKUP(D8540,Files_Lookup!$A$2:$B$45,2,FALSE)</f>
        <v>us000012020.dhc</v>
      </c>
      <c r="F8540" s="66">
        <v>9</v>
      </c>
      <c r="G8540" s="59">
        <f>VLOOKUP(_xlfn.CONCAT(TRIM(B8540)," - ",TRIM(D8540)),Sort_Order_Lookup!$C$1:$E$250,3,FALSE)</f>
        <v>32</v>
      </c>
      <c r="H8540" s="59" t="str">
        <f>VLOOKUP(B8540,Titles_Lookup!$B$2:$C$259,2,FALSE)</f>
        <v>TENURE BY RACE OF HOUSEHOLDER [17]</v>
      </c>
      <c r="I8540" s="59" t="str">
        <f>VLOOKUP(B8540,Universe_Lookup!$B$2:$C$250,2,FALSE)</f>
        <v>Universe: Occupied housing units</v>
      </c>
      <c r="J8540" s="59" t="s">
        <v>2871</v>
      </c>
    </row>
    <row r="8541" spans="1:10" x14ac:dyDescent="0.2">
      <c r="A8541" s="59" t="s">
        <v>2391</v>
      </c>
      <c r="B8541" s="59" t="s">
        <v>9311</v>
      </c>
      <c r="C8541" s="59" t="s">
        <v>9329</v>
      </c>
      <c r="D8541" s="65">
        <v>1</v>
      </c>
      <c r="E8541" s="65" t="str">
        <f>VLOOKUP(D8541,Files_Lookup!$A$2:$B$45,2,FALSE)</f>
        <v>us000012020.dhc</v>
      </c>
      <c r="F8541" s="66">
        <v>9</v>
      </c>
      <c r="G8541" s="59">
        <f>VLOOKUP(_xlfn.CONCAT(TRIM(B8541)," - ",TRIM(D8541)),Sort_Order_Lookup!$C$1:$E$250,3,FALSE)</f>
        <v>32</v>
      </c>
      <c r="H8541" s="59" t="str">
        <f>VLOOKUP(B8541,Titles_Lookup!$B$2:$C$259,2,FALSE)</f>
        <v>TENURE BY RACE OF HOUSEHOLDER [17]</v>
      </c>
      <c r="I8541" s="59" t="str">
        <f>VLOOKUP(B8541,Universe_Lookup!$B$2:$C$250,2,FALSE)</f>
        <v>Universe: Occupied housing units</v>
      </c>
      <c r="J8541" s="59" t="s">
        <v>9320</v>
      </c>
    </row>
    <row r="8542" spans="1:10" x14ac:dyDescent="0.2">
      <c r="A8542" s="59" t="s">
        <v>2391</v>
      </c>
      <c r="B8542" s="59" t="s">
        <v>9311</v>
      </c>
      <c r="C8542" s="59" t="s">
        <v>9330</v>
      </c>
      <c r="D8542" s="65">
        <v>1</v>
      </c>
      <c r="E8542" s="65" t="str">
        <f>VLOOKUP(D8542,Files_Lookup!$A$2:$B$45,2,FALSE)</f>
        <v>us000012020.dhc</v>
      </c>
      <c r="F8542" s="66">
        <v>9</v>
      </c>
      <c r="G8542" s="59">
        <f>VLOOKUP(_xlfn.CONCAT(TRIM(B8542)," - ",TRIM(D8542)),Sort_Order_Lookup!$C$1:$E$250,3,FALSE)</f>
        <v>32</v>
      </c>
      <c r="H8542" s="59" t="str">
        <f>VLOOKUP(B8542,Titles_Lookup!$B$2:$C$259,2,FALSE)</f>
        <v>TENURE BY RACE OF HOUSEHOLDER [17]</v>
      </c>
      <c r="I8542" s="59" t="str">
        <f>VLOOKUP(B8542,Universe_Lookup!$B$2:$C$250,2,FALSE)</f>
        <v>Universe: Occupied housing units</v>
      </c>
      <c r="J8542" s="59" t="s">
        <v>2875</v>
      </c>
    </row>
    <row r="8543" spans="1:10" x14ac:dyDescent="0.2">
      <c r="A8543" s="59" t="s">
        <v>2391</v>
      </c>
      <c r="B8543" s="59" t="s">
        <v>9311</v>
      </c>
      <c r="C8543" s="59" t="s">
        <v>9331</v>
      </c>
      <c r="D8543" s="65">
        <v>1</v>
      </c>
      <c r="E8543" s="65" t="str">
        <f>VLOOKUP(D8543,Files_Lookup!$A$2:$B$45,2,FALSE)</f>
        <v>us000012020.dhc</v>
      </c>
      <c r="F8543" s="66">
        <v>9</v>
      </c>
      <c r="G8543" s="59">
        <f>VLOOKUP(_xlfn.CONCAT(TRIM(B8543)," - ",TRIM(D8543)),Sort_Order_Lookup!$C$1:$E$250,3,FALSE)</f>
        <v>32</v>
      </c>
      <c r="H8543" s="59" t="str">
        <f>VLOOKUP(B8543,Titles_Lookup!$B$2:$C$259,2,FALSE)</f>
        <v>TENURE BY RACE OF HOUSEHOLDER [17]</v>
      </c>
      <c r="I8543" s="59" t="str">
        <f>VLOOKUP(B8543,Universe_Lookup!$B$2:$C$250,2,FALSE)</f>
        <v>Universe: Occupied housing units</v>
      </c>
      <c r="J8543" s="59" t="s">
        <v>2877</v>
      </c>
    </row>
    <row r="8544" spans="1:10" x14ac:dyDescent="0.2">
      <c r="A8544" s="59" t="s">
        <v>2391</v>
      </c>
      <c r="B8544" s="59" t="s">
        <v>9311</v>
      </c>
      <c r="C8544" s="59" t="s">
        <v>9332</v>
      </c>
      <c r="D8544" s="65">
        <v>1</v>
      </c>
      <c r="E8544" s="65" t="str">
        <f>VLOOKUP(D8544,Files_Lookup!$A$2:$B$45,2,FALSE)</f>
        <v>us000012020.dhc</v>
      </c>
      <c r="F8544" s="66">
        <v>9</v>
      </c>
      <c r="G8544" s="59">
        <f>VLOOKUP(_xlfn.CONCAT(TRIM(B8544)," - ",TRIM(D8544)),Sort_Order_Lookup!$C$1:$E$250,3,FALSE)</f>
        <v>32</v>
      </c>
      <c r="H8544" s="59" t="str">
        <f>VLOOKUP(B8544,Titles_Lookup!$B$2:$C$259,2,FALSE)</f>
        <v>TENURE BY RACE OF HOUSEHOLDER [17]</v>
      </c>
      <c r="I8544" s="59" t="str">
        <f>VLOOKUP(B8544,Universe_Lookup!$B$2:$C$250,2,FALSE)</f>
        <v>Universe: Occupied housing units</v>
      </c>
      <c r="J8544" s="59" t="s">
        <v>2879</v>
      </c>
    </row>
    <row r="8545" spans="1:10" x14ac:dyDescent="0.2">
      <c r="A8545" s="59" t="s">
        <v>2391</v>
      </c>
      <c r="B8545" s="59" t="s">
        <v>9333</v>
      </c>
      <c r="C8545" s="59" t="s">
        <v>9335</v>
      </c>
      <c r="D8545" s="65">
        <v>1</v>
      </c>
      <c r="E8545" s="65" t="str">
        <f>VLOOKUP(D8545,Files_Lookup!$A$2:$B$45,2,FALSE)</f>
        <v>us000012020.dhc</v>
      </c>
      <c r="F8545" s="66">
        <v>9</v>
      </c>
      <c r="G8545" s="59">
        <f>VLOOKUP(_xlfn.CONCAT(TRIM(B8545)," - ",TRIM(D8545)),Sort_Order_Lookup!$C$1:$E$250,3,FALSE)</f>
        <v>33</v>
      </c>
      <c r="H8545" s="59" t="str">
        <f>VLOOKUP(B8545,Titles_Lookup!$B$2:$C$259,2,FALSE)</f>
        <v>TENURE BY HISPANIC OR LATINO ORIGIN OF HOUSEHOLDER [7]</v>
      </c>
      <c r="I8545" s="59" t="str">
        <f>VLOOKUP(B8545,Universe_Lookup!$B$2:$C$250,2,FALSE)</f>
        <v>Universe: Occupied housing units</v>
      </c>
      <c r="J8545" s="59" t="s">
        <v>16</v>
      </c>
    </row>
    <row r="8546" spans="1:10" x14ac:dyDescent="0.2">
      <c r="A8546" s="59" t="s">
        <v>2391</v>
      </c>
      <c r="B8546" s="59" t="s">
        <v>9333</v>
      </c>
      <c r="C8546" s="59" t="s">
        <v>9336</v>
      </c>
      <c r="D8546" s="65">
        <v>1</v>
      </c>
      <c r="E8546" s="65" t="str">
        <f>VLOOKUP(D8546,Files_Lookup!$A$2:$B$45,2,FALSE)</f>
        <v>us000012020.dhc</v>
      </c>
      <c r="F8546" s="66">
        <v>9</v>
      </c>
      <c r="G8546" s="59">
        <f>VLOOKUP(_xlfn.CONCAT(TRIM(B8546)," - ",TRIM(D8546)),Sort_Order_Lookup!$C$1:$E$250,3,FALSE)</f>
        <v>33</v>
      </c>
      <c r="H8546" s="59" t="str">
        <f>VLOOKUP(B8546,Titles_Lookup!$B$2:$C$259,2,FALSE)</f>
        <v>TENURE BY HISPANIC OR LATINO ORIGIN OF HOUSEHOLDER [7]</v>
      </c>
      <c r="I8546" s="59" t="str">
        <f>VLOOKUP(B8546,Universe_Lookup!$B$2:$C$250,2,FALSE)</f>
        <v>Universe: Occupied housing units</v>
      </c>
      <c r="J8546" s="59" t="s">
        <v>9315</v>
      </c>
    </row>
    <row r="8547" spans="1:10" x14ac:dyDescent="0.2">
      <c r="A8547" s="59" t="s">
        <v>2391</v>
      </c>
      <c r="B8547" s="59" t="s">
        <v>9333</v>
      </c>
      <c r="C8547" s="59" t="s">
        <v>9337</v>
      </c>
      <c r="D8547" s="65">
        <v>1</v>
      </c>
      <c r="E8547" s="65" t="str">
        <f>VLOOKUP(D8547,Files_Lookup!$A$2:$B$45,2,FALSE)</f>
        <v>us000012020.dhc</v>
      </c>
      <c r="F8547" s="66">
        <v>9</v>
      </c>
      <c r="G8547" s="59">
        <f>VLOOKUP(_xlfn.CONCAT(TRIM(B8547)," - ",TRIM(D8547)),Sort_Order_Lookup!$C$1:$E$250,3,FALSE)</f>
        <v>33</v>
      </c>
      <c r="H8547" s="59" t="str">
        <f>VLOOKUP(B8547,Titles_Lookup!$B$2:$C$259,2,FALSE)</f>
        <v>TENURE BY HISPANIC OR LATINO ORIGIN OF HOUSEHOLDER [7]</v>
      </c>
      <c r="I8547" s="59" t="str">
        <f>VLOOKUP(B8547,Universe_Lookup!$B$2:$C$250,2,FALSE)</f>
        <v>Universe: Occupied housing units</v>
      </c>
      <c r="J8547" s="59" t="s">
        <v>9338</v>
      </c>
    </row>
    <row r="8548" spans="1:10" x14ac:dyDescent="0.2">
      <c r="A8548" s="59" t="s">
        <v>2391</v>
      </c>
      <c r="B8548" s="59" t="s">
        <v>9333</v>
      </c>
      <c r="C8548" s="59" t="s">
        <v>9339</v>
      </c>
      <c r="D8548" s="65">
        <v>1</v>
      </c>
      <c r="E8548" s="65" t="str">
        <f>VLOOKUP(D8548,Files_Lookup!$A$2:$B$45,2,FALSE)</f>
        <v>us000012020.dhc</v>
      </c>
      <c r="F8548" s="66">
        <v>9</v>
      </c>
      <c r="G8548" s="59">
        <f>VLOOKUP(_xlfn.CONCAT(TRIM(B8548)," - ",TRIM(D8548)),Sort_Order_Lookup!$C$1:$E$250,3,FALSE)</f>
        <v>33</v>
      </c>
      <c r="H8548" s="59" t="str">
        <f>VLOOKUP(B8548,Titles_Lookup!$B$2:$C$259,2,FALSE)</f>
        <v>TENURE BY HISPANIC OR LATINO ORIGIN OF HOUSEHOLDER [7]</v>
      </c>
      <c r="I8548" s="59" t="str">
        <f>VLOOKUP(B8548,Universe_Lookup!$B$2:$C$250,2,FALSE)</f>
        <v>Universe: Occupied housing units</v>
      </c>
      <c r="J8548" s="59" t="s">
        <v>9340</v>
      </c>
    </row>
    <row r="8549" spans="1:10" x14ac:dyDescent="0.2">
      <c r="A8549" s="59" t="s">
        <v>2391</v>
      </c>
      <c r="B8549" s="59" t="s">
        <v>9333</v>
      </c>
      <c r="C8549" s="59" t="s">
        <v>9341</v>
      </c>
      <c r="D8549" s="65">
        <v>1</v>
      </c>
      <c r="E8549" s="65" t="str">
        <f>VLOOKUP(D8549,Files_Lookup!$A$2:$B$45,2,FALSE)</f>
        <v>us000012020.dhc</v>
      </c>
      <c r="F8549" s="66">
        <v>9</v>
      </c>
      <c r="G8549" s="59">
        <f>VLOOKUP(_xlfn.CONCAT(TRIM(B8549)," - ",TRIM(D8549)),Sort_Order_Lookup!$C$1:$E$250,3,FALSE)</f>
        <v>33</v>
      </c>
      <c r="H8549" s="59" t="str">
        <f>VLOOKUP(B8549,Titles_Lookup!$B$2:$C$259,2,FALSE)</f>
        <v>TENURE BY HISPANIC OR LATINO ORIGIN OF HOUSEHOLDER [7]</v>
      </c>
      <c r="I8549" s="59" t="str">
        <f>VLOOKUP(B8549,Universe_Lookup!$B$2:$C$250,2,FALSE)</f>
        <v>Universe: Occupied housing units</v>
      </c>
      <c r="J8549" s="59" t="s">
        <v>9325</v>
      </c>
    </row>
    <row r="8550" spans="1:10" x14ac:dyDescent="0.2">
      <c r="A8550" s="59" t="s">
        <v>2391</v>
      </c>
      <c r="B8550" s="59" t="s">
        <v>9333</v>
      </c>
      <c r="C8550" s="59" t="s">
        <v>9342</v>
      </c>
      <c r="D8550" s="65">
        <v>1</v>
      </c>
      <c r="E8550" s="65" t="str">
        <f>VLOOKUP(D8550,Files_Lookup!$A$2:$B$45,2,FALSE)</f>
        <v>us000012020.dhc</v>
      </c>
      <c r="F8550" s="66">
        <v>9</v>
      </c>
      <c r="G8550" s="59">
        <f>VLOOKUP(_xlfn.CONCAT(TRIM(B8550)," - ",TRIM(D8550)),Sort_Order_Lookup!$C$1:$E$250,3,FALSE)</f>
        <v>33</v>
      </c>
      <c r="H8550" s="59" t="str">
        <f>VLOOKUP(B8550,Titles_Lookup!$B$2:$C$259,2,FALSE)</f>
        <v>TENURE BY HISPANIC OR LATINO ORIGIN OF HOUSEHOLDER [7]</v>
      </c>
      <c r="I8550" s="59" t="str">
        <f>VLOOKUP(B8550,Universe_Lookup!$B$2:$C$250,2,FALSE)</f>
        <v>Universe: Occupied housing units</v>
      </c>
      <c r="J8550" s="59" t="s">
        <v>9338</v>
      </c>
    </row>
    <row r="8551" spans="1:10" x14ac:dyDescent="0.2">
      <c r="A8551" s="59" t="s">
        <v>2391</v>
      </c>
      <c r="B8551" s="59" t="s">
        <v>9333</v>
      </c>
      <c r="C8551" s="59" t="s">
        <v>9343</v>
      </c>
      <c r="D8551" s="65">
        <v>1</v>
      </c>
      <c r="E8551" s="65" t="str">
        <f>VLOOKUP(D8551,Files_Lookup!$A$2:$B$45,2,FALSE)</f>
        <v>us000012020.dhc</v>
      </c>
      <c r="F8551" s="66">
        <v>9</v>
      </c>
      <c r="G8551" s="59">
        <f>VLOOKUP(_xlfn.CONCAT(TRIM(B8551)," - ",TRIM(D8551)),Sort_Order_Lookup!$C$1:$E$250,3,FALSE)</f>
        <v>33</v>
      </c>
      <c r="H8551" s="59" t="str">
        <f>VLOOKUP(B8551,Titles_Lookup!$B$2:$C$259,2,FALSE)</f>
        <v>TENURE BY HISPANIC OR LATINO ORIGIN OF HOUSEHOLDER [7]</v>
      </c>
      <c r="I8551" s="59" t="str">
        <f>VLOOKUP(B8551,Universe_Lookup!$B$2:$C$250,2,FALSE)</f>
        <v>Universe: Occupied housing units</v>
      </c>
      <c r="J8551" s="59" t="s">
        <v>9340</v>
      </c>
    </row>
    <row r="8552" spans="1:10" x14ac:dyDescent="0.2">
      <c r="A8552" s="59" t="s">
        <v>2391</v>
      </c>
      <c r="B8552" s="59" t="s">
        <v>9344</v>
      </c>
      <c r="C8552" s="59" t="s">
        <v>9346</v>
      </c>
      <c r="D8552" s="65">
        <v>1</v>
      </c>
      <c r="E8552" s="65" t="str">
        <f>VLOOKUP(D8552,Files_Lookup!$A$2:$B$45,2,FALSE)</f>
        <v>us000012020.dhc</v>
      </c>
      <c r="F8552" s="66">
        <v>9</v>
      </c>
      <c r="G8552" s="59">
        <f>VLOOKUP(_xlfn.CONCAT(TRIM(B8552)," - ",TRIM(D8552)),Sort_Order_Lookup!$C$1:$E$250,3,FALSE)</f>
        <v>34</v>
      </c>
      <c r="H8552" s="59" t="str">
        <f>VLOOKUP(B8552,Titles_Lookup!$B$2:$C$259,2,FALSE)</f>
        <v>TENURE BY HOUSEHOLD SIZE [17]</v>
      </c>
      <c r="I8552" s="59" t="str">
        <f>VLOOKUP(B8552,Universe_Lookup!$B$2:$C$250,2,FALSE)</f>
        <v>Universe: Occupied housing units</v>
      </c>
      <c r="J8552" s="59" t="s">
        <v>2813</v>
      </c>
    </row>
    <row r="8553" spans="1:10" x14ac:dyDescent="0.2">
      <c r="A8553" s="59" t="s">
        <v>2391</v>
      </c>
      <c r="B8553" s="59" t="s">
        <v>9344</v>
      </c>
      <c r="C8553" s="59" t="s">
        <v>9347</v>
      </c>
      <c r="D8553" s="65">
        <v>1</v>
      </c>
      <c r="E8553" s="65" t="str">
        <f>VLOOKUP(D8553,Files_Lookup!$A$2:$B$45,2,FALSE)</f>
        <v>us000012020.dhc</v>
      </c>
      <c r="F8553" s="66">
        <v>9</v>
      </c>
      <c r="G8553" s="59">
        <f>VLOOKUP(_xlfn.CONCAT(TRIM(B8553)," - ",TRIM(D8553)),Sort_Order_Lookup!$C$1:$E$250,3,FALSE)</f>
        <v>34</v>
      </c>
      <c r="H8553" s="59" t="str">
        <f>VLOOKUP(B8553,Titles_Lookup!$B$2:$C$259,2,FALSE)</f>
        <v>TENURE BY HOUSEHOLD SIZE [17]</v>
      </c>
      <c r="I8553" s="59" t="str">
        <f>VLOOKUP(B8553,Universe_Lookup!$B$2:$C$250,2,FALSE)</f>
        <v>Universe: Occupied housing units</v>
      </c>
      <c r="J8553" s="59" t="s">
        <v>9315</v>
      </c>
    </row>
    <row r="8554" spans="1:10" x14ac:dyDescent="0.2">
      <c r="A8554" s="59" t="s">
        <v>2391</v>
      </c>
      <c r="B8554" s="59" t="s">
        <v>9344</v>
      </c>
      <c r="C8554" s="59" t="s">
        <v>9348</v>
      </c>
      <c r="D8554" s="65">
        <v>1</v>
      </c>
      <c r="E8554" s="65" t="str">
        <f>VLOOKUP(D8554,Files_Lookup!$A$2:$B$45,2,FALSE)</f>
        <v>us000012020.dhc</v>
      </c>
      <c r="F8554" s="66">
        <v>9</v>
      </c>
      <c r="G8554" s="59">
        <f>VLOOKUP(_xlfn.CONCAT(TRIM(B8554)," - ",TRIM(D8554)),Sort_Order_Lookup!$C$1:$E$250,3,FALSE)</f>
        <v>34</v>
      </c>
      <c r="H8554" s="59" t="str">
        <f>VLOOKUP(B8554,Titles_Lookup!$B$2:$C$259,2,FALSE)</f>
        <v>TENURE BY HOUSEHOLD SIZE [17]</v>
      </c>
      <c r="I8554" s="59" t="str">
        <f>VLOOKUP(B8554,Universe_Lookup!$B$2:$C$250,2,FALSE)</f>
        <v>Universe: Occupied housing units</v>
      </c>
      <c r="J8554" s="59" t="s">
        <v>2815</v>
      </c>
    </row>
    <row r="8555" spans="1:10" x14ac:dyDescent="0.2">
      <c r="A8555" s="59" t="s">
        <v>2391</v>
      </c>
      <c r="B8555" s="59" t="s">
        <v>9344</v>
      </c>
      <c r="C8555" s="59" t="s">
        <v>9349</v>
      </c>
      <c r="D8555" s="65">
        <v>1</v>
      </c>
      <c r="E8555" s="65" t="str">
        <f>VLOOKUP(D8555,Files_Lookup!$A$2:$B$45,2,FALSE)</f>
        <v>us000012020.dhc</v>
      </c>
      <c r="F8555" s="66">
        <v>9</v>
      </c>
      <c r="G8555" s="59">
        <f>VLOOKUP(_xlfn.CONCAT(TRIM(B8555)," - ",TRIM(D8555)),Sort_Order_Lookup!$C$1:$E$250,3,FALSE)</f>
        <v>34</v>
      </c>
      <c r="H8555" s="59" t="str">
        <f>VLOOKUP(B8555,Titles_Lookup!$B$2:$C$259,2,FALSE)</f>
        <v>TENURE BY HOUSEHOLD SIZE [17]</v>
      </c>
      <c r="I8555" s="59" t="str">
        <f>VLOOKUP(B8555,Universe_Lookup!$B$2:$C$250,2,FALSE)</f>
        <v>Universe: Occupied housing units</v>
      </c>
      <c r="J8555" s="59" t="s">
        <v>3003</v>
      </c>
    </row>
    <row r="8556" spans="1:10" x14ac:dyDescent="0.2">
      <c r="A8556" s="59" t="s">
        <v>2391</v>
      </c>
      <c r="B8556" s="59" t="s">
        <v>9344</v>
      </c>
      <c r="C8556" s="59" t="s">
        <v>9350</v>
      </c>
      <c r="D8556" s="65">
        <v>1</v>
      </c>
      <c r="E8556" s="65" t="str">
        <f>VLOOKUP(D8556,Files_Lookup!$A$2:$B$45,2,FALSE)</f>
        <v>us000012020.dhc</v>
      </c>
      <c r="F8556" s="66">
        <v>9</v>
      </c>
      <c r="G8556" s="59">
        <f>VLOOKUP(_xlfn.CONCAT(TRIM(B8556)," - ",TRIM(D8556)),Sort_Order_Lookup!$C$1:$E$250,3,FALSE)</f>
        <v>34</v>
      </c>
      <c r="H8556" s="59" t="str">
        <f>VLOOKUP(B8556,Titles_Lookup!$B$2:$C$259,2,FALSE)</f>
        <v>TENURE BY HOUSEHOLD SIZE [17]</v>
      </c>
      <c r="I8556" s="59" t="str">
        <f>VLOOKUP(B8556,Universe_Lookup!$B$2:$C$250,2,FALSE)</f>
        <v>Universe: Occupied housing units</v>
      </c>
      <c r="J8556" s="59" t="s">
        <v>3005</v>
      </c>
    </row>
    <row r="8557" spans="1:10" x14ac:dyDescent="0.2">
      <c r="A8557" s="59" t="s">
        <v>2391</v>
      </c>
      <c r="B8557" s="59" t="s">
        <v>9344</v>
      </c>
      <c r="C8557" s="59" t="s">
        <v>9351</v>
      </c>
      <c r="D8557" s="65">
        <v>1</v>
      </c>
      <c r="E8557" s="65" t="str">
        <f>VLOOKUP(D8557,Files_Lookup!$A$2:$B$45,2,FALSE)</f>
        <v>us000012020.dhc</v>
      </c>
      <c r="F8557" s="66">
        <v>9</v>
      </c>
      <c r="G8557" s="59">
        <f>VLOOKUP(_xlfn.CONCAT(TRIM(B8557)," - ",TRIM(D8557)),Sort_Order_Lookup!$C$1:$E$250,3,FALSE)</f>
        <v>34</v>
      </c>
      <c r="H8557" s="59" t="str">
        <f>VLOOKUP(B8557,Titles_Lookup!$B$2:$C$259,2,FALSE)</f>
        <v>TENURE BY HOUSEHOLD SIZE [17]</v>
      </c>
      <c r="I8557" s="59" t="str">
        <f>VLOOKUP(B8557,Universe_Lookup!$B$2:$C$250,2,FALSE)</f>
        <v>Universe: Occupied housing units</v>
      </c>
      <c r="J8557" s="59" t="s">
        <v>3007</v>
      </c>
    </row>
    <row r="8558" spans="1:10" x14ac:dyDescent="0.2">
      <c r="A8558" s="59" t="s">
        <v>2391</v>
      </c>
      <c r="B8558" s="59" t="s">
        <v>9344</v>
      </c>
      <c r="C8558" s="59" t="s">
        <v>9352</v>
      </c>
      <c r="D8558" s="65">
        <v>1</v>
      </c>
      <c r="E8558" s="65" t="str">
        <f>VLOOKUP(D8558,Files_Lookup!$A$2:$B$45,2,FALSE)</f>
        <v>us000012020.dhc</v>
      </c>
      <c r="F8558" s="66">
        <v>9</v>
      </c>
      <c r="G8558" s="59">
        <f>VLOOKUP(_xlfn.CONCAT(TRIM(B8558)," - ",TRIM(D8558)),Sort_Order_Lookup!$C$1:$E$250,3,FALSE)</f>
        <v>34</v>
      </c>
      <c r="H8558" s="59" t="str">
        <f>VLOOKUP(B8558,Titles_Lookup!$B$2:$C$259,2,FALSE)</f>
        <v>TENURE BY HOUSEHOLD SIZE [17]</v>
      </c>
      <c r="I8558" s="59" t="str">
        <f>VLOOKUP(B8558,Universe_Lookup!$B$2:$C$250,2,FALSE)</f>
        <v>Universe: Occupied housing units</v>
      </c>
      <c r="J8558" s="59" t="s">
        <v>3009</v>
      </c>
    </row>
    <row r="8559" spans="1:10" x14ac:dyDescent="0.2">
      <c r="A8559" s="59" t="s">
        <v>2391</v>
      </c>
      <c r="B8559" s="59" t="s">
        <v>9344</v>
      </c>
      <c r="C8559" s="59" t="s">
        <v>9353</v>
      </c>
      <c r="D8559" s="65">
        <v>1</v>
      </c>
      <c r="E8559" s="65" t="str">
        <f>VLOOKUP(D8559,Files_Lookup!$A$2:$B$45,2,FALSE)</f>
        <v>us000012020.dhc</v>
      </c>
      <c r="F8559" s="66">
        <v>9</v>
      </c>
      <c r="G8559" s="59">
        <f>VLOOKUP(_xlfn.CONCAT(TRIM(B8559)," - ",TRIM(D8559)),Sort_Order_Lookup!$C$1:$E$250,3,FALSE)</f>
        <v>34</v>
      </c>
      <c r="H8559" s="59" t="str">
        <f>VLOOKUP(B8559,Titles_Lookup!$B$2:$C$259,2,FALSE)</f>
        <v>TENURE BY HOUSEHOLD SIZE [17]</v>
      </c>
      <c r="I8559" s="59" t="str">
        <f>VLOOKUP(B8559,Universe_Lookup!$B$2:$C$250,2,FALSE)</f>
        <v>Universe: Occupied housing units</v>
      </c>
      <c r="J8559" s="59" t="s">
        <v>3011</v>
      </c>
    </row>
    <row r="8560" spans="1:10" x14ac:dyDescent="0.2">
      <c r="A8560" s="59" t="s">
        <v>2391</v>
      </c>
      <c r="B8560" s="59" t="s">
        <v>9344</v>
      </c>
      <c r="C8560" s="59" t="s">
        <v>9354</v>
      </c>
      <c r="D8560" s="65">
        <v>1</v>
      </c>
      <c r="E8560" s="65" t="str">
        <f>VLOOKUP(D8560,Files_Lookup!$A$2:$B$45,2,FALSE)</f>
        <v>us000012020.dhc</v>
      </c>
      <c r="F8560" s="66">
        <v>9</v>
      </c>
      <c r="G8560" s="59">
        <f>VLOOKUP(_xlfn.CONCAT(TRIM(B8560)," - ",TRIM(D8560)),Sort_Order_Lookup!$C$1:$E$250,3,FALSE)</f>
        <v>34</v>
      </c>
      <c r="H8560" s="59" t="str">
        <f>VLOOKUP(B8560,Titles_Lookup!$B$2:$C$259,2,FALSE)</f>
        <v>TENURE BY HOUSEHOLD SIZE [17]</v>
      </c>
      <c r="I8560" s="59" t="str">
        <f>VLOOKUP(B8560,Universe_Lookup!$B$2:$C$250,2,FALSE)</f>
        <v>Universe: Occupied housing units</v>
      </c>
      <c r="J8560" s="59" t="s">
        <v>3013</v>
      </c>
    </row>
    <row r="8561" spans="1:10" x14ac:dyDescent="0.2">
      <c r="A8561" s="59" t="s">
        <v>2391</v>
      </c>
      <c r="B8561" s="59" t="s">
        <v>9344</v>
      </c>
      <c r="C8561" s="59" t="s">
        <v>9355</v>
      </c>
      <c r="D8561" s="65">
        <v>1</v>
      </c>
      <c r="E8561" s="65" t="str">
        <f>VLOOKUP(D8561,Files_Lookup!$A$2:$B$45,2,FALSE)</f>
        <v>us000012020.dhc</v>
      </c>
      <c r="F8561" s="66">
        <v>9</v>
      </c>
      <c r="G8561" s="59">
        <f>VLOOKUP(_xlfn.CONCAT(TRIM(B8561)," - ",TRIM(D8561)),Sort_Order_Lookup!$C$1:$E$250,3,FALSE)</f>
        <v>34</v>
      </c>
      <c r="H8561" s="59" t="str">
        <f>VLOOKUP(B8561,Titles_Lookup!$B$2:$C$259,2,FALSE)</f>
        <v>TENURE BY HOUSEHOLD SIZE [17]</v>
      </c>
      <c r="I8561" s="59" t="str">
        <f>VLOOKUP(B8561,Universe_Lookup!$B$2:$C$250,2,FALSE)</f>
        <v>Universe: Occupied housing units</v>
      </c>
      <c r="J8561" s="59" t="s">
        <v>9325</v>
      </c>
    </row>
    <row r="8562" spans="1:10" x14ac:dyDescent="0.2">
      <c r="A8562" s="59" t="s">
        <v>2391</v>
      </c>
      <c r="B8562" s="59" t="s">
        <v>9344</v>
      </c>
      <c r="C8562" s="59" t="s">
        <v>9356</v>
      </c>
      <c r="D8562" s="65">
        <v>1</v>
      </c>
      <c r="E8562" s="65" t="str">
        <f>VLOOKUP(D8562,Files_Lookup!$A$2:$B$45,2,FALSE)</f>
        <v>us000012020.dhc</v>
      </c>
      <c r="F8562" s="66">
        <v>9</v>
      </c>
      <c r="G8562" s="59">
        <f>VLOOKUP(_xlfn.CONCAT(TRIM(B8562)," - ",TRIM(D8562)),Sort_Order_Lookup!$C$1:$E$250,3,FALSE)</f>
        <v>34</v>
      </c>
      <c r="H8562" s="59" t="str">
        <f>VLOOKUP(B8562,Titles_Lookup!$B$2:$C$259,2,FALSE)</f>
        <v>TENURE BY HOUSEHOLD SIZE [17]</v>
      </c>
      <c r="I8562" s="59" t="str">
        <f>VLOOKUP(B8562,Universe_Lookup!$B$2:$C$250,2,FALSE)</f>
        <v>Universe: Occupied housing units</v>
      </c>
      <c r="J8562" s="59" t="s">
        <v>2815</v>
      </c>
    </row>
    <row r="8563" spans="1:10" x14ac:dyDescent="0.2">
      <c r="A8563" s="59" t="s">
        <v>2391</v>
      </c>
      <c r="B8563" s="59" t="s">
        <v>9344</v>
      </c>
      <c r="C8563" s="59" t="s">
        <v>9357</v>
      </c>
      <c r="D8563" s="65">
        <v>1</v>
      </c>
      <c r="E8563" s="65" t="str">
        <f>VLOOKUP(D8563,Files_Lookup!$A$2:$B$45,2,FALSE)</f>
        <v>us000012020.dhc</v>
      </c>
      <c r="F8563" s="66">
        <v>9</v>
      </c>
      <c r="G8563" s="59">
        <f>VLOOKUP(_xlfn.CONCAT(TRIM(B8563)," - ",TRIM(D8563)),Sort_Order_Lookup!$C$1:$E$250,3,FALSE)</f>
        <v>34</v>
      </c>
      <c r="H8563" s="59" t="str">
        <f>VLOOKUP(B8563,Titles_Lookup!$B$2:$C$259,2,FALSE)</f>
        <v>TENURE BY HOUSEHOLD SIZE [17]</v>
      </c>
      <c r="I8563" s="59" t="str">
        <f>VLOOKUP(B8563,Universe_Lookup!$B$2:$C$250,2,FALSE)</f>
        <v>Universe: Occupied housing units</v>
      </c>
      <c r="J8563" s="59" t="s">
        <v>3003</v>
      </c>
    </row>
    <row r="8564" spans="1:10" x14ac:dyDescent="0.2">
      <c r="A8564" s="59" t="s">
        <v>2391</v>
      </c>
      <c r="B8564" s="59" t="s">
        <v>9344</v>
      </c>
      <c r="C8564" s="59" t="s">
        <v>9358</v>
      </c>
      <c r="D8564" s="65">
        <v>1</v>
      </c>
      <c r="E8564" s="65" t="str">
        <f>VLOOKUP(D8564,Files_Lookup!$A$2:$B$45,2,FALSE)</f>
        <v>us000012020.dhc</v>
      </c>
      <c r="F8564" s="66">
        <v>9</v>
      </c>
      <c r="G8564" s="59">
        <f>VLOOKUP(_xlfn.CONCAT(TRIM(B8564)," - ",TRIM(D8564)),Sort_Order_Lookup!$C$1:$E$250,3,FALSE)</f>
        <v>34</v>
      </c>
      <c r="H8564" s="59" t="str">
        <f>VLOOKUP(B8564,Titles_Lookup!$B$2:$C$259,2,FALSE)</f>
        <v>TENURE BY HOUSEHOLD SIZE [17]</v>
      </c>
      <c r="I8564" s="59" t="str">
        <f>VLOOKUP(B8564,Universe_Lookup!$B$2:$C$250,2,FALSE)</f>
        <v>Universe: Occupied housing units</v>
      </c>
      <c r="J8564" s="59" t="s">
        <v>3005</v>
      </c>
    </row>
    <row r="8565" spans="1:10" x14ac:dyDescent="0.2">
      <c r="A8565" s="59" t="s">
        <v>2391</v>
      </c>
      <c r="B8565" s="59" t="s">
        <v>9344</v>
      </c>
      <c r="C8565" s="59" t="s">
        <v>9359</v>
      </c>
      <c r="D8565" s="65">
        <v>1</v>
      </c>
      <c r="E8565" s="65" t="str">
        <f>VLOOKUP(D8565,Files_Lookup!$A$2:$B$45,2,FALSE)</f>
        <v>us000012020.dhc</v>
      </c>
      <c r="F8565" s="66">
        <v>9</v>
      </c>
      <c r="G8565" s="59">
        <f>VLOOKUP(_xlfn.CONCAT(TRIM(B8565)," - ",TRIM(D8565)),Sort_Order_Lookup!$C$1:$E$250,3,FALSE)</f>
        <v>34</v>
      </c>
      <c r="H8565" s="59" t="str">
        <f>VLOOKUP(B8565,Titles_Lookup!$B$2:$C$259,2,FALSE)</f>
        <v>TENURE BY HOUSEHOLD SIZE [17]</v>
      </c>
      <c r="I8565" s="59" t="str">
        <f>VLOOKUP(B8565,Universe_Lookup!$B$2:$C$250,2,FALSE)</f>
        <v>Universe: Occupied housing units</v>
      </c>
      <c r="J8565" s="59" t="s">
        <v>3007</v>
      </c>
    </row>
    <row r="8566" spans="1:10" x14ac:dyDescent="0.2">
      <c r="A8566" s="59" t="s">
        <v>2391</v>
      </c>
      <c r="B8566" s="59" t="s">
        <v>9344</v>
      </c>
      <c r="C8566" s="59" t="s">
        <v>9360</v>
      </c>
      <c r="D8566" s="65">
        <v>1</v>
      </c>
      <c r="E8566" s="65" t="str">
        <f>VLOOKUP(D8566,Files_Lookup!$A$2:$B$45,2,FALSE)</f>
        <v>us000012020.dhc</v>
      </c>
      <c r="F8566" s="66">
        <v>9</v>
      </c>
      <c r="G8566" s="59">
        <f>VLOOKUP(_xlfn.CONCAT(TRIM(B8566)," - ",TRIM(D8566)),Sort_Order_Lookup!$C$1:$E$250,3,FALSE)</f>
        <v>34</v>
      </c>
      <c r="H8566" s="59" t="str">
        <f>VLOOKUP(B8566,Titles_Lookup!$B$2:$C$259,2,FALSE)</f>
        <v>TENURE BY HOUSEHOLD SIZE [17]</v>
      </c>
      <c r="I8566" s="59" t="str">
        <f>VLOOKUP(B8566,Universe_Lookup!$B$2:$C$250,2,FALSE)</f>
        <v>Universe: Occupied housing units</v>
      </c>
      <c r="J8566" s="59" t="s">
        <v>3009</v>
      </c>
    </row>
    <row r="8567" spans="1:10" x14ac:dyDescent="0.2">
      <c r="A8567" s="59" t="s">
        <v>2391</v>
      </c>
      <c r="B8567" s="59" t="s">
        <v>9344</v>
      </c>
      <c r="C8567" s="59" t="s">
        <v>9361</v>
      </c>
      <c r="D8567" s="65">
        <v>1</v>
      </c>
      <c r="E8567" s="65" t="str">
        <f>VLOOKUP(D8567,Files_Lookup!$A$2:$B$45,2,FALSE)</f>
        <v>us000012020.dhc</v>
      </c>
      <c r="F8567" s="66">
        <v>9</v>
      </c>
      <c r="G8567" s="59">
        <f>VLOOKUP(_xlfn.CONCAT(TRIM(B8567)," - ",TRIM(D8567)),Sort_Order_Lookup!$C$1:$E$250,3,FALSE)</f>
        <v>34</v>
      </c>
      <c r="H8567" s="59" t="str">
        <f>VLOOKUP(B8567,Titles_Lookup!$B$2:$C$259,2,FALSE)</f>
        <v>TENURE BY HOUSEHOLD SIZE [17]</v>
      </c>
      <c r="I8567" s="59" t="str">
        <f>VLOOKUP(B8567,Universe_Lookup!$B$2:$C$250,2,FALSE)</f>
        <v>Universe: Occupied housing units</v>
      </c>
      <c r="J8567" s="59" t="s">
        <v>3011</v>
      </c>
    </row>
    <row r="8568" spans="1:10" x14ac:dyDescent="0.2">
      <c r="A8568" s="59" t="s">
        <v>2391</v>
      </c>
      <c r="B8568" s="59" t="s">
        <v>9344</v>
      </c>
      <c r="C8568" s="59" t="s">
        <v>9362</v>
      </c>
      <c r="D8568" s="65">
        <v>1</v>
      </c>
      <c r="E8568" s="65" t="str">
        <f>VLOOKUP(D8568,Files_Lookup!$A$2:$B$45,2,FALSE)</f>
        <v>us000012020.dhc</v>
      </c>
      <c r="F8568" s="66">
        <v>9</v>
      </c>
      <c r="G8568" s="59">
        <f>VLOOKUP(_xlfn.CONCAT(TRIM(B8568)," - ",TRIM(D8568)),Sort_Order_Lookup!$C$1:$E$250,3,FALSE)</f>
        <v>34</v>
      </c>
      <c r="H8568" s="59" t="str">
        <f>VLOOKUP(B8568,Titles_Lookup!$B$2:$C$259,2,FALSE)</f>
        <v>TENURE BY HOUSEHOLD SIZE [17]</v>
      </c>
      <c r="I8568" s="59" t="str">
        <f>VLOOKUP(B8568,Universe_Lookup!$B$2:$C$250,2,FALSE)</f>
        <v>Universe: Occupied housing units</v>
      </c>
      <c r="J8568" s="59" t="s">
        <v>3013</v>
      </c>
    </row>
    <row r="8569" spans="1:10" x14ac:dyDescent="0.2">
      <c r="A8569" s="59" t="s">
        <v>2391</v>
      </c>
      <c r="B8569" s="59" t="s">
        <v>9363</v>
      </c>
      <c r="C8569" s="59" t="s">
        <v>9365</v>
      </c>
      <c r="D8569" s="65">
        <v>1</v>
      </c>
      <c r="E8569" s="65" t="str">
        <f>VLOOKUP(D8569,Files_Lookup!$A$2:$B$45,2,FALSE)</f>
        <v>us000012020.dhc</v>
      </c>
      <c r="F8569" s="66">
        <v>9</v>
      </c>
      <c r="G8569" s="59">
        <f>VLOOKUP(_xlfn.CONCAT(TRIM(B8569)," - ",TRIM(D8569)),Sort_Order_Lookup!$C$1:$E$250,3,FALSE)</f>
        <v>35</v>
      </c>
      <c r="H8569" s="59" t="str">
        <f>VLOOKUP(B8569,Titles_Lookup!$B$2:$C$259,2,FALSE)</f>
        <v>TENURE BY HOUSEHOLD SIZE (WHITE ALONE HOUSEHOLDER) [17]</v>
      </c>
      <c r="I8569" s="59" t="str">
        <f>VLOOKUP(B8569,Universe_Lookup!$B$2:$C$250,2,FALSE)</f>
        <v>Universe: Occupied housing units with a householder who is White alone</v>
      </c>
      <c r="J8569" s="59" t="s">
        <v>2813</v>
      </c>
    </row>
    <row r="8570" spans="1:10" x14ac:dyDescent="0.2">
      <c r="A8570" s="59" t="s">
        <v>2391</v>
      </c>
      <c r="B8570" s="59" t="s">
        <v>9363</v>
      </c>
      <c r="C8570" s="59" t="s">
        <v>9366</v>
      </c>
      <c r="D8570" s="65">
        <v>1</v>
      </c>
      <c r="E8570" s="65" t="str">
        <f>VLOOKUP(D8570,Files_Lookup!$A$2:$B$45,2,FALSE)</f>
        <v>us000012020.dhc</v>
      </c>
      <c r="F8570" s="66">
        <v>9</v>
      </c>
      <c r="G8570" s="59">
        <f>VLOOKUP(_xlfn.CONCAT(TRIM(B8570)," - ",TRIM(D8570)),Sort_Order_Lookup!$C$1:$E$250,3,FALSE)</f>
        <v>35</v>
      </c>
      <c r="H8570" s="59" t="str">
        <f>VLOOKUP(B8570,Titles_Lookup!$B$2:$C$259,2,FALSE)</f>
        <v>TENURE BY HOUSEHOLD SIZE (WHITE ALONE HOUSEHOLDER) [17]</v>
      </c>
      <c r="I8570" s="59" t="str">
        <f>VLOOKUP(B8570,Universe_Lookup!$B$2:$C$250,2,FALSE)</f>
        <v>Universe: Occupied housing units with a householder who is White alone</v>
      </c>
      <c r="J8570" s="59" t="s">
        <v>9315</v>
      </c>
    </row>
    <row r="8571" spans="1:10" x14ac:dyDescent="0.2">
      <c r="A8571" s="59" t="s">
        <v>2391</v>
      </c>
      <c r="B8571" s="59" t="s">
        <v>9363</v>
      </c>
      <c r="C8571" s="59" t="s">
        <v>9367</v>
      </c>
      <c r="D8571" s="65">
        <v>1</v>
      </c>
      <c r="E8571" s="65" t="str">
        <f>VLOOKUP(D8571,Files_Lookup!$A$2:$B$45,2,FALSE)</f>
        <v>us000012020.dhc</v>
      </c>
      <c r="F8571" s="66">
        <v>9</v>
      </c>
      <c r="G8571" s="59">
        <f>VLOOKUP(_xlfn.CONCAT(TRIM(B8571)," - ",TRIM(D8571)),Sort_Order_Lookup!$C$1:$E$250,3,FALSE)</f>
        <v>35</v>
      </c>
      <c r="H8571" s="59" t="str">
        <f>VLOOKUP(B8571,Titles_Lookup!$B$2:$C$259,2,FALSE)</f>
        <v>TENURE BY HOUSEHOLD SIZE (WHITE ALONE HOUSEHOLDER) [17]</v>
      </c>
      <c r="I8571" s="59" t="str">
        <f>VLOOKUP(B8571,Universe_Lookup!$B$2:$C$250,2,FALSE)</f>
        <v>Universe: Occupied housing units with a householder who is White alone</v>
      </c>
      <c r="J8571" s="59" t="s">
        <v>2815</v>
      </c>
    </row>
    <row r="8572" spans="1:10" x14ac:dyDescent="0.2">
      <c r="A8572" s="59" t="s">
        <v>2391</v>
      </c>
      <c r="B8572" s="59" t="s">
        <v>9363</v>
      </c>
      <c r="C8572" s="59" t="s">
        <v>9368</v>
      </c>
      <c r="D8572" s="65">
        <v>1</v>
      </c>
      <c r="E8572" s="65" t="str">
        <f>VLOOKUP(D8572,Files_Lookup!$A$2:$B$45,2,FALSE)</f>
        <v>us000012020.dhc</v>
      </c>
      <c r="F8572" s="66">
        <v>9</v>
      </c>
      <c r="G8572" s="59">
        <f>VLOOKUP(_xlfn.CONCAT(TRIM(B8572)," - ",TRIM(D8572)),Sort_Order_Lookup!$C$1:$E$250,3,FALSE)</f>
        <v>35</v>
      </c>
      <c r="H8572" s="59" t="str">
        <f>VLOOKUP(B8572,Titles_Lookup!$B$2:$C$259,2,FALSE)</f>
        <v>TENURE BY HOUSEHOLD SIZE (WHITE ALONE HOUSEHOLDER) [17]</v>
      </c>
      <c r="I8572" s="59" t="str">
        <f>VLOOKUP(B8572,Universe_Lookup!$B$2:$C$250,2,FALSE)</f>
        <v>Universe: Occupied housing units with a householder who is White alone</v>
      </c>
      <c r="J8572" s="59" t="s">
        <v>3003</v>
      </c>
    </row>
    <row r="8573" spans="1:10" x14ac:dyDescent="0.2">
      <c r="A8573" s="59" t="s">
        <v>2391</v>
      </c>
      <c r="B8573" s="59" t="s">
        <v>9363</v>
      </c>
      <c r="C8573" s="59" t="s">
        <v>9369</v>
      </c>
      <c r="D8573" s="65">
        <v>1</v>
      </c>
      <c r="E8573" s="65" t="str">
        <f>VLOOKUP(D8573,Files_Lookup!$A$2:$B$45,2,FALSE)</f>
        <v>us000012020.dhc</v>
      </c>
      <c r="F8573" s="66">
        <v>9</v>
      </c>
      <c r="G8573" s="59">
        <f>VLOOKUP(_xlfn.CONCAT(TRIM(B8573)," - ",TRIM(D8573)),Sort_Order_Lookup!$C$1:$E$250,3,FALSE)</f>
        <v>35</v>
      </c>
      <c r="H8573" s="59" t="str">
        <f>VLOOKUP(B8573,Titles_Lookup!$B$2:$C$259,2,FALSE)</f>
        <v>TENURE BY HOUSEHOLD SIZE (WHITE ALONE HOUSEHOLDER) [17]</v>
      </c>
      <c r="I8573" s="59" t="str">
        <f>VLOOKUP(B8573,Universe_Lookup!$B$2:$C$250,2,FALSE)</f>
        <v>Universe: Occupied housing units with a householder who is White alone</v>
      </c>
      <c r="J8573" s="59" t="s">
        <v>3005</v>
      </c>
    </row>
    <row r="8574" spans="1:10" x14ac:dyDescent="0.2">
      <c r="A8574" s="59" t="s">
        <v>2391</v>
      </c>
      <c r="B8574" s="59" t="s">
        <v>9363</v>
      </c>
      <c r="C8574" s="59" t="s">
        <v>9370</v>
      </c>
      <c r="D8574" s="65">
        <v>1</v>
      </c>
      <c r="E8574" s="65" t="str">
        <f>VLOOKUP(D8574,Files_Lookup!$A$2:$B$45,2,FALSE)</f>
        <v>us000012020.dhc</v>
      </c>
      <c r="F8574" s="66">
        <v>9</v>
      </c>
      <c r="G8574" s="59">
        <f>VLOOKUP(_xlfn.CONCAT(TRIM(B8574)," - ",TRIM(D8574)),Sort_Order_Lookup!$C$1:$E$250,3,FALSE)</f>
        <v>35</v>
      </c>
      <c r="H8574" s="59" t="str">
        <f>VLOOKUP(B8574,Titles_Lookup!$B$2:$C$259,2,FALSE)</f>
        <v>TENURE BY HOUSEHOLD SIZE (WHITE ALONE HOUSEHOLDER) [17]</v>
      </c>
      <c r="I8574" s="59" t="str">
        <f>VLOOKUP(B8574,Universe_Lookup!$B$2:$C$250,2,FALSE)</f>
        <v>Universe: Occupied housing units with a householder who is White alone</v>
      </c>
      <c r="J8574" s="59" t="s">
        <v>3007</v>
      </c>
    </row>
    <row r="8575" spans="1:10" x14ac:dyDescent="0.2">
      <c r="A8575" s="59" t="s">
        <v>2391</v>
      </c>
      <c r="B8575" s="59" t="s">
        <v>9363</v>
      </c>
      <c r="C8575" s="59" t="s">
        <v>9371</v>
      </c>
      <c r="D8575" s="65">
        <v>1</v>
      </c>
      <c r="E8575" s="65" t="str">
        <f>VLOOKUP(D8575,Files_Lookup!$A$2:$B$45,2,FALSE)</f>
        <v>us000012020.dhc</v>
      </c>
      <c r="F8575" s="66">
        <v>9</v>
      </c>
      <c r="G8575" s="59">
        <f>VLOOKUP(_xlfn.CONCAT(TRIM(B8575)," - ",TRIM(D8575)),Sort_Order_Lookup!$C$1:$E$250,3,FALSE)</f>
        <v>35</v>
      </c>
      <c r="H8575" s="59" t="str">
        <f>VLOOKUP(B8575,Titles_Lookup!$B$2:$C$259,2,FALSE)</f>
        <v>TENURE BY HOUSEHOLD SIZE (WHITE ALONE HOUSEHOLDER) [17]</v>
      </c>
      <c r="I8575" s="59" t="str">
        <f>VLOOKUP(B8575,Universe_Lookup!$B$2:$C$250,2,FALSE)</f>
        <v>Universe: Occupied housing units with a householder who is White alone</v>
      </c>
      <c r="J8575" s="59" t="s">
        <v>3009</v>
      </c>
    </row>
    <row r="8576" spans="1:10" x14ac:dyDescent="0.2">
      <c r="A8576" s="59" t="s">
        <v>2391</v>
      </c>
      <c r="B8576" s="59" t="s">
        <v>9363</v>
      </c>
      <c r="C8576" s="59" t="s">
        <v>9372</v>
      </c>
      <c r="D8576" s="65">
        <v>1</v>
      </c>
      <c r="E8576" s="65" t="str">
        <f>VLOOKUP(D8576,Files_Lookup!$A$2:$B$45,2,FALSE)</f>
        <v>us000012020.dhc</v>
      </c>
      <c r="F8576" s="66">
        <v>9</v>
      </c>
      <c r="G8576" s="59">
        <f>VLOOKUP(_xlfn.CONCAT(TRIM(B8576)," - ",TRIM(D8576)),Sort_Order_Lookup!$C$1:$E$250,3,FALSE)</f>
        <v>35</v>
      </c>
      <c r="H8576" s="59" t="str">
        <f>VLOOKUP(B8576,Titles_Lookup!$B$2:$C$259,2,FALSE)</f>
        <v>TENURE BY HOUSEHOLD SIZE (WHITE ALONE HOUSEHOLDER) [17]</v>
      </c>
      <c r="I8576" s="59" t="str">
        <f>VLOOKUP(B8576,Universe_Lookup!$B$2:$C$250,2,FALSE)</f>
        <v>Universe: Occupied housing units with a householder who is White alone</v>
      </c>
      <c r="J8576" s="59" t="s">
        <v>3011</v>
      </c>
    </row>
    <row r="8577" spans="1:10" x14ac:dyDescent="0.2">
      <c r="A8577" s="59" t="s">
        <v>2391</v>
      </c>
      <c r="B8577" s="59" t="s">
        <v>9363</v>
      </c>
      <c r="C8577" s="59" t="s">
        <v>9373</v>
      </c>
      <c r="D8577" s="65">
        <v>1</v>
      </c>
      <c r="E8577" s="65" t="str">
        <f>VLOOKUP(D8577,Files_Lookup!$A$2:$B$45,2,FALSE)</f>
        <v>us000012020.dhc</v>
      </c>
      <c r="F8577" s="66">
        <v>9</v>
      </c>
      <c r="G8577" s="59">
        <f>VLOOKUP(_xlfn.CONCAT(TRIM(B8577)," - ",TRIM(D8577)),Sort_Order_Lookup!$C$1:$E$250,3,FALSE)</f>
        <v>35</v>
      </c>
      <c r="H8577" s="59" t="str">
        <f>VLOOKUP(B8577,Titles_Lookup!$B$2:$C$259,2,FALSE)</f>
        <v>TENURE BY HOUSEHOLD SIZE (WHITE ALONE HOUSEHOLDER) [17]</v>
      </c>
      <c r="I8577" s="59" t="str">
        <f>VLOOKUP(B8577,Universe_Lookup!$B$2:$C$250,2,FALSE)</f>
        <v>Universe: Occupied housing units with a householder who is White alone</v>
      </c>
      <c r="J8577" s="59" t="s">
        <v>3013</v>
      </c>
    </row>
    <row r="8578" spans="1:10" x14ac:dyDescent="0.2">
      <c r="A8578" s="59" t="s">
        <v>2391</v>
      </c>
      <c r="B8578" s="59" t="s">
        <v>9363</v>
      </c>
      <c r="C8578" s="59" t="s">
        <v>9374</v>
      </c>
      <c r="D8578" s="65">
        <v>1</v>
      </c>
      <c r="E8578" s="65" t="str">
        <f>VLOOKUP(D8578,Files_Lookup!$A$2:$B$45,2,FALSE)</f>
        <v>us000012020.dhc</v>
      </c>
      <c r="F8578" s="66">
        <v>9</v>
      </c>
      <c r="G8578" s="59">
        <f>VLOOKUP(_xlfn.CONCAT(TRIM(B8578)," - ",TRIM(D8578)),Sort_Order_Lookup!$C$1:$E$250,3,FALSE)</f>
        <v>35</v>
      </c>
      <c r="H8578" s="59" t="str">
        <f>VLOOKUP(B8578,Titles_Lookup!$B$2:$C$259,2,FALSE)</f>
        <v>TENURE BY HOUSEHOLD SIZE (WHITE ALONE HOUSEHOLDER) [17]</v>
      </c>
      <c r="I8578" s="59" t="str">
        <f>VLOOKUP(B8578,Universe_Lookup!$B$2:$C$250,2,FALSE)</f>
        <v>Universe: Occupied housing units with a householder who is White alone</v>
      </c>
      <c r="J8578" s="59" t="s">
        <v>9325</v>
      </c>
    </row>
    <row r="8579" spans="1:10" x14ac:dyDescent="0.2">
      <c r="A8579" s="59" t="s">
        <v>2391</v>
      </c>
      <c r="B8579" s="59" t="s">
        <v>9363</v>
      </c>
      <c r="C8579" s="59" t="s">
        <v>9375</v>
      </c>
      <c r="D8579" s="65">
        <v>1</v>
      </c>
      <c r="E8579" s="65" t="str">
        <f>VLOOKUP(D8579,Files_Lookup!$A$2:$B$45,2,FALSE)</f>
        <v>us000012020.dhc</v>
      </c>
      <c r="F8579" s="66">
        <v>9</v>
      </c>
      <c r="G8579" s="59">
        <f>VLOOKUP(_xlfn.CONCAT(TRIM(B8579)," - ",TRIM(D8579)),Sort_Order_Lookup!$C$1:$E$250,3,FALSE)</f>
        <v>35</v>
      </c>
      <c r="H8579" s="59" t="str">
        <f>VLOOKUP(B8579,Titles_Lookup!$B$2:$C$259,2,FALSE)</f>
        <v>TENURE BY HOUSEHOLD SIZE (WHITE ALONE HOUSEHOLDER) [17]</v>
      </c>
      <c r="I8579" s="59" t="str">
        <f>VLOOKUP(B8579,Universe_Lookup!$B$2:$C$250,2,FALSE)</f>
        <v>Universe: Occupied housing units with a householder who is White alone</v>
      </c>
      <c r="J8579" s="59" t="s">
        <v>2815</v>
      </c>
    </row>
    <row r="8580" spans="1:10" x14ac:dyDescent="0.2">
      <c r="A8580" s="59" t="s">
        <v>2391</v>
      </c>
      <c r="B8580" s="59" t="s">
        <v>9363</v>
      </c>
      <c r="C8580" s="59" t="s">
        <v>9376</v>
      </c>
      <c r="D8580" s="65">
        <v>1</v>
      </c>
      <c r="E8580" s="65" t="str">
        <f>VLOOKUP(D8580,Files_Lookup!$A$2:$B$45,2,FALSE)</f>
        <v>us000012020.dhc</v>
      </c>
      <c r="F8580" s="66">
        <v>9</v>
      </c>
      <c r="G8580" s="59">
        <f>VLOOKUP(_xlfn.CONCAT(TRIM(B8580)," - ",TRIM(D8580)),Sort_Order_Lookup!$C$1:$E$250,3,FALSE)</f>
        <v>35</v>
      </c>
      <c r="H8580" s="59" t="str">
        <f>VLOOKUP(B8580,Titles_Lookup!$B$2:$C$259,2,FALSE)</f>
        <v>TENURE BY HOUSEHOLD SIZE (WHITE ALONE HOUSEHOLDER) [17]</v>
      </c>
      <c r="I8580" s="59" t="str">
        <f>VLOOKUP(B8580,Universe_Lookup!$B$2:$C$250,2,FALSE)</f>
        <v>Universe: Occupied housing units with a householder who is White alone</v>
      </c>
      <c r="J8580" s="59" t="s">
        <v>3003</v>
      </c>
    </row>
    <row r="8581" spans="1:10" x14ac:dyDescent="0.2">
      <c r="A8581" s="59" t="s">
        <v>2391</v>
      </c>
      <c r="B8581" s="59" t="s">
        <v>9363</v>
      </c>
      <c r="C8581" s="59" t="s">
        <v>9377</v>
      </c>
      <c r="D8581" s="65">
        <v>1</v>
      </c>
      <c r="E8581" s="65" t="str">
        <f>VLOOKUP(D8581,Files_Lookup!$A$2:$B$45,2,FALSE)</f>
        <v>us000012020.dhc</v>
      </c>
      <c r="F8581" s="66">
        <v>9</v>
      </c>
      <c r="G8581" s="59">
        <f>VLOOKUP(_xlfn.CONCAT(TRIM(B8581)," - ",TRIM(D8581)),Sort_Order_Lookup!$C$1:$E$250,3,FALSE)</f>
        <v>35</v>
      </c>
      <c r="H8581" s="59" t="str">
        <f>VLOOKUP(B8581,Titles_Lookup!$B$2:$C$259,2,FALSE)</f>
        <v>TENURE BY HOUSEHOLD SIZE (WHITE ALONE HOUSEHOLDER) [17]</v>
      </c>
      <c r="I8581" s="59" t="str">
        <f>VLOOKUP(B8581,Universe_Lookup!$B$2:$C$250,2,FALSE)</f>
        <v>Universe: Occupied housing units with a householder who is White alone</v>
      </c>
      <c r="J8581" s="59" t="s">
        <v>3005</v>
      </c>
    </row>
    <row r="8582" spans="1:10" x14ac:dyDescent="0.2">
      <c r="A8582" s="59" t="s">
        <v>2391</v>
      </c>
      <c r="B8582" s="59" t="s">
        <v>9363</v>
      </c>
      <c r="C8582" s="59" t="s">
        <v>9378</v>
      </c>
      <c r="D8582" s="65">
        <v>1</v>
      </c>
      <c r="E8582" s="65" t="str">
        <f>VLOOKUP(D8582,Files_Lookup!$A$2:$B$45,2,FALSE)</f>
        <v>us000012020.dhc</v>
      </c>
      <c r="F8582" s="66">
        <v>9</v>
      </c>
      <c r="G8582" s="59">
        <f>VLOOKUP(_xlfn.CONCAT(TRIM(B8582)," - ",TRIM(D8582)),Sort_Order_Lookup!$C$1:$E$250,3,FALSE)</f>
        <v>35</v>
      </c>
      <c r="H8582" s="59" t="str">
        <f>VLOOKUP(B8582,Titles_Lookup!$B$2:$C$259,2,FALSE)</f>
        <v>TENURE BY HOUSEHOLD SIZE (WHITE ALONE HOUSEHOLDER) [17]</v>
      </c>
      <c r="I8582" s="59" t="str">
        <f>VLOOKUP(B8582,Universe_Lookup!$B$2:$C$250,2,FALSE)</f>
        <v>Universe: Occupied housing units with a householder who is White alone</v>
      </c>
      <c r="J8582" s="59" t="s">
        <v>3007</v>
      </c>
    </row>
    <row r="8583" spans="1:10" x14ac:dyDescent="0.2">
      <c r="A8583" s="59" t="s">
        <v>2391</v>
      </c>
      <c r="B8583" s="59" t="s">
        <v>9363</v>
      </c>
      <c r="C8583" s="59" t="s">
        <v>9379</v>
      </c>
      <c r="D8583" s="65">
        <v>1</v>
      </c>
      <c r="E8583" s="65" t="str">
        <f>VLOOKUP(D8583,Files_Lookup!$A$2:$B$45,2,FALSE)</f>
        <v>us000012020.dhc</v>
      </c>
      <c r="F8583" s="66">
        <v>9</v>
      </c>
      <c r="G8583" s="59">
        <f>VLOOKUP(_xlfn.CONCAT(TRIM(B8583)," - ",TRIM(D8583)),Sort_Order_Lookup!$C$1:$E$250,3,FALSE)</f>
        <v>35</v>
      </c>
      <c r="H8583" s="59" t="str">
        <f>VLOOKUP(B8583,Titles_Lookup!$B$2:$C$259,2,FALSE)</f>
        <v>TENURE BY HOUSEHOLD SIZE (WHITE ALONE HOUSEHOLDER) [17]</v>
      </c>
      <c r="I8583" s="59" t="str">
        <f>VLOOKUP(B8583,Universe_Lookup!$B$2:$C$250,2,FALSE)</f>
        <v>Universe: Occupied housing units with a householder who is White alone</v>
      </c>
      <c r="J8583" s="59" t="s">
        <v>3009</v>
      </c>
    </row>
    <row r="8584" spans="1:10" x14ac:dyDescent="0.2">
      <c r="A8584" s="59" t="s">
        <v>2391</v>
      </c>
      <c r="B8584" s="59" t="s">
        <v>9363</v>
      </c>
      <c r="C8584" s="59" t="s">
        <v>9380</v>
      </c>
      <c r="D8584" s="65">
        <v>1</v>
      </c>
      <c r="E8584" s="65" t="str">
        <f>VLOOKUP(D8584,Files_Lookup!$A$2:$B$45,2,FALSE)</f>
        <v>us000012020.dhc</v>
      </c>
      <c r="F8584" s="66">
        <v>9</v>
      </c>
      <c r="G8584" s="59">
        <f>VLOOKUP(_xlfn.CONCAT(TRIM(B8584)," - ",TRIM(D8584)),Sort_Order_Lookup!$C$1:$E$250,3,FALSE)</f>
        <v>35</v>
      </c>
      <c r="H8584" s="59" t="str">
        <f>VLOOKUP(B8584,Titles_Lookup!$B$2:$C$259,2,FALSE)</f>
        <v>TENURE BY HOUSEHOLD SIZE (WHITE ALONE HOUSEHOLDER) [17]</v>
      </c>
      <c r="I8584" s="59" t="str">
        <f>VLOOKUP(B8584,Universe_Lookup!$B$2:$C$250,2,FALSE)</f>
        <v>Universe: Occupied housing units with a householder who is White alone</v>
      </c>
      <c r="J8584" s="59" t="s">
        <v>3011</v>
      </c>
    </row>
    <row r="8585" spans="1:10" x14ac:dyDescent="0.2">
      <c r="A8585" s="59" t="s">
        <v>2391</v>
      </c>
      <c r="B8585" s="59" t="s">
        <v>9363</v>
      </c>
      <c r="C8585" s="59" t="s">
        <v>9381</v>
      </c>
      <c r="D8585" s="65">
        <v>1</v>
      </c>
      <c r="E8585" s="65" t="str">
        <f>VLOOKUP(D8585,Files_Lookup!$A$2:$B$45,2,FALSE)</f>
        <v>us000012020.dhc</v>
      </c>
      <c r="F8585" s="66">
        <v>9</v>
      </c>
      <c r="G8585" s="59">
        <f>VLOOKUP(_xlfn.CONCAT(TRIM(B8585)," - ",TRIM(D8585)),Sort_Order_Lookup!$C$1:$E$250,3,FALSE)</f>
        <v>35</v>
      </c>
      <c r="H8585" s="59" t="str">
        <f>VLOOKUP(B8585,Titles_Lookup!$B$2:$C$259,2,FALSE)</f>
        <v>TENURE BY HOUSEHOLD SIZE (WHITE ALONE HOUSEHOLDER) [17]</v>
      </c>
      <c r="I8585" s="59" t="str">
        <f>VLOOKUP(B8585,Universe_Lookup!$B$2:$C$250,2,FALSE)</f>
        <v>Universe: Occupied housing units with a householder who is White alone</v>
      </c>
      <c r="J8585" s="59" t="s">
        <v>3013</v>
      </c>
    </row>
    <row r="8586" spans="1:10" x14ac:dyDescent="0.2">
      <c r="A8586" s="59" t="s">
        <v>2391</v>
      </c>
      <c r="B8586" s="59" t="s">
        <v>9382</v>
      </c>
      <c r="C8586" s="59" t="s">
        <v>9385</v>
      </c>
      <c r="D8586" s="65">
        <v>1</v>
      </c>
      <c r="E8586" s="65" t="str">
        <f>VLOOKUP(D8586,Files_Lookup!$A$2:$B$45,2,FALSE)</f>
        <v>us000012020.dhc</v>
      </c>
      <c r="F8586" s="66">
        <v>9</v>
      </c>
      <c r="G8586" s="59">
        <f>VLOOKUP(_xlfn.CONCAT(TRIM(B8586)," - ",TRIM(D8586)),Sort_Order_Lookup!$C$1:$E$250,3,FALSE)</f>
        <v>36</v>
      </c>
      <c r="H8586" s="59" t="str">
        <f>VLOOKUP(B8586,Titles_Lookup!$B$2:$C$259,2,FALSE)</f>
        <v>TENURE BY HOUSEHOLD SIZE (BLACK OR AFRICAN AMERICAN ALONE HOUSEHOLDER) [17]</v>
      </c>
      <c r="I8586" s="59" t="str">
        <f>VLOOKUP(B8586,Universe_Lookup!$B$2:$C$250,2,FALSE)</f>
        <v>Universe: Occupied housing units with a householder who is Black or African American alone</v>
      </c>
      <c r="J8586" s="59" t="s">
        <v>2813</v>
      </c>
    </row>
    <row r="8587" spans="1:10" x14ac:dyDescent="0.2">
      <c r="A8587" s="59" t="s">
        <v>2391</v>
      </c>
      <c r="B8587" s="59" t="s">
        <v>9382</v>
      </c>
      <c r="C8587" s="59" t="s">
        <v>9386</v>
      </c>
      <c r="D8587" s="65">
        <v>1</v>
      </c>
      <c r="E8587" s="65" t="str">
        <f>VLOOKUP(D8587,Files_Lookup!$A$2:$B$45,2,FALSE)</f>
        <v>us000012020.dhc</v>
      </c>
      <c r="F8587" s="66">
        <v>9</v>
      </c>
      <c r="G8587" s="59">
        <f>VLOOKUP(_xlfn.CONCAT(TRIM(B8587)," - ",TRIM(D8587)),Sort_Order_Lookup!$C$1:$E$250,3,FALSE)</f>
        <v>36</v>
      </c>
      <c r="H8587" s="59" t="str">
        <f>VLOOKUP(B8587,Titles_Lookup!$B$2:$C$259,2,FALSE)</f>
        <v>TENURE BY HOUSEHOLD SIZE (BLACK OR AFRICAN AMERICAN ALONE HOUSEHOLDER) [17]</v>
      </c>
      <c r="I8587" s="59" t="str">
        <f>VLOOKUP(B8587,Universe_Lookup!$B$2:$C$250,2,FALSE)</f>
        <v>Universe: Occupied housing units with a householder who is Black or African American alone</v>
      </c>
      <c r="J8587" s="59" t="s">
        <v>9315</v>
      </c>
    </row>
    <row r="8588" spans="1:10" x14ac:dyDescent="0.2">
      <c r="A8588" s="59" t="s">
        <v>2391</v>
      </c>
      <c r="B8588" s="59" t="s">
        <v>9382</v>
      </c>
      <c r="C8588" s="59" t="s">
        <v>9387</v>
      </c>
      <c r="D8588" s="65">
        <v>1</v>
      </c>
      <c r="E8588" s="65" t="str">
        <f>VLOOKUP(D8588,Files_Lookup!$A$2:$B$45,2,FALSE)</f>
        <v>us000012020.dhc</v>
      </c>
      <c r="F8588" s="66">
        <v>9</v>
      </c>
      <c r="G8588" s="59">
        <f>VLOOKUP(_xlfn.CONCAT(TRIM(B8588)," - ",TRIM(D8588)),Sort_Order_Lookup!$C$1:$E$250,3,FALSE)</f>
        <v>36</v>
      </c>
      <c r="H8588" s="59" t="str">
        <f>VLOOKUP(B8588,Titles_Lookup!$B$2:$C$259,2,FALSE)</f>
        <v>TENURE BY HOUSEHOLD SIZE (BLACK OR AFRICAN AMERICAN ALONE HOUSEHOLDER) [17]</v>
      </c>
      <c r="I8588" s="59" t="str">
        <f>VLOOKUP(B8588,Universe_Lookup!$B$2:$C$250,2,FALSE)</f>
        <v>Universe: Occupied housing units with a householder who is Black or African American alone</v>
      </c>
      <c r="J8588" s="59" t="s">
        <v>2815</v>
      </c>
    </row>
    <row r="8589" spans="1:10" x14ac:dyDescent="0.2">
      <c r="A8589" s="59" t="s">
        <v>2391</v>
      </c>
      <c r="B8589" s="59" t="s">
        <v>9382</v>
      </c>
      <c r="C8589" s="59" t="s">
        <v>9388</v>
      </c>
      <c r="D8589" s="65">
        <v>1</v>
      </c>
      <c r="E8589" s="65" t="str">
        <f>VLOOKUP(D8589,Files_Lookup!$A$2:$B$45,2,FALSE)</f>
        <v>us000012020.dhc</v>
      </c>
      <c r="F8589" s="66">
        <v>9</v>
      </c>
      <c r="G8589" s="59">
        <f>VLOOKUP(_xlfn.CONCAT(TRIM(B8589)," - ",TRIM(D8589)),Sort_Order_Lookup!$C$1:$E$250,3,FALSE)</f>
        <v>36</v>
      </c>
      <c r="H8589" s="59" t="str">
        <f>VLOOKUP(B8589,Titles_Lookup!$B$2:$C$259,2,FALSE)</f>
        <v>TENURE BY HOUSEHOLD SIZE (BLACK OR AFRICAN AMERICAN ALONE HOUSEHOLDER) [17]</v>
      </c>
      <c r="I8589" s="59" t="str">
        <f>VLOOKUP(B8589,Universe_Lookup!$B$2:$C$250,2,FALSE)</f>
        <v>Universe: Occupied housing units with a householder who is Black or African American alone</v>
      </c>
      <c r="J8589" s="59" t="s">
        <v>3003</v>
      </c>
    </row>
    <row r="8590" spans="1:10" x14ac:dyDescent="0.2">
      <c r="A8590" s="59" t="s">
        <v>2391</v>
      </c>
      <c r="B8590" s="59" t="s">
        <v>9382</v>
      </c>
      <c r="C8590" s="59" t="s">
        <v>9389</v>
      </c>
      <c r="D8590" s="65">
        <v>1</v>
      </c>
      <c r="E8590" s="65" t="str">
        <f>VLOOKUP(D8590,Files_Lookup!$A$2:$B$45,2,FALSE)</f>
        <v>us000012020.dhc</v>
      </c>
      <c r="F8590" s="66">
        <v>9</v>
      </c>
      <c r="G8590" s="59">
        <f>VLOOKUP(_xlfn.CONCAT(TRIM(B8590)," - ",TRIM(D8590)),Sort_Order_Lookup!$C$1:$E$250,3,FALSE)</f>
        <v>36</v>
      </c>
      <c r="H8590" s="59" t="str">
        <f>VLOOKUP(B8590,Titles_Lookup!$B$2:$C$259,2,FALSE)</f>
        <v>TENURE BY HOUSEHOLD SIZE (BLACK OR AFRICAN AMERICAN ALONE HOUSEHOLDER) [17]</v>
      </c>
      <c r="I8590" s="59" t="str">
        <f>VLOOKUP(B8590,Universe_Lookup!$B$2:$C$250,2,FALSE)</f>
        <v>Universe: Occupied housing units with a householder who is Black or African American alone</v>
      </c>
      <c r="J8590" s="59" t="s">
        <v>3005</v>
      </c>
    </row>
    <row r="8591" spans="1:10" x14ac:dyDescent="0.2">
      <c r="A8591" s="59" t="s">
        <v>2391</v>
      </c>
      <c r="B8591" s="59" t="s">
        <v>9382</v>
      </c>
      <c r="C8591" s="59" t="s">
        <v>9390</v>
      </c>
      <c r="D8591" s="65">
        <v>1</v>
      </c>
      <c r="E8591" s="65" t="str">
        <f>VLOOKUP(D8591,Files_Lookup!$A$2:$B$45,2,FALSE)</f>
        <v>us000012020.dhc</v>
      </c>
      <c r="F8591" s="66">
        <v>9</v>
      </c>
      <c r="G8591" s="59">
        <f>VLOOKUP(_xlfn.CONCAT(TRIM(B8591)," - ",TRIM(D8591)),Sort_Order_Lookup!$C$1:$E$250,3,FALSE)</f>
        <v>36</v>
      </c>
      <c r="H8591" s="59" t="str">
        <f>VLOOKUP(B8591,Titles_Lookup!$B$2:$C$259,2,FALSE)</f>
        <v>TENURE BY HOUSEHOLD SIZE (BLACK OR AFRICAN AMERICAN ALONE HOUSEHOLDER) [17]</v>
      </c>
      <c r="I8591" s="59" t="str">
        <f>VLOOKUP(B8591,Universe_Lookup!$B$2:$C$250,2,FALSE)</f>
        <v>Universe: Occupied housing units with a householder who is Black or African American alone</v>
      </c>
      <c r="J8591" s="59" t="s">
        <v>3007</v>
      </c>
    </row>
    <row r="8592" spans="1:10" x14ac:dyDescent="0.2">
      <c r="A8592" s="59" t="s">
        <v>2391</v>
      </c>
      <c r="B8592" s="59" t="s">
        <v>9382</v>
      </c>
      <c r="C8592" s="59" t="s">
        <v>9391</v>
      </c>
      <c r="D8592" s="65">
        <v>1</v>
      </c>
      <c r="E8592" s="65" t="str">
        <f>VLOOKUP(D8592,Files_Lookup!$A$2:$B$45,2,FALSE)</f>
        <v>us000012020.dhc</v>
      </c>
      <c r="F8592" s="66">
        <v>9</v>
      </c>
      <c r="G8592" s="59">
        <f>VLOOKUP(_xlfn.CONCAT(TRIM(B8592)," - ",TRIM(D8592)),Sort_Order_Lookup!$C$1:$E$250,3,FALSE)</f>
        <v>36</v>
      </c>
      <c r="H8592" s="59" t="str">
        <f>VLOOKUP(B8592,Titles_Lookup!$B$2:$C$259,2,FALSE)</f>
        <v>TENURE BY HOUSEHOLD SIZE (BLACK OR AFRICAN AMERICAN ALONE HOUSEHOLDER) [17]</v>
      </c>
      <c r="I8592" s="59" t="str">
        <f>VLOOKUP(B8592,Universe_Lookup!$B$2:$C$250,2,FALSE)</f>
        <v>Universe: Occupied housing units with a householder who is Black or African American alone</v>
      </c>
      <c r="J8592" s="59" t="s">
        <v>3009</v>
      </c>
    </row>
    <row r="8593" spans="1:10" x14ac:dyDescent="0.2">
      <c r="A8593" s="59" t="s">
        <v>2391</v>
      </c>
      <c r="B8593" s="59" t="s">
        <v>9382</v>
      </c>
      <c r="C8593" s="59" t="s">
        <v>9392</v>
      </c>
      <c r="D8593" s="65">
        <v>1</v>
      </c>
      <c r="E8593" s="65" t="str">
        <f>VLOOKUP(D8593,Files_Lookup!$A$2:$B$45,2,FALSE)</f>
        <v>us000012020.dhc</v>
      </c>
      <c r="F8593" s="66">
        <v>9</v>
      </c>
      <c r="G8593" s="59">
        <f>VLOOKUP(_xlfn.CONCAT(TRIM(B8593)," - ",TRIM(D8593)),Sort_Order_Lookup!$C$1:$E$250,3,FALSE)</f>
        <v>36</v>
      </c>
      <c r="H8593" s="59" t="str">
        <f>VLOOKUP(B8593,Titles_Lookup!$B$2:$C$259,2,FALSE)</f>
        <v>TENURE BY HOUSEHOLD SIZE (BLACK OR AFRICAN AMERICAN ALONE HOUSEHOLDER) [17]</v>
      </c>
      <c r="I8593" s="59" t="str">
        <f>VLOOKUP(B8593,Universe_Lookup!$B$2:$C$250,2,FALSE)</f>
        <v>Universe: Occupied housing units with a householder who is Black or African American alone</v>
      </c>
      <c r="J8593" s="59" t="s">
        <v>3011</v>
      </c>
    </row>
    <row r="8594" spans="1:10" x14ac:dyDescent="0.2">
      <c r="A8594" s="59" t="s">
        <v>2391</v>
      </c>
      <c r="B8594" s="59" t="s">
        <v>9382</v>
      </c>
      <c r="C8594" s="59" t="s">
        <v>9393</v>
      </c>
      <c r="D8594" s="65">
        <v>1</v>
      </c>
      <c r="E8594" s="65" t="str">
        <f>VLOOKUP(D8594,Files_Lookup!$A$2:$B$45,2,FALSE)</f>
        <v>us000012020.dhc</v>
      </c>
      <c r="F8594" s="66">
        <v>9</v>
      </c>
      <c r="G8594" s="59">
        <f>VLOOKUP(_xlfn.CONCAT(TRIM(B8594)," - ",TRIM(D8594)),Sort_Order_Lookup!$C$1:$E$250,3,FALSE)</f>
        <v>36</v>
      </c>
      <c r="H8594" s="59" t="str">
        <f>VLOOKUP(B8594,Titles_Lookup!$B$2:$C$259,2,FALSE)</f>
        <v>TENURE BY HOUSEHOLD SIZE (BLACK OR AFRICAN AMERICAN ALONE HOUSEHOLDER) [17]</v>
      </c>
      <c r="I8594" s="59" t="str">
        <f>VLOOKUP(B8594,Universe_Lookup!$B$2:$C$250,2,FALSE)</f>
        <v>Universe: Occupied housing units with a householder who is Black or African American alone</v>
      </c>
      <c r="J8594" s="59" t="s">
        <v>3013</v>
      </c>
    </row>
    <row r="8595" spans="1:10" x14ac:dyDescent="0.2">
      <c r="A8595" s="59" t="s">
        <v>2391</v>
      </c>
      <c r="B8595" s="59" t="s">
        <v>9382</v>
      </c>
      <c r="C8595" s="59" t="s">
        <v>9394</v>
      </c>
      <c r="D8595" s="65">
        <v>1</v>
      </c>
      <c r="E8595" s="65" t="str">
        <f>VLOOKUP(D8595,Files_Lookup!$A$2:$B$45,2,FALSE)</f>
        <v>us000012020.dhc</v>
      </c>
      <c r="F8595" s="66">
        <v>9</v>
      </c>
      <c r="G8595" s="59">
        <f>VLOOKUP(_xlfn.CONCAT(TRIM(B8595)," - ",TRIM(D8595)),Sort_Order_Lookup!$C$1:$E$250,3,FALSE)</f>
        <v>36</v>
      </c>
      <c r="H8595" s="59" t="str">
        <f>VLOOKUP(B8595,Titles_Lookup!$B$2:$C$259,2,FALSE)</f>
        <v>TENURE BY HOUSEHOLD SIZE (BLACK OR AFRICAN AMERICAN ALONE HOUSEHOLDER) [17]</v>
      </c>
      <c r="I8595" s="59" t="str">
        <f>VLOOKUP(B8595,Universe_Lookup!$B$2:$C$250,2,FALSE)</f>
        <v>Universe: Occupied housing units with a householder who is Black or African American alone</v>
      </c>
      <c r="J8595" s="59" t="s">
        <v>9325</v>
      </c>
    </row>
    <row r="8596" spans="1:10" x14ac:dyDescent="0.2">
      <c r="A8596" s="59" t="s">
        <v>2391</v>
      </c>
      <c r="B8596" s="59" t="s">
        <v>9382</v>
      </c>
      <c r="C8596" s="59" t="s">
        <v>9395</v>
      </c>
      <c r="D8596" s="65">
        <v>1</v>
      </c>
      <c r="E8596" s="65" t="str">
        <f>VLOOKUP(D8596,Files_Lookup!$A$2:$B$45,2,FALSE)</f>
        <v>us000012020.dhc</v>
      </c>
      <c r="F8596" s="66">
        <v>9</v>
      </c>
      <c r="G8596" s="59">
        <f>VLOOKUP(_xlfn.CONCAT(TRIM(B8596)," - ",TRIM(D8596)),Sort_Order_Lookup!$C$1:$E$250,3,FALSE)</f>
        <v>36</v>
      </c>
      <c r="H8596" s="59" t="str">
        <f>VLOOKUP(B8596,Titles_Lookup!$B$2:$C$259,2,FALSE)</f>
        <v>TENURE BY HOUSEHOLD SIZE (BLACK OR AFRICAN AMERICAN ALONE HOUSEHOLDER) [17]</v>
      </c>
      <c r="I8596" s="59" t="str">
        <f>VLOOKUP(B8596,Universe_Lookup!$B$2:$C$250,2,FALSE)</f>
        <v>Universe: Occupied housing units with a householder who is Black or African American alone</v>
      </c>
      <c r="J8596" s="59" t="s">
        <v>2815</v>
      </c>
    </row>
    <row r="8597" spans="1:10" x14ac:dyDescent="0.2">
      <c r="A8597" s="59" t="s">
        <v>2391</v>
      </c>
      <c r="B8597" s="59" t="s">
        <v>9382</v>
      </c>
      <c r="C8597" s="59" t="s">
        <v>9396</v>
      </c>
      <c r="D8597" s="65">
        <v>1</v>
      </c>
      <c r="E8597" s="65" t="str">
        <f>VLOOKUP(D8597,Files_Lookup!$A$2:$B$45,2,FALSE)</f>
        <v>us000012020.dhc</v>
      </c>
      <c r="F8597" s="66">
        <v>9</v>
      </c>
      <c r="G8597" s="59">
        <f>VLOOKUP(_xlfn.CONCAT(TRIM(B8597)," - ",TRIM(D8597)),Sort_Order_Lookup!$C$1:$E$250,3,FALSE)</f>
        <v>36</v>
      </c>
      <c r="H8597" s="59" t="str">
        <f>VLOOKUP(B8597,Titles_Lookup!$B$2:$C$259,2,FALSE)</f>
        <v>TENURE BY HOUSEHOLD SIZE (BLACK OR AFRICAN AMERICAN ALONE HOUSEHOLDER) [17]</v>
      </c>
      <c r="I8597" s="59" t="str">
        <f>VLOOKUP(B8597,Universe_Lookup!$B$2:$C$250,2,FALSE)</f>
        <v>Universe: Occupied housing units with a householder who is Black or African American alone</v>
      </c>
      <c r="J8597" s="59" t="s">
        <v>3003</v>
      </c>
    </row>
    <row r="8598" spans="1:10" x14ac:dyDescent="0.2">
      <c r="A8598" s="59" t="s">
        <v>2391</v>
      </c>
      <c r="B8598" s="59" t="s">
        <v>9382</v>
      </c>
      <c r="C8598" s="59" t="s">
        <v>9397</v>
      </c>
      <c r="D8598" s="65">
        <v>1</v>
      </c>
      <c r="E8598" s="65" t="str">
        <f>VLOOKUP(D8598,Files_Lookup!$A$2:$B$45,2,FALSE)</f>
        <v>us000012020.dhc</v>
      </c>
      <c r="F8598" s="66">
        <v>9</v>
      </c>
      <c r="G8598" s="59">
        <f>VLOOKUP(_xlfn.CONCAT(TRIM(B8598)," - ",TRIM(D8598)),Sort_Order_Lookup!$C$1:$E$250,3,FALSE)</f>
        <v>36</v>
      </c>
      <c r="H8598" s="59" t="str">
        <f>VLOOKUP(B8598,Titles_Lookup!$B$2:$C$259,2,FALSE)</f>
        <v>TENURE BY HOUSEHOLD SIZE (BLACK OR AFRICAN AMERICAN ALONE HOUSEHOLDER) [17]</v>
      </c>
      <c r="I8598" s="59" t="str">
        <f>VLOOKUP(B8598,Universe_Lookup!$B$2:$C$250,2,FALSE)</f>
        <v>Universe: Occupied housing units with a householder who is Black or African American alone</v>
      </c>
      <c r="J8598" s="59" t="s">
        <v>3005</v>
      </c>
    </row>
    <row r="8599" spans="1:10" x14ac:dyDescent="0.2">
      <c r="A8599" s="59" t="s">
        <v>2391</v>
      </c>
      <c r="B8599" s="59" t="s">
        <v>9382</v>
      </c>
      <c r="C8599" s="59" t="s">
        <v>9398</v>
      </c>
      <c r="D8599" s="65">
        <v>1</v>
      </c>
      <c r="E8599" s="65" t="str">
        <f>VLOOKUP(D8599,Files_Lookup!$A$2:$B$45,2,FALSE)</f>
        <v>us000012020.dhc</v>
      </c>
      <c r="F8599" s="66">
        <v>9</v>
      </c>
      <c r="G8599" s="59">
        <f>VLOOKUP(_xlfn.CONCAT(TRIM(B8599)," - ",TRIM(D8599)),Sort_Order_Lookup!$C$1:$E$250,3,FALSE)</f>
        <v>36</v>
      </c>
      <c r="H8599" s="59" t="str">
        <f>VLOOKUP(B8599,Titles_Lookup!$B$2:$C$259,2,FALSE)</f>
        <v>TENURE BY HOUSEHOLD SIZE (BLACK OR AFRICAN AMERICAN ALONE HOUSEHOLDER) [17]</v>
      </c>
      <c r="I8599" s="59" t="str">
        <f>VLOOKUP(B8599,Universe_Lookup!$B$2:$C$250,2,FALSE)</f>
        <v>Universe: Occupied housing units with a householder who is Black or African American alone</v>
      </c>
      <c r="J8599" s="59" t="s">
        <v>3007</v>
      </c>
    </row>
    <row r="8600" spans="1:10" x14ac:dyDescent="0.2">
      <c r="A8600" s="59" t="s">
        <v>2391</v>
      </c>
      <c r="B8600" s="59" t="s">
        <v>9382</v>
      </c>
      <c r="C8600" s="59" t="s">
        <v>9399</v>
      </c>
      <c r="D8600" s="65">
        <v>1</v>
      </c>
      <c r="E8600" s="65" t="str">
        <f>VLOOKUP(D8600,Files_Lookup!$A$2:$B$45,2,FALSE)</f>
        <v>us000012020.dhc</v>
      </c>
      <c r="F8600" s="66">
        <v>9</v>
      </c>
      <c r="G8600" s="59">
        <f>VLOOKUP(_xlfn.CONCAT(TRIM(B8600)," - ",TRIM(D8600)),Sort_Order_Lookup!$C$1:$E$250,3,FALSE)</f>
        <v>36</v>
      </c>
      <c r="H8600" s="59" t="str">
        <f>VLOOKUP(B8600,Titles_Lookup!$B$2:$C$259,2,FALSE)</f>
        <v>TENURE BY HOUSEHOLD SIZE (BLACK OR AFRICAN AMERICAN ALONE HOUSEHOLDER) [17]</v>
      </c>
      <c r="I8600" s="59" t="str">
        <f>VLOOKUP(B8600,Universe_Lookup!$B$2:$C$250,2,FALSE)</f>
        <v>Universe: Occupied housing units with a householder who is Black or African American alone</v>
      </c>
      <c r="J8600" s="59" t="s">
        <v>3009</v>
      </c>
    </row>
    <row r="8601" spans="1:10" x14ac:dyDescent="0.2">
      <c r="A8601" s="59" t="s">
        <v>2391</v>
      </c>
      <c r="B8601" s="59" t="s">
        <v>9382</v>
      </c>
      <c r="C8601" s="59" t="s">
        <v>9400</v>
      </c>
      <c r="D8601" s="65">
        <v>1</v>
      </c>
      <c r="E8601" s="65" t="str">
        <f>VLOOKUP(D8601,Files_Lookup!$A$2:$B$45,2,FALSE)</f>
        <v>us000012020.dhc</v>
      </c>
      <c r="F8601" s="66">
        <v>9</v>
      </c>
      <c r="G8601" s="59">
        <f>VLOOKUP(_xlfn.CONCAT(TRIM(B8601)," - ",TRIM(D8601)),Sort_Order_Lookup!$C$1:$E$250,3,FALSE)</f>
        <v>36</v>
      </c>
      <c r="H8601" s="59" t="str">
        <f>VLOOKUP(B8601,Titles_Lookup!$B$2:$C$259,2,FALSE)</f>
        <v>TENURE BY HOUSEHOLD SIZE (BLACK OR AFRICAN AMERICAN ALONE HOUSEHOLDER) [17]</v>
      </c>
      <c r="I8601" s="59" t="str">
        <f>VLOOKUP(B8601,Universe_Lookup!$B$2:$C$250,2,FALSE)</f>
        <v>Universe: Occupied housing units with a householder who is Black or African American alone</v>
      </c>
      <c r="J8601" s="59" t="s">
        <v>3011</v>
      </c>
    </row>
    <row r="8602" spans="1:10" x14ac:dyDescent="0.2">
      <c r="A8602" s="59" t="s">
        <v>2391</v>
      </c>
      <c r="B8602" s="59" t="s">
        <v>9382</v>
      </c>
      <c r="C8602" s="59" t="s">
        <v>9401</v>
      </c>
      <c r="D8602" s="65">
        <v>1</v>
      </c>
      <c r="E8602" s="65" t="str">
        <f>VLOOKUP(D8602,Files_Lookup!$A$2:$B$45,2,FALSE)</f>
        <v>us000012020.dhc</v>
      </c>
      <c r="F8602" s="66">
        <v>9</v>
      </c>
      <c r="G8602" s="59">
        <f>VLOOKUP(_xlfn.CONCAT(TRIM(B8602)," - ",TRIM(D8602)),Sort_Order_Lookup!$C$1:$E$250,3,FALSE)</f>
        <v>36</v>
      </c>
      <c r="H8602" s="59" t="str">
        <f>VLOOKUP(B8602,Titles_Lookup!$B$2:$C$259,2,FALSE)</f>
        <v>TENURE BY HOUSEHOLD SIZE (BLACK OR AFRICAN AMERICAN ALONE HOUSEHOLDER) [17]</v>
      </c>
      <c r="I8602" s="59" t="str">
        <f>VLOOKUP(B8602,Universe_Lookup!$B$2:$C$250,2,FALSE)</f>
        <v>Universe: Occupied housing units with a householder who is Black or African American alone</v>
      </c>
      <c r="J8602" s="59" t="s">
        <v>3013</v>
      </c>
    </row>
    <row r="8603" spans="1:10" x14ac:dyDescent="0.2">
      <c r="A8603" s="59" t="s">
        <v>2391</v>
      </c>
      <c r="B8603" s="59" t="s">
        <v>9402</v>
      </c>
      <c r="C8603" s="59" t="s">
        <v>9404</v>
      </c>
      <c r="D8603" s="65">
        <v>1</v>
      </c>
      <c r="E8603" s="65" t="str">
        <f>VLOOKUP(D8603,Files_Lookup!$A$2:$B$45,2,FALSE)</f>
        <v>us000012020.dhc</v>
      </c>
      <c r="F8603" s="66">
        <v>9</v>
      </c>
      <c r="G8603" s="59">
        <f>VLOOKUP(_xlfn.CONCAT(TRIM(B8603)," - ",TRIM(D8603)),Sort_Order_Lookup!$C$1:$E$250,3,FALSE)</f>
        <v>37</v>
      </c>
      <c r="H8603" s="59" t="str">
        <f>VLOOKUP(B8603,Titles_Lookup!$B$2:$C$259,2,FALSE)</f>
        <v>TENURE BY HOUSEHOLD SIZE (AMERICAN INDIAN AND ALASKA NATIVE ALONE HOUSEHOLDER) [17]</v>
      </c>
      <c r="I8603" s="59" t="str">
        <f>VLOOKUP(B8603,Universe_Lookup!$B$2:$C$250,2,FALSE)</f>
        <v>Universe: Occupied housing units with a householder who is American Indian and Alaska Native alone</v>
      </c>
      <c r="J8603" s="59" t="s">
        <v>2813</v>
      </c>
    </row>
    <row r="8604" spans="1:10" x14ac:dyDescent="0.2">
      <c r="A8604" s="59" t="s">
        <v>2391</v>
      </c>
      <c r="B8604" s="59" t="s">
        <v>9402</v>
      </c>
      <c r="C8604" s="59" t="s">
        <v>9405</v>
      </c>
      <c r="D8604" s="65">
        <v>1</v>
      </c>
      <c r="E8604" s="65" t="str">
        <f>VLOOKUP(D8604,Files_Lookup!$A$2:$B$45,2,FALSE)</f>
        <v>us000012020.dhc</v>
      </c>
      <c r="F8604" s="66">
        <v>9</v>
      </c>
      <c r="G8604" s="59">
        <f>VLOOKUP(_xlfn.CONCAT(TRIM(B8604)," - ",TRIM(D8604)),Sort_Order_Lookup!$C$1:$E$250,3,FALSE)</f>
        <v>37</v>
      </c>
      <c r="H8604" s="59" t="str">
        <f>VLOOKUP(B8604,Titles_Lookup!$B$2:$C$259,2,FALSE)</f>
        <v>TENURE BY HOUSEHOLD SIZE (AMERICAN INDIAN AND ALASKA NATIVE ALONE HOUSEHOLDER) [17]</v>
      </c>
      <c r="I8604" s="59" t="str">
        <f>VLOOKUP(B8604,Universe_Lookup!$B$2:$C$250,2,FALSE)</f>
        <v>Universe: Occupied housing units with a householder who is American Indian and Alaska Native alone</v>
      </c>
      <c r="J8604" s="59" t="s">
        <v>9315</v>
      </c>
    </row>
    <row r="8605" spans="1:10" x14ac:dyDescent="0.2">
      <c r="A8605" s="59" t="s">
        <v>2391</v>
      </c>
      <c r="B8605" s="59" t="s">
        <v>9402</v>
      </c>
      <c r="C8605" s="59" t="s">
        <v>9406</v>
      </c>
      <c r="D8605" s="65">
        <v>1</v>
      </c>
      <c r="E8605" s="65" t="str">
        <f>VLOOKUP(D8605,Files_Lookup!$A$2:$B$45,2,FALSE)</f>
        <v>us000012020.dhc</v>
      </c>
      <c r="F8605" s="66">
        <v>9</v>
      </c>
      <c r="G8605" s="59">
        <f>VLOOKUP(_xlfn.CONCAT(TRIM(B8605)," - ",TRIM(D8605)),Sort_Order_Lookup!$C$1:$E$250,3,FALSE)</f>
        <v>37</v>
      </c>
      <c r="H8605" s="59" t="str">
        <f>VLOOKUP(B8605,Titles_Lookup!$B$2:$C$259,2,FALSE)</f>
        <v>TENURE BY HOUSEHOLD SIZE (AMERICAN INDIAN AND ALASKA NATIVE ALONE HOUSEHOLDER) [17]</v>
      </c>
      <c r="I8605" s="59" t="str">
        <f>VLOOKUP(B8605,Universe_Lookup!$B$2:$C$250,2,FALSE)</f>
        <v>Universe: Occupied housing units with a householder who is American Indian and Alaska Native alone</v>
      </c>
      <c r="J8605" s="59" t="s">
        <v>2815</v>
      </c>
    </row>
    <row r="8606" spans="1:10" x14ac:dyDescent="0.2">
      <c r="A8606" s="59" t="s">
        <v>2391</v>
      </c>
      <c r="B8606" s="59" t="s">
        <v>9402</v>
      </c>
      <c r="C8606" s="59" t="s">
        <v>9407</v>
      </c>
      <c r="D8606" s="65">
        <v>1</v>
      </c>
      <c r="E8606" s="65" t="str">
        <f>VLOOKUP(D8606,Files_Lookup!$A$2:$B$45,2,FALSE)</f>
        <v>us000012020.dhc</v>
      </c>
      <c r="F8606" s="66">
        <v>9</v>
      </c>
      <c r="G8606" s="59">
        <f>VLOOKUP(_xlfn.CONCAT(TRIM(B8606)," - ",TRIM(D8606)),Sort_Order_Lookup!$C$1:$E$250,3,FALSE)</f>
        <v>37</v>
      </c>
      <c r="H8606" s="59" t="str">
        <f>VLOOKUP(B8606,Titles_Lookup!$B$2:$C$259,2,FALSE)</f>
        <v>TENURE BY HOUSEHOLD SIZE (AMERICAN INDIAN AND ALASKA NATIVE ALONE HOUSEHOLDER) [17]</v>
      </c>
      <c r="I8606" s="59" t="str">
        <f>VLOOKUP(B8606,Universe_Lookup!$B$2:$C$250,2,FALSE)</f>
        <v>Universe: Occupied housing units with a householder who is American Indian and Alaska Native alone</v>
      </c>
      <c r="J8606" s="59" t="s">
        <v>3003</v>
      </c>
    </row>
    <row r="8607" spans="1:10" x14ac:dyDescent="0.2">
      <c r="A8607" s="59" t="s">
        <v>2391</v>
      </c>
      <c r="B8607" s="59" t="s">
        <v>9402</v>
      </c>
      <c r="C8607" s="59" t="s">
        <v>9408</v>
      </c>
      <c r="D8607" s="65">
        <v>1</v>
      </c>
      <c r="E8607" s="65" t="str">
        <f>VLOOKUP(D8607,Files_Lookup!$A$2:$B$45,2,FALSE)</f>
        <v>us000012020.dhc</v>
      </c>
      <c r="F8607" s="66">
        <v>9</v>
      </c>
      <c r="G8607" s="59">
        <f>VLOOKUP(_xlfn.CONCAT(TRIM(B8607)," - ",TRIM(D8607)),Sort_Order_Lookup!$C$1:$E$250,3,FALSE)</f>
        <v>37</v>
      </c>
      <c r="H8607" s="59" t="str">
        <f>VLOOKUP(B8607,Titles_Lookup!$B$2:$C$259,2,FALSE)</f>
        <v>TENURE BY HOUSEHOLD SIZE (AMERICAN INDIAN AND ALASKA NATIVE ALONE HOUSEHOLDER) [17]</v>
      </c>
      <c r="I8607" s="59" t="str">
        <f>VLOOKUP(B8607,Universe_Lookup!$B$2:$C$250,2,FALSE)</f>
        <v>Universe: Occupied housing units with a householder who is American Indian and Alaska Native alone</v>
      </c>
      <c r="J8607" s="59" t="s">
        <v>3005</v>
      </c>
    </row>
    <row r="8608" spans="1:10" x14ac:dyDescent="0.2">
      <c r="A8608" s="59" t="s">
        <v>2391</v>
      </c>
      <c r="B8608" s="59" t="s">
        <v>9402</v>
      </c>
      <c r="C8608" s="59" t="s">
        <v>9409</v>
      </c>
      <c r="D8608" s="65">
        <v>1</v>
      </c>
      <c r="E8608" s="65" t="str">
        <f>VLOOKUP(D8608,Files_Lookup!$A$2:$B$45,2,FALSE)</f>
        <v>us000012020.dhc</v>
      </c>
      <c r="F8608" s="66">
        <v>9</v>
      </c>
      <c r="G8608" s="59">
        <f>VLOOKUP(_xlfn.CONCAT(TRIM(B8608)," - ",TRIM(D8608)),Sort_Order_Lookup!$C$1:$E$250,3,FALSE)</f>
        <v>37</v>
      </c>
      <c r="H8608" s="59" t="str">
        <f>VLOOKUP(B8608,Titles_Lookup!$B$2:$C$259,2,FALSE)</f>
        <v>TENURE BY HOUSEHOLD SIZE (AMERICAN INDIAN AND ALASKA NATIVE ALONE HOUSEHOLDER) [17]</v>
      </c>
      <c r="I8608" s="59" t="str">
        <f>VLOOKUP(B8608,Universe_Lookup!$B$2:$C$250,2,FALSE)</f>
        <v>Universe: Occupied housing units with a householder who is American Indian and Alaska Native alone</v>
      </c>
      <c r="J8608" s="59" t="s">
        <v>3007</v>
      </c>
    </row>
    <row r="8609" spans="1:10" x14ac:dyDescent="0.2">
      <c r="A8609" s="59" t="s">
        <v>2391</v>
      </c>
      <c r="B8609" s="59" t="s">
        <v>9402</v>
      </c>
      <c r="C8609" s="59" t="s">
        <v>9410</v>
      </c>
      <c r="D8609" s="65">
        <v>1</v>
      </c>
      <c r="E8609" s="65" t="str">
        <f>VLOOKUP(D8609,Files_Lookup!$A$2:$B$45,2,FALSE)</f>
        <v>us000012020.dhc</v>
      </c>
      <c r="F8609" s="66">
        <v>9</v>
      </c>
      <c r="G8609" s="59">
        <f>VLOOKUP(_xlfn.CONCAT(TRIM(B8609)," - ",TRIM(D8609)),Sort_Order_Lookup!$C$1:$E$250,3,FALSE)</f>
        <v>37</v>
      </c>
      <c r="H8609" s="59" t="str">
        <f>VLOOKUP(B8609,Titles_Lookup!$B$2:$C$259,2,FALSE)</f>
        <v>TENURE BY HOUSEHOLD SIZE (AMERICAN INDIAN AND ALASKA NATIVE ALONE HOUSEHOLDER) [17]</v>
      </c>
      <c r="I8609" s="59" t="str">
        <f>VLOOKUP(B8609,Universe_Lookup!$B$2:$C$250,2,FALSE)</f>
        <v>Universe: Occupied housing units with a householder who is American Indian and Alaska Native alone</v>
      </c>
      <c r="J8609" s="59" t="s">
        <v>3009</v>
      </c>
    </row>
    <row r="8610" spans="1:10" x14ac:dyDescent="0.2">
      <c r="A8610" s="59" t="s">
        <v>2391</v>
      </c>
      <c r="B8610" s="59" t="s">
        <v>9402</v>
      </c>
      <c r="C8610" s="59" t="s">
        <v>9411</v>
      </c>
      <c r="D8610" s="65">
        <v>1</v>
      </c>
      <c r="E8610" s="65" t="str">
        <f>VLOOKUP(D8610,Files_Lookup!$A$2:$B$45,2,FALSE)</f>
        <v>us000012020.dhc</v>
      </c>
      <c r="F8610" s="66">
        <v>9</v>
      </c>
      <c r="G8610" s="59">
        <f>VLOOKUP(_xlfn.CONCAT(TRIM(B8610)," - ",TRIM(D8610)),Sort_Order_Lookup!$C$1:$E$250,3,FALSE)</f>
        <v>37</v>
      </c>
      <c r="H8610" s="59" t="str">
        <f>VLOOKUP(B8610,Titles_Lookup!$B$2:$C$259,2,FALSE)</f>
        <v>TENURE BY HOUSEHOLD SIZE (AMERICAN INDIAN AND ALASKA NATIVE ALONE HOUSEHOLDER) [17]</v>
      </c>
      <c r="I8610" s="59" t="str">
        <f>VLOOKUP(B8610,Universe_Lookup!$B$2:$C$250,2,FALSE)</f>
        <v>Universe: Occupied housing units with a householder who is American Indian and Alaska Native alone</v>
      </c>
      <c r="J8610" s="59" t="s">
        <v>3011</v>
      </c>
    </row>
    <row r="8611" spans="1:10" x14ac:dyDescent="0.2">
      <c r="A8611" s="59" t="s">
        <v>2391</v>
      </c>
      <c r="B8611" s="59" t="s">
        <v>9402</v>
      </c>
      <c r="C8611" s="59" t="s">
        <v>9412</v>
      </c>
      <c r="D8611" s="65">
        <v>1</v>
      </c>
      <c r="E8611" s="65" t="str">
        <f>VLOOKUP(D8611,Files_Lookup!$A$2:$B$45,2,FALSE)</f>
        <v>us000012020.dhc</v>
      </c>
      <c r="F8611" s="66">
        <v>9</v>
      </c>
      <c r="G8611" s="59">
        <f>VLOOKUP(_xlfn.CONCAT(TRIM(B8611)," - ",TRIM(D8611)),Sort_Order_Lookup!$C$1:$E$250,3,FALSE)</f>
        <v>37</v>
      </c>
      <c r="H8611" s="59" t="str">
        <f>VLOOKUP(B8611,Titles_Lookup!$B$2:$C$259,2,FALSE)</f>
        <v>TENURE BY HOUSEHOLD SIZE (AMERICAN INDIAN AND ALASKA NATIVE ALONE HOUSEHOLDER) [17]</v>
      </c>
      <c r="I8611" s="59" t="str">
        <f>VLOOKUP(B8611,Universe_Lookup!$B$2:$C$250,2,FALSE)</f>
        <v>Universe: Occupied housing units with a householder who is American Indian and Alaska Native alone</v>
      </c>
      <c r="J8611" s="59" t="s">
        <v>3013</v>
      </c>
    </row>
    <row r="8612" spans="1:10" x14ac:dyDescent="0.2">
      <c r="A8612" s="59" t="s">
        <v>2391</v>
      </c>
      <c r="B8612" s="59" t="s">
        <v>9402</v>
      </c>
      <c r="C8612" s="59" t="s">
        <v>9413</v>
      </c>
      <c r="D8612" s="65">
        <v>1</v>
      </c>
      <c r="E8612" s="65" t="str">
        <f>VLOOKUP(D8612,Files_Lookup!$A$2:$B$45,2,FALSE)</f>
        <v>us000012020.dhc</v>
      </c>
      <c r="F8612" s="66">
        <v>9</v>
      </c>
      <c r="G8612" s="59">
        <f>VLOOKUP(_xlfn.CONCAT(TRIM(B8612)," - ",TRIM(D8612)),Sort_Order_Lookup!$C$1:$E$250,3,FALSE)</f>
        <v>37</v>
      </c>
      <c r="H8612" s="59" t="str">
        <f>VLOOKUP(B8612,Titles_Lookup!$B$2:$C$259,2,FALSE)</f>
        <v>TENURE BY HOUSEHOLD SIZE (AMERICAN INDIAN AND ALASKA NATIVE ALONE HOUSEHOLDER) [17]</v>
      </c>
      <c r="I8612" s="59" t="str">
        <f>VLOOKUP(B8612,Universe_Lookup!$B$2:$C$250,2,FALSE)</f>
        <v>Universe: Occupied housing units with a householder who is American Indian and Alaska Native alone</v>
      </c>
      <c r="J8612" s="59" t="s">
        <v>9325</v>
      </c>
    </row>
    <row r="8613" spans="1:10" x14ac:dyDescent="0.2">
      <c r="A8613" s="59" t="s">
        <v>2391</v>
      </c>
      <c r="B8613" s="59" t="s">
        <v>9402</v>
      </c>
      <c r="C8613" s="59" t="s">
        <v>9414</v>
      </c>
      <c r="D8613" s="65">
        <v>1</v>
      </c>
      <c r="E8613" s="65" t="str">
        <f>VLOOKUP(D8613,Files_Lookup!$A$2:$B$45,2,FALSE)</f>
        <v>us000012020.dhc</v>
      </c>
      <c r="F8613" s="66">
        <v>9</v>
      </c>
      <c r="G8613" s="59">
        <f>VLOOKUP(_xlfn.CONCAT(TRIM(B8613)," - ",TRIM(D8613)),Sort_Order_Lookup!$C$1:$E$250,3,FALSE)</f>
        <v>37</v>
      </c>
      <c r="H8613" s="59" t="str">
        <f>VLOOKUP(B8613,Titles_Lookup!$B$2:$C$259,2,FALSE)</f>
        <v>TENURE BY HOUSEHOLD SIZE (AMERICAN INDIAN AND ALASKA NATIVE ALONE HOUSEHOLDER) [17]</v>
      </c>
      <c r="I8613" s="59" t="str">
        <f>VLOOKUP(B8613,Universe_Lookup!$B$2:$C$250,2,FALSE)</f>
        <v>Universe: Occupied housing units with a householder who is American Indian and Alaska Native alone</v>
      </c>
      <c r="J8613" s="59" t="s">
        <v>2815</v>
      </c>
    </row>
    <row r="8614" spans="1:10" x14ac:dyDescent="0.2">
      <c r="A8614" s="59" t="s">
        <v>2391</v>
      </c>
      <c r="B8614" s="59" t="s">
        <v>9402</v>
      </c>
      <c r="C8614" s="59" t="s">
        <v>9415</v>
      </c>
      <c r="D8614" s="65">
        <v>1</v>
      </c>
      <c r="E8614" s="65" t="str">
        <f>VLOOKUP(D8614,Files_Lookup!$A$2:$B$45,2,FALSE)</f>
        <v>us000012020.dhc</v>
      </c>
      <c r="F8614" s="66">
        <v>9</v>
      </c>
      <c r="G8614" s="59">
        <f>VLOOKUP(_xlfn.CONCAT(TRIM(B8614)," - ",TRIM(D8614)),Sort_Order_Lookup!$C$1:$E$250,3,FALSE)</f>
        <v>37</v>
      </c>
      <c r="H8614" s="59" t="str">
        <f>VLOOKUP(B8614,Titles_Lookup!$B$2:$C$259,2,FALSE)</f>
        <v>TENURE BY HOUSEHOLD SIZE (AMERICAN INDIAN AND ALASKA NATIVE ALONE HOUSEHOLDER) [17]</v>
      </c>
      <c r="I8614" s="59" t="str">
        <f>VLOOKUP(B8614,Universe_Lookup!$B$2:$C$250,2,FALSE)</f>
        <v>Universe: Occupied housing units with a householder who is American Indian and Alaska Native alone</v>
      </c>
      <c r="J8614" s="59" t="s">
        <v>3003</v>
      </c>
    </row>
    <row r="8615" spans="1:10" x14ac:dyDescent="0.2">
      <c r="A8615" s="59" t="s">
        <v>2391</v>
      </c>
      <c r="B8615" s="59" t="s">
        <v>9402</v>
      </c>
      <c r="C8615" s="59" t="s">
        <v>9416</v>
      </c>
      <c r="D8615" s="65">
        <v>1</v>
      </c>
      <c r="E8615" s="65" t="str">
        <f>VLOOKUP(D8615,Files_Lookup!$A$2:$B$45,2,FALSE)</f>
        <v>us000012020.dhc</v>
      </c>
      <c r="F8615" s="66">
        <v>9</v>
      </c>
      <c r="G8615" s="59">
        <f>VLOOKUP(_xlfn.CONCAT(TRIM(B8615)," - ",TRIM(D8615)),Sort_Order_Lookup!$C$1:$E$250,3,FALSE)</f>
        <v>37</v>
      </c>
      <c r="H8615" s="59" t="str">
        <f>VLOOKUP(B8615,Titles_Lookup!$B$2:$C$259,2,FALSE)</f>
        <v>TENURE BY HOUSEHOLD SIZE (AMERICAN INDIAN AND ALASKA NATIVE ALONE HOUSEHOLDER) [17]</v>
      </c>
      <c r="I8615" s="59" t="str">
        <f>VLOOKUP(B8615,Universe_Lookup!$B$2:$C$250,2,FALSE)</f>
        <v>Universe: Occupied housing units with a householder who is American Indian and Alaska Native alone</v>
      </c>
      <c r="J8615" s="59" t="s">
        <v>3005</v>
      </c>
    </row>
    <row r="8616" spans="1:10" x14ac:dyDescent="0.2">
      <c r="A8616" s="59" t="s">
        <v>2391</v>
      </c>
      <c r="B8616" s="59" t="s">
        <v>9402</v>
      </c>
      <c r="C8616" s="59" t="s">
        <v>9417</v>
      </c>
      <c r="D8616" s="65">
        <v>1</v>
      </c>
      <c r="E8616" s="65" t="str">
        <f>VLOOKUP(D8616,Files_Lookup!$A$2:$B$45,2,FALSE)</f>
        <v>us000012020.dhc</v>
      </c>
      <c r="F8616" s="66">
        <v>9</v>
      </c>
      <c r="G8616" s="59">
        <f>VLOOKUP(_xlfn.CONCAT(TRIM(B8616)," - ",TRIM(D8616)),Sort_Order_Lookup!$C$1:$E$250,3,FALSE)</f>
        <v>37</v>
      </c>
      <c r="H8616" s="59" t="str">
        <f>VLOOKUP(B8616,Titles_Lookup!$B$2:$C$259,2,FALSE)</f>
        <v>TENURE BY HOUSEHOLD SIZE (AMERICAN INDIAN AND ALASKA NATIVE ALONE HOUSEHOLDER) [17]</v>
      </c>
      <c r="I8616" s="59" t="str">
        <f>VLOOKUP(B8616,Universe_Lookup!$B$2:$C$250,2,FALSE)</f>
        <v>Universe: Occupied housing units with a householder who is American Indian and Alaska Native alone</v>
      </c>
      <c r="J8616" s="59" t="s">
        <v>3007</v>
      </c>
    </row>
    <row r="8617" spans="1:10" x14ac:dyDescent="0.2">
      <c r="A8617" s="59" t="s">
        <v>2391</v>
      </c>
      <c r="B8617" s="59" t="s">
        <v>9402</v>
      </c>
      <c r="C8617" s="59" t="s">
        <v>9418</v>
      </c>
      <c r="D8617" s="65">
        <v>1</v>
      </c>
      <c r="E8617" s="65" t="str">
        <f>VLOOKUP(D8617,Files_Lookup!$A$2:$B$45,2,FALSE)</f>
        <v>us000012020.dhc</v>
      </c>
      <c r="F8617" s="66">
        <v>9</v>
      </c>
      <c r="G8617" s="59">
        <f>VLOOKUP(_xlfn.CONCAT(TRIM(B8617)," - ",TRIM(D8617)),Sort_Order_Lookup!$C$1:$E$250,3,FALSE)</f>
        <v>37</v>
      </c>
      <c r="H8617" s="59" t="str">
        <f>VLOOKUP(B8617,Titles_Lookup!$B$2:$C$259,2,FALSE)</f>
        <v>TENURE BY HOUSEHOLD SIZE (AMERICAN INDIAN AND ALASKA NATIVE ALONE HOUSEHOLDER) [17]</v>
      </c>
      <c r="I8617" s="59" t="str">
        <f>VLOOKUP(B8617,Universe_Lookup!$B$2:$C$250,2,FALSE)</f>
        <v>Universe: Occupied housing units with a householder who is American Indian and Alaska Native alone</v>
      </c>
      <c r="J8617" s="59" t="s">
        <v>3009</v>
      </c>
    </row>
    <row r="8618" spans="1:10" x14ac:dyDescent="0.2">
      <c r="A8618" s="59" t="s">
        <v>2391</v>
      </c>
      <c r="B8618" s="59" t="s">
        <v>9402</v>
      </c>
      <c r="C8618" s="59" t="s">
        <v>9419</v>
      </c>
      <c r="D8618" s="65">
        <v>1</v>
      </c>
      <c r="E8618" s="65" t="str">
        <f>VLOOKUP(D8618,Files_Lookup!$A$2:$B$45,2,FALSE)</f>
        <v>us000012020.dhc</v>
      </c>
      <c r="F8618" s="66">
        <v>9</v>
      </c>
      <c r="G8618" s="59">
        <f>VLOOKUP(_xlfn.CONCAT(TRIM(B8618)," - ",TRIM(D8618)),Sort_Order_Lookup!$C$1:$E$250,3,FALSE)</f>
        <v>37</v>
      </c>
      <c r="H8618" s="59" t="str">
        <f>VLOOKUP(B8618,Titles_Lookup!$B$2:$C$259,2,FALSE)</f>
        <v>TENURE BY HOUSEHOLD SIZE (AMERICAN INDIAN AND ALASKA NATIVE ALONE HOUSEHOLDER) [17]</v>
      </c>
      <c r="I8618" s="59" t="str">
        <f>VLOOKUP(B8618,Universe_Lookup!$B$2:$C$250,2,FALSE)</f>
        <v>Universe: Occupied housing units with a householder who is American Indian and Alaska Native alone</v>
      </c>
      <c r="J8618" s="59" t="s">
        <v>3011</v>
      </c>
    </row>
    <row r="8619" spans="1:10" x14ac:dyDescent="0.2">
      <c r="A8619" s="59" t="s">
        <v>2391</v>
      </c>
      <c r="B8619" s="59" t="s">
        <v>9402</v>
      </c>
      <c r="C8619" s="59" t="s">
        <v>9420</v>
      </c>
      <c r="D8619" s="65">
        <v>1</v>
      </c>
      <c r="E8619" s="65" t="str">
        <f>VLOOKUP(D8619,Files_Lookup!$A$2:$B$45,2,FALSE)</f>
        <v>us000012020.dhc</v>
      </c>
      <c r="F8619" s="66">
        <v>9</v>
      </c>
      <c r="G8619" s="59">
        <f>VLOOKUP(_xlfn.CONCAT(TRIM(B8619)," - ",TRIM(D8619)),Sort_Order_Lookup!$C$1:$E$250,3,FALSE)</f>
        <v>37</v>
      </c>
      <c r="H8619" s="59" t="str">
        <f>VLOOKUP(B8619,Titles_Lookup!$B$2:$C$259,2,FALSE)</f>
        <v>TENURE BY HOUSEHOLD SIZE (AMERICAN INDIAN AND ALASKA NATIVE ALONE HOUSEHOLDER) [17]</v>
      </c>
      <c r="I8619" s="59" t="str">
        <f>VLOOKUP(B8619,Universe_Lookup!$B$2:$C$250,2,FALSE)</f>
        <v>Universe: Occupied housing units with a householder who is American Indian and Alaska Native alone</v>
      </c>
      <c r="J8619" s="59" t="s">
        <v>3013</v>
      </c>
    </row>
    <row r="8620" spans="1:10" x14ac:dyDescent="0.2">
      <c r="A8620" s="59" t="s">
        <v>2391</v>
      </c>
      <c r="B8620" s="59" t="s">
        <v>9421</v>
      </c>
      <c r="C8620" s="59" t="s">
        <v>9423</v>
      </c>
      <c r="D8620" s="65">
        <v>2</v>
      </c>
      <c r="E8620" s="65" t="str">
        <f>VLOOKUP(D8620,Files_Lookup!$A$2:$B$45,2,FALSE)</f>
        <v>us000022020.dhc</v>
      </c>
      <c r="F8620" s="66">
        <v>9</v>
      </c>
      <c r="G8620" s="59">
        <f>VLOOKUP(_xlfn.CONCAT(TRIM(B8620)," - ",TRIM(D8620)),Sort_Order_Lookup!$C$1:$E$250,3,FALSE)</f>
        <v>1</v>
      </c>
      <c r="H8620" s="59" t="str">
        <f>VLOOKUP(B8620,Titles_Lookup!$B$2:$C$259,2,FALSE)</f>
        <v>TENURE BY HOUSEHOLD SIZE (ASIAN ALONE HOUSEHOLDER) [17]</v>
      </c>
      <c r="I8620" s="59" t="str">
        <f>VLOOKUP(B8620,Universe_Lookup!$B$2:$C$250,2,FALSE)</f>
        <v>Universe: Occupied housing units with a householder who is Asian alone</v>
      </c>
      <c r="J8620" s="59" t="s">
        <v>2813</v>
      </c>
    </row>
    <row r="8621" spans="1:10" x14ac:dyDescent="0.2">
      <c r="A8621" s="59" t="s">
        <v>2391</v>
      </c>
      <c r="B8621" s="59" t="s">
        <v>9421</v>
      </c>
      <c r="C8621" s="59" t="s">
        <v>9424</v>
      </c>
      <c r="D8621" s="65">
        <v>2</v>
      </c>
      <c r="E8621" s="65" t="str">
        <f>VLOOKUP(D8621,Files_Lookup!$A$2:$B$45,2,FALSE)</f>
        <v>us000022020.dhc</v>
      </c>
      <c r="F8621" s="66">
        <v>9</v>
      </c>
      <c r="G8621" s="59">
        <f>VLOOKUP(_xlfn.CONCAT(TRIM(B8621)," - ",TRIM(D8621)),Sort_Order_Lookup!$C$1:$E$250,3,FALSE)</f>
        <v>1</v>
      </c>
      <c r="H8621" s="59" t="str">
        <f>VLOOKUP(B8621,Titles_Lookup!$B$2:$C$259,2,FALSE)</f>
        <v>TENURE BY HOUSEHOLD SIZE (ASIAN ALONE HOUSEHOLDER) [17]</v>
      </c>
      <c r="I8621" s="59" t="str">
        <f>VLOOKUP(B8621,Universe_Lookup!$B$2:$C$250,2,FALSE)</f>
        <v>Universe: Occupied housing units with a householder who is Asian alone</v>
      </c>
      <c r="J8621" s="59" t="s">
        <v>9315</v>
      </c>
    </row>
    <row r="8622" spans="1:10" x14ac:dyDescent="0.2">
      <c r="A8622" s="59" t="s">
        <v>2391</v>
      </c>
      <c r="B8622" s="59" t="s">
        <v>9421</v>
      </c>
      <c r="C8622" s="59" t="s">
        <v>9425</v>
      </c>
      <c r="D8622" s="65">
        <v>2</v>
      </c>
      <c r="E8622" s="65" t="str">
        <f>VLOOKUP(D8622,Files_Lookup!$A$2:$B$45,2,FALSE)</f>
        <v>us000022020.dhc</v>
      </c>
      <c r="F8622" s="66">
        <v>9</v>
      </c>
      <c r="G8622" s="59">
        <f>VLOOKUP(_xlfn.CONCAT(TRIM(B8622)," - ",TRIM(D8622)),Sort_Order_Lookup!$C$1:$E$250,3,FALSE)</f>
        <v>1</v>
      </c>
      <c r="H8622" s="59" t="str">
        <f>VLOOKUP(B8622,Titles_Lookup!$B$2:$C$259,2,FALSE)</f>
        <v>TENURE BY HOUSEHOLD SIZE (ASIAN ALONE HOUSEHOLDER) [17]</v>
      </c>
      <c r="I8622" s="59" t="str">
        <f>VLOOKUP(B8622,Universe_Lookup!$B$2:$C$250,2,FALSE)</f>
        <v>Universe: Occupied housing units with a householder who is Asian alone</v>
      </c>
      <c r="J8622" s="59" t="s">
        <v>2815</v>
      </c>
    </row>
    <row r="8623" spans="1:10" x14ac:dyDescent="0.2">
      <c r="A8623" s="59" t="s">
        <v>2391</v>
      </c>
      <c r="B8623" s="59" t="s">
        <v>9421</v>
      </c>
      <c r="C8623" s="59" t="s">
        <v>9426</v>
      </c>
      <c r="D8623" s="65">
        <v>2</v>
      </c>
      <c r="E8623" s="65" t="str">
        <f>VLOOKUP(D8623,Files_Lookup!$A$2:$B$45,2,FALSE)</f>
        <v>us000022020.dhc</v>
      </c>
      <c r="F8623" s="66">
        <v>9</v>
      </c>
      <c r="G8623" s="59">
        <f>VLOOKUP(_xlfn.CONCAT(TRIM(B8623)," - ",TRIM(D8623)),Sort_Order_Lookup!$C$1:$E$250,3,FALSE)</f>
        <v>1</v>
      </c>
      <c r="H8623" s="59" t="str">
        <f>VLOOKUP(B8623,Titles_Lookup!$B$2:$C$259,2,FALSE)</f>
        <v>TENURE BY HOUSEHOLD SIZE (ASIAN ALONE HOUSEHOLDER) [17]</v>
      </c>
      <c r="I8623" s="59" t="str">
        <f>VLOOKUP(B8623,Universe_Lookup!$B$2:$C$250,2,FALSE)</f>
        <v>Universe: Occupied housing units with a householder who is Asian alone</v>
      </c>
      <c r="J8623" s="59" t="s">
        <v>3003</v>
      </c>
    </row>
    <row r="8624" spans="1:10" x14ac:dyDescent="0.2">
      <c r="A8624" s="59" t="s">
        <v>2391</v>
      </c>
      <c r="B8624" s="59" t="s">
        <v>9421</v>
      </c>
      <c r="C8624" s="59" t="s">
        <v>9427</v>
      </c>
      <c r="D8624" s="65">
        <v>2</v>
      </c>
      <c r="E8624" s="65" t="str">
        <f>VLOOKUP(D8624,Files_Lookup!$A$2:$B$45,2,FALSE)</f>
        <v>us000022020.dhc</v>
      </c>
      <c r="F8624" s="66">
        <v>9</v>
      </c>
      <c r="G8624" s="59">
        <f>VLOOKUP(_xlfn.CONCAT(TRIM(B8624)," - ",TRIM(D8624)),Sort_Order_Lookup!$C$1:$E$250,3,FALSE)</f>
        <v>1</v>
      </c>
      <c r="H8624" s="59" t="str">
        <f>VLOOKUP(B8624,Titles_Lookup!$B$2:$C$259,2,FALSE)</f>
        <v>TENURE BY HOUSEHOLD SIZE (ASIAN ALONE HOUSEHOLDER) [17]</v>
      </c>
      <c r="I8624" s="59" t="str">
        <f>VLOOKUP(B8624,Universe_Lookup!$B$2:$C$250,2,FALSE)</f>
        <v>Universe: Occupied housing units with a householder who is Asian alone</v>
      </c>
      <c r="J8624" s="59" t="s">
        <v>3005</v>
      </c>
    </row>
    <row r="8625" spans="1:10" x14ac:dyDescent="0.2">
      <c r="A8625" s="59" t="s">
        <v>2391</v>
      </c>
      <c r="B8625" s="59" t="s">
        <v>9421</v>
      </c>
      <c r="C8625" s="59" t="s">
        <v>9428</v>
      </c>
      <c r="D8625" s="65">
        <v>2</v>
      </c>
      <c r="E8625" s="65" t="str">
        <f>VLOOKUP(D8625,Files_Lookup!$A$2:$B$45,2,FALSE)</f>
        <v>us000022020.dhc</v>
      </c>
      <c r="F8625" s="66">
        <v>9</v>
      </c>
      <c r="G8625" s="59">
        <f>VLOOKUP(_xlfn.CONCAT(TRIM(B8625)," - ",TRIM(D8625)),Sort_Order_Lookup!$C$1:$E$250,3,FALSE)</f>
        <v>1</v>
      </c>
      <c r="H8625" s="59" t="str">
        <f>VLOOKUP(B8625,Titles_Lookup!$B$2:$C$259,2,FALSE)</f>
        <v>TENURE BY HOUSEHOLD SIZE (ASIAN ALONE HOUSEHOLDER) [17]</v>
      </c>
      <c r="I8625" s="59" t="str">
        <f>VLOOKUP(B8625,Universe_Lookup!$B$2:$C$250,2,FALSE)</f>
        <v>Universe: Occupied housing units with a householder who is Asian alone</v>
      </c>
      <c r="J8625" s="59" t="s">
        <v>3007</v>
      </c>
    </row>
    <row r="8626" spans="1:10" x14ac:dyDescent="0.2">
      <c r="A8626" s="59" t="s">
        <v>2391</v>
      </c>
      <c r="B8626" s="59" t="s">
        <v>9421</v>
      </c>
      <c r="C8626" s="59" t="s">
        <v>9429</v>
      </c>
      <c r="D8626" s="65">
        <v>2</v>
      </c>
      <c r="E8626" s="65" t="str">
        <f>VLOOKUP(D8626,Files_Lookup!$A$2:$B$45,2,FALSE)</f>
        <v>us000022020.dhc</v>
      </c>
      <c r="F8626" s="66">
        <v>9</v>
      </c>
      <c r="G8626" s="59">
        <f>VLOOKUP(_xlfn.CONCAT(TRIM(B8626)," - ",TRIM(D8626)),Sort_Order_Lookup!$C$1:$E$250,3,FALSE)</f>
        <v>1</v>
      </c>
      <c r="H8626" s="59" t="str">
        <f>VLOOKUP(B8626,Titles_Lookup!$B$2:$C$259,2,FALSE)</f>
        <v>TENURE BY HOUSEHOLD SIZE (ASIAN ALONE HOUSEHOLDER) [17]</v>
      </c>
      <c r="I8626" s="59" t="str">
        <f>VLOOKUP(B8626,Universe_Lookup!$B$2:$C$250,2,FALSE)</f>
        <v>Universe: Occupied housing units with a householder who is Asian alone</v>
      </c>
      <c r="J8626" s="59" t="s">
        <v>3009</v>
      </c>
    </row>
    <row r="8627" spans="1:10" x14ac:dyDescent="0.2">
      <c r="A8627" s="59" t="s">
        <v>2391</v>
      </c>
      <c r="B8627" s="59" t="s">
        <v>9421</v>
      </c>
      <c r="C8627" s="59" t="s">
        <v>9430</v>
      </c>
      <c r="D8627" s="65">
        <v>2</v>
      </c>
      <c r="E8627" s="65" t="str">
        <f>VLOOKUP(D8627,Files_Lookup!$A$2:$B$45,2,FALSE)</f>
        <v>us000022020.dhc</v>
      </c>
      <c r="F8627" s="66">
        <v>9</v>
      </c>
      <c r="G8627" s="59">
        <f>VLOOKUP(_xlfn.CONCAT(TRIM(B8627)," - ",TRIM(D8627)),Sort_Order_Lookup!$C$1:$E$250,3,FALSE)</f>
        <v>1</v>
      </c>
      <c r="H8627" s="59" t="str">
        <f>VLOOKUP(B8627,Titles_Lookup!$B$2:$C$259,2,FALSE)</f>
        <v>TENURE BY HOUSEHOLD SIZE (ASIAN ALONE HOUSEHOLDER) [17]</v>
      </c>
      <c r="I8627" s="59" t="str">
        <f>VLOOKUP(B8627,Universe_Lookup!$B$2:$C$250,2,FALSE)</f>
        <v>Universe: Occupied housing units with a householder who is Asian alone</v>
      </c>
      <c r="J8627" s="59" t="s">
        <v>3011</v>
      </c>
    </row>
    <row r="8628" spans="1:10" x14ac:dyDescent="0.2">
      <c r="A8628" s="59" t="s">
        <v>2391</v>
      </c>
      <c r="B8628" s="59" t="s">
        <v>9421</v>
      </c>
      <c r="C8628" s="59" t="s">
        <v>9431</v>
      </c>
      <c r="D8628" s="65">
        <v>2</v>
      </c>
      <c r="E8628" s="65" t="str">
        <f>VLOOKUP(D8628,Files_Lookup!$A$2:$B$45,2,FALSE)</f>
        <v>us000022020.dhc</v>
      </c>
      <c r="F8628" s="66">
        <v>9</v>
      </c>
      <c r="G8628" s="59">
        <f>VLOOKUP(_xlfn.CONCAT(TRIM(B8628)," - ",TRIM(D8628)),Sort_Order_Lookup!$C$1:$E$250,3,FALSE)</f>
        <v>1</v>
      </c>
      <c r="H8628" s="59" t="str">
        <f>VLOOKUP(B8628,Titles_Lookup!$B$2:$C$259,2,FALSE)</f>
        <v>TENURE BY HOUSEHOLD SIZE (ASIAN ALONE HOUSEHOLDER) [17]</v>
      </c>
      <c r="I8628" s="59" t="str">
        <f>VLOOKUP(B8628,Universe_Lookup!$B$2:$C$250,2,FALSE)</f>
        <v>Universe: Occupied housing units with a householder who is Asian alone</v>
      </c>
      <c r="J8628" s="59" t="s">
        <v>3013</v>
      </c>
    </row>
    <row r="8629" spans="1:10" x14ac:dyDescent="0.2">
      <c r="A8629" s="59" t="s">
        <v>2391</v>
      </c>
      <c r="B8629" s="59" t="s">
        <v>9421</v>
      </c>
      <c r="C8629" s="59" t="s">
        <v>9432</v>
      </c>
      <c r="D8629" s="65">
        <v>2</v>
      </c>
      <c r="E8629" s="65" t="str">
        <f>VLOOKUP(D8629,Files_Lookup!$A$2:$B$45,2,FALSE)</f>
        <v>us000022020.dhc</v>
      </c>
      <c r="F8629" s="66">
        <v>9</v>
      </c>
      <c r="G8629" s="59">
        <f>VLOOKUP(_xlfn.CONCAT(TRIM(B8629)," - ",TRIM(D8629)),Sort_Order_Lookup!$C$1:$E$250,3,FALSE)</f>
        <v>1</v>
      </c>
      <c r="H8629" s="59" t="str">
        <f>VLOOKUP(B8629,Titles_Lookup!$B$2:$C$259,2,FALSE)</f>
        <v>TENURE BY HOUSEHOLD SIZE (ASIAN ALONE HOUSEHOLDER) [17]</v>
      </c>
      <c r="I8629" s="59" t="str">
        <f>VLOOKUP(B8629,Universe_Lookup!$B$2:$C$250,2,FALSE)</f>
        <v>Universe: Occupied housing units with a householder who is Asian alone</v>
      </c>
      <c r="J8629" s="59" t="s">
        <v>9325</v>
      </c>
    </row>
    <row r="8630" spans="1:10" x14ac:dyDescent="0.2">
      <c r="A8630" s="59" t="s">
        <v>2391</v>
      </c>
      <c r="B8630" s="59" t="s">
        <v>9421</v>
      </c>
      <c r="C8630" s="59" t="s">
        <v>9433</v>
      </c>
      <c r="D8630" s="65">
        <v>2</v>
      </c>
      <c r="E8630" s="65" t="str">
        <f>VLOOKUP(D8630,Files_Lookup!$A$2:$B$45,2,FALSE)</f>
        <v>us000022020.dhc</v>
      </c>
      <c r="F8630" s="66">
        <v>9</v>
      </c>
      <c r="G8630" s="59">
        <f>VLOOKUP(_xlfn.CONCAT(TRIM(B8630)," - ",TRIM(D8630)),Sort_Order_Lookup!$C$1:$E$250,3,FALSE)</f>
        <v>1</v>
      </c>
      <c r="H8630" s="59" t="str">
        <f>VLOOKUP(B8630,Titles_Lookup!$B$2:$C$259,2,FALSE)</f>
        <v>TENURE BY HOUSEHOLD SIZE (ASIAN ALONE HOUSEHOLDER) [17]</v>
      </c>
      <c r="I8630" s="59" t="str">
        <f>VLOOKUP(B8630,Universe_Lookup!$B$2:$C$250,2,FALSE)</f>
        <v>Universe: Occupied housing units with a householder who is Asian alone</v>
      </c>
      <c r="J8630" s="59" t="s">
        <v>2815</v>
      </c>
    </row>
    <row r="8631" spans="1:10" x14ac:dyDescent="0.2">
      <c r="A8631" s="59" t="s">
        <v>2391</v>
      </c>
      <c r="B8631" s="59" t="s">
        <v>9421</v>
      </c>
      <c r="C8631" s="59" t="s">
        <v>9434</v>
      </c>
      <c r="D8631" s="65">
        <v>2</v>
      </c>
      <c r="E8631" s="65" t="str">
        <f>VLOOKUP(D8631,Files_Lookup!$A$2:$B$45,2,FALSE)</f>
        <v>us000022020.dhc</v>
      </c>
      <c r="F8631" s="66">
        <v>9</v>
      </c>
      <c r="G8631" s="59">
        <f>VLOOKUP(_xlfn.CONCAT(TRIM(B8631)," - ",TRIM(D8631)),Sort_Order_Lookup!$C$1:$E$250,3,FALSE)</f>
        <v>1</v>
      </c>
      <c r="H8631" s="59" t="str">
        <f>VLOOKUP(B8631,Titles_Lookup!$B$2:$C$259,2,FALSE)</f>
        <v>TENURE BY HOUSEHOLD SIZE (ASIAN ALONE HOUSEHOLDER) [17]</v>
      </c>
      <c r="I8631" s="59" t="str">
        <f>VLOOKUP(B8631,Universe_Lookup!$B$2:$C$250,2,FALSE)</f>
        <v>Universe: Occupied housing units with a householder who is Asian alone</v>
      </c>
      <c r="J8631" s="59" t="s">
        <v>3003</v>
      </c>
    </row>
    <row r="8632" spans="1:10" x14ac:dyDescent="0.2">
      <c r="A8632" s="59" t="s">
        <v>2391</v>
      </c>
      <c r="B8632" s="59" t="s">
        <v>9421</v>
      </c>
      <c r="C8632" s="59" t="s">
        <v>9435</v>
      </c>
      <c r="D8632" s="65">
        <v>2</v>
      </c>
      <c r="E8632" s="65" t="str">
        <f>VLOOKUP(D8632,Files_Lookup!$A$2:$B$45,2,FALSE)</f>
        <v>us000022020.dhc</v>
      </c>
      <c r="F8632" s="66">
        <v>9</v>
      </c>
      <c r="G8632" s="59">
        <f>VLOOKUP(_xlfn.CONCAT(TRIM(B8632)," - ",TRIM(D8632)),Sort_Order_Lookup!$C$1:$E$250,3,FALSE)</f>
        <v>1</v>
      </c>
      <c r="H8632" s="59" t="str">
        <f>VLOOKUP(B8632,Titles_Lookup!$B$2:$C$259,2,FALSE)</f>
        <v>TENURE BY HOUSEHOLD SIZE (ASIAN ALONE HOUSEHOLDER) [17]</v>
      </c>
      <c r="I8632" s="59" t="str">
        <f>VLOOKUP(B8632,Universe_Lookup!$B$2:$C$250,2,FALSE)</f>
        <v>Universe: Occupied housing units with a householder who is Asian alone</v>
      </c>
      <c r="J8632" s="59" t="s">
        <v>3005</v>
      </c>
    </row>
    <row r="8633" spans="1:10" x14ac:dyDescent="0.2">
      <c r="A8633" s="59" t="s">
        <v>2391</v>
      </c>
      <c r="B8633" s="59" t="s">
        <v>9421</v>
      </c>
      <c r="C8633" s="59" t="s">
        <v>9436</v>
      </c>
      <c r="D8633" s="65">
        <v>2</v>
      </c>
      <c r="E8633" s="65" t="str">
        <f>VLOOKUP(D8633,Files_Lookup!$A$2:$B$45,2,FALSE)</f>
        <v>us000022020.dhc</v>
      </c>
      <c r="F8633" s="66">
        <v>9</v>
      </c>
      <c r="G8633" s="59">
        <f>VLOOKUP(_xlfn.CONCAT(TRIM(B8633)," - ",TRIM(D8633)),Sort_Order_Lookup!$C$1:$E$250,3,FALSE)</f>
        <v>1</v>
      </c>
      <c r="H8633" s="59" t="str">
        <f>VLOOKUP(B8633,Titles_Lookup!$B$2:$C$259,2,FALSE)</f>
        <v>TENURE BY HOUSEHOLD SIZE (ASIAN ALONE HOUSEHOLDER) [17]</v>
      </c>
      <c r="I8633" s="59" t="str">
        <f>VLOOKUP(B8633,Universe_Lookup!$B$2:$C$250,2,FALSE)</f>
        <v>Universe: Occupied housing units with a householder who is Asian alone</v>
      </c>
      <c r="J8633" s="59" t="s">
        <v>3007</v>
      </c>
    </row>
    <row r="8634" spans="1:10" x14ac:dyDescent="0.2">
      <c r="A8634" s="59" t="s">
        <v>2391</v>
      </c>
      <c r="B8634" s="59" t="s">
        <v>9421</v>
      </c>
      <c r="C8634" s="59" t="s">
        <v>9437</v>
      </c>
      <c r="D8634" s="65">
        <v>2</v>
      </c>
      <c r="E8634" s="65" t="str">
        <f>VLOOKUP(D8634,Files_Lookup!$A$2:$B$45,2,FALSE)</f>
        <v>us000022020.dhc</v>
      </c>
      <c r="F8634" s="66">
        <v>9</v>
      </c>
      <c r="G8634" s="59">
        <f>VLOOKUP(_xlfn.CONCAT(TRIM(B8634)," - ",TRIM(D8634)),Sort_Order_Lookup!$C$1:$E$250,3,FALSE)</f>
        <v>1</v>
      </c>
      <c r="H8634" s="59" t="str">
        <f>VLOOKUP(B8634,Titles_Lookup!$B$2:$C$259,2,FALSE)</f>
        <v>TENURE BY HOUSEHOLD SIZE (ASIAN ALONE HOUSEHOLDER) [17]</v>
      </c>
      <c r="I8634" s="59" t="str">
        <f>VLOOKUP(B8634,Universe_Lookup!$B$2:$C$250,2,FALSE)</f>
        <v>Universe: Occupied housing units with a householder who is Asian alone</v>
      </c>
      <c r="J8634" s="59" t="s">
        <v>3009</v>
      </c>
    </row>
    <row r="8635" spans="1:10" x14ac:dyDescent="0.2">
      <c r="A8635" s="59" t="s">
        <v>2391</v>
      </c>
      <c r="B8635" s="59" t="s">
        <v>9421</v>
      </c>
      <c r="C8635" s="59" t="s">
        <v>9438</v>
      </c>
      <c r="D8635" s="65">
        <v>2</v>
      </c>
      <c r="E8635" s="65" t="str">
        <f>VLOOKUP(D8635,Files_Lookup!$A$2:$B$45,2,FALSE)</f>
        <v>us000022020.dhc</v>
      </c>
      <c r="F8635" s="66">
        <v>9</v>
      </c>
      <c r="G8635" s="59">
        <f>VLOOKUP(_xlfn.CONCAT(TRIM(B8635)," - ",TRIM(D8635)),Sort_Order_Lookup!$C$1:$E$250,3,FALSE)</f>
        <v>1</v>
      </c>
      <c r="H8635" s="59" t="str">
        <f>VLOOKUP(B8635,Titles_Lookup!$B$2:$C$259,2,FALSE)</f>
        <v>TENURE BY HOUSEHOLD SIZE (ASIAN ALONE HOUSEHOLDER) [17]</v>
      </c>
      <c r="I8635" s="59" t="str">
        <f>VLOOKUP(B8635,Universe_Lookup!$B$2:$C$250,2,FALSE)</f>
        <v>Universe: Occupied housing units with a householder who is Asian alone</v>
      </c>
      <c r="J8635" s="59" t="s">
        <v>3011</v>
      </c>
    </row>
    <row r="8636" spans="1:10" x14ac:dyDescent="0.2">
      <c r="A8636" s="59" t="s">
        <v>2391</v>
      </c>
      <c r="B8636" s="59" t="s">
        <v>9421</v>
      </c>
      <c r="C8636" s="59" t="s">
        <v>9439</v>
      </c>
      <c r="D8636" s="65">
        <v>2</v>
      </c>
      <c r="E8636" s="65" t="str">
        <f>VLOOKUP(D8636,Files_Lookup!$A$2:$B$45,2,FALSE)</f>
        <v>us000022020.dhc</v>
      </c>
      <c r="F8636" s="66">
        <v>9</v>
      </c>
      <c r="G8636" s="59">
        <f>VLOOKUP(_xlfn.CONCAT(TRIM(B8636)," - ",TRIM(D8636)),Sort_Order_Lookup!$C$1:$E$250,3,FALSE)</f>
        <v>1</v>
      </c>
      <c r="H8636" s="59" t="str">
        <f>VLOOKUP(B8636,Titles_Lookup!$B$2:$C$259,2,FALSE)</f>
        <v>TENURE BY HOUSEHOLD SIZE (ASIAN ALONE HOUSEHOLDER) [17]</v>
      </c>
      <c r="I8636" s="59" t="str">
        <f>VLOOKUP(B8636,Universe_Lookup!$B$2:$C$250,2,FALSE)</f>
        <v>Universe: Occupied housing units with a householder who is Asian alone</v>
      </c>
      <c r="J8636" s="59" t="s">
        <v>3013</v>
      </c>
    </row>
    <row r="8637" spans="1:10" x14ac:dyDescent="0.2">
      <c r="A8637" s="59" t="s">
        <v>2391</v>
      </c>
      <c r="B8637" s="59" t="s">
        <v>9440</v>
      </c>
      <c r="C8637" s="59" t="s">
        <v>9442</v>
      </c>
      <c r="D8637" s="65">
        <v>2</v>
      </c>
      <c r="E8637" s="65" t="str">
        <f>VLOOKUP(D8637,Files_Lookup!$A$2:$B$45,2,FALSE)</f>
        <v>us000022020.dhc</v>
      </c>
      <c r="F8637" s="66">
        <v>9</v>
      </c>
      <c r="G8637" s="59">
        <f>VLOOKUP(_xlfn.CONCAT(TRIM(B8637)," - ",TRIM(D8637)),Sort_Order_Lookup!$C$1:$E$250,3,FALSE)</f>
        <v>2</v>
      </c>
      <c r="H8637" s="59" t="str">
        <f>VLOOKUP(B8637,Titles_Lookup!$B$2:$C$259,2,FALSE)</f>
        <v>TENURE BY HOUSEHOLD SIZE (NATIVE HAWAIIAN AND OTHER PACIFIC ISLANDER ALONE HOUSEHOLDER) [17]</v>
      </c>
      <c r="I8637" s="59" t="str">
        <f>VLOOKUP(B8637,Universe_Lookup!$B$2:$C$250,2,FALSE)</f>
        <v>Universe: Occupied housing units with a householder who is Native Hawaiian and Other Pacific Islander alone</v>
      </c>
      <c r="J8637" s="59" t="s">
        <v>2813</v>
      </c>
    </row>
    <row r="8638" spans="1:10" x14ac:dyDescent="0.2">
      <c r="A8638" s="59" t="s">
        <v>2391</v>
      </c>
      <c r="B8638" s="59" t="s">
        <v>9440</v>
      </c>
      <c r="C8638" s="59" t="s">
        <v>9443</v>
      </c>
      <c r="D8638" s="65">
        <v>2</v>
      </c>
      <c r="E8638" s="65" t="str">
        <f>VLOOKUP(D8638,Files_Lookup!$A$2:$B$45,2,FALSE)</f>
        <v>us000022020.dhc</v>
      </c>
      <c r="F8638" s="66">
        <v>9</v>
      </c>
      <c r="G8638" s="59">
        <f>VLOOKUP(_xlfn.CONCAT(TRIM(B8638)," - ",TRIM(D8638)),Sort_Order_Lookup!$C$1:$E$250,3,FALSE)</f>
        <v>2</v>
      </c>
      <c r="H8638" s="59" t="str">
        <f>VLOOKUP(B8638,Titles_Lookup!$B$2:$C$259,2,FALSE)</f>
        <v>TENURE BY HOUSEHOLD SIZE (NATIVE HAWAIIAN AND OTHER PACIFIC ISLANDER ALONE HOUSEHOLDER) [17]</v>
      </c>
      <c r="I8638" s="59" t="str">
        <f>VLOOKUP(B8638,Universe_Lookup!$B$2:$C$250,2,FALSE)</f>
        <v>Universe: Occupied housing units with a householder who is Native Hawaiian and Other Pacific Islander alone</v>
      </c>
      <c r="J8638" s="59" t="s">
        <v>9315</v>
      </c>
    </row>
    <row r="8639" spans="1:10" x14ac:dyDescent="0.2">
      <c r="A8639" s="59" t="s">
        <v>2391</v>
      </c>
      <c r="B8639" s="59" t="s">
        <v>9440</v>
      </c>
      <c r="C8639" s="59" t="s">
        <v>9444</v>
      </c>
      <c r="D8639" s="65">
        <v>2</v>
      </c>
      <c r="E8639" s="65" t="str">
        <f>VLOOKUP(D8639,Files_Lookup!$A$2:$B$45,2,FALSE)</f>
        <v>us000022020.dhc</v>
      </c>
      <c r="F8639" s="66">
        <v>9</v>
      </c>
      <c r="G8639" s="59">
        <f>VLOOKUP(_xlfn.CONCAT(TRIM(B8639)," - ",TRIM(D8639)),Sort_Order_Lookup!$C$1:$E$250,3,FALSE)</f>
        <v>2</v>
      </c>
      <c r="H8639" s="59" t="str">
        <f>VLOOKUP(B8639,Titles_Lookup!$B$2:$C$259,2,FALSE)</f>
        <v>TENURE BY HOUSEHOLD SIZE (NATIVE HAWAIIAN AND OTHER PACIFIC ISLANDER ALONE HOUSEHOLDER) [17]</v>
      </c>
      <c r="I8639" s="59" t="str">
        <f>VLOOKUP(B8639,Universe_Lookup!$B$2:$C$250,2,FALSE)</f>
        <v>Universe: Occupied housing units with a householder who is Native Hawaiian and Other Pacific Islander alone</v>
      </c>
      <c r="J8639" s="59" t="s">
        <v>2815</v>
      </c>
    </row>
    <row r="8640" spans="1:10" x14ac:dyDescent="0.2">
      <c r="A8640" s="59" t="s">
        <v>2391</v>
      </c>
      <c r="B8640" s="59" t="s">
        <v>9440</v>
      </c>
      <c r="C8640" s="59" t="s">
        <v>9445</v>
      </c>
      <c r="D8640" s="65">
        <v>2</v>
      </c>
      <c r="E8640" s="65" t="str">
        <f>VLOOKUP(D8640,Files_Lookup!$A$2:$B$45,2,FALSE)</f>
        <v>us000022020.dhc</v>
      </c>
      <c r="F8640" s="66">
        <v>9</v>
      </c>
      <c r="G8640" s="59">
        <f>VLOOKUP(_xlfn.CONCAT(TRIM(B8640)," - ",TRIM(D8640)),Sort_Order_Lookup!$C$1:$E$250,3,FALSE)</f>
        <v>2</v>
      </c>
      <c r="H8640" s="59" t="str">
        <f>VLOOKUP(B8640,Titles_Lookup!$B$2:$C$259,2,FALSE)</f>
        <v>TENURE BY HOUSEHOLD SIZE (NATIVE HAWAIIAN AND OTHER PACIFIC ISLANDER ALONE HOUSEHOLDER) [17]</v>
      </c>
      <c r="I8640" s="59" t="str">
        <f>VLOOKUP(B8640,Universe_Lookup!$B$2:$C$250,2,FALSE)</f>
        <v>Universe: Occupied housing units with a householder who is Native Hawaiian and Other Pacific Islander alone</v>
      </c>
      <c r="J8640" s="59" t="s">
        <v>3003</v>
      </c>
    </row>
    <row r="8641" spans="1:10" x14ac:dyDescent="0.2">
      <c r="A8641" s="59" t="s">
        <v>2391</v>
      </c>
      <c r="B8641" s="59" t="s">
        <v>9440</v>
      </c>
      <c r="C8641" s="59" t="s">
        <v>9446</v>
      </c>
      <c r="D8641" s="65">
        <v>2</v>
      </c>
      <c r="E8641" s="65" t="str">
        <f>VLOOKUP(D8641,Files_Lookup!$A$2:$B$45,2,FALSE)</f>
        <v>us000022020.dhc</v>
      </c>
      <c r="F8641" s="66">
        <v>9</v>
      </c>
      <c r="G8641" s="59">
        <f>VLOOKUP(_xlfn.CONCAT(TRIM(B8641)," - ",TRIM(D8641)),Sort_Order_Lookup!$C$1:$E$250,3,FALSE)</f>
        <v>2</v>
      </c>
      <c r="H8641" s="59" t="str">
        <f>VLOOKUP(B8641,Titles_Lookup!$B$2:$C$259,2,FALSE)</f>
        <v>TENURE BY HOUSEHOLD SIZE (NATIVE HAWAIIAN AND OTHER PACIFIC ISLANDER ALONE HOUSEHOLDER) [17]</v>
      </c>
      <c r="I8641" s="59" t="str">
        <f>VLOOKUP(B8641,Universe_Lookup!$B$2:$C$250,2,FALSE)</f>
        <v>Universe: Occupied housing units with a householder who is Native Hawaiian and Other Pacific Islander alone</v>
      </c>
      <c r="J8641" s="59" t="s">
        <v>3005</v>
      </c>
    </row>
    <row r="8642" spans="1:10" x14ac:dyDescent="0.2">
      <c r="A8642" s="59" t="s">
        <v>2391</v>
      </c>
      <c r="B8642" s="59" t="s">
        <v>9440</v>
      </c>
      <c r="C8642" s="59" t="s">
        <v>9447</v>
      </c>
      <c r="D8642" s="65">
        <v>2</v>
      </c>
      <c r="E8642" s="65" t="str">
        <f>VLOOKUP(D8642,Files_Lookup!$A$2:$B$45,2,FALSE)</f>
        <v>us000022020.dhc</v>
      </c>
      <c r="F8642" s="66">
        <v>9</v>
      </c>
      <c r="G8642" s="59">
        <f>VLOOKUP(_xlfn.CONCAT(TRIM(B8642)," - ",TRIM(D8642)),Sort_Order_Lookup!$C$1:$E$250,3,FALSE)</f>
        <v>2</v>
      </c>
      <c r="H8642" s="59" t="str">
        <f>VLOOKUP(B8642,Titles_Lookup!$B$2:$C$259,2,FALSE)</f>
        <v>TENURE BY HOUSEHOLD SIZE (NATIVE HAWAIIAN AND OTHER PACIFIC ISLANDER ALONE HOUSEHOLDER) [17]</v>
      </c>
      <c r="I8642" s="59" t="str">
        <f>VLOOKUP(B8642,Universe_Lookup!$B$2:$C$250,2,FALSE)</f>
        <v>Universe: Occupied housing units with a householder who is Native Hawaiian and Other Pacific Islander alone</v>
      </c>
      <c r="J8642" s="59" t="s">
        <v>3007</v>
      </c>
    </row>
    <row r="8643" spans="1:10" x14ac:dyDescent="0.2">
      <c r="A8643" s="59" t="s">
        <v>2391</v>
      </c>
      <c r="B8643" s="59" t="s">
        <v>9440</v>
      </c>
      <c r="C8643" s="59" t="s">
        <v>9448</v>
      </c>
      <c r="D8643" s="65">
        <v>2</v>
      </c>
      <c r="E8643" s="65" t="str">
        <f>VLOOKUP(D8643,Files_Lookup!$A$2:$B$45,2,FALSE)</f>
        <v>us000022020.dhc</v>
      </c>
      <c r="F8643" s="66">
        <v>9</v>
      </c>
      <c r="G8643" s="59">
        <f>VLOOKUP(_xlfn.CONCAT(TRIM(B8643)," - ",TRIM(D8643)),Sort_Order_Lookup!$C$1:$E$250,3,FALSE)</f>
        <v>2</v>
      </c>
      <c r="H8643" s="59" t="str">
        <f>VLOOKUP(B8643,Titles_Lookup!$B$2:$C$259,2,FALSE)</f>
        <v>TENURE BY HOUSEHOLD SIZE (NATIVE HAWAIIAN AND OTHER PACIFIC ISLANDER ALONE HOUSEHOLDER) [17]</v>
      </c>
      <c r="I8643" s="59" t="str">
        <f>VLOOKUP(B8643,Universe_Lookup!$B$2:$C$250,2,FALSE)</f>
        <v>Universe: Occupied housing units with a householder who is Native Hawaiian and Other Pacific Islander alone</v>
      </c>
      <c r="J8643" s="59" t="s">
        <v>3009</v>
      </c>
    </row>
    <row r="8644" spans="1:10" x14ac:dyDescent="0.2">
      <c r="A8644" s="59" t="s">
        <v>2391</v>
      </c>
      <c r="B8644" s="59" t="s">
        <v>9440</v>
      </c>
      <c r="C8644" s="59" t="s">
        <v>9449</v>
      </c>
      <c r="D8644" s="65">
        <v>2</v>
      </c>
      <c r="E8644" s="65" t="str">
        <f>VLOOKUP(D8644,Files_Lookup!$A$2:$B$45,2,FALSE)</f>
        <v>us000022020.dhc</v>
      </c>
      <c r="F8644" s="66">
        <v>9</v>
      </c>
      <c r="G8644" s="59">
        <f>VLOOKUP(_xlfn.CONCAT(TRIM(B8644)," - ",TRIM(D8644)),Sort_Order_Lookup!$C$1:$E$250,3,FALSE)</f>
        <v>2</v>
      </c>
      <c r="H8644" s="59" t="str">
        <f>VLOOKUP(B8644,Titles_Lookup!$B$2:$C$259,2,FALSE)</f>
        <v>TENURE BY HOUSEHOLD SIZE (NATIVE HAWAIIAN AND OTHER PACIFIC ISLANDER ALONE HOUSEHOLDER) [17]</v>
      </c>
      <c r="I8644" s="59" t="str">
        <f>VLOOKUP(B8644,Universe_Lookup!$B$2:$C$250,2,FALSE)</f>
        <v>Universe: Occupied housing units with a householder who is Native Hawaiian and Other Pacific Islander alone</v>
      </c>
      <c r="J8644" s="59" t="s">
        <v>3011</v>
      </c>
    </row>
    <row r="8645" spans="1:10" x14ac:dyDescent="0.2">
      <c r="A8645" s="59" t="s">
        <v>2391</v>
      </c>
      <c r="B8645" s="59" t="s">
        <v>9440</v>
      </c>
      <c r="C8645" s="59" t="s">
        <v>9450</v>
      </c>
      <c r="D8645" s="65">
        <v>2</v>
      </c>
      <c r="E8645" s="65" t="str">
        <f>VLOOKUP(D8645,Files_Lookup!$A$2:$B$45,2,FALSE)</f>
        <v>us000022020.dhc</v>
      </c>
      <c r="F8645" s="66">
        <v>9</v>
      </c>
      <c r="G8645" s="59">
        <f>VLOOKUP(_xlfn.CONCAT(TRIM(B8645)," - ",TRIM(D8645)),Sort_Order_Lookup!$C$1:$E$250,3,FALSE)</f>
        <v>2</v>
      </c>
      <c r="H8645" s="59" t="str">
        <f>VLOOKUP(B8645,Titles_Lookup!$B$2:$C$259,2,FALSE)</f>
        <v>TENURE BY HOUSEHOLD SIZE (NATIVE HAWAIIAN AND OTHER PACIFIC ISLANDER ALONE HOUSEHOLDER) [17]</v>
      </c>
      <c r="I8645" s="59" t="str">
        <f>VLOOKUP(B8645,Universe_Lookup!$B$2:$C$250,2,FALSE)</f>
        <v>Universe: Occupied housing units with a householder who is Native Hawaiian and Other Pacific Islander alone</v>
      </c>
      <c r="J8645" s="59" t="s">
        <v>3013</v>
      </c>
    </row>
    <row r="8646" spans="1:10" x14ac:dyDescent="0.2">
      <c r="A8646" s="59" t="s">
        <v>2391</v>
      </c>
      <c r="B8646" s="59" t="s">
        <v>9440</v>
      </c>
      <c r="C8646" s="59" t="s">
        <v>9451</v>
      </c>
      <c r="D8646" s="65">
        <v>2</v>
      </c>
      <c r="E8646" s="65" t="str">
        <f>VLOOKUP(D8646,Files_Lookup!$A$2:$B$45,2,FALSE)</f>
        <v>us000022020.dhc</v>
      </c>
      <c r="F8646" s="66">
        <v>9</v>
      </c>
      <c r="G8646" s="59">
        <f>VLOOKUP(_xlfn.CONCAT(TRIM(B8646)," - ",TRIM(D8646)),Sort_Order_Lookup!$C$1:$E$250,3,FALSE)</f>
        <v>2</v>
      </c>
      <c r="H8646" s="59" t="str">
        <f>VLOOKUP(B8646,Titles_Lookup!$B$2:$C$259,2,FALSE)</f>
        <v>TENURE BY HOUSEHOLD SIZE (NATIVE HAWAIIAN AND OTHER PACIFIC ISLANDER ALONE HOUSEHOLDER) [17]</v>
      </c>
      <c r="I8646" s="59" t="str">
        <f>VLOOKUP(B8646,Universe_Lookup!$B$2:$C$250,2,FALSE)</f>
        <v>Universe: Occupied housing units with a householder who is Native Hawaiian and Other Pacific Islander alone</v>
      </c>
      <c r="J8646" s="59" t="s">
        <v>9325</v>
      </c>
    </row>
    <row r="8647" spans="1:10" x14ac:dyDescent="0.2">
      <c r="A8647" s="59" t="s">
        <v>2391</v>
      </c>
      <c r="B8647" s="59" t="s">
        <v>9440</v>
      </c>
      <c r="C8647" s="59" t="s">
        <v>9452</v>
      </c>
      <c r="D8647" s="65">
        <v>2</v>
      </c>
      <c r="E8647" s="65" t="str">
        <f>VLOOKUP(D8647,Files_Lookup!$A$2:$B$45,2,FALSE)</f>
        <v>us000022020.dhc</v>
      </c>
      <c r="F8647" s="66">
        <v>9</v>
      </c>
      <c r="G8647" s="59">
        <f>VLOOKUP(_xlfn.CONCAT(TRIM(B8647)," - ",TRIM(D8647)),Sort_Order_Lookup!$C$1:$E$250,3,FALSE)</f>
        <v>2</v>
      </c>
      <c r="H8647" s="59" t="str">
        <f>VLOOKUP(B8647,Titles_Lookup!$B$2:$C$259,2,FALSE)</f>
        <v>TENURE BY HOUSEHOLD SIZE (NATIVE HAWAIIAN AND OTHER PACIFIC ISLANDER ALONE HOUSEHOLDER) [17]</v>
      </c>
      <c r="I8647" s="59" t="str">
        <f>VLOOKUP(B8647,Universe_Lookup!$B$2:$C$250,2,FALSE)</f>
        <v>Universe: Occupied housing units with a householder who is Native Hawaiian and Other Pacific Islander alone</v>
      </c>
      <c r="J8647" s="59" t="s">
        <v>2815</v>
      </c>
    </row>
    <row r="8648" spans="1:10" x14ac:dyDescent="0.2">
      <c r="A8648" s="59" t="s">
        <v>2391</v>
      </c>
      <c r="B8648" s="59" t="s">
        <v>9440</v>
      </c>
      <c r="C8648" s="59" t="s">
        <v>9453</v>
      </c>
      <c r="D8648" s="65">
        <v>2</v>
      </c>
      <c r="E8648" s="65" t="str">
        <f>VLOOKUP(D8648,Files_Lookup!$A$2:$B$45,2,FALSE)</f>
        <v>us000022020.dhc</v>
      </c>
      <c r="F8648" s="66">
        <v>9</v>
      </c>
      <c r="G8648" s="59">
        <f>VLOOKUP(_xlfn.CONCAT(TRIM(B8648)," - ",TRIM(D8648)),Sort_Order_Lookup!$C$1:$E$250,3,FALSE)</f>
        <v>2</v>
      </c>
      <c r="H8648" s="59" t="str">
        <f>VLOOKUP(B8648,Titles_Lookup!$B$2:$C$259,2,FALSE)</f>
        <v>TENURE BY HOUSEHOLD SIZE (NATIVE HAWAIIAN AND OTHER PACIFIC ISLANDER ALONE HOUSEHOLDER) [17]</v>
      </c>
      <c r="I8648" s="59" t="str">
        <f>VLOOKUP(B8648,Universe_Lookup!$B$2:$C$250,2,FALSE)</f>
        <v>Universe: Occupied housing units with a householder who is Native Hawaiian and Other Pacific Islander alone</v>
      </c>
      <c r="J8648" s="59" t="s">
        <v>3003</v>
      </c>
    </row>
    <row r="8649" spans="1:10" x14ac:dyDescent="0.2">
      <c r="A8649" s="59" t="s">
        <v>2391</v>
      </c>
      <c r="B8649" s="59" t="s">
        <v>9440</v>
      </c>
      <c r="C8649" s="59" t="s">
        <v>9454</v>
      </c>
      <c r="D8649" s="65">
        <v>2</v>
      </c>
      <c r="E8649" s="65" t="str">
        <f>VLOOKUP(D8649,Files_Lookup!$A$2:$B$45,2,FALSE)</f>
        <v>us000022020.dhc</v>
      </c>
      <c r="F8649" s="66">
        <v>9</v>
      </c>
      <c r="G8649" s="59">
        <f>VLOOKUP(_xlfn.CONCAT(TRIM(B8649)," - ",TRIM(D8649)),Sort_Order_Lookup!$C$1:$E$250,3,FALSE)</f>
        <v>2</v>
      </c>
      <c r="H8649" s="59" t="str">
        <f>VLOOKUP(B8649,Titles_Lookup!$B$2:$C$259,2,FALSE)</f>
        <v>TENURE BY HOUSEHOLD SIZE (NATIVE HAWAIIAN AND OTHER PACIFIC ISLANDER ALONE HOUSEHOLDER) [17]</v>
      </c>
      <c r="I8649" s="59" t="str">
        <f>VLOOKUP(B8649,Universe_Lookup!$B$2:$C$250,2,FALSE)</f>
        <v>Universe: Occupied housing units with a householder who is Native Hawaiian and Other Pacific Islander alone</v>
      </c>
      <c r="J8649" s="59" t="s">
        <v>3005</v>
      </c>
    </row>
    <row r="8650" spans="1:10" x14ac:dyDescent="0.2">
      <c r="A8650" s="59" t="s">
        <v>2391</v>
      </c>
      <c r="B8650" s="59" t="s">
        <v>9440</v>
      </c>
      <c r="C8650" s="59" t="s">
        <v>9455</v>
      </c>
      <c r="D8650" s="65">
        <v>2</v>
      </c>
      <c r="E8650" s="65" t="str">
        <f>VLOOKUP(D8650,Files_Lookup!$A$2:$B$45,2,FALSE)</f>
        <v>us000022020.dhc</v>
      </c>
      <c r="F8650" s="66">
        <v>9</v>
      </c>
      <c r="G8650" s="59">
        <f>VLOOKUP(_xlfn.CONCAT(TRIM(B8650)," - ",TRIM(D8650)),Sort_Order_Lookup!$C$1:$E$250,3,FALSE)</f>
        <v>2</v>
      </c>
      <c r="H8650" s="59" t="str">
        <f>VLOOKUP(B8650,Titles_Lookup!$B$2:$C$259,2,FALSE)</f>
        <v>TENURE BY HOUSEHOLD SIZE (NATIVE HAWAIIAN AND OTHER PACIFIC ISLANDER ALONE HOUSEHOLDER) [17]</v>
      </c>
      <c r="I8650" s="59" t="str">
        <f>VLOOKUP(B8650,Universe_Lookup!$B$2:$C$250,2,FALSE)</f>
        <v>Universe: Occupied housing units with a householder who is Native Hawaiian and Other Pacific Islander alone</v>
      </c>
      <c r="J8650" s="59" t="s">
        <v>3007</v>
      </c>
    </row>
    <row r="8651" spans="1:10" x14ac:dyDescent="0.2">
      <c r="A8651" s="59" t="s">
        <v>2391</v>
      </c>
      <c r="B8651" s="59" t="s">
        <v>9440</v>
      </c>
      <c r="C8651" s="59" t="s">
        <v>9456</v>
      </c>
      <c r="D8651" s="65">
        <v>2</v>
      </c>
      <c r="E8651" s="65" t="str">
        <f>VLOOKUP(D8651,Files_Lookup!$A$2:$B$45,2,FALSE)</f>
        <v>us000022020.dhc</v>
      </c>
      <c r="F8651" s="66">
        <v>9</v>
      </c>
      <c r="G8651" s="59">
        <f>VLOOKUP(_xlfn.CONCAT(TRIM(B8651)," - ",TRIM(D8651)),Sort_Order_Lookup!$C$1:$E$250,3,FALSE)</f>
        <v>2</v>
      </c>
      <c r="H8651" s="59" t="str">
        <f>VLOOKUP(B8651,Titles_Lookup!$B$2:$C$259,2,FALSE)</f>
        <v>TENURE BY HOUSEHOLD SIZE (NATIVE HAWAIIAN AND OTHER PACIFIC ISLANDER ALONE HOUSEHOLDER) [17]</v>
      </c>
      <c r="I8651" s="59" t="str">
        <f>VLOOKUP(B8651,Universe_Lookup!$B$2:$C$250,2,FALSE)</f>
        <v>Universe: Occupied housing units with a householder who is Native Hawaiian and Other Pacific Islander alone</v>
      </c>
      <c r="J8651" s="59" t="s">
        <v>3009</v>
      </c>
    </row>
    <row r="8652" spans="1:10" x14ac:dyDescent="0.2">
      <c r="A8652" s="59" t="s">
        <v>2391</v>
      </c>
      <c r="B8652" s="59" t="s">
        <v>9440</v>
      </c>
      <c r="C8652" s="59" t="s">
        <v>9457</v>
      </c>
      <c r="D8652" s="65">
        <v>2</v>
      </c>
      <c r="E8652" s="65" t="str">
        <f>VLOOKUP(D8652,Files_Lookup!$A$2:$B$45,2,FALSE)</f>
        <v>us000022020.dhc</v>
      </c>
      <c r="F8652" s="66">
        <v>9</v>
      </c>
      <c r="G8652" s="59">
        <f>VLOOKUP(_xlfn.CONCAT(TRIM(B8652)," - ",TRIM(D8652)),Sort_Order_Lookup!$C$1:$E$250,3,FALSE)</f>
        <v>2</v>
      </c>
      <c r="H8652" s="59" t="str">
        <f>VLOOKUP(B8652,Titles_Lookup!$B$2:$C$259,2,FALSE)</f>
        <v>TENURE BY HOUSEHOLD SIZE (NATIVE HAWAIIAN AND OTHER PACIFIC ISLANDER ALONE HOUSEHOLDER) [17]</v>
      </c>
      <c r="I8652" s="59" t="str">
        <f>VLOOKUP(B8652,Universe_Lookup!$B$2:$C$250,2,FALSE)</f>
        <v>Universe: Occupied housing units with a householder who is Native Hawaiian and Other Pacific Islander alone</v>
      </c>
      <c r="J8652" s="59" t="s">
        <v>3011</v>
      </c>
    </row>
    <row r="8653" spans="1:10" x14ac:dyDescent="0.2">
      <c r="A8653" s="59" t="s">
        <v>2391</v>
      </c>
      <c r="B8653" s="59" t="s">
        <v>9440</v>
      </c>
      <c r="C8653" s="59" t="s">
        <v>9458</v>
      </c>
      <c r="D8653" s="65">
        <v>2</v>
      </c>
      <c r="E8653" s="65" t="str">
        <f>VLOOKUP(D8653,Files_Lookup!$A$2:$B$45,2,FALSE)</f>
        <v>us000022020.dhc</v>
      </c>
      <c r="F8653" s="66">
        <v>9</v>
      </c>
      <c r="G8653" s="59">
        <f>VLOOKUP(_xlfn.CONCAT(TRIM(B8653)," - ",TRIM(D8653)),Sort_Order_Lookup!$C$1:$E$250,3,FALSE)</f>
        <v>2</v>
      </c>
      <c r="H8653" s="59" t="str">
        <f>VLOOKUP(B8653,Titles_Lookup!$B$2:$C$259,2,FALSE)</f>
        <v>TENURE BY HOUSEHOLD SIZE (NATIVE HAWAIIAN AND OTHER PACIFIC ISLANDER ALONE HOUSEHOLDER) [17]</v>
      </c>
      <c r="I8653" s="59" t="str">
        <f>VLOOKUP(B8653,Universe_Lookup!$B$2:$C$250,2,FALSE)</f>
        <v>Universe: Occupied housing units with a householder who is Native Hawaiian and Other Pacific Islander alone</v>
      </c>
      <c r="J8653" s="59" t="s">
        <v>3013</v>
      </c>
    </row>
    <row r="8654" spans="1:10" x14ac:dyDescent="0.2">
      <c r="A8654" s="59" t="s">
        <v>2391</v>
      </c>
      <c r="B8654" s="59" t="s">
        <v>9459</v>
      </c>
      <c r="C8654" s="59" t="s">
        <v>9461</v>
      </c>
      <c r="D8654" s="65">
        <v>2</v>
      </c>
      <c r="E8654" s="65" t="str">
        <f>VLOOKUP(D8654,Files_Lookup!$A$2:$B$45,2,FALSE)</f>
        <v>us000022020.dhc</v>
      </c>
      <c r="F8654" s="66">
        <v>9</v>
      </c>
      <c r="G8654" s="59">
        <f>VLOOKUP(_xlfn.CONCAT(TRIM(B8654)," - ",TRIM(D8654)),Sort_Order_Lookup!$C$1:$E$250,3,FALSE)</f>
        <v>3</v>
      </c>
      <c r="H8654" s="59" t="str">
        <f>VLOOKUP(B8654,Titles_Lookup!$B$2:$C$259,2,FALSE)</f>
        <v>TENURE BY HOUSEHOLD SIZE (SOME OTHER RACE ALONE HOUSEHOLDER) [17]</v>
      </c>
      <c r="I8654" s="59" t="str">
        <f>VLOOKUP(B8654,Universe_Lookup!$B$2:$C$250,2,FALSE)</f>
        <v>Universe: Occupied housing units with a householder who is Some Other Race alone</v>
      </c>
      <c r="J8654" s="59" t="s">
        <v>2813</v>
      </c>
    </row>
    <row r="8655" spans="1:10" x14ac:dyDescent="0.2">
      <c r="A8655" s="59" t="s">
        <v>2391</v>
      </c>
      <c r="B8655" s="59" t="s">
        <v>9459</v>
      </c>
      <c r="C8655" s="59" t="s">
        <v>9462</v>
      </c>
      <c r="D8655" s="65">
        <v>2</v>
      </c>
      <c r="E8655" s="65" t="str">
        <f>VLOOKUP(D8655,Files_Lookup!$A$2:$B$45,2,FALSE)</f>
        <v>us000022020.dhc</v>
      </c>
      <c r="F8655" s="66">
        <v>9</v>
      </c>
      <c r="G8655" s="59">
        <f>VLOOKUP(_xlfn.CONCAT(TRIM(B8655)," - ",TRIM(D8655)),Sort_Order_Lookup!$C$1:$E$250,3,FALSE)</f>
        <v>3</v>
      </c>
      <c r="H8655" s="59" t="str">
        <f>VLOOKUP(B8655,Titles_Lookup!$B$2:$C$259,2,FALSE)</f>
        <v>TENURE BY HOUSEHOLD SIZE (SOME OTHER RACE ALONE HOUSEHOLDER) [17]</v>
      </c>
      <c r="I8655" s="59" t="str">
        <f>VLOOKUP(B8655,Universe_Lookup!$B$2:$C$250,2,FALSE)</f>
        <v>Universe: Occupied housing units with a householder who is Some Other Race alone</v>
      </c>
      <c r="J8655" s="59" t="s">
        <v>9315</v>
      </c>
    </row>
    <row r="8656" spans="1:10" x14ac:dyDescent="0.2">
      <c r="A8656" s="59" t="s">
        <v>2391</v>
      </c>
      <c r="B8656" s="59" t="s">
        <v>9459</v>
      </c>
      <c r="C8656" s="59" t="s">
        <v>9463</v>
      </c>
      <c r="D8656" s="65">
        <v>2</v>
      </c>
      <c r="E8656" s="65" t="str">
        <f>VLOOKUP(D8656,Files_Lookup!$A$2:$B$45,2,FALSE)</f>
        <v>us000022020.dhc</v>
      </c>
      <c r="F8656" s="66">
        <v>9</v>
      </c>
      <c r="G8656" s="59">
        <f>VLOOKUP(_xlfn.CONCAT(TRIM(B8656)," - ",TRIM(D8656)),Sort_Order_Lookup!$C$1:$E$250,3,FALSE)</f>
        <v>3</v>
      </c>
      <c r="H8656" s="59" t="str">
        <f>VLOOKUP(B8656,Titles_Lookup!$B$2:$C$259,2,FALSE)</f>
        <v>TENURE BY HOUSEHOLD SIZE (SOME OTHER RACE ALONE HOUSEHOLDER) [17]</v>
      </c>
      <c r="I8656" s="59" t="str">
        <f>VLOOKUP(B8656,Universe_Lookup!$B$2:$C$250,2,FALSE)</f>
        <v>Universe: Occupied housing units with a householder who is Some Other Race alone</v>
      </c>
      <c r="J8656" s="59" t="s">
        <v>2815</v>
      </c>
    </row>
    <row r="8657" spans="1:10" x14ac:dyDescent="0.2">
      <c r="A8657" s="59" t="s">
        <v>2391</v>
      </c>
      <c r="B8657" s="59" t="s">
        <v>9459</v>
      </c>
      <c r="C8657" s="59" t="s">
        <v>9464</v>
      </c>
      <c r="D8657" s="65">
        <v>2</v>
      </c>
      <c r="E8657" s="65" t="str">
        <f>VLOOKUP(D8657,Files_Lookup!$A$2:$B$45,2,FALSE)</f>
        <v>us000022020.dhc</v>
      </c>
      <c r="F8657" s="66">
        <v>9</v>
      </c>
      <c r="G8657" s="59">
        <f>VLOOKUP(_xlfn.CONCAT(TRIM(B8657)," - ",TRIM(D8657)),Sort_Order_Lookup!$C$1:$E$250,3,FALSE)</f>
        <v>3</v>
      </c>
      <c r="H8657" s="59" t="str">
        <f>VLOOKUP(B8657,Titles_Lookup!$B$2:$C$259,2,FALSE)</f>
        <v>TENURE BY HOUSEHOLD SIZE (SOME OTHER RACE ALONE HOUSEHOLDER) [17]</v>
      </c>
      <c r="I8657" s="59" t="str">
        <f>VLOOKUP(B8657,Universe_Lookup!$B$2:$C$250,2,FALSE)</f>
        <v>Universe: Occupied housing units with a householder who is Some Other Race alone</v>
      </c>
      <c r="J8657" s="59" t="s">
        <v>3003</v>
      </c>
    </row>
    <row r="8658" spans="1:10" x14ac:dyDescent="0.2">
      <c r="A8658" s="59" t="s">
        <v>2391</v>
      </c>
      <c r="B8658" s="59" t="s">
        <v>9459</v>
      </c>
      <c r="C8658" s="59" t="s">
        <v>9465</v>
      </c>
      <c r="D8658" s="65">
        <v>2</v>
      </c>
      <c r="E8658" s="65" t="str">
        <f>VLOOKUP(D8658,Files_Lookup!$A$2:$B$45,2,FALSE)</f>
        <v>us000022020.dhc</v>
      </c>
      <c r="F8658" s="66">
        <v>9</v>
      </c>
      <c r="G8658" s="59">
        <f>VLOOKUP(_xlfn.CONCAT(TRIM(B8658)," - ",TRIM(D8658)),Sort_Order_Lookup!$C$1:$E$250,3,FALSE)</f>
        <v>3</v>
      </c>
      <c r="H8658" s="59" t="str">
        <f>VLOOKUP(B8658,Titles_Lookup!$B$2:$C$259,2,FALSE)</f>
        <v>TENURE BY HOUSEHOLD SIZE (SOME OTHER RACE ALONE HOUSEHOLDER) [17]</v>
      </c>
      <c r="I8658" s="59" t="str">
        <f>VLOOKUP(B8658,Universe_Lookup!$B$2:$C$250,2,FALSE)</f>
        <v>Universe: Occupied housing units with a householder who is Some Other Race alone</v>
      </c>
      <c r="J8658" s="59" t="s">
        <v>3005</v>
      </c>
    </row>
    <row r="8659" spans="1:10" x14ac:dyDescent="0.2">
      <c r="A8659" s="59" t="s">
        <v>2391</v>
      </c>
      <c r="B8659" s="59" t="s">
        <v>9459</v>
      </c>
      <c r="C8659" s="59" t="s">
        <v>9466</v>
      </c>
      <c r="D8659" s="65">
        <v>2</v>
      </c>
      <c r="E8659" s="65" t="str">
        <f>VLOOKUP(D8659,Files_Lookup!$A$2:$B$45,2,FALSE)</f>
        <v>us000022020.dhc</v>
      </c>
      <c r="F8659" s="66">
        <v>9</v>
      </c>
      <c r="G8659" s="59">
        <f>VLOOKUP(_xlfn.CONCAT(TRIM(B8659)," - ",TRIM(D8659)),Sort_Order_Lookup!$C$1:$E$250,3,FALSE)</f>
        <v>3</v>
      </c>
      <c r="H8659" s="59" t="str">
        <f>VLOOKUP(B8659,Titles_Lookup!$B$2:$C$259,2,FALSE)</f>
        <v>TENURE BY HOUSEHOLD SIZE (SOME OTHER RACE ALONE HOUSEHOLDER) [17]</v>
      </c>
      <c r="I8659" s="59" t="str">
        <f>VLOOKUP(B8659,Universe_Lookup!$B$2:$C$250,2,FALSE)</f>
        <v>Universe: Occupied housing units with a householder who is Some Other Race alone</v>
      </c>
      <c r="J8659" s="59" t="s">
        <v>3007</v>
      </c>
    </row>
    <row r="8660" spans="1:10" x14ac:dyDescent="0.2">
      <c r="A8660" s="59" t="s">
        <v>2391</v>
      </c>
      <c r="B8660" s="59" t="s">
        <v>9459</v>
      </c>
      <c r="C8660" s="59" t="s">
        <v>9467</v>
      </c>
      <c r="D8660" s="65">
        <v>2</v>
      </c>
      <c r="E8660" s="65" t="str">
        <f>VLOOKUP(D8660,Files_Lookup!$A$2:$B$45,2,FALSE)</f>
        <v>us000022020.dhc</v>
      </c>
      <c r="F8660" s="66">
        <v>9</v>
      </c>
      <c r="G8660" s="59">
        <f>VLOOKUP(_xlfn.CONCAT(TRIM(B8660)," - ",TRIM(D8660)),Sort_Order_Lookup!$C$1:$E$250,3,FALSE)</f>
        <v>3</v>
      </c>
      <c r="H8660" s="59" t="str">
        <f>VLOOKUP(B8660,Titles_Lookup!$B$2:$C$259,2,FALSE)</f>
        <v>TENURE BY HOUSEHOLD SIZE (SOME OTHER RACE ALONE HOUSEHOLDER) [17]</v>
      </c>
      <c r="I8660" s="59" t="str">
        <f>VLOOKUP(B8660,Universe_Lookup!$B$2:$C$250,2,FALSE)</f>
        <v>Universe: Occupied housing units with a householder who is Some Other Race alone</v>
      </c>
      <c r="J8660" s="59" t="s">
        <v>3009</v>
      </c>
    </row>
    <row r="8661" spans="1:10" x14ac:dyDescent="0.2">
      <c r="A8661" s="59" t="s">
        <v>2391</v>
      </c>
      <c r="B8661" s="59" t="s">
        <v>9459</v>
      </c>
      <c r="C8661" s="59" t="s">
        <v>9468</v>
      </c>
      <c r="D8661" s="65">
        <v>2</v>
      </c>
      <c r="E8661" s="65" t="str">
        <f>VLOOKUP(D8661,Files_Lookup!$A$2:$B$45,2,FALSE)</f>
        <v>us000022020.dhc</v>
      </c>
      <c r="F8661" s="66">
        <v>9</v>
      </c>
      <c r="G8661" s="59">
        <f>VLOOKUP(_xlfn.CONCAT(TRIM(B8661)," - ",TRIM(D8661)),Sort_Order_Lookup!$C$1:$E$250,3,FALSE)</f>
        <v>3</v>
      </c>
      <c r="H8661" s="59" t="str">
        <f>VLOOKUP(B8661,Titles_Lookup!$B$2:$C$259,2,FALSE)</f>
        <v>TENURE BY HOUSEHOLD SIZE (SOME OTHER RACE ALONE HOUSEHOLDER) [17]</v>
      </c>
      <c r="I8661" s="59" t="str">
        <f>VLOOKUP(B8661,Universe_Lookup!$B$2:$C$250,2,FALSE)</f>
        <v>Universe: Occupied housing units with a householder who is Some Other Race alone</v>
      </c>
      <c r="J8661" s="59" t="s">
        <v>3011</v>
      </c>
    </row>
    <row r="8662" spans="1:10" x14ac:dyDescent="0.2">
      <c r="A8662" s="59" t="s">
        <v>2391</v>
      </c>
      <c r="B8662" s="59" t="s">
        <v>9459</v>
      </c>
      <c r="C8662" s="59" t="s">
        <v>9469</v>
      </c>
      <c r="D8662" s="65">
        <v>2</v>
      </c>
      <c r="E8662" s="65" t="str">
        <f>VLOOKUP(D8662,Files_Lookup!$A$2:$B$45,2,FALSE)</f>
        <v>us000022020.dhc</v>
      </c>
      <c r="F8662" s="66">
        <v>9</v>
      </c>
      <c r="G8662" s="59">
        <f>VLOOKUP(_xlfn.CONCAT(TRIM(B8662)," - ",TRIM(D8662)),Sort_Order_Lookup!$C$1:$E$250,3,FALSE)</f>
        <v>3</v>
      </c>
      <c r="H8662" s="59" t="str">
        <f>VLOOKUP(B8662,Titles_Lookup!$B$2:$C$259,2,FALSE)</f>
        <v>TENURE BY HOUSEHOLD SIZE (SOME OTHER RACE ALONE HOUSEHOLDER) [17]</v>
      </c>
      <c r="I8662" s="59" t="str">
        <f>VLOOKUP(B8662,Universe_Lookup!$B$2:$C$250,2,FALSE)</f>
        <v>Universe: Occupied housing units with a householder who is Some Other Race alone</v>
      </c>
      <c r="J8662" s="59" t="s">
        <v>3013</v>
      </c>
    </row>
    <row r="8663" spans="1:10" x14ac:dyDescent="0.2">
      <c r="A8663" s="59" t="s">
        <v>2391</v>
      </c>
      <c r="B8663" s="59" t="s">
        <v>9459</v>
      </c>
      <c r="C8663" s="59" t="s">
        <v>9470</v>
      </c>
      <c r="D8663" s="65">
        <v>2</v>
      </c>
      <c r="E8663" s="65" t="str">
        <f>VLOOKUP(D8663,Files_Lookup!$A$2:$B$45,2,FALSE)</f>
        <v>us000022020.dhc</v>
      </c>
      <c r="F8663" s="66">
        <v>9</v>
      </c>
      <c r="G8663" s="59">
        <f>VLOOKUP(_xlfn.CONCAT(TRIM(B8663)," - ",TRIM(D8663)),Sort_Order_Lookup!$C$1:$E$250,3,FALSE)</f>
        <v>3</v>
      </c>
      <c r="H8663" s="59" t="str">
        <f>VLOOKUP(B8663,Titles_Lookup!$B$2:$C$259,2,FALSE)</f>
        <v>TENURE BY HOUSEHOLD SIZE (SOME OTHER RACE ALONE HOUSEHOLDER) [17]</v>
      </c>
      <c r="I8663" s="59" t="str">
        <f>VLOOKUP(B8663,Universe_Lookup!$B$2:$C$250,2,FALSE)</f>
        <v>Universe: Occupied housing units with a householder who is Some Other Race alone</v>
      </c>
      <c r="J8663" s="59" t="s">
        <v>9325</v>
      </c>
    </row>
    <row r="8664" spans="1:10" x14ac:dyDescent="0.2">
      <c r="A8664" s="59" t="s">
        <v>2391</v>
      </c>
      <c r="B8664" s="59" t="s">
        <v>9459</v>
      </c>
      <c r="C8664" s="59" t="s">
        <v>9471</v>
      </c>
      <c r="D8664" s="65">
        <v>2</v>
      </c>
      <c r="E8664" s="65" t="str">
        <f>VLOOKUP(D8664,Files_Lookup!$A$2:$B$45,2,FALSE)</f>
        <v>us000022020.dhc</v>
      </c>
      <c r="F8664" s="66">
        <v>9</v>
      </c>
      <c r="G8664" s="59">
        <f>VLOOKUP(_xlfn.CONCAT(TRIM(B8664)," - ",TRIM(D8664)),Sort_Order_Lookup!$C$1:$E$250,3,FALSE)</f>
        <v>3</v>
      </c>
      <c r="H8664" s="59" t="str">
        <f>VLOOKUP(B8664,Titles_Lookup!$B$2:$C$259,2,FALSE)</f>
        <v>TENURE BY HOUSEHOLD SIZE (SOME OTHER RACE ALONE HOUSEHOLDER) [17]</v>
      </c>
      <c r="I8664" s="59" t="str">
        <f>VLOOKUP(B8664,Universe_Lookup!$B$2:$C$250,2,FALSE)</f>
        <v>Universe: Occupied housing units with a householder who is Some Other Race alone</v>
      </c>
      <c r="J8664" s="59" t="s">
        <v>2815</v>
      </c>
    </row>
    <row r="8665" spans="1:10" x14ac:dyDescent="0.2">
      <c r="A8665" s="59" t="s">
        <v>2391</v>
      </c>
      <c r="B8665" s="59" t="s">
        <v>9459</v>
      </c>
      <c r="C8665" s="59" t="s">
        <v>9472</v>
      </c>
      <c r="D8665" s="65">
        <v>2</v>
      </c>
      <c r="E8665" s="65" t="str">
        <f>VLOOKUP(D8665,Files_Lookup!$A$2:$B$45,2,FALSE)</f>
        <v>us000022020.dhc</v>
      </c>
      <c r="F8665" s="66">
        <v>9</v>
      </c>
      <c r="G8665" s="59">
        <f>VLOOKUP(_xlfn.CONCAT(TRIM(B8665)," - ",TRIM(D8665)),Sort_Order_Lookup!$C$1:$E$250,3,FALSE)</f>
        <v>3</v>
      </c>
      <c r="H8665" s="59" t="str">
        <f>VLOOKUP(B8665,Titles_Lookup!$B$2:$C$259,2,FALSE)</f>
        <v>TENURE BY HOUSEHOLD SIZE (SOME OTHER RACE ALONE HOUSEHOLDER) [17]</v>
      </c>
      <c r="I8665" s="59" t="str">
        <f>VLOOKUP(B8665,Universe_Lookup!$B$2:$C$250,2,FALSE)</f>
        <v>Universe: Occupied housing units with a householder who is Some Other Race alone</v>
      </c>
      <c r="J8665" s="59" t="s">
        <v>3003</v>
      </c>
    </row>
    <row r="8666" spans="1:10" x14ac:dyDescent="0.2">
      <c r="A8666" s="59" t="s">
        <v>2391</v>
      </c>
      <c r="B8666" s="59" t="s">
        <v>9459</v>
      </c>
      <c r="C8666" s="59" t="s">
        <v>9473</v>
      </c>
      <c r="D8666" s="65">
        <v>2</v>
      </c>
      <c r="E8666" s="65" t="str">
        <f>VLOOKUP(D8666,Files_Lookup!$A$2:$B$45,2,FALSE)</f>
        <v>us000022020.dhc</v>
      </c>
      <c r="F8666" s="66">
        <v>9</v>
      </c>
      <c r="G8666" s="59">
        <f>VLOOKUP(_xlfn.CONCAT(TRIM(B8666)," - ",TRIM(D8666)),Sort_Order_Lookup!$C$1:$E$250,3,FALSE)</f>
        <v>3</v>
      </c>
      <c r="H8666" s="59" t="str">
        <f>VLOOKUP(B8666,Titles_Lookup!$B$2:$C$259,2,FALSE)</f>
        <v>TENURE BY HOUSEHOLD SIZE (SOME OTHER RACE ALONE HOUSEHOLDER) [17]</v>
      </c>
      <c r="I8666" s="59" t="str">
        <f>VLOOKUP(B8666,Universe_Lookup!$B$2:$C$250,2,FALSE)</f>
        <v>Universe: Occupied housing units with a householder who is Some Other Race alone</v>
      </c>
      <c r="J8666" s="59" t="s">
        <v>3005</v>
      </c>
    </row>
    <row r="8667" spans="1:10" x14ac:dyDescent="0.2">
      <c r="A8667" s="59" t="s">
        <v>2391</v>
      </c>
      <c r="B8667" s="59" t="s">
        <v>9459</v>
      </c>
      <c r="C8667" s="59" t="s">
        <v>9474</v>
      </c>
      <c r="D8667" s="65">
        <v>2</v>
      </c>
      <c r="E8667" s="65" t="str">
        <f>VLOOKUP(D8667,Files_Lookup!$A$2:$B$45,2,FALSE)</f>
        <v>us000022020.dhc</v>
      </c>
      <c r="F8667" s="66">
        <v>9</v>
      </c>
      <c r="G8667" s="59">
        <f>VLOOKUP(_xlfn.CONCAT(TRIM(B8667)," - ",TRIM(D8667)),Sort_Order_Lookup!$C$1:$E$250,3,FALSE)</f>
        <v>3</v>
      </c>
      <c r="H8667" s="59" t="str">
        <f>VLOOKUP(B8667,Titles_Lookup!$B$2:$C$259,2,FALSE)</f>
        <v>TENURE BY HOUSEHOLD SIZE (SOME OTHER RACE ALONE HOUSEHOLDER) [17]</v>
      </c>
      <c r="I8667" s="59" t="str">
        <f>VLOOKUP(B8667,Universe_Lookup!$B$2:$C$250,2,FALSE)</f>
        <v>Universe: Occupied housing units with a householder who is Some Other Race alone</v>
      </c>
      <c r="J8667" s="59" t="s">
        <v>3007</v>
      </c>
    </row>
    <row r="8668" spans="1:10" x14ac:dyDescent="0.2">
      <c r="A8668" s="59" t="s">
        <v>2391</v>
      </c>
      <c r="B8668" s="59" t="s">
        <v>9459</v>
      </c>
      <c r="C8668" s="59" t="s">
        <v>9475</v>
      </c>
      <c r="D8668" s="65">
        <v>2</v>
      </c>
      <c r="E8668" s="65" t="str">
        <f>VLOOKUP(D8668,Files_Lookup!$A$2:$B$45,2,FALSE)</f>
        <v>us000022020.dhc</v>
      </c>
      <c r="F8668" s="66">
        <v>9</v>
      </c>
      <c r="G8668" s="59">
        <f>VLOOKUP(_xlfn.CONCAT(TRIM(B8668)," - ",TRIM(D8668)),Sort_Order_Lookup!$C$1:$E$250,3,FALSE)</f>
        <v>3</v>
      </c>
      <c r="H8668" s="59" t="str">
        <f>VLOOKUP(B8668,Titles_Lookup!$B$2:$C$259,2,FALSE)</f>
        <v>TENURE BY HOUSEHOLD SIZE (SOME OTHER RACE ALONE HOUSEHOLDER) [17]</v>
      </c>
      <c r="I8668" s="59" t="str">
        <f>VLOOKUP(B8668,Universe_Lookup!$B$2:$C$250,2,FALSE)</f>
        <v>Universe: Occupied housing units with a householder who is Some Other Race alone</v>
      </c>
      <c r="J8668" s="59" t="s">
        <v>3009</v>
      </c>
    </row>
    <row r="8669" spans="1:10" x14ac:dyDescent="0.2">
      <c r="A8669" s="59" t="s">
        <v>2391</v>
      </c>
      <c r="B8669" s="59" t="s">
        <v>9459</v>
      </c>
      <c r="C8669" s="59" t="s">
        <v>9476</v>
      </c>
      <c r="D8669" s="65">
        <v>2</v>
      </c>
      <c r="E8669" s="65" t="str">
        <f>VLOOKUP(D8669,Files_Lookup!$A$2:$B$45,2,FALSE)</f>
        <v>us000022020.dhc</v>
      </c>
      <c r="F8669" s="66">
        <v>9</v>
      </c>
      <c r="G8669" s="59">
        <f>VLOOKUP(_xlfn.CONCAT(TRIM(B8669)," - ",TRIM(D8669)),Sort_Order_Lookup!$C$1:$E$250,3,FALSE)</f>
        <v>3</v>
      </c>
      <c r="H8669" s="59" t="str">
        <f>VLOOKUP(B8669,Titles_Lookup!$B$2:$C$259,2,FALSE)</f>
        <v>TENURE BY HOUSEHOLD SIZE (SOME OTHER RACE ALONE HOUSEHOLDER) [17]</v>
      </c>
      <c r="I8669" s="59" t="str">
        <f>VLOOKUP(B8669,Universe_Lookup!$B$2:$C$250,2,FALSE)</f>
        <v>Universe: Occupied housing units with a householder who is Some Other Race alone</v>
      </c>
      <c r="J8669" s="59" t="s">
        <v>3011</v>
      </c>
    </row>
    <row r="8670" spans="1:10" x14ac:dyDescent="0.2">
      <c r="A8670" s="59" t="s">
        <v>2391</v>
      </c>
      <c r="B8670" s="59" t="s">
        <v>9459</v>
      </c>
      <c r="C8670" s="59" t="s">
        <v>9477</v>
      </c>
      <c r="D8670" s="65">
        <v>2</v>
      </c>
      <c r="E8670" s="65" t="str">
        <f>VLOOKUP(D8670,Files_Lookup!$A$2:$B$45,2,FALSE)</f>
        <v>us000022020.dhc</v>
      </c>
      <c r="F8670" s="66">
        <v>9</v>
      </c>
      <c r="G8670" s="59">
        <f>VLOOKUP(_xlfn.CONCAT(TRIM(B8670)," - ",TRIM(D8670)),Sort_Order_Lookup!$C$1:$E$250,3,FALSE)</f>
        <v>3</v>
      </c>
      <c r="H8670" s="59" t="str">
        <f>VLOOKUP(B8670,Titles_Lookup!$B$2:$C$259,2,FALSE)</f>
        <v>TENURE BY HOUSEHOLD SIZE (SOME OTHER RACE ALONE HOUSEHOLDER) [17]</v>
      </c>
      <c r="I8670" s="59" t="str">
        <f>VLOOKUP(B8670,Universe_Lookup!$B$2:$C$250,2,FALSE)</f>
        <v>Universe: Occupied housing units with a householder who is Some Other Race alone</v>
      </c>
      <c r="J8670" s="59" t="s">
        <v>3013</v>
      </c>
    </row>
    <row r="8671" spans="1:10" x14ac:dyDescent="0.2">
      <c r="A8671" s="59" t="s">
        <v>2391</v>
      </c>
      <c r="B8671" s="59" t="s">
        <v>9478</v>
      </c>
      <c r="C8671" s="59" t="s">
        <v>9480</v>
      </c>
      <c r="D8671" s="65">
        <v>2</v>
      </c>
      <c r="E8671" s="65" t="str">
        <f>VLOOKUP(D8671,Files_Lookup!$A$2:$B$45,2,FALSE)</f>
        <v>us000022020.dhc</v>
      </c>
      <c r="F8671" s="66">
        <v>9</v>
      </c>
      <c r="G8671" s="59">
        <f>VLOOKUP(_xlfn.CONCAT(TRIM(B8671)," - ",TRIM(D8671)),Sort_Order_Lookup!$C$1:$E$250,3,FALSE)</f>
        <v>4</v>
      </c>
      <c r="H8671" s="59" t="str">
        <f>VLOOKUP(B8671,Titles_Lookup!$B$2:$C$259,2,FALSE)</f>
        <v>TENURE BY HOUSEHOLD SIZE (TWO OR MORE RACES HOUSEHOLDER) [17]</v>
      </c>
      <c r="I8671" s="59" t="str">
        <f>VLOOKUP(B8671,Universe_Lookup!$B$2:$C$250,2,FALSE)</f>
        <v>Universe: Occupied housing units with a householder who is Two or More Races</v>
      </c>
      <c r="J8671" s="59" t="s">
        <v>2813</v>
      </c>
    </row>
    <row r="8672" spans="1:10" x14ac:dyDescent="0.2">
      <c r="A8672" s="59" t="s">
        <v>2391</v>
      </c>
      <c r="B8672" s="59" t="s">
        <v>9478</v>
      </c>
      <c r="C8672" s="59" t="s">
        <v>9481</v>
      </c>
      <c r="D8672" s="65">
        <v>2</v>
      </c>
      <c r="E8672" s="65" t="str">
        <f>VLOOKUP(D8672,Files_Lookup!$A$2:$B$45,2,FALSE)</f>
        <v>us000022020.dhc</v>
      </c>
      <c r="F8672" s="66">
        <v>9</v>
      </c>
      <c r="G8672" s="59">
        <f>VLOOKUP(_xlfn.CONCAT(TRIM(B8672)," - ",TRIM(D8672)),Sort_Order_Lookup!$C$1:$E$250,3,FALSE)</f>
        <v>4</v>
      </c>
      <c r="H8672" s="59" t="str">
        <f>VLOOKUP(B8672,Titles_Lookup!$B$2:$C$259,2,FALSE)</f>
        <v>TENURE BY HOUSEHOLD SIZE (TWO OR MORE RACES HOUSEHOLDER) [17]</v>
      </c>
      <c r="I8672" s="59" t="str">
        <f>VLOOKUP(B8672,Universe_Lookup!$B$2:$C$250,2,FALSE)</f>
        <v>Universe: Occupied housing units with a householder who is Two or More Races</v>
      </c>
      <c r="J8672" s="59" t="s">
        <v>9315</v>
      </c>
    </row>
    <row r="8673" spans="1:10" x14ac:dyDescent="0.2">
      <c r="A8673" s="59" t="s">
        <v>2391</v>
      </c>
      <c r="B8673" s="59" t="s">
        <v>9478</v>
      </c>
      <c r="C8673" s="59" t="s">
        <v>9482</v>
      </c>
      <c r="D8673" s="65">
        <v>2</v>
      </c>
      <c r="E8673" s="65" t="str">
        <f>VLOOKUP(D8673,Files_Lookup!$A$2:$B$45,2,FALSE)</f>
        <v>us000022020.dhc</v>
      </c>
      <c r="F8673" s="66">
        <v>9</v>
      </c>
      <c r="G8673" s="59">
        <f>VLOOKUP(_xlfn.CONCAT(TRIM(B8673)," - ",TRIM(D8673)),Sort_Order_Lookup!$C$1:$E$250,3,FALSE)</f>
        <v>4</v>
      </c>
      <c r="H8673" s="59" t="str">
        <f>VLOOKUP(B8673,Titles_Lookup!$B$2:$C$259,2,FALSE)</f>
        <v>TENURE BY HOUSEHOLD SIZE (TWO OR MORE RACES HOUSEHOLDER) [17]</v>
      </c>
      <c r="I8673" s="59" t="str">
        <f>VLOOKUP(B8673,Universe_Lookup!$B$2:$C$250,2,FALSE)</f>
        <v>Universe: Occupied housing units with a householder who is Two or More Races</v>
      </c>
      <c r="J8673" s="59" t="s">
        <v>2815</v>
      </c>
    </row>
    <row r="8674" spans="1:10" x14ac:dyDescent="0.2">
      <c r="A8674" s="59" t="s">
        <v>2391</v>
      </c>
      <c r="B8674" s="59" t="s">
        <v>9478</v>
      </c>
      <c r="C8674" s="59" t="s">
        <v>9483</v>
      </c>
      <c r="D8674" s="65">
        <v>2</v>
      </c>
      <c r="E8674" s="65" t="str">
        <f>VLOOKUP(D8674,Files_Lookup!$A$2:$B$45,2,FALSE)</f>
        <v>us000022020.dhc</v>
      </c>
      <c r="F8674" s="66">
        <v>9</v>
      </c>
      <c r="G8674" s="59">
        <f>VLOOKUP(_xlfn.CONCAT(TRIM(B8674)," - ",TRIM(D8674)),Sort_Order_Lookup!$C$1:$E$250,3,FALSE)</f>
        <v>4</v>
      </c>
      <c r="H8674" s="59" t="str">
        <f>VLOOKUP(B8674,Titles_Lookup!$B$2:$C$259,2,FALSE)</f>
        <v>TENURE BY HOUSEHOLD SIZE (TWO OR MORE RACES HOUSEHOLDER) [17]</v>
      </c>
      <c r="I8674" s="59" t="str">
        <f>VLOOKUP(B8674,Universe_Lookup!$B$2:$C$250,2,FALSE)</f>
        <v>Universe: Occupied housing units with a householder who is Two or More Races</v>
      </c>
      <c r="J8674" s="59" t="s">
        <v>3003</v>
      </c>
    </row>
    <row r="8675" spans="1:10" x14ac:dyDescent="0.2">
      <c r="A8675" s="59" t="s">
        <v>2391</v>
      </c>
      <c r="B8675" s="59" t="s">
        <v>9478</v>
      </c>
      <c r="C8675" s="59" t="s">
        <v>9484</v>
      </c>
      <c r="D8675" s="65">
        <v>2</v>
      </c>
      <c r="E8675" s="65" t="str">
        <f>VLOOKUP(D8675,Files_Lookup!$A$2:$B$45,2,FALSE)</f>
        <v>us000022020.dhc</v>
      </c>
      <c r="F8675" s="66">
        <v>9</v>
      </c>
      <c r="G8675" s="59">
        <f>VLOOKUP(_xlfn.CONCAT(TRIM(B8675)," - ",TRIM(D8675)),Sort_Order_Lookup!$C$1:$E$250,3,FALSE)</f>
        <v>4</v>
      </c>
      <c r="H8675" s="59" t="str">
        <f>VLOOKUP(B8675,Titles_Lookup!$B$2:$C$259,2,FALSE)</f>
        <v>TENURE BY HOUSEHOLD SIZE (TWO OR MORE RACES HOUSEHOLDER) [17]</v>
      </c>
      <c r="I8675" s="59" t="str">
        <f>VLOOKUP(B8675,Universe_Lookup!$B$2:$C$250,2,FALSE)</f>
        <v>Universe: Occupied housing units with a householder who is Two or More Races</v>
      </c>
      <c r="J8675" s="59" t="s">
        <v>3005</v>
      </c>
    </row>
    <row r="8676" spans="1:10" x14ac:dyDescent="0.2">
      <c r="A8676" s="59" t="s">
        <v>2391</v>
      </c>
      <c r="B8676" s="59" t="s">
        <v>9478</v>
      </c>
      <c r="C8676" s="59" t="s">
        <v>9485</v>
      </c>
      <c r="D8676" s="65">
        <v>2</v>
      </c>
      <c r="E8676" s="65" t="str">
        <f>VLOOKUP(D8676,Files_Lookup!$A$2:$B$45,2,FALSE)</f>
        <v>us000022020.dhc</v>
      </c>
      <c r="F8676" s="66">
        <v>9</v>
      </c>
      <c r="G8676" s="59">
        <f>VLOOKUP(_xlfn.CONCAT(TRIM(B8676)," - ",TRIM(D8676)),Sort_Order_Lookup!$C$1:$E$250,3,FALSE)</f>
        <v>4</v>
      </c>
      <c r="H8676" s="59" t="str">
        <f>VLOOKUP(B8676,Titles_Lookup!$B$2:$C$259,2,FALSE)</f>
        <v>TENURE BY HOUSEHOLD SIZE (TWO OR MORE RACES HOUSEHOLDER) [17]</v>
      </c>
      <c r="I8676" s="59" t="str">
        <f>VLOOKUP(B8676,Universe_Lookup!$B$2:$C$250,2,FALSE)</f>
        <v>Universe: Occupied housing units with a householder who is Two or More Races</v>
      </c>
      <c r="J8676" s="59" t="s">
        <v>3007</v>
      </c>
    </row>
    <row r="8677" spans="1:10" x14ac:dyDescent="0.2">
      <c r="A8677" s="59" t="s">
        <v>2391</v>
      </c>
      <c r="B8677" s="59" t="s">
        <v>9478</v>
      </c>
      <c r="C8677" s="59" t="s">
        <v>9486</v>
      </c>
      <c r="D8677" s="65">
        <v>2</v>
      </c>
      <c r="E8677" s="65" t="str">
        <f>VLOOKUP(D8677,Files_Lookup!$A$2:$B$45,2,FALSE)</f>
        <v>us000022020.dhc</v>
      </c>
      <c r="F8677" s="66">
        <v>9</v>
      </c>
      <c r="G8677" s="59">
        <f>VLOOKUP(_xlfn.CONCAT(TRIM(B8677)," - ",TRIM(D8677)),Sort_Order_Lookup!$C$1:$E$250,3,FALSE)</f>
        <v>4</v>
      </c>
      <c r="H8677" s="59" t="str">
        <f>VLOOKUP(B8677,Titles_Lookup!$B$2:$C$259,2,FALSE)</f>
        <v>TENURE BY HOUSEHOLD SIZE (TWO OR MORE RACES HOUSEHOLDER) [17]</v>
      </c>
      <c r="I8677" s="59" t="str">
        <f>VLOOKUP(B8677,Universe_Lookup!$B$2:$C$250,2,FALSE)</f>
        <v>Universe: Occupied housing units with a householder who is Two or More Races</v>
      </c>
      <c r="J8677" s="59" t="s">
        <v>3009</v>
      </c>
    </row>
    <row r="8678" spans="1:10" x14ac:dyDescent="0.2">
      <c r="A8678" s="59" t="s">
        <v>2391</v>
      </c>
      <c r="B8678" s="59" t="s">
        <v>9478</v>
      </c>
      <c r="C8678" s="59" t="s">
        <v>9487</v>
      </c>
      <c r="D8678" s="65">
        <v>2</v>
      </c>
      <c r="E8678" s="65" t="str">
        <f>VLOOKUP(D8678,Files_Lookup!$A$2:$B$45,2,FALSE)</f>
        <v>us000022020.dhc</v>
      </c>
      <c r="F8678" s="66">
        <v>9</v>
      </c>
      <c r="G8678" s="59">
        <f>VLOOKUP(_xlfn.CONCAT(TRIM(B8678)," - ",TRIM(D8678)),Sort_Order_Lookup!$C$1:$E$250,3,FALSE)</f>
        <v>4</v>
      </c>
      <c r="H8678" s="59" t="str">
        <f>VLOOKUP(B8678,Titles_Lookup!$B$2:$C$259,2,FALSE)</f>
        <v>TENURE BY HOUSEHOLD SIZE (TWO OR MORE RACES HOUSEHOLDER) [17]</v>
      </c>
      <c r="I8678" s="59" t="str">
        <f>VLOOKUP(B8678,Universe_Lookup!$B$2:$C$250,2,FALSE)</f>
        <v>Universe: Occupied housing units with a householder who is Two or More Races</v>
      </c>
      <c r="J8678" s="59" t="s">
        <v>3011</v>
      </c>
    </row>
    <row r="8679" spans="1:10" x14ac:dyDescent="0.2">
      <c r="A8679" s="59" t="s">
        <v>2391</v>
      </c>
      <c r="B8679" s="59" t="s">
        <v>9478</v>
      </c>
      <c r="C8679" s="59" t="s">
        <v>9488</v>
      </c>
      <c r="D8679" s="65">
        <v>2</v>
      </c>
      <c r="E8679" s="65" t="str">
        <f>VLOOKUP(D8679,Files_Lookup!$A$2:$B$45,2,FALSE)</f>
        <v>us000022020.dhc</v>
      </c>
      <c r="F8679" s="66">
        <v>9</v>
      </c>
      <c r="G8679" s="59">
        <f>VLOOKUP(_xlfn.CONCAT(TRIM(B8679)," - ",TRIM(D8679)),Sort_Order_Lookup!$C$1:$E$250,3,FALSE)</f>
        <v>4</v>
      </c>
      <c r="H8679" s="59" t="str">
        <f>VLOOKUP(B8679,Titles_Lookup!$B$2:$C$259,2,FALSE)</f>
        <v>TENURE BY HOUSEHOLD SIZE (TWO OR MORE RACES HOUSEHOLDER) [17]</v>
      </c>
      <c r="I8679" s="59" t="str">
        <f>VLOOKUP(B8679,Universe_Lookup!$B$2:$C$250,2,FALSE)</f>
        <v>Universe: Occupied housing units with a householder who is Two or More Races</v>
      </c>
      <c r="J8679" s="59" t="s">
        <v>3013</v>
      </c>
    </row>
    <row r="8680" spans="1:10" x14ac:dyDescent="0.2">
      <c r="A8680" s="59" t="s">
        <v>2391</v>
      </c>
      <c r="B8680" s="59" t="s">
        <v>9478</v>
      </c>
      <c r="C8680" s="59" t="s">
        <v>9489</v>
      </c>
      <c r="D8680" s="65">
        <v>2</v>
      </c>
      <c r="E8680" s="65" t="str">
        <f>VLOOKUP(D8680,Files_Lookup!$A$2:$B$45,2,FALSE)</f>
        <v>us000022020.dhc</v>
      </c>
      <c r="F8680" s="66">
        <v>9</v>
      </c>
      <c r="G8680" s="59">
        <f>VLOOKUP(_xlfn.CONCAT(TRIM(B8680)," - ",TRIM(D8680)),Sort_Order_Lookup!$C$1:$E$250,3,FALSE)</f>
        <v>4</v>
      </c>
      <c r="H8680" s="59" t="str">
        <f>VLOOKUP(B8680,Titles_Lookup!$B$2:$C$259,2,FALSE)</f>
        <v>TENURE BY HOUSEHOLD SIZE (TWO OR MORE RACES HOUSEHOLDER) [17]</v>
      </c>
      <c r="I8680" s="59" t="str">
        <f>VLOOKUP(B8680,Universe_Lookup!$B$2:$C$250,2,FALSE)</f>
        <v>Universe: Occupied housing units with a householder who is Two or More Races</v>
      </c>
      <c r="J8680" s="59" t="s">
        <v>9325</v>
      </c>
    </row>
    <row r="8681" spans="1:10" x14ac:dyDescent="0.2">
      <c r="A8681" s="59" t="s">
        <v>2391</v>
      </c>
      <c r="B8681" s="59" t="s">
        <v>9478</v>
      </c>
      <c r="C8681" s="59" t="s">
        <v>9490</v>
      </c>
      <c r="D8681" s="65">
        <v>2</v>
      </c>
      <c r="E8681" s="65" t="str">
        <f>VLOOKUP(D8681,Files_Lookup!$A$2:$B$45,2,FALSE)</f>
        <v>us000022020.dhc</v>
      </c>
      <c r="F8681" s="66">
        <v>9</v>
      </c>
      <c r="G8681" s="59">
        <f>VLOOKUP(_xlfn.CONCAT(TRIM(B8681)," - ",TRIM(D8681)),Sort_Order_Lookup!$C$1:$E$250,3,FALSE)</f>
        <v>4</v>
      </c>
      <c r="H8681" s="59" t="str">
        <f>VLOOKUP(B8681,Titles_Lookup!$B$2:$C$259,2,FALSE)</f>
        <v>TENURE BY HOUSEHOLD SIZE (TWO OR MORE RACES HOUSEHOLDER) [17]</v>
      </c>
      <c r="I8681" s="59" t="str">
        <f>VLOOKUP(B8681,Universe_Lookup!$B$2:$C$250,2,FALSE)</f>
        <v>Universe: Occupied housing units with a householder who is Two or More Races</v>
      </c>
      <c r="J8681" s="59" t="s">
        <v>2815</v>
      </c>
    </row>
    <row r="8682" spans="1:10" x14ac:dyDescent="0.2">
      <c r="A8682" s="59" t="s">
        <v>2391</v>
      </c>
      <c r="B8682" s="59" t="s">
        <v>9478</v>
      </c>
      <c r="C8682" s="59" t="s">
        <v>9491</v>
      </c>
      <c r="D8682" s="65">
        <v>2</v>
      </c>
      <c r="E8682" s="65" t="str">
        <f>VLOOKUP(D8682,Files_Lookup!$A$2:$B$45,2,FALSE)</f>
        <v>us000022020.dhc</v>
      </c>
      <c r="F8682" s="66">
        <v>9</v>
      </c>
      <c r="G8682" s="59">
        <f>VLOOKUP(_xlfn.CONCAT(TRIM(B8682)," - ",TRIM(D8682)),Sort_Order_Lookup!$C$1:$E$250,3,FALSE)</f>
        <v>4</v>
      </c>
      <c r="H8682" s="59" t="str">
        <f>VLOOKUP(B8682,Titles_Lookup!$B$2:$C$259,2,FALSE)</f>
        <v>TENURE BY HOUSEHOLD SIZE (TWO OR MORE RACES HOUSEHOLDER) [17]</v>
      </c>
      <c r="I8682" s="59" t="str">
        <f>VLOOKUP(B8682,Universe_Lookup!$B$2:$C$250,2,FALSE)</f>
        <v>Universe: Occupied housing units with a householder who is Two or More Races</v>
      </c>
      <c r="J8682" s="59" t="s">
        <v>3003</v>
      </c>
    </row>
    <row r="8683" spans="1:10" x14ac:dyDescent="0.2">
      <c r="A8683" s="59" t="s">
        <v>2391</v>
      </c>
      <c r="B8683" s="59" t="s">
        <v>9478</v>
      </c>
      <c r="C8683" s="59" t="s">
        <v>9492</v>
      </c>
      <c r="D8683" s="65">
        <v>2</v>
      </c>
      <c r="E8683" s="65" t="str">
        <f>VLOOKUP(D8683,Files_Lookup!$A$2:$B$45,2,FALSE)</f>
        <v>us000022020.dhc</v>
      </c>
      <c r="F8683" s="66">
        <v>9</v>
      </c>
      <c r="G8683" s="59">
        <f>VLOOKUP(_xlfn.CONCAT(TRIM(B8683)," - ",TRIM(D8683)),Sort_Order_Lookup!$C$1:$E$250,3,FALSE)</f>
        <v>4</v>
      </c>
      <c r="H8683" s="59" t="str">
        <f>VLOOKUP(B8683,Titles_Lookup!$B$2:$C$259,2,FALSE)</f>
        <v>TENURE BY HOUSEHOLD SIZE (TWO OR MORE RACES HOUSEHOLDER) [17]</v>
      </c>
      <c r="I8683" s="59" t="str">
        <f>VLOOKUP(B8683,Universe_Lookup!$B$2:$C$250,2,FALSE)</f>
        <v>Universe: Occupied housing units with a householder who is Two or More Races</v>
      </c>
      <c r="J8683" s="59" t="s">
        <v>3005</v>
      </c>
    </row>
    <row r="8684" spans="1:10" x14ac:dyDescent="0.2">
      <c r="A8684" s="59" t="s">
        <v>2391</v>
      </c>
      <c r="B8684" s="59" t="s">
        <v>9478</v>
      </c>
      <c r="C8684" s="59" t="s">
        <v>9493</v>
      </c>
      <c r="D8684" s="65">
        <v>2</v>
      </c>
      <c r="E8684" s="65" t="str">
        <f>VLOOKUP(D8684,Files_Lookup!$A$2:$B$45,2,FALSE)</f>
        <v>us000022020.dhc</v>
      </c>
      <c r="F8684" s="66">
        <v>9</v>
      </c>
      <c r="G8684" s="59">
        <f>VLOOKUP(_xlfn.CONCAT(TRIM(B8684)," - ",TRIM(D8684)),Sort_Order_Lookup!$C$1:$E$250,3,FALSE)</f>
        <v>4</v>
      </c>
      <c r="H8684" s="59" t="str">
        <f>VLOOKUP(B8684,Titles_Lookup!$B$2:$C$259,2,FALSE)</f>
        <v>TENURE BY HOUSEHOLD SIZE (TWO OR MORE RACES HOUSEHOLDER) [17]</v>
      </c>
      <c r="I8684" s="59" t="str">
        <f>VLOOKUP(B8684,Universe_Lookup!$B$2:$C$250,2,FALSE)</f>
        <v>Universe: Occupied housing units with a householder who is Two or More Races</v>
      </c>
      <c r="J8684" s="59" t="s">
        <v>3007</v>
      </c>
    </row>
    <row r="8685" spans="1:10" x14ac:dyDescent="0.2">
      <c r="A8685" s="59" t="s">
        <v>2391</v>
      </c>
      <c r="B8685" s="59" t="s">
        <v>9478</v>
      </c>
      <c r="C8685" s="59" t="s">
        <v>9494</v>
      </c>
      <c r="D8685" s="65">
        <v>2</v>
      </c>
      <c r="E8685" s="65" t="str">
        <f>VLOOKUP(D8685,Files_Lookup!$A$2:$B$45,2,FALSE)</f>
        <v>us000022020.dhc</v>
      </c>
      <c r="F8685" s="66">
        <v>9</v>
      </c>
      <c r="G8685" s="59">
        <f>VLOOKUP(_xlfn.CONCAT(TRIM(B8685)," - ",TRIM(D8685)),Sort_Order_Lookup!$C$1:$E$250,3,FALSE)</f>
        <v>4</v>
      </c>
      <c r="H8685" s="59" t="str">
        <f>VLOOKUP(B8685,Titles_Lookup!$B$2:$C$259,2,FALSE)</f>
        <v>TENURE BY HOUSEHOLD SIZE (TWO OR MORE RACES HOUSEHOLDER) [17]</v>
      </c>
      <c r="I8685" s="59" t="str">
        <f>VLOOKUP(B8685,Universe_Lookup!$B$2:$C$250,2,FALSE)</f>
        <v>Universe: Occupied housing units with a householder who is Two or More Races</v>
      </c>
      <c r="J8685" s="59" t="s">
        <v>3009</v>
      </c>
    </row>
    <row r="8686" spans="1:10" x14ac:dyDescent="0.2">
      <c r="A8686" s="59" t="s">
        <v>2391</v>
      </c>
      <c r="B8686" s="59" t="s">
        <v>9478</v>
      </c>
      <c r="C8686" s="59" t="s">
        <v>9495</v>
      </c>
      <c r="D8686" s="65">
        <v>2</v>
      </c>
      <c r="E8686" s="65" t="str">
        <f>VLOOKUP(D8686,Files_Lookup!$A$2:$B$45,2,FALSE)</f>
        <v>us000022020.dhc</v>
      </c>
      <c r="F8686" s="66">
        <v>9</v>
      </c>
      <c r="G8686" s="59">
        <f>VLOOKUP(_xlfn.CONCAT(TRIM(B8686)," - ",TRIM(D8686)),Sort_Order_Lookup!$C$1:$E$250,3,FALSE)</f>
        <v>4</v>
      </c>
      <c r="H8686" s="59" t="str">
        <f>VLOOKUP(B8686,Titles_Lookup!$B$2:$C$259,2,FALSE)</f>
        <v>TENURE BY HOUSEHOLD SIZE (TWO OR MORE RACES HOUSEHOLDER) [17]</v>
      </c>
      <c r="I8686" s="59" t="str">
        <f>VLOOKUP(B8686,Universe_Lookup!$B$2:$C$250,2,FALSE)</f>
        <v>Universe: Occupied housing units with a householder who is Two or More Races</v>
      </c>
      <c r="J8686" s="59" t="s">
        <v>3011</v>
      </c>
    </row>
    <row r="8687" spans="1:10" x14ac:dyDescent="0.2">
      <c r="A8687" s="59" t="s">
        <v>2391</v>
      </c>
      <c r="B8687" s="59" t="s">
        <v>9478</v>
      </c>
      <c r="C8687" s="59" t="s">
        <v>9496</v>
      </c>
      <c r="D8687" s="65">
        <v>2</v>
      </c>
      <c r="E8687" s="65" t="str">
        <f>VLOOKUP(D8687,Files_Lookup!$A$2:$B$45,2,FALSE)</f>
        <v>us000022020.dhc</v>
      </c>
      <c r="F8687" s="66">
        <v>9</v>
      </c>
      <c r="G8687" s="59">
        <f>VLOOKUP(_xlfn.CONCAT(TRIM(B8687)," - ",TRIM(D8687)),Sort_Order_Lookup!$C$1:$E$250,3,FALSE)</f>
        <v>4</v>
      </c>
      <c r="H8687" s="59" t="str">
        <f>VLOOKUP(B8687,Titles_Lookup!$B$2:$C$259,2,FALSE)</f>
        <v>TENURE BY HOUSEHOLD SIZE (TWO OR MORE RACES HOUSEHOLDER) [17]</v>
      </c>
      <c r="I8687" s="59" t="str">
        <f>VLOOKUP(B8687,Universe_Lookup!$B$2:$C$250,2,FALSE)</f>
        <v>Universe: Occupied housing units with a householder who is Two or More Races</v>
      </c>
      <c r="J8687" s="59" t="s">
        <v>3013</v>
      </c>
    </row>
    <row r="8688" spans="1:10" x14ac:dyDescent="0.2">
      <c r="A8688" s="59" t="s">
        <v>2391</v>
      </c>
      <c r="B8688" s="59" t="s">
        <v>9497</v>
      </c>
      <c r="C8688" s="59" t="s">
        <v>9499</v>
      </c>
      <c r="D8688" s="65">
        <v>2</v>
      </c>
      <c r="E8688" s="65" t="str">
        <f>VLOOKUP(D8688,Files_Lookup!$A$2:$B$45,2,FALSE)</f>
        <v>us000022020.dhc</v>
      </c>
      <c r="F8688" s="66">
        <v>9</v>
      </c>
      <c r="G8688" s="59">
        <f>VLOOKUP(_xlfn.CONCAT(TRIM(B8688)," - ",TRIM(D8688)),Sort_Order_Lookup!$C$1:$E$250,3,FALSE)</f>
        <v>5</v>
      </c>
      <c r="H8688" s="59" t="str">
        <f>VLOOKUP(B8688,Titles_Lookup!$B$2:$C$259,2,FALSE)</f>
        <v>TENURE BY HOUSEHOLD SIZE (HISPANIC OR LATINO HOUSEHOLDER) [17]</v>
      </c>
      <c r="I8688" s="59" t="str">
        <f>VLOOKUP(B8688,Universe_Lookup!$B$2:$C$250,2,FALSE)</f>
        <v>Universe: Occupied housing units with a householder who is Hispanic or Latino</v>
      </c>
      <c r="J8688" s="59" t="s">
        <v>2813</v>
      </c>
    </row>
    <row r="8689" spans="1:10" x14ac:dyDescent="0.2">
      <c r="A8689" s="59" t="s">
        <v>2391</v>
      </c>
      <c r="B8689" s="59" t="s">
        <v>9497</v>
      </c>
      <c r="C8689" s="59" t="s">
        <v>9500</v>
      </c>
      <c r="D8689" s="65">
        <v>2</v>
      </c>
      <c r="E8689" s="65" t="str">
        <f>VLOOKUP(D8689,Files_Lookup!$A$2:$B$45,2,FALSE)</f>
        <v>us000022020.dhc</v>
      </c>
      <c r="F8689" s="66">
        <v>9</v>
      </c>
      <c r="G8689" s="59">
        <f>VLOOKUP(_xlfn.CONCAT(TRIM(B8689)," - ",TRIM(D8689)),Sort_Order_Lookup!$C$1:$E$250,3,FALSE)</f>
        <v>5</v>
      </c>
      <c r="H8689" s="59" t="str">
        <f>VLOOKUP(B8689,Titles_Lookup!$B$2:$C$259,2,FALSE)</f>
        <v>TENURE BY HOUSEHOLD SIZE (HISPANIC OR LATINO HOUSEHOLDER) [17]</v>
      </c>
      <c r="I8689" s="59" t="str">
        <f>VLOOKUP(B8689,Universe_Lookup!$B$2:$C$250,2,FALSE)</f>
        <v>Universe: Occupied housing units with a householder who is Hispanic or Latino</v>
      </c>
      <c r="J8689" s="59" t="s">
        <v>9315</v>
      </c>
    </row>
    <row r="8690" spans="1:10" x14ac:dyDescent="0.2">
      <c r="A8690" s="59" t="s">
        <v>2391</v>
      </c>
      <c r="B8690" s="59" t="s">
        <v>9497</v>
      </c>
      <c r="C8690" s="59" t="s">
        <v>9501</v>
      </c>
      <c r="D8690" s="65">
        <v>2</v>
      </c>
      <c r="E8690" s="65" t="str">
        <f>VLOOKUP(D8690,Files_Lookup!$A$2:$B$45,2,FALSE)</f>
        <v>us000022020.dhc</v>
      </c>
      <c r="F8690" s="66">
        <v>9</v>
      </c>
      <c r="G8690" s="59">
        <f>VLOOKUP(_xlfn.CONCAT(TRIM(B8690)," - ",TRIM(D8690)),Sort_Order_Lookup!$C$1:$E$250,3,FALSE)</f>
        <v>5</v>
      </c>
      <c r="H8690" s="59" t="str">
        <f>VLOOKUP(B8690,Titles_Lookup!$B$2:$C$259,2,FALSE)</f>
        <v>TENURE BY HOUSEHOLD SIZE (HISPANIC OR LATINO HOUSEHOLDER) [17]</v>
      </c>
      <c r="I8690" s="59" t="str">
        <f>VLOOKUP(B8690,Universe_Lookup!$B$2:$C$250,2,FALSE)</f>
        <v>Universe: Occupied housing units with a householder who is Hispanic or Latino</v>
      </c>
      <c r="J8690" s="59" t="s">
        <v>2815</v>
      </c>
    </row>
    <row r="8691" spans="1:10" x14ac:dyDescent="0.2">
      <c r="A8691" s="59" t="s">
        <v>2391</v>
      </c>
      <c r="B8691" s="59" t="s">
        <v>9497</v>
      </c>
      <c r="C8691" s="59" t="s">
        <v>9502</v>
      </c>
      <c r="D8691" s="65">
        <v>2</v>
      </c>
      <c r="E8691" s="65" t="str">
        <f>VLOOKUP(D8691,Files_Lookup!$A$2:$B$45,2,FALSE)</f>
        <v>us000022020.dhc</v>
      </c>
      <c r="F8691" s="66">
        <v>9</v>
      </c>
      <c r="G8691" s="59">
        <f>VLOOKUP(_xlfn.CONCAT(TRIM(B8691)," - ",TRIM(D8691)),Sort_Order_Lookup!$C$1:$E$250,3,FALSE)</f>
        <v>5</v>
      </c>
      <c r="H8691" s="59" t="str">
        <f>VLOOKUP(B8691,Titles_Lookup!$B$2:$C$259,2,FALSE)</f>
        <v>TENURE BY HOUSEHOLD SIZE (HISPANIC OR LATINO HOUSEHOLDER) [17]</v>
      </c>
      <c r="I8691" s="59" t="str">
        <f>VLOOKUP(B8691,Universe_Lookup!$B$2:$C$250,2,FALSE)</f>
        <v>Universe: Occupied housing units with a householder who is Hispanic or Latino</v>
      </c>
      <c r="J8691" s="59" t="s">
        <v>3003</v>
      </c>
    </row>
    <row r="8692" spans="1:10" x14ac:dyDescent="0.2">
      <c r="A8692" s="59" t="s">
        <v>2391</v>
      </c>
      <c r="B8692" s="59" t="s">
        <v>9497</v>
      </c>
      <c r="C8692" s="59" t="s">
        <v>9503</v>
      </c>
      <c r="D8692" s="65">
        <v>2</v>
      </c>
      <c r="E8692" s="65" t="str">
        <f>VLOOKUP(D8692,Files_Lookup!$A$2:$B$45,2,FALSE)</f>
        <v>us000022020.dhc</v>
      </c>
      <c r="F8692" s="66">
        <v>9</v>
      </c>
      <c r="G8692" s="59">
        <f>VLOOKUP(_xlfn.CONCAT(TRIM(B8692)," - ",TRIM(D8692)),Sort_Order_Lookup!$C$1:$E$250,3,FALSE)</f>
        <v>5</v>
      </c>
      <c r="H8692" s="59" t="str">
        <f>VLOOKUP(B8692,Titles_Lookup!$B$2:$C$259,2,FALSE)</f>
        <v>TENURE BY HOUSEHOLD SIZE (HISPANIC OR LATINO HOUSEHOLDER) [17]</v>
      </c>
      <c r="I8692" s="59" t="str">
        <f>VLOOKUP(B8692,Universe_Lookup!$B$2:$C$250,2,FALSE)</f>
        <v>Universe: Occupied housing units with a householder who is Hispanic or Latino</v>
      </c>
      <c r="J8692" s="59" t="s">
        <v>3005</v>
      </c>
    </row>
    <row r="8693" spans="1:10" x14ac:dyDescent="0.2">
      <c r="A8693" s="59" t="s">
        <v>2391</v>
      </c>
      <c r="B8693" s="59" t="s">
        <v>9497</v>
      </c>
      <c r="C8693" s="59" t="s">
        <v>9504</v>
      </c>
      <c r="D8693" s="65">
        <v>2</v>
      </c>
      <c r="E8693" s="65" t="str">
        <f>VLOOKUP(D8693,Files_Lookup!$A$2:$B$45,2,FALSE)</f>
        <v>us000022020.dhc</v>
      </c>
      <c r="F8693" s="66">
        <v>9</v>
      </c>
      <c r="G8693" s="59">
        <f>VLOOKUP(_xlfn.CONCAT(TRIM(B8693)," - ",TRIM(D8693)),Sort_Order_Lookup!$C$1:$E$250,3,FALSE)</f>
        <v>5</v>
      </c>
      <c r="H8693" s="59" t="str">
        <f>VLOOKUP(B8693,Titles_Lookup!$B$2:$C$259,2,FALSE)</f>
        <v>TENURE BY HOUSEHOLD SIZE (HISPANIC OR LATINO HOUSEHOLDER) [17]</v>
      </c>
      <c r="I8693" s="59" t="str">
        <f>VLOOKUP(B8693,Universe_Lookup!$B$2:$C$250,2,FALSE)</f>
        <v>Universe: Occupied housing units with a householder who is Hispanic or Latino</v>
      </c>
      <c r="J8693" s="59" t="s">
        <v>3007</v>
      </c>
    </row>
    <row r="8694" spans="1:10" x14ac:dyDescent="0.2">
      <c r="A8694" s="59" t="s">
        <v>2391</v>
      </c>
      <c r="B8694" s="59" t="s">
        <v>9497</v>
      </c>
      <c r="C8694" s="59" t="s">
        <v>9505</v>
      </c>
      <c r="D8694" s="65">
        <v>2</v>
      </c>
      <c r="E8694" s="65" t="str">
        <f>VLOOKUP(D8694,Files_Lookup!$A$2:$B$45,2,FALSE)</f>
        <v>us000022020.dhc</v>
      </c>
      <c r="F8694" s="66">
        <v>9</v>
      </c>
      <c r="G8694" s="59">
        <f>VLOOKUP(_xlfn.CONCAT(TRIM(B8694)," - ",TRIM(D8694)),Sort_Order_Lookup!$C$1:$E$250,3,FALSE)</f>
        <v>5</v>
      </c>
      <c r="H8694" s="59" t="str">
        <f>VLOOKUP(B8694,Titles_Lookup!$B$2:$C$259,2,FALSE)</f>
        <v>TENURE BY HOUSEHOLD SIZE (HISPANIC OR LATINO HOUSEHOLDER) [17]</v>
      </c>
      <c r="I8694" s="59" t="str">
        <f>VLOOKUP(B8694,Universe_Lookup!$B$2:$C$250,2,FALSE)</f>
        <v>Universe: Occupied housing units with a householder who is Hispanic or Latino</v>
      </c>
      <c r="J8694" s="59" t="s">
        <v>3009</v>
      </c>
    </row>
    <row r="8695" spans="1:10" x14ac:dyDescent="0.2">
      <c r="A8695" s="59" t="s">
        <v>2391</v>
      </c>
      <c r="B8695" s="59" t="s">
        <v>9497</v>
      </c>
      <c r="C8695" s="59" t="s">
        <v>9506</v>
      </c>
      <c r="D8695" s="65">
        <v>2</v>
      </c>
      <c r="E8695" s="65" t="str">
        <f>VLOOKUP(D8695,Files_Lookup!$A$2:$B$45,2,FALSE)</f>
        <v>us000022020.dhc</v>
      </c>
      <c r="F8695" s="66">
        <v>9</v>
      </c>
      <c r="G8695" s="59">
        <f>VLOOKUP(_xlfn.CONCAT(TRIM(B8695)," - ",TRIM(D8695)),Sort_Order_Lookup!$C$1:$E$250,3,FALSE)</f>
        <v>5</v>
      </c>
      <c r="H8695" s="59" t="str">
        <f>VLOOKUP(B8695,Titles_Lookup!$B$2:$C$259,2,FALSE)</f>
        <v>TENURE BY HOUSEHOLD SIZE (HISPANIC OR LATINO HOUSEHOLDER) [17]</v>
      </c>
      <c r="I8695" s="59" t="str">
        <f>VLOOKUP(B8695,Universe_Lookup!$B$2:$C$250,2,FALSE)</f>
        <v>Universe: Occupied housing units with a householder who is Hispanic or Latino</v>
      </c>
      <c r="J8695" s="59" t="s">
        <v>3011</v>
      </c>
    </row>
    <row r="8696" spans="1:10" x14ac:dyDescent="0.2">
      <c r="A8696" s="59" t="s">
        <v>2391</v>
      </c>
      <c r="B8696" s="59" t="s">
        <v>9497</v>
      </c>
      <c r="C8696" s="59" t="s">
        <v>9507</v>
      </c>
      <c r="D8696" s="65">
        <v>2</v>
      </c>
      <c r="E8696" s="65" t="str">
        <f>VLOOKUP(D8696,Files_Lookup!$A$2:$B$45,2,FALSE)</f>
        <v>us000022020.dhc</v>
      </c>
      <c r="F8696" s="66">
        <v>9</v>
      </c>
      <c r="G8696" s="59">
        <f>VLOOKUP(_xlfn.CONCAT(TRIM(B8696)," - ",TRIM(D8696)),Sort_Order_Lookup!$C$1:$E$250,3,FALSE)</f>
        <v>5</v>
      </c>
      <c r="H8696" s="59" t="str">
        <f>VLOOKUP(B8696,Titles_Lookup!$B$2:$C$259,2,FALSE)</f>
        <v>TENURE BY HOUSEHOLD SIZE (HISPANIC OR LATINO HOUSEHOLDER) [17]</v>
      </c>
      <c r="I8696" s="59" t="str">
        <f>VLOOKUP(B8696,Universe_Lookup!$B$2:$C$250,2,FALSE)</f>
        <v>Universe: Occupied housing units with a householder who is Hispanic or Latino</v>
      </c>
      <c r="J8696" s="59" t="s">
        <v>3013</v>
      </c>
    </row>
    <row r="8697" spans="1:10" x14ac:dyDescent="0.2">
      <c r="A8697" s="59" t="s">
        <v>2391</v>
      </c>
      <c r="B8697" s="59" t="s">
        <v>9497</v>
      </c>
      <c r="C8697" s="59" t="s">
        <v>9508</v>
      </c>
      <c r="D8697" s="65">
        <v>2</v>
      </c>
      <c r="E8697" s="65" t="str">
        <f>VLOOKUP(D8697,Files_Lookup!$A$2:$B$45,2,FALSE)</f>
        <v>us000022020.dhc</v>
      </c>
      <c r="F8697" s="66">
        <v>9</v>
      </c>
      <c r="G8697" s="59">
        <f>VLOOKUP(_xlfn.CONCAT(TRIM(B8697)," - ",TRIM(D8697)),Sort_Order_Lookup!$C$1:$E$250,3,FALSE)</f>
        <v>5</v>
      </c>
      <c r="H8697" s="59" t="str">
        <f>VLOOKUP(B8697,Titles_Lookup!$B$2:$C$259,2,FALSE)</f>
        <v>TENURE BY HOUSEHOLD SIZE (HISPANIC OR LATINO HOUSEHOLDER) [17]</v>
      </c>
      <c r="I8697" s="59" t="str">
        <f>VLOOKUP(B8697,Universe_Lookup!$B$2:$C$250,2,FALSE)</f>
        <v>Universe: Occupied housing units with a householder who is Hispanic or Latino</v>
      </c>
      <c r="J8697" s="59" t="s">
        <v>9325</v>
      </c>
    </row>
    <row r="8698" spans="1:10" x14ac:dyDescent="0.2">
      <c r="A8698" s="59" t="s">
        <v>2391</v>
      </c>
      <c r="B8698" s="59" t="s">
        <v>9497</v>
      </c>
      <c r="C8698" s="59" t="s">
        <v>9509</v>
      </c>
      <c r="D8698" s="65">
        <v>2</v>
      </c>
      <c r="E8698" s="65" t="str">
        <f>VLOOKUP(D8698,Files_Lookup!$A$2:$B$45,2,FALSE)</f>
        <v>us000022020.dhc</v>
      </c>
      <c r="F8698" s="66">
        <v>9</v>
      </c>
      <c r="G8698" s="59">
        <f>VLOOKUP(_xlfn.CONCAT(TRIM(B8698)," - ",TRIM(D8698)),Sort_Order_Lookup!$C$1:$E$250,3,FALSE)</f>
        <v>5</v>
      </c>
      <c r="H8698" s="59" t="str">
        <f>VLOOKUP(B8698,Titles_Lookup!$B$2:$C$259,2,FALSE)</f>
        <v>TENURE BY HOUSEHOLD SIZE (HISPANIC OR LATINO HOUSEHOLDER) [17]</v>
      </c>
      <c r="I8698" s="59" t="str">
        <f>VLOOKUP(B8698,Universe_Lookup!$B$2:$C$250,2,FALSE)</f>
        <v>Universe: Occupied housing units with a householder who is Hispanic or Latino</v>
      </c>
      <c r="J8698" s="59" t="s">
        <v>2815</v>
      </c>
    </row>
    <row r="8699" spans="1:10" x14ac:dyDescent="0.2">
      <c r="A8699" s="59" t="s">
        <v>2391</v>
      </c>
      <c r="B8699" s="59" t="s">
        <v>9497</v>
      </c>
      <c r="C8699" s="59" t="s">
        <v>9510</v>
      </c>
      <c r="D8699" s="65">
        <v>2</v>
      </c>
      <c r="E8699" s="65" t="str">
        <f>VLOOKUP(D8699,Files_Lookup!$A$2:$B$45,2,FALSE)</f>
        <v>us000022020.dhc</v>
      </c>
      <c r="F8699" s="66">
        <v>9</v>
      </c>
      <c r="G8699" s="59">
        <f>VLOOKUP(_xlfn.CONCAT(TRIM(B8699)," - ",TRIM(D8699)),Sort_Order_Lookup!$C$1:$E$250,3,FALSE)</f>
        <v>5</v>
      </c>
      <c r="H8699" s="59" t="str">
        <f>VLOOKUP(B8699,Titles_Lookup!$B$2:$C$259,2,FALSE)</f>
        <v>TENURE BY HOUSEHOLD SIZE (HISPANIC OR LATINO HOUSEHOLDER) [17]</v>
      </c>
      <c r="I8699" s="59" t="str">
        <f>VLOOKUP(B8699,Universe_Lookup!$B$2:$C$250,2,FALSE)</f>
        <v>Universe: Occupied housing units with a householder who is Hispanic or Latino</v>
      </c>
      <c r="J8699" s="59" t="s">
        <v>3003</v>
      </c>
    </row>
    <row r="8700" spans="1:10" x14ac:dyDescent="0.2">
      <c r="A8700" s="59" t="s">
        <v>2391</v>
      </c>
      <c r="B8700" s="59" t="s">
        <v>9497</v>
      </c>
      <c r="C8700" s="59" t="s">
        <v>9511</v>
      </c>
      <c r="D8700" s="65">
        <v>2</v>
      </c>
      <c r="E8700" s="65" t="str">
        <f>VLOOKUP(D8700,Files_Lookup!$A$2:$B$45,2,FALSE)</f>
        <v>us000022020.dhc</v>
      </c>
      <c r="F8700" s="66">
        <v>9</v>
      </c>
      <c r="G8700" s="59">
        <f>VLOOKUP(_xlfn.CONCAT(TRIM(B8700)," - ",TRIM(D8700)),Sort_Order_Lookup!$C$1:$E$250,3,FALSE)</f>
        <v>5</v>
      </c>
      <c r="H8700" s="59" t="str">
        <f>VLOOKUP(B8700,Titles_Lookup!$B$2:$C$259,2,FALSE)</f>
        <v>TENURE BY HOUSEHOLD SIZE (HISPANIC OR LATINO HOUSEHOLDER) [17]</v>
      </c>
      <c r="I8700" s="59" t="str">
        <f>VLOOKUP(B8700,Universe_Lookup!$B$2:$C$250,2,FALSE)</f>
        <v>Universe: Occupied housing units with a householder who is Hispanic or Latino</v>
      </c>
      <c r="J8700" s="59" t="s">
        <v>3005</v>
      </c>
    </row>
    <row r="8701" spans="1:10" x14ac:dyDescent="0.2">
      <c r="A8701" s="59" t="s">
        <v>2391</v>
      </c>
      <c r="B8701" s="59" t="s">
        <v>9497</v>
      </c>
      <c r="C8701" s="59" t="s">
        <v>9512</v>
      </c>
      <c r="D8701" s="65">
        <v>2</v>
      </c>
      <c r="E8701" s="65" t="str">
        <f>VLOOKUP(D8701,Files_Lookup!$A$2:$B$45,2,FALSE)</f>
        <v>us000022020.dhc</v>
      </c>
      <c r="F8701" s="66">
        <v>9</v>
      </c>
      <c r="G8701" s="59">
        <f>VLOOKUP(_xlfn.CONCAT(TRIM(B8701)," - ",TRIM(D8701)),Sort_Order_Lookup!$C$1:$E$250,3,FALSE)</f>
        <v>5</v>
      </c>
      <c r="H8701" s="59" t="str">
        <f>VLOOKUP(B8701,Titles_Lookup!$B$2:$C$259,2,FALSE)</f>
        <v>TENURE BY HOUSEHOLD SIZE (HISPANIC OR LATINO HOUSEHOLDER) [17]</v>
      </c>
      <c r="I8701" s="59" t="str">
        <f>VLOOKUP(B8701,Universe_Lookup!$B$2:$C$250,2,FALSE)</f>
        <v>Universe: Occupied housing units with a householder who is Hispanic or Latino</v>
      </c>
      <c r="J8701" s="59" t="s">
        <v>3007</v>
      </c>
    </row>
    <row r="8702" spans="1:10" x14ac:dyDescent="0.2">
      <c r="A8702" s="59" t="s">
        <v>2391</v>
      </c>
      <c r="B8702" s="59" t="s">
        <v>9497</v>
      </c>
      <c r="C8702" s="59" t="s">
        <v>9513</v>
      </c>
      <c r="D8702" s="65">
        <v>2</v>
      </c>
      <c r="E8702" s="65" t="str">
        <f>VLOOKUP(D8702,Files_Lookup!$A$2:$B$45,2,FALSE)</f>
        <v>us000022020.dhc</v>
      </c>
      <c r="F8702" s="66">
        <v>9</v>
      </c>
      <c r="G8702" s="59">
        <f>VLOOKUP(_xlfn.CONCAT(TRIM(B8702)," - ",TRIM(D8702)),Sort_Order_Lookup!$C$1:$E$250,3,FALSE)</f>
        <v>5</v>
      </c>
      <c r="H8702" s="59" t="str">
        <f>VLOOKUP(B8702,Titles_Lookup!$B$2:$C$259,2,FALSE)</f>
        <v>TENURE BY HOUSEHOLD SIZE (HISPANIC OR LATINO HOUSEHOLDER) [17]</v>
      </c>
      <c r="I8702" s="59" t="str">
        <f>VLOOKUP(B8702,Universe_Lookup!$B$2:$C$250,2,FALSE)</f>
        <v>Universe: Occupied housing units with a householder who is Hispanic or Latino</v>
      </c>
      <c r="J8702" s="59" t="s">
        <v>3009</v>
      </c>
    </row>
    <row r="8703" spans="1:10" x14ac:dyDescent="0.2">
      <c r="A8703" s="59" t="s">
        <v>2391</v>
      </c>
      <c r="B8703" s="59" t="s">
        <v>9497</v>
      </c>
      <c r="C8703" s="59" t="s">
        <v>9514</v>
      </c>
      <c r="D8703" s="65">
        <v>2</v>
      </c>
      <c r="E8703" s="65" t="str">
        <f>VLOOKUP(D8703,Files_Lookup!$A$2:$B$45,2,FALSE)</f>
        <v>us000022020.dhc</v>
      </c>
      <c r="F8703" s="66">
        <v>9</v>
      </c>
      <c r="G8703" s="59">
        <f>VLOOKUP(_xlfn.CONCAT(TRIM(B8703)," - ",TRIM(D8703)),Sort_Order_Lookup!$C$1:$E$250,3,FALSE)</f>
        <v>5</v>
      </c>
      <c r="H8703" s="59" t="str">
        <f>VLOOKUP(B8703,Titles_Lookup!$B$2:$C$259,2,FALSE)</f>
        <v>TENURE BY HOUSEHOLD SIZE (HISPANIC OR LATINO HOUSEHOLDER) [17]</v>
      </c>
      <c r="I8703" s="59" t="str">
        <f>VLOOKUP(B8703,Universe_Lookup!$B$2:$C$250,2,FALSE)</f>
        <v>Universe: Occupied housing units with a householder who is Hispanic or Latino</v>
      </c>
      <c r="J8703" s="59" t="s">
        <v>3011</v>
      </c>
    </row>
    <row r="8704" spans="1:10" x14ac:dyDescent="0.2">
      <c r="A8704" s="59" t="s">
        <v>2391</v>
      </c>
      <c r="B8704" s="59" t="s">
        <v>9497</v>
      </c>
      <c r="C8704" s="59" t="s">
        <v>9515</v>
      </c>
      <c r="D8704" s="65">
        <v>2</v>
      </c>
      <c r="E8704" s="65" t="str">
        <f>VLOOKUP(D8704,Files_Lookup!$A$2:$B$45,2,FALSE)</f>
        <v>us000022020.dhc</v>
      </c>
      <c r="F8704" s="66">
        <v>9</v>
      </c>
      <c r="G8704" s="59">
        <f>VLOOKUP(_xlfn.CONCAT(TRIM(B8704)," - ",TRIM(D8704)),Sort_Order_Lookup!$C$1:$E$250,3,FALSE)</f>
        <v>5</v>
      </c>
      <c r="H8704" s="59" t="str">
        <f>VLOOKUP(B8704,Titles_Lookup!$B$2:$C$259,2,FALSE)</f>
        <v>TENURE BY HOUSEHOLD SIZE (HISPANIC OR LATINO HOUSEHOLDER) [17]</v>
      </c>
      <c r="I8704" s="59" t="str">
        <f>VLOOKUP(B8704,Universe_Lookup!$B$2:$C$250,2,FALSE)</f>
        <v>Universe: Occupied housing units with a householder who is Hispanic or Latino</v>
      </c>
      <c r="J8704" s="59" t="s">
        <v>3013</v>
      </c>
    </row>
    <row r="8705" spans="1:10" x14ac:dyDescent="0.2">
      <c r="A8705" s="59" t="s">
        <v>2391</v>
      </c>
      <c r="B8705" s="59" t="s">
        <v>9516</v>
      </c>
      <c r="C8705" s="59" t="s">
        <v>9518</v>
      </c>
      <c r="D8705" s="65">
        <v>2</v>
      </c>
      <c r="E8705" s="65" t="str">
        <f>VLOOKUP(D8705,Files_Lookup!$A$2:$B$45,2,FALSE)</f>
        <v>us000022020.dhc</v>
      </c>
      <c r="F8705" s="66">
        <v>9</v>
      </c>
      <c r="G8705" s="59">
        <f>VLOOKUP(_xlfn.CONCAT(TRIM(B8705)," - ",TRIM(D8705)),Sort_Order_Lookup!$C$1:$E$250,3,FALSE)</f>
        <v>6</v>
      </c>
      <c r="H8705" s="59" t="str">
        <f>VLOOKUP(B8705,Titles_Lookup!$B$2:$C$259,2,FALSE)</f>
        <v>TENURE BY HOUSEHOLD SIZE (WHITE ALONE, NOT HISPANIC OR LATINO HOUSEHOLDER) [17]</v>
      </c>
      <c r="I8705" s="59" t="str">
        <f>VLOOKUP(B8705,Universe_Lookup!$B$2:$C$250,2,FALSE)</f>
        <v>Universe: Occupied housing units with a householder who is White alone, not Hispanic or Latino</v>
      </c>
      <c r="J8705" s="59" t="s">
        <v>2813</v>
      </c>
    </row>
    <row r="8706" spans="1:10" x14ac:dyDescent="0.2">
      <c r="A8706" s="59" t="s">
        <v>2391</v>
      </c>
      <c r="B8706" s="59" t="s">
        <v>9516</v>
      </c>
      <c r="C8706" s="59" t="s">
        <v>9519</v>
      </c>
      <c r="D8706" s="65">
        <v>2</v>
      </c>
      <c r="E8706" s="65" t="str">
        <f>VLOOKUP(D8706,Files_Lookup!$A$2:$B$45,2,FALSE)</f>
        <v>us000022020.dhc</v>
      </c>
      <c r="F8706" s="66">
        <v>9</v>
      </c>
      <c r="G8706" s="59">
        <f>VLOOKUP(_xlfn.CONCAT(TRIM(B8706)," - ",TRIM(D8706)),Sort_Order_Lookup!$C$1:$E$250,3,FALSE)</f>
        <v>6</v>
      </c>
      <c r="H8706" s="59" t="str">
        <f>VLOOKUP(B8706,Titles_Lookup!$B$2:$C$259,2,FALSE)</f>
        <v>TENURE BY HOUSEHOLD SIZE (WHITE ALONE, NOT HISPANIC OR LATINO HOUSEHOLDER) [17]</v>
      </c>
      <c r="I8706" s="59" t="str">
        <f>VLOOKUP(B8706,Universe_Lookup!$B$2:$C$250,2,FALSE)</f>
        <v>Universe: Occupied housing units with a householder who is White alone, not Hispanic or Latino</v>
      </c>
      <c r="J8706" s="59" t="s">
        <v>9315</v>
      </c>
    </row>
    <row r="8707" spans="1:10" x14ac:dyDescent="0.2">
      <c r="A8707" s="59" t="s">
        <v>2391</v>
      </c>
      <c r="B8707" s="59" t="s">
        <v>9516</v>
      </c>
      <c r="C8707" s="59" t="s">
        <v>9520</v>
      </c>
      <c r="D8707" s="65">
        <v>2</v>
      </c>
      <c r="E8707" s="65" t="str">
        <f>VLOOKUP(D8707,Files_Lookup!$A$2:$B$45,2,FALSE)</f>
        <v>us000022020.dhc</v>
      </c>
      <c r="F8707" s="66">
        <v>9</v>
      </c>
      <c r="G8707" s="59">
        <f>VLOOKUP(_xlfn.CONCAT(TRIM(B8707)," - ",TRIM(D8707)),Sort_Order_Lookup!$C$1:$E$250,3,FALSE)</f>
        <v>6</v>
      </c>
      <c r="H8707" s="59" t="str">
        <f>VLOOKUP(B8707,Titles_Lookup!$B$2:$C$259,2,FALSE)</f>
        <v>TENURE BY HOUSEHOLD SIZE (WHITE ALONE, NOT HISPANIC OR LATINO HOUSEHOLDER) [17]</v>
      </c>
      <c r="I8707" s="59" t="str">
        <f>VLOOKUP(B8707,Universe_Lookup!$B$2:$C$250,2,FALSE)</f>
        <v>Universe: Occupied housing units with a householder who is White alone, not Hispanic or Latino</v>
      </c>
      <c r="J8707" s="59" t="s">
        <v>2815</v>
      </c>
    </row>
    <row r="8708" spans="1:10" x14ac:dyDescent="0.2">
      <c r="A8708" s="59" t="s">
        <v>2391</v>
      </c>
      <c r="B8708" s="59" t="s">
        <v>9516</v>
      </c>
      <c r="C8708" s="59" t="s">
        <v>9521</v>
      </c>
      <c r="D8708" s="65">
        <v>2</v>
      </c>
      <c r="E8708" s="65" t="str">
        <f>VLOOKUP(D8708,Files_Lookup!$A$2:$B$45,2,FALSE)</f>
        <v>us000022020.dhc</v>
      </c>
      <c r="F8708" s="66">
        <v>9</v>
      </c>
      <c r="G8708" s="59">
        <f>VLOOKUP(_xlfn.CONCAT(TRIM(B8708)," - ",TRIM(D8708)),Sort_Order_Lookup!$C$1:$E$250,3,FALSE)</f>
        <v>6</v>
      </c>
      <c r="H8708" s="59" t="str">
        <f>VLOOKUP(B8708,Titles_Lookup!$B$2:$C$259,2,FALSE)</f>
        <v>TENURE BY HOUSEHOLD SIZE (WHITE ALONE, NOT HISPANIC OR LATINO HOUSEHOLDER) [17]</v>
      </c>
      <c r="I8708" s="59" t="str">
        <f>VLOOKUP(B8708,Universe_Lookup!$B$2:$C$250,2,FALSE)</f>
        <v>Universe: Occupied housing units with a householder who is White alone, not Hispanic or Latino</v>
      </c>
      <c r="J8708" s="59" t="s">
        <v>3003</v>
      </c>
    </row>
    <row r="8709" spans="1:10" x14ac:dyDescent="0.2">
      <c r="A8709" s="59" t="s">
        <v>2391</v>
      </c>
      <c r="B8709" s="59" t="s">
        <v>9516</v>
      </c>
      <c r="C8709" s="59" t="s">
        <v>9522</v>
      </c>
      <c r="D8709" s="65">
        <v>2</v>
      </c>
      <c r="E8709" s="65" t="str">
        <f>VLOOKUP(D8709,Files_Lookup!$A$2:$B$45,2,FALSE)</f>
        <v>us000022020.dhc</v>
      </c>
      <c r="F8709" s="66">
        <v>9</v>
      </c>
      <c r="G8709" s="59">
        <f>VLOOKUP(_xlfn.CONCAT(TRIM(B8709)," - ",TRIM(D8709)),Sort_Order_Lookup!$C$1:$E$250,3,FALSE)</f>
        <v>6</v>
      </c>
      <c r="H8709" s="59" t="str">
        <f>VLOOKUP(B8709,Titles_Lookup!$B$2:$C$259,2,FALSE)</f>
        <v>TENURE BY HOUSEHOLD SIZE (WHITE ALONE, NOT HISPANIC OR LATINO HOUSEHOLDER) [17]</v>
      </c>
      <c r="I8709" s="59" t="str">
        <f>VLOOKUP(B8709,Universe_Lookup!$B$2:$C$250,2,FALSE)</f>
        <v>Universe: Occupied housing units with a householder who is White alone, not Hispanic or Latino</v>
      </c>
      <c r="J8709" s="59" t="s">
        <v>3005</v>
      </c>
    </row>
    <row r="8710" spans="1:10" x14ac:dyDescent="0.2">
      <c r="A8710" s="59" t="s">
        <v>2391</v>
      </c>
      <c r="B8710" s="59" t="s">
        <v>9516</v>
      </c>
      <c r="C8710" s="59" t="s">
        <v>9523</v>
      </c>
      <c r="D8710" s="65">
        <v>2</v>
      </c>
      <c r="E8710" s="65" t="str">
        <f>VLOOKUP(D8710,Files_Lookup!$A$2:$B$45,2,FALSE)</f>
        <v>us000022020.dhc</v>
      </c>
      <c r="F8710" s="66">
        <v>9</v>
      </c>
      <c r="G8710" s="59">
        <f>VLOOKUP(_xlfn.CONCAT(TRIM(B8710)," - ",TRIM(D8710)),Sort_Order_Lookup!$C$1:$E$250,3,FALSE)</f>
        <v>6</v>
      </c>
      <c r="H8710" s="59" t="str">
        <f>VLOOKUP(B8710,Titles_Lookup!$B$2:$C$259,2,FALSE)</f>
        <v>TENURE BY HOUSEHOLD SIZE (WHITE ALONE, NOT HISPANIC OR LATINO HOUSEHOLDER) [17]</v>
      </c>
      <c r="I8710" s="59" t="str">
        <f>VLOOKUP(B8710,Universe_Lookup!$B$2:$C$250,2,FALSE)</f>
        <v>Universe: Occupied housing units with a householder who is White alone, not Hispanic or Latino</v>
      </c>
      <c r="J8710" s="59" t="s">
        <v>3007</v>
      </c>
    </row>
    <row r="8711" spans="1:10" x14ac:dyDescent="0.2">
      <c r="A8711" s="59" t="s">
        <v>2391</v>
      </c>
      <c r="B8711" s="59" t="s">
        <v>9516</v>
      </c>
      <c r="C8711" s="59" t="s">
        <v>9524</v>
      </c>
      <c r="D8711" s="65">
        <v>2</v>
      </c>
      <c r="E8711" s="65" t="str">
        <f>VLOOKUP(D8711,Files_Lookup!$A$2:$B$45,2,FALSE)</f>
        <v>us000022020.dhc</v>
      </c>
      <c r="F8711" s="66">
        <v>9</v>
      </c>
      <c r="G8711" s="59">
        <f>VLOOKUP(_xlfn.CONCAT(TRIM(B8711)," - ",TRIM(D8711)),Sort_Order_Lookup!$C$1:$E$250,3,FALSE)</f>
        <v>6</v>
      </c>
      <c r="H8711" s="59" t="str">
        <f>VLOOKUP(B8711,Titles_Lookup!$B$2:$C$259,2,FALSE)</f>
        <v>TENURE BY HOUSEHOLD SIZE (WHITE ALONE, NOT HISPANIC OR LATINO HOUSEHOLDER) [17]</v>
      </c>
      <c r="I8711" s="59" t="str">
        <f>VLOOKUP(B8711,Universe_Lookup!$B$2:$C$250,2,FALSE)</f>
        <v>Universe: Occupied housing units with a householder who is White alone, not Hispanic or Latino</v>
      </c>
      <c r="J8711" s="59" t="s">
        <v>3009</v>
      </c>
    </row>
    <row r="8712" spans="1:10" x14ac:dyDescent="0.2">
      <c r="A8712" s="59" t="s">
        <v>2391</v>
      </c>
      <c r="B8712" s="59" t="s">
        <v>9516</v>
      </c>
      <c r="C8712" s="59" t="s">
        <v>9525</v>
      </c>
      <c r="D8712" s="65">
        <v>2</v>
      </c>
      <c r="E8712" s="65" t="str">
        <f>VLOOKUP(D8712,Files_Lookup!$A$2:$B$45,2,FALSE)</f>
        <v>us000022020.dhc</v>
      </c>
      <c r="F8712" s="66">
        <v>9</v>
      </c>
      <c r="G8712" s="59">
        <f>VLOOKUP(_xlfn.CONCAT(TRIM(B8712)," - ",TRIM(D8712)),Sort_Order_Lookup!$C$1:$E$250,3,FALSE)</f>
        <v>6</v>
      </c>
      <c r="H8712" s="59" t="str">
        <f>VLOOKUP(B8712,Titles_Lookup!$B$2:$C$259,2,FALSE)</f>
        <v>TENURE BY HOUSEHOLD SIZE (WHITE ALONE, NOT HISPANIC OR LATINO HOUSEHOLDER) [17]</v>
      </c>
      <c r="I8712" s="59" t="str">
        <f>VLOOKUP(B8712,Universe_Lookup!$B$2:$C$250,2,FALSE)</f>
        <v>Universe: Occupied housing units with a householder who is White alone, not Hispanic or Latino</v>
      </c>
      <c r="J8712" s="59" t="s">
        <v>3011</v>
      </c>
    </row>
    <row r="8713" spans="1:10" x14ac:dyDescent="0.2">
      <c r="A8713" s="59" t="s">
        <v>2391</v>
      </c>
      <c r="B8713" s="59" t="s">
        <v>9516</v>
      </c>
      <c r="C8713" s="59" t="s">
        <v>9526</v>
      </c>
      <c r="D8713" s="65">
        <v>2</v>
      </c>
      <c r="E8713" s="65" t="str">
        <f>VLOOKUP(D8713,Files_Lookup!$A$2:$B$45,2,FALSE)</f>
        <v>us000022020.dhc</v>
      </c>
      <c r="F8713" s="66">
        <v>9</v>
      </c>
      <c r="G8713" s="59">
        <f>VLOOKUP(_xlfn.CONCAT(TRIM(B8713)," - ",TRIM(D8713)),Sort_Order_Lookup!$C$1:$E$250,3,FALSE)</f>
        <v>6</v>
      </c>
      <c r="H8713" s="59" t="str">
        <f>VLOOKUP(B8713,Titles_Lookup!$B$2:$C$259,2,FALSE)</f>
        <v>TENURE BY HOUSEHOLD SIZE (WHITE ALONE, NOT HISPANIC OR LATINO HOUSEHOLDER) [17]</v>
      </c>
      <c r="I8713" s="59" t="str">
        <f>VLOOKUP(B8713,Universe_Lookup!$B$2:$C$250,2,FALSE)</f>
        <v>Universe: Occupied housing units with a householder who is White alone, not Hispanic or Latino</v>
      </c>
      <c r="J8713" s="59" t="s">
        <v>3013</v>
      </c>
    </row>
    <row r="8714" spans="1:10" x14ac:dyDescent="0.2">
      <c r="A8714" s="59" t="s">
        <v>2391</v>
      </c>
      <c r="B8714" s="59" t="s">
        <v>9516</v>
      </c>
      <c r="C8714" s="59" t="s">
        <v>9527</v>
      </c>
      <c r="D8714" s="65">
        <v>2</v>
      </c>
      <c r="E8714" s="65" t="str">
        <f>VLOOKUP(D8714,Files_Lookup!$A$2:$B$45,2,FALSE)</f>
        <v>us000022020.dhc</v>
      </c>
      <c r="F8714" s="66">
        <v>9</v>
      </c>
      <c r="G8714" s="59">
        <f>VLOOKUP(_xlfn.CONCAT(TRIM(B8714)," - ",TRIM(D8714)),Sort_Order_Lookup!$C$1:$E$250,3,FALSE)</f>
        <v>6</v>
      </c>
      <c r="H8714" s="59" t="str">
        <f>VLOOKUP(B8714,Titles_Lookup!$B$2:$C$259,2,FALSE)</f>
        <v>TENURE BY HOUSEHOLD SIZE (WHITE ALONE, NOT HISPANIC OR LATINO HOUSEHOLDER) [17]</v>
      </c>
      <c r="I8714" s="59" t="str">
        <f>VLOOKUP(B8714,Universe_Lookup!$B$2:$C$250,2,FALSE)</f>
        <v>Universe: Occupied housing units with a householder who is White alone, not Hispanic or Latino</v>
      </c>
      <c r="J8714" s="59" t="s">
        <v>9325</v>
      </c>
    </row>
    <row r="8715" spans="1:10" x14ac:dyDescent="0.2">
      <c r="A8715" s="59" t="s">
        <v>2391</v>
      </c>
      <c r="B8715" s="59" t="s">
        <v>9516</v>
      </c>
      <c r="C8715" s="59" t="s">
        <v>9528</v>
      </c>
      <c r="D8715" s="65">
        <v>2</v>
      </c>
      <c r="E8715" s="65" t="str">
        <f>VLOOKUP(D8715,Files_Lookup!$A$2:$B$45,2,FALSE)</f>
        <v>us000022020.dhc</v>
      </c>
      <c r="F8715" s="66">
        <v>9</v>
      </c>
      <c r="G8715" s="59">
        <f>VLOOKUP(_xlfn.CONCAT(TRIM(B8715)," - ",TRIM(D8715)),Sort_Order_Lookup!$C$1:$E$250,3,FALSE)</f>
        <v>6</v>
      </c>
      <c r="H8715" s="59" t="str">
        <f>VLOOKUP(B8715,Titles_Lookup!$B$2:$C$259,2,FALSE)</f>
        <v>TENURE BY HOUSEHOLD SIZE (WHITE ALONE, NOT HISPANIC OR LATINO HOUSEHOLDER) [17]</v>
      </c>
      <c r="I8715" s="59" t="str">
        <f>VLOOKUP(B8715,Universe_Lookup!$B$2:$C$250,2,FALSE)</f>
        <v>Universe: Occupied housing units with a householder who is White alone, not Hispanic or Latino</v>
      </c>
      <c r="J8715" s="59" t="s">
        <v>2815</v>
      </c>
    </row>
    <row r="8716" spans="1:10" x14ac:dyDescent="0.2">
      <c r="A8716" s="59" t="s">
        <v>2391</v>
      </c>
      <c r="B8716" s="59" t="s">
        <v>9516</v>
      </c>
      <c r="C8716" s="59" t="s">
        <v>9529</v>
      </c>
      <c r="D8716" s="65">
        <v>2</v>
      </c>
      <c r="E8716" s="65" t="str">
        <f>VLOOKUP(D8716,Files_Lookup!$A$2:$B$45,2,FALSE)</f>
        <v>us000022020.dhc</v>
      </c>
      <c r="F8716" s="66">
        <v>9</v>
      </c>
      <c r="G8716" s="59">
        <f>VLOOKUP(_xlfn.CONCAT(TRIM(B8716)," - ",TRIM(D8716)),Sort_Order_Lookup!$C$1:$E$250,3,FALSE)</f>
        <v>6</v>
      </c>
      <c r="H8716" s="59" t="str">
        <f>VLOOKUP(B8716,Titles_Lookup!$B$2:$C$259,2,FALSE)</f>
        <v>TENURE BY HOUSEHOLD SIZE (WHITE ALONE, NOT HISPANIC OR LATINO HOUSEHOLDER) [17]</v>
      </c>
      <c r="I8716" s="59" t="str">
        <f>VLOOKUP(B8716,Universe_Lookup!$B$2:$C$250,2,FALSE)</f>
        <v>Universe: Occupied housing units with a householder who is White alone, not Hispanic or Latino</v>
      </c>
      <c r="J8716" s="59" t="s">
        <v>3003</v>
      </c>
    </row>
    <row r="8717" spans="1:10" x14ac:dyDescent="0.2">
      <c r="A8717" s="59" t="s">
        <v>2391</v>
      </c>
      <c r="B8717" s="59" t="s">
        <v>9516</v>
      </c>
      <c r="C8717" s="59" t="s">
        <v>9530</v>
      </c>
      <c r="D8717" s="65">
        <v>2</v>
      </c>
      <c r="E8717" s="65" t="str">
        <f>VLOOKUP(D8717,Files_Lookup!$A$2:$B$45,2,FALSE)</f>
        <v>us000022020.dhc</v>
      </c>
      <c r="F8717" s="66">
        <v>9</v>
      </c>
      <c r="G8717" s="59">
        <f>VLOOKUP(_xlfn.CONCAT(TRIM(B8717)," - ",TRIM(D8717)),Sort_Order_Lookup!$C$1:$E$250,3,FALSE)</f>
        <v>6</v>
      </c>
      <c r="H8717" s="59" t="str">
        <f>VLOOKUP(B8717,Titles_Lookup!$B$2:$C$259,2,FALSE)</f>
        <v>TENURE BY HOUSEHOLD SIZE (WHITE ALONE, NOT HISPANIC OR LATINO HOUSEHOLDER) [17]</v>
      </c>
      <c r="I8717" s="59" t="str">
        <f>VLOOKUP(B8717,Universe_Lookup!$B$2:$C$250,2,FALSE)</f>
        <v>Universe: Occupied housing units with a householder who is White alone, not Hispanic or Latino</v>
      </c>
      <c r="J8717" s="59" t="s">
        <v>3005</v>
      </c>
    </row>
    <row r="8718" spans="1:10" x14ac:dyDescent="0.2">
      <c r="A8718" s="59" t="s">
        <v>2391</v>
      </c>
      <c r="B8718" s="59" t="s">
        <v>9516</v>
      </c>
      <c r="C8718" s="59" t="s">
        <v>9531</v>
      </c>
      <c r="D8718" s="65">
        <v>2</v>
      </c>
      <c r="E8718" s="65" t="str">
        <f>VLOOKUP(D8718,Files_Lookup!$A$2:$B$45,2,FALSE)</f>
        <v>us000022020.dhc</v>
      </c>
      <c r="F8718" s="66">
        <v>9</v>
      </c>
      <c r="G8718" s="59">
        <f>VLOOKUP(_xlfn.CONCAT(TRIM(B8718)," - ",TRIM(D8718)),Sort_Order_Lookup!$C$1:$E$250,3,FALSE)</f>
        <v>6</v>
      </c>
      <c r="H8718" s="59" t="str">
        <f>VLOOKUP(B8718,Titles_Lookup!$B$2:$C$259,2,FALSE)</f>
        <v>TENURE BY HOUSEHOLD SIZE (WHITE ALONE, NOT HISPANIC OR LATINO HOUSEHOLDER) [17]</v>
      </c>
      <c r="I8718" s="59" t="str">
        <f>VLOOKUP(B8718,Universe_Lookup!$B$2:$C$250,2,FALSE)</f>
        <v>Universe: Occupied housing units with a householder who is White alone, not Hispanic or Latino</v>
      </c>
      <c r="J8718" s="59" t="s">
        <v>3007</v>
      </c>
    </row>
    <row r="8719" spans="1:10" x14ac:dyDescent="0.2">
      <c r="A8719" s="59" t="s">
        <v>2391</v>
      </c>
      <c r="B8719" s="59" t="s">
        <v>9516</v>
      </c>
      <c r="C8719" s="59" t="s">
        <v>9532</v>
      </c>
      <c r="D8719" s="65">
        <v>2</v>
      </c>
      <c r="E8719" s="65" t="str">
        <f>VLOOKUP(D8719,Files_Lookup!$A$2:$B$45,2,FALSE)</f>
        <v>us000022020.dhc</v>
      </c>
      <c r="F8719" s="66">
        <v>9</v>
      </c>
      <c r="G8719" s="59">
        <f>VLOOKUP(_xlfn.CONCAT(TRIM(B8719)," - ",TRIM(D8719)),Sort_Order_Lookup!$C$1:$E$250,3,FALSE)</f>
        <v>6</v>
      </c>
      <c r="H8719" s="59" t="str">
        <f>VLOOKUP(B8719,Titles_Lookup!$B$2:$C$259,2,FALSE)</f>
        <v>TENURE BY HOUSEHOLD SIZE (WHITE ALONE, NOT HISPANIC OR LATINO HOUSEHOLDER) [17]</v>
      </c>
      <c r="I8719" s="59" t="str">
        <f>VLOOKUP(B8719,Universe_Lookup!$B$2:$C$250,2,FALSE)</f>
        <v>Universe: Occupied housing units with a householder who is White alone, not Hispanic or Latino</v>
      </c>
      <c r="J8719" s="59" t="s">
        <v>3009</v>
      </c>
    </row>
    <row r="8720" spans="1:10" x14ac:dyDescent="0.2">
      <c r="A8720" s="59" t="s">
        <v>2391</v>
      </c>
      <c r="B8720" s="59" t="s">
        <v>9516</v>
      </c>
      <c r="C8720" s="59" t="s">
        <v>9533</v>
      </c>
      <c r="D8720" s="65">
        <v>2</v>
      </c>
      <c r="E8720" s="65" t="str">
        <f>VLOOKUP(D8720,Files_Lookup!$A$2:$B$45,2,FALSE)</f>
        <v>us000022020.dhc</v>
      </c>
      <c r="F8720" s="66">
        <v>9</v>
      </c>
      <c r="G8720" s="59">
        <f>VLOOKUP(_xlfn.CONCAT(TRIM(B8720)," - ",TRIM(D8720)),Sort_Order_Lookup!$C$1:$E$250,3,FALSE)</f>
        <v>6</v>
      </c>
      <c r="H8720" s="59" t="str">
        <f>VLOOKUP(B8720,Titles_Lookup!$B$2:$C$259,2,FALSE)</f>
        <v>TENURE BY HOUSEHOLD SIZE (WHITE ALONE, NOT HISPANIC OR LATINO HOUSEHOLDER) [17]</v>
      </c>
      <c r="I8720" s="59" t="str">
        <f>VLOOKUP(B8720,Universe_Lookup!$B$2:$C$250,2,FALSE)</f>
        <v>Universe: Occupied housing units with a householder who is White alone, not Hispanic or Latino</v>
      </c>
      <c r="J8720" s="59" t="s">
        <v>3011</v>
      </c>
    </row>
    <row r="8721" spans="1:10" x14ac:dyDescent="0.2">
      <c r="A8721" s="59" t="s">
        <v>2391</v>
      </c>
      <c r="B8721" s="59" t="s">
        <v>9516</v>
      </c>
      <c r="C8721" s="59" t="s">
        <v>9534</v>
      </c>
      <c r="D8721" s="65">
        <v>2</v>
      </c>
      <c r="E8721" s="65" t="str">
        <f>VLOOKUP(D8721,Files_Lookup!$A$2:$B$45,2,FALSE)</f>
        <v>us000022020.dhc</v>
      </c>
      <c r="F8721" s="66">
        <v>9</v>
      </c>
      <c r="G8721" s="59">
        <f>VLOOKUP(_xlfn.CONCAT(TRIM(B8721)," - ",TRIM(D8721)),Sort_Order_Lookup!$C$1:$E$250,3,FALSE)</f>
        <v>6</v>
      </c>
      <c r="H8721" s="59" t="str">
        <f>VLOOKUP(B8721,Titles_Lookup!$B$2:$C$259,2,FALSE)</f>
        <v>TENURE BY HOUSEHOLD SIZE (WHITE ALONE, NOT HISPANIC OR LATINO HOUSEHOLDER) [17]</v>
      </c>
      <c r="I8721" s="59" t="str">
        <f>VLOOKUP(B8721,Universe_Lookup!$B$2:$C$250,2,FALSE)</f>
        <v>Universe: Occupied housing units with a householder who is White alone, not Hispanic or Latino</v>
      </c>
      <c r="J8721" s="59" t="s">
        <v>3013</v>
      </c>
    </row>
    <row r="8722" spans="1:10" x14ac:dyDescent="0.2">
      <c r="A8722" s="59" t="s">
        <v>2391</v>
      </c>
      <c r="B8722" s="59" t="s">
        <v>9535</v>
      </c>
      <c r="C8722" s="59" t="s">
        <v>9537</v>
      </c>
      <c r="D8722" s="65">
        <v>2</v>
      </c>
      <c r="E8722" s="65" t="str">
        <f>VLOOKUP(D8722,Files_Lookup!$A$2:$B$45,2,FALSE)</f>
        <v>us000022020.dhc</v>
      </c>
      <c r="F8722" s="66">
        <v>9</v>
      </c>
      <c r="G8722" s="59">
        <f>VLOOKUP(_xlfn.CONCAT(TRIM(B8722)," - ",TRIM(D8722)),Sort_Order_Lookup!$C$1:$E$250,3,FALSE)</f>
        <v>7</v>
      </c>
      <c r="H8722" s="59" t="str">
        <f>VLOOKUP(B8722,Titles_Lookup!$B$2:$C$259,2,FALSE)</f>
        <v>TENURE BY AGE OF HOUSEHOLDER [21]</v>
      </c>
      <c r="I8722" s="59" t="str">
        <f>VLOOKUP(B8722,Universe_Lookup!$B$2:$C$250,2,FALSE)</f>
        <v>Universe: Occupied housing units</v>
      </c>
      <c r="J8722" s="59" t="s">
        <v>2813</v>
      </c>
    </row>
    <row r="8723" spans="1:10" x14ac:dyDescent="0.2">
      <c r="A8723" s="59" t="s">
        <v>2391</v>
      </c>
      <c r="B8723" s="59" t="s">
        <v>9535</v>
      </c>
      <c r="C8723" s="59" t="s">
        <v>9538</v>
      </c>
      <c r="D8723" s="65">
        <v>2</v>
      </c>
      <c r="E8723" s="65" t="str">
        <f>VLOOKUP(D8723,Files_Lookup!$A$2:$B$45,2,FALSE)</f>
        <v>us000022020.dhc</v>
      </c>
      <c r="F8723" s="66">
        <v>9</v>
      </c>
      <c r="G8723" s="59">
        <f>VLOOKUP(_xlfn.CONCAT(TRIM(B8723)," - ",TRIM(D8723)),Sort_Order_Lookup!$C$1:$E$250,3,FALSE)</f>
        <v>7</v>
      </c>
      <c r="H8723" s="59" t="str">
        <f>VLOOKUP(B8723,Titles_Lookup!$B$2:$C$259,2,FALSE)</f>
        <v>TENURE BY AGE OF HOUSEHOLDER [21]</v>
      </c>
      <c r="I8723" s="59" t="str">
        <f>VLOOKUP(B8723,Universe_Lookup!$B$2:$C$250,2,FALSE)</f>
        <v>Universe: Occupied housing units</v>
      </c>
      <c r="J8723" s="59" t="s">
        <v>9315</v>
      </c>
    </row>
    <row r="8724" spans="1:10" x14ac:dyDescent="0.2">
      <c r="A8724" s="59" t="s">
        <v>2391</v>
      </c>
      <c r="B8724" s="59" t="s">
        <v>9535</v>
      </c>
      <c r="C8724" s="59" t="s">
        <v>9539</v>
      </c>
      <c r="D8724" s="65">
        <v>2</v>
      </c>
      <c r="E8724" s="65" t="str">
        <f>VLOOKUP(D8724,Files_Lookup!$A$2:$B$45,2,FALSE)</f>
        <v>us000022020.dhc</v>
      </c>
      <c r="F8724" s="66">
        <v>9</v>
      </c>
      <c r="G8724" s="59">
        <f>VLOOKUP(_xlfn.CONCAT(TRIM(B8724)," - ",TRIM(D8724)),Sort_Order_Lookup!$C$1:$E$250,3,FALSE)</f>
        <v>7</v>
      </c>
      <c r="H8724" s="59" t="str">
        <f>VLOOKUP(B8724,Titles_Lookup!$B$2:$C$259,2,FALSE)</f>
        <v>TENURE BY AGE OF HOUSEHOLDER [21]</v>
      </c>
      <c r="I8724" s="59" t="str">
        <f>VLOOKUP(B8724,Universe_Lookup!$B$2:$C$250,2,FALSE)</f>
        <v>Universe: Occupied housing units</v>
      </c>
      <c r="J8724" s="59" t="s">
        <v>2924</v>
      </c>
    </row>
    <row r="8725" spans="1:10" x14ac:dyDescent="0.2">
      <c r="A8725" s="59" t="s">
        <v>2391</v>
      </c>
      <c r="B8725" s="59" t="s">
        <v>9535</v>
      </c>
      <c r="C8725" s="59" t="s">
        <v>9540</v>
      </c>
      <c r="D8725" s="65">
        <v>2</v>
      </c>
      <c r="E8725" s="65" t="str">
        <f>VLOOKUP(D8725,Files_Lookup!$A$2:$B$45,2,FALSE)</f>
        <v>us000022020.dhc</v>
      </c>
      <c r="F8725" s="66">
        <v>9</v>
      </c>
      <c r="G8725" s="59">
        <f>VLOOKUP(_xlfn.CONCAT(TRIM(B8725)," - ",TRIM(D8725)),Sort_Order_Lookup!$C$1:$E$250,3,FALSE)</f>
        <v>7</v>
      </c>
      <c r="H8725" s="59" t="str">
        <f>VLOOKUP(B8725,Titles_Lookup!$B$2:$C$259,2,FALSE)</f>
        <v>TENURE BY AGE OF HOUSEHOLDER [21]</v>
      </c>
      <c r="I8725" s="59" t="str">
        <f>VLOOKUP(B8725,Universe_Lookup!$B$2:$C$250,2,FALSE)</f>
        <v>Universe: Occupied housing units</v>
      </c>
      <c r="J8725" s="59" t="s">
        <v>2926</v>
      </c>
    </row>
    <row r="8726" spans="1:10" x14ac:dyDescent="0.2">
      <c r="A8726" s="59" t="s">
        <v>2391</v>
      </c>
      <c r="B8726" s="59" t="s">
        <v>9535</v>
      </c>
      <c r="C8726" s="59" t="s">
        <v>9541</v>
      </c>
      <c r="D8726" s="65">
        <v>2</v>
      </c>
      <c r="E8726" s="65" t="str">
        <f>VLOOKUP(D8726,Files_Lookup!$A$2:$B$45,2,FALSE)</f>
        <v>us000022020.dhc</v>
      </c>
      <c r="F8726" s="66">
        <v>9</v>
      </c>
      <c r="G8726" s="59">
        <f>VLOOKUP(_xlfn.CONCAT(TRIM(B8726)," - ",TRIM(D8726)),Sort_Order_Lookup!$C$1:$E$250,3,FALSE)</f>
        <v>7</v>
      </c>
      <c r="H8726" s="59" t="str">
        <f>VLOOKUP(B8726,Titles_Lookup!$B$2:$C$259,2,FALSE)</f>
        <v>TENURE BY AGE OF HOUSEHOLDER [21]</v>
      </c>
      <c r="I8726" s="59" t="str">
        <f>VLOOKUP(B8726,Universe_Lookup!$B$2:$C$250,2,FALSE)</f>
        <v>Universe: Occupied housing units</v>
      </c>
      <c r="J8726" s="59" t="s">
        <v>2928</v>
      </c>
    </row>
    <row r="8727" spans="1:10" x14ac:dyDescent="0.2">
      <c r="A8727" s="59" t="s">
        <v>2391</v>
      </c>
      <c r="B8727" s="59" t="s">
        <v>9535</v>
      </c>
      <c r="C8727" s="59" t="s">
        <v>9542</v>
      </c>
      <c r="D8727" s="65">
        <v>2</v>
      </c>
      <c r="E8727" s="65" t="str">
        <f>VLOOKUP(D8727,Files_Lookup!$A$2:$B$45,2,FALSE)</f>
        <v>us000022020.dhc</v>
      </c>
      <c r="F8727" s="66">
        <v>9</v>
      </c>
      <c r="G8727" s="59">
        <f>VLOOKUP(_xlfn.CONCAT(TRIM(B8727)," - ",TRIM(D8727)),Sort_Order_Lookup!$C$1:$E$250,3,FALSE)</f>
        <v>7</v>
      </c>
      <c r="H8727" s="59" t="str">
        <f>VLOOKUP(B8727,Titles_Lookup!$B$2:$C$259,2,FALSE)</f>
        <v>TENURE BY AGE OF HOUSEHOLDER [21]</v>
      </c>
      <c r="I8727" s="59" t="str">
        <f>VLOOKUP(B8727,Universe_Lookup!$B$2:$C$250,2,FALSE)</f>
        <v>Universe: Occupied housing units</v>
      </c>
      <c r="J8727" s="59" t="s">
        <v>2930</v>
      </c>
    </row>
    <row r="8728" spans="1:10" x14ac:dyDescent="0.2">
      <c r="A8728" s="59" t="s">
        <v>2391</v>
      </c>
      <c r="B8728" s="59" t="s">
        <v>9535</v>
      </c>
      <c r="C8728" s="59" t="s">
        <v>9543</v>
      </c>
      <c r="D8728" s="65">
        <v>2</v>
      </c>
      <c r="E8728" s="65" t="str">
        <f>VLOOKUP(D8728,Files_Lookup!$A$2:$B$45,2,FALSE)</f>
        <v>us000022020.dhc</v>
      </c>
      <c r="F8728" s="66">
        <v>9</v>
      </c>
      <c r="G8728" s="59">
        <f>VLOOKUP(_xlfn.CONCAT(TRIM(B8728)," - ",TRIM(D8728)),Sort_Order_Lookup!$C$1:$E$250,3,FALSE)</f>
        <v>7</v>
      </c>
      <c r="H8728" s="59" t="str">
        <f>VLOOKUP(B8728,Titles_Lookup!$B$2:$C$259,2,FALSE)</f>
        <v>TENURE BY AGE OF HOUSEHOLDER [21]</v>
      </c>
      <c r="I8728" s="59" t="str">
        <f>VLOOKUP(B8728,Universe_Lookup!$B$2:$C$250,2,FALSE)</f>
        <v>Universe: Occupied housing units</v>
      </c>
      <c r="J8728" s="59" t="s">
        <v>2932</v>
      </c>
    </row>
    <row r="8729" spans="1:10" x14ac:dyDescent="0.2">
      <c r="A8729" s="59" t="s">
        <v>2391</v>
      </c>
      <c r="B8729" s="59" t="s">
        <v>9535</v>
      </c>
      <c r="C8729" s="59" t="s">
        <v>9544</v>
      </c>
      <c r="D8729" s="65">
        <v>2</v>
      </c>
      <c r="E8729" s="65" t="str">
        <f>VLOOKUP(D8729,Files_Lookup!$A$2:$B$45,2,FALSE)</f>
        <v>us000022020.dhc</v>
      </c>
      <c r="F8729" s="66">
        <v>9</v>
      </c>
      <c r="G8729" s="59">
        <f>VLOOKUP(_xlfn.CONCAT(TRIM(B8729)," - ",TRIM(D8729)),Sort_Order_Lookup!$C$1:$E$250,3,FALSE)</f>
        <v>7</v>
      </c>
      <c r="H8729" s="59" t="str">
        <f>VLOOKUP(B8729,Titles_Lookup!$B$2:$C$259,2,FALSE)</f>
        <v>TENURE BY AGE OF HOUSEHOLDER [21]</v>
      </c>
      <c r="I8729" s="59" t="str">
        <f>VLOOKUP(B8729,Universe_Lookup!$B$2:$C$250,2,FALSE)</f>
        <v>Universe: Occupied housing units</v>
      </c>
      <c r="J8729" s="59" t="s">
        <v>2934</v>
      </c>
    </row>
    <row r="8730" spans="1:10" x14ac:dyDescent="0.2">
      <c r="A8730" s="59" t="s">
        <v>2391</v>
      </c>
      <c r="B8730" s="59" t="s">
        <v>9535</v>
      </c>
      <c r="C8730" s="59" t="s">
        <v>9545</v>
      </c>
      <c r="D8730" s="65">
        <v>2</v>
      </c>
      <c r="E8730" s="65" t="str">
        <f>VLOOKUP(D8730,Files_Lookup!$A$2:$B$45,2,FALSE)</f>
        <v>us000022020.dhc</v>
      </c>
      <c r="F8730" s="66">
        <v>9</v>
      </c>
      <c r="G8730" s="59">
        <f>VLOOKUP(_xlfn.CONCAT(TRIM(B8730)," - ",TRIM(D8730)),Sort_Order_Lookup!$C$1:$E$250,3,FALSE)</f>
        <v>7</v>
      </c>
      <c r="H8730" s="59" t="str">
        <f>VLOOKUP(B8730,Titles_Lookup!$B$2:$C$259,2,FALSE)</f>
        <v>TENURE BY AGE OF HOUSEHOLDER [21]</v>
      </c>
      <c r="I8730" s="59" t="str">
        <f>VLOOKUP(B8730,Universe_Lookup!$B$2:$C$250,2,FALSE)</f>
        <v>Universe: Occupied housing units</v>
      </c>
      <c r="J8730" s="59" t="s">
        <v>2936</v>
      </c>
    </row>
    <row r="8731" spans="1:10" x14ac:dyDescent="0.2">
      <c r="A8731" s="59" t="s">
        <v>2391</v>
      </c>
      <c r="B8731" s="59" t="s">
        <v>9535</v>
      </c>
      <c r="C8731" s="59" t="s">
        <v>9546</v>
      </c>
      <c r="D8731" s="65">
        <v>2</v>
      </c>
      <c r="E8731" s="65" t="str">
        <f>VLOOKUP(D8731,Files_Lookup!$A$2:$B$45,2,FALSE)</f>
        <v>us000022020.dhc</v>
      </c>
      <c r="F8731" s="66">
        <v>9</v>
      </c>
      <c r="G8731" s="59">
        <f>VLOOKUP(_xlfn.CONCAT(TRIM(B8731)," - ",TRIM(D8731)),Sort_Order_Lookup!$C$1:$E$250,3,FALSE)</f>
        <v>7</v>
      </c>
      <c r="H8731" s="59" t="str">
        <f>VLOOKUP(B8731,Titles_Lookup!$B$2:$C$259,2,FALSE)</f>
        <v>TENURE BY AGE OF HOUSEHOLDER [21]</v>
      </c>
      <c r="I8731" s="59" t="str">
        <f>VLOOKUP(B8731,Universe_Lookup!$B$2:$C$250,2,FALSE)</f>
        <v>Universe: Occupied housing units</v>
      </c>
      <c r="J8731" s="59" t="s">
        <v>2938</v>
      </c>
    </row>
    <row r="8732" spans="1:10" x14ac:dyDescent="0.2">
      <c r="A8732" s="59" t="s">
        <v>2391</v>
      </c>
      <c r="B8732" s="59" t="s">
        <v>9535</v>
      </c>
      <c r="C8732" s="59" t="s">
        <v>9547</v>
      </c>
      <c r="D8732" s="65">
        <v>2</v>
      </c>
      <c r="E8732" s="65" t="str">
        <f>VLOOKUP(D8732,Files_Lookup!$A$2:$B$45,2,FALSE)</f>
        <v>us000022020.dhc</v>
      </c>
      <c r="F8732" s="66">
        <v>9</v>
      </c>
      <c r="G8732" s="59">
        <f>VLOOKUP(_xlfn.CONCAT(TRIM(B8732)," - ",TRIM(D8732)),Sort_Order_Lookup!$C$1:$E$250,3,FALSE)</f>
        <v>7</v>
      </c>
      <c r="H8732" s="59" t="str">
        <f>VLOOKUP(B8732,Titles_Lookup!$B$2:$C$259,2,FALSE)</f>
        <v>TENURE BY AGE OF HOUSEHOLDER [21]</v>
      </c>
      <c r="I8732" s="59" t="str">
        <f>VLOOKUP(B8732,Universe_Lookup!$B$2:$C$250,2,FALSE)</f>
        <v>Universe: Occupied housing units</v>
      </c>
      <c r="J8732" s="59" t="s">
        <v>2940</v>
      </c>
    </row>
    <row r="8733" spans="1:10" x14ac:dyDescent="0.2">
      <c r="A8733" s="59" t="s">
        <v>2391</v>
      </c>
      <c r="B8733" s="59" t="s">
        <v>9535</v>
      </c>
      <c r="C8733" s="59" t="s">
        <v>9548</v>
      </c>
      <c r="D8733" s="65">
        <v>2</v>
      </c>
      <c r="E8733" s="65" t="str">
        <f>VLOOKUP(D8733,Files_Lookup!$A$2:$B$45,2,FALSE)</f>
        <v>us000022020.dhc</v>
      </c>
      <c r="F8733" s="66">
        <v>9</v>
      </c>
      <c r="G8733" s="59">
        <f>VLOOKUP(_xlfn.CONCAT(TRIM(B8733)," - ",TRIM(D8733)),Sort_Order_Lookup!$C$1:$E$250,3,FALSE)</f>
        <v>7</v>
      </c>
      <c r="H8733" s="59" t="str">
        <f>VLOOKUP(B8733,Titles_Lookup!$B$2:$C$259,2,FALSE)</f>
        <v>TENURE BY AGE OF HOUSEHOLDER [21]</v>
      </c>
      <c r="I8733" s="59" t="str">
        <f>VLOOKUP(B8733,Universe_Lookup!$B$2:$C$250,2,FALSE)</f>
        <v>Universe: Occupied housing units</v>
      </c>
      <c r="J8733" s="59" t="s">
        <v>9325</v>
      </c>
    </row>
    <row r="8734" spans="1:10" x14ac:dyDescent="0.2">
      <c r="A8734" s="59" t="s">
        <v>2391</v>
      </c>
      <c r="B8734" s="59" t="s">
        <v>9535</v>
      </c>
      <c r="C8734" s="59" t="s">
        <v>9549</v>
      </c>
      <c r="D8734" s="65">
        <v>2</v>
      </c>
      <c r="E8734" s="65" t="str">
        <f>VLOOKUP(D8734,Files_Lookup!$A$2:$B$45,2,FALSE)</f>
        <v>us000022020.dhc</v>
      </c>
      <c r="F8734" s="66">
        <v>9</v>
      </c>
      <c r="G8734" s="59">
        <f>VLOOKUP(_xlfn.CONCAT(TRIM(B8734)," - ",TRIM(D8734)),Sort_Order_Lookup!$C$1:$E$250,3,FALSE)</f>
        <v>7</v>
      </c>
      <c r="H8734" s="59" t="str">
        <f>VLOOKUP(B8734,Titles_Lookup!$B$2:$C$259,2,FALSE)</f>
        <v>TENURE BY AGE OF HOUSEHOLDER [21]</v>
      </c>
      <c r="I8734" s="59" t="str">
        <f>VLOOKUP(B8734,Universe_Lookup!$B$2:$C$250,2,FALSE)</f>
        <v>Universe: Occupied housing units</v>
      </c>
      <c r="J8734" s="59" t="s">
        <v>2924</v>
      </c>
    </row>
    <row r="8735" spans="1:10" x14ac:dyDescent="0.2">
      <c r="A8735" s="59" t="s">
        <v>2391</v>
      </c>
      <c r="B8735" s="59" t="s">
        <v>9535</v>
      </c>
      <c r="C8735" s="59" t="s">
        <v>9550</v>
      </c>
      <c r="D8735" s="65">
        <v>2</v>
      </c>
      <c r="E8735" s="65" t="str">
        <f>VLOOKUP(D8735,Files_Lookup!$A$2:$B$45,2,FALSE)</f>
        <v>us000022020.dhc</v>
      </c>
      <c r="F8735" s="66">
        <v>9</v>
      </c>
      <c r="G8735" s="59">
        <f>VLOOKUP(_xlfn.CONCAT(TRIM(B8735)," - ",TRIM(D8735)),Sort_Order_Lookup!$C$1:$E$250,3,FALSE)</f>
        <v>7</v>
      </c>
      <c r="H8735" s="59" t="str">
        <f>VLOOKUP(B8735,Titles_Lookup!$B$2:$C$259,2,FALSE)</f>
        <v>TENURE BY AGE OF HOUSEHOLDER [21]</v>
      </c>
      <c r="I8735" s="59" t="str">
        <f>VLOOKUP(B8735,Universe_Lookup!$B$2:$C$250,2,FALSE)</f>
        <v>Universe: Occupied housing units</v>
      </c>
      <c r="J8735" s="59" t="s">
        <v>2926</v>
      </c>
    </row>
    <row r="8736" spans="1:10" x14ac:dyDescent="0.2">
      <c r="A8736" s="59" t="s">
        <v>2391</v>
      </c>
      <c r="B8736" s="59" t="s">
        <v>9535</v>
      </c>
      <c r="C8736" s="59" t="s">
        <v>9551</v>
      </c>
      <c r="D8736" s="65">
        <v>2</v>
      </c>
      <c r="E8736" s="65" t="str">
        <f>VLOOKUP(D8736,Files_Lookup!$A$2:$B$45,2,FALSE)</f>
        <v>us000022020.dhc</v>
      </c>
      <c r="F8736" s="66">
        <v>9</v>
      </c>
      <c r="G8736" s="59">
        <f>VLOOKUP(_xlfn.CONCAT(TRIM(B8736)," - ",TRIM(D8736)),Sort_Order_Lookup!$C$1:$E$250,3,FALSE)</f>
        <v>7</v>
      </c>
      <c r="H8736" s="59" t="str">
        <f>VLOOKUP(B8736,Titles_Lookup!$B$2:$C$259,2,FALSE)</f>
        <v>TENURE BY AGE OF HOUSEHOLDER [21]</v>
      </c>
      <c r="I8736" s="59" t="str">
        <f>VLOOKUP(B8736,Universe_Lookup!$B$2:$C$250,2,FALSE)</f>
        <v>Universe: Occupied housing units</v>
      </c>
      <c r="J8736" s="59" t="s">
        <v>2928</v>
      </c>
    </row>
    <row r="8737" spans="1:10" x14ac:dyDescent="0.2">
      <c r="A8737" s="59" t="s">
        <v>2391</v>
      </c>
      <c r="B8737" s="59" t="s">
        <v>9535</v>
      </c>
      <c r="C8737" s="59" t="s">
        <v>9552</v>
      </c>
      <c r="D8737" s="65">
        <v>2</v>
      </c>
      <c r="E8737" s="65" t="str">
        <f>VLOOKUP(D8737,Files_Lookup!$A$2:$B$45,2,FALSE)</f>
        <v>us000022020.dhc</v>
      </c>
      <c r="F8737" s="66">
        <v>9</v>
      </c>
      <c r="G8737" s="59">
        <f>VLOOKUP(_xlfn.CONCAT(TRIM(B8737)," - ",TRIM(D8737)),Sort_Order_Lookup!$C$1:$E$250,3,FALSE)</f>
        <v>7</v>
      </c>
      <c r="H8737" s="59" t="str">
        <f>VLOOKUP(B8737,Titles_Lookup!$B$2:$C$259,2,FALSE)</f>
        <v>TENURE BY AGE OF HOUSEHOLDER [21]</v>
      </c>
      <c r="I8737" s="59" t="str">
        <f>VLOOKUP(B8737,Universe_Lookup!$B$2:$C$250,2,FALSE)</f>
        <v>Universe: Occupied housing units</v>
      </c>
      <c r="J8737" s="59" t="s">
        <v>2930</v>
      </c>
    </row>
    <row r="8738" spans="1:10" x14ac:dyDescent="0.2">
      <c r="A8738" s="59" t="s">
        <v>2391</v>
      </c>
      <c r="B8738" s="59" t="s">
        <v>9535</v>
      </c>
      <c r="C8738" s="59" t="s">
        <v>9553</v>
      </c>
      <c r="D8738" s="65">
        <v>2</v>
      </c>
      <c r="E8738" s="65" t="str">
        <f>VLOOKUP(D8738,Files_Lookup!$A$2:$B$45,2,FALSE)</f>
        <v>us000022020.dhc</v>
      </c>
      <c r="F8738" s="66">
        <v>9</v>
      </c>
      <c r="G8738" s="59">
        <f>VLOOKUP(_xlfn.CONCAT(TRIM(B8738)," - ",TRIM(D8738)),Sort_Order_Lookup!$C$1:$E$250,3,FALSE)</f>
        <v>7</v>
      </c>
      <c r="H8738" s="59" t="str">
        <f>VLOOKUP(B8738,Titles_Lookup!$B$2:$C$259,2,FALSE)</f>
        <v>TENURE BY AGE OF HOUSEHOLDER [21]</v>
      </c>
      <c r="I8738" s="59" t="str">
        <f>VLOOKUP(B8738,Universe_Lookup!$B$2:$C$250,2,FALSE)</f>
        <v>Universe: Occupied housing units</v>
      </c>
      <c r="J8738" s="59" t="s">
        <v>2932</v>
      </c>
    </row>
    <row r="8739" spans="1:10" x14ac:dyDescent="0.2">
      <c r="A8739" s="59" t="s">
        <v>2391</v>
      </c>
      <c r="B8739" s="59" t="s">
        <v>9535</v>
      </c>
      <c r="C8739" s="59" t="s">
        <v>9554</v>
      </c>
      <c r="D8739" s="65">
        <v>2</v>
      </c>
      <c r="E8739" s="65" t="str">
        <f>VLOOKUP(D8739,Files_Lookup!$A$2:$B$45,2,FALSE)</f>
        <v>us000022020.dhc</v>
      </c>
      <c r="F8739" s="66">
        <v>9</v>
      </c>
      <c r="G8739" s="59">
        <f>VLOOKUP(_xlfn.CONCAT(TRIM(B8739)," - ",TRIM(D8739)),Sort_Order_Lookup!$C$1:$E$250,3,FALSE)</f>
        <v>7</v>
      </c>
      <c r="H8739" s="59" t="str">
        <f>VLOOKUP(B8739,Titles_Lookup!$B$2:$C$259,2,FALSE)</f>
        <v>TENURE BY AGE OF HOUSEHOLDER [21]</v>
      </c>
      <c r="I8739" s="59" t="str">
        <f>VLOOKUP(B8739,Universe_Lookup!$B$2:$C$250,2,FALSE)</f>
        <v>Universe: Occupied housing units</v>
      </c>
      <c r="J8739" s="59" t="s">
        <v>2934</v>
      </c>
    </row>
    <row r="8740" spans="1:10" x14ac:dyDescent="0.2">
      <c r="A8740" s="59" t="s">
        <v>2391</v>
      </c>
      <c r="B8740" s="59" t="s">
        <v>9535</v>
      </c>
      <c r="C8740" s="59" t="s">
        <v>9555</v>
      </c>
      <c r="D8740" s="65">
        <v>2</v>
      </c>
      <c r="E8740" s="65" t="str">
        <f>VLOOKUP(D8740,Files_Lookup!$A$2:$B$45,2,FALSE)</f>
        <v>us000022020.dhc</v>
      </c>
      <c r="F8740" s="66">
        <v>9</v>
      </c>
      <c r="G8740" s="59">
        <f>VLOOKUP(_xlfn.CONCAT(TRIM(B8740)," - ",TRIM(D8740)),Sort_Order_Lookup!$C$1:$E$250,3,FALSE)</f>
        <v>7</v>
      </c>
      <c r="H8740" s="59" t="str">
        <f>VLOOKUP(B8740,Titles_Lookup!$B$2:$C$259,2,FALSE)</f>
        <v>TENURE BY AGE OF HOUSEHOLDER [21]</v>
      </c>
      <c r="I8740" s="59" t="str">
        <f>VLOOKUP(B8740,Universe_Lookup!$B$2:$C$250,2,FALSE)</f>
        <v>Universe: Occupied housing units</v>
      </c>
      <c r="J8740" s="59" t="s">
        <v>2936</v>
      </c>
    </row>
    <row r="8741" spans="1:10" x14ac:dyDescent="0.2">
      <c r="A8741" s="59" t="s">
        <v>2391</v>
      </c>
      <c r="B8741" s="59" t="s">
        <v>9535</v>
      </c>
      <c r="C8741" s="59" t="s">
        <v>9556</v>
      </c>
      <c r="D8741" s="65">
        <v>2</v>
      </c>
      <c r="E8741" s="65" t="str">
        <f>VLOOKUP(D8741,Files_Lookup!$A$2:$B$45,2,FALSE)</f>
        <v>us000022020.dhc</v>
      </c>
      <c r="F8741" s="66">
        <v>9</v>
      </c>
      <c r="G8741" s="59">
        <f>VLOOKUP(_xlfn.CONCAT(TRIM(B8741)," - ",TRIM(D8741)),Sort_Order_Lookup!$C$1:$E$250,3,FALSE)</f>
        <v>7</v>
      </c>
      <c r="H8741" s="59" t="str">
        <f>VLOOKUP(B8741,Titles_Lookup!$B$2:$C$259,2,FALSE)</f>
        <v>TENURE BY AGE OF HOUSEHOLDER [21]</v>
      </c>
      <c r="I8741" s="59" t="str">
        <f>VLOOKUP(B8741,Universe_Lookup!$B$2:$C$250,2,FALSE)</f>
        <v>Universe: Occupied housing units</v>
      </c>
      <c r="J8741" s="59" t="s">
        <v>2938</v>
      </c>
    </row>
    <row r="8742" spans="1:10" x14ac:dyDescent="0.2">
      <c r="A8742" s="59" t="s">
        <v>2391</v>
      </c>
      <c r="B8742" s="59" t="s">
        <v>9535</v>
      </c>
      <c r="C8742" s="59" t="s">
        <v>9557</v>
      </c>
      <c r="D8742" s="65">
        <v>2</v>
      </c>
      <c r="E8742" s="65" t="str">
        <f>VLOOKUP(D8742,Files_Lookup!$A$2:$B$45,2,FALSE)</f>
        <v>us000022020.dhc</v>
      </c>
      <c r="F8742" s="66">
        <v>9</v>
      </c>
      <c r="G8742" s="59">
        <f>VLOOKUP(_xlfn.CONCAT(TRIM(B8742)," - ",TRIM(D8742)),Sort_Order_Lookup!$C$1:$E$250,3,FALSE)</f>
        <v>7</v>
      </c>
      <c r="H8742" s="59" t="str">
        <f>VLOOKUP(B8742,Titles_Lookup!$B$2:$C$259,2,FALSE)</f>
        <v>TENURE BY AGE OF HOUSEHOLDER [21]</v>
      </c>
      <c r="I8742" s="59" t="str">
        <f>VLOOKUP(B8742,Universe_Lookup!$B$2:$C$250,2,FALSE)</f>
        <v>Universe: Occupied housing units</v>
      </c>
      <c r="J8742" s="59" t="s">
        <v>2940</v>
      </c>
    </row>
    <row r="8743" spans="1:10" x14ac:dyDescent="0.2">
      <c r="A8743" s="59" t="s">
        <v>2391</v>
      </c>
      <c r="B8743" s="59" t="s">
        <v>9558</v>
      </c>
      <c r="C8743" s="59" t="s">
        <v>9560</v>
      </c>
      <c r="D8743" s="65">
        <v>2</v>
      </c>
      <c r="E8743" s="65" t="str">
        <f>VLOOKUP(D8743,Files_Lookup!$A$2:$B$45,2,FALSE)</f>
        <v>us000022020.dhc</v>
      </c>
      <c r="F8743" s="66">
        <v>9</v>
      </c>
      <c r="G8743" s="59">
        <f>VLOOKUP(_xlfn.CONCAT(TRIM(B8743)," - ",TRIM(D8743)),Sort_Order_Lookup!$C$1:$E$250,3,FALSE)</f>
        <v>8</v>
      </c>
      <c r="H8743" s="59" t="str">
        <f>VLOOKUP(B8743,Titles_Lookup!$B$2:$C$259,2,FALSE)</f>
        <v>TENURE BY AGE OF HOUSEHOLDER (WHITE ALONE HOUSEHOLDER) [21]</v>
      </c>
      <c r="I8743" s="59" t="str">
        <f>VLOOKUP(B8743,Universe_Lookup!$B$2:$C$250,2,FALSE)</f>
        <v>Universe: Occupied housing units with a householder who is White alone</v>
      </c>
      <c r="J8743" s="59" t="s">
        <v>2813</v>
      </c>
    </row>
    <row r="8744" spans="1:10" x14ac:dyDescent="0.2">
      <c r="A8744" s="59" t="s">
        <v>2391</v>
      </c>
      <c r="B8744" s="59" t="s">
        <v>9558</v>
      </c>
      <c r="C8744" s="59" t="s">
        <v>9561</v>
      </c>
      <c r="D8744" s="65">
        <v>2</v>
      </c>
      <c r="E8744" s="65" t="str">
        <f>VLOOKUP(D8744,Files_Lookup!$A$2:$B$45,2,FALSE)</f>
        <v>us000022020.dhc</v>
      </c>
      <c r="F8744" s="66">
        <v>9</v>
      </c>
      <c r="G8744" s="59">
        <f>VLOOKUP(_xlfn.CONCAT(TRIM(B8744)," - ",TRIM(D8744)),Sort_Order_Lookup!$C$1:$E$250,3,FALSE)</f>
        <v>8</v>
      </c>
      <c r="H8744" s="59" t="str">
        <f>VLOOKUP(B8744,Titles_Lookup!$B$2:$C$259,2,FALSE)</f>
        <v>TENURE BY AGE OF HOUSEHOLDER (WHITE ALONE HOUSEHOLDER) [21]</v>
      </c>
      <c r="I8744" s="59" t="str">
        <f>VLOOKUP(B8744,Universe_Lookup!$B$2:$C$250,2,FALSE)</f>
        <v>Universe: Occupied housing units with a householder who is White alone</v>
      </c>
      <c r="J8744" s="59" t="s">
        <v>9315</v>
      </c>
    </row>
    <row r="8745" spans="1:10" x14ac:dyDescent="0.2">
      <c r="A8745" s="59" t="s">
        <v>2391</v>
      </c>
      <c r="B8745" s="59" t="s">
        <v>9558</v>
      </c>
      <c r="C8745" s="59" t="s">
        <v>9562</v>
      </c>
      <c r="D8745" s="65">
        <v>2</v>
      </c>
      <c r="E8745" s="65" t="str">
        <f>VLOOKUP(D8745,Files_Lookup!$A$2:$B$45,2,FALSE)</f>
        <v>us000022020.dhc</v>
      </c>
      <c r="F8745" s="66">
        <v>9</v>
      </c>
      <c r="G8745" s="59">
        <f>VLOOKUP(_xlfn.CONCAT(TRIM(B8745)," - ",TRIM(D8745)),Sort_Order_Lookup!$C$1:$E$250,3,FALSE)</f>
        <v>8</v>
      </c>
      <c r="H8745" s="59" t="str">
        <f>VLOOKUP(B8745,Titles_Lookup!$B$2:$C$259,2,FALSE)</f>
        <v>TENURE BY AGE OF HOUSEHOLDER (WHITE ALONE HOUSEHOLDER) [21]</v>
      </c>
      <c r="I8745" s="59" t="str">
        <f>VLOOKUP(B8745,Universe_Lookup!$B$2:$C$250,2,FALSE)</f>
        <v>Universe: Occupied housing units with a householder who is White alone</v>
      </c>
      <c r="J8745" s="59" t="s">
        <v>2924</v>
      </c>
    </row>
    <row r="8746" spans="1:10" x14ac:dyDescent="0.2">
      <c r="A8746" s="59" t="s">
        <v>2391</v>
      </c>
      <c r="B8746" s="59" t="s">
        <v>9558</v>
      </c>
      <c r="C8746" s="59" t="s">
        <v>9563</v>
      </c>
      <c r="D8746" s="65">
        <v>2</v>
      </c>
      <c r="E8746" s="65" t="str">
        <f>VLOOKUP(D8746,Files_Lookup!$A$2:$B$45,2,FALSE)</f>
        <v>us000022020.dhc</v>
      </c>
      <c r="F8746" s="66">
        <v>9</v>
      </c>
      <c r="G8746" s="59">
        <f>VLOOKUP(_xlfn.CONCAT(TRIM(B8746)," - ",TRIM(D8746)),Sort_Order_Lookup!$C$1:$E$250,3,FALSE)</f>
        <v>8</v>
      </c>
      <c r="H8746" s="59" t="str">
        <f>VLOOKUP(B8746,Titles_Lookup!$B$2:$C$259,2,FALSE)</f>
        <v>TENURE BY AGE OF HOUSEHOLDER (WHITE ALONE HOUSEHOLDER) [21]</v>
      </c>
      <c r="I8746" s="59" t="str">
        <f>VLOOKUP(B8746,Universe_Lookup!$B$2:$C$250,2,FALSE)</f>
        <v>Universe: Occupied housing units with a householder who is White alone</v>
      </c>
      <c r="J8746" s="59" t="s">
        <v>2926</v>
      </c>
    </row>
    <row r="8747" spans="1:10" x14ac:dyDescent="0.2">
      <c r="A8747" s="59" t="s">
        <v>2391</v>
      </c>
      <c r="B8747" s="59" t="s">
        <v>9558</v>
      </c>
      <c r="C8747" s="59" t="s">
        <v>9564</v>
      </c>
      <c r="D8747" s="65">
        <v>2</v>
      </c>
      <c r="E8747" s="65" t="str">
        <f>VLOOKUP(D8747,Files_Lookup!$A$2:$B$45,2,FALSE)</f>
        <v>us000022020.dhc</v>
      </c>
      <c r="F8747" s="66">
        <v>9</v>
      </c>
      <c r="G8747" s="59">
        <f>VLOOKUP(_xlfn.CONCAT(TRIM(B8747)," - ",TRIM(D8747)),Sort_Order_Lookup!$C$1:$E$250,3,FALSE)</f>
        <v>8</v>
      </c>
      <c r="H8747" s="59" t="str">
        <f>VLOOKUP(B8747,Titles_Lookup!$B$2:$C$259,2,FALSE)</f>
        <v>TENURE BY AGE OF HOUSEHOLDER (WHITE ALONE HOUSEHOLDER) [21]</v>
      </c>
      <c r="I8747" s="59" t="str">
        <f>VLOOKUP(B8747,Universe_Lookup!$B$2:$C$250,2,FALSE)</f>
        <v>Universe: Occupied housing units with a householder who is White alone</v>
      </c>
      <c r="J8747" s="59" t="s">
        <v>2928</v>
      </c>
    </row>
    <row r="8748" spans="1:10" x14ac:dyDescent="0.2">
      <c r="A8748" s="59" t="s">
        <v>2391</v>
      </c>
      <c r="B8748" s="59" t="s">
        <v>9558</v>
      </c>
      <c r="C8748" s="59" t="s">
        <v>9565</v>
      </c>
      <c r="D8748" s="65">
        <v>2</v>
      </c>
      <c r="E8748" s="65" t="str">
        <f>VLOOKUP(D8748,Files_Lookup!$A$2:$B$45,2,FALSE)</f>
        <v>us000022020.dhc</v>
      </c>
      <c r="F8748" s="66">
        <v>9</v>
      </c>
      <c r="G8748" s="59">
        <f>VLOOKUP(_xlfn.CONCAT(TRIM(B8748)," - ",TRIM(D8748)),Sort_Order_Lookup!$C$1:$E$250,3,FALSE)</f>
        <v>8</v>
      </c>
      <c r="H8748" s="59" t="str">
        <f>VLOOKUP(B8748,Titles_Lookup!$B$2:$C$259,2,FALSE)</f>
        <v>TENURE BY AGE OF HOUSEHOLDER (WHITE ALONE HOUSEHOLDER) [21]</v>
      </c>
      <c r="I8748" s="59" t="str">
        <f>VLOOKUP(B8748,Universe_Lookup!$B$2:$C$250,2,FALSE)</f>
        <v>Universe: Occupied housing units with a householder who is White alone</v>
      </c>
      <c r="J8748" s="59" t="s">
        <v>2930</v>
      </c>
    </row>
    <row r="8749" spans="1:10" x14ac:dyDescent="0.2">
      <c r="A8749" s="59" t="s">
        <v>2391</v>
      </c>
      <c r="B8749" s="59" t="s">
        <v>9558</v>
      </c>
      <c r="C8749" s="59" t="s">
        <v>9566</v>
      </c>
      <c r="D8749" s="65">
        <v>2</v>
      </c>
      <c r="E8749" s="65" t="str">
        <f>VLOOKUP(D8749,Files_Lookup!$A$2:$B$45,2,FALSE)</f>
        <v>us000022020.dhc</v>
      </c>
      <c r="F8749" s="66">
        <v>9</v>
      </c>
      <c r="G8749" s="59">
        <f>VLOOKUP(_xlfn.CONCAT(TRIM(B8749)," - ",TRIM(D8749)),Sort_Order_Lookup!$C$1:$E$250,3,FALSE)</f>
        <v>8</v>
      </c>
      <c r="H8749" s="59" t="str">
        <f>VLOOKUP(B8749,Titles_Lookup!$B$2:$C$259,2,FALSE)</f>
        <v>TENURE BY AGE OF HOUSEHOLDER (WHITE ALONE HOUSEHOLDER) [21]</v>
      </c>
      <c r="I8749" s="59" t="str">
        <f>VLOOKUP(B8749,Universe_Lookup!$B$2:$C$250,2,FALSE)</f>
        <v>Universe: Occupied housing units with a householder who is White alone</v>
      </c>
      <c r="J8749" s="59" t="s">
        <v>2932</v>
      </c>
    </row>
    <row r="8750" spans="1:10" x14ac:dyDescent="0.2">
      <c r="A8750" s="59" t="s">
        <v>2391</v>
      </c>
      <c r="B8750" s="59" t="s">
        <v>9558</v>
      </c>
      <c r="C8750" s="59" t="s">
        <v>9567</v>
      </c>
      <c r="D8750" s="65">
        <v>2</v>
      </c>
      <c r="E8750" s="65" t="str">
        <f>VLOOKUP(D8750,Files_Lookup!$A$2:$B$45,2,FALSE)</f>
        <v>us000022020.dhc</v>
      </c>
      <c r="F8750" s="66">
        <v>9</v>
      </c>
      <c r="G8750" s="59">
        <f>VLOOKUP(_xlfn.CONCAT(TRIM(B8750)," - ",TRIM(D8750)),Sort_Order_Lookup!$C$1:$E$250,3,FALSE)</f>
        <v>8</v>
      </c>
      <c r="H8750" s="59" t="str">
        <f>VLOOKUP(B8750,Titles_Lookup!$B$2:$C$259,2,FALSE)</f>
        <v>TENURE BY AGE OF HOUSEHOLDER (WHITE ALONE HOUSEHOLDER) [21]</v>
      </c>
      <c r="I8750" s="59" t="str">
        <f>VLOOKUP(B8750,Universe_Lookup!$B$2:$C$250,2,FALSE)</f>
        <v>Universe: Occupied housing units with a householder who is White alone</v>
      </c>
      <c r="J8750" s="59" t="s">
        <v>2934</v>
      </c>
    </row>
    <row r="8751" spans="1:10" x14ac:dyDescent="0.2">
      <c r="A8751" s="59" t="s">
        <v>2391</v>
      </c>
      <c r="B8751" s="59" t="s">
        <v>9558</v>
      </c>
      <c r="C8751" s="59" t="s">
        <v>9568</v>
      </c>
      <c r="D8751" s="65">
        <v>2</v>
      </c>
      <c r="E8751" s="65" t="str">
        <f>VLOOKUP(D8751,Files_Lookup!$A$2:$B$45,2,FALSE)</f>
        <v>us000022020.dhc</v>
      </c>
      <c r="F8751" s="66">
        <v>9</v>
      </c>
      <c r="G8751" s="59">
        <f>VLOOKUP(_xlfn.CONCAT(TRIM(B8751)," - ",TRIM(D8751)),Sort_Order_Lookup!$C$1:$E$250,3,FALSE)</f>
        <v>8</v>
      </c>
      <c r="H8751" s="59" t="str">
        <f>VLOOKUP(B8751,Titles_Lookup!$B$2:$C$259,2,FALSE)</f>
        <v>TENURE BY AGE OF HOUSEHOLDER (WHITE ALONE HOUSEHOLDER) [21]</v>
      </c>
      <c r="I8751" s="59" t="str">
        <f>VLOOKUP(B8751,Universe_Lookup!$B$2:$C$250,2,FALSE)</f>
        <v>Universe: Occupied housing units with a householder who is White alone</v>
      </c>
      <c r="J8751" s="59" t="s">
        <v>2936</v>
      </c>
    </row>
    <row r="8752" spans="1:10" x14ac:dyDescent="0.2">
      <c r="A8752" s="59" t="s">
        <v>2391</v>
      </c>
      <c r="B8752" s="59" t="s">
        <v>9558</v>
      </c>
      <c r="C8752" s="59" t="s">
        <v>9569</v>
      </c>
      <c r="D8752" s="65">
        <v>2</v>
      </c>
      <c r="E8752" s="65" t="str">
        <f>VLOOKUP(D8752,Files_Lookup!$A$2:$B$45,2,FALSE)</f>
        <v>us000022020.dhc</v>
      </c>
      <c r="F8752" s="66">
        <v>9</v>
      </c>
      <c r="G8752" s="59">
        <f>VLOOKUP(_xlfn.CONCAT(TRIM(B8752)," - ",TRIM(D8752)),Sort_Order_Lookup!$C$1:$E$250,3,FALSE)</f>
        <v>8</v>
      </c>
      <c r="H8752" s="59" t="str">
        <f>VLOOKUP(B8752,Titles_Lookup!$B$2:$C$259,2,FALSE)</f>
        <v>TENURE BY AGE OF HOUSEHOLDER (WHITE ALONE HOUSEHOLDER) [21]</v>
      </c>
      <c r="I8752" s="59" t="str">
        <f>VLOOKUP(B8752,Universe_Lookup!$B$2:$C$250,2,FALSE)</f>
        <v>Universe: Occupied housing units with a householder who is White alone</v>
      </c>
      <c r="J8752" s="59" t="s">
        <v>2938</v>
      </c>
    </row>
    <row r="8753" spans="1:10" x14ac:dyDescent="0.2">
      <c r="A8753" s="59" t="s">
        <v>2391</v>
      </c>
      <c r="B8753" s="59" t="s">
        <v>9558</v>
      </c>
      <c r="C8753" s="59" t="s">
        <v>9570</v>
      </c>
      <c r="D8753" s="65">
        <v>2</v>
      </c>
      <c r="E8753" s="65" t="str">
        <f>VLOOKUP(D8753,Files_Lookup!$A$2:$B$45,2,FALSE)</f>
        <v>us000022020.dhc</v>
      </c>
      <c r="F8753" s="66">
        <v>9</v>
      </c>
      <c r="G8753" s="59">
        <f>VLOOKUP(_xlfn.CONCAT(TRIM(B8753)," - ",TRIM(D8753)),Sort_Order_Lookup!$C$1:$E$250,3,FALSE)</f>
        <v>8</v>
      </c>
      <c r="H8753" s="59" t="str">
        <f>VLOOKUP(B8753,Titles_Lookup!$B$2:$C$259,2,FALSE)</f>
        <v>TENURE BY AGE OF HOUSEHOLDER (WHITE ALONE HOUSEHOLDER) [21]</v>
      </c>
      <c r="I8753" s="59" t="str">
        <f>VLOOKUP(B8753,Universe_Lookup!$B$2:$C$250,2,FALSE)</f>
        <v>Universe: Occupied housing units with a householder who is White alone</v>
      </c>
      <c r="J8753" s="59" t="s">
        <v>2940</v>
      </c>
    </row>
    <row r="8754" spans="1:10" x14ac:dyDescent="0.2">
      <c r="A8754" s="59" t="s">
        <v>2391</v>
      </c>
      <c r="B8754" s="59" t="s">
        <v>9558</v>
      </c>
      <c r="C8754" s="59" t="s">
        <v>9571</v>
      </c>
      <c r="D8754" s="65">
        <v>2</v>
      </c>
      <c r="E8754" s="65" t="str">
        <f>VLOOKUP(D8754,Files_Lookup!$A$2:$B$45,2,FALSE)</f>
        <v>us000022020.dhc</v>
      </c>
      <c r="F8754" s="66">
        <v>9</v>
      </c>
      <c r="G8754" s="59">
        <f>VLOOKUP(_xlfn.CONCAT(TRIM(B8754)," - ",TRIM(D8754)),Sort_Order_Lookup!$C$1:$E$250,3,FALSE)</f>
        <v>8</v>
      </c>
      <c r="H8754" s="59" t="str">
        <f>VLOOKUP(B8754,Titles_Lookup!$B$2:$C$259,2,FALSE)</f>
        <v>TENURE BY AGE OF HOUSEHOLDER (WHITE ALONE HOUSEHOLDER) [21]</v>
      </c>
      <c r="I8754" s="59" t="str">
        <f>VLOOKUP(B8754,Universe_Lookup!$B$2:$C$250,2,FALSE)</f>
        <v>Universe: Occupied housing units with a householder who is White alone</v>
      </c>
      <c r="J8754" s="59" t="s">
        <v>9325</v>
      </c>
    </row>
    <row r="8755" spans="1:10" x14ac:dyDescent="0.2">
      <c r="A8755" s="59" t="s">
        <v>2391</v>
      </c>
      <c r="B8755" s="59" t="s">
        <v>9558</v>
      </c>
      <c r="C8755" s="59" t="s">
        <v>9572</v>
      </c>
      <c r="D8755" s="65">
        <v>2</v>
      </c>
      <c r="E8755" s="65" t="str">
        <f>VLOOKUP(D8755,Files_Lookup!$A$2:$B$45,2,FALSE)</f>
        <v>us000022020.dhc</v>
      </c>
      <c r="F8755" s="66">
        <v>9</v>
      </c>
      <c r="G8755" s="59">
        <f>VLOOKUP(_xlfn.CONCAT(TRIM(B8755)," - ",TRIM(D8755)),Sort_Order_Lookup!$C$1:$E$250,3,FALSE)</f>
        <v>8</v>
      </c>
      <c r="H8755" s="59" t="str">
        <f>VLOOKUP(B8755,Titles_Lookup!$B$2:$C$259,2,FALSE)</f>
        <v>TENURE BY AGE OF HOUSEHOLDER (WHITE ALONE HOUSEHOLDER) [21]</v>
      </c>
      <c r="I8755" s="59" t="str">
        <f>VLOOKUP(B8755,Universe_Lookup!$B$2:$C$250,2,FALSE)</f>
        <v>Universe: Occupied housing units with a householder who is White alone</v>
      </c>
      <c r="J8755" s="59" t="s">
        <v>2924</v>
      </c>
    </row>
    <row r="8756" spans="1:10" x14ac:dyDescent="0.2">
      <c r="A8756" s="59" t="s">
        <v>2391</v>
      </c>
      <c r="B8756" s="59" t="s">
        <v>9558</v>
      </c>
      <c r="C8756" s="59" t="s">
        <v>9573</v>
      </c>
      <c r="D8756" s="65">
        <v>2</v>
      </c>
      <c r="E8756" s="65" t="str">
        <f>VLOOKUP(D8756,Files_Lookup!$A$2:$B$45,2,FALSE)</f>
        <v>us000022020.dhc</v>
      </c>
      <c r="F8756" s="66">
        <v>9</v>
      </c>
      <c r="G8756" s="59">
        <f>VLOOKUP(_xlfn.CONCAT(TRIM(B8756)," - ",TRIM(D8756)),Sort_Order_Lookup!$C$1:$E$250,3,FALSE)</f>
        <v>8</v>
      </c>
      <c r="H8756" s="59" t="str">
        <f>VLOOKUP(B8756,Titles_Lookup!$B$2:$C$259,2,FALSE)</f>
        <v>TENURE BY AGE OF HOUSEHOLDER (WHITE ALONE HOUSEHOLDER) [21]</v>
      </c>
      <c r="I8756" s="59" t="str">
        <f>VLOOKUP(B8756,Universe_Lookup!$B$2:$C$250,2,FALSE)</f>
        <v>Universe: Occupied housing units with a householder who is White alone</v>
      </c>
      <c r="J8756" s="59" t="s">
        <v>2926</v>
      </c>
    </row>
    <row r="8757" spans="1:10" x14ac:dyDescent="0.2">
      <c r="A8757" s="59" t="s">
        <v>2391</v>
      </c>
      <c r="B8757" s="59" t="s">
        <v>9558</v>
      </c>
      <c r="C8757" s="59" t="s">
        <v>9574</v>
      </c>
      <c r="D8757" s="65">
        <v>2</v>
      </c>
      <c r="E8757" s="65" t="str">
        <f>VLOOKUP(D8757,Files_Lookup!$A$2:$B$45,2,FALSE)</f>
        <v>us000022020.dhc</v>
      </c>
      <c r="F8757" s="66">
        <v>9</v>
      </c>
      <c r="G8757" s="59">
        <f>VLOOKUP(_xlfn.CONCAT(TRIM(B8757)," - ",TRIM(D8757)),Sort_Order_Lookup!$C$1:$E$250,3,FALSE)</f>
        <v>8</v>
      </c>
      <c r="H8757" s="59" t="str">
        <f>VLOOKUP(B8757,Titles_Lookup!$B$2:$C$259,2,FALSE)</f>
        <v>TENURE BY AGE OF HOUSEHOLDER (WHITE ALONE HOUSEHOLDER) [21]</v>
      </c>
      <c r="I8757" s="59" t="str">
        <f>VLOOKUP(B8757,Universe_Lookup!$B$2:$C$250,2,FALSE)</f>
        <v>Universe: Occupied housing units with a householder who is White alone</v>
      </c>
      <c r="J8757" s="59" t="s">
        <v>2928</v>
      </c>
    </row>
    <row r="8758" spans="1:10" x14ac:dyDescent="0.2">
      <c r="A8758" s="59" t="s">
        <v>2391</v>
      </c>
      <c r="B8758" s="59" t="s">
        <v>9558</v>
      </c>
      <c r="C8758" s="59" t="s">
        <v>9575</v>
      </c>
      <c r="D8758" s="65">
        <v>2</v>
      </c>
      <c r="E8758" s="65" t="str">
        <f>VLOOKUP(D8758,Files_Lookup!$A$2:$B$45,2,FALSE)</f>
        <v>us000022020.dhc</v>
      </c>
      <c r="F8758" s="66">
        <v>9</v>
      </c>
      <c r="G8758" s="59">
        <f>VLOOKUP(_xlfn.CONCAT(TRIM(B8758)," - ",TRIM(D8758)),Sort_Order_Lookup!$C$1:$E$250,3,FALSE)</f>
        <v>8</v>
      </c>
      <c r="H8758" s="59" t="str">
        <f>VLOOKUP(B8758,Titles_Lookup!$B$2:$C$259,2,FALSE)</f>
        <v>TENURE BY AGE OF HOUSEHOLDER (WHITE ALONE HOUSEHOLDER) [21]</v>
      </c>
      <c r="I8758" s="59" t="str">
        <f>VLOOKUP(B8758,Universe_Lookup!$B$2:$C$250,2,FALSE)</f>
        <v>Universe: Occupied housing units with a householder who is White alone</v>
      </c>
      <c r="J8758" s="59" t="s">
        <v>2930</v>
      </c>
    </row>
    <row r="8759" spans="1:10" x14ac:dyDescent="0.2">
      <c r="A8759" s="59" t="s">
        <v>2391</v>
      </c>
      <c r="B8759" s="59" t="s">
        <v>9558</v>
      </c>
      <c r="C8759" s="59" t="s">
        <v>9576</v>
      </c>
      <c r="D8759" s="65">
        <v>2</v>
      </c>
      <c r="E8759" s="65" t="str">
        <f>VLOOKUP(D8759,Files_Lookup!$A$2:$B$45,2,FALSE)</f>
        <v>us000022020.dhc</v>
      </c>
      <c r="F8759" s="66">
        <v>9</v>
      </c>
      <c r="G8759" s="59">
        <f>VLOOKUP(_xlfn.CONCAT(TRIM(B8759)," - ",TRIM(D8759)),Sort_Order_Lookup!$C$1:$E$250,3,FALSE)</f>
        <v>8</v>
      </c>
      <c r="H8759" s="59" t="str">
        <f>VLOOKUP(B8759,Titles_Lookup!$B$2:$C$259,2,FALSE)</f>
        <v>TENURE BY AGE OF HOUSEHOLDER (WHITE ALONE HOUSEHOLDER) [21]</v>
      </c>
      <c r="I8759" s="59" t="str">
        <f>VLOOKUP(B8759,Universe_Lookup!$B$2:$C$250,2,FALSE)</f>
        <v>Universe: Occupied housing units with a householder who is White alone</v>
      </c>
      <c r="J8759" s="59" t="s">
        <v>2932</v>
      </c>
    </row>
    <row r="8760" spans="1:10" x14ac:dyDescent="0.2">
      <c r="A8760" s="59" t="s">
        <v>2391</v>
      </c>
      <c r="B8760" s="59" t="s">
        <v>9558</v>
      </c>
      <c r="C8760" s="59" t="s">
        <v>9577</v>
      </c>
      <c r="D8760" s="65">
        <v>2</v>
      </c>
      <c r="E8760" s="65" t="str">
        <f>VLOOKUP(D8760,Files_Lookup!$A$2:$B$45,2,FALSE)</f>
        <v>us000022020.dhc</v>
      </c>
      <c r="F8760" s="66">
        <v>9</v>
      </c>
      <c r="G8760" s="59">
        <f>VLOOKUP(_xlfn.CONCAT(TRIM(B8760)," - ",TRIM(D8760)),Sort_Order_Lookup!$C$1:$E$250,3,FALSE)</f>
        <v>8</v>
      </c>
      <c r="H8760" s="59" t="str">
        <f>VLOOKUP(B8760,Titles_Lookup!$B$2:$C$259,2,FALSE)</f>
        <v>TENURE BY AGE OF HOUSEHOLDER (WHITE ALONE HOUSEHOLDER) [21]</v>
      </c>
      <c r="I8760" s="59" t="str">
        <f>VLOOKUP(B8760,Universe_Lookup!$B$2:$C$250,2,FALSE)</f>
        <v>Universe: Occupied housing units with a householder who is White alone</v>
      </c>
      <c r="J8760" s="59" t="s">
        <v>2934</v>
      </c>
    </row>
    <row r="8761" spans="1:10" x14ac:dyDescent="0.2">
      <c r="A8761" s="59" t="s">
        <v>2391</v>
      </c>
      <c r="B8761" s="59" t="s">
        <v>9558</v>
      </c>
      <c r="C8761" s="59" t="s">
        <v>9578</v>
      </c>
      <c r="D8761" s="65">
        <v>2</v>
      </c>
      <c r="E8761" s="65" t="str">
        <f>VLOOKUP(D8761,Files_Lookup!$A$2:$B$45,2,FALSE)</f>
        <v>us000022020.dhc</v>
      </c>
      <c r="F8761" s="66">
        <v>9</v>
      </c>
      <c r="G8761" s="59">
        <f>VLOOKUP(_xlfn.CONCAT(TRIM(B8761)," - ",TRIM(D8761)),Sort_Order_Lookup!$C$1:$E$250,3,FALSE)</f>
        <v>8</v>
      </c>
      <c r="H8761" s="59" t="str">
        <f>VLOOKUP(B8761,Titles_Lookup!$B$2:$C$259,2,FALSE)</f>
        <v>TENURE BY AGE OF HOUSEHOLDER (WHITE ALONE HOUSEHOLDER) [21]</v>
      </c>
      <c r="I8761" s="59" t="str">
        <f>VLOOKUP(B8761,Universe_Lookup!$B$2:$C$250,2,FALSE)</f>
        <v>Universe: Occupied housing units with a householder who is White alone</v>
      </c>
      <c r="J8761" s="59" t="s">
        <v>2936</v>
      </c>
    </row>
    <row r="8762" spans="1:10" x14ac:dyDescent="0.2">
      <c r="A8762" s="59" t="s">
        <v>2391</v>
      </c>
      <c r="B8762" s="59" t="s">
        <v>9558</v>
      </c>
      <c r="C8762" s="59" t="s">
        <v>9579</v>
      </c>
      <c r="D8762" s="65">
        <v>2</v>
      </c>
      <c r="E8762" s="65" t="str">
        <f>VLOOKUP(D8762,Files_Lookup!$A$2:$B$45,2,FALSE)</f>
        <v>us000022020.dhc</v>
      </c>
      <c r="F8762" s="66">
        <v>9</v>
      </c>
      <c r="G8762" s="59">
        <f>VLOOKUP(_xlfn.CONCAT(TRIM(B8762)," - ",TRIM(D8762)),Sort_Order_Lookup!$C$1:$E$250,3,FALSE)</f>
        <v>8</v>
      </c>
      <c r="H8762" s="59" t="str">
        <f>VLOOKUP(B8762,Titles_Lookup!$B$2:$C$259,2,FALSE)</f>
        <v>TENURE BY AGE OF HOUSEHOLDER (WHITE ALONE HOUSEHOLDER) [21]</v>
      </c>
      <c r="I8762" s="59" t="str">
        <f>VLOOKUP(B8762,Universe_Lookup!$B$2:$C$250,2,FALSE)</f>
        <v>Universe: Occupied housing units with a householder who is White alone</v>
      </c>
      <c r="J8762" s="59" t="s">
        <v>2938</v>
      </c>
    </row>
    <row r="8763" spans="1:10" x14ac:dyDescent="0.2">
      <c r="A8763" s="59" t="s">
        <v>2391</v>
      </c>
      <c r="B8763" s="59" t="s">
        <v>9558</v>
      </c>
      <c r="C8763" s="59" t="s">
        <v>9580</v>
      </c>
      <c r="D8763" s="65">
        <v>2</v>
      </c>
      <c r="E8763" s="65" t="str">
        <f>VLOOKUP(D8763,Files_Lookup!$A$2:$B$45,2,FALSE)</f>
        <v>us000022020.dhc</v>
      </c>
      <c r="F8763" s="66">
        <v>9</v>
      </c>
      <c r="G8763" s="59">
        <f>VLOOKUP(_xlfn.CONCAT(TRIM(B8763)," - ",TRIM(D8763)),Sort_Order_Lookup!$C$1:$E$250,3,FALSE)</f>
        <v>8</v>
      </c>
      <c r="H8763" s="59" t="str">
        <f>VLOOKUP(B8763,Titles_Lookup!$B$2:$C$259,2,FALSE)</f>
        <v>TENURE BY AGE OF HOUSEHOLDER (WHITE ALONE HOUSEHOLDER) [21]</v>
      </c>
      <c r="I8763" s="59" t="str">
        <f>VLOOKUP(B8763,Universe_Lookup!$B$2:$C$250,2,FALSE)</f>
        <v>Universe: Occupied housing units with a householder who is White alone</v>
      </c>
      <c r="J8763" s="59" t="s">
        <v>2940</v>
      </c>
    </row>
    <row r="8764" spans="1:10" x14ac:dyDescent="0.2">
      <c r="A8764" s="59" t="s">
        <v>2391</v>
      </c>
      <c r="B8764" s="59" t="s">
        <v>9581</v>
      </c>
      <c r="C8764" s="59" t="s">
        <v>9583</v>
      </c>
      <c r="D8764" s="65">
        <v>2</v>
      </c>
      <c r="E8764" s="65" t="str">
        <f>VLOOKUP(D8764,Files_Lookup!$A$2:$B$45,2,FALSE)</f>
        <v>us000022020.dhc</v>
      </c>
      <c r="F8764" s="66">
        <v>9</v>
      </c>
      <c r="G8764" s="59">
        <f>VLOOKUP(_xlfn.CONCAT(TRIM(B8764)," - ",TRIM(D8764)),Sort_Order_Lookup!$C$1:$E$250,3,FALSE)</f>
        <v>9</v>
      </c>
      <c r="H8764" s="59" t="str">
        <f>VLOOKUP(B8764,Titles_Lookup!$B$2:$C$259,2,FALSE)</f>
        <v>TENURE BY AGE OF HOUSEHOLDER (BLACK OR AFRICAN AMERICAN ALONE HOUSEHOLDER) [21]</v>
      </c>
      <c r="I8764" s="59" t="str">
        <f>VLOOKUP(B8764,Universe_Lookup!$B$2:$C$250,2,FALSE)</f>
        <v>Universe: Occupied housing units with a householder who is Black or African American alone</v>
      </c>
      <c r="J8764" s="59" t="s">
        <v>2813</v>
      </c>
    </row>
    <row r="8765" spans="1:10" x14ac:dyDescent="0.2">
      <c r="A8765" s="59" t="s">
        <v>2391</v>
      </c>
      <c r="B8765" s="59" t="s">
        <v>9581</v>
      </c>
      <c r="C8765" s="59" t="s">
        <v>9584</v>
      </c>
      <c r="D8765" s="65">
        <v>2</v>
      </c>
      <c r="E8765" s="65" t="str">
        <f>VLOOKUP(D8765,Files_Lookup!$A$2:$B$45,2,FALSE)</f>
        <v>us000022020.dhc</v>
      </c>
      <c r="F8765" s="66">
        <v>9</v>
      </c>
      <c r="G8765" s="59">
        <f>VLOOKUP(_xlfn.CONCAT(TRIM(B8765)," - ",TRIM(D8765)),Sort_Order_Lookup!$C$1:$E$250,3,FALSE)</f>
        <v>9</v>
      </c>
      <c r="H8765" s="59" t="str">
        <f>VLOOKUP(B8765,Titles_Lookup!$B$2:$C$259,2,FALSE)</f>
        <v>TENURE BY AGE OF HOUSEHOLDER (BLACK OR AFRICAN AMERICAN ALONE HOUSEHOLDER) [21]</v>
      </c>
      <c r="I8765" s="59" t="str">
        <f>VLOOKUP(B8765,Universe_Lookup!$B$2:$C$250,2,FALSE)</f>
        <v>Universe: Occupied housing units with a householder who is Black or African American alone</v>
      </c>
      <c r="J8765" s="59" t="s">
        <v>9315</v>
      </c>
    </row>
    <row r="8766" spans="1:10" x14ac:dyDescent="0.2">
      <c r="A8766" s="59" t="s">
        <v>2391</v>
      </c>
      <c r="B8766" s="59" t="s">
        <v>9581</v>
      </c>
      <c r="C8766" s="59" t="s">
        <v>9585</v>
      </c>
      <c r="D8766" s="65">
        <v>2</v>
      </c>
      <c r="E8766" s="65" t="str">
        <f>VLOOKUP(D8766,Files_Lookup!$A$2:$B$45,2,FALSE)</f>
        <v>us000022020.dhc</v>
      </c>
      <c r="F8766" s="66">
        <v>9</v>
      </c>
      <c r="G8766" s="59">
        <f>VLOOKUP(_xlfn.CONCAT(TRIM(B8766)," - ",TRIM(D8766)),Sort_Order_Lookup!$C$1:$E$250,3,FALSE)</f>
        <v>9</v>
      </c>
      <c r="H8766" s="59" t="str">
        <f>VLOOKUP(B8766,Titles_Lookup!$B$2:$C$259,2,FALSE)</f>
        <v>TENURE BY AGE OF HOUSEHOLDER (BLACK OR AFRICAN AMERICAN ALONE HOUSEHOLDER) [21]</v>
      </c>
      <c r="I8766" s="59" t="str">
        <f>VLOOKUP(B8766,Universe_Lookup!$B$2:$C$250,2,FALSE)</f>
        <v>Universe: Occupied housing units with a householder who is Black or African American alone</v>
      </c>
      <c r="J8766" s="59" t="s">
        <v>2924</v>
      </c>
    </row>
    <row r="8767" spans="1:10" x14ac:dyDescent="0.2">
      <c r="A8767" s="59" t="s">
        <v>2391</v>
      </c>
      <c r="B8767" s="59" t="s">
        <v>9581</v>
      </c>
      <c r="C8767" s="59" t="s">
        <v>9586</v>
      </c>
      <c r="D8767" s="65">
        <v>2</v>
      </c>
      <c r="E8767" s="65" t="str">
        <f>VLOOKUP(D8767,Files_Lookup!$A$2:$B$45,2,FALSE)</f>
        <v>us000022020.dhc</v>
      </c>
      <c r="F8767" s="66">
        <v>9</v>
      </c>
      <c r="G8767" s="59">
        <f>VLOOKUP(_xlfn.CONCAT(TRIM(B8767)," - ",TRIM(D8767)),Sort_Order_Lookup!$C$1:$E$250,3,FALSE)</f>
        <v>9</v>
      </c>
      <c r="H8767" s="59" t="str">
        <f>VLOOKUP(B8767,Titles_Lookup!$B$2:$C$259,2,FALSE)</f>
        <v>TENURE BY AGE OF HOUSEHOLDER (BLACK OR AFRICAN AMERICAN ALONE HOUSEHOLDER) [21]</v>
      </c>
      <c r="I8767" s="59" t="str">
        <f>VLOOKUP(B8767,Universe_Lookup!$B$2:$C$250,2,FALSE)</f>
        <v>Universe: Occupied housing units with a householder who is Black or African American alone</v>
      </c>
      <c r="J8767" s="59" t="s">
        <v>2926</v>
      </c>
    </row>
    <row r="8768" spans="1:10" x14ac:dyDescent="0.2">
      <c r="A8768" s="59" t="s">
        <v>2391</v>
      </c>
      <c r="B8768" s="59" t="s">
        <v>9581</v>
      </c>
      <c r="C8768" s="59" t="s">
        <v>9587</v>
      </c>
      <c r="D8768" s="65">
        <v>2</v>
      </c>
      <c r="E8768" s="65" t="str">
        <f>VLOOKUP(D8768,Files_Lookup!$A$2:$B$45,2,FALSE)</f>
        <v>us000022020.dhc</v>
      </c>
      <c r="F8768" s="66">
        <v>9</v>
      </c>
      <c r="G8768" s="59">
        <f>VLOOKUP(_xlfn.CONCAT(TRIM(B8768)," - ",TRIM(D8768)),Sort_Order_Lookup!$C$1:$E$250,3,FALSE)</f>
        <v>9</v>
      </c>
      <c r="H8768" s="59" t="str">
        <f>VLOOKUP(B8768,Titles_Lookup!$B$2:$C$259,2,FALSE)</f>
        <v>TENURE BY AGE OF HOUSEHOLDER (BLACK OR AFRICAN AMERICAN ALONE HOUSEHOLDER) [21]</v>
      </c>
      <c r="I8768" s="59" t="str">
        <f>VLOOKUP(B8768,Universe_Lookup!$B$2:$C$250,2,FALSE)</f>
        <v>Universe: Occupied housing units with a householder who is Black or African American alone</v>
      </c>
      <c r="J8768" s="59" t="s">
        <v>2928</v>
      </c>
    </row>
    <row r="8769" spans="1:10" x14ac:dyDescent="0.2">
      <c r="A8769" s="59" t="s">
        <v>2391</v>
      </c>
      <c r="B8769" s="59" t="s">
        <v>9581</v>
      </c>
      <c r="C8769" s="59" t="s">
        <v>9588</v>
      </c>
      <c r="D8769" s="65">
        <v>2</v>
      </c>
      <c r="E8769" s="65" t="str">
        <f>VLOOKUP(D8769,Files_Lookup!$A$2:$B$45,2,FALSE)</f>
        <v>us000022020.dhc</v>
      </c>
      <c r="F8769" s="66">
        <v>9</v>
      </c>
      <c r="G8769" s="59">
        <f>VLOOKUP(_xlfn.CONCAT(TRIM(B8769)," - ",TRIM(D8769)),Sort_Order_Lookup!$C$1:$E$250,3,FALSE)</f>
        <v>9</v>
      </c>
      <c r="H8769" s="59" t="str">
        <f>VLOOKUP(B8769,Titles_Lookup!$B$2:$C$259,2,FALSE)</f>
        <v>TENURE BY AGE OF HOUSEHOLDER (BLACK OR AFRICAN AMERICAN ALONE HOUSEHOLDER) [21]</v>
      </c>
      <c r="I8769" s="59" t="str">
        <f>VLOOKUP(B8769,Universe_Lookup!$B$2:$C$250,2,FALSE)</f>
        <v>Universe: Occupied housing units with a householder who is Black or African American alone</v>
      </c>
      <c r="J8769" s="59" t="s">
        <v>2930</v>
      </c>
    </row>
    <row r="8770" spans="1:10" x14ac:dyDescent="0.2">
      <c r="A8770" s="59" t="s">
        <v>2391</v>
      </c>
      <c r="B8770" s="59" t="s">
        <v>9581</v>
      </c>
      <c r="C8770" s="59" t="s">
        <v>9589</v>
      </c>
      <c r="D8770" s="65">
        <v>2</v>
      </c>
      <c r="E8770" s="65" t="str">
        <f>VLOOKUP(D8770,Files_Lookup!$A$2:$B$45,2,FALSE)</f>
        <v>us000022020.dhc</v>
      </c>
      <c r="F8770" s="66">
        <v>9</v>
      </c>
      <c r="G8770" s="59">
        <f>VLOOKUP(_xlfn.CONCAT(TRIM(B8770)," - ",TRIM(D8770)),Sort_Order_Lookup!$C$1:$E$250,3,FALSE)</f>
        <v>9</v>
      </c>
      <c r="H8770" s="59" t="str">
        <f>VLOOKUP(B8770,Titles_Lookup!$B$2:$C$259,2,FALSE)</f>
        <v>TENURE BY AGE OF HOUSEHOLDER (BLACK OR AFRICAN AMERICAN ALONE HOUSEHOLDER) [21]</v>
      </c>
      <c r="I8770" s="59" t="str">
        <f>VLOOKUP(B8770,Universe_Lookup!$B$2:$C$250,2,FALSE)</f>
        <v>Universe: Occupied housing units with a householder who is Black or African American alone</v>
      </c>
      <c r="J8770" s="59" t="s">
        <v>2932</v>
      </c>
    </row>
    <row r="8771" spans="1:10" x14ac:dyDescent="0.2">
      <c r="A8771" s="59" t="s">
        <v>2391</v>
      </c>
      <c r="B8771" s="59" t="s">
        <v>9581</v>
      </c>
      <c r="C8771" s="59" t="s">
        <v>9590</v>
      </c>
      <c r="D8771" s="65">
        <v>2</v>
      </c>
      <c r="E8771" s="65" t="str">
        <f>VLOOKUP(D8771,Files_Lookup!$A$2:$B$45,2,FALSE)</f>
        <v>us000022020.dhc</v>
      </c>
      <c r="F8771" s="66">
        <v>9</v>
      </c>
      <c r="G8771" s="59">
        <f>VLOOKUP(_xlfn.CONCAT(TRIM(B8771)," - ",TRIM(D8771)),Sort_Order_Lookup!$C$1:$E$250,3,FALSE)</f>
        <v>9</v>
      </c>
      <c r="H8771" s="59" t="str">
        <f>VLOOKUP(B8771,Titles_Lookup!$B$2:$C$259,2,FALSE)</f>
        <v>TENURE BY AGE OF HOUSEHOLDER (BLACK OR AFRICAN AMERICAN ALONE HOUSEHOLDER) [21]</v>
      </c>
      <c r="I8771" s="59" t="str">
        <f>VLOOKUP(B8771,Universe_Lookup!$B$2:$C$250,2,FALSE)</f>
        <v>Universe: Occupied housing units with a householder who is Black or African American alone</v>
      </c>
      <c r="J8771" s="59" t="s">
        <v>2934</v>
      </c>
    </row>
    <row r="8772" spans="1:10" x14ac:dyDescent="0.2">
      <c r="A8772" s="59" t="s">
        <v>2391</v>
      </c>
      <c r="B8772" s="59" t="s">
        <v>9581</v>
      </c>
      <c r="C8772" s="59" t="s">
        <v>9591</v>
      </c>
      <c r="D8772" s="65">
        <v>2</v>
      </c>
      <c r="E8772" s="65" t="str">
        <f>VLOOKUP(D8772,Files_Lookup!$A$2:$B$45,2,FALSE)</f>
        <v>us000022020.dhc</v>
      </c>
      <c r="F8772" s="66">
        <v>9</v>
      </c>
      <c r="G8772" s="59">
        <f>VLOOKUP(_xlfn.CONCAT(TRIM(B8772)," - ",TRIM(D8772)),Sort_Order_Lookup!$C$1:$E$250,3,FALSE)</f>
        <v>9</v>
      </c>
      <c r="H8772" s="59" t="str">
        <f>VLOOKUP(B8772,Titles_Lookup!$B$2:$C$259,2,FALSE)</f>
        <v>TENURE BY AGE OF HOUSEHOLDER (BLACK OR AFRICAN AMERICAN ALONE HOUSEHOLDER) [21]</v>
      </c>
      <c r="I8772" s="59" t="str">
        <f>VLOOKUP(B8772,Universe_Lookup!$B$2:$C$250,2,FALSE)</f>
        <v>Universe: Occupied housing units with a householder who is Black or African American alone</v>
      </c>
      <c r="J8772" s="59" t="s">
        <v>2936</v>
      </c>
    </row>
    <row r="8773" spans="1:10" x14ac:dyDescent="0.2">
      <c r="A8773" s="59" t="s">
        <v>2391</v>
      </c>
      <c r="B8773" s="59" t="s">
        <v>9581</v>
      </c>
      <c r="C8773" s="59" t="s">
        <v>9592</v>
      </c>
      <c r="D8773" s="65">
        <v>2</v>
      </c>
      <c r="E8773" s="65" t="str">
        <f>VLOOKUP(D8773,Files_Lookup!$A$2:$B$45,2,FALSE)</f>
        <v>us000022020.dhc</v>
      </c>
      <c r="F8773" s="66">
        <v>9</v>
      </c>
      <c r="G8773" s="59">
        <f>VLOOKUP(_xlfn.CONCAT(TRIM(B8773)," - ",TRIM(D8773)),Sort_Order_Lookup!$C$1:$E$250,3,FALSE)</f>
        <v>9</v>
      </c>
      <c r="H8773" s="59" t="str">
        <f>VLOOKUP(B8773,Titles_Lookup!$B$2:$C$259,2,FALSE)</f>
        <v>TENURE BY AGE OF HOUSEHOLDER (BLACK OR AFRICAN AMERICAN ALONE HOUSEHOLDER) [21]</v>
      </c>
      <c r="I8773" s="59" t="str">
        <f>VLOOKUP(B8773,Universe_Lookup!$B$2:$C$250,2,FALSE)</f>
        <v>Universe: Occupied housing units with a householder who is Black or African American alone</v>
      </c>
      <c r="J8773" s="59" t="s">
        <v>2938</v>
      </c>
    </row>
    <row r="8774" spans="1:10" x14ac:dyDescent="0.2">
      <c r="A8774" s="59" t="s">
        <v>2391</v>
      </c>
      <c r="B8774" s="59" t="s">
        <v>9581</v>
      </c>
      <c r="C8774" s="59" t="s">
        <v>9593</v>
      </c>
      <c r="D8774" s="65">
        <v>2</v>
      </c>
      <c r="E8774" s="65" t="str">
        <f>VLOOKUP(D8774,Files_Lookup!$A$2:$B$45,2,FALSE)</f>
        <v>us000022020.dhc</v>
      </c>
      <c r="F8774" s="66">
        <v>9</v>
      </c>
      <c r="G8774" s="59">
        <f>VLOOKUP(_xlfn.CONCAT(TRIM(B8774)," - ",TRIM(D8774)),Sort_Order_Lookup!$C$1:$E$250,3,FALSE)</f>
        <v>9</v>
      </c>
      <c r="H8774" s="59" t="str">
        <f>VLOOKUP(B8774,Titles_Lookup!$B$2:$C$259,2,FALSE)</f>
        <v>TENURE BY AGE OF HOUSEHOLDER (BLACK OR AFRICAN AMERICAN ALONE HOUSEHOLDER) [21]</v>
      </c>
      <c r="I8774" s="59" t="str">
        <f>VLOOKUP(B8774,Universe_Lookup!$B$2:$C$250,2,FALSE)</f>
        <v>Universe: Occupied housing units with a householder who is Black or African American alone</v>
      </c>
      <c r="J8774" s="59" t="s">
        <v>2940</v>
      </c>
    </row>
    <row r="8775" spans="1:10" x14ac:dyDescent="0.2">
      <c r="A8775" s="59" t="s">
        <v>2391</v>
      </c>
      <c r="B8775" s="59" t="s">
        <v>9581</v>
      </c>
      <c r="C8775" s="59" t="s">
        <v>9594</v>
      </c>
      <c r="D8775" s="65">
        <v>2</v>
      </c>
      <c r="E8775" s="65" t="str">
        <f>VLOOKUP(D8775,Files_Lookup!$A$2:$B$45,2,FALSE)</f>
        <v>us000022020.dhc</v>
      </c>
      <c r="F8775" s="66">
        <v>9</v>
      </c>
      <c r="G8775" s="59">
        <f>VLOOKUP(_xlfn.CONCAT(TRIM(B8775)," - ",TRIM(D8775)),Sort_Order_Lookup!$C$1:$E$250,3,FALSE)</f>
        <v>9</v>
      </c>
      <c r="H8775" s="59" t="str">
        <f>VLOOKUP(B8775,Titles_Lookup!$B$2:$C$259,2,FALSE)</f>
        <v>TENURE BY AGE OF HOUSEHOLDER (BLACK OR AFRICAN AMERICAN ALONE HOUSEHOLDER) [21]</v>
      </c>
      <c r="I8775" s="59" t="str">
        <f>VLOOKUP(B8775,Universe_Lookup!$B$2:$C$250,2,FALSE)</f>
        <v>Universe: Occupied housing units with a householder who is Black or African American alone</v>
      </c>
      <c r="J8775" s="59" t="s">
        <v>9325</v>
      </c>
    </row>
    <row r="8776" spans="1:10" x14ac:dyDescent="0.2">
      <c r="A8776" s="59" t="s">
        <v>2391</v>
      </c>
      <c r="B8776" s="59" t="s">
        <v>9581</v>
      </c>
      <c r="C8776" s="59" t="s">
        <v>9595</v>
      </c>
      <c r="D8776" s="65">
        <v>2</v>
      </c>
      <c r="E8776" s="65" t="str">
        <f>VLOOKUP(D8776,Files_Lookup!$A$2:$B$45,2,FALSE)</f>
        <v>us000022020.dhc</v>
      </c>
      <c r="F8776" s="66">
        <v>9</v>
      </c>
      <c r="G8776" s="59">
        <f>VLOOKUP(_xlfn.CONCAT(TRIM(B8776)," - ",TRIM(D8776)),Sort_Order_Lookup!$C$1:$E$250,3,FALSE)</f>
        <v>9</v>
      </c>
      <c r="H8776" s="59" t="str">
        <f>VLOOKUP(B8776,Titles_Lookup!$B$2:$C$259,2,FALSE)</f>
        <v>TENURE BY AGE OF HOUSEHOLDER (BLACK OR AFRICAN AMERICAN ALONE HOUSEHOLDER) [21]</v>
      </c>
      <c r="I8776" s="59" t="str">
        <f>VLOOKUP(B8776,Universe_Lookup!$B$2:$C$250,2,FALSE)</f>
        <v>Universe: Occupied housing units with a householder who is Black or African American alone</v>
      </c>
      <c r="J8776" s="59" t="s">
        <v>2924</v>
      </c>
    </row>
    <row r="8777" spans="1:10" x14ac:dyDescent="0.2">
      <c r="A8777" s="59" t="s">
        <v>2391</v>
      </c>
      <c r="B8777" s="59" t="s">
        <v>9581</v>
      </c>
      <c r="C8777" s="59" t="s">
        <v>9596</v>
      </c>
      <c r="D8777" s="65">
        <v>2</v>
      </c>
      <c r="E8777" s="65" t="str">
        <f>VLOOKUP(D8777,Files_Lookup!$A$2:$B$45,2,FALSE)</f>
        <v>us000022020.dhc</v>
      </c>
      <c r="F8777" s="66">
        <v>9</v>
      </c>
      <c r="G8777" s="59">
        <f>VLOOKUP(_xlfn.CONCAT(TRIM(B8777)," - ",TRIM(D8777)),Sort_Order_Lookup!$C$1:$E$250,3,FALSE)</f>
        <v>9</v>
      </c>
      <c r="H8777" s="59" t="str">
        <f>VLOOKUP(B8777,Titles_Lookup!$B$2:$C$259,2,FALSE)</f>
        <v>TENURE BY AGE OF HOUSEHOLDER (BLACK OR AFRICAN AMERICAN ALONE HOUSEHOLDER) [21]</v>
      </c>
      <c r="I8777" s="59" t="str">
        <f>VLOOKUP(B8777,Universe_Lookup!$B$2:$C$250,2,FALSE)</f>
        <v>Universe: Occupied housing units with a householder who is Black or African American alone</v>
      </c>
      <c r="J8777" s="59" t="s">
        <v>2926</v>
      </c>
    </row>
    <row r="8778" spans="1:10" x14ac:dyDescent="0.2">
      <c r="A8778" s="59" t="s">
        <v>2391</v>
      </c>
      <c r="B8778" s="59" t="s">
        <v>9581</v>
      </c>
      <c r="C8778" s="59" t="s">
        <v>9597</v>
      </c>
      <c r="D8778" s="65">
        <v>2</v>
      </c>
      <c r="E8778" s="65" t="str">
        <f>VLOOKUP(D8778,Files_Lookup!$A$2:$B$45,2,FALSE)</f>
        <v>us000022020.dhc</v>
      </c>
      <c r="F8778" s="66">
        <v>9</v>
      </c>
      <c r="G8778" s="59">
        <f>VLOOKUP(_xlfn.CONCAT(TRIM(B8778)," - ",TRIM(D8778)),Sort_Order_Lookup!$C$1:$E$250,3,FALSE)</f>
        <v>9</v>
      </c>
      <c r="H8778" s="59" t="str">
        <f>VLOOKUP(B8778,Titles_Lookup!$B$2:$C$259,2,FALSE)</f>
        <v>TENURE BY AGE OF HOUSEHOLDER (BLACK OR AFRICAN AMERICAN ALONE HOUSEHOLDER) [21]</v>
      </c>
      <c r="I8778" s="59" t="str">
        <f>VLOOKUP(B8778,Universe_Lookup!$B$2:$C$250,2,FALSE)</f>
        <v>Universe: Occupied housing units with a householder who is Black or African American alone</v>
      </c>
      <c r="J8778" s="59" t="s">
        <v>2928</v>
      </c>
    </row>
    <row r="8779" spans="1:10" x14ac:dyDescent="0.2">
      <c r="A8779" s="59" t="s">
        <v>2391</v>
      </c>
      <c r="B8779" s="59" t="s">
        <v>9581</v>
      </c>
      <c r="C8779" s="59" t="s">
        <v>9598</v>
      </c>
      <c r="D8779" s="65">
        <v>2</v>
      </c>
      <c r="E8779" s="65" t="str">
        <f>VLOOKUP(D8779,Files_Lookup!$A$2:$B$45,2,FALSE)</f>
        <v>us000022020.dhc</v>
      </c>
      <c r="F8779" s="66">
        <v>9</v>
      </c>
      <c r="G8779" s="59">
        <f>VLOOKUP(_xlfn.CONCAT(TRIM(B8779)," - ",TRIM(D8779)),Sort_Order_Lookup!$C$1:$E$250,3,FALSE)</f>
        <v>9</v>
      </c>
      <c r="H8779" s="59" t="str">
        <f>VLOOKUP(B8779,Titles_Lookup!$B$2:$C$259,2,FALSE)</f>
        <v>TENURE BY AGE OF HOUSEHOLDER (BLACK OR AFRICAN AMERICAN ALONE HOUSEHOLDER) [21]</v>
      </c>
      <c r="I8779" s="59" t="str">
        <f>VLOOKUP(B8779,Universe_Lookup!$B$2:$C$250,2,FALSE)</f>
        <v>Universe: Occupied housing units with a householder who is Black or African American alone</v>
      </c>
      <c r="J8779" s="59" t="s">
        <v>2930</v>
      </c>
    </row>
    <row r="8780" spans="1:10" x14ac:dyDescent="0.2">
      <c r="A8780" s="59" t="s">
        <v>2391</v>
      </c>
      <c r="B8780" s="59" t="s">
        <v>9581</v>
      </c>
      <c r="C8780" s="59" t="s">
        <v>9599</v>
      </c>
      <c r="D8780" s="65">
        <v>2</v>
      </c>
      <c r="E8780" s="65" t="str">
        <f>VLOOKUP(D8780,Files_Lookup!$A$2:$B$45,2,FALSE)</f>
        <v>us000022020.dhc</v>
      </c>
      <c r="F8780" s="66">
        <v>9</v>
      </c>
      <c r="G8780" s="59">
        <f>VLOOKUP(_xlfn.CONCAT(TRIM(B8780)," - ",TRIM(D8780)),Sort_Order_Lookup!$C$1:$E$250,3,FALSE)</f>
        <v>9</v>
      </c>
      <c r="H8780" s="59" t="str">
        <f>VLOOKUP(B8780,Titles_Lookup!$B$2:$C$259,2,FALSE)</f>
        <v>TENURE BY AGE OF HOUSEHOLDER (BLACK OR AFRICAN AMERICAN ALONE HOUSEHOLDER) [21]</v>
      </c>
      <c r="I8780" s="59" t="str">
        <f>VLOOKUP(B8780,Universe_Lookup!$B$2:$C$250,2,FALSE)</f>
        <v>Universe: Occupied housing units with a householder who is Black or African American alone</v>
      </c>
      <c r="J8780" s="59" t="s">
        <v>2932</v>
      </c>
    </row>
    <row r="8781" spans="1:10" x14ac:dyDescent="0.2">
      <c r="A8781" s="59" t="s">
        <v>2391</v>
      </c>
      <c r="B8781" s="59" t="s">
        <v>9581</v>
      </c>
      <c r="C8781" s="59" t="s">
        <v>9600</v>
      </c>
      <c r="D8781" s="65">
        <v>2</v>
      </c>
      <c r="E8781" s="65" t="str">
        <f>VLOOKUP(D8781,Files_Lookup!$A$2:$B$45,2,FALSE)</f>
        <v>us000022020.dhc</v>
      </c>
      <c r="F8781" s="66">
        <v>9</v>
      </c>
      <c r="G8781" s="59">
        <f>VLOOKUP(_xlfn.CONCAT(TRIM(B8781)," - ",TRIM(D8781)),Sort_Order_Lookup!$C$1:$E$250,3,FALSE)</f>
        <v>9</v>
      </c>
      <c r="H8781" s="59" t="str">
        <f>VLOOKUP(B8781,Titles_Lookup!$B$2:$C$259,2,FALSE)</f>
        <v>TENURE BY AGE OF HOUSEHOLDER (BLACK OR AFRICAN AMERICAN ALONE HOUSEHOLDER) [21]</v>
      </c>
      <c r="I8781" s="59" t="str">
        <f>VLOOKUP(B8781,Universe_Lookup!$B$2:$C$250,2,FALSE)</f>
        <v>Universe: Occupied housing units with a householder who is Black or African American alone</v>
      </c>
      <c r="J8781" s="59" t="s">
        <v>2934</v>
      </c>
    </row>
    <row r="8782" spans="1:10" x14ac:dyDescent="0.2">
      <c r="A8782" s="59" t="s">
        <v>2391</v>
      </c>
      <c r="B8782" s="59" t="s">
        <v>9581</v>
      </c>
      <c r="C8782" s="59" t="s">
        <v>9601</v>
      </c>
      <c r="D8782" s="65">
        <v>2</v>
      </c>
      <c r="E8782" s="65" t="str">
        <f>VLOOKUP(D8782,Files_Lookup!$A$2:$B$45,2,FALSE)</f>
        <v>us000022020.dhc</v>
      </c>
      <c r="F8782" s="66">
        <v>9</v>
      </c>
      <c r="G8782" s="59">
        <f>VLOOKUP(_xlfn.CONCAT(TRIM(B8782)," - ",TRIM(D8782)),Sort_Order_Lookup!$C$1:$E$250,3,FALSE)</f>
        <v>9</v>
      </c>
      <c r="H8782" s="59" t="str">
        <f>VLOOKUP(B8782,Titles_Lookup!$B$2:$C$259,2,FALSE)</f>
        <v>TENURE BY AGE OF HOUSEHOLDER (BLACK OR AFRICAN AMERICAN ALONE HOUSEHOLDER) [21]</v>
      </c>
      <c r="I8782" s="59" t="str">
        <f>VLOOKUP(B8782,Universe_Lookup!$B$2:$C$250,2,FALSE)</f>
        <v>Universe: Occupied housing units with a householder who is Black or African American alone</v>
      </c>
      <c r="J8782" s="59" t="s">
        <v>2936</v>
      </c>
    </row>
    <row r="8783" spans="1:10" x14ac:dyDescent="0.2">
      <c r="A8783" s="59" t="s">
        <v>2391</v>
      </c>
      <c r="B8783" s="59" t="s">
        <v>9581</v>
      </c>
      <c r="C8783" s="59" t="s">
        <v>9602</v>
      </c>
      <c r="D8783" s="65">
        <v>2</v>
      </c>
      <c r="E8783" s="65" t="str">
        <f>VLOOKUP(D8783,Files_Lookup!$A$2:$B$45,2,FALSE)</f>
        <v>us000022020.dhc</v>
      </c>
      <c r="F8783" s="66">
        <v>9</v>
      </c>
      <c r="G8783" s="59">
        <f>VLOOKUP(_xlfn.CONCAT(TRIM(B8783)," - ",TRIM(D8783)),Sort_Order_Lookup!$C$1:$E$250,3,FALSE)</f>
        <v>9</v>
      </c>
      <c r="H8783" s="59" t="str">
        <f>VLOOKUP(B8783,Titles_Lookup!$B$2:$C$259,2,FALSE)</f>
        <v>TENURE BY AGE OF HOUSEHOLDER (BLACK OR AFRICAN AMERICAN ALONE HOUSEHOLDER) [21]</v>
      </c>
      <c r="I8783" s="59" t="str">
        <f>VLOOKUP(B8783,Universe_Lookup!$B$2:$C$250,2,FALSE)</f>
        <v>Universe: Occupied housing units with a householder who is Black or African American alone</v>
      </c>
      <c r="J8783" s="59" t="s">
        <v>2938</v>
      </c>
    </row>
    <row r="8784" spans="1:10" x14ac:dyDescent="0.2">
      <c r="A8784" s="59" t="s">
        <v>2391</v>
      </c>
      <c r="B8784" s="59" t="s">
        <v>9581</v>
      </c>
      <c r="C8784" s="59" t="s">
        <v>9603</v>
      </c>
      <c r="D8784" s="65">
        <v>2</v>
      </c>
      <c r="E8784" s="65" t="str">
        <f>VLOOKUP(D8784,Files_Lookup!$A$2:$B$45,2,FALSE)</f>
        <v>us000022020.dhc</v>
      </c>
      <c r="F8784" s="66">
        <v>9</v>
      </c>
      <c r="G8784" s="59">
        <f>VLOOKUP(_xlfn.CONCAT(TRIM(B8784)," - ",TRIM(D8784)),Sort_Order_Lookup!$C$1:$E$250,3,FALSE)</f>
        <v>9</v>
      </c>
      <c r="H8784" s="59" t="str">
        <f>VLOOKUP(B8784,Titles_Lookup!$B$2:$C$259,2,FALSE)</f>
        <v>TENURE BY AGE OF HOUSEHOLDER (BLACK OR AFRICAN AMERICAN ALONE HOUSEHOLDER) [21]</v>
      </c>
      <c r="I8784" s="59" t="str">
        <f>VLOOKUP(B8784,Universe_Lookup!$B$2:$C$250,2,FALSE)</f>
        <v>Universe: Occupied housing units with a householder who is Black or African American alone</v>
      </c>
      <c r="J8784" s="59" t="s">
        <v>2940</v>
      </c>
    </row>
    <row r="8785" spans="1:10" x14ac:dyDescent="0.2">
      <c r="A8785" s="59" t="s">
        <v>2391</v>
      </c>
      <c r="B8785" s="59" t="s">
        <v>9604</v>
      </c>
      <c r="C8785" s="59" t="s">
        <v>9606</v>
      </c>
      <c r="D8785" s="65">
        <v>2</v>
      </c>
      <c r="E8785" s="65" t="str">
        <f>VLOOKUP(D8785,Files_Lookup!$A$2:$B$45,2,FALSE)</f>
        <v>us000022020.dhc</v>
      </c>
      <c r="F8785" s="66">
        <v>9</v>
      </c>
      <c r="G8785" s="59">
        <f>VLOOKUP(_xlfn.CONCAT(TRIM(B8785)," - ",TRIM(D8785)),Sort_Order_Lookup!$C$1:$E$250,3,FALSE)</f>
        <v>10</v>
      </c>
      <c r="H8785" s="59" t="str">
        <f>VLOOKUP(B8785,Titles_Lookup!$B$2:$C$259,2,FALSE)</f>
        <v>TENURE BY AGE OF HOUSEHOLDER (AMERICAN INDIAN AND ALASKA NATIVE ALONE HOUSEHOLDER) [21]</v>
      </c>
      <c r="I8785" s="59" t="str">
        <f>VLOOKUP(B8785,Universe_Lookup!$B$2:$C$250,2,FALSE)</f>
        <v>Universe: Occupied housing units with a householder who is American Indian and Alaska Native alone</v>
      </c>
      <c r="J8785" s="59" t="s">
        <v>2813</v>
      </c>
    </row>
    <row r="8786" spans="1:10" x14ac:dyDescent="0.2">
      <c r="A8786" s="59" t="s">
        <v>2391</v>
      </c>
      <c r="B8786" s="59" t="s">
        <v>9604</v>
      </c>
      <c r="C8786" s="59" t="s">
        <v>9607</v>
      </c>
      <c r="D8786" s="65">
        <v>2</v>
      </c>
      <c r="E8786" s="65" t="str">
        <f>VLOOKUP(D8786,Files_Lookup!$A$2:$B$45,2,FALSE)</f>
        <v>us000022020.dhc</v>
      </c>
      <c r="F8786" s="66">
        <v>9</v>
      </c>
      <c r="G8786" s="59">
        <f>VLOOKUP(_xlfn.CONCAT(TRIM(B8786)," - ",TRIM(D8786)),Sort_Order_Lookup!$C$1:$E$250,3,FALSE)</f>
        <v>10</v>
      </c>
      <c r="H8786" s="59" t="str">
        <f>VLOOKUP(B8786,Titles_Lookup!$B$2:$C$259,2,FALSE)</f>
        <v>TENURE BY AGE OF HOUSEHOLDER (AMERICAN INDIAN AND ALASKA NATIVE ALONE HOUSEHOLDER) [21]</v>
      </c>
      <c r="I8786" s="59" t="str">
        <f>VLOOKUP(B8786,Universe_Lookup!$B$2:$C$250,2,FALSE)</f>
        <v>Universe: Occupied housing units with a householder who is American Indian and Alaska Native alone</v>
      </c>
      <c r="J8786" s="59" t="s">
        <v>9315</v>
      </c>
    </row>
    <row r="8787" spans="1:10" x14ac:dyDescent="0.2">
      <c r="A8787" s="59" t="s">
        <v>2391</v>
      </c>
      <c r="B8787" s="59" t="s">
        <v>9604</v>
      </c>
      <c r="C8787" s="59" t="s">
        <v>9608</v>
      </c>
      <c r="D8787" s="65">
        <v>2</v>
      </c>
      <c r="E8787" s="65" t="str">
        <f>VLOOKUP(D8787,Files_Lookup!$A$2:$B$45,2,FALSE)</f>
        <v>us000022020.dhc</v>
      </c>
      <c r="F8787" s="66">
        <v>9</v>
      </c>
      <c r="G8787" s="59">
        <f>VLOOKUP(_xlfn.CONCAT(TRIM(B8787)," - ",TRIM(D8787)),Sort_Order_Lookup!$C$1:$E$250,3,FALSE)</f>
        <v>10</v>
      </c>
      <c r="H8787" s="59" t="str">
        <f>VLOOKUP(B8787,Titles_Lookup!$B$2:$C$259,2,FALSE)</f>
        <v>TENURE BY AGE OF HOUSEHOLDER (AMERICAN INDIAN AND ALASKA NATIVE ALONE HOUSEHOLDER) [21]</v>
      </c>
      <c r="I8787" s="59" t="str">
        <f>VLOOKUP(B8787,Universe_Lookup!$B$2:$C$250,2,FALSE)</f>
        <v>Universe: Occupied housing units with a householder who is American Indian and Alaska Native alone</v>
      </c>
      <c r="J8787" s="59" t="s">
        <v>2924</v>
      </c>
    </row>
    <row r="8788" spans="1:10" x14ac:dyDescent="0.2">
      <c r="A8788" s="59" t="s">
        <v>2391</v>
      </c>
      <c r="B8788" s="59" t="s">
        <v>9604</v>
      </c>
      <c r="C8788" s="59" t="s">
        <v>9609</v>
      </c>
      <c r="D8788" s="65">
        <v>2</v>
      </c>
      <c r="E8788" s="65" t="str">
        <f>VLOOKUP(D8788,Files_Lookup!$A$2:$B$45,2,FALSE)</f>
        <v>us000022020.dhc</v>
      </c>
      <c r="F8788" s="66">
        <v>9</v>
      </c>
      <c r="G8788" s="59">
        <f>VLOOKUP(_xlfn.CONCAT(TRIM(B8788)," - ",TRIM(D8788)),Sort_Order_Lookup!$C$1:$E$250,3,FALSE)</f>
        <v>10</v>
      </c>
      <c r="H8788" s="59" t="str">
        <f>VLOOKUP(B8788,Titles_Lookup!$B$2:$C$259,2,FALSE)</f>
        <v>TENURE BY AGE OF HOUSEHOLDER (AMERICAN INDIAN AND ALASKA NATIVE ALONE HOUSEHOLDER) [21]</v>
      </c>
      <c r="I8788" s="59" t="str">
        <f>VLOOKUP(B8788,Universe_Lookup!$B$2:$C$250,2,FALSE)</f>
        <v>Universe: Occupied housing units with a householder who is American Indian and Alaska Native alone</v>
      </c>
      <c r="J8788" s="59" t="s">
        <v>2926</v>
      </c>
    </row>
    <row r="8789" spans="1:10" x14ac:dyDescent="0.2">
      <c r="A8789" s="59" t="s">
        <v>2391</v>
      </c>
      <c r="B8789" s="59" t="s">
        <v>9604</v>
      </c>
      <c r="C8789" s="59" t="s">
        <v>9610</v>
      </c>
      <c r="D8789" s="65">
        <v>2</v>
      </c>
      <c r="E8789" s="65" t="str">
        <f>VLOOKUP(D8789,Files_Lookup!$A$2:$B$45,2,FALSE)</f>
        <v>us000022020.dhc</v>
      </c>
      <c r="F8789" s="66">
        <v>9</v>
      </c>
      <c r="G8789" s="59">
        <f>VLOOKUP(_xlfn.CONCAT(TRIM(B8789)," - ",TRIM(D8789)),Sort_Order_Lookup!$C$1:$E$250,3,FALSE)</f>
        <v>10</v>
      </c>
      <c r="H8789" s="59" t="str">
        <f>VLOOKUP(B8789,Titles_Lookup!$B$2:$C$259,2,FALSE)</f>
        <v>TENURE BY AGE OF HOUSEHOLDER (AMERICAN INDIAN AND ALASKA NATIVE ALONE HOUSEHOLDER) [21]</v>
      </c>
      <c r="I8789" s="59" t="str">
        <f>VLOOKUP(B8789,Universe_Lookup!$B$2:$C$250,2,FALSE)</f>
        <v>Universe: Occupied housing units with a householder who is American Indian and Alaska Native alone</v>
      </c>
      <c r="J8789" s="59" t="s">
        <v>2928</v>
      </c>
    </row>
    <row r="8790" spans="1:10" x14ac:dyDescent="0.2">
      <c r="A8790" s="59" t="s">
        <v>2391</v>
      </c>
      <c r="B8790" s="59" t="s">
        <v>9604</v>
      </c>
      <c r="C8790" s="59" t="s">
        <v>9611</v>
      </c>
      <c r="D8790" s="65">
        <v>2</v>
      </c>
      <c r="E8790" s="65" t="str">
        <f>VLOOKUP(D8790,Files_Lookup!$A$2:$B$45,2,FALSE)</f>
        <v>us000022020.dhc</v>
      </c>
      <c r="F8790" s="66">
        <v>9</v>
      </c>
      <c r="G8790" s="59">
        <f>VLOOKUP(_xlfn.CONCAT(TRIM(B8790)," - ",TRIM(D8790)),Sort_Order_Lookup!$C$1:$E$250,3,FALSE)</f>
        <v>10</v>
      </c>
      <c r="H8790" s="59" t="str">
        <f>VLOOKUP(B8790,Titles_Lookup!$B$2:$C$259,2,FALSE)</f>
        <v>TENURE BY AGE OF HOUSEHOLDER (AMERICAN INDIAN AND ALASKA NATIVE ALONE HOUSEHOLDER) [21]</v>
      </c>
      <c r="I8790" s="59" t="str">
        <f>VLOOKUP(B8790,Universe_Lookup!$B$2:$C$250,2,FALSE)</f>
        <v>Universe: Occupied housing units with a householder who is American Indian and Alaska Native alone</v>
      </c>
      <c r="J8790" s="59" t="s">
        <v>2930</v>
      </c>
    </row>
    <row r="8791" spans="1:10" x14ac:dyDescent="0.2">
      <c r="A8791" s="59" t="s">
        <v>2391</v>
      </c>
      <c r="B8791" s="59" t="s">
        <v>9604</v>
      </c>
      <c r="C8791" s="59" t="s">
        <v>9612</v>
      </c>
      <c r="D8791" s="65">
        <v>2</v>
      </c>
      <c r="E8791" s="65" t="str">
        <f>VLOOKUP(D8791,Files_Lookup!$A$2:$B$45,2,FALSE)</f>
        <v>us000022020.dhc</v>
      </c>
      <c r="F8791" s="66">
        <v>9</v>
      </c>
      <c r="G8791" s="59">
        <f>VLOOKUP(_xlfn.CONCAT(TRIM(B8791)," - ",TRIM(D8791)),Sort_Order_Lookup!$C$1:$E$250,3,FALSE)</f>
        <v>10</v>
      </c>
      <c r="H8791" s="59" t="str">
        <f>VLOOKUP(B8791,Titles_Lookup!$B$2:$C$259,2,FALSE)</f>
        <v>TENURE BY AGE OF HOUSEHOLDER (AMERICAN INDIAN AND ALASKA NATIVE ALONE HOUSEHOLDER) [21]</v>
      </c>
      <c r="I8791" s="59" t="str">
        <f>VLOOKUP(B8791,Universe_Lookup!$B$2:$C$250,2,FALSE)</f>
        <v>Universe: Occupied housing units with a householder who is American Indian and Alaska Native alone</v>
      </c>
      <c r="J8791" s="59" t="s">
        <v>2932</v>
      </c>
    </row>
    <row r="8792" spans="1:10" x14ac:dyDescent="0.2">
      <c r="A8792" s="59" t="s">
        <v>2391</v>
      </c>
      <c r="B8792" s="59" t="s">
        <v>9604</v>
      </c>
      <c r="C8792" s="59" t="s">
        <v>9613</v>
      </c>
      <c r="D8792" s="65">
        <v>2</v>
      </c>
      <c r="E8792" s="65" t="str">
        <f>VLOOKUP(D8792,Files_Lookup!$A$2:$B$45,2,FALSE)</f>
        <v>us000022020.dhc</v>
      </c>
      <c r="F8792" s="66">
        <v>9</v>
      </c>
      <c r="G8792" s="59">
        <f>VLOOKUP(_xlfn.CONCAT(TRIM(B8792)," - ",TRIM(D8792)),Sort_Order_Lookup!$C$1:$E$250,3,FALSE)</f>
        <v>10</v>
      </c>
      <c r="H8792" s="59" t="str">
        <f>VLOOKUP(B8792,Titles_Lookup!$B$2:$C$259,2,FALSE)</f>
        <v>TENURE BY AGE OF HOUSEHOLDER (AMERICAN INDIAN AND ALASKA NATIVE ALONE HOUSEHOLDER) [21]</v>
      </c>
      <c r="I8792" s="59" t="str">
        <f>VLOOKUP(B8792,Universe_Lookup!$B$2:$C$250,2,FALSE)</f>
        <v>Universe: Occupied housing units with a householder who is American Indian and Alaska Native alone</v>
      </c>
      <c r="J8792" s="59" t="s">
        <v>2934</v>
      </c>
    </row>
    <row r="8793" spans="1:10" x14ac:dyDescent="0.2">
      <c r="A8793" s="59" t="s">
        <v>2391</v>
      </c>
      <c r="B8793" s="59" t="s">
        <v>9604</v>
      </c>
      <c r="C8793" s="59" t="s">
        <v>9614</v>
      </c>
      <c r="D8793" s="65">
        <v>2</v>
      </c>
      <c r="E8793" s="65" t="str">
        <f>VLOOKUP(D8793,Files_Lookup!$A$2:$B$45,2,FALSE)</f>
        <v>us000022020.dhc</v>
      </c>
      <c r="F8793" s="66">
        <v>9</v>
      </c>
      <c r="G8793" s="59">
        <f>VLOOKUP(_xlfn.CONCAT(TRIM(B8793)," - ",TRIM(D8793)),Sort_Order_Lookup!$C$1:$E$250,3,FALSE)</f>
        <v>10</v>
      </c>
      <c r="H8793" s="59" t="str">
        <f>VLOOKUP(B8793,Titles_Lookup!$B$2:$C$259,2,FALSE)</f>
        <v>TENURE BY AGE OF HOUSEHOLDER (AMERICAN INDIAN AND ALASKA NATIVE ALONE HOUSEHOLDER) [21]</v>
      </c>
      <c r="I8793" s="59" t="str">
        <f>VLOOKUP(B8793,Universe_Lookup!$B$2:$C$250,2,FALSE)</f>
        <v>Universe: Occupied housing units with a householder who is American Indian and Alaska Native alone</v>
      </c>
      <c r="J8793" s="59" t="s">
        <v>2936</v>
      </c>
    </row>
    <row r="8794" spans="1:10" x14ac:dyDescent="0.2">
      <c r="A8794" s="59" t="s">
        <v>2391</v>
      </c>
      <c r="B8794" s="59" t="s">
        <v>9604</v>
      </c>
      <c r="C8794" s="59" t="s">
        <v>9615</v>
      </c>
      <c r="D8794" s="65">
        <v>2</v>
      </c>
      <c r="E8794" s="65" t="str">
        <f>VLOOKUP(D8794,Files_Lookup!$A$2:$B$45,2,FALSE)</f>
        <v>us000022020.dhc</v>
      </c>
      <c r="F8794" s="66">
        <v>9</v>
      </c>
      <c r="G8794" s="59">
        <f>VLOOKUP(_xlfn.CONCAT(TRIM(B8794)," - ",TRIM(D8794)),Sort_Order_Lookup!$C$1:$E$250,3,FALSE)</f>
        <v>10</v>
      </c>
      <c r="H8794" s="59" t="str">
        <f>VLOOKUP(B8794,Titles_Lookup!$B$2:$C$259,2,FALSE)</f>
        <v>TENURE BY AGE OF HOUSEHOLDER (AMERICAN INDIAN AND ALASKA NATIVE ALONE HOUSEHOLDER) [21]</v>
      </c>
      <c r="I8794" s="59" t="str">
        <f>VLOOKUP(B8794,Universe_Lookup!$B$2:$C$250,2,FALSE)</f>
        <v>Universe: Occupied housing units with a householder who is American Indian and Alaska Native alone</v>
      </c>
      <c r="J8794" s="59" t="s">
        <v>2938</v>
      </c>
    </row>
    <row r="8795" spans="1:10" x14ac:dyDescent="0.2">
      <c r="A8795" s="59" t="s">
        <v>2391</v>
      </c>
      <c r="B8795" s="59" t="s">
        <v>9604</v>
      </c>
      <c r="C8795" s="59" t="s">
        <v>9616</v>
      </c>
      <c r="D8795" s="65">
        <v>2</v>
      </c>
      <c r="E8795" s="65" t="str">
        <f>VLOOKUP(D8795,Files_Lookup!$A$2:$B$45,2,FALSE)</f>
        <v>us000022020.dhc</v>
      </c>
      <c r="F8795" s="66">
        <v>9</v>
      </c>
      <c r="G8795" s="59">
        <f>VLOOKUP(_xlfn.CONCAT(TRIM(B8795)," - ",TRIM(D8795)),Sort_Order_Lookup!$C$1:$E$250,3,FALSE)</f>
        <v>10</v>
      </c>
      <c r="H8795" s="59" t="str">
        <f>VLOOKUP(B8795,Titles_Lookup!$B$2:$C$259,2,FALSE)</f>
        <v>TENURE BY AGE OF HOUSEHOLDER (AMERICAN INDIAN AND ALASKA NATIVE ALONE HOUSEHOLDER) [21]</v>
      </c>
      <c r="I8795" s="59" t="str">
        <f>VLOOKUP(B8795,Universe_Lookup!$B$2:$C$250,2,FALSE)</f>
        <v>Universe: Occupied housing units with a householder who is American Indian and Alaska Native alone</v>
      </c>
      <c r="J8795" s="59" t="s">
        <v>2940</v>
      </c>
    </row>
    <row r="8796" spans="1:10" x14ac:dyDescent="0.2">
      <c r="A8796" s="59" t="s">
        <v>2391</v>
      </c>
      <c r="B8796" s="59" t="s">
        <v>9604</v>
      </c>
      <c r="C8796" s="59" t="s">
        <v>9617</v>
      </c>
      <c r="D8796" s="65">
        <v>2</v>
      </c>
      <c r="E8796" s="65" t="str">
        <f>VLOOKUP(D8796,Files_Lookup!$A$2:$B$45,2,FALSE)</f>
        <v>us000022020.dhc</v>
      </c>
      <c r="F8796" s="66">
        <v>9</v>
      </c>
      <c r="G8796" s="59">
        <f>VLOOKUP(_xlfn.CONCAT(TRIM(B8796)," - ",TRIM(D8796)),Sort_Order_Lookup!$C$1:$E$250,3,FALSE)</f>
        <v>10</v>
      </c>
      <c r="H8796" s="59" t="str">
        <f>VLOOKUP(B8796,Titles_Lookup!$B$2:$C$259,2,FALSE)</f>
        <v>TENURE BY AGE OF HOUSEHOLDER (AMERICAN INDIAN AND ALASKA NATIVE ALONE HOUSEHOLDER) [21]</v>
      </c>
      <c r="I8796" s="59" t="str">
        <f>VLOOKUP(B8796,Universe_Lookup!$B$2:$C$250,2,FALSE)</f>
        <v>Universe: Occupied housing units with a householder who is American Indian and Alaska Native alone</v>
      </c>
      <c r="J8796" s="59" t="s">
        <v>9325</v>
      </c>
    </row>
    <row r="8797" spans="1:10" x14ac:dyDescent="0.2">
      <c r="A8797" s="59" t="s">
        <v>2391</v>
      </c>
      <c r="B8797" s="59" t="s">
        <v>9604</v>
      </c>
      <c r="C8797" s="59" t="s">
        <v>9618</v>
      </c>
      <c r="D8797" s="65">
        <v>2</v>
      </c>
      <c r="E8797" s="65" t="str">
        <f>VLOOKUP(D8797,Files_Lookup!$A$2:$B$45,2,FALSE)</f>
        <v>us000022020.dhc</v>
      </c>
      <c r="F8797" s="66">
        <v>9</v>
      </c>
      <c r="G8797" s="59">
        <f>VLOOKUP(_xlfn.CONCAT(TRIM(B8797)," - ",TRIM(D8797)),Sort_Order_Lookup!$C$1:$E$250,3,FALSE)</f>
        <v>10</v>
      </c>
      <c r="H8797" s="59" t="str">
        <f>VLOOKUP(B8797,Titles_Lookup!$B$2:$C$259,2,FALSE)</f>
        <v>TENURE BY AGE OF HOUSEHOLDER (AMERICAN INDIAN AND ALASKA NATIVE ALONE HOUSEHOLDER) [21]</v>
      </c>
      <c r="I8797" s="59" t="str">
        <f>VLOOKUP(B8797,Universe_Lookup!$B$2:$C$250,2,FALSE)</f>
        <v>Universe: Occupied housing units with a householder who is American Indian and Alaska Native alone</v>
      </c>
      <c r="J8797" s="59" t="s">
        <v>2924</v>
      </c>
    </row>
    <row r="8798" spans="1:10" x14ac:dyDescent="0.2">
      <c r="A8798" s="59" t="s">
        <v>2391</v>
      </c>
      <c r="B8798" s="59" t="s">
        <v>9604</v>
      </c>
      <c r="C8798" s="59" t="s">
        <v>9619</v>
      </c>
      <c r="D8798" s="65">
        <v>2</v>
      </c>
      <c r="E8798" s="65" t="str">
        <f>VLOOKUP(D8798,Files_Lookup!$A$2:$B$45,2,FALSE)</f>
        <v>us000022020.dhc</v>
      </c>
      <c r="F8798" s="66">
        <v>9</v>
      </c>
      <c r="G8798" s="59">
        <f>VLOOKUP(_xlfn.CONCAT(TRIM(B8798)," - ",TRIM(D8798)),Sort_Order_Lookup!$C$1:$E$250,3,FALSE)</f>
        <v>10</v>
      </c>
      <c r="H8798" s="59" t="str">
        <f>VLOOKUP(B8798,Titles_Lookup!$B$2:$C$259,2,FALSE)</f>
        <v>TENURE BY AGE OF HOUSEHOLDER (AMERICAN INDIAN AND ALASKA NATIVE ALONE HOUSEHOLDER) [21]</v>
      </c>
      <c r="I8798" s="59" t="str">
        <f>VLOOKUP(B8798,Universe_Lookup!$B$2:$C$250,2,FALSE)</f>
        <v>Universe: Occupied housing units with a householder who is American Indian and Alaska Native alone</v>
      </c>
      <c r="J8798" s="59" t="s">
        <v>2926</v>
      </c>
    </row>
    <row r="8799" spans="1:10" x14ac:dyDescent="0.2">
      <c r="A8799" s="59" t="s">
        <v>2391</v>
      </c>
      <c r="B8799" s="59" t="s">
        <v>9604</v>
      </c>
      <c r="C8799" s="59" t="s">
        <v>9620</v>
      </c>
      <c r="D8799" s="65">
        <v>2</v>
      </c>
      <c r="E8799" s="65" t="str">
        <f>VLOOKUP(D8799,Files_Lookup!$A$2:$B$45,2,FALSE)</f>
        <v>us000022020.dhc</v>
      </c>
      <c r="F8799" s="66">
        <v>9</v>
      </c>
      <c r="G8799" s="59">
        <f>VLOOKUP(_xlfn.CONCAT(TRIM(B8799)," - ",TRIM(D8799)),Sort_Order_Lookup!$C$1:$E$250,3,FALSE)</f>
        <v>10</v>
      </c>
      <c r="H8799" s="59" t="str">
        <f>VLOOKUP(B8799,Titles_Lookup!$B$2:$C$259,2,FALSE)</f>
        <v>TENURE BY AGE OF HOUSEHOLDER (AMERICAN INDIAN AND ALASKA NATIVE ALONE HOUSEHOLDER) [21]</v>
      </c>
      <c r="I8799" s="59" t="str">
        <f>VLOOKUP(B8799,Universe_Lookup!$B$2:$C$250,2,FALSE)</f>
        <v>Universe: Occupied housing units with a householder who is American Indian and Alaska Native alone</v>
      </c>
      <c r="J8799" s="59" t="s">
        <v>2928</v>
      </c>
    </row>
    <row r="8800" spans="1:10" x14ac:dyDescent="0.2">
      <c r="A8800" s="59" t="s">
        <v>2391</v>
      </c>
      <c r="B8800" s="59" t="s">
        <v>9604</v>
      </c>
      <c r="C8800" s="59" t="s">
        <v>9621</v>
      </c>
      <c r="D8800" s="65">
        <v>2</v>
      </c>
      <c r="E8800" s="65" t="str">
        <f>VLOOKUP(D8800,Files_Lookup!$A$2:$B$45,2,FALSE)</f>
        <v>us000022020.dhc</v>
      </c>
      <c r="F8800" s="66">
        <v>9</v>
      </c>
      <c r="G8800" s="59">
        <f>VLOOKUP(_xlfn.CONCAT(TRIM(B8800)," - ",TRIM(D8800)),Sort_Order_Lookup!$C$1:$E$250,3,FALSE)</f>
        <v>10</v>
      </c>
      <c r="H8800" s="59" t="str">
        <f>VLOOKUP(B8800,Titles_Lookup!$B$2:$C$259,2,FALSE)</f>
        <v>TENURE BY AGE OF HOUSEHOLDER (AMERICAN INDIAN AND ALASKA NATIVE ALONE HOUSEHOLDER) [21]</v>
      </c>
      <c r="I8800" s="59" t="str">
        <f>VLOOKUP(B8800,Universe_Lookup!$B$2:$C$250,2,FALSE)</f>
        <v>Universe: Occupied housing units with a householder who is American Indian and Alaska Native alone</v>
      </c>
      <c r="J8800" s="59" t="s">
        <v>2930</v>
      </c>
    </row>
    <row r="8801" spans="1:10" x14ac:dyDescent="0.2">
      <c r="A8801" s="59" t="s">
        <v>2391</v>
      </c>
      <c r="B8801" s="59" t="s">
        <v>9604</v>
      </c>
      <c r="C8801" s="59" t="s">
        <v>9622</v>
      </c>
      <c r="D8801" s="65">
        <v>2</v>
      </c>
      <c r="E8801" s="65" t="str">
        <f>VLOOKUP(D8801,Files_Lookup!$A$2:$B$45,2,FALSE)</f>
        <v>us000022020.dhc</v>
      </c>
      <c r="F8801" s="66">
        <v>9</v>
      </c>
      <c r="G8801" s="59">
        <f>VLOOKUP(_xlfn.CONCAT(TRIM(B8801)," - ",TRIM(D8801)),Sort_Order_Lookup!$C$1:$E$250,3,FALSE)</f>
        <v>10</v>
      </c>
      <c r="H8801" s="59" t="str">
        <f>VLOOKUP(B8801,Titles_Lookup!$B$2:$C$259,2,FALSE)</f>
        <v>TENURE BY AGE OF HOUSEHOLDER (AMERICAN INDIAN AND ALASKA NATIVE ALONE HOUSEHOLDER) [21]</v>
      </c>
      <c r="I8801" s="59" t="str">
        <f>VLOOKUP(B8801,Universe_Lookup!$B$2:$C$250,2,FALSE)</f>
        <v>Universe: Occupied housing units with a householder who is American Indian and Alaska Native alone</v>
      </c>
      <c r="J8801" s="59" t="s">
        <v>2932</v>
      </c>
    </row>
    <row r="8802" spans="1:10" x14ac:dyDescent="0.2">
      <c r="A8802" s="59" t="s">
        <v>2391</v>
      </c>
      <c r="B8802" s="59" t="s">
        <v>9604</v>
      </c>
      <c r="C8802" s="59" t="s">
        <v>9623</v>
      </c>
      <c r="D8802" s="65">
        <v>2</v>
      </c>
      <c r="E8802" s="65" t="str">
        <f>VLOOKUP(D8802,Files_Lookup!$A$2:$B$45,2,FALSE)</f>
        <v>us000022020.dhc</v>
      </c>
      <c r="F8802" s="66">
        <v>9</v>
      </c>
      <c r="G8802" s="59">
        <f>VLOOKUP(_xlfn.CONCAT(TRIM(B8802)," - ",TRIM(D8802)),Sort_Order_Lookup!$C$1:$E$250,3,FALSE)</f>
        <v>10</v>
      </c>
      <c r="H8802" s="59" t="str">
        <f>VLOOKUP(B8802,Titles_Lookup!$B$2:$C$259,2,FALSE)</f>
        <v>TENURE BY AGE OF HOUSEHOLDER (AMERICAN INDIAN AND ALASKA NATIVE ALONE HOUSEHOLDER) [21]</v>
      </c>
      <c r="I8802" s="59" t="str">
        <f>VLOOKUP(B8802,Universe_Lookup!$B$2:$C$250,2,FALSE)</f>
        <v>Universe: Occupied housing units with a householder who is American Indian and Alaska Native alone</v>
      </c>
      <c r="J8802" s="59" t="s">
        <v>2934</v>
      </c>
    </row>
    <row r="8803" spans="1:10" x14ac:dyDescent="0.2">
      <c r="A8803" s="59" t="s">
        <v>2391</v>
      </c>
      <c r="B8803" s="59" t="s">
        <v>9604</v>
      </c>
      <c r="C8803" s="59" t="s">
        <v>9624</v>
      </c>
      <c r="D8803" s="65">
        <v>2</v>
      </c>
      <c r="E8803" s="65" t="str">
        <f>VLOOKUP(D8803,Files_Lookup!$A$2:$B$45,2,FALSE)</f>
        <v>us000022020.dhc</v>
      </c>
      <c r="F8803" s="66">
        <v>9</v>
      </c>
      <c r="G8803" s="59">
        <f>VLOOKUP(_xlfn.CONCAT(TRIM(B8803)," - ",TRIM(D8803)),Sort_Order_Lookup!$C$1:$E$250,3,FALSE)</f>
        <v>10</v>
      </c>
      <c r="H8803" s="59" t="str">
        <f>VLOOKUP(B8803,Titles_Lookup!$B$2:$C$259,2,FALSE)</f>
        <v>TENURE BY AGE OF HOUSEHOLDER (AMERICAN INDIAN AND ALASKA NATIVE ALONE HOUSEHOLDER) [21]</v>
      </c>
      <c r="I8803" s="59" t="str">
        <f>VLOOKUP(B8803,Universe_Lookup!$B$2:$C$250,2,FALSE)</f>
        <v>Universe: Occupied housing units with a householder who is American Indian and Alaska Native alone</v>
      </c>
      <c r="J8803" s="59" t="s">
        <v>2936</v>
      </c>
    </row>
    <row r="8804" spans="1:10" x14ac:dyDescent="0.2">
      <c r="A8804" s="59" t="s">
        <v>2391</v>
      </c>
      <c r="B8804" s="59" t="s">
        <v>9604</v>
      </c>
      <c r="C8804" s="59" t="s">
        <v>9625</v>
      </c>
      <c r="D8804" s="65">
        <v>2</v>
      </c>
      <c r="E8804" s="65" t="str">
        <f>VLOOKUP(D8804,Files_Lookup!$A$2:$B$45,2,FALSE)</f>
        <v>us000022020.dhc</v>
      </c>
      <c r="F8804" s="66">
        <v>9</v>
      </c>
      <c r="G8804" s="59">
        <f>VLOOKUP(_xlfn.CONCAT(TRIM(B8804)," - ",TRIM(D8804)),Sort_Order_Lookup!$C$1:$E$250,3,FALSE)</f>
        <v>10</v>
      </c>
      <c r="H8804" s="59" t="str">
        <f>VLOOKUP(B8804,Titles_Lookup!$B$2:$C$259,2,FALSE)</f>
        <v>TENURE BY AGE OF HOUSEHOLDER (AMERICAN INDIAN AND ALASKA NATIVE ALONE HOUSEHOLDER) [21]</v>
      </c>
      <c r="I8804" s="59" t="str">
        <f>VLOOKUP(B8804,Universe_Lookup!$B$2:$C$250,2,FALSE)</f>
        <v>Universe: Occupied housing units with a householder who is American Indian and Alaska Native alone</v>
      </c>
      <c r="J8804" s="59" t="s">
        <v>2938</v>
      </c>
    </row>
    <row r="8805" spans="1:10" x14ac:dyDescent="0.2">
      <c r="A8805" s="59" t="s">
        <v>2391</v>
      </c>
      <c r="B8805" s="59" t="s">
        <v>9604</v>
      </c>
      <c r="C8805" s="59" t="s">
        <v>9626</v>
      </c>
      <c r="D8805" s="65">
        <v>2</v>
      </c>
      <c r="E8805" s="65" t="str">
        <f>VLOOKUP(D8805,Files_Lookup!$A$2:$B$45,2,FALSE)</f>
        <v>us000022020.dhc</v>
      </c>
      <c r="F8805" s="66">
        <v>9</v>
      </c>
      <c r="G8805" s="59">
        <f>VLOOKUP(_xlfn.CONCAT(TRIM(B8805)," - ",TRIM(D8805)),Sort_Order_Lookup!$C$1:$E$250,3,FALSE)</f>
        <v>10</v>
      </c>
      <c r="H8805" s="59" t="str">
        <f>VLOOKUP(B8805,Titles_Lookup!$B$2:$C$259,2,FALSE)</f>
        <v>TENURE BY AGE OF HOUSEHOLDER (AMERICAN INDIAN AND ALASKA NATIVE ALONE HOUSEHOLDER) [21]</v>
      </c>
      <c r="I8805" s="59" t="str">
        <f>VLOOKUP(B8805,Universe_Lookup!$B$2:$C$250,2,FALSE)</f>
        <v>Universe: Occupied housing units with a householder who is American Indian and Alaska Native alone</v>
      </c>
      <c r="J8805" s="59" t="s">
        <v>2940</v>
      </c>
    </row>
    <row r="8806" spans="1:10" x14ac:dyDescent="0.2">
      <c r="A8806" s="59" t="s">
        <v>2391</v>
      </c>
      <c r="B8806" s="59" t="s">
        <v>9627</v>
      </c>
      <c r="C8806" s="59" t="s">
        <v>9629</v>
      </c>
      <c r="D8806" s="65">
        <v>2</v>
      </c>
      <c r="E8806" s="65" t="str">
        <f>VLOOKUP(D8806,Files_Lookup!$A$2:$B$45,2,FALSE)</f>
        <v>us000022020.dhc</v>
      </c>
      <c r="F8806" s="66">
        <v>9</v>
      </c>
      <c r="G8806" s="59">
        <f>VLOOKUP(_xlfn.CONCAT(TRIM(B8806)," - ",TRIM(D8806)),Sort_Order_Lookup!$C$1:$E$250,3,FALSE)</f>
        <v>11</v>
      </c>
      <c r="H8806" s="59" t="str">
        <f>VLOOKUP(B8806,Titles_Lookup!$B$2:$C$259,2,FALSE)</f>
        <v>TENURE BY AGE OF HOUSEHOLDER (ASIAN ALONE HOUSEHOLDER) [21]</v>
      </c>
      <c r="I8806" s="59" t="str">
        <f>VLOOKUP(B8806,Universe_Lookup!$B$2:$C$250,2,FALSE)</f>
        <v>Universe: Occupied housing units with a householder who is Asian alone</v>
      </c>
      <c r="J8806" s="59" t="s">
        <v>2813</v>
      </c>
    </row>
    <row r="8807" spans="1:10" x14ac:dyDescent="0.2">
      <c r="A8807" s="59" t="s">
        <v>2391</v>
      </c>
      <c r="B8807" s="59" t="s">
        <v>9627</v>
      </c>
      <c r="C8807" s="59" t="s">
        <v>9630</v>
      </c>
      <c r="D8807" s="65">
        <v>2</v>
      </c>
      <c r="E8807" s="65" t="str">
        <f>VLOOKUP(D8807,Files_Lookup!$A$2:$B$45,2,FALSE)</f>
        <v>us000022020.dhc</v>
      </c>
      <c r="F8807" s="66">
        <v>9</v>
      </c>
      <c r="G8807" s="59">
        <f>VLOOKUP(_xlfn.CONCAT(TRIM(B8807)," - ",TRIM(D8807)),Sort_Order_Lookup!$C$1:$E$250,3,FALSE)</f>
        <v>11</v>
      </c>
      <c r="H8807" s="59" t="str">
        <f>VLOOKUP(B8807,Titles_Lookup!$B$2:$C$259,2,FALSE)</f>
        <v>TENURE BY AGE OF HOUSEHOLDER (ASIAN ALONE HOUSEHOLDER) [21]</v>
      </c>
      <c r="I8807" s="59" t="str">
        <f>VLOOKUP(B8807,Universe_Lookup!$B$2:$C$250,2,FALSE)</f>
        <v>Universe: Occupied housing units with a householder who is Asian alone</v>
      </c>
      <c r="J8807" s="59" t="s">
        <v>9315</v>
      </c>
    </row>
    <row r="8808" spans="1:10" x14ac:dyDescent="0.2">
      <c r="A8808" s="59" t="s">
        <v>2391</v>
      </c>
      <c r="B8808" s="59" t="s">
        <v>9627</v>
      </c>
      <c r="C8808" s="59" t="s">
        <v>9631</v>
      </c>
      <c r="D8808" s="65">
        <v>2</v>
      </c>
      <c r="E8808" s="65" t="str">
        <f>VLOOKUP(D8808,Files_Lookup!$A$2:$B$45,2,FALSE)</f>
        <v>us000022020.dhc</v>
      </c>
      <c r="F8808" s="66">
        <v>9</v>
      </c>
      <c r="G8808" s="59">
        <f>VLOOKUP(_xlfn.CONCAT(TRIM(B8808)," - ",TRIM(D8808)),Sort_Order_Lookup!$C$1:$E$250,3,FALSE)</f>
        <v>11</v>
      </c>
      <c r="H8808" s="59" t="str">
        <f>VLOOKUP(B8808,Titles_Lookup!$B$2:$C$259,2,FALSE)</f>
        <v>TENURE BY AGE OF HOUSEHOLDER (ASIAN ALONE HOUSEHOLDER) [21]</v>
      </c>
      <c r="I8808" s="59" t="str">
        <f>VLOOKUP(B8808,Universe_Lookup!$B$2:$C$250,2,FALSE)</f>
        <v>Universe: Occupied housing units with a householder who is Asian alone</v>
      </c>
      <c r="J8808" s="59" t="s">
        <v>2924</v>
      </c>
    </row>
    <row r="8809" spans="1:10" x14ac:dyDescent="0.2">
      <c r="A8809" s="59" t="s">
        <v>2391</v>
      </c>
      <c r="B8809" s="59" t="s">
        <v>9627</v>
      </c>
      <c r="C8809" s="59" t="s">
        <v>9632</v>
      </c>
      <c r="D8809" s="65">
        <v>2</v>
      </c>
      <c r="E8809" s="65" t="str">
        <f>VLOOKUP(D8809,Files_Lookup!$A$2:$B$45,2,FALSE)</f>
        <v>us000022020.dhc</v>
      </c>
      <c r="F8809" s="66">
        <v>9</v>
      </c>
      <c r="G8809" s="59">
        <f>VLOOKUP(_xlfn.CONCAT(TRIM(B8809)," - ",TRIM(D8809)),Sort_Order_Lookup!$C$1:$E$250,3,FALSE)</f>
        <v>11</v>
      </c>
      <c r="H8809" s="59" t="str">
        <f>VLOOKUP(B8809,Titles_Lookup!$B$2:$C$259,2,FALSE)</f>
        <v>TENURE BY AGE OF HOUSEHOLDER (ASIAN ALONE HOUSEHOLDER) [21]</v>
      </c>
      <c r="I8809" s="59" t="str">
        <f>VLOOKUP(B8809,Universe_Lookup!$B$2:$C$250,2,FALSE)</f>
        <v>Universe: Occupied housing units with a householder who is Asian alone</v>
      </c>
      <c r="J8809" s="59" t="s">
        <v>2926</v>
      </c>
    </row>
    <row r="8810" spans="1:10" x14ac:dyDescent="0.2">
      <c r="A8810" s="59" t="s">
        <v>2391</v>
      </c>
      <c r="B8810" s="59" t="s">
        <v>9627</v>
      </c>
      <c r="C8810" s="59" t="s">
        <v>9633</v>
      </c>
      <c r="D8810" s="65">
        <v>2</v>
      </c>
      <c r="E8810" s="65" t="str">
        <f>VLOOKUP(D8810,Files_Lookup!$A$2:$B$45,2,FALSE)</f>
        <v>us000022020.dhc</v>
      </c>
      <c r="F8810" s="66">
        <v>9</v>
      </c>
      <c r="G8810" s="59">
        <f>VLOOKUP(_xlfn.CONCAT(TRIM(B8810)," - ",TRIM(D8810)),Sort_Order_Lookup!$C$1:$E$250,3,FALSE)</f>
        <v>11</v>
      </c>
      <c r="H8810" s="59" t="str">
        <f>VLOOKUP(B8810,Titles_Lookup!$B$2:$C$259,2,FALSE)</f>
        <v>TENURE BY AGE OF HOUSEHOLDER (ASIAN ALONE HOUSEHOLDER) [21]</v>
      </c>
      <c r="I8810" s="59" t="str">
        <f>VLOOKUP(B8810,Universe_Lookup!$B$2:$C$250,2,FALSE)</f>
        <v>Universe: Occupied housing units with a householder who is Asian alone</v>
      </c>
      <c r="J8810" s="59" t="s">
        <v>2928</v>
      </c>
    </row>
    <row r="8811" spans="1:10" x14ac:dyDescent="0.2">
      <c r="A8811" s="59" t="s">
        <v>2391</v>
      </c>
      <c r="B8811" s="59" t="s">
        <v>9627</v>
      </c>
      <c r="C8811" s="59" t="s">
        <v>9634</v>
      </c>
      <c r="D8811" s="65">
        <v>2</v>
      </c>
      <c r="E8811" s="65" t="str">
        <f>VLOOKUP(D8811,Files_Lookup!$A$2:$B$45,2,FALSE)</f>
        <v>us000022020.dhc</v>
      </c>
      <c r="F8811" s="66">
        <v>9</v>
      </c>
      <c r="G8811" s="59">
        <f>VLOOKUP(_xlfn.CONCAT(TRIM(B8811)," - ",TRIM(D8811)),Sort_Order_Lookup!$C$1:$E$250,3,FALSE)</f>
        <v>11</v>
      </c>
      <c r="H8811" s="59" t="str">
        <f>VLOOKUP(B8811,Titles_Lookup!$B$2:$C$259,2,FALSE)</f>
        <v>TENURE BY AGE OF HOUSEHOLDER (ASIAN ALONE HOUSEHOLDER) [21]</v>
      </c>
      <c r="I8811" s="59" t="str">
        <f>VLOOKUP(B8811,Universe_Lookup!$B$2:$C$250,2,FALSE)</f>
        <v>Universe: Occupied housing units with a householder who is Asian alone</v>
      </c>
      <c r="J8811" s="59" t="s">
        <v>2930</v>
      </c>
    </row>
    <row r="8812" spans="1:10" x14ac:dyDescent="0.2">
      <c r="A8812" s="59" t="s">
        <v>2391</v>
      </c>
      <c r="B8812" s="59" t="s">
        <v>9627</v>
      </c>
      <c r="C8812" s="59" t="s">
        <v>9635</v>
      </c>
      <c r="D8812" s="65">
        <v>2</v>
      </c>
      <c r="E8812" s="65" t="str">
        <f>VLOOKUP(D8812,Files_Lookup!$A$2:$B$45,2,FALSE)</f>
        <v>us000022020.dhc</v>
      </c>
      <c r="F8812" s="66">
        <v>9</v>
      </c>
      <c r="G8812" s="59">
        <f>VLOOKUP(_xlfn.CONCAT(TRIM(B8812)," - ",TRIM(D8812)),Sort_Order_Lookup!$C$1:$E$250,3,FALSE)</f>
        <v>11</v>
      </c>
      <c r="H8812" s="59" t="str">
        <f>VLOOKUP(B8812,Titles_Lookup!$B$2:$C$259,2,FALSE)</f>
        <v>TENURE BY AGE OF HOUSEHOLDER (ASIAN ALONE HOUSEHOLDER) [21]</v>
      </c>
      <c r="I8812" s="59" t="str">
        <f>VLOOKUP(B8812,Universe_Lookup!$B$2:$C$250,2,FALSE)</f>
        <v>Universe: Occupied housing units with a householder who is Asian alone</v>
      </c>
      <c r="J8812" s="59" t="s">
        <v>2932</v>
      </c>
    </row>
    <row r="8813" spans="1:10" x14ac:dyDescent="0.2">
      <c r="A8813" s="59" t="s">
        <v>2391</v>
      </c>
      <c r="B8813" s="59" t="s">
        <v>9627</v>
      </c>
      <c r="C8813" s="59" t="s">
        <v>9636</v>
      </c>
      <c r="D8813" s="65">
        <v>2</v>
      </c>
      <c r="E8813" s="65" t="str">
        <f>VLOOKUP(D8813,Files_Lookup!$A$2:$B$45,2,FALSE)</f>
        <v>us000022020.dhc</v>
      </c>
      <c r="F8813" s="66">
        <v>9</v>
      </c>
      <c r="G8813" s="59">
        <f>VLOOKUP(_xlfn.CONCAT(TRIM(B8813)," - ",TRIM(D8813)),Sort_Order_Lookup!$C$1:$E$250,3,FALSE)</f>
        <v>11</v>
      </c>
      <c r="H8813" s="59" t="str">
        <f>VLOOKUP(B8813,Titles_Lookup!$B$2:$C$259,2,FALSE)</f>
        <v>TENURE BY AGE OF HOUSEHOLDER (ASIAN ALONE HOUSEHOLDER) [21]</v>
      </c>
      <c r="I8813" s="59" t="str">
        <f>VLOOKUP(B8813,Universe_Lookup!$B$2:$C$250,2,FALSE)</f>
        <v>Universe: Occupied housing units with a householder who is Asian alone</v>
      </c>
      <c r="J8813" s="59" t="s">
        <v>2934</v>
      </c>
    </row>
    <row r="8814" spans="1:10" x14ac:dyDescent="0.2">
      <c r="A8814" s="59" t="s">
        <v>2391</v>
      </c>
      <c r="B8814" s="59" t="s">
        <v>9627</v>
      </c>
      <c r="C8814" s="59" t="s">
        <v>9637</v>
      </c>
      <c r="D8814" s="65">
        <v>2</v>
      </c>
      <c r="E8814" s="65" t="str">
        <f>VLOOKUP(D8814,Files_Lookup!$A$2:$B$45,2,FALSE)</f>
        <v>us000022020.dhc</v>
      </c>
      <c r="F8814" s="66">
        <v>9</v>
      </c>
      <c r="G8814" s="59">
        <f>VLOOKUP(_xlfn.CONCAT(TRIM(B8814)," - ",TRIM(D8814)),Sort_Order_Lookup!$C$1:$E$250,3,FALSE)</f>
        <v>11</v>
      </c>
      <c r="H8814" s="59" t="str">
        <f>VLOOKUP(B8814,Titles_Lookup!$B$2:$C$259,2,FALSE)</f>
        <v>TENURE BY AGE OF HOUSEHOLDER (ASIAN ALONE HOUSEHOLDER) [21]</v>
      </c>
      <c r="I8814" s="59" t="str">
        <f>VLOOKUP(B8814,Universe_Lookup!$B$2:$C$250,2,FALSE)</f>
        <v>Universe: Occupied housing units with a householder who is Asian alone</v>
      </c>
      <c r="J8814" s="59" t="s">
        <v>2936</v>
      </c>
    </row>
    <row r="8815" spans="1:10" x14ac:dyDescent="0.2">
      <c r="A8815" s="59" t="s">
        <v>2391</v>
      </c>
      <c r="B8815" s="59" t="s">
        <v>9627</v>
      </c>
      <c r="C8815" s="59" t="s">
        <v>9638</v>
      </c>
      <c r="D8815" s="65">
        <v>2</v>
      </c>
      <c r="E8815" s="65" t="str">
        <f>VLOOKUP(D8815,Files_Lookup!$A$2:$B$45,2,FALSE)</f>
        <v>us000022020.dhc</v>
      </c>
      <c r="F8815" s="66">
        <v>9</v>
      </c>
      <c r="G8815" s="59">
        <f>VLOOKUP(_xlfn.CONCAT(TRIM(B8815)," - ",TRIM(D8815)),Sort_Order_Lookup!$C$1:$E$250,3,FALSE)</f>
        <v>11</v>
      </c>
      <c r="H8815" s="59" t="str">
        <f>VLOOKUP(B8815,Titles_Lookup!$B$2:$C$259,2,FALSE)</f>
        <v>TENURE BY AGE OF HOUSEHOLDER (ASIAN ALONE HOUSEHOLDER) [21]</v>
      </c>
      <c r="I8815" s="59" t="str">
        <f>VLOOKUP(B8815,Universe_Lookup!$B$2:$C$250,2,FALSE)</f>
        <v>Universe: Occupied housing units with a householder who is Asian alone</v>
      </c>
      <c r="J8815" s="59" t="s">
        <v>2938</v>
      </c>
    </row>
    <row r="8816" spans="1:10" x14ac:dyDescent="0.2">
      <c r="A8816" s="59" t="s">
        <v>2391</v>
      </c>
      <c r="B8816" s="59" t="s">
        <v>9627</v>
      </c>
      <c r="C8816" s="59" t="s">
        <v>9639</v>
      </c>
      <c r="D8816" s="65">
        <v>2</v>
      </c>
      <c r="E8816" s="65" t="str">
        <f>VLOOKUP(D8816,Files_Lookup!$A$2:$B$45,2,FALSE)</f>
        <v>us000022020.dhc</v>
      </c>
      <c r="F8816" s="66">
        <v>9</v>
      </c>
      <c r="G8816" s="59">
        <f>VLOOKUP(_xlfn.CONCAT(TRIM(B8816)," - ",TRIM(D8816)),Sort_Order_Lookup!$C$1:$E$250,3,FALSE)</f>
        <v>11</v>
      </c>
      <c r="H8816" s="59" t="str">
        <f>VLOOKUP(B8816,Titles_Lookup!$B$2:$C$259,2,FALSE)</f>
        <v>TENURE BY AGE OF HOUSEHOLDER (ASIAN ALONE HOUSEHOLDER) [21]</v>
      </c>
      <c r="I8816" s="59" t="str">
        <f>VLOOKUP(B8816,Universe_Lookup!$B$2:$C$250,2,FALSE)</f>
        <v>Universe: Occupied housing units with a householder who is Asian alone</v>
      </c>
      <c r="J8816" s="59" t="s">
        <v>2940</v>
      </c>
    </row>
    <row r="8817" spans="1:10" x14ac:dyDescent="0.2">
      <c r="A8817" s="59" t="s">
        <v>2391</v>
      </c>
      <c r="B8817" s="59" t="s">
        <v>9627</v>
      </c>
      <c r="C8817" s="59" t="s">
        <v>9640</v>
      </c>
      <c r="D8817" s="65">
        <v>2</v>
      </c>
      <c r="E8817" s="65" t="str">
        <f>VLOOKUP(D8817,Files_Lookup!$A$2:$B$45,2,FALSE)</f>
        <v>us000022020.dhc</v>
      </c>
      <c r="F8817" s="66">
        <v>9</v>
      </c>
      <c r="G8817" s="59">
        <f>VLOOKUP(_xlfn.CONCAT(TRIM(B8817)," - ",TRIM(D8817)),Sort_Order_Lookup!$C$1:$E$250,3,FALSE)</f>
        <v>11</v>
      </c>
      <c r="H8817" s="59" t="str">
        <f>VLOOKUP(B8817,Titles_Lookup!$B$2:$C$259,2,FALSE)</f>
        <v>TENURE BY AGE OF HOUSEHOLDER (ASIAN ALONE HOUSEHOLDER) [21]</v>
      </c>
      <c r="I8817" s="59" t="str">
        <f>VLOOKUP(B8817,Universe_Lookup!$B$2:$C$250,2,FALSE)</f>
        <v>Universe: Occupied housing units with a householder who is Asian alone</v>
      </c>
      <c r="J8817" s="59" t="s">
        <v>9325</v>
      </c>
    </row>
    <row r="8818" spans="1:10" x14ac:dyDescent="0.2">
      <c r="A8818" s="59" t="s">
        <v>2391</v>
      </c>
      <c r="B8818" s="59" t="s">
        <v>9627</v>
      </c>
      <c r="C8818" s="59" t="s">
        <v>9641</v>
      </c>
      <c r="D8818" s="65">
        <v>2</v>
      </c>
      <c r="E8818" s="65" t="str">
        <f>VLOOKUP(D8818,Files_Lookup!$A$2:$B$45,2,FALSE)</f>
        <v>us000022020.dhc</v>
      </c>
      <c r="F8818" s="66">
        <v>9</v>
      </c>
      <c r="G8818" s="59">
        <f>VLOOKUP(_xlfn.CONCAT(TRIM(B8818)," - ",TRIM(D8818)),Sort_Order_Lookup!$C$1:$E$250,3,FALSE)</f>
        <v>11</v>
      </c>
      <c r="H8818" s="59" t="str">
        <f>VLOOKUP(B8818,Titles_Lookup!$B$2:$C$259,2,FALSE)</f>
        <v>TENURE BY AGE OF HOUSEHOLDER (ASIAN ALONE HOUSEHOLDER) [21]</v>
      </c>
      <c r="I8818" s="59" t="str">
        <f>VLOOKUP(B8818,Universe_Lookup!$B$2:$C$250,2,FALSE)</f>
        <v>Universe: Occupied housing units with a householder who is Asian alone</v>
      </c>
      <c r="J8818" s="59" t="s">
        <v>2924</v>
      </c>
    </row>
    <row r="8819" spans="1:10" x14ac:dyDescent="0.2">
      <c r="A8819" s="59" t="s">
        <v>2391</v>
      </c>
      <c r="B8819" s="59" t="s">
        <v>9627</v>
      </c>
      <c r="C8819" s="59" t="s">
        <v>9642</v>
      </c>
      <c r="D8819" s="65">
        <v>2</v>
      </c>
      <c r="E8819" s="65" t="str">
        <f>VLOOKUP(D8819,Files_Lookup!$A$2:$B$45,2,FALSE)</f>
        <v>us000022020.dhc</v>
      </c>
      <c r="F8819" s="66">
        <v>9</v>
      </c>
      <c r="G8819" s="59">
        <f>VLOOKUP(_xlfn.CONCAT(TRIM(B8819)," - ",TRIM(D8819)),Sort_Order_Lookup!$C$1:$E$250,3,FALSE)</f>
        <v>11</v>
      </c>
      <c r="H8819" s="59" t="str">
        <f>VLOOKUP(B8819,Titles_Lookup!$B$2:$C$259,2,FALSE)</f>
        <v>TENURE BY AGE OF HOUSEHOLDER (ASIAN ALONE HOUSEHOLDER) [21]</v>
      </c>
      <c r="I8819" s="59" t="str">
        <f>VLOOKUP(B8819,Universe_Lookup!$B$2:$C$250,2,FALSE)</f>
        <v>Universe: Occupied housing units with a householder who is Asian alone</v>
      </c>
      <c r="J8819" s="59" t="s">
        <v>2926</v>
      </c>
    </row>
    <row r="8820" spans="1:10" x14ac:dyDescent="0.2">
      <c r="A8820" s="59" t="s">
        <v>2391</v>
      </c>
      <c r="B8820" s="59" t="s">
        <v>9627</v>
      </c>
      <c r="C8820" s="59" t="s">
        <v>9643</v>
      </c>
      <c r="D8820" s="65">
        <v>2</v>
      </c>
      <c r="E8820" s="65" t="str">
        <f>VLOOKUP(D8820,Files_Lookup!$A$2:$B$45,2,FALSE)</f>
        <v>us000022020.dhc</v>
      </c>
      <c r="F8820" s="66">
        <v>9</v>
      </c>
      <c r="G8820" s="59">
        <f>VLOOKUP(_xlfn.CONCAT(TRIM(B8820)," - ",TRIM(D8820)),Sort_Order_Lookup!$C$1:$E$250,3,FALSE)</f>
        <v>11</v>
      </c>
      <c r="H8820" s="59" t="str">
        <f>VLOOKUP(B8820,Titles_Lookup!$B$2:$C$259,2,FALSE)</f>
        <v>TENURE BY AGE OF HOUSEHOLDER (ASIAN ALONE HOUSEHOLDER) [21]</v>
      </c>
      <c r="I8820" s="59" t="str">
        <f>VLOOKUP(B8820,Universe_Lookup!$B$2:$C$250,2,FALSE)</f>
        <v>Universe: Occupied housing units with a householder who is Asian alone</v>
      </c>
      <c r="J8820" s="59" t="s">
        <v>2928</v>
      </c>
    </row>
    <row r="8821" spans="1:10" x14ac:dyDescent="0.2">
      <c r="A8821" s="59" t="s">
        <v>2391</v>
      </c>
      <c r="B8821" s="59" t="s">
        <v>9627</v>
      </c>
      <c r="C8821" s="59" t="s">
        <v>9644</v>
      </c>
      <c r="D8821" s="65">
        <v>2</v>
      </c>
      <c r="E8821" s="65" t="str">
        <f>VLOOKUP(D8821,Files_Lookup!$A$2:$B$45,2,FALSE)</f>
        <v>us000022020.dhc</v>
      </c>
      <c r="F8821" s="66">
        <v>9</v>
      </c>
      <c r="G8821" s="59">
        <f>VLOOKUP(_xlfn.CONCAT(TRIM(B8821)," - ",TRIM(D8821)),Sort_Order_Lookup!$C$1:$E$250,3,FALSE)</f>
        <v>11</v>
      </c>
      <c r="H8821" s="59" t="str">
        <f>VLOOKUP(B8821,Titles_Lookup!$B$2:$C$259,2,FALSE)</f>
        <v>TENURE BY AGE OF HOUSEHOLDER (ASIAN ALONE HOUSEHOLDER) [21]</v>
      </c>
      <c r="I8821" s="59" t="str">
        <f>VLOOKUP(B8821,Universe_Lookup!$B$2:$C$250,2,FALSE)</f>
        <v>Universe: Occupied housing units with a householder who is Asian alone</v>
      </c>
      <c r="J8821" s="59" t="s">
        <v>2930</v>
      </c>
    </row>
    <row r="8822" spans="1:10" x14ac:dyDescent="0.2">
      <c r="A8822" s="59" t="s">
        <v>2391</v>
      </c>
      <c r="B8822" s="59" t="s">
        <v>9627</v>
      </c>
      <c r="C8822" s="59" t="s">
        <v>9645</v>
      </c>
      <c r="D8822" s="65">
        <v>2</v>
      </c>
      <c r="E8822" s="65" t="str">
        <f>VLOOKUP(D8822,Files_Lookup!$A$2:$B$45,2,FALSE)</f>
        <v>us000022020.dhc</v>
      </c>
      <c r="F8822" s="66">
        <v>9</v>
      </c>
      <c r="G8822" s="59">
        <f>VLOOKUP(_xlfn.CONCAT(TRIM(B8822)," - ",TRIM(D8822)),Sort_Order_Lookup!$C$1:$E$250,3,FALSE)</f>
        <v>11</v>
      </c>
      <c r="H8822" s="59" t="str">
        <f>VLOOKUP(B8822,Titles_Lookup!$B$2:$C$259,2,FALSE)</f>
        <v>TENURE BY AGE OF HOUSEHOLDER (ASIAN ALONE HOUSEHOLDER) [21]</v>
      </c>
      <c r="I8822" s="59" t="str">
        <f>VLOOKUP(B8822,Universe_Lookup!$B$2:$C$250,2,FALSE)</f>
        <v>Universe: Occupied housing units with a householder who is Asian alone</v>
      </c>
      <c r="J8822" s="59" t="s">
        <v>2932</v>
      </c>
    </row>
    <row r="8823" spans="1:10" x14ac:dyDescent="0.2">
      <c r="A8823" s="59" t="s">
        <v>2391</v>
      </c>
      <c r="B8823" s="59" t="s">
        <v>9627</v>
      </c>
      <c r="C8823" s="59" t="s">
        <v>9646</v>
      </c>
      <c r="D8823" s="65">
        <v>2</v>
      </c>
      <c r="E8823" s="65" t="str">
        <f>VLOOKUP(D8823,Files_Lookup!$A$2:$B$45,2,FALSE)</f>
        <v>us000022020.dhc</v>
      </c>
      <c r="F8823" s="66">
        <v>9</v>
      </c>
      <c r="G8823" s="59">
        <f>VLOOKUP(_xlfn.CONCAT(TRIM(B8823)," - ",TRIM(D8823)),Sort_Order_Lookup!$C$1:$E$250,3,FALSE)</f>
        <v>11</v>
      </c>
      <c r="H8823" s="59" t="str">
        <f>VLOOKUP(B8823,Titles_Lookup!$B$2:$C$259,2,FALSE)</f>
        <v>TENURE BY AGE OF HOUSEHOLDER (ASIAN ALONE HOUSEHOLDER) [21]</v>
      </c>
      <c r="I8823" s="59" t="str">
        <f>VLOOKUP(B8823,Universe_Lookup!$B$2:$C$250,2,FALSE)</f>
        <v>Universe: Occupied housing units with a householder who is Asian alone</v>
      </c>
      <c r="J8823" s="59" t="s">
        <v>2934</v>
      </c>
    </row>
    <row r="8824" spans="1:10" x14ac:dyDescent="0.2">
      <c r="A8824" s="59" t="s">
        <v>2391</v>
      </c>
      <c r="B8824" s="59" t="s">
        <v>9627</v>
      </c>
      <c r="C8824" s="59" t="s">
        <v>9647</v>
      </c>
      <c r="D8824" s="65">
        <v>2</v>
      </c>
      <c r="E8824" s="65" t="str">
        <f>VLOOKUP(D8824,Files_Lookup!$A$2:$B$45,2,FALSE)</f>
        <v>us000022020.dhc</v>
      </c>
      <c r="F8824" s="66">
        <v>9</v>
      </c>
      <c r="G8824" s="59">
        <f>VLOOKUP(_xlfn.CONCAT(TRIM(B8824)," - ",TRIM(D8824)),Sort_Order_Lookup!$C$1:$E$250,3,FALSE)</f>
        <v>11</v>
      </c>
      <c r="H8824" s="59" t="str">
        <f>VLOOKUP(B8824,Titles_Lookup!$B$2:$C$259,2,FALSE)</f>
        <v>TENURE BY AGE OF HOUSEHOLDER (ASIAN ALONE HOUSEHOLDER) [21]</v>
      </c>
      <c r="I8824" s="59" t="str">
        <f>VLOOKUP(B8824,Universe_Lookup!$B$2:$C$250,2,FALSE)</f>
        <v>Universe: Occupied housing units with a householder who is Asian alone</v>
      </c>
      <c r="J8824" s="59" t="s">
        <v>2936</v>
      </c>
    </row>
    <row r="8825" spans="1:10" x14ac:dyDescent="0.2">
      <c r="A8825" s="59" t="s">
        <v>2391</v>
      </c>
      <c r="B8825" s="59" t="s">
        <v>9627</v>
      </c>
      <c r="C8825" s="59" t="s">
        <v>9648</v>
      </c>
      <c r="D8825" s="65">
        <v>2</v>
      </c>
      <c r="E8825" s="65" t="str">
        <f>VLOOKUP(D8825,Files_Lookup!$A$2:$B$45,2,FALSE)</f>
        <v>us000022020.dhc</v>
      </c>
      <c r="F8825" s="66">
        <v>9</v>
      </c>
      <c r="G8825" s="59">
        <f>VLOOKUP(_xlfn.CONCAT(TRIM(B8825)," - ",TRIM(D8825)),Sort_Order_Lookup!$C$1:$E$250,3,FALSE)</f>
        <v>11</v>
      </c>
      <c r="H8825" s="59" t="str">
        <f>VLOOKUP(B8825,Titles_Lookup!$B$2:$C$259,2,FALSE)</f>
        <v>TENURE BY AGE OF HOUSEHOLDER (ASIAN ALONE HOUSEHOLDER) [21]</v>
      </c>
      <c r="I8825" s="59" t="str">
        <f>VLOOKUP(B8825,Universe_Lookup!$B$2:$C$250,2,FALSE)</f>
        <v>Universe: Occupied housing units with a householder who is Asian alone</v>
      </c>
      <c r="J8825" s="59" t="s">
        <v>2938</v>
      </c>
    </row>
    <row r="8826" spans="1:10" x14ac:dyDescent="0.2">
      <c r="A8826" s="59" t="s">
        <v>2391</v>
      </c>
      <c r="B8826" s="59" t="s">
        <v>9627</v>
      </c>
      <c r="C8826" s="59" t="s">
        <v>9649</v>
      </c>
      <c r="D8826" s="65">
        <v>2</v>
      </c>
      <c r="E8826" s="65" t="str">
        <f>VLOOKUP(D8826,Files_Lookup!$A$2:$B$45,2,FALSE)</f>
        <v>us000022020.dhc</v>
      </c>
      <c r="F8826" s="66">
        <v>9</v>
      </c>
      <c r="G8826" s="59">
        <f>VLOOKUP(_xlfn.CONCAT(TRIM(B8826)," - ",TRIM(D8826)),Sort_Order_Lookup!$C$1:$E$250,3,FALSE)</f>
        <v>11</v>
      </c>
      <c r="H8826" s="59" t="str">
        <f>VLOOKUP(B8826,Titles_Lookup!$B$2:$C$259,2,FALSE)</f>
        <v>TENURE BY AGE OF HOUSEHOLDER (ASIAN ALONE HOUSEHOLDER) [21]</v>
      </c>
      <c r="I8826" s="59" t="str">
        <f>VLOOKUP(B8826,Universe_Lookup!$B$2:$C$250,2,FALSE)</f>
        <v>Universe: Occupied housing units with a householder who is Asian alone</v>
      </c>
      <c r="J8826" s="59" t="s">
        <v>2940</v>
      </c>
    </row>
    <row r="8827" spans="1:10" x14ac:dyDescent="0.2">
      <c r="A8827" s="59" t="s">
        <v>2391</v>
      </c>
      <c r="B8827" s="59" t="s">
        <v>9650</v>
      </c>
      <c r="C8827" s="59" t="s">
        <v>9652</v>
      </c>
      <c r="D8827" s="65">
        <v>2</v>
      </c>
      <c r="E8827" s="65" t="str">
        <f>VLOOKUP(D8827,Files_Lookup!$A$2:$B$45,2,FALSE)</f>
        <v>us000022020.dhc</v>
      </c>
      <c r="F8827" s="66">
        <v>9</v>
      </c>
      <c r="G8827" s="59">
        <f>VLOOKUP(_xlfn.CONCAT(TRIM(B8827)," - ",TRIM(D8827)),Sort_Order_Lookup!$C$1:$E$250,3,FALSE)</f>
        <v>12</v>
      </c>
      <c r="H8827" s="59" t="str">
        <f>VLOOKUP(B8827,Titles_Lookup!$B$2:$C$259,2,FALSE)</f>
        <v>TENURE BY AGE OF HOUSEHOLDER (NATIVE HAWAIIAN AND OTHER PACIFIC ISLANDER ALONE HOUSEHOLDER) [21]</v>
      </c>
      <c r="I8827" s="59" t="str">
        <f>VLOOKUP(B8827,Universe_Lookup!$B$2:$C$250,2,FALSE)</f>
        <v>Universe: Occupied housing units with a householder who is Native Hawaiian and Other Pacific Islander alone</v>
      </c>
      <c r="J8827" s="59" t="s">
        <v>2813</v>
      </c>
    </row>
    <row r="8828" spans="1:10" x14ac:dyDescent="0.2">
      <c r="A8828" s="59" t="s">
        <v>2391</v>
      </c>
      <c r="B8828" s="59" t="s">
        <v>9650</v>
      </c>
      <c r="C8828" s="59" t="s">
        <v>9653</v>
      </c>
      <c r="D8828" s="65">
        <v>2</v>
      </c>
      <c r="E8828" s="65" t="str">
        <f>VLOOKUP(D8828,Files_Lookup!$A$2:$B$45,2,FALSE)</f>
        <v>us000022020.dhc</v>
      </c>
      <c r="F8828" s="66">
        <v>9</v>
      </c>
      <c r="G8828" s="59">
        <f>VLOOKUP(_xlfn.CONCAT(TRIM(B8828)," - ",TRIM(D8828)),Sort_Order_Lookup!$C$1:$E$250,3,FALSE)</f>
        <v>12</v>
      </c>
      <c r="H8828" s="59" t="str">
        <f>VLOOKUP(B8828,Titles_Lookup!$B$2:$C$259,2,FALSE)</f>
        <v>TENURE BY AGE OF HOUSEHOLDER (NATIVE HAWAIIAN AND OTHER PACIFIC ISLANDER ALONE HOUSEHOLDER) [21]</v>
      </c>
      <c r="I8828" s="59" t="str">
        <f>VLOOKUP(B8828,Universe_Lookup!$B$2:$C$250,2,FALSE)</f>
        <v>Universe: Occupied housing units with a householder who is Native Hawaiian and Other Pacific Islander alone</v>
      </c>
      <c r="J8828" s="59" t="s">
        <v>9315</v>
      </c>
    </row>
    <row r="8829" spans="1:10" x14ac:dyDescent="0.2">
      <c r="A8829" s="59" t="s">
        <v>2391</v>
      </c>
      <c r="B8829" s="59" t="s">
        <v>9650</v>
      </c>
      <c r="C8829" s="59" t="s">
        <v>9654</v>
      </c>
      <c r="D8829" s="65">
        <v>2</v>
      </c>
      <c r="E8829" s="65" t="str">
        <f>VLOOKUP(D8829,Files_Lookup!$A$2:$B$45,2,FALSE)</f>
        <v>us000022020.dhc</v>
      </c>
      <c r="F8829" s="66">
        <v>9</v>
      </c>
      <c r="G8829" s="59">
        <f>VLOOKUP(_xlfn.CONCAT(TRIM(B8829)," - ",TRIM(D8829)),Sort_Order_Lookup!$C$1:$E$250,3,FALSE)</f>
        <v>12</v>
      </c>
      <c r="H8829" s="59" t="str">
        <f>VLOOKUP(B8829,Titles_Lookup!$B$2:$C$259,2,FALSE)</f>
        <v>TENURE BY AGE OF HOUSEHOLDER (NATIVE HAWAIIAN AND OTHER PACIFIC ISLANDER ALONE HOUSEHOLDER) [21]</v>
      </c>
      <c r="I8829" s="59" t="str">
        <f>VLOOKUP(B8829,Universe_Lookup!$B$2:$C$250,2,FALSE)</f>
        <v>Universe: Occupied housing units with a householder who is Native Hawaiian and Other Pacific Islander alone</v>
      </c>
      <c r="J8829" s="59" t="s">
        <v>2924</v>
      </c>
    </row>
    <row r="8830" spans="1:10" x14ac:dyDescent="0.2">
      <c r="A8830" s="59" t="s">
        <v>2391</v>
      </c>
      <c r="B8830" s="59" t="s">
        <v>9650</v>
      </c>
      <c r="C8830" s="59" t="s">
        <v>9655</v>
      </c>
      <c r="D8830" s="65">
        <v>2</v>
      </c>
      <c r="E8830" s="65" t="str">
        <f>VLOOKUP(D8830,Files_Lookup!$A$2:$B$45,2,FALSE)</f>
        <v>us000022020.dhc</v>
      </c>
      <c r="F8830" s="66">
        <v>9</v>
      </c>
      <c r="G8830" s="59">
        <f>VLOOKUP(_xlfn.CONCAT(TRIM(B8830)," - ",TRIM(D8830)),Sort_Order_Lookup!$C$1:$E$250,3,FALSE)</f>
        <v>12</v>
      </c>
      <c r="H8830" s="59" t="str">
        <f>VLOOKUP(B8830,Titles_Lookup!$B$2:$C$259,2,FALSE)</f>
        <v>TENURE BY AGE OF HOUSEHOLDER (NATIVE HAWAIIAN AND OTHER PACIFIC ISLANDER ALONE HOUSEHOLDER) [21]</v>
      </c>
      <c r="I8830" s="59" t="str">
        <f>VLOOKUP(B8830,Universe_Lookup!$B$2:$C$250,2,FALSE)</f>
        <v>Universe: Occupied housing units with a householder who is Native Hawaiian and Other Pacific Islander alone</v>
      </c>
      <c r="J8830" s="59" t="s">
        <v>2926</v>
      </c>
    </row>
    <row r="8831" spans="1:10" x14ac:dyDescent="0.2">
      <c r="A8831" s="59" t="s">
        <v>2391</v>
      </c>
      <c r="B8831" s="59" t="s">
        <v>9650</v>
      </c>
      <c r="C8831" s="59" t="s">
        <v>9656</v>
      </c>
      <c r="D8831" s="65">
        <v>2</v>
      </c>
      <c r="E8831" s="65" t="str">
        <f>VLOOKUP(D8831,Files_Lookup!$A$2:$B$45,2,FALSE)</f>
        <v>us000022020.dhc</v>
      </c>
      <c r="F8831" s="66">
        <v>9</v>
      </c>
      <c r="G8831" s="59">
        <f>VLOOKUP(_xlfn.CONCAT(TRIM(B8831)," - ",TRIM(D8831)),Sort_Order_Lookup!$C$1:$E$250,3,FALSE)</f>
        <v>12</v>
      </c>
      <c r="H8831" s="59" t="str">
        <f>VLOOKUP(B8831,Titles_Lookup!$B$2:$C$259,2,FALSE)</f>
        <v>TENURE BY AGE OF HOUSEHOLDER (NATIVE HAWAIIAN AND OTHER PACIFIC ISLANDER ALONE HOUSEHOLDER) [21]</v>
      </c>
      <c r="I8831" s="59" t="str">
        <f>VLOOKUP(B8831,Universe_Lookup!$B$2:$C$250,2,FALSE)</f>
        <v>Universe: Occupied housing units with a householder who is Native Hawaiian and Other Pacific Islander alone</v>
      </c>
      <c r="J8831" s="59" t="s">
        <v>2928</v>
      </c>
    </row>
    <row r="8832" spans="1:10" x14ac:dyDescent="0.2">
      <c r="A8832" s="59" t="s">
        <v>2391</v>
      </c>
      <c r="B8832" s="59" t="s">
        <v>9650</v>
      </c>
      <c r="C8832" s="59" t="s">
        <v>9657</v>
      </c>
      <c r="D8832" s="65">
        <v>2</v>
      </c>
      <c r="E8832" s="65" t="str">
        <f>VLOOKUP(D8832,Files_Lookup!$A$2:$B$45,2,FALSE)</f>
        <v>us000022020.dhc</v>
      </c>
      <c r="F8832" s="66">
        <v>9</v>
      </c>
      <c r="G8832" s="59">
        <f>VLOOKUP(_xlfn.CONCAT(TRIM(B8832)," - ",TRIM(D8832)),Sort_Order_Lookup!$C$1:$E$250,3,FALSE)</f>
        <v>12</v>
      </c>
      <c r="H8832" s="59" t="str">
        <f>VLOOKUP(B8832,Titles_Lookup!$B$2:$C$259,2,FALSE)</f>
        <v>TENURE BY AGE OF HOUSEHOLDER (NATIVE HAWAIIAN AND OTHER PACIFIC ISLANDER ALONE HOUSEHOLDER) [21]</v>
      </c>
      <c r="I8832" s="59" t="str">
        <f>VLOOKUP(B8832,Universe_Lookup!$B$2:$C$250,2,FALSE)</f>
        <v>Universe: Occupied housing units with a householder who is Native Hawaiian and Other Pacific Islander alone</v>
      </c>
      <c r="J8832" s="59" t="s">
        <v>2930</v>
      </c>
    </row>
    <row r="8833" spans="1:10" x14ac:dyDescent="0.2">
      <c r="A8833" s="59" t="s">
        <v>2391</v>
      </c>
      <c r="B8833" s="59" t="s">
        <v>9650</v>
      </c>
      <c r="C8833" s="59" t="s">
        <v>9658</v>
      </c>
      <c r="D8833" s="65">
        <v>2</v>
      </c>
      <c r="E8833" s="65" t="str">
        <f>VLOOKUP(D8833,Files_Lookup!$A$2:$B$45,2,FALSE)</f>
        <v>us000022020.dhc</v>
      </c>
      <c r="F8833" s="66">
        <v>9</v>
      </c>
      <c r="G8833" s="59">
        <f>VLOOKUP(_xlfn.CONCAT(TRIM(B8833)," - ",TRIM(D8833)),Sort_Order_Lookup!$C$1:$E$250,3,FALSE)</f>
        <v>12</v>
      </c>
      <c r="H8833" s="59" t="str">
        <f>VLOOKUP(B8833,Titles_Lookup!$B$2:$C$259,2,FALSE)</f>
        <v>TENURE BY AGE OF HOUSEHOLDER (NATIVE HAWAIIAN AND OTHER PACIFIC ISLANDER ALONE HOUSEHOLDER) [21]</v>
      </c>
      <c r="I8833" s="59" t="str">
        <f>VLOOKUP(B8833,Universe_Lookup!$B$2:$C$250,2,FALSE)</f>
        <v>Universe: Occupied housing units with a householder who is Native Hawaiian and Other Pacific Islander alone</v>
      </c>
      <c r="J8833" s="59" t="s">
        <v>2932</v>
      </c>
    </row>
    <row r="8834" spans="1:10" x14ac:dyDescent="0.2">
      <c r="A8834" s="59" t="s">
        <v>2391</v>
      </c>
      <c r="B8834" s="59" t="s">
        <v>9650</v>
      </c>
      <c r="C8834" s="59" t="s">
        <v>9659</v>
      </c>
      <c r="D8834" s="65">
        <v>2</v>
      </c>
      <c r="E8834" s="65" t="str">
        <f>VLOOKUP(D8834,Files_Lookup!$A$2:$B$45,2,FALSE)</f>
        <v>us000022020.dhc</v>
      </c>
      <c r="F8834" s="66">
        <v>9</v>
      </c>
      <c r="G8834" s="59">
        <f>VLOOKUP(_xlfn.CONCAT(TRIM(B8834)," - ",TRIM(D8834)),Sort_Order_Lookup!$C$1:$E$250,3,FALSE)</f>
        <v>12</v>
      </c>
      <c r="H8834" s="59" t="str">
        <f>VLOOKUP(B8834,Titles_Lookup!$B$2:$C$259,2,FALSE)</f>
        <v>TENURE BY AGE OF HOUSEHOLDER (NATIVE HAWAIIAN AND OTHER PACIFIC ISLANDER ALONE HOUSEHOLDER) [21]</v>
      </c>
      <c r="I8834" s="59" t="str">
        <f>VLOOKUP(B8834,Universe_Lookup!$B$2:$C$250,2,FALSE)</f>
        <v>Universe: Occupied housing units with a householder who is Native Hawaiian and Other Pacific Islander alone</v>
      </c>
      <c r="J8834" s="59" t="s">
        <v>2934</v>
      </c>
    </row>
    <row r="8835" spans="1:10" x14ac:dyDescent="0.2">
      <c r="A8835" s="59" t="s">
        <v>2391</v>
      </c>
      <c r="B8835" s="59" t="s">
        <v>9650</v>
      </c>
      <c r="C8835" s="59" t="s">
        <v>9660</v>
      </c>
      <c r="D8835" s="65">
        <v>2</v>
      </c>
      <c r="E8835" s="65" t="str">
        <f>VLOOKUP(D8835,Files_Lookup!$A$2:$B$45,2,FALSE)</f>
        <v>us000022020.dhc</v>
      </c>
      <c r="F8835" s="66">
        <v>9</v>
      </c>
      <c r="G8835" s="59">
        <f>VLOOKUP(_xlfn.CONCAT(TRIM(B8835)," - ",TRIM(D8835)),Sort_Order_Lookup!$C$1:$E$250,3,FALSE)</f>
        <v>12</v>
      </c>
      <c r="H8835" s="59" t="str">
        <f>VLOOKUP(B8835,Titles_Lookup!$B$2:$C$259,2,FALSE)</f>
        <v>TENURE BY AGE OF HOUSEHOLDER (NATIVE HAWAIIAN AND OTHER PACIFIC ISLANDER ALONE HOUSEHOLDER) [21]</v>
      </c>
      <c r="I8835" s="59" t="str">
        <f>VLOOKUP(B8835,Universe_Lookup!$B$2:$C$250,2,FALSE)</f>
        <v>Universe: Occupied housing units with a householder who is Native Hawaiian and Other Pacific Islander alone</v>
      </c>
      <c r="J8835" s="59" t="s">
        <v>2936</v>
      </c>
    </row>
    <row r="8836" spans="1:10" x14ac:dyDescent="0.2">
      <c r="A8836" s="59" t="s">
        <v>2391</v>
      </c>
      <c r="B8836" s="59" t="s">
        <v>9650</v>
      </c>
      <c r="C8836" s="59" t="s">
        <v>9661</v>
      </c>
      <c r="D8836" s="65">
        <v>2</v>
      </c>
      <c r="E8836" s="65" t="str">
        <f>VLOOKUP(D8836,Files_Lookup!$A$2:$B$45,2,FALSE)</f>
        <v>us000022020.dhc</v>
      </c>
      <c r="F8836" s="66">
        <v>9</v>
      </c>
      <c r="G8836" s="59">
        <f>VLOOKUP(_xlfn.CONCAT(TRIM(B8836)," - ",TRIM(D8836)),Sort_Order_Lookup!$C$1:$E$250,3,FALSE)</f>
        <v>12</v>
      </c>
      <c r="H8836" s="59" t="str">
        <f>VLOOKUP(B8836,Titles_Lookup!$B$2:$C$259,2,FALSE)</f>
        <v>TENURE BY AGE OF HOUSEHOLDER (NATIVE HAWAIIAN AND OTHER PACIFIC ISLANDER ALONE HOUSEHOLDER) [21]</v>
      </c>
      <c r="I8836" s="59" t="str">
        <f>VLOOKUP(B8836,Universe_Lookup!$B$2:$C$250,2,FALSE)</f>
        <v>Universe: Occupied housing units with a householder who is Native Hawaiian and Other Pacific Islander alone</v>
      </c>
      <c r="J8836" s="59" t="s">
        <v>2938</v>
      </c>
    </row>
    <row r="8837" spans="1:10" x14ac:dyDescent="0.2">
      <c r="A8837" s="59" t="s">
        <v>2391</v>
      </c>
      <c r="B8837" s="59" t="s">
        <v>9650</v>
      </c>
      <c r="C8837" s="59" t="s">
        <v>9662</v>
      </c>
      <c r="D8837" s="65">
        <v>2</v>
      </c>
      <c r="E8837" s="65" t="str">
        <f>VLOOKUP(D8837,Files_Lookup!$A$2:$B$45,2,FALSE)</f>
        <v>us000022020.dhc</v>
      </c>
      <c r="F8837" s="66">
        <v>9</v>
      </c>
      <c r="G8837" s="59">
        <f>VLOOKUP(_xlfn.CONCAT(TRIM(B8837)," - ",TRIM(D8837)),Sort_Order_Lookup!$C$1:$E$250,3,FALSE)</f>
        <v>12</v>
      </c>
      <c r="H8837" s="59" t="str">
        <f>VLOOKUP(B8837,Titles_Lookup!$B$2:$C$259,2,FALSE)</f>
        <v>TENURE BY AGE OF HOUSEHOLDER (NATIVE HAWAIIAN AND OTHER PACIFIC ISLANDER ALONE HOUSEHOLDER) [21]</v>
      </c>
      <c r="I8837" s="59" t="str">
        <f>VLOOKUP(B8837,Universe_Lookup!$B$2:$C$250,2,FALSE)</f>
        <v>Universe: Occupied housing units with a householder who is Native Hawaiian and Other Pacific Islander alone</v>
      </c>
      <c r="J8837" s="59" t="s">
        <v>2940</v>
      </c>
    </row>
    <row r="8838" spans="1:10" x14ac:dyDescent="0.2">
      <c r="A8838" s="59" t="s">
        <v>2391</v>
      </c>
      <c r="B8838" s="59" t="s">
        <v>9650</v>
      </c>
      <c r="C8838" s="59" t="s">
        <v>9663</v>
      </c>
      <c r="D8838" s="65">
        <v>2</v>
      </c>
      <c r="E8838" s="65" t="str">
        <f>VLOOKUP(D8838,Files_Lookup!$A$2:$B$45,2,FALSE)</f>
        <v>us000022020.dhc</v>
      </c>
      <c r="F8838" s="66">
        <v>9</v>
      </c>
      <c r="G8838" s="59">
        <f>VLOOKUP(_xlfn.CONCAT(TRIM(B8838)," - ",TRIM(D8838)),Sort_Order_Lookup!$C$1:$E$250,3,FALSE)</f>
        <v>12</v>
      </c>
      <c r="H8838" s="59" t="str">
        <f>VLOOKUP(B8838,Titles_Lookup!$B$2:$C$259,2,FALSE)</f>
        <v>TENURE BY AGE OF HOUSEHOLDER (NATIVE HAWAIIAN AND OTHER PACIFIC ISLANDER ALONE HOUSEHOLDER) [21]</v>
      </c>
      <c r="I8838" s="59" t="str">
        <f>VLOOKUP(B8838,Universe_Lookup!$B$2:$C$250,2,FALSE)</f>
        <v>Universe: Occupied housing units with a householder who is Native Hawaiian and Other Pacific Islander alone</v>
      </c>
      <c r="J8838" s="59" t="s">
        <v>9325</v>
      </c>
    </row>
    <row r="8839" spans="1:10" x14ac:dyDescent="0.2">
      <c r="A8839" s="59" t="s">
        <v>2391</v>
      </c>
      <c r="B8839" s="59" t="s">
        <v>9650</v>
      </c>
      <c r="C8839" s="59" t="s">
        <v>9664</v>
      </c>
      <c r="D8839" s="65">
        <v>2</v>
      </c>
      <c r="E8839" s="65" t="str">
        <f>VLOOKUP(D8839,Files_Lookup!$A$2:$B$45,2,FALSE)</f>
        <v>us000022020.dhc</v>
      </c>
      <c r="F8839" s="66">
        <v>9</v>
      </c>
      <c r="G8839" s="59">
        <f>VLOOKUP(_xlfn.CONCAT(TRIM(B8839)," - ",TRIM(D8839)),Sort_Order_Lookup!$C$1:$E$250,3,FALSE)</f>
        <v>12</v>
      </c>
      <c r="H8839" s="59" t="str">
        <f>VLOOKUP(B8839,Titles_Lookup!$B$2:$C$259,2,FALSE)</f>
        <v>TENURE BY AGE OF HOUSEHOLDER (NATIVE HAWAIIAN AND OTHER PACIFIC ISLANDER ALONE HOUSEHOLDER) [21]</v>
      </c>
      <c r="I8839" s="59" t="str">
        <f>VLOOKUP(B8839,Universe_Lookup!$B$2:$C$250,2,FALSE)</f>
        <v>Universe: Occupied housing units with a householder who is Native Hawaiian and Other Pacific Islander alone</v>
      </c>
      <c r="J8839" s="59" t="s">
        <v>2924</v>
      </c>
    </row>
    <row r="8840" spans="1:10" x14ac:dyDescent="0.2">
      <c r="A8840" s="59" t="s">
        <v>2391</v>
      </c>
      <c r="B8840" s="59" t="s">
        <v>9650</v>
      </c>
      <c r="C8840" s="59" t="s">
        <v>9665</v>
      </c>
      <c r="D8840" s="65">
        <v>2</v>
      </c>
      <c r="E8840" s="65" t="str">
        <f>VLOOKUP(D8840,Files_Lookup!$A$2:$B$45,2,FALSE)</f>
        <v>us000022020.dhc</v>
      </c>
      <c r="F8840" s="66">
        <v>9</v>
      </c>
      <c r="G8840" s="59">
        <f>VLOOKUP(_xlfn.CONCAT(TRIM(B8840)," - ",TRIM(D8840)),Sort_Order_Lookup!$C$1:$E$250,3,FALSE)</f>
        <v>12</v>
      </c>
      <c r="H8840" s="59" t="str">
        <f>VLOOKUP(B8840,Titles_Lookup!$B$2:$C$259,2,FALSE)</f>
        <v>TENURE BY AGE OF HOUSEHOLDER (NATIVE HAWAIIAN AND OTHER PACIFIC ISLANDER ALONE HOUSEHOLDER) [21]</v>
      </c>
      <c r="I8840" s="59" t="str">
        <f>VLOOKUP(B8840,Universe_Lookup!$B$2:$C$250,2,FALSE)</f>
        <v>Universe: Occupied housing units with a householder who is Native Hawaiian and Other Pacific Islander alone</v>
      </c>
      <c r="J8840" s="59" t="s">
        <v>2926</v>
      </c>
    </row>
    <row r="8841" spans="1:10" x14ac:dyDescent="0.2">
      <c r="A8841" s="59" t="s">
        <v>2391</v>
      </c>
      <c r="B8841" s="59" t="s">
        <v>9650</v>
      </c>
      <c r="C8841" s="59" t="s">
        <v>9666</v>
      </c>
      <c r="D8841" s="65">
        <v>2</v>
      </c>
      <c r="E8841" s="65" t="str">
        <f>VLOOKUP(D8841,Files_Lookup!$A$2:$B$45,2,FALSE)</f>
        <v>us000022020.dhc</v>
      </c>
      <c r="F8841" s="66">
        <v>9</v>
      </c>
      <c r="G8841" s="59">
        <f>VLOOKUP(_xlfn.CONCAT(TRIM(B8841)," - ",TRIM(D8841)),Sort_Order_Lookup!$C$1:$E$250,3,FALSE)</f>
        <v>12</v>
      </c>
      <c r="H8841" s="59" t="str">
        <f>VLOOKUP(B8841,Titles_Lookup!$B$2:$C$259,2,FALSE)</f>
        <v>TENURE BY AGE OF HOUSEHOLDER (NATIVE HAWAIIAN AND OTHER PACIFIC ISLANDER ALONE HOUSEHOLDER) [21]</v>
      </c>
      <c r="I8841" s="59" t="str">
        <f>VLOOKUP(B8841,Universe_Lookup!$B$2:$C$250,2,FALSE)</f>
        <v>Universe: Occupied housing units with a householder who is Native Hawaiian and Other Pacific Islander alone</v>
      </c>
      <c r="J8841" s="59" t="s">
        <v>2928</v>
      </c>
    </row>
    <row r="8842" spans="1:10" x14ac:dyDescent="0.2">
      <c r="A8842" s="59" t="s">
        <v>2391</v>
      </c>
      <c r="B8842" s="59" t="s">
        <v>9650</v>
      </c>
      <c r="C8842" s="59" t="s">
        <v>9667</v>
      </c>
      <c r="D8842" s="65">
        <v>2</v>
      </c>
      <c r="E8842" s="65" t="str">
        <f>VLOOKUP(D8842,Files_Lookup!$A$2:$B$45,2,FALSE)</f>
        <v>us000022020.dhc</v>
      </c>
      <c r="F8842" s="66">
        <v>9</v>
      </c>
      <c r="G8842" s="59">
        <f>VLOOKUP(_xlfn.CONCAT(TRIM(B8842)," - ",TRIM(D8842)),Sort_Order_Lookup!$C$1:$E$250,3,FALSE)</f>
        <v>12</v>
      </c>
      <c r="H8842" s="59" t="str">
        <f>VLOOKUP(B8842,Titles_Lookup!$B$2:$C$259,2,FALSE)</f>
        <v>TENURE BY AGE OF HOUSEHOLDER (NATIVE HAWAIIAN AND OTHER PACIFIC ISLANDER ALONE HOUSEHOLDER) [21]</v>
      </c>
      <c r="I8842" s="59" t="str">
        <f>VLOOKUP(B8842,Universe_Lookup!$B$2:$C$250,2,FALSE)</f>
        <v>Universe: Occupied housing units with a householder who is Native Hawaiian and Other Pacific Islander alone</v>
      </c>
      <c r="J8842" s="59" t="s">
        <v>2930</v>
      </c>
    </row>
    <row r="8843" spans="1:10" x14ac:dyDescent="0.2">
      <c r="A8843" s="59" t="s">
        <v>2391</v>
      </c>
      <c r="B8843" s="59" t="s">
        <v>9650</v>
      </c>
      <c r="C8843" s="59" t="s">
        <v>9668</v>
      </c>
      <c r="D8843" s="65">
        <v>2</v>
      </c>
      <c r="E8843" s="65" t="str">
        <f>VLOOKUP(D8843,Files_Lookup!$A$2:$B$45,2,FALSE)</f>
        <v>us000022020.dhc</v>
      </c>
      <c r="F8843" s="66">
        <v>9</v>
      </c>
      <c r="G8843" s="59">
        <f>VLOOKUP(_xlfn.CONCAT(TRIM(B8843)," - ",TRIM(D8843)),Sort_Order_Lookup!$C$1:$E$250,3,FALSE)</f>
        <v>12</v>
      </c>
      <c r="H8843" s="59" t="str">
        <f>VLOOKUP(B8843,Titles_Lookup!$B$2:$C$259,2,FALSE)</f>
        <v>TENURE BY AGE OF HOUSEHOLDER (NATIVE HAWAIIAN AND OTHER PACIFIC ISLANDER ALONE HOUSEHOLDER) [21]</v>
      </c>
      <c r="I8843" s="59" t="str">
        <f>VLOOKUP(B8843,Universe_Lookup!$B$2:$C$250,2,FALSE)</f>
        <v>Universe: Occupied housing units with a householder who is Native Hawaiian and Other Pacific Islander alone</v>
      </c>
      <c r="J8843" s="59" t="s">
        <v>2932</v>
      </c>
    </row>
    <row r="8844" spans="1:10" x14ac:dyDescent="0.2">
      <c r="A8844" s="59" t="s">
        <v>2391</v>
      </c>
      <c r="B8844" s="59" t="s">
        <v>9650</v>
      </c>
      <c r="C8844" s="59" t="s">
        <v>9669</v>
      </c>
      <c r="D8844" s="65">
        <v>2</v>
      </c>
      <c r="E8844" s="65" t="str">
        <f>VLOOKUP(D8844,Files_Lookup!$A$2:$B$45,2,FALSE)</f>
        <v>us000022020.dhc</v>
      </c>
      <c r="F8844" s="66">
        <v>9</v>
      </c>
      <c r="G8844" s="59">
        <f>VLOOKUP(_xlfn.CONCAT(TRIM(B8844)," - ",TRIM(D8844)),Sort_Order_Lookup!$C$1:$E$250,3,FALSE)</f>
        <v>12</v>
      </c>
      <c r="H8844" s="59" t="str">
        <f>VLOOKUP(B8844,Titles_Lookup!$B$2:$C$259,2,FALSE)</f>
        <v>TENURE BY AGE OF HOUSEHOLDER (NATIVE HAWAIIAN AND OTHER PACIFIC ISLANDER ALONE HOUSEHOLDER) [21]</v>
      </c>
      <c r="I8844" s="59" t="str">
        <f>VLOOKUP(B8844,Universe_Lookup!$B$2:$C$250,2,FALSE)</f>
        <v>Universe: Occupied housing units with a householder who is Native Hawaiian and Other Pacific Islander alone</v>
      </c>
      <c r="J8844" s="59" t="s">
        <v>2934</v>
      </c>
    </row>
    <row r="8845" spans="1:10" x14ac:dyDescent="0.2">
      <c r="A8845" s="59" t="s">
        <v>2391</v>
      </c>
      <c r="B8845" s="59" t="s">
        <v>9650</v>
      </c>
      <c r="C8845" s="59" t="s">
        <v>9670</v>
      </c>
      <c r="D8845" s="65">
        <v>2</v>
      </c>
      <c r="E8845" s="65" t="str">
        <f>VLOOKUP(D8845,Files_Lookup!$A$2:$B$45,2,FALSE)</f>
        <v>us000022020.dhc</v>
      </c>
      <c r="F8845" s="66">
        <v>9</v>
      </c>
      <c r="G8845" s="59">
        <f>VLOOKUP(_xlfn.CONCAT(TRIM(B8845)," - ",TRIM(D8845)),Sort_Order_Lookup!$C$1:$E$250,3,FALSE)</f>
        <v>12</v>
      </c>
      <c r="H8845" s="59" t="str">
        <f>VLOOKUP(B8845,Titles_Lookup!$B$2:$C$259,2,FALSE)</f>
        <v>TENURE BY AGE OF HOUSEHOLDER (NATIVE HAWAIIAN AND OTHER PACIFIC ISLANDER ALONE HOUSEHOLDER) [21]</v>
      </c>
      <c r="I8845" s="59" t="str">
        <f>VLOOKUP(B8845,Universe_Lookup!$B$2:$C$250,2,FALSE)</f>
        <v>Universe: Occupied housing units with a householder who is Native Hawaiian and Other Pacific Islander alone</v>
      </c>
      <c r="J8845" s="59" t="s">
        <v>2936</v>
      </c>
    </row>
    <row r="8846" spans="1:10" x14ac:dyDescent="0.2">
      <c r="A8846" s="59" t="s">
        <v>2391</v>
      </c>
      <c r="B8846" s="59" t="s">
        <v>9650</v>
      </c>
      <c r="C8846" s="59" t="s">
        <v>9671</v>
      </c>
      <c r="D8846" s="65">
        <v>2</v>
      </c>
      <c r="E8846" s="65" t="str">
        <f>VLOOKUP(D8846,Files_Lookup!$A$2:$B$45,2,FALSE)</f>
        <v>us000022020.dhc</v>
      </c>
      <c r="F8846" s="66">
        <v>9</v>
      </c>
      <c r="G8846" s="59">
        <f>VLOOKUP(_xlfn.CONCAT(TRIM(B8846)," - ",TRIM(D8846)),Sort_Order_Lookup!$C$1:$E$250,3,FALSE)</f>
        <v>12</v>
      </c>
      <c r="H8846" s="59" t="str">
        <f>VLOOKUP(B8846,Titles_Lookup!$B$2:$C$259,2,FALSE)</f>
        <v>TENURE BY AGE OF HOUSEHOLDER (NATIVE HAWAIIAN AND OTHER PACIFIC ISLANDER ALONE HOUSEHOLDER) [21]</v>
      </c>
      <c r="I8846" s="59" t="str">
        <f>VLOOKUP(B8846,Universe_Lookup!$B$2:$C$250,2,FALSE)</f>
        <v>Universe: Occupied housing units with a householder who is Native Hawaiian and Other Pacific Islander alone</v>
      </c>
      <c r="J8846" s="59" t="s">
        <v>2938</v>
      </c>
    </row>
    <row r="8847" spans="1:10" x14ac:dyDescent="0.2">
      <c r="A8847" s="59" t="s">
        <v>2391</v>
      </c>
      <c r="B8847" s="59" t="s">
        <v>9650</v>
      </c>
      <c r="C8847" s="59" t="s">
        <v>9672</v>
      </c>
      <c r="D8847" s="65">
        <v>2</v>
      </c>
      <c r="E8847" s="65" t="str">
        <f>VLOOKUP(D8847,Files_Lookup!$A$2:$B$45,2,FALSE)</f>
        <v>us000022020.dhc</v>
      </c>
      <c r="F8847" s="66">
        <v>9</v>
      </c>
      <c r="G8847" s="59">
        <f>VLOOKUP(_xlfn.CONCAT(TRIM(B8847)," - ",TRIM(D8847)),Sort_Order_Lookup!$C$1:$E$250,3,FALSE)</f>
        <v>12</v>
      </c>
      <c r="H8847" s="59" t="str">
        <f>VLOOKUP(B8847,Titles_Lookup!$B$2:$C$259,2,FALSE)</f>
        <v>TENURE BY AGE OF HOUSEHOLDER (NATIVE HAWAIIAN AND OTHER PACIFIC ISLANDER ALONE HOUSEHOLDER) [21]</v>
      </c>
      <c r="I8847" s="59" t="str">
        <f>VLOOKUP(B8847,Universe_Lookup!$B$2:$C$250,2,FALSE)</f>
        <v>Universe: Occupied housing units with a householder who is Native Hawaiian and Other Pacific Islander alone</v>
      </c>
      <c r="J8847" s="59" t="s">
        <v>2940</v>
      </c>
    </row>
    <row r="8848" spans="1:10" x14ac:dyDescent="0.2">
      <c r="A8848" s="59" t="s">
        <v>2391</v>
      </c>
      <c r="B8848" s="59" t="s">
        <v>9673</v>
      </c>
      <c r="C8848" s="59" t="s">
        <v>9675</v>
      </c>
      <c r="D8848" s="65">
        <v>2</v>
      </c>
      <c r="E8848" s="65" t="str">
        <f>VLOOKUP(D8848,Files_Lookup!$A$2:$B$45,2,FALSE)</f>
        <v>us000022020.dhc</v>
      </c>
      <c r="F8848" s="66">
        <v>9</v>
      </c>
      <c r="G8848" s="59">
        <f>VLOOKUP(_xlfn.CONCAT(TRIM(B8848)," - ",TRIM(D8848)),Sort_Order_Lookup!$C$1:$E$250,3,FALSE)</f>
        <v>13</v>
      </c>
      <c r="H8848" s="59" t="str">
        <f>VLOOKUP(B8848,Titles_Lookup!$B$2:$C$259,2,FALSE)</f>
        <v>TENURE BY AGE OF HOUSEHOLDER (SOME OTHER RACE ALONE HOUSEHOLDER) [21]</v>
      </c>
      <c r="I8848" s="59" t="str">
        <f>VLOOKUP(B8848,Universe_Lookup!$B$2:$C$250,2,FALSE)</f>
        <v>Universe: Occupied housing units with a householder who is Some Other Race alone</v>
      </c>
      <c r="J8848" s="59" t="s">
        <v>2813</v>
      </c>
    </row>
    <row r="8849" spans="1:10" x14ac:dyDescent="0.2">
      <c r="A8849" s="59" t="s">
        <v>2391</v>
      </c>
      <c r="B8849" s="59" t="s">
        <v>9673</v>
      </c>
      <c r="C8849" s="59" t="s">
        <v>9676</v>
      </c>
      <c r="D8849" s="65">
        <v>2</v>
      </c>
      <c r="E8849" s="65" t="str">
        <f>VLOOKUP(D8849,Files_Lookup!$A$2:$B$45,2,FALSE)</f>
        <v>us000022020.dhc</v>
      </c>
      <c r="F8849" s="66">
        <v>9</v>
      </c>
      <c r="G8849" s="59">
        <f>VLOOKUP(_xlfn.CONCAT(TRIM(B8849)," - ",TRIM(D8849)),Sort_Order_Lookup!$C$1:$E$250,3,FALSE)</f>
        <v>13</v>
      </c>
      <c r="H8849" s="59" t="str">
        <f>VLOOKUP(B8849,Titles_Lookup!$B$2:$C$259,2,FALSE)</f>
        <v>TENURE BY AGE OF HOUSEHOLDER (SOME OTHER RACE ALONE HOUSEHOLDER) [21]</v>
      </c>
      <c r="I8849" s="59" t="str">
        <f>VLOOKUP(B8849,Universe_Lookup!$B$2:$C$250,2,FALSE)</f>
        <v>Universe: Occupied housing units with a householder who is Some Other Race alone</v>
      </c>
      <c r="J8849" s="59" t="s">
        <v>9315</v>
      </c>
    </row>
    <row r="8850" spans="1:10" x14ac:dyDescent="0.2">
      <c r="A8850" s="59" t="s">
        <v>2391</v>
      </c>
      <c r="B8850" s="59" t="s">
        <v>9673</v>
      </c>
      <c r="C8850" s="59" t="s">
        <v>9677</v>
      </c>
      <c r="D8850" s="65">
        <v>2</v>
      </c>
      <c r="E8850" s="65" t="str">
        <f>VLOOKUP(D8850,Files_Lookup!$A$2:$B$45,2,FALSE)</f>
        <v>us000022020.dhc</v>
      </c>
      <c r="F8850" s="66">
        <v>9</v>
      </c>
      <c r="G8850" s="59">
        <f>VLOOKUP(_xlfn.CONCAT(TRIM(B8850)," - ",TRIM(D8850)),Sort_Order_Lookup!$C$1:$E$250,3,FALSE)</f>
        <v>13</v>
      </c>
      <c r="H8850" s="59" t="str">
        <f>VLOOKUP(B8850,Titles_Lookup!$B$2:$C$259,2,FALSE)</f>
        <v>TENURE BY AGE OF HOUSEHOLDER (SOME OTHER RACE ALONE HOUSEHOLDER) [21]</v>
      </c>
      <c r="I8850" s="59" t="str">
        <f>VLOOKUP(B8850,Universe_Lookup!$B$2:$C$250,2,FALSE)</f>
        <v>Universe: Occupied housing units with a householder who is Some Other Race alone</v>
      </c>
      <c r="J8850" s="59" t="s">
        <v>2924</v>
      </c>
    </row>
    <row r="8851" spans="1:10" x14ac:dyDescent="0.2">
      <c r="A8851" s="59" t="s">
        <v>2391</v>
      </c>
      <c r="B8851" s="59" t="s">
        <v>9673</v>
      </c>
      <c r="C8851" s="59" t="s">
        <v>9678</v>
      </c>
      <c r="D8851" s="65">
        <v>2</v>
      </c>
      <c r="E8851" s="65" t="str">
        <f>VLOOKUP(D8851,Files_Lookup!$A$2:$B$45,2,FALSE)</f>
        <v>us000022020.dhc</v>
      </c>
      <c r="F8851" s="66">
        <v>9</v>
      </c>
      <c r="G8851" s="59">
        <f>VLOOKUP(_xlfn.CONCAT(TRIM(B8851)," - ",TRIM(D8851)),Sort_Order_Lookup!$C$1:$E$250,3,FALSE)</f>
        <v>13</v>
      </c>
      <c r="H8851" s="59" t="str">
        <f>VLOOKUP(B8851,Titles_Lookup!$B$2:$C$259,2,FALSE)</f>
        <v>TENURE BY AGE OF HOUSEHOLDER (SOME OTHER RACE ALONE HOUSEHOLDER) [21]</v>
      </c>
      <c r="I8851" s="59" t="str">
        <f>VLOOKUP(B8851,Universe_Lookup!$B$2:$C$250,2,FALSE)</f>
        <v>Universe: Occupied housing units with a householder who is Some Other Race alone</v>
      </c>
      <c r="J8851" s="59" t="s">
        <v>2926</v>
      </c>
    </row>
    <row r="8852" spans="1:10" x14ac:dyDescent="0.2">
      <c r="A8852" s="59" t="s">
        <v>2391</v>
      </c>
      <c r="B8852" s="59" t="s">
        <v>9673</v>
      </c>
      <c r="C8852" s="59" t="s">
        <v>9679</v>
      </c>
      <c r="D8852" s="65">
        <v>2</v>
      </c>
      <c r="E8852" s="65" t="str">
        <f>VLOOKUP(D8852,Files_Lookup!$A$2:$B$45,2,FALSE)</f>
        <v>us000022020.dhc</v>
      </c>
      <c r="F8852" s="66">
        <v>9</v>
      </c>
      <c r="G8852" s="59">
        <f>VLOOKUP(_xlfn.CONCAT(TRIM(B8852)," - ",TRIM(D8852)),Sort_Order_Lookup!$C$1:$E$250,3,FALSE)</f>
        <v>13</v>
      </c>
      <c r="H8852" s="59" t="str">
        <f>VLOOKUP(B8852,Titles_Lookup!$B$2:$C$259,2,FALSE)</f>
        <v>TENURE BY AGE OF HOUSEHOLDER (SOME OTHER RACE ALONE HOUSEHOLDER) [21]</v>
      </c>
      <c r="I8852" s="59" t="str">
        <f>VLOOKUP(B8852,Universe_Lookup!$B$2:$C$250,2,FALSE)</f>
        <v>Universe: Occupied housing units with a householder who is Some Other Race alone</v>
      </c>
      <c r="J8852" s="59" t="s">
        <v>2928</v>
      </c>
    </row>
    <row r="8853" spans="1:10" x14ac:dyDescent="0.2">
      <c r="A8853" s="59" t="s">
        <v>2391</v>
      </c>
      <c r="B8853" s="59" t="s">
        <v>9673</v>
      </c>
      <c r="C8853" s="59" t="s">
        <v>9680</v>
      </c>
      <c r="D8853" s="65">
        <v>2</v>
      </c>
      <c r="E8853" s="65" t="str">
        <f>VLOOKUP(D8853,Files_Lookup!$A$2:$B$45,2,FALSE)</f>
        <v>us000022020.dhc</v>
      </c>
      <c r="F8853" s="66">
        <v>9</v>
      </c>
      <c r="G8853" s="59">
        <f>VLOOKUP(_xlfn.CONCAT(TRIM(B8853)," - ",TRIM(D8853)),Sort_Order_Lookup!$C$1:$E$250,3,FALSE)</f>
        <v>13</v>
      </c>
      <c r="H8853" s="59" t="str">
        <f>VLOOKUP(B8853,Titles_Lookup!$B$2:$C$259,2,FALSE)</f>
        <v>TENURE BY AGE OF HOUSEHOLDER (SOME OTHER RACE ALONE HOUSEHOLDER) [21]</v>
      </c>
      <c r="I8853" s="59" t="str">
        <f>VLOOKUP(B8853,Universe_Lookup!$B$2:$C$250,2,FALSE)</f>
        <v>Universe: Occupied housing units with a householder who is Some Other Race alone</v>
      </c>
      <c r="J8853" s="59" t="s">
        <v>2930</v>
      </c>
    </row>
    <row r="8854" spans="1:10" x14ac:dyDescent="0.2">
      <c r="A8854" s="59" t="s">
        <v>2391</v>
      </c>
      <c r="B8854" s="59" t="s">
        <v>9673</v>
      </c>
      <c r="C8854" s="59" t="s">
        <v>9681</v>
      </c>
      <c r="D8854" s="65">
        <v>2</v>
      </c>
      <c r="E8854" s="65" t="str">
        <f>VLOOKUP(D8854,Files_Lookup!$A$2:$B$45,2,FALSE)</f>
        <v>us000022020.dhc</v>
      </c>
      <c r="F8854" s="66">
        <v>9</v>
      </c>
      <c r="G8854" s="59">
        <f>VLOOKUP(_xlfn.CONCAT(TRIM(B8854)," - ",TRIM(D8854)),Sort_Order_Lookup!$C$1:$E$250,3,FALSE)</f>
        <v>13</v>
      </c>
      <c r="H8854" s="59" t="str">
        <f>VLOOKUP(B8854,Titles_Lookup!$B$2:$C$259,2,FALSE)</f>
        <v>TENURE BY AGE OF HOUSEHOLDER (SOME OTHER RACE ALONE HOUSEHOLDER) [21]</v>
      </c>
      <c r="I8854" s="59" t="str">
        <f>VLOOKUP(B8854,Universe_Lookup!$B$2:$C$250,2,FALSE)</f>
        <v>Universe: Occupied housing units with a householder who is Some Other Race alone</v>
      </c>
      <c r="J8854" s="59" t="s">
        <v>2932</v>
      </c>
    </row>
    <row r="8855" spans="1:10" x14ac:dyDescent="0.2">
      <c r="A8855" s="59" t="s">
        <v>2391</v>
      </c>
      <c r="B8855" s="59" t="s">
        <v>9673</v>
      </c>
      <c r="C8855" s="59" t="s">
        <v>9682</v>
      </c>
      <c r="D8855" s="65">
        <v>2</v>
      </c>
      <c r="E8855" s="65" t="str">
        <f>VLOOKUP(D8855,Files_Lookup!$A$2:$B$45,2,FALSE)</f>
        <v>us000022020.dhc</v>
      </c>
      <c r="F8855" s="66">
        <v>9</v>
      </c>
      <c r="G8855" s="59">
        <f>VLOOKUP(_xlfn.CONCAT(TRIM(B8855)," - ",TRIM(D8855)),Sort_Order_Lookup!$C$1:$E$250,3,FALSE)</f>
        <v>13</v>
      </c>
      <c r="H8855" s="59" t="str">
        <f>VLOOKUP(B8855,Titles_Lookup!$B$2:$C$259,2,FALSE)</f>
        <v>TENURE BY AGE OF HOUSEHOLDER (SOME OTHER RACE ALONE HOUSEHOLDER) [21]</v>
      </c>
      <c r="I8855" s="59" t="str">
        <f>VLOOKUP(B8855,Universe_Lookup!$B$2:$C$250,2,FALSE)</f>
        <v>Universe: Occupied housing units with a householder who is Some Other Race alone</v>
      </c>
      <c r="J8855" s="59" t="s">
        <v>2934</v>
      </c>
    </row>
    <row r="8856" spans="1:10" x14ac:dyDescent="0.2">
      <c r="A8856" s="59" t="s">
        <v>2391</v>
      </c>
      <c r="B8856" s="59" t="s">
        <v>9673</v>
      </c>
      <c r="C8856" s="59" t="s">
        <v>9683</v>
      </c>
      <c r="D8856" s="65">
        <v>2</v>
      </c>
      <c r="E8856" s="65" t="str">
        <f>VLOOKUP(D8856,Files_Lookup!$A$2:$B$45,2,FALSE)</f>
        <v>us000022020.dhc</v>
      </c>
      <c r="F8856" s="66">
        <v>9</v>
      </c>
      <c r="G8856" s="59">
        <f>VLOOKUP(_xlfn.CONCAT(TRIM(B8856)," - ",TRIM(D8856)),Sort_Order_Lookup!$C$1:$E$250,3,FALSE)</f>
        <v>13</v>
      </c>
      <c r="H8856" s="59" t="str">
        <f>VLOOKUP(B8856,Titles_Lookup!$B$2:$C$259,2,FALSE)</f>
        <v>TENURE BY AGE OF HOUSEHOLDER (SOME OTHER RACE ALONE HOUSEHOLDER) [21]</v>
      </c>
      <c r="I8856" s="59" t="str">
        <f>VLOOKUP(B8856,Universe_Lookup!$B$2:$C$250,2,FALSE)</f>
        <v>Universe: Occupied housing units with a householder who is Some Other Race alone</v>
      </c>
      <c r="J8856" s="59" t="s">
        <v>2936</v>
      </c>
    </row>
    <row r="8857" spans="1:10" x14ac:dyDescent="0.2">
      <c r="A8857" s="59" t="s">
        <v>2391</v>
      </c>
      <c r="B8857" s="59" t="s">
        <v>9673</v>
      </c>
      <c r="C8857" s="59" t="s">
        <v>9684</v>
      </c>
      <c r="D8857" s="65">
        <v>2</v>
      </c>
      <c r="E8857" s="65" t="str">
        <f>VLOOKUP(D8857,Files_Lookup!$A$2:$B$45,2,FALSE)</f>
        <v>us000022020.dhc</v>
      </c>
      <c r="F8857" s="66">
        <v>9</v>
      </c>
      <c r="G8857" s="59">
        <f>VLOOKUP(_xlfn.CONCAT(TRIM(B8857)," - ",TRIM(D8857)),Sort_Order_Lookup!$C$1:$E$250,3,FALSE)</f>
        <v>13</v>
      </c>
      <c r="H8857" s="59" t="str">
        <f>VLOOKUP(B8857,Titles_Lookup!$B$2:$C$259,2,FALSE)</f>
        <v>TENURE BY AGE OF HOUSEHOLDER (SOME OTHER RACE ALONE HOUSEHOLDER) [21]</v>
      </c>
      <c r="I8857" s="59" t="str">
        <f>VLOOKUP(B8857,Universe_Lookup!$B$2:$C$250,2,FALSE)</f>
        <v>Universe: Occupied housing units with a householder who is Some Other Race alone</v>
      </c>
      <c r="J8857" s="59" t="s">
        <v>2938</v>
      </c>
    </row>
    <row r="8858" spans="1:10" x14ac:dyDescent="0.2">
      <c r="A8858" s="59" t="s">
        <v>2391</v>
      </c>
      <c r="B8858" s="59" t="s">
        <v>9673</v>
      </c>
      <c r="C8858" s="59" t="s">
        <v>9685</v>
      </c>
      <c r="D8858" s="65">
        <v>2</v>
      </c>
      <c r="E8858" s="65" t="str">
        <f>VLOOKUP(D8858,Files_Lookup!$A$2:$B$45,2,FALSE)</f>
        <v>us000022020.dhc</v>
      </c>
      <c r="F8858" s="66">
        <v>9</v>
      </c>
      <c r="G8858" s="59">
        <f>VLOOKUP(_xlfn.CONCAT(TRIM(B8858)," - ",TRIM(D8858)),Sort_Order_Lookup!$C$1:$E$250,3,FALSE)</f>
        <v>13</v>
      </c>
      <c r="H8858" s="59" t="str">
        <f>VLOOKUP(B8858,Titles_Lookup!$B$2:$C$259,2,FALSE)</f>
        <v>TENURE BY AGE OF HOUSEHOLDER (SOME OTHER RACE ALONE HOUSEHOLDER) [21]</v>
      </c>
      <c r="I8858" s="59" t="str">
        <f>VLOOKUP(B8858,Universe_Lookup!$B$2:$C$250,2,FALSE)</f>
        <v>Universe: Occupied housing units with a householder who is Some Other Race alone</v>
      </c>
      <c r="J8858" s="59" t="s">
        <v>2940</v>
      </c>
    </row>
    <row r="8859" spans="1:10" x14ac:dyDescent="0.2">
      <c r="A8859" s="59" t="s">
        <v>2391</v>
      </c>
      <c r="B8859" s="59" t="s">
        <v>9673</v>
      </c>
      <c r="C8859" s="59" t="s">
        <v>9686</v>
      </c>
      <c r="D8859" s="65">
        <v>2</v>
      </c>
      <c r="E8859" s="65" t="str">
        <f>VLOOKUP(D8859,Files_Lookup!$A$2:$B$45,2,FALSE)</f>
        <v>us000022020.dhc</v>
      </c>
      <c r="F8859" s="66">
        <v>9</v>
      </c>
      <c r="G8859" s="59">
        <f>VLOOKUP(_xlfn.CONCAT(TRIM(B8859)," - ",TRIM(D8859)),Sort_Order_Lookup!$C$1:$E$250,3,FALSE)</f>
        <v>13</v>
      </c>
      <c r="H8859" s="59" t="str">
        <f>VLOOKUP(B8859,Titles_Lookup!$B$2:$C$259,2,FALSE)</f>
        <v>TENURE BY AGE OF HOUSEHOLDER (SOME OTHER RACE ALONE HOUSEHOLDER) [21]</v>
      </c>
      <c r="I8859" s="59" t="str">
        <f>VLOOKUP(B8859,Universe_Lookup!$B$2:$C$250,2,FALSE)</f>
        <v>Universe: Occupied housing units with a householder who is Some Other Race alone</v>
      </c>
      <c r="J8859" s="59" t="s">
        <v>9325</v>
      </c>
    </row>
    <row r="8860" spans="1:10" x14ac:dyDescent="0.2">
      <c r="A8860" s="59" t="s">
        <v>2391</v>
      </c>
      <c r="B8860" s="59" t="s">
        <v>9673</v>
      </c>
      <c r="C8860" s="59" t="s">
        <v>9687</v>
      </c>
      <c r="D8860" s="65">
        <v>2</v>
      </c>
      <c r="E8860" s="65" t="str">
        <f>VLOOKUP(D8860,Files_Lookup!$A$2:$B$45,2,FALSE)</f>
        <v>us000022020.dhc</v>
      </c>
      <c r="F8860" s="66">
        <v>9</v>
      </c>
      <c r="G8860" s="59">
        <f>VLOOKUP(_xlfn.CONCAT(TRIM(B8860)," - ",TRIM(D8860)),Sort_Order_Lookup!$C$1:$E$250,3,FALSE)</f>
        <v>13</v>
      </c>
      <c r="H8860" s="59" t="str">
        <f>VLOOKUP(B8860,Titles_Lookup!$B$2:$C$259,2,FALSE)</f>
        <v>TENURE BY AGE OF HOUSEHOLDER (SOME OTHER RACE ALONE HOUSEHOLDER) [21]</v>
      </c>
      <c r="I8860" s="59" t="str">
        <f>VLOOKUP(B8860,Universe_Lookup!$B$2:$C$250,2,FALSE)</f>
        <v>Universe: Occupied housing units with a householder who is Some Other Race alone</v>
      </c>
      <c r="J8860" s="59" t="s">
        <v>2924</v>
      </c>
    </row>
    <row r="8861" spans="1:10" x14ac:dyDescent="0.2">
      <c r="A8861" s="59" t="s">
        <v>2391</v>
      </c>
      <c r="B8861" s="59" t="s">
        <v>9673</v>
      </c>
      <c r="C8861" s="59" t="s">
        <v>9688</v>
      </c>
      <c r="D8861" s="65">
        <v>2</v>
      </c>
      <c r="E8861" s="65" t="str">
        <f>VLOOKUP(D8861,Files_Lookup!$A$2:$B$45,2,FALSE)</f>
        <v>us000022020.dhc</v>
      </c>
      <c r="F8861" s="66">
        <v>9</v>
      </c>
      <c r="G8861" s="59">
        <f>VLOOKUP(_xlfn.CONCAT(TRIM(B8861)," - ",TRIM(D8861)),Sort_Order_Lookup!$C$1:$E$250,3,FALSE)</f>
        <v>13</v>
      </c>
      <c r="H8861" s="59" t="str">
        <f>VLOOKUP(B8861,Titles_Lookup!$B$2:$C$259,2,FALSE)</f>
        <v>TENURE BY AGE OF HOUSEHOLDER (SOME OTHER RACE ALONE HOUSEHOLDER) [21]</v>
      </c>
      <c r="I8861" s="59" t="str">
        <f>VLOOKUP(B8861,Universe_Lookup!$B$2:$C$250,2,FALSE)</f>
        <v>Universe: Occupied housing units with a householder who is Some Other Race alone</v>
      </c>
      <c r="J8861" s="59" t="s">
        <v>2926</v>
      </c>
    </row>
    <row r="8862" spans="1:10" x14ac:dyDescent="0.2">
      <c r="A8862" s="59" t="s">
        <v>2391</v>
      </c>
      <c r="B8862" s="59" t="s">
        <v>9673</v>
      </c>
      <c r="C8862" s="59" t="s">
        <v>9689</v>
      </c>
      <c r="D8862" s="65">
        <v>2</v>
      </c>
      <c r="E8862" s="65" t="str">
        <f>VLOOKUP(D8862,Files_Lookup!$A$2:$B$45,2,FALSE)</f>
        <v>us000022020.dhc</v>
      </c>
      <c r="F8862" s="66">
        <v>9</v>
      </c>
      <c r="G8862" s="59">
        <f>VLOOKUP(_xlfn.CONCAT(TRIM(B8862)," - ",TRIM(D8862)),Sort_Order_Lookup!$C$1:$E$250,3,FALSE)</f>
        <v>13</v>
      </c>
      <c r="H8862" s="59" t="str">
        <f>VLOOKUP(B8862,Titles_Lookup!$B$2:$C$259,2,FALSE)</f>
        <v>TENURE BY AGE OF HOUSEHOLDER (SOME OTHER RACE ALONE HOUSEHOLDER) [21]</v>
      </c>
      <c r="I8862" s="59" t="str">
        <f>VLOOKUP(B8862,Universe_Lookup!$B$2:$C$250,2,FALSE)</f>
        <v>Universe: Occupied housing units with a householder who is Some Other Race alone</v>
      </c>
      <c r="J8862" s="59" t="s">
        <v>2928</v>
      </c>
    </row>
    <row r="8863" spans="1:10" x14ac:dyDescent="0.2">
      <c r="A8863" s="59" t="s">
        <v>2391</v>
      </c>
      <c r="B8863" s="59" t="s">
        <v>9673</v>
      </c>
      <c r="C8863" s="59" t="s">
        <v>9690</v>
      </c>
      <c r="D8863" s="65">
        <v>2</v>
      </c>
      <c r="E8863" s="65" t="str">
        <f>VLOOKUP(D8863,Files_Lookup!$A$2:$B$45,2,FALSE)</f>
        <v>us000022020.dhc</v>
      </c>
      <c r="F8863" s="66">
        <v>9</v>
      </c>
      <c r="G8863" s="59">
        <f>VLOOKUP(_xlfn.CONCAT(TRIM(B8863)," - ",TRIM(D8863)),Sort_Order_Lookup!$C$1:$E$250,3,FALSE)</f>
        <v>13</v>
      </c>
      <c r="H8863" s="59" t="str">
        <f>VLOOKUP(B8863,Titles_Lookup!$B$2:$C$259,2,FALSE)</f>
        <v>TENURE BY AGE OF HOUSEHOLDER (SOME OTHER RACE ALONE HOUSEHOLDER) [21]</v>
      </c>
      <c r="I8863" s="59" t="str">
        <f>VLOOKUP(B8863,Universe_Lookup!$B$2:$C$250,2,FALSE)</f>
        <v>Universe: Occupied housing units with a householder who is Some Other Race alone</v>
      </c>
      <c r="J8863" s="59" t="s">
        <v>2930</v>
      </c>
    </row>
    <row r="8864" spans="1:10" x14ac:dyDescent="0.2">
      <c r="A8864" s="59" t="s">
        <v>2391</v>
      </c>
      <c r="B8864" s="59" t="s">
        <v>9673</v>
      </c>
      <c r="C8864" s="59" t="s">
        <v>9691</v>
      </c>
      <c r="D8864" s="65">
        <v>2</v>
      </c>
      <c r="E8864" s="65" t="str">
        <f>VLOOKUP(D8864,Files_Lookup!$A$2:$B$45,2,FALSE)</f>
        <v>us000022020.dhc</v>
      </c>
      <c r="F8864" s="66">
        <v>9</v>
      </c>
      <c r="G8864" s="59">
        <f>VLOOKUP(_xlfn.CONCAT(TRIM(B8864)," - ",TRIM(D8864)),Sort_Order_Lookup!$C$1:$E$250,3,FALSE)</f>
        <v>13</v>
      </c>
      <c r="H8864" s="59" t="str">
        <f>VLOOKUP(B8864,Titles_Lookup!$B$2:$C$259,2,FALSE)</f>
        <v>TENURE BY AGE OF HOUSEHOLDER (SOME OTHER RACE ALONE HOUSEHOLDER) [21]</v>
      </c>
      <c r="I8864" s="59" t="str">
        <f>VLOOKUP(B8864,Universe_Lookup!$B$2:$C$250,2,FALSE)</f>
        <v>Universe: Occupied housing units with a householder who is Some Other Race alone</v>
      </c>
      <c r="J8864" s="59" t="s">
        <v>2932</v>
      </c>
    </row>
    <row r="8865" spans="1:10" x14ac:dyDescent="0.2">
      <c r="A8865" s="59" t="s">
        <v>2391</v>
      </c>
      <c r="B8865" s="59" t="s">
        <v>9673</v>
      </c>
      <c r="C8865" s="59" t="s">
        <v>9692</v>
      </c>
      <c r="D8865" s="65">
        <v>2</v>
      </c>
      <c r="E8865" s="65" t="str">
        <f>VLOOKUP(D8865,Files_Lookup!$A$2:$B$45,2,FALSE)</f>
        <v>us000022020.dhc</v>
      </c>
      <c r="F8865" s="66">
        <v>9</v>
      </c>
      <c r="G8865" s="59">
        <f>VLOOKUP(_xlfn.CONCAT(TRIM(B8865)," - ",TRIM(D8865)),Sort_Order_Lookup!$C$1:$E$250,3,FALSE)</f>
        <v>13</v>
      </c>
      <c r="H8865" s="59" t="str">
        <f>VLOOKUP(B8865,Titles_Lookup!$B$2:$C$259,2,FALSE)</f>
        <v>TENURE BY AGE OF HOUSEHOLDER (SOME OTHER RACE ALONE HOUSEHOLDER) [21]</v>
      </c>
      <c r="I8865" s="59" t="str">
        <f>VLOOKUP(B8865,Universe_Lookup!$B$2:$C$250,2,FALSE)</f>
        <v>Universe: Occupied housing units with a householder who is Some Other Race alone</v>
      </c>
      <c r="J8865" s="59" t="s">
        <v>2934</v>
      </c>
    </row>
    <row r="8866" spans="1:10" x14ac:dyDescent="0.2">
      <c r="A8866" s="59" t="s">
        <v>2391</v>
      </c>
      <c r="B8866" s="59" t="s">
        <v>9673</v>
      </c>
      <c r="C8866" s="59" t="s">
        <v>9693</v>
      </c>
      <c r="D8866" s="65">
        <v>2</v>
      </c>
      <c r="E8866" s="65" t="str">
        <f>VLOOKUP(D8866,Files_Lookup!$A$2:$B$45,2,FALSE)</f>
        <v>us000022020.dhc</v>
      </c>
      <c r="F8866" s="66">
        <v>9</v>
      </c>
      <c r="G8866" s="59">
        <f>VLOOKUP(_xlfn.CONCAT(TRIM(B8866)," - ",TRIM(D8866)),Sort_Order_Lookup!$C$1:$E$250,3,FALSE)</f>
        <v>13</v>
      </c>
      <c r="H8866" s="59" t="str">
        <f>VLOOKUP(B8866,Titles_Lookup!$B$2:$C$259,2,FALSE)</f>
        <v>TENURE BY AGE OF HOUSEHOLDER (SOME OTHER RACE ALONE HOUSEHOLDER) [21]</v>
      </c>
      <c r="I8866" s="59" t="str">
        <f>VLOOKUP(B8866,Universe_Lookup!$B$2:$C$250,2,FALSE)</f>
        <v>Universe: Occupied housing units with a householder who is Some Other Race alone</v>
      </c>
      <c r="J8866" s="59" t="s">
        <v>2936</v>
      </c>
    </row>
    <row r="8867" spans="1:10" x14ac:dyDescent="0.2">
      <c r="A8867" s="59" t="s">
        <v>2391</v>
      </c>
      <c r="B8867" s="59" t="s">
        <v>9673</v>
      </c>
      <c r="C8867" s="59" t="s">
        <v>9694</v>
      </c>
      <c r="D8867" s="65">
        <v>2</v>
      </c>
      <c r="E8867" s="65" t="str">
        <f>VLOOKUP(D8867,Files_Lookup!$A$2:$B$45,2,FALSE)</f>
        <v>us000022020.dhc</v>
      </c>
      <c r="F8867" s="66">
        <v>9</v>
      </c>
      <c r="G8867" s="59">
        <f>VLOOKUP(_xlfn.CONCAT(TRIM(B8867)," - ",TRIM(D8867)),Sort_Order_Lookup!$C$1:$E$250,3,FALSE)</f>
        <v>13</v>
      </c>
      <c r="H8867" s="59" t="str">
        <f>VLOOKUP(B8867,Titles_Lookup!$B$2:$C$259,2,FALSE)</f>
        <v>TENURE BY AGE OF HOUSEHOLDER (SOME OTHER RACE ALONE HOUSEHOLDER) [21]</v>
      </c>
      <c r="I8867" s="59" t="str">
        <f>VLOOKUP(B8867,Universe_Lookup!$B$2:$C$250,2,FALSE)</f>
        <v>Universe: Occupied housing units with a householder who is Some Other Race alone</v>
      </c>
      <c r="J8867" s="59" t="s">
        <v>2938</v>
      </c>
    </row>
    <row r="8868" spans="1:10" x14ac:dyDescent="0.2">
      <c r="A8868" s="59" t="s">
        <v>2391</v>
      </c>
      <c r="B8868" s="59" t="s">
        <v>9673</v>
      </c>
      <c r="C8868" s="59" t="s">
        <v>9695</v>
      </c>
      <c r="D8868" s="65">
        <v>2</v>
      </c>
      <c r="E8868" s="65" t="str">
        <f>VLOOKUP(D8868,Files_Lookup!$A$2:$B$45,2,FALSE)</f>
        <v>us000022020.dhc</v>
      </c>
      <c r="F8868" s="66">
        <v>9</v>
      </c>
      <c r="G8868" s="59">
        <f>VLOOKUP(_xlfn.CONCAT(TRIM(B8868)," - ",TRIM(D8868)),Sort_Order_Lookup!$C$1:$E$250,3,FALSE)</f>
        <v>13</v>
      </c>
      <c r="H8868" s="59" t="str">
        <f>VLOOKUP(B8868,Titles_Lookup!$B$2:$C$259,2,FALSE)</f>
        <v>TENURE BY AGE OF HOUSEHOLDER (SOME OTHER RACE ALONE HOUSEHOLDER) [21]</v>
      </c>
      <c r="I8868" s="59" t="str">
        <f>VLOOKUP(B8868,Universe_Lookup!$B$2:$C$250,2,FALSE)</f>
        <v>Universe: Occupied housing units with a householder who is Some Other Race alone</v>
      </c>
      <c r="J8868" s="59" t="s">
        <v>2940</v>
      </c>
    </row>
    <row r="8869" spans="1:10" x14ac:dyDescent="0.2">
      <c r="A8869" s="59" t="s">
        <v>2391</v>
      </c>
      <c r="B8869" s="59" t="s">
        <v>9696</v>
      </c>
      <c r="C8869" s="59" t="s">
        <v>9698</v>
      </c>
      <c r="D8869" s="65">
        <v>3</v>
      </c>
      <c r="E8869" s="65" t="str">
        <f>VLOOKUP(D8869,Files_Lookup!$A$2:$B$45,2,FALSE)</f>
        <v>us000032020.dhc</v>
      </c>
      <c r="F8869" s="66">
        <v>9</v>
      </c>
      <c r="G8869" s="59">
        <f>VLOOKUP(_xlfn.CONCAT(TRIM(B8869)," - ",TRIM(D8869)),Sort_Order_Lookup!$C$1:$E$250,3,FALSE)</f>
        <v>1</v>
      </c>
      <c r="H8869" s="59" t="str">
        <f>VLOOKUP(B8869,Titles_Lookup!$B$2:$C$259,2,FALSE)</f>
        <v>TENURE BY AGE OF HOUSEHOLDER (TWO OR MORE RACES HOUSEHOLDER) [21]</v>
      </c>
      <c r="I8869" s="59" t="str">
        <f>VLOOKUP(B8869,Universe_Lookup!$B$2:$C$250,2,FALSE)</f>
        <v>Universe: Occupied housing units with a householder who is Two or More Races</v>
      </c>
      <c r="J8869" s="59" t="s">
        <v>2813</v>
      </c>
    </row>
    <row r="8870" spans="1:10" x14ac:dyDescent="0.2">
      <c r="A8870" s="59" t="s">
        <v>2391</v>
      </c>
      <c r="B8870" s="59" t="s">
        <v>9696</v>
      </c>
      <c r="C8870" s="59" t="s">
        <v>9699</v>
      </c>
      <c r="D8870" s="65">
        <v>3</v>
      </c>
      <c r="E8870" s="65" t="str">
        <f>VLOOKUP(D8870,Files_Lookup!$A$2:$B$45,2,FALSE)</f>
        <v>us000032020.dhc</v>
      </c>
      <c r="F8870" s="66">
        <v>9</v>
      </c>
      <c r="G8870" s="59">
        <f>VLOOKUP(_xlfn.CONCAT(TRIM(B8870)," - ",TRIM(D8870)),Sort_Order_Lookup!$C$1:$E$250,3,FALSE)</f>
        <v>1</v>
      </c>
      <c r="H8870" s="59" t="str">
        <f>VLOOKUP(B8870,Titles_Lookup!$B$2:$C$259,2,FALSE)</f>
        <v>TENURE BY AGE OF HOUSEHOLDER (TWO OR MORE RACES HOUSEHOLDER) [21]</v>
      </c>
      <c r="I8870" s="59" t="str">
        <f>VLOOKUP(B8870,Universe_Lookup!$B$2:$C$250,2,FALSE)</f>
        <v>Universe: Occupied housing units with a householder who is Two or More Races</v>
      </c>
      <c r="J8870" s="59" t="s">
        <v>9315</v>
      </c>
    </row>
    <row r="8871" spans="1:10" x14ac:dyDescent="0.2">
      <c r="A8871" s="59" t="s">
        <v>2391</v>
      </c>
      <c r="B8871" s="59" t="s">
        <v>9696</v>
      </c>
      <c r="C8871" s="59" t="s">
        <v>9700</v>
      </c>
      <c r="D8871" s="65">
        <v>3</v>
      </c>
      <c r="E8871" s="65" t="str">
        <f>VLOOKUP(D8871,Files_Lookup!$A$2:$B$45,2,FALSE)</f>
        <v>us000032020.dhc</v>
      </c>
      <c r="F8871" s="66">
        <v>9</v>
      </c>
      <c r="G8871" s="59">
        <f>VLOOKUP(_xlfn.CONCAT(TRIM(B8871)," - ",TRIM(D8871)),Sort_Order_Lookup!$C$1:$E$250,3,FALSE)</f>
        <v>1</v>
      </c>
      <c r="H8871" s="59" t="str">
        <f>VLOOKUP(B8871,Titles_Lookup!$B$2:$C$259,2,FALSE)</f>
        <v>TENURE BY AGE OF HOUSEHOLDER (TWO OR MORE RACES HOUSEHOLDER) [21]</v>
      </c>
      <c r="I8871" s="59" t="str">
        <f>VLOOKUP(B8871,Universe_Lookup!$B$2:$C$250,2,FALSE)</f>
        <v>Universe: Occupied housing units with a householder who is Two or More Races</v>
      </c>
      <c r="J8871" s="59" t="s">
        <v>2924</v>
      </c>
    </row>
    <row r="8872" spans="1:10" x14ac:dyDescent="0.2">
      <c r="A8872" s="59" t="s">
        <v>2391</v>
      </c>
      <c r="B8872" s="59" t="s">
        <v>9696</v>
      </c>
      <c r="C8872" s="59" t="s">
        <v>9701</v>
      </c>
      <c r="D8872" s="65">
        <v>3</v>
      </c>
      <c r="E8872" s="65" t="str">
        <f>VLOOKUP(D8872,Files_Lookup!$A$2:$B$45,2,FALSE)</f>
        <v>us000032020.dhc</v>
      </c>
      <c r="F8872" s="66">
        <v>9</v>
      </c>
      <c r="G8872" s="59">
        <f>VLOOKUP(_xlfn.CONCAT(TRIM(B8872)," - ",TRIM(D8872)),Sort_Order_Lookup!$C$1:$E$250,3,FALSE)</f>
        <v>1</v>
      </c>
      <c r="H8872" s="59" t="str">
        <f>VLOOKUP(B8872,Titles_Lookup!$B$2:$C$259,2,FALSE)</f>
        <v>TENURE BY AGE OF HOUSEHOLDER (TWO OR MORE RACES HOUSEHOLDER) [21]</v>
      </c>
      <c r="I8872" s="59" t="str">
        <f>VLOOKUP(B8872,Universe_Lookup!$B$2:$C$250,2,FALSE)</f>
        <v>Universe: Occupied housing units with a householder who is Two or More Races</v>
      </c>
      <c r="J8872" s="59" t="s">
        <v>2926</v>
      </c>
    </row>
    <row r="8873" spans="1:10" x14ac:dyDescent="0.2">
      <c r="A8873" s="59" t="s">
        <v>2391</v>
      </c>
      <c r="B8873" s="59" t="s">
        <v>9696</v>
      </c>
      <c r="C8873" s="59" t="s">
        <v>9702</v>
      </c>
      <c r="D8873" s="65">
        <v>3</v>
      </c>
      <c r="E8873" s="65" t="str">
        <f>VLOOKUP(D8873,Files_Lookup!$A$2:$B$45,2,FALSE)</f>
        <v>us000032020.dhc</v>
      </c>
      <c r="F8873" s="66">
        <v>9</v>
      </c>
      <c r="G8873" s="59">
        <f>VLOOKUP(_xlfn.CONCAT(TRIM(B8873)," - ",TRIM(D8873)),Sort_Order_Lookup!$C$1:$E$250,3,FALSE)</f>
        <v>1</v>
      </c>
      <c r="H8873" s="59" t="str">
        <f>VLOOKUP(B8873,Titles_Lookup!$B$2:$C$259,2,FALSE)</f>
        <v>TENURE BY AGE OF HOUSEHOLDER (TWO OR MORE RACES HOUSEHOLDER) [21]</v>
      </c>
      <c r="I8873" s="59" t="str">
        <f>VLOOKUP(B8873,Universe_Lookup!$B$2:$C$250,2,FALSE)</f>
        <v>Universe: Occupied housing units with a householder who is Two or More Races</v>
      </c>
      <c r="J8873" s="59" t="s">
        <v>2928</v>
      </c>
    </row>
    <row r="8874" spans="1:10" x14ac:dyDescent="0.2">
      <c r="A8874" s="59" t="s">
        <v>2391</v>
      </c>
      <c r="B8874" s="59" t="s">
        <v>9696</v>
      </c>
      <c r="C8874" s="59" t="s">
        <v>9703</v>
      </c>
      <c r="D8874" s="65">
        <v>3</v>
      </c>
      <c r="E8874" s="65" t="str">
        <f>VLOOKUP(D8874,Files_Lookup!$A$2:$B$45,2,FALSE)</f>
        <v>us000032020.dhc</v>
      </c>
      <c r="F8874" s="66">
        <v>9</v>
      </c>
      <c r="G8874" s="59">
        <f>VLOOKUP(_xlfn.CONCAT(TRIM(B8874)," - ",TRIM(D8874)),Sort_Order_Lookup!$C$1:$E$250,3,FALSE)</f>
        <v>1</v>
      </c>
      <c r="H8874" s="59" t="str">
        <f>VLOOKUP(B8874,Titles_Lookup!$B$2:$C$259,2,FALSE)</f>
        <v>TENURE BY AGE OF HOUSEHOLDER (TWO OR MORE RACES HOUSEHOLDER) [21]</v>
      </c>
      <c r="I8874" s="59" t="str">
        <f>VLOOKUP(B8874,Universe_Lookup!$B$2:$C$250,2,FALSE)</f>
        <v>Universe: Occupied housing units with a householder who is Two or More Races</v>
      </c>
      <c r="J8874" s="59" t="s">
        <v>2930</v>
      </c>
    </row>
    <row r="8875" spans="1:10" x14ac:dyDescent="0.2">
      <c r="A8875" s="59" t="s">
        <v>2391</v>
      </c>
      <c r="B8875" s="59" t="s">
        <v>9696</v>
      </c>
      <c r="C8875" s="59" t="s">
        <v>9704</v>
      </c>
      <c r="D8875" s="65">
        <v>3</v>
      </c>
      <c r="E8875" s="65" t="str">
        <f>VLOOKUP(D8875,Files_Lookup!$A$2:$B$45,2,FALSE)</f>
        <v>us000032020.dhc</v>
      </c>
      <c r="F8875" s="66">
        <v>9</v>
      </c>
      <c r="G8875" s="59">
        <f>VLOOKUP(_xlfn.CONCAT(TRIM(B8875)," - ",TRIM(D8875)),Sort_Order_Lookup!$C$1:$E$250,3,FALSE)</f>
        <v>1</v>
      </c>
      <c r="H8875" s="59" t="str">
        <f>VLOOKUP(B8875,Titles_Lookup!$B$2:$C$259,2,FALSE)</f>
        <v>TENURE BY AGE OF HOUSEHOLDER (TWO OR MORE RACES HOUSEHOLDER) [21]</v>
      </c>
      <c r="I8875" s="59" t="str">
        <f>VLOOKUP(B8875,Universe_Lookup!$B$2:$C$250,2,FALSE)</f>
        <v>Universe: Occupied housing units with a householder who is Two or More Races</v>
      </c>
      <c r="J8875" s="59" t="s">
        <v>2932</v>
      </c>
    </row>
    <row r="8876" spans="1:10" x14ac:dyDescent="0.2">
      <c r="A8876" s="59" t="s">
        <v>2391</v>
      </c>
      <c r="B8876" s="59" t="s">
        <v>9696</v>
      </c>
      <c r="C8876" s="59" t="s">
        <v>9705</v>
      </c>
      <c r="D8876" s="65">
        <v>3</v>
      </c>
      <c r="E8876" s="65" t="str">
        <f>VLOOKUP(D8876,Files_Lookup!$A$2:$B$45,2,FALSE)</f>
        <v>us000032020.dhc</v>
      </c>
      <c r="F8876" s="66">
        <v>9</v>
      </c>
      <c r="G8876" s="59">
        <f>VLOOKUP(_xlfn.CONCAT(TRIM(B8876)," - ",TRIM(D8876)),Sort_Order_Lookup!$C$1:$E$250,3,FALSE)</f>
        <v>1</v>
      </c>
      <c r="H8876" s="59" t="str">
        <f>VLOOKUP(B8876,Titles_Lookup!$B$2:$C$259,2,FALSE)</f>
        <v>TENURE BY AGE OF HOUSEHOLDER (TWO OR MORE RACES HOUSEHOLDER) [21]</v>
      </c>
      <c r="I8876" s="59" t="str">
        <f>VLOOKUP(B8876,Universe_Lookup!$B$2:$C$250,2,FALSE)</f>
        <v>Universe: Occupied housing units with a householder who is Two or More Races</v>
      </c>
      <c r="J8876" s="59" t="s">
        <v>2934</v>
      </c>
    </row>
    <row r="8877" spans="1:10" x14ac:dyDescent="0.2">
      <c r="A8877" s="59" t="s">
        <v>2391</v>
      </c>
      <c r="B8877" s="59" t="s">
        <v>9696</v>
      </c>
      <c r="C8877" s="59" t="s">
        <v>9706</v>
      </c>
      <c r="D8877" s="65">
        <v>3</v>
      </c>
      <c r="E8877" s="65" t="str">
        <f>VLOOKUP(D8877,Files_Lookup!$A$2:$B$45,2,FALSE)</f>
        <v>us000032020.dhc</v>
      </c>
      <c r="F8877" s="66">
        <v>9</v>
      </c>
      <c r="G8877" s="59">
        <f>VLOOKUP(_xlfn.CONCAT(TRIM(B8877)," - ",TRIM(D8877)),Sort_Order_Lookup!$C$1:$E$250,3,FALSE)</f>
        <v>1</v>
      </c>
      <c r="H8877" s="59" t="str">
        <f>VLOOKUP(B8877,Titles_Lookup!$B$2:$C$259,2,FALSE)</f>
        <v>TENURE BY AGE OF HOUSEHOLDER (TWO OR MORE RACES HOUSEHOLDER) [21]</v>
      </c>
      <c r="I8877" s="59" t="str">
        <f>VLOOKUP(B8877,Universe_Lookup!$B$2:$C$250,2,FALSE)</f>
        <v>Universe: Occupied housing units with a householder who is Two or More Races</v>
      </c>
      <c r="J8877" s="59" t="s">
        <v>2936</v>
      </c>
    </row>
    <row r="8878" spans="1:10" x14ac:dyDescent="0.2">
      <c r="A8878" s="59" t="s">
        <v>2391</v>
      </c>
      <c r="B8878" s="59" t="s">
        <v>9696</v>
      </c>
      <c r="C8878" s="59" t="s">
        <v>9707</v>
      </c>
      <c r="D8878" s="65">
        <v>3</v>
      </c>
      <c r="E8878" s="65" t="str">
        <f>VLOOKUP(D8878,Files_Lookup!$A$2:$B$45,2,FALSE)</f>
        <v>us000032020.dhc</v>
      </c>
      <c r="F8878" s="66">
        <v>9</v>
      </c>
      <c r="G8878" s="59">
        <f>VLOOKUP(_xlfn.CONCAT(TRIM(B8878)," - ",TRIM(D8878)),Sort_Order_Lookup!$C$1:$E$250,3,FALSE)</f>
        <v>1</v>
      </c>
      <c r="H8878" s="59" t="str">
        <f>VLOOKUP(B8878,Titles_Lookup!$B$2:$C$259,2,FALSE)</f>
        <v>TENURE BY AGE OF HOUSEHOLDER (TWO OR MORE RACES HOUSEHOLDER) [21]</v>
      </c>
      <c r="I8878" s="59" t="str">
        <f>VLOOKUP(B8878,Universe_Lookup!$B$2:$C$250,2,FALSE)</f>
        <v>Universe: Occupied housing units with a householder who is Two or More Races</v>
      </c>
      <c r="J8878" s="59" t="s">
        <v>2938</v>
      </c>
    </row>
    <row r="8879" spans="1:10" x14ac:dyDescent="0.2">
      <c r="A8879" s="59" t="s">
        <v>2391</v>
      </c>
      <c r="B8879" s="59" t="s">
        <v>9696</v>
      </c>
      <c r="C8879" s="59" t="s">
        <v>9708</v>
      </c>
      <c r="D8879" s="65">
        <v>3</v>
      </c>
      <c r="E8879" s="65" t="str">
        <f>VLOOKUP(D8879,Files_Lookup!$A$2:$B$45,2,FALSE)</f>
        <v>us000032020.dhc</v>
      </c>
      <c r="F8879" s="66">
        <v>9</v>
      </c>
      <c r="G8879" s="59">
        <f>VLOOKUP(_xlfn.CONCAT(TRIM(B8879)," - ",TRIM(D8879)),Sort_Order_Lookup!$C$1:$E$250,3,FALSE)</f>
        <v>1</v>
      </c>
      <c r="H8879" s="59" t="str">
        <f>VLOOKUP(B8879,Titles_Lookup!$B$2:$C$259,2,FALSE)</f>
        <v>TENURE BY AGE OF HOUSEHOLDER (TWO OR MORE RACES HOUSEHOLDER) [21]</v>
      </c>
      <c r="I8879" s="59" t="str">
        <f>VLOOKUP(B8879,Universe_Lookup!$B$2:$C$250,2,FALSE)</f>
        <v>Universe: Occupied housing units with a householder who is Two or More Races</v>
      </c>
      <c r="J8879" s="59" t="s">
        <v>2940</v>
      </c>
    </row>
    <row r="8880" spans="1:10" x14ac:dyDescent="0.2">
      <c r="A8880" s="59" t="s">
        <v>2391</v>
      </c>
      <c r="B8880" s="59" t="s">
        <v>9696</v>
      </c>
      <c r="C8880" s="59" t="s">
        <v>9709</v>
      </c>
      <c r="D8880" s="65">
        <v>3</v>
      </c>
      <c r="E8880" s="65" t="str">
        <f>VLOOKUP(D8880,Files_Lookup!$A$2:$B$45,2,FALSE)</f>
        <v>us000032020.dhc</v>
      </c>
      <c r="F8880" s="66">
        <v>9</v>
      </c>
      <c r="G8880" s="59">
        <f>VLOOKUP(_xlfn.CONCAT(TRIM(B8880)," - ",TRIM(D8880)),Sort_Order_Lookup!$C$1:$E$250,3,FALSE)</f>
        <v>1</v>
      </c>
      <c r="H8880" s="59" t="str">
        <f>VLOOKUP(B8880,Titles_Lookup!$B$2:$C$259,2,FALSE)</f>
        <v>TENURE BY AGE OF HOUSEHOLDER (TWO OR MORE RACES HOUSEHOLDER) [21]</v>
      </c>
      <c r="I8880" s="59" t="str">
        <f>VLOOKUP(B8880,Universe_Lookup!$B$2:$C$250,2,FALSE)</f>
        <v>Universe: Occupied housing units with a householder who is Two or More Races</v>
      </c>
      <c r="J8880" s="59" t="s">
        <v>9325</v>
      </c>
    </row>
    <row r="8881" spans="1:10" x14ac:dyDescent="0.2">
      <c r="A8881" s="59" t="s">
        <v>2391</v>
      </c>
      <c r="B8881" s="59" t="s">
        <v>9696</v>
      </c>
      <c r="C8881" s="59" t="s">
        <v>9710</v>
      </c>
      <c r="D8881" s="65">
        <v>3</v>
      </c>
      <c r="E8881" s="65" t="str">
        <f>VLOOKUP(D8881,Files_Lookup!$A$2:$B$45,2,FALSE)</f>
        <v>us000032020.dhc</v>
      </c>
      <c r="F8881" s="66">
        <v>9</v>
      </c>
      <c r="G8881" s="59">
        <f>VLOOKUP(_xlfn.CONCAT(TRIM(B8881)," - ",TRIM(D8881)),Sort_Order_Lookup!$C$1:$E$250,3,FALSE)</f>
        <v>1</v>
      </c>
      <c r="H8881" s="59" t="str">
        <f>VLOOKUP(B8881,Titles_Lookup!$B$2:$C$259,2,FALSE)</f>
        <v>TENURE BY AGE OF HOUSEHOLDER (TWO OR MORE RACES HOUSEHOLDER) [21]</v>
      </c>
      <c r="I8881" s="59" t="str">
        <f>VLOOKUP(B8881,Universe_Lookup!$B$2:$C$250,2,FALSE)</f>
        <v>Universe: Occupied housing units with a householder who is Two or More Races</v>
      </c>
      <c r="J8881" s="59" t="s">
        <v>2924</v>
      </c>
    </row>
    <row r="8882" spans="1:10" x14ac:dyDescent="0.2">
      <c r="A8882" s="59" t="s">
        <v>2391</v>
      </c>
      <c r="B8882" s="59" t="s">
        <v>9696</v>
      </c>
      <c r="C8882" s="59" t="s">
        <v>9711</v>
      </c>
      <c r="D8882" s="65">
        <v>3</v>
      </c>
      <c r="E8882" s="65" t="str">
        <f>VLOOKUP(D8882,Files_Lookup!$A$2:$B$45,2,FALSE)</f>
        <v>us000032020.dhc</v>
      </c>
      <c r="F8882" s="66">
        <v>9</v>
      </c>
      <c r="G8882" s="59">
        <f>VLOOKUP(_xlfn.CONCAT(TRIM(B8882)," - ",TRIM(D8882)),Sort_Order_Lookup!$C$1:$E$250,3,FALSE)</f>
        <v>1</v>
      </c>
      <c r="H8882" s="59" t="str">
        <f>VLOOKUP(B8882,Titles_Lookup!$B$2:$C$259,2,FALSE)</f>
        <v>TENURE BY AGE OF HOUSEHOLDER (TWO OR MORE RACES HOUSEHOLDER) [21]</v>
      </c>
      <c r="I8882" s="59" t="str">
        <f>VLOOKUP(B8882,Universe_Lookup!$B$2:$C$250,2,FALSE)</f>
        <v>Universe: Occupied housing units with a householder who is Two or More Races</v>
      </c>
      <c r="J8882" s="59" t="s">
        <v>2926</v>
      </c>
    </row>
    <row r="8883" spans="1:10" x14ac:dyDescent="0.2">
      <c r="A8883" s="59" t="s">
        <v>2391</v>
      </c>
      <c r="B8883" s="59" t="s">
        <v>9696</v>
      </c>
      <c r="C8883" s="59" t="s">
        <v>9712</v>
      </c>
      <c r="D8883" s="65">
        <v>3</v>
      </c>
      <c r="E8883" s="65" t="str">
        <f>VLOOKUP(D8883,Files_Lookup!$A$2:$B$45,2,FALSE)</f>
        <v>us000032020.dhc</v>
      </c>
      <c r="F8883" s="66">
        <v>9</v>
      </c>
      <c r="G8883" s="59">
        <f>VLOOKUP(_xlfn.CONCAT(TRIM(B8883)," - ",TRIM(D8883)),Sort_Order_Lookup!$C$1:$E$250,3,FALSE)</f>
        <v>1</v>
      </c>
      <c r="H8883" s="59" t="str">
        <f>VLOOKUP(B8883,Titles_Lookup!$B$2:$C$259,2,FALSE)</f>
        <v>TENURE BY AGE OF HOUSEHOLDER (TWO OR MORE RACES HOUSEHOLDER) [21]</v>
      </c>
      <c r="I8883" s="59" t="str">
        <f>VLOOKUP(B8883,Universe_Lookup!$B$2:$C$250,2,FALSE)</f>
        <v>Universe: Occupied housing units with a householder who is Two or More Races</v>
      </c>
      <c r="J8883" s="59" t="s">
        <v>2928</v>
      </c>
    </row>
    <row r="8884" spans="1:10" x14ac:dyDescent="0.2">
      <c r="A8884" s="59" t="s">
        <v>2391</v>
      </c>
      <c r="B8884" s="59" t="s">
        <v>9696</v>
      </c>
      <c r="C8884" s="59" t="s">
        <v>9713</v>
      </c>
      <c r="D8884" s="65">
        <v>3</v>
      </c>
      <c r="E8884" s="65" t="str">
        <f>VLOOKUP(D8884,Files_Lookup!$A$2:$B$45,2,FALSE)</f>
        <v>us000032020.dhc</v>
      </c>
      <c r="F8884" s="66">
        <v>9</v>
      </c>
      <c r="G8884" s="59">
        <f>VLOOKUP(_xlfn.CONCAT(TRIM(B8884)," - ",TRIM(D8884)),Sort_Order_Lookup!$C$1:$E$250,3,FALSE)</f>
        <v>1</v>
      </c>
      <c r="H8884" s="59" t="str">
        <f>VLOOKUP(B8884,Titles_Lookup!$B$2:$C$259,2,FALSE)</f>
        <v>TENURE BY AGE OF HOUSEHOLDER (TWO OR MORE RACES HOUSEHOLDER) [21]</v>
      </c>
      <c r="I8884" s="59" t="str">
        <f>VLOOKUP(B8884,Universe_Lookup!$B$2:$C$250,2,FALSE)</f>
        <v>Universe: Occupied housing units with a householder who is Two or More Races</v>
      </c>
      <c r="J8884" s="59" t="s">
        <v>2930</v>
      </c>
    </row>
    <row r="8885" spans="1:10" x14ac:dyDescent="0.2">
      <c r="A8885" s="59" t="s">
        <v>2391</v>
      </c>
      <c r="B8885" s="59" t="s">
        <v>9696</v>
      </c>
      <c r="C8885" s="59" t="s">
        <v>9714</v>
      </c>
      <c r="D8885" s="65">
        <v>3</v>
      </c>
      <c r="E8885" s="65" t="str">
        <f>VLOOKUP(D8885,Files_Lookup!$A$2:$B$45,2,FALSE)</f>
        <v>us000032020.dhc</v>
      </c>
      <c r="F8885" s="66">
        <v>9</v>
      </c>
      <c r="G8885" s="59">
        <f>VLOOKUP(_xlfn.CONCAT(TRIM(B8885)," - ",TRIM(D8885)),Sort_Order_Lookup!$C$1:$E$250,3,FALSE)</f>
        <v>1</v>
      </c>
      <c r="H8885" s="59" t="str">
        <f>VLOOKUP(B8885,Titles_Lookup!$B$2:$C$259,2,FALSE)</f>
        <v>TENURE BY AGE OF HOUSEHOLDER (TWO OR MORE RACES HOUSEHOLDER) [21]</v>
      </c>
      <c r="I8885" s="59" t="str">
        <f>VLOOKUP(B8885,Universe_Lookup!$B$2:$C$250,2,FALSE)</f>
        <v>Universe: Occupied housing units with a householder who is Two or More Races</v>
      </c>
      <c r="J8885" s="59" t="s">
        <v>2932</v>
      </c>
    </row>
    <row r="8886" spans="1:10" x14ac:dyDescent="0.2">
      <c r="A8886" s="59" t="s">
        <v>2391</v>
      </c>
      <c r="B8886" s="59" t="s">
        <v>9696</v>
      </c>
      <c r="C8886" s="59" t="s">
        <v>9715</v>
      </c>
      <c r="D8886" s="65">
        <v>3</v>
      </c>
      <c r="E8886" s="65" t="str">
        <f>VLOOKUP(D8886,Files_Lookup!$A$2:$B$45,2,FALSE)</f>
        <v>us000032020.dhc</v>
      </c>
      <c r="F8886" s="66">
        <v>9</v>
      </c>
      <c r="G8886" s="59">
        <f>VLOOKUP(_xlfn.CONCAT(TRIM(B8886)," - ",TRIM(D8886)),Sort_Order_Lookup!$C$1:$E$250,3,FALSE)</f>
        <v>1</v>
      </c>
      <c r="H8886" s="59" t="str">
        <f>VLOOKUP(B8886,Titles_Lookup!$B$2:$C$259,2,FALSE)</f>
        <v>TENURE BY AGE OF HOUSEHOLDER (TWO OR MORE RACES HOUSEHOLDER) [21]</v>
      </c>
      <c r="I8886" s="59" t="str">
        <f>VLOOKUP(B8886,Universe_Lookup!$B$2:$C$250,2,FALSE)</f>
        <v>Universe: Occupied housing units with a householder who is Two or More Races</v>
      </c>
      <c r="J8886" s="59" t="s">
        <v>2934</v>
      </c>
    </row>
    <row r="8887" spans="1:10" x14ac:dyDescent="0.2">
      <c r="A8887" s="59" t="s">
        <v>2391</v>
      </c>
      <c r="B8887" s="59" t="s">
        <v>9696</v>
      </c>
      <c r="C8887" s="59" t="s">
        <v>9716</v>
      </c>
      <c r="D8887" s="65">
        <v>3</v>
      </c>
      <c r="E8887" s="65" t="str">
        <f>VLOOKUP(D8887,Files_Lookup!$A$2:$B$45,2,FALSE)</f>
        <v>us000032020.dhc</v>
      </c>
      <c r="F8887" s="66">
        <v>9</v>
      </c>
      <c r="G8887" s="59">
        <f>VLOOKUP(_xlfn.CONCAT(TRIM(B8887)," - ",TRIM(D8887)),Sort_Order_Lookup!$C$1:$E$250,3,FALSE)</f>
        <v>1</v>
      </c>
      <c r="H8887" s="59" t="str">
        <f>VLOOKUP(B8887,Titles_Lookup!$B$2:$C$259,2,FALSE)</f>
        <v>TENURE BY AGE OF HOUSEHOLDER (TWO OR MORE RACES HOUSEHOLDER) [21]</v>
      </c>
      <c r="I8887" s="59" t="str">
        <f>VLOOKUP(B8887,Universe_Lookup!$B$2:$C$250,2,FALSE)</f>
        <v>Universe: Occupied housing units with a householder who is Two or More Races</v>
      </c>
      <c r="J8887" s="59" t="s">
        <v>2936</v>
      </c>
    </row>
    <row r="8888" spans="1:10" x14ac:dyDescent="0.2">
      <c r="A8888" s="59" t="s">
        <v>2391</v>
      </c>
      <c r="B8888" s="59" t="s">
        <v>9696</v>
      </c>
      <c r="C8888" s="59" t="s">
        <v>9717</v>
      </c>
      <c r="D8888" s="65">
        <v>3</v>
      </c>
      <c r="E8888" s="65" t="str">
        <f>VLOOKUP(D8888,Files_Lookup!$A$2:$B$45,2,FALSE)</f>
        <v>us000032020.dhc</v>
      </c>
      <c r="F8888" s="66">
        <v>9</v>
      </c>
      <c r="G8888" s="59">
        <f>VLOOKUP(_xlfn.CONCAT(TRIM(B8888)," - ",TRIM(D8888)),Sort_Order_Lookup!$C$1:$E$250,3,FALSE)</f>
        <v>1</v>
      </c>
      <c r="H8888" s="59" t="str">
        <f>VLOOKUP(B8888,Titles_Lookup!$B$2:$C$259,2,FALSE)</f>
        <v>TENURE BY AGE OF HOUSEHOLDER (TWO OR MORE RACES HOUSEHOLDER) [21]</v>
      </c>
      <c r="I8888" s="59" t="str">
        <f>VLOOKUP(B8888,Universe_Lookup!$B$2:$C$250,2,FALSE)</f>
        <v>Universe: Occupied housing units with a householder who is Two or More Races</v>
      </c>
      <c r="J8888" s="59" t="s">
        <v>2938</v>
      </c>
    </row>
    <row r="8889" spans="1:10" x14ac:dyDescent="0.2">
      <c r="A8889" s="59" t="s">
        <v>2391</v>
      </c>
      <c r="B8889" s="59" t="s">
        <v>9696</v>
      </c>
      <c r="C8889" s="59" t="s">
        <v>9718</v>
      </c>
      <c r="D8889" s="65">
        <v>3</v>
      </c>
      <c r="E8889" s="65" t="str">
        <f>VLOOKUP(D8889,Files_Lookup!$A$2:$B$45,2,FALSE)</f>
        <v>us000032020.dhc</v>
      </c>
      <c r="F8889" s="66">
        <v>9</v>
      </c>
      <c r="G8889" s="59">
        <f>VLOOKUP(_xlfn.CONCAT(TRIM(B8889)," - ",TRIM(D8889)),Sort_Order_Lookup!$C$1:$E$250,3,FALSE)</f>
        <v>1</v>
      </c>
      <c r="H8889" s="59" t="str">
        <f>VLOOKUP(B8889,Titles_Lookup!$B$2:$C$259,2,FALSE)</f>
        <v>TENURE BY AGE OF HOUSEHOLDER (TWO OR MORE RACES HOUSEHOLDER) [21]</v>
      </c>
      <c r="I8889" s="59" t="str">
        <f>VLOOKUP(B8889,Universe_Lookup!$B$2:$C$250,2,FALSE)</f>
        <v>Universe: Occupied housing units with a householder who is Two or More Races</v>
      </c>
      <c r="J8889" s="59" t="s">
        <v>2940</v>
      </c>
    </row>
    <row r="8890" spans="1:10" x14ac:dyDescent="0.2">
      <c r="A8890" s="59" t="s">
        <v>2391</v>
      </c>
      <c r="B8890" s="59" t="s">
        <v>9719</v>
      </c>
      <c r="C8890" s="59" t="s">
        <v>9721</v>
      </c>
      <c r="D8890" s="65">
        <v>3</v>
      </c>
      <c r="E8890" s="65" t="str">
        <f>VLOOKUP(D8890,Files_Lookup!$A$2:$B$45,2,FALSE)</f>
        <v>us000032020.dhc</v>
      </c>
      <c r="F8890" s="66">
        <v>9</v>
      </c>
      <c r="G8890" s="59">
        <f>VLOOKUP(_xlfn.CONCAT(TRIM(B8890)," - ",TRIM(D8890)),Sort_Order_Lookup!$C$1:$E$250,3,FALSE)</f>
        <v>2</v>
      </c>
      <c r="H8890" s="59" t="str">
        <f>VLOOKUP(B8890,Titles_Lookup!$B$2:$C$259,2,FALSE)</f>
        <v>TENURE BY AGE OF HOUSEHOLDER (HISPANIC OR LATINO HOUSEHOLDER) [21]</v>
      </c>
      <c r="I8890" s="59" t="str">
        <f>VLOOKUP(B8890,Universe_Lookup!$B$2:$C$250,2,FALSE)</f>
        <v>Universe: Occupied housing units with a householder who is Hispanic or Latino</v>
      </c>
      <c r="J8890" s="59" t="s">
        <v>2813</v>
      </c>
    </row>
    <row r="8891" spans="1:10" x14ac:dyDescent="0.2">
      <c r="A8891" s="59" t="s">
        <v>2391</v>
      </c>
      <c r="B8891" s="59" t="s">
        <v>9719</v>
      </c>
      <c r="C8891" s="59" t="s">
        <v>9722</v>
      </c>
      <c r="D8891" s="65">
        <v>3</v>
      </c>
      <c r="E8891" s="65" t="str">
        <f>VLOOKUP(D8891,Files_Lookup!$A$2:$B$45,2,FALSE)</f>
        <v>us000032020.dhc</v>
      </c>
      <c r="F8891" s="66">
        <v>9</v>
      </c>
      <c r="G8891" s="59">
        <f>VLOOKUP(_xlfn.CONCAT(TRIM(B8891)," - ",TRIM(D8891)),Sort_Order_Lookup!$C$1:$E$250,3,FALSE)</f>
        <v>2</v>
      </c>
      <c r="H8891" s="59" t="str">
        <f>VLOOKUP(B8891,Titles_Lookup!$B$2:$C$259,2,FALSE)</f>
        <v>TENURE BY AGE OF HOUSEHOLDER (HISPANIC OR LATINO HOUSEHOLDER) [21]</v>
      </c>
      <c r="I8891" s="59" t="str">
        <f>VLOOKUP(B8891,Universe_Lookup!$B$2:$C$250,2,FALSE)</f>
        <v>Universe: Occupied housing units with a householder who is Hispanic or Latino</v>
      </c>
      <c r="J8891" s="59" t="s">
        <v>9315</v>
      </c>
    </row>
    <row r="8892" spans="1:10" x14ac:dyDescent="0.2">
      <c r="A8892" s="59" t="s">
        <v>2391</v>
      </c>
      <c r="B8892" s="59" t="s">
        <v>9719</v>
      </c>
      <c r="C8892" s="59" t="s">
        <v>9723</v>
      </c>
      <c r="D8892" s="65">
        <v>3</v>
      </c>
      <c r="E8892" s="65" t="str">
        <f>VLOOKUP(D8892,Files_Lookup!$A$2:$B$45,2,FALSE)</f>
        <v>us000032020.dhc</v>
      </c>
      <c r="F8892" s="66">
        <v>9</v>
      </c>
      <c r="G8892" s="59">
        <f>VLOOKUP(_xlfn.CONCAT(TRIM(B8892)," - ",TRIM(D8892)),Sort_Order_Lookup!$C$1:$E$250,3,FALSE)</f>
        <v>2</v>
      </c>
      <c r="H8892" s="59" t="str">
        <f>VLOOKUP(B8892,Titles_Lookup!$B$2:$C$259,2,FALSE)</f>
        <v>TENURE BY AGE OF HOUSEHOLDER (HISPANIC OR LATINO HOUSEHOLDER) [21]</v>
      </c>
      <c r="I8892" s="59" t="str">
        <f>VLOOKUP(B8892,Universe_Lookup!$B$2:$C$250,2,FALSE)</f>
        <v>Universe: Occupied housing units with a householder who is Hispanic or Latino</v>
      </c>
      <c r="J8892" s="59" t="s">
        <v>2924</v>
      </c>
    </row>
    <row r="8893" spans="1:10" x14ac:dyDescent="0.2">
      <c r="A8893" s="59" t="s">
        <v>2391</v>
      </c>
      <c r="B8893" s="59" t="s">
        <v>9719</v>
      </c>
      <c r="C8893" s="59" t="s">
        <v>9724</v>
      </c>
      <c r="D8893" s="65">
        <v>3</v>
      </c>
      <c r="E8893" s="65" t="str">
        <f>VLOOKUP(D8893,Files_Lookup!$A$2:$B$45,2,FALSE)</f>
        <v>us000032020.dhc</v>
      </c>
      <c r="F8893" s="66">
        <v>9</v>
      </c>
      <c r="G8893" s="59">
        <f>VLOOKUP(_xlfn.CONCAT(TRIM(B8893)," - ",TRIM(D8893)),Sort_Order_Lookup!$C$1:$E$250,3,FALSE)</f>
        <v>2</v>
      </c>
      <c r="H8893" s="59" t="str">
        <f>VLOOKUP(B8893,Titles_Lookup!$B$2:$C$259,2,FALSE)</f>
        <v>TENURE BY AGE OF HOUSEHOLDER (HISPANIC OR LATINO HOUSEHOLDER) [21]</v>
      </c>
      <c r="I8893" s="59" t="str">
        <f>VLOOKUP(B8893,Universe_Lookup!$B$2:$C$250,2,FALSE)</f>
        <v>Universe: Occupied housing units with a householder who is Hispanic or Latino</v>
      </c>
      <c r="J8893" s="59" t="s">
        <v>2926</v>
      </c>
    </row>
    <row r="8894" spans="1:10" x14ac:dyDescent="0.2">
      <c r="A8894" s="59" t="s">
        <v>2391</v>
      </c>
      <c r="B8894" s="59" t="s">
        <v>9719</v>
      </c>
      <c r="C8894" s="59" t="s">
        <v>9725</v>
      </c>
      <c r="D8894" s="65">
        <v>3</v>
      </c>
      <c r="E8894" s="65" t="str">
        <f>VLOOKUP(D8894,Files_Lookup!$A$2:$B$45,2,FALSE)</f>
        <v>us000032020.dhc</v>
      </c>
      <c r="F8894" s="66">
        <v>9</v>
      </c>
      <c r="G8894" s="59">
        <f>VLOOKUP(_xlfn.CONCAT(TRIM(B8894)," - ",TRIM(D8894)),Sort_Order_Lookup!$C$1:$E$250,3,FALSE)</f>
        <v>2</v>
      </c>
      <c r="H8894" s="59" t="str">
        <f>VLOOKUP(B8894,Titles_Lookup!$B$2:$C$259,2,FALSE)</f>
        <v>TENURE BY AGE OF HOUSEHOLDER (HISPANIC OR LATINO HOUSEHOLDER) [21]</v>
      </c>
      <c r="I8894" s="59" t="str">
        <f>VLOOKUP(B8894,Universe_Lookup!$B$2:$C$250,2,FALSE)</f>
        <v>Universe: Occupied housing units with a householder who is Hispanic or Latino</v>
      </c>
      <c r="J8894" s="59" t="s">
        <v>2928</v>
      </c>
    </row>
    <row r="8895" spans="1:10" x14ac:dyDescent="0.2">
      <c r="A8895" s="59" t="s">
        <v>2391</v>
      </c>
      <c r="B8895" s="59" t="s">
        <v>9719</v>
      </c>
      <c r="C8895" s="59" t="s">
        <v>9726</v>
      </c>
      <c r="D8895" s="65">
        <v>3</v>
      </c>
      <c r="E8895" s="65" t="str">
        <f>VLOOKUP(D8895,Files_Lookup!$A$2:$B$45,2,FALSE)</f>
        <v>us000032020.dhc</v>
      </c>
      <c r="F8895" s="66">
        <v>9</v>
      </c>
      <c r="G8895" s="59">
        <f>VLOOKUP(_xlfn.CONCAT(TRIM(B8895)," - ",TRIM(D8895)),Sort_Order_Lookup!$C$1:$E$250,3,FALSE)</f>
        <v>2</v>
      </c>
      <c r="H8895" s="59" t="str">
        <f>VLOOKUP(B8895,Titles_Lookup!$B$2:$C$259,2,FALSE)</f>
        <v>TENURE BY AGE OF HOUSEHOLDER (HISPANIC OR LATINO HOUSEHOLDER) [21]</v>
      </c>
      <c r="I8895" s="59" t="str">
        <f>VLOOKUP(B8895,Universe_Lookup!$B$2:$C$250,2,FALSE)</f>
        <v>Universe: Occupied housing units with a householder who is Hispanic or Latino</v>
      </c>
      <c r="J8895" s="59" t="s">
        <v>2930</v>
      </c>
    </row>
    <row r="8896" spans="1:10" x14ac:dyDescent="0.2">
      <c r="A8896" s="59" t="s">
        <v>2391</v>
      </c>
      <c r="B8896" s="59" t="s">
        <v>9719</v>
      </c>
      <c r="C8896" s="59" t="s">
        <v>9727</v>
      </c>
      <c r="D8896" s="65">
        <v>3</v>
      </c>
      <c r="E8896" s="65" t="str">
        <f>VLOOKUP(D8896,Files_Lookup!$A$2:$B$45,2,FALSE)</f>
        <v>us000032020.dhc</v>
      </c>
      <c r="F8896" s="66">
        <v>9</v>
      </c>
      <c r="G8896" s="59">
        <f>VLOOKUP(_xlfn.CONCAT(TRIM(B8896)," - ",TRIM(D8896)),Sort_Order_Lookup!$C$1:$E$250,3,FALSE)</f>
        <v>2</v>
      </c>
      <c r="H8896" s="59" t="str">
        <f>VLOOKUP(B8896,Titles_Lookup!$B$2:$C$259,2,FALSE)</f>
        <v>TENURE BY AGE OF HOUSEHOLDER (HISPANIC OR LATINO HOUSEHOLDER) [21]</v>
      </c>
      <c r="I8896" s="59" t="str">
        <f>VLOOKUP(B8896,Universe_Lookup!$B$2:$C$250,2,FALSE)</f>
        <v>Universe: Occupied housing units with a householder who is Hispanic or Latino</v>
      </c>
      <c r="J8896" s="59" t="s">
        <v>2932</v>
      </c>
    </row>
    <row r="8897" spans="1:10" x14ac:dyDescent="0.2">
      <c r="A8897" s="59" t="s">
        <v>2391</v>
      </c>
      <c r="B8897" s="59" t="s">
        <v>9719</v>
      </c>
      <c r="C8897" s="59" t="s">
        <v>9728</v>
      </c>
      <c r="D8897" s="65">
        <v>3</v>
      </c>
      <c r="E8897" s="65" t="str">
        <f>VLOOKUP(D8897,Files_Lookup!$A$2:$B$45,2,FALSE)</f>
        <v>us000032020.dhc</v>
      </c>
      <c r="F8897" s="66">
        <v>9</v>
      </c>
      <c r="G8897" s="59">
        <f>VLOOKUP(_xlfn.CONCAT(TRIM(B8897)," - ",TRIM(D8897)),Sort_Order_Lookup!$C$1:$E$250,3,FALSE)</f>
        <v>2</v>
      </c>
      <c r="H8897" s="59" t="str">
        <f>VLOOKUP(B8897,Titles_Lookup!$B$2:$C$259,2,FALSE)</f>
        <v>TENURE BY AGE OF HOUSEHOLDER (HISPANIC OR LATINO HOUSEHOLDER) [21]</v>
      </c>
      <c r="I8897" s="59" t="str">
        <f>VLOOKUP(B8897,Universe_Lookup!$B$2:$C$250,2,FALSE)</f>
        <v>Universe: Occupied housing units with a householder who is Hispanic or Latino</v>
      </c>
      <c r="J8897" s="59" t="s">
        <v>2934</v>
      </c>
    </row>
    <row r="8898" spans="1:10" x14ac:dyDescent="0.2">
      <c r="A8898" s="59" t="s">
        <v>2391</v>
      </c>
      <c r="B8898" s="59" t="s">
        <v>9719</v>
      </c>
      <c r="C8898" s="59" t="s">
        <v>9729</v>
      </c>
      <c r="D8898" s="65">
        <v>3</v>
      </c>
      <c r="E8898" s="65" t="str">
        <f>VLOOKUP(D8898,Files_Lookup!$A$2:$B$45,2,FALSE)</f>
        <v>us000032020.dhc</v>
      </c>
      <c r="F8898" s="66">
        <v>9</v>
      </c>
      <c r="G8898" s="59">
        <f>VLOOKUP(_xlfn.CONCAT(TRIM(B8898)," - ",TRIM(D8898)),Sort_Order_Lookup!$C$1:$E$250,3,FALSE)</f>
        <v>2</v>
      </c>
      <c r="H8898" s="59" t="str">
        <f>VLOOKUP(B8898,Titles_Lookup!$B$2:$C$259,2,FALSE)</f>
        <v>TENURE BY AGE OF HOUSEHOLDER (HISPANIC OR LATINO HOUSEHOLDER) [21]</v>
      </c>
      <c r="I8898" s="59" t="str">
        <f>VLOOKUP(B8898,Universe_Lookup!$B$2:$C$250,2,FALSE)</f>
        <v>Universe: Occupied housing units with a householder who is Hispanic or Latino</v>
      </c>
      <c r="J8898" s="59" t="s">
        <v>2936</v>
      </c>
    </row>
    <row r="8899" spans="1:10" x14ac:dyDescent="0.2">
      <c r="A8899" s="59" t="s">
        <v>2391</v>
      </c>
      <c r="B8899" s="59" t="s">
        <v>9719</v>
      </c>
      <c r="C8899" s="59" t="s">
        <v>9730</v>
      </c>
      <c r="D8899" s="65">
        <v>3</v>
      </c>
      <c r="E8899" s="65" t="str">
        <f>VLOOKUP(D8899,Files_Lookup!$A$2:$B$45,2,FALSE)</f>
        <v>us000032020.dhc</v>
      </c>
      <c r="F8899" s="66">
        <v>9</v>
      </c>
      <c r="G8899" s="59">
        <f>VLOOKUP(_xlfn.CONCAT(TRIM(B8899)," - ",TRIM(D8899)),Sort_Order_Lookup!$C$1:$E$250,3,FALSE)</f>
        <v>2</v>
      </c>
      <c r="H8899" s="59" t="str">
        <f>VLOOKUP(B8899,Titles_Lookup!$B$2:$C$259,2,FALSE)</f>
        <v>TENURE BY AGE OF HOUSEHOLDER (HISPANIC OR LATINO HOUSEHOLDER) [21]</v>
      </c>
      <c r="I8899" s="59" t="str">
        <f>VLOOKUP(B8899,Universe_Lookup!$B$2:$C$250,2,FALSE)</f>
        <v>Universe: Occupied housing units with a householder who is Hispanic or Latino</v>
      </c>
      <c r="J8899" s="59" t="s">
        <v>2938</v>
      </c>
    </row>
    <row r="8900" spans="1:10" x14ac:dyDescent="0.2">
      <c r="A8900" s="59" t="s">
        <v>2391</v>
      </c>
      <c r="B8900" s="59" t="s">
        <v>9719</v>
      </c>
      <c r="C8900" s="59" t="s">
        <v>9731</v>
      </c>
      <c r="D8900" s="65">
        <v>3</v>
      </c>
      <c r="E8900" s="65" t="str">
        <f>VLOOKUP(D8900,Files_Lookup!$A$2:$B$45,2,FALSE)</f>
        <v>us000032020.dhc</v>
      </c>
      <c r="F8900" s="66">
        <v>9</v>
      </c>
      <c r="G8900" s="59">
        <f>VLOOKUP(_xlfn.CONCAT(TRIM(B8900)," - ",TRIM(D8900)),Sort_Order_Lookup!$C$1:$E$250,3,FALSE)</f>
        <v>2</v>
      </c>
      <c r="H8900" s="59" t="str">
        <f>VLOOKUP(B8900,Titles_Lookup!$B$2:$C$259,2,FALSE)</f>
        <v>TENURE BY AGE OF HOUSEHOLDER (HISPANIC OR LATINO HOUSEHOLDER) [21]</v>
      </c>
      <c r="I8900" s="59" t="str">
        <f>VLOOKUP(B8900,Universe_Lookup!$B$2:$C$250,2,FALSE)</f>
        <v>Universe: Occupied housing units with a householder who is Hispanic or Latino</v>
      </c>
      <c r="J8900" s="59" t="s">
        <v>2940</v>
      </c>
    </row>
    <row r="8901" spans="1:10" x14ac:dyDescent="0.2">
      <c r="A8901" s="59" t="s">
        <v>2391</v>
      </c>
      <c r="B8901" s="59" t="s">
        <v>9719</v>
      </c>
      <c r="C8901" s="59" t="s">
        <v>9732</v>
      </c>
      <c r="D8901" s="65">
        <v>3</v>
      </c>
      <c r="E8901" s="65" t="str">
        <f>VLOOKUP(D8901,Files_Lookup!$A$2:$B$45,2,FALSE)</f>
        <v>us000032020.dhc</v>
      </c>
      <c r="F8901" s="66">
        <v>9</v>
      </c>
      <c r="G8901" s="59">
        <f>VLOOKUP(_xlfn.CONCAT(TRIM(B8901)," - ",TRIM(D8901)),Sort_Order_Lookup!$C$1:$E$250,3,FALSE)</f>
        <v>2</v>
      </c>
      <c r="H8901" s="59" t="str">
        <f>VLOOKUP(B8901,Titles_Lookup!$B$2:$C$259,2,FALSE)</f>
        <v>TENURE BY AGE OF HOUSEHOLDER (HISPANIC OR LATINO HOUSEHOLDER) [21]</v>
      </c>
      <c r="I8901" s="59" t="str">
        <f>VLOOKUP(B8901,Universe_Lookup!$B$2:$C$250,2,FALSE)</f>
        <v>Universe: Occupied housing units with a householder who is Hispanic or Latino</v>
      </c>
      <c r="J8901" s="59" t="s">
        <v>9325</v>
      </c>
    </row>
    <row r="8902" spans="1:10" x14ac:dyDescent="0.2">
      <c r="A8902" s="59" t="s">
        <v>2391</v>
      </c>
      <c r="B8902" s="59" t="s">
        <v>9719</v>
      </c>
      <c r="C8902" s="59" t="s">
        <v>9733</v>
      </c>
      <c r="D8902" s="65">
        <v>3</v>
      </c>
      <c r="E8902" s="65" t="str">
        <f>VLOOKUP(D8902,Files_Lookup!$A$2:$B$45,2,FALSE)</f>
        <v>us000032020.dhc</v>
      </c>
      <c r="F8902" s="66">
        <v>9</v>
      </c>
      <c r="G8902" s="59">
        <f>VLOOKUP(_xlfn.CONCAT(TRIM(B8902)," - ",TRIM(D8902)),Sort_Order_Lookup!$C$1:$E$250,3,FALSE)</f>
        <v>2</v>
      </c>
      <c r="H8902" s="59" t="str">
        <f>VLOOKUP(B8902,Titles_Lookup!$B$2:$C$259,2,FALSE)</f>
        <v>TENURE BY AGE OF HOUSEHOLDER (HISPANIC OR LATINO HOUSEHOLDER) [21]</v>
      </c>
      <c r="I8902" s="59" t="str">
        <f>VLOOKUP(B8902,Universe_Lookup!$B$2:$C$250,2,FALSE)</f>
        <v>Universe: Occupied housing units with a householder who is Hispanic or Latino</v>
      </c>
      <c r="J8902" s="59" t="s">
        <v>2924</v>
      </c>
    </row>
    <row r="8903" spans="1:10" x14ac:dyDescent="0.2">
      <c r="A8903" s="59" t="s">
        <v>2391</v>
      </c>
      <c r="B8903" s="59" t="s">
        <v>9719</v>
      </c>
      <c r="C8903" s="59" t="s">
        <v>9734</v>
      </c>
      <c r="D8903" s="65">
        <v>3</v>
      </c>
      <c r="E8903" s="65" t="str">
        <f>VLOOKUP(D8903,Files_Lookup!$A$2:$B$45,2,FALSE)</f>
        <v>us000032020.dhc</v>
      </c>
      <c r="F8903" s="66">
        <v>9</v>
      </c>
      <c r="G8903" s="59">
        <f>VLOOKUP(_xlfn.CONCAT(TRIM(B8903)," - ",TRIM(D8903)),Sort_Order_Lookup!$C$1:$E$250,3,FALSE)</f>
        <v>2</v>
      </c>
      <c r="H8903" s="59" t="str">
        <f>VLOOKUP(B8903,Titles_Lookup!$B$2:$C$259,2,FALSE)</f>
        <v>TENURE BY AGE OF HOUSEHOLDER (HISPANIC OR LATINO HOUSEHOLDER) [21]</v>
      </c>
      <c r="I8903" s="59" t="str">
        <f>VLOOKUP(B8903,Universe_Lookup!$B$2:$C$250,2,FALSE)</f>
        <v>Universe: Occupied housing units with a householder who is Hispanic or Latino</v>
      </c>
      <c r="J8903" s="59" t="s">
        <v>2926</v>
      </c>
    </row>
    <row r="8904" spans="1:10" x14ac:dyDescent="0.2">
      <c r="A8904" s="59" t="s">
        <v>2391</v>
      </c>
      <c r="B8904" s="59" t="s">
        <v>9719</v>
      </c>
      <c r="C8904" s="59" t="s">
        <v>9735</v>
      </c>
      <c r="D8904" s="65">
        <v>3</v>
      </c>
      <c r="E8904" s="65" t="str">
        <f>VLOOKUP(D8904,Files_Lookup!$A$2:$B$45,2,FALSE)</f>
        <v>us000032020.dhc</v>
      </c>
      <c r="F8904" s="66">
        <v>9</v>
      </c>
      <c r="G8904" s="59">
        <f>VLOOKUP(_xlfn.CONCAT(TRIM(B8904)," - ",TRIM(D8904)),Sort_Order_Lookup!$C$1:$E$250,3,FALSE)</f>
        <v>2</v>
      </c>
      <c r="H8904" s="59" t="str">
        <f>VLOOKUP(B8904,Titles_Lookup!$B$2:$C$259,2,FALSE)</f>
        <v>TENURE BY AGE OF HOUSEHOLDER (HISPANIC OR LATINO HOUSEHOLDER) [21]</v>
      </c>
      <c r="I8904" s="59" t="str">
        <f>VLOOKUP(B8904,Universe_Lookup!$B$2:$C$250,2,FALSE)</f>
        <v>Universe: Occupied housing units with a householder who is Hispanic or Latino</v>
      </c>
      <c r="J8904" s="59" t="s">
        <v>2928</v>
      </c>
    </row>
    <row r="8905" spans="1:10" x14ac:dyDescent="0.2">
      <c r="A8905" s="59" t="s">
        <v>2391</v>
      </c>
      <c r="B8905" s="59" t="s">
        <v>9719</v>
      </c>
      <c r="C8905" s="59" t="s">
        <v>9736</v>
      </c>
      <c r="D8905" s="65">
        <v>3</v>
      </c>
      <c r="E8905" s="65" t="str">
        <f>VLOOKUP(D8905,Files_Lookup!$A$2:$B$45,2,FALSE)</f>
        <v>us000032020.dhc</v>
      </c>
      <c r="F8905" s="66">
        <v>9</v>
      </c>
      <c r="G8905" s="59">
        <f>VLOOKUP(_xlfn.CONCAT(TRIM(B8905)," - ",TRIM(D8905)),Sort_Order_Lookup!$C$1:$E$250,3,FALSE)</f>
        <v>2</v>
      </c>
      <c r="H8905" s="59" t="str">
        <f>VLOOKUP(B8905,Titles_Lookup!$B$2:$C$259,2,FALSE)</f>
        <v>TENURE BY AGE OF HOUSEHOLDER (HISPANIC OR LATINO HOUSEHOLDER) [21]</v>
      </c>
      <c r="I8905" s="59" t="str">
        <f>VLOOKUP(B8905,Universe_Lookup!$B$2:$C$250,2,FALSE)</f>
        <v>Universe: Occupied housing units with a householder who is Hispanic or Latino</v>
      </c>
      <c r="J8905" s="59" t="s">
        <v>2930</v>
      </c>
    </row>
    <row r="8906" spans="1:10" x14ac:dyDescent="0.2">
      <c r="A8906" s="59" t="s">
        <v>2391</v>
      </c>
      <c r="B8906" s="59" t="s">
        <v>9719</v>
      </c>
      <c r="C8906" s="59" t="s">
        <v>9737</v>
      </c>
      <c r="D8906" s="65">
        <v>3</v>
      </c>
      <c r="E8906" s="65" t="str">
        <f>VLOOKUP(D8906,Files_Lookup!$A$2:$B$45,2,FALSE)</f>
        <v>us000032020.dhc</v>
      </c>
      <c r="F8906" s="66">
        <v>9</v>
      </c>
      <c r="G8906" s="59">
        <f>VLOOKUP(_xlfn.CONCAT(TRIM(B8906)," - ",TRIM(D8906)),Sort_Order_Lookup!$C$1:$E$250,3,FALSE)</f>
        <v>2</v>
      </c>
      <c r="H8906" s="59" t="str">
        <f>VLOOKUP(B8906,Titles_Lookup!$B$2:$C$259,2,FALSE)</f>
        <v>TENURE BY AGE OF HOUSEHOLDER (HISPANIC OR LATINO HOUSEHOLDER) [21]</v>
      </c>
      <c r="I8906" s="59" t="str">
        <f>VLOOKUP(B8906,Universe_Lookup!$B$2:$C$250,2,FALSE)</f>
        <v>Universe: Occupied housing units with a householder who is Hispanic or Latino</v>
      </c>
      <c r="J8906" s="59" t="s">
        <v>2932</v>
      </c>
    </row>
    <row r="8907" spans="1:10" x14ac:dyDescent="0.2">
      <c r="A8907" s="59" t="s">
        <v>2391</v>
      </c>
      <c r="B8907" s="59" t="s">
        <v>9719</v>
      </c>
      <c r="C8907" s="59" t="s">
        <v>9738</v>
      </c>
      <c r="D8907" s="65">
        <v>3</v>
      </c>
      <c r="E8907" s="65" t="str">
        <f>VLOOKUP(D8907,Files_Lookup!$A$2:$B$45,2,FALSE)</f>
        <v>us000032020.dhc</v>
      </c>
      <c r="F8907" s="66">
        <v>9</v>
      </c>
      <c r="G8907" s="59">
        <f>VLOOKUP(_xlfn.CONCAT(TRIM(B8907)," - ",TRIM(D8907)),Sort_Order_Lookup!$C$1:$E$250,3,FALSE)</f>
        <v>2</v>
      </c>
      <c r="H8907" s="59" t="str">
        <f>VLOOKUP(B8907,Titles_Lookup!$B$2:$C$259,2,FALSE)</f>
        <v>TENURE BY AGE OF HOUSEHOLDER (HISPANIC OR LATINO HOUSEHOLDER) [21]</v>
      </c>
      <c r="I8907" s="59" t="str">
        <f>VLOOKUP(B8907,Universe_Lookup!$B$2:$C$250,2,FALSE)</f>
        <v>Universe: Occupied housing units with a householder who is Hispanic or Latino</v>
      </c>
      <c r="J8907" s="59" t="s">
        <v>2934</v>
      </c>
    </row>
    <row r="8908" spans="1:10" x14ac:dyDescent="0.2">
      <c r="A8908" s="59" t="s">
        <v>2391</v>
      </c>
      <c r="B8908" s="59" t="s">
        <v>9719</v>
      </c>
      <c r="C8908" s="59" t="s">
        <v>9739</v>
      </c>
      <c r="D8908" s="65">
        <v>3</v>
      </c>
      <c r="E8908" s="65" t="str">
        <f>VLOOKUP(D8908,Files_Lookup!$A$2:$B$45,2,FALSE)</f>
        <v>us000032020.dhc</v>
      </c>
      <c r="F8908" s="66">
        <v>9</v>
      </c>
      <c r="G8908" s="59">
        <f>VLOOKUP(_xlfn.CONCAT(TRIM(B8908)," - ",TRIM(D8908)),Sort_Order_Lookup!$C$1:$E$250,3,FALSE)</f>
        <v>2</v>
      </c>
      <c r="H8908" s="59" t="str">
        <f>VLOOKUP(B8908,Titles_Lookup!$B$2:$C$259,2,FALSE)</f>
        <v>TENURE BY AGE OF HOUSEHOLDER (HISPANIC OR LATINO HOUSEHOLDER) [21]</v>
      </c>
      <c r="I8908" s="59" t="str">
        <f>VLOOKUP(B8908,Universe_Lookup!$B$2:$C$250,2,FALSE)</f>
        <v>Universe: Occupied housing units with a householder who is Hispanic or Latino</v>
      </c>
      <c r="J8908" s="59" t="s">
        <v>2936</v>
      </c>
    </row>
    <row r="8909" spans="1:10" x14ac:dyDescent="0.2">
      <c r="A8909" s="59" t="s">
        <v>2391</v>
      </c>
      <c r="B8909" s="59" t="s">
        <v>9719</v>
      </c>
      <c r="C8909" s="59" t="s">
        <v>9740</v>
      </c>
      <c r="D8909" s="65">
        <v>3</v>
      </c>
      <c r="E8909" s="65" t="str">
        <f>VLOOKUP(D8909,Files_Lookup!$A$2:$B$45,2,FALSE)</f>
        <v>us000032020.dhc</v>
      </c>
      <c r="F8909" s="66">
        <v>9</v>
      </c>
      <c r="G8909" s="59">
        <f>VLOOKUP(_xlfn.CONCAT(TRIM(B8909)," - ",TRIM(D8909)),Sort_Order_Lookup!$C$1:$E$250,3,FALSE)</f>
        <v>2</v>
      </c>
      <c r="H8909" s="59" t="str">
        <f>VLOOKUP(B8909,Titles_Lookup!$B$2:$C$259,2,FALSE)</f>
        <v>TENURE BY AGE OF HOUSEHOLDER (HISPANIC OR LATINO HOUSEHOLDER) [21]</v>
      </c>
      <c r="I8909" s="59" t="str">
        <f>VLOOKUP(B8909,Universe_Lookup!$B$2:$C$250,2,FALSE)</f>
        <v>Universe: Occupied housing units with a householder who is Hispanic or Latino</v>
      </c>
      <c r="J8909" s="59" t="s">
        <v>2938</v>
      </c>
    </row>
    <row r="8910" spans="1:10" x14ac:dyDescent="0.2">
      <c r="A8910" s="59" t="s">
        <v>2391</v>
      </c>
      <c r="B8910" s="59" t="s">
        <v>9719</v>
      </c>
      <c r="C8910" s="59" t="s">
        <v>9741</v>
      </c>
      <c r="D8910" s="65">
        <v>3</v>
      </c>
      <c r="E8910" s="65" t="str">
        <f>VLOOKUP(D8910,Files_Lookup!$A$2:$B$45,2,FALSE)</f>
        <v>us000032020.dhc</v>
      </c>
      <c r="F8910" s="66">
        <v>9</v>
      </c>
      <c r="G8910" s="59">
        <f>VLOOKUP(_xlfn.CONCAT(TRIM(B8910)," - ",TRIM(D8910)),Sort_Order_Lookup!$C$1:$E$250,3,FALSE)</f>
        <v>2</v>
      </c>
      <c r="H8910" s="59" t="str">
        <f>VLOOKUP(B8910,Titles_Lookup!$B$2:$C$259,2,FALSE)</f>
        <v>TENURE BY AGE OF HOUSEHOLDER (HISPANIC OR LATINO HOUSEHOLDER) [21]</v>
      </c>
      <c r="I8910" s="59" t="str">
        <f>VLOOKUP(B8910,Universe_Lookup!$B$2:$C$250,2,FALSE)</f>
        <v>Universe: Occupied housing units with a householder who is Hispanic or Latino</v>
      </c>
      <c r="J8910" s="59" t="s">
        <v>2940</v>
      </c>
    </row>
    <row r="8911" spans="1:10" x14ac:dyDescent="0.2">
      <c r="A8911" s="59" t="s">
        <v>2391</v>
      </c>
      <c r="B8911" s="59" t="s">
        <v>9742</v>
      </c>
      <c r="C8911" s="59" t="s">
        <v>9744</v>
      </c>
      <c r="D8911" s="65">
        <v>3</v>
      </c>
      <c r="E8911" s="65" t="str">
        <f>VLOOKUP(D8911,Files_Lookup!$A$2:$B$45,2,FALSE)</f>
        <v>us000032020.dhc</v>
      </c>
      <c r="F8911" s="66">
        <v>9</v>
      </c>
      <c r="G8911" s="59">
        <f>VLOOKUP(_xlfn.CONCAT(TRIM(B8911)," - ",TRIM(D8911)),Sort_Order_Lookup!$C$1:$E$250,3,FALSE)</f>
        <v>3</v>
      </c>
      <c r="H8911" s="59" t="str">
        <f>VLOOKUP(B8911,Titles_Lookup!$B$2:$C$259,2,FALSE)</f>
        <v>TENURE BY AGE OF HOUSEHOLDER (WHITE ALONE, NOT HISPANIC OR LATINO HOUSEHOLDER) [21]</v>
      </c>
      <c r="I8911" s="59" t="str">
        <f>VLOOKUP(B8911,Universe_Lookup!$B$2:$C$250,2,FALSE)</f>
        <v>Universe: Occupied housing units with a householder who is White alone, not Hispanic or Latino</v>
      </c>
      <c r="J8911" s="59" t="s">
        <v>2813</v>
      </c>
    </row>
    <row r="8912" spans="1:10" x14ac:dyDescent="0.2">
      <c r="A8912" s="59" t="s">
        <v>2391</v>
      </c>
      <c r="B8912" s="59" t="s">
        <v>9742</v>
      </c>
      <c r="C8912" s="59" t="s">
        <v>9745</v>
      </c>
      <c r="D8912" s="65">
        <v>3</v>
      </c>
      <c r="E8912" s="65" t="str">
        <f>VLOOKUP(D8912,Files_Lookup!$A$2:$B$45,2,FALSE)</f>
        <v>us000032020.dhc</v>
      </c>
      <c r="F8912" s="66">
        <v>9</v>
      </c>
      <c r="G8912" s="59">
        <f>VLOOKUP(_xlfn.CONCAT(TRIM(B8912)," - ",TRIM(D8912)),Sort_Order_Lookup!$C$1:$E$250,3,FALSE)</f>
        <v>3</v>
      </c>
      <c r="H8912" s="59" t="str">
        <f>VLOOKUP(B8912,Titles_Lookup!$B$2:$C$259,2,FALSE)</f>
        <v>TENURE BY AGE OF HOUSEHOLDER (WHITE ALONE, NOT HISPANIC OR LATINO HOUSEHOLDER) [21]</v>
      </c>
      <c r="I8912" s="59" t="str">
        <f>VLOOKUP(B8912,Universe_Lookup!$B$2:$C$250,2,FALSE)</f>
        <v>Universe: Occupied housing units with a householder who is White alone, not Hispanic or Latino</v>
      </c>
      <c r="J8912" s="59" t="s">
        <v>9315</v>
      </c>
    </row>
    <row r="8913" spans="1:10" x14ac:dyDescent="0.2">
      <c r="A8913" s="59" t="s">
        <v>2391</v>
      </c>
      <c r="B8913" s="59" t="s">
        <v>9742</v>
      </c>
      <c r="C8913" s="59" t="s">
        <v>9746</v>
      </c>
      <c r="D8913" s="65">
        <v>3</v>
      </c>
      <c r="E8913" s="65" t="str">
        <f>VLOOKUP(D8913,Files_Lookup!$A$2:$B$45,2,FALSE)</f>
        <v>us000032020.dhc</v>
      </c>
      <c r="F8913" s="66">
        <v>9</v>
      </c>
      <c r="G8913" s="59">
        <f>VLOOKUP(_xlfn.CONCAT(TRIM(B8913)," - ",TRIM(D8913)),Sort_Order_Lookup!$C$1:$E$250,3,FALSE)</f>
        <v>3</v>
      </c>
      <c r="H8913" s="59" t="str">
        <f>VLOOKUP(B8913,Titles_Lookup!$B$2:$C$259,2,FALSE)</f>
        <v>TENURE BY AGE OF HOUSEHOLDER (WHITE ALONE, NOT HISPANIC OR LATINO HOUSEHOLDER) [21]</v>
      </c>
      <c r="I8913" s="59" t="str">
        <f>VLOOKUP(B8913,Universe_Lookup!$B$2:$C$250,2,FALSE)</f>
        <v>Universe: Occupied housing units with a householder who is White alone, not Hispanic or Latino</v>
      </c>
      <c r="J8913" s="59" t="s">
        <v>2924</v>
      </c>
    </row>
    <row r="8914" spans="1:10" x14ac:dyDescent="0.2">
      <c r="A8914" s="59" t="s">
        <v>2391</v>
      </c>
      <c r="B8914" s="59" t="s">
        <v>9742</v>
      </c>
      <c r="C8914" s="59" t="s">
        <v>9747</v>
      </c>
      <c r="D8914" s="65">
        <v>3</v>
      </c>
      <c r="E8914" s="65" t="str">
        <f>VLOOKUP(D8914,Files_Lookup!$A$2:$B$45,2,FALSE)</f>
        <v>us000032020.dhc</v>
      </c>
      <c r="F8914" s="66">
        <v>9</v>
      </c>
      <c r="G8914" s="59">
        <f>VLOOKUP(_xlfn.CONCAT(TRIM(B8914)," - ",TRIM(D8914)),Sort_Order_Lookup!$C$1:$E$250,3,FALSE)</f>
        <v>3</v>
      </c>
      <c r="H8914" s="59" t="str">
        <f>VLOOKUP(B8914,Titles_Lookup!$B$2:$C$259,2,FALSE)</f>
        <v>TENURE BY AGE OF HOUSEHOLDER (WHITE ALONE, NOT HISPANIC OR LATINO HOUSEHOLDER) [21]</v>
      </c>
      <c r="I8914" s="59" t="str">
        <f>VLOOKUP(B8914,Universe_Lookup!$B$2:$C$250,2,FALSE)</f>
        <v>Universe: Occupied housing units with a householder who is White alone, not Hispanic or Latino</v>
      </c>
      <c r="J8914" s="59" t="s">
        <v>2926</v>
      </c>
    </row>
    <row r="8915" spans="1:10" x14ac:dyDescent="0.2">
      <c r="A8915" s="59" t="s">
        <v>2391</v>
      </c>
      <c r="B8915" s="59" t="s">
        <v>9742</v>
      </c>
      <c r="C8915" s="59" t="s">
        <v>9748</v>
      </c>
      <c r="D8915" s="65">
        <v>3</v>
      </c>
      <c r="E8915" s="65" t="str">
        <f>VLOOKUP(D8915,Files_Lookup!$A$2:$B$45,2,FALSE)</f>
        <v>us000032020.dhc</v>
      </c>
      <c r="F8915" s="66">
        <v>9</v>
      </c>
      <c r="G8915" s="59">
        <f>VLOOKUP(_xlfn.CONCAT(TRIM(B8915)," - ",TRIM(D8915)),Sort_Order_Lookup!$C$1:$E$250,3,FALSE)</f>
        <v>3</v>
      </c>
      <c r="H8915" s="59" t="str">
        <f>VLOOKUP(B8915,Titles_Lookup!$B$2:$C$259,2,FALSE)</f>
        <v>TENURE BY AGE OF HOUSEHOLDER (WHITE ALONE, NOT HISPANIC OR LATINO HOUSEHOLDER) [21]</v>
      </c>
      <c r="I8915" s="59" t="str">
        <f>VLOOKUP(B8915,Universe_Lookup!$B$2:$C$250,2,FALSE)</f>
        <v>Universe: Occupied housing units with a householder who is White alone, not Hispanic or Latino</v>
      </c>
      <c r="J8915" s="59" t="s">
        <v>2928</v>
      </c>
    </row>
    <row r="8916" spans="1:10" x14ac:dyDescent="0.2">
      <c r="A8916" s="59" t="s">
        <v>2391</v>
      </c>
      <c r="B8916" s="59" t="s">
        <v>9742</v>
      </c>
      <c r="C8916" s="59" t="s">
        <v>9749</v>
      </c>
      <c r="D8916" s="65">
        <v>3</v>
      </c>
      <c r="E8916" s="65" t="str">
        <f>VLOOKUP(D8916,Files_Lookup!$A$2:$B$45,2,FALSE)</f>
        <v>us000032020.dhc</v>
      </c>
      <c r="F8916" s="66">
        <v>9</v>
      </c>
      <c r="G8916" s="59">
        <f>VLOOKUP(_xlfn.CONCAT(TRIM(B8916)," - ",TRIM(D8916)),Sort_Order_Lookup!$C$1:$E$250,3,FALSE)</f>
        <v>3</v>
      </c>
      <c r="H8916" s="59" t="str">
        <f>VLOOKUP(B8916,Titles_Lookup!$B$2:$C$259,2,FALSE)</f>
        <v>TENURE BY AGE OF HOUSEHOLDER (WHITE ALONE, NOT HISPANIC OR LATINO HOUSEHOLDER) [21]</v>
      </c>
      <c r="I8916" s="59" t="str">
        <f>VLOOKUP(B8916,Universe_Lookup!$B$2:$C$250,2,FALSE)</f>
        <v>Universe: Occupied housing units with a householder who is White alone, not Hispanic or Latino</v>
      </c>
      <c r="J8916" s="59" t="s">
        <v>2930</v>
      </c>
    </row>
    <row r="8917" spans="1:10" x14ac:dyDescent="0.2">
      <c r="A8917" s="59" t="s">
        <v>2391</v>
      </c>
      <c r="B8917" s="59" t="s">
        <v>9742</v>
      </c>
      <c r="C8917" s="59" t="s">
        <v>9750</v>
      </c>
      <c r="D8917" s="65">
        <v>3</v>
      </c>
      <c r="E8917" s="65" t="str">
        <f>VLOOKUP(D8917,Files_Lookup!$A$2:$B$45,2,FALSE)</f>
        <v>us000032020.dhc</v>
      </c>
      <c r="F8917" s="66">
        <v>9</v>
      </c>
      <c r="G8917" s="59">
        <f>VLOOKUP(_xlfn.CONCAT(TRIM(B8917)," - ",TRIM(D8917)),Sort_Order_Lookup!$C$1:$E$250,3,FALSE)</f>
        <v>3</v>
      </c>
      <c r="H8917" s="59" t="str">
        <f>VLOOKUP(B8917,Titles_Lookup!$B$2:$C$259,2,FALSE)</f>
        <v>TENURE BY AGE OF HOUSEHOLDER (WHITE ALONE, NOT HISPANIC OR LATINO HOUSEHOLDER) [21]</v>
      </c>
      <c r="I8917" s="59" t="str">
        <f>VLOOKUP(B8917,Universe_Lookup!$B$2:$C$250,2,FALSE)</f>
        <v>Universe: Occupied housing units with a householder who is White alone, not Hispanic or Latino</v>
      </c>
      <c r="J8917" s="59" t="s">
        <v>2932</v>
      </c>
    </row>
    <row r="8918" spans="1:10" x14ac:dyDescent="0.2">
      <c r="A8918" s="59" t="s">
        <v>2391</v>
      </c>
      <c r="B8918" s="59" t="s">
        <v>9742</v>
      </c>
      <c r="C8918" s="59" t="s">
        <v>9751</v>
      </c>
      <c r="D8918" s="65">
        <v>3</v>
      </c>
      <c r="E8918" s="65" t="str">
        <f>VLOOKUP(D8918,Files_Lookup!$A$2:$B$45,2,FALSE)</f>
        <v>us000032020.dhc</v>
      </c>
      <c r="F8918" s="66">
        <v>9</v>
      </c>
      <c r="G8918" s="59">
        <f>VLOOKUP(_xlfn.CONCAT(TRIM(B8918)," - ",TRIM(D8918)),Sort_Order_Lookup!$C$1:$E$250,3,FALSE)</f>
        <v>3</v>
      </c>
      <c r="H8918" s="59" t="str">
        <f>VLOOKUP(B8918,Titles_Lookup!$B$2:$C$259,2,FALSE)</f>
        <v>TENURE BY AGE OF HOUSEHOLDER (WHITE ALONE, NOT HISPANIC OR LATINO HOUSEHOLDER) [21]</v>
      </c>
      <c r="I8918" s="59" t="str">
        <f>VLOOKUP(B8918,Universe_Lookup!$B$2:$C$250,2,FALSE)</f>
        <v>Universe: Occupied housing units with a householder who is White alone, not Hispanic or Latino</v>
      </c>
      <c r="J8918" s="59" t="s">
        <v>2934</v>
      </c>
    </row>
    <row r="8919" spans="1:10" x14ac:dyDescent="0.2">
      <c r="A8919" s="59" t="s">
        <v>2391</v>
      </c>
      <c r="B8919" s="59" t="s">
        <v>9742</v>
      </c>
      <c r="C8919" s="59" t="s">
        <v>9752</v>
      </c>
      <c r="D8919" s="65">
        <v>3</v>
      </c>
      <c r="E8919" s="65" t="str">
        <f>VLOOKUP(D8919,Files_Lookup!$A$2:$B$45,2,FALSE)</f>
        <v>us000032020.dhc</v>
      </c>
      <c r="F8919" s="66">
        <v>9</v>
      </c>
      <c r="G8919" s="59">
        <f>VLOOKUP(_xlfn.CONCAT(TRIM(B8919)," - ",TRIM(D8919)),Sort_Order_Lookup!$C$1:$E$250,3,FALSE)</f>
        <v>3</v>
      </c>
      <c r="H8919" s="59" t="str">
        <f>VLOOKUP(B8919,Titles_Lookup!$B$2:$C$259,2,FALSE)</f>
        <v>TENURE BY AGE OF HOUSEHOLDER (WHITE ALONE, NOT HISPANIC OR LATINO HOUSEHOLDER) [21]</v>
      </c>
      <c r="I8919" s="59" t="str">
        <f>VLOOKUP(B8919,Universe_Lookup!$B$2:$C$250,2,FALSE)</f>
        <v>Universe: Occupied housing units with a householder who is White alone, not Hispanic or Latino</v>
      </c>
      <c r="J8919" s="59" t="s">
        <v>2936</v>
      </c>
    </row>
    <row r="8920" spans="1:10" x14ac:dyDescent="0.2">
      <c r="A8920" s="59" t="s">
        <v>2391</v>
      </c>
      <c r="B8920" s="59" t="s">
        <v>9742</v>
      </c>
      <c r="C8920" s="59" t="s">
        <v>9753</v>
      </c>
      <c r="D8920" s="65">
        <v>3</v>
      </c>
      <c r="E8920" s="65" t="str">
        <f>VLOOKUP(D8920,Files_Lookup!$A$2:$B$45,2,FALSE)</f>
        <v>us000032020.dhc</v>
      </c>
      <c r="F8920" s="66">
        <v>9</v>
      </c>
      <c r="G8920" s="59">
        <f>VLOOKUP(_xlfn.CONCAT(TRIM(B8920)," - ",TRIM(D8920)),Sort_Order_Lookup!$C$1:$E$250,3,FALSE)</f>
        <v>3</v>
      </c>
      <c r="H8920" s="59" t="str">
        <f>VLOOKUP(B8920,Titles_Lookup!$B$2:$C$259,2,FALSE)</f>
        <v>TENURE BY AGE OF HOUSEHOLDER (WHITE ALONE, NOT HISPANIC OR LATINO HOUSEHOLDER) [21]</v>
      </c>
      <c r="I8920" s="59" t="str">
        <f>VLOOKUP(B8920,Universe_Lookup!$B$2:$C$250,2,FALSE)</f>
        <v>Universe: Occupied housing units with a householder who is White alone, not Hispanic or Latino</v>
      </c>
      <c r="J8920" s="59" t="s">
        <v>2938</v>
      </c>
    </row>
    <row r="8921" spans="1:10" x14ac:dyDescent="0.2">
      <c r="A8921" s="59" t="s">
        <v>2391</v>
      </c>
      <c r="B8921" s="59" t="s">
        <v>9742</v>
      </c>
      <c r="C8921" s="59" t="s">
        <v>9754</v>
      </c>
      <c r="D8921" s="65">
        <v>3</v>
      </c>
      <c r="E8921" s="65" t="str">
        <f>VLOOKUP(D8921,Files_Lookup!$A$2:$B$45,2,FALSE)</f>
        <v>us000032020.dhc</v>
      </c>
      <c r="F8921" s="66">
        <v>9</v>
      </c>
      <c r="G8921" s="59">
        <f>VLOOKUP(_xlfn.CONCAT(TRIM(B8921)," - ",TRIM(D8921)),Sort_Order_Lookup!$C$1:$E$250,3,FALSE)</f>
        <v>3</v>
      </c>
      <c r="H8921" s="59" t="str">
        <f>VLOOKUP(B8921,Titles_Lookup!$B$2:$C$259,2,FALSE)</f>
        <v>TENURE BY AGE OF HOUSEHOLDER (WHITE ALONE, NOT HISPANIC OR LATINO HOUSEHOLDER) [21]</v>
      </c>
      <c r="I8921" s="59" t="str">
        <f>VLOOKUP(B8921,Universe_Lookup!$B$2:$C$250,2,FALSE)</f>
        <v>Universe: Occupied housing units with a householder who is White alone, not Hispanic or Latino</v>
      </c>
      <c r="J8921" s="59" t="s">
        <v>2940</v>
      </c>
    </row>
    <row r="8922" spans="1:10" x14ac:dyDescent="0.2">
      <c r="A8922" s="59" t="s">
        <v>2391</v>
      </c>
      <c r="B8922" s="59" t="s">
        <v>9742</v>
      </c>
      <c r="C8922" s="59" t="s">
        <v>9755</v>
      </c>
      <c r="D8922" s="65">
        <v>3</v>
      </c>
      <c r="E8922" s="65" t="str">
        <f>VLOOKUP(D8922,Files_Lookup!$A$2:$B$45,2,FALSE)</f>
        <v>us000032020.dhc</v>
      </c>
      <c r="F8922" s="66">
        <v>9</v>
      </c>
      <c r="G8922" s="59">
        <f>VLOOKUP(_xlfn.CONCAT(TRIM(B8922)," - ",TRIM(D8922)),Sort_Order_Lookup!$C$1:$E$250,3,FALSE)</f>
        <v>3</v>
      </c>
      <c r="H8922" s="59" t="str">
        <f>VLOOKUP(B8922,Titles_Lookup!$B$2:$C$259,2,FALSE)</f>
        <v>TENURE BY AGE OF HOUSEHOLDER (WHITE ALONE, NOT HISPANIC OR LATINO HOUSEHOLDER) [21]</v>
      </c>
      <c r="I8922" s="59" t="str">
        <f>VLOOKUP(B8922,Universe_Lookup!$B$2:$C$250,2,FALSE)</f>
        <v>Universe: Occupied housing units with a householder who is White alone, not Hispanic or Latino</v>
      </c>
      <c r="J8922" s="59" t="s">
        <v>9325</v>
      </c>
    </row>
    <row r="8923" spans="1:10" x14ac:dyDescent="0.2">
      <c r="A8923" s="59" t="s">
        <v>2391</v>
      </c>
      <c r="B8923" s="59" t="s">
        <v>9742</v>
      </c>
      <c r="C8923" s="59" t="s">
        <v>9756</v>
      </c>
      <c r="D8923" s="65">
        <v>3</v>
      </c>
      <c r="E8923" s="65" t="str">
        <f>VLOOKUP(D8923,Files_Lookup!$A$2:$B$45,2,FALSE)</f>
        <v>us000032020.dhc</v>
      </c>
      <c r="F8923" s="66">
        <v>9</v>
      </c>
      <c r="G8923" s="59">
        <f>VLOOKUP(_xlfn.CONCAT(TRIM(B8923)," - ",TRIM(D8923)),Sort_Order_Lookup!$C$1:$E$250,3,FALSE)</f>
        <v>3</v>
      </c>
      <c r="H8923" s="59" t="str">
        <f>VLOOKUP(B8923,Titles_Lookup!$B$2:$C$259,2,FALSE)</f>
        <v>TENURE BY AGE OF HOUSEHOLDER (WHITE ALONE, NOT HISPANIC OR LATINO HOUSEHOLDER) [21]</v>
      </c>
      <c r="I8923" s="59" t="str">
        <f>VLOOKUP(B8923,Universe_Lookup!$B$2:$C$250,2,FALSE)</f>
        <v>Universe: Occupied housing units with a householder who is White alone, not Hispanic or Latino</v>
      </c>
      <c r="J8923" s="59" t="s">
        <v>2924</v>
      </c>
    </row>
    <row r="8924" spans="1:10" x14ac:dyDescent="0.2">
      <c r="A8924" s="59" t="s">
        <v>2391</v>
      </c>
      <c r="B8924" s="59" t="s">
        <v>9742</v>
      </c>
      <c r="C8924" s="59" t="s">
        <v>9757</v>
      </c>
      <c r="D8924" s="65">
        <v>3</v>
      </c>
      <c r="E8924" s="65" t="str">
        <f>VLOOKUP(D8924,Files_Lookup!$A$2:$B$45,2,FALSE)</f>
        <v>us000032020.dhc</v>
      </c>
      <c r="F8924" s="66">
        <v>9</v>
      </c>
      <c r="G8924" s="59">
        <f>VLOOKUP(_xlfn.CONCAT(TRIM(B8924)," - ",TRIM(D8924)),Sort_Order_Lookup!$C$1:$E$250,3,FALSE)</f>
        <v>3</v>
      </c>
      <c r="H8924" s="59" t="str">
        <f>VLOOKUP(B8924,Titles_Lookup!$B$2:$C$259,2,FALSE)</f>
        <v>TENURE BY AGE OF HOUSEHOLDER (WHITE ALONE, NOT HISPANIC OR LATINO HOUSEHOLDER) [21]</v>
      </c>
      <c r="I8924" s="59" t="str">
        <f>VLOOKUP(B8924,Universe_Lookup!$B$2:$C$250,2,FALSE)</f>
        <v>Universe: Occupied housing units with a householder who is White alone, not Hispanic or Latino</v>
      </c>
      <c r="J8924" s="59" t="s">
        <v>2926</v>
      </c>
    </row>
    <row r="8925" spans="1:10" x14ac:dyDescent="0.2">
      <c r="A8925" s="59" t="s">
        <v>2391</v>
      </c>
      <c r="B8925" s="59" t="s">
        <v>9742</v>
      </c>
      <c r="C8925" s="59" t="s">
        <v>9758</v>
      </c>
      <c r="D8925" s="65">
        <v>3</v>
      </c>
      <c r="E8925" s="65" t="str">
        <f>VLOOKUP(D8925,Files_Lookup!$A$2:$B$45,2,FALSE)</f>
        <v>us000032020.dhc</v>
      </c>
      <c r="F8925" s="66">
        <v>9</v>
      </c>
      <c r="G8925" s="59">
        <f>VLOOKUP(_xlfn.CONCAT(TRIM(B8925)," - ",TRIM(D8925)),Sort_Order_Lookup!$C$1:$E$250,3,FALSE)</f>
        <v>3</v>
      </c>
      <c r="H8925" s="59" t="str">
        <f>VLOOKUP(B8925,Titles_Lookup!$B$2:$C$259,2,FALSE)</f>
        <v>TENURE BY AGE OF HOUSEHOLDER (WHITE ALONE, NOT HISPANIC OR LATINO HOUSEHOLDER) [21]</v>
      </c>
      <c r="I8925" s="59" t="str">
        <f>VLOOKUP(B8925,Universe_Lookup!$B$2:$C$250,2,FALSE)</f>
        <v>Universe: Occupied housing units with a householder who is White alone, not Hispanic or Latino</v>
      </c>
      <c r="J8925" s="59" t="s">
        <v>2928</v>
      </c>
    </row>
    <row r="8926" spans="1:10" x14ac:dyDescent="0.2">
      <c r="A8926" s="59" t="s">
        <v>2391</v>
      </c>
      <c r="B8926" s="59" t="s">
        <v>9742</v>
      </c>
      <c r="C8926" s="59" t="s">
        <v>9759</v>
      </c>
      <c r="D8926" s="65">
        <v>3</v>
      </c>
      <c r="E8926" s="65" t="str">
        <f>VLOOKUP(D8926,Files_Lookup!$A$2:$B$45,2,FALSE)</f>
        <v>us000032020.dhc</v>
      </c>
      <c r="F8926" s="66">
        <v>9</v>
      </c>
      <c r="G8926" s="59">
        <f>VLOOKUP(_xlfn.CONCAT(TRIM(B8926)," - ",TRIM(D8926)),Sort_Order_Lookup!$C$1:$E$250,3,FALSE)</f>
        <v>3</v>
      </c>
      <c r="H8926" s="59" t="str">
        <f>VLOOKUP(B8926,Titles_Lookup!$B$2:$C$259,2,FALSE)</f>
        <v>TENURE BY AGE OF HOUSEHOLDER (WHITE ALONE, NOT HISPANIC OR LATINO HOUSEHOLDER) [21]</v>
      </c>
      <c r="I8926" s="59" t="str">
        <f>VLOOKUP(B8926,Universe_Lookup!$B$2:$C$250,2,FALSE)</f>
        <v>Universe: Occupied housing units with a householder who is White alone, not Hispanic or Latino</v>
      </c>
      <c r="J8926" s="59" t="s">
        <v>2930</v>
      </c>
    </row>
    <row r="8927" spans="1:10" x14ac:dyDescent="0.2">
      <c r="A8927" s="59" t="s">
        <v>2391</v>
      </c>
      <c r="B8927" s="59" t="s">
        <v>9742</v>
      </c>
      <c r="C8927" s="59" t="s">
        <v>9760</v>
      </c>
      <c r="D8927" s="65">
        <v>3</v>
      </c>
      <c r="E8927" s="65" t="str">
        <f>VLOOKUP(D8927,Files_Lookup!$A$2:$B$45,2,FALSE)</f>
        <v>us000032020.dhc</v>
      </c>
      <c r="F8927" s="66">
        <v>9</v>
      </c>
      <c r="G8927" s="59">
        <f>VLOOKUP(_xlfn.CONCAT(TRIM(B8927)," - ",TRIM(D8927)),Sort_Order_Lookup!$C$1:$E$250,3,FALSE)</f>
        <v>3</v>
      </c>
      <c r="H8927" s="59" t="str">
        <f>VLOOKUP(B8927,Titles_Lookup!$B$2:$C$259,2,FALSE)</f>
        <v>TENURE BY AGE OF HOUSEHOLDER (WHITE ALONE, NOT HISPANIC OR LATINO HOUSEHOLDER) [21]</v>
      </c>
      <c r="I8927" s="59" t="str">
        <f>VLOOKUP(B8927,Universe_Lookup!$B$2:$C$250,2,FALSE)</f>
        <v>Universe: Occupied housing units with a householder who is White alone, not Hispanic or Latino</v>
      </c>
      <c r="J8927" s="59" t="s">
        <v>2932</v>
      </c>
    </row>
    <row r="8928" spans="1:10" x14ac:dyDescent="0.2">
      <c r="A8928" s="59" t="s">
        <v>2391</v>
      </c>
      <c r="B8928" s="59" t="s">
        <v>9742</v>
      </c>
      <c r="C8928" s="59" t="s">
        <v>9761</v>
      </c>
      <c r="D8928" s="65">
        <v>3</v>
      </c>
      <c r="E8928" s="65" t="str">
        <f>VLOOKUP(D8928,Files_Lookup!$A$2:$B$45,2,FALSE)</f>
        <v>us000032020.dhc</v>
      </c>
      <c r="F8928" s="66">
        <v>9</v>
      </c>
      <c r="G8928" s="59">
        <f>VLOOKUP(_xlfn.CONCAT(TRIM(B8928)," - ",TRIM(D8928)),Sort_Order_Lookup!$C$1:$E$250,3,FALSE)</f>
        <v>3</v>
      </c>
      <c r="H8928" s="59" t="str">
        <f>VLOOKUP(B8928,Titles_Lookup!$B$2:$C$259,2,FALSE)</f>
        <v>TENURE BY AGE OF HOUSEHOLDER (WHITE ALONE, NOT HISPANIC OR LATINO HOUSEHOLDER) [21]</v>
      </c>
      <c r="I8928" s="59" t="str">
        <f>VLOOKUP(B8928,Universe_Lookup!$B$2:$C$250,2,FALSE)</f>
        <v>Universe: Occupied housing units with a householder who is White alone, not Hispanic or Latino</v>
      </c>
      <c r="J8928" s="59" t="s">
        <v>2934</v>
      </c>
    </row>
    <row r="8929" spans="1:10" x14ac:dyDescent="0.2">
      <c r="A8929" s="59" t="s">
        <v>2391</v>
      </c>
      <c r="B8929" s="59" t="s">
        <v>9742</v>
      </c>
      <c r="C8929" s="59" t="s">
        <v>9762</v>
      </c>
      <c r="D8929" s="65">
        <v>3</v>
      </c>
      <c r="E8929" s="65" t="str">
        <f>VLOOKUP(D8929,Files_Lookup!$A$2:$B$45,2,FALSE)</f>
        <v>us000032020.dhc</v>
      </c>
      <c r="F8929" s="66">
        <v>9</v>
      </c>
      <c r="G8929" s="59">
        <f>VLOOKUP(_xlfn.CONCAT(TRIM(B8929)," - ",TRIM(D8929)),Sort_Order_Lookup!$C$1:$E$250,3,FALSE)</f>
        <v>3</v>
      </c>
      <c r="H8929" s="59" t="str">
        <f>VLOOKUP(B8929,Titles_Lookup!$B$2:$C$259,2,FALSE)</f>
        <v>TENURE BY AGE OF HOUSEHOLDER (WHITE ALONE, NOT HISPANIC OR LATINO HOUSEHOLDER) [21]</v>
      </c>
      <c r="I8929" s="59" t="str">
        <f>VLOOKUP(B8929,Universe_Lookup!$B$2:$C$250,2,FALSE)</f>
        <v>Universe: Occupied housing units with a householder who is White alone, not Hispanic or Latino</v>
      </c>
      <c r="J8929" s="59" t="s">
        <v>2936</v>
      </c>
    </row>
    <row r="8930" spans="1:10" x14ac:dyDescent="0.2">
      <c r="A8930" s="59" t="s">
        <v>2391</v>
      </c>
      <c r="B8930" s="59" t="s">
        <v>9742</v>
      </c>
      <c r="C8930" s="59" t="s">
        <v>9763</v>
      </c>
      <c r="D8930" s="65">
        <v>3</v>
      </c>
      <c r="E8930" s="65" t="str">
        <f>VLOOKUP(D8930,Files_Lookup!$A$2:$B$45,2,FALSE)</f>
        <v>us000032020.dhc</v>
      </c>
      <c r="F8930" s="66">
        <v>9</v>
      </c>
      <c r="G8930" s="59">
        <f>VLOOKUP(_xlfn.CONCAT(TRIM(B8930)," - ",TRIM(D8930)),Sort_Order_Lookup!$C$1:$E$250,3,FALSE)</f>
        <v>3</v>
      </c>
      <c r="H8930" s="59" t="str">
        <f>VLOOKUP(B8930,Titles_Lookup!$B$2:$C$259,2,FALSE)</f>
        <v>TENURE BY AGE OF HOUSEHOLDER (WHITE ALONE, NOT HISPANIC OR LATINO HOUSEHOLDER) [21]</v>
      </c>
      <c r="I8930" s="59" t="str">
        <f>VLOOKUP(B8930,Universe_Lookup!$B$2:$C$250,2,FALSE)</f>
        <v>Universe: Occupied housing units with a householder who is White alone, not Hispanic or Latino</v>
      </c>
      <c r="J8930" s="59" t="s">
        <v>2938</v>
      </c>
    </row>
    <row r="8931" spans="1:10" x14ac:dyDescent="0.2">
      <c r="A8931" s="59" t="s">
        <v>2391</v>
      </c>
      <c r="B8931" s="59" t="s">
        <v>9742</v>
      </c>
      <c r="C8931" s="59" t="s">
        <v>9764</v>
      </c>
      <c r="D8931" s="65">
        <v>3</v>
      </c>
      <c r="E8931" s="65" t="str">
        <f>VLOOKUP(D8931,Files_Lookup!$A$2:$B$45,2,FALSE)</f>
        <v>us000032020.dhc</v>
      </c>
      <c r="F8931" s="66">
        <v>9</v>
      </c>
      <c r="G8931" s="59">
        <f>VLOOKUP(_xlfn.CONCAT(TRIM(B8931)," - ",TRIM(D8931)),Sort_Order_Lookup!$C$1:$E$250,3,FALSE)</f>
        <v>3</v>
      </c>
      <c r="H8931" s="59" t="str">
        <f>VLOOKUP(B8931,Titles_Lookup!$B$2:$C$259,2,FALSE)</f>
        <v>TENURE BY AGE OF HOUSEHOLDER (WHITE ALONE, NOT HISPANIC OR LATINO HOUSEHOLDER) [21]</v>
      </c>
      <c r="I8931" s="59" t="str">
        <f>VLOOKUP(B8931,Universe_Lookup!$B$2:$C$250,2,FALSE)</f>
        <v>Universe: Occupied housing units with a householder who is White alone, not Hispanic or Latino</v>
      </c>
      <c r="J8931" s="59" t="s">
        <v>2940</v>
      </c>
    </row>
    <row r="8932" spans="1:10" x14ac:dyDescent="0.2">
      <c r="A8932" s="59" t="s">
        <v>2391</v>
      </c>
      <c r="B8932" s="59" t="s">
        <v>9765</v>
      </c>
      <c r="C8932" s="59" t="s">
        <v>9767</v>
      </c>
      <c r="D8932" s="65">
        <v>3</v>
      </c>
      <c r="E8932" s="65" t="str">
        <f>VLOOKUP(D8932,Files_Lookup!$A$2:$B$45,2,FALSE)</f>
        <v>us000032020.dhc</v>
      </c>
      <c r="F8932" s="66">
        <v>9</v>
      </c>
      <c r="G8932" s="59">
        <f>VLOOKUP(_xlfn.CONCAT(TRIM(B8932)," - ",TRIM(D8932)),Sort_Order_Lookup!$C$1:$E$250,3,FALSE)</f>
        <v>4</v>
      </c>
      <c r="H8932" s="59" t="str">
        <f>VLOOKUP(B8932,Titles_Lookup!$B$2:$C$259,2,FALSE)</f>
        <v xml:space="preserve">TENURE BY HOUSEHOLD TYPE BY AGE OF HOUSEHOLDER [69] </v>
      </c>
      <c r="I8932" s="59" t="str">
        <f>VLOOKUP(B8932,Universe_Lookup!$B$2:$C$250,2,FALSE)</f>
        <v>Universe: Occupied housing units</v>
      </c>
      <c r="J8932" s="59" t="s">
        <v>16</v>
      </c>
    </row>
    <row r="8933" spans="1:10" x14ac:dyDescent="0.2">
      <c r="A8933" s="59" t="s">
        <v>2391</v>
      </c>
      <c r="B8933" s="59" t="s">
        <v>9765</v>
      </c>
      <c r="C8933" s="59" t="s">
        <v>9768</v>
      </c>
      <c r="D8933" s="65">
        <v>3</v>
      </c>
      <c r="E8933" s="65" t="str">
        <f>VLOOKUP(D8933,Files_Lookup!$A$2:$B$45,2,FALSE)</f>
        <v>us000032020.dhc</v>
      </c>
      <c r="F8933" s="66">
        <v>9</v>
      </c>
      <c r="G8933" s="59">
        <f>VLOOKUP(_xlfn.CONCAT(TRIM(B8933)," - ",TRIM(D8933)),Sort_Order_Lookup!$C$1:$E$250,3,FALSE)</f>
        <v>4</v>
      </c>
      <c r="H8933" s="59" t="str">
        <f>VLOOKUP(B8933,Titles_Lookup!$B$2:$C$259,2,FALSE)</f>
        <v xml:space="preserve">TENURE BY HOUSEHOLD TYPE BY AGE OF HOUSEHOLDER [69] </v>
      </c>
      <c r="I8933" s="59" t="str">
        <f>VLOOKUP(B8933,Universe_Lookup!$B$2:$C$250,2,FALSE)</f>
        <v>Universe: Occupied housing units</v>
      </c>
      <c r="J8933" s="59" t="s">
        <v>9315</v>
      </c>
    </row>
    <row r="8934" spans="1:10" x14ac:dyDescent="0.2">
      <c r="A8934" s="59" t="s">
        <v>2391</v>
      </c>
      <c r="B8934" s="59" t="s">
        <v>9765</v>
      </c>
      <c r="C8934" s="59" t="s">
        <v>9769</v>
      </c>
      <c r="D8934" s="65">
        <v>3</v>
      </c>
      <c r="E8934" s="65" t="str">
        <f>VLOOKUP(D8934,Files_Lookup!$A$2:$B$45,2,FALSE)</f>
        <v>us000032020.dhc</v>
      </c>
      <c r="F8934" s="66">
        <v>9</v>
      </c>
      <c r="G8934" s="59">
        <f>VLOOKUP(_xlfn.CONCAT(TRIM(B8934)," - ",TRIM(D8934)),Sort_Order_Lookup!$C$1:$E$250,3,FALSE)</f>
        <v>4</v>
      </c>
      <c r="H8934" s="59" t="str">
        <f>VLOOKUP(B8934,Titles_Lookup!$B$2:$C$259,2,FALSE)</f>
        <v xml:space="preserve">TENURE BY HOUSEHOLD TYPE BY AGE OF HOUSEHOLDER [69] </v>
      </c>
      <c r="I8934" s="59" t="str">
        <f>VLOOKUP(B8934,Universe_Lookup!$B$2:$C$250,2,FALSE)</f>
        <v>Universe: Occupied housing units</v>
      </c>
      <c r="J8934" s="59" t="s">
        <v>2397</v>
      </c>
    </row>
    <row r="8935" spans="1:10" x14ac:dyDescent="0.2">
      <c r="A8935" s="59" t="s">
        <v>2391</v>
      </c>
      <c r="B8935" s="59" t="s">
        <v>9765</v>
      </c>
      <c r="C8935" s="59" t="s">
        <v>9770</v>
      </c>
      <c r="D8935" s="65">
        <v>3</v>
      </c>
      <c r="E8935" s="65" t="str">
        <f>VLOOKUP(D8935,Files_Lookup!$A$2:$B$45,2,FALSE)</f>
        <v>us000032020.dhc</v>
      </c>
      <c r="F8935" s="66">
        <v>9</v>
      </c>
      <c r="G8935" s="59">
        <f>VLOOKUP(_xlfn.CONCAT(TRIM(B8935)," - ",TRIM(D8935)),Sort_Order_Lookup!$C$1:$E$250,3,FALSE)</f>
        <v>4</v>
      </c>
      <c r="H8935" s="59" t="str">
        <f>VLOOKUP(B8935,Titles_Lookup!$B$2:$C$259,2,FALSE)</f>
        <v xml:space="preserve">TENURE BY HOUSEHOLD TYPE BY AGE OF HOUSEHOLDER [69] </v>
      </c>
      <c r="I8935" s="59" t="str">
        <f>VLOOKUP(B8935,Universe_Lookup!$B$2:$C$250,2,FALSE)</f>
        <v>Universe: Occupied housing units</v>
      </c>
      <c r="J8935" s="59" t="s">
        <v>9771</v>
      </c>
    </row>
    <row r="8936" spans="1:10" x14ac:dyDescent="0.2">
      <c r="A8936" s="59" t="s">
        <v>2391</v>
      </c>
      <c r="B8936" s="59" t="s">
        <v>9765</v>
      </c>
      <c r="C8936" s="59" t="s">
        <v>9772</v>
      </c>
      <c r="D8936" s="65">
        <v>3</v>
      </c>
      <c r="E8936" s="65" t="str">
        <f>VLOOKUP(D8936,Files_Lookup!$A$2:$B$45,2,FALSE)</f>
        <v>us000032020.dhc</v>
      </c>
      <c r="F8936" s="66">
        <v>9</v>
      </c>
      <c r="G8936" s="59">
        <f>VLOOKUP(_xlfn.CONCAT(TRIM(B8936)," - ",TRIM(D8936)),Sort_Order_Lookup!$C$1:$E$250,3,FALSE)</f>
        <v>4</v>
      </c>
      <c r="H8936" s="59" t="str">
        <f>VLOOKUP(B8936,Titles_Lookup!$B$2:$C$259,2,FALSE)</f>
        <v xml:space="preserve">TENURE BY HOUSEHOLD TYPE BY AGE OF HOUSEHOLDER [69] </v>
      </c>
      <c r="I8936" s="59" t="str">
        <f>VLOOKUP(B8936,Universe_Lookup!$B$2:$C$250,2,FALSE)</f>
        <v>Universe: Occupied housing units</v>
      </c>
      <c r="J8936" s="59" t="s">
        <v>9773</v>
      </c>
    </row>
    <row r="8937" spans="1:10" x14ac:dyDescent="0.2">
      <c r="A8937" s="59" t="s">
        <v>2391</v>
      </c>
      <c r="B8937" s="59" t="s">
        <v>9765</v>
      </c>
      <c r="C8937" s="59" t="s">
        <v>9774</v>
      </c>
      <c r="D8937" s="65">
        <v>3</v>
      </c>
      <c r="E8937" s="65" t="str">
        <f>VLOOKUP(D8937,Files_Lookup!$A$2:$B$45,2,FALSE)</f>
        <v>us000032020.dhc</v>
      </c>
      <c r="F8937" s="66">
        <v>9</v>
      </c>
      <c r="G8937" s="59">
        <f>VLOOKUP(_xlfn.CONCAT(TRIM(B8937)," - ",TRIM(D8937)),Sort_Order_Lookup!$C$1:$E$250,3,FALSE)</f>
        <v>4</v>
      </c>
      <c r="H8937" s="59" t="str">
        <f>VLOOKUP(B8937,Titles_Lookup!$B$2:$C$259,2,FALSE)</f>
        <v xml:space="preserve">TENURE BY HOUSEHOLD TYPE BY AGE OF HOUSEHOLDER [69] </v>
      </c>
      <c r="I8937" s="59" t="str">
        <f>VLOOKUP(B8937,Universe_Lookup!$B$2:$C$250,2,FALSE)</f>
        <v>Universe: Occupied housing units</v>
      </c>
      <c r="J8937" s="59" t="s">
        <v>9775</v>
      </c>
    </row>
    <row r="8938" spans="1:10" x14ac:dyDescent="0.2">
      <c r="A8938" s="59" t="s">
        <v>2391</v>
      </c>
      <c r="B8938" s="59" t="s">
        <v>9765</v>
      </c>
      <c r="C8938" s="59" t="s">
        <v>9776</v>
      </c>
      <c r="D8938" s="65">
        <v>3</v>
      </c>
      <c r="E8938" s="65" t="str">
        <f>VLOOKUP(D8938,Files_Lookup!$A$2:$B$45,2,FALSE)</f>
        <v>us000032020.dhc</v>
      </c>
      <c r="F8938" s="66">
        <v>9</v>
      </c>
      <c r="G8938" s="59">
        <f>VLOOKUP(_xlfn.CONCAT(TRIM(B8938)," - ",TRIM(D8938)),Sort_Order_Lookup!$C$1:$E$250,3,FALSE)</f>
        <v>4</v>
      </c>
      <c r="H8938" s="59" t="str">
        <f>VLOOKUP(B8938,Titles_Lookup!$B$2:$C$259,2,FALSE)</f>
        <v xml:space="preserve">TENURE BY HOUSEHOLD TYPE BY AGE OF HOUSEHOLDER [69] </v>
      </c>
      <c r="I8938" s="59" t="str">
        <f>VLOOKUP(B8938,Universe_Lookup!$B$2:$C$250,2,FALSE)</f>
        <v>Universe: Occupied housing units</v>
      </c>
      <c r="J8938" s="59" t="s">
        <v>7659</v>
      </c>
    </row>
    <row r="8939" spans="1:10" x14ac:dyDescent="0.2">
      <c r="A8939" s="59" t="s">
        <v>2391</v>
      </c>
      <c r="B8939" s="59" t="s">
        <v>9765</v>
      </c>
      <c r="C8939" s="59" t="s">
        <v>9777</v>
      </c>
      <c r="D8939" s="65">
        <v>3</v>
      </c>
      <c r="E8939" s="65" t="str">
        <f>VLOOKUP(D8939,Files_Lookup!$A$2:$B$45,2,FALSE)</f>
        <v>us000032020.dhc</v>
      </c>
      <c r="F8939" s="66">
        <v>9</v>
      </c>
      <c r="G8939" s="59">
        <f>VLOOKUP(_xlfn.CONCAT(TRIM(B8939)," - ",TRIM(D8939)),Sort_Order_Lookup!$C$1:$E$250,3,FALSE)</f>
        <v>4</v>
      </c>
      <c r="H8939" s="59" t="str">
        <f>VLOOKUP(B8939,Titles_Lookup!$B$2:$C$259,2,FALSE)</f>
        <v xml:space="preserve">TENURE BY HOUSEHOLD TYPE BY AGE OF HOUSEHOLDER [69] </v>
      </c>
      <c r="I8939" s="59" t="str">
        <f>VLOOKUP(B8939,Universe_Lookup!$B$2:$C$250,2,FALSE)</f>
        <v>Universe: Occupied housing units</v>
      </c>
      <c r="J8939" s="59" t="s">
        <v>2401</v>
      </c>
    </row>
    <row r="8940" spans="1:10" x14ac:dyDescent="0.2">
      <c r="A8940" s="59" t="s">
        <v>2391</v>
      </c>
      <c r="B8940" s="59" t="s">
        <v>9765</v>
      </c>
      <c r="C8940" s="59" t="s">
        <v>9778</v>
      </c>
      <c r="D8940" s="65">
        <v>3</v>
      </c>
      <c r="E8940" s="65" t="str">
        <f>VLOOKUP(D8940,Files_Lookup!$A$2:$B$45,2,FALSE)</f>
        <v>us000032020.dhc</v>
      </c>
      <c r="F8940" s="66">
        <v>9</v>
      </c>
      <c r="G8940" s="59">
        <f>VLOOKUP(_xlfn.CONCAT(TRIM(B8940)," - ",TRIM(D8940)),Sort_Order_Lookup!$C$1:$E$250,3,FALSE)</f>
        <v>4</v>
      </c>
      <c r="H8940" s="59" t="str">
        <f>VLOOKUP(B8940,Titles_Lookup!$B$2:$C$259,2,FALSE)</f>
        <v xml:space="preserve">TENURE BY HOUSEHOLD TYPE BY AGE OF HOUSEHOLDER [69] </v>
      </c>
      <c r="I8940" s="59" t="str">
        <f>VLOOKUP(B8940,Universe_Lookup!$B$2:$C$250,2,FALSE)</f>
        <v>Universe: Occupied housing units</v>
      </c>
      <c r="J8940" s="59" t="s">
        <v>2909</v>
      </c>
    </row>
    <row r="8941" spans="1:10" x14ac:dyDescent="0.2">
      <c r="A8941" s="59" t="s">
        <v>2391</v>
      </c>
      <c r="B8941" s="59" t="s">
        <v>9765</v>
      </c>
      <c r="C8941" s="59" t="s">
        <v>9779</v>
      </c>
      <c r="D8941" s="65">
        <v>3</v>
      </c>
      <c r="E8941" s="65" t="str">
        <f>VLOOKUP(D8941,Files_Lookup!$A$2:$B$45,2,FALSE)</f>
        <v>us000032020.dhc</v>
      </c>
      <c r="F8941" s="66">
        <v>9</v>
      </c>
      <c r="G8941" s="59">
        <f>VLOOKUP(_xlfn.CONCAT(TRIM(B8941)," - ",TRIM(D8941)),Sort_Order_Lookup!$C$1:$E$250,3,FALSE)</f>
        <v>4</v>
      </c>
      <c r="H8941" s="59" t="str">
        <f>VLOOKUP(B8941,Titles_Lookup!$B$2:$C$259,2,FALSE)</f>
        <v xml:space="preserve">TENURE BY HOUSEHOLD TYPE BY AGE OF HOUSEHOLDER [69] </v>
      </c>
      <c r="I8941" s="59" t="str">
        <f>VLOOKUP(B8941,Universe_Lookup!$B$2:$C$250,2,FALSE)</f>
        <v>Universe: Occupied housing units</v>
      </c>
      <c r="J8941" s="59" t="s">
        <v>9773</v>
      </c>
    </row>
    <row r="8942" spans="1:10" x14ac:dyDescent="0.2">
      <c r="A8942" s="59" t="s">
        <v>2391</v>
      </c>
      <c r="B8942" s="59" t="s">
        <v>9765</v>
      </c>
      <c r="C8942" s="59" t="s">
        <v>9780</v>
      </c>
      <c r="D8942" s="65">
        <v>3</v>
      </c>
      <c r="E8942" s="65" t="str">
        <f>VLOOKUP(D8942,Files_Lookup!$A$2:$B$45,2,FALSE)</f>
        <v>us000032020.dhc</v>
      </c>
      <c r="F8942" s="66">
        <v>9</v>
      </c>
      <c r="G8942" s="59">
        <f>VLOOKUP(_xlfn.CONCAT(TRIM(B8942)," - ",TRIM(D8942)),Sort_Order_Lookup!$C$1:$E$250,3,FALSE)</f>
        <v>4</v>
      </c>
      <c r="H8942" s="59" t="str">
        <f>VLOOKUP(B8942,Titles_Lookup!$B$2:$C$259,2,FALSE)</f>
        <v xml:space="preserve">TENURE BY HOUSEHOLD TYPE BY AGE OF HOUSEHOLDER [69] </v>
      </c>
      <c r="I8942" s="59" t="str">
        <f>VLOOKUP(B8942,Universe_Lookup!$B$2:$C$250,2,FALSE)</f>
        <v>Universe: Occupied housing units</v>
      </c>
      <c r="J8942" s="59" t="s">
        <v>9775</v>
      </c>
    </row>
    <row r="8943" spans="1:10" x14ac:dyDescent="0.2">
      <c r="A8943" s="59" t="s">
        <v>2391</v>
      </c>
      <c r="B8943" s="59" t="s">
        <v>9765</v>
      </c>
      <c r="C8943" s="59" t="s">
        <v>9781</v>
      </c>
      <c r="D8943" s="65">
        <v>3</v>
      </c>
      <c r="E8943" s="65" t="str">
        <f>VLOOKUP(D8943,Files_Lookup!$A$2:$B$45,2,FALSE)</f>
        <v>us000032020.dhc</v>
      </c>
      <c r="F8943" s="66">
        <v>9</v>
      </c>
      <c r="G8943" s="59">
        <f>VLOOKUP(_xlfn.CONCAT(TRIM(B8943)," - ",TRIM(D8943)),Sort_Order_Lookup!$C$1:$E$250,3,FALSE)</f>
        <v>4</v>
      </c>
      <c r="H8943" s="59" t="str">
        <f>VLOOKUP(B8943,Titles_Lookup!$B$2:$C$259,2,FALSE)</f>
        <v xml:space="preserve">TENURE BY HOUSEHOLD TYPE BY AGE OF HOUSEHOLDER [69] </v>
      </c>
      <c r="I8943" s="59" t="str">
        <f>VLOOKUP(B8943,Universe_Lookup!$B$2:$C$250,2,FALSE)</f>
        <v>Universe: Occupied housing units</v>
      </c>
      <c r="J8943" s="59" t="s">
        <v>7659</v>
      </c>
    </row>
    <row r="8944" spans="1:10" x14ac:dyDescent="0.2">
      <c r="A8944" s="59" t="s">
        <v>2391</v>
      </c>
      <c r="B8944" s="59" t="s">
        <v>9765</v>
      </c>
      <c r="C8944" s="59" t="s">
        <v>9782</v>
      </c>
      <c r="D8944" s="65">
        <v>3</v>
      </c>
      <c r="E8944" s="65" t="str">
        <f>VLOOKUP(D8944,Files_Lookup!$A$2:$B$45,2,FALSE)</f>
        <v>us000032020.dhc</v>
      </c>
      <c r="F8944" s="66">
        <v>9</v>
      </c>
      <c r="G8944" s="59">
        <f>VLOOKUP(_xlfn.CONCAT(TRIM(B8944)," - ",TRIM(D8944)),Sort_Order_Lookup!$C$1:$E$250,3,FALSE)</f>
        <v>4</v>
      </c>
      <c r="H8944" s="59" t="str">
        <f>VLOOKUP(B8944,Titles_Lookup!$B$2:$C$259,2,FALSE)</f>
        <v xml:space="preserve">TENURE BY HOUSEHOLD TYPE BY AGE OF HOUSEHOLDER [69] </v>
      </c>
      <c r="I8944" s="59" t="str">
        <f>VLOOKUP(B8944,Universe_Lookup!$B$2:$C$250,2,FALSE)</f>
        <v>Universe: Occupied housing units</v>
      </c>
      <c r="J8944" s="59" t="s">
        <v>2913</v>
      </c>
    </row>
    <row r="8945" spans="1:10" x14ac:dyDescent="0.2">
      <c r="A8945" s="59" t="s">
        <v>2391</v>
      </c>
      <c r="B8945" s="59" t="s">
        <v>9765</v>
      </c>
      <c r="C8945" s="59" t="s">
        <v>9783</v>
      </c>
      <c r="D8945" s="65">
        <v>3</v>
      </c>
      <c r="E8945" s="65" t="str">
        <f>VLOOKUP(D8945,Files_Lookup!$A$2:$B$45,2,FALSE)</f>
        <v>us000032020.dhc</v>
      </c>
      <c r="F8945" s="66">
        <v>9</v>
      </c>
      <c r="G8945" s="59">
        <f>VLOOKUP(_xlfn.CONCAT(TRIM(B8945)," - ",TRIM(D8945)),Sort_Order_Lookup!$C$1:$E$250,3,FALSE)</f>
        <v>4</v>
      </c>
      <c r="H8945" s="59" t="str">
        <f>VLOOKUP(B8945,Titles_Lookup!$B$2:$C$259,2,FALSE)</f>
        <v xml:space="preserve">TENURE BY HOUSEHOLD TYPE BY AGE OF HOUSEHOLDER [69] </v>
      </c>
      <c r="I8945" s="59" t="str">
        <f>VLOOKUP(B8945,Universe_Lookup!$B$2:$C$250,2,FALSE)</f>
        <v>Universe: Occupied housing units</v>
      </c>
      <c r="J8945" s="59" t="s">
        <v>9773</v>
      </c>
    </row>
    <row r="8946" spans="1:10" x14ac:dyDescent="0.2">
      <c r="A8946" s="59" t="s">
        <v>2391</v>
      </c>
      <c r="B8946" s="59" t="s">
        <v>9765</v>
      </c>
      <c r="C8946" s="59" t="s">
        <v>9784</v>
      </c>
      <c r="D8946" s="65">
        <v>3</v>
      </c>
      <c r="E8946" s="65" t="str">
        <f>VLOOKUP(D8946,Files_Lookup!$A$2:$B$45,2,FALSE)</f>
        <v>us000032020.dhc</v>
      </c>
      <c r="F8946" s="66">
        <v>9</v>
      </c>
      <c r="G8946" s="59">
        <f>VLOOKUP(_xlfn.CONCAT(TRIM(B8946)," - ",TRIM(D8946)),Sort_Order_Lookup!$C$1:$E$250,3,FALSE)</f>
        <v>4</v>
      </c>
      <c r="H8946" s="59" t="str">
        <f>VLOOKUP(B8946,Titles_Lookup!$B$2:$C$259,2,FALSE)</f>
        <v xml:space="preserve">TENURE BY HOUSEHOLD TYPE BY AGE OF HOUSEHOLDER [69] </v>
      </c>
      <c r="I8946" s="59" t="str">
        <f>VLOOKUP(B8946,Universe_Lookup!$B$2:$C$250,2,FALSE)</f>
        <v>Universe: Occupied housing units</v>
      </c>
      <c r="J8946" s="59" t="s">
        <v>9775</v>
      </c>
    </row>
    <row r="8947" spans="1:10" x14ac:dyDescent="0.2">
      <c r="A8947" s="59" t="s">
        <v>2391</v>
      </c>
      <c r="B8947" s="59" t="s">
        <v>9765</v>
      </c>
      <c r="C8947" s="59" t="s">
        <v>9785</v>
      </c>
      <c r="D8947" s="65">
        <v>3</v>
      </c>
      <c r="E8947" s="65" t="str">
        <f>VLOOKUP(D8947,Files_Lookup!$A$2:$B$45,2,FALSE)</f>
        <v>us000032020.dhc</v>
      </c>
      <c r="F8947" s="66">
        <v>9</v>
      </c>
      <c r="G8947" s="59">
        <f>VLOOKUP(_xlfn.CONCAT(TRIM(B8947)," - ",TRIM(D8947)),Sort_Order_Lookup!$C$1:$E$250,3,FALSE)</f>
        <v>4</v>
      </c>
      <c r="H8947" s="59" t="str">
        <f>VLOOKUP(B8947,Titles_Lookup!$B$2:$C$259,2,FALSE)</f>
        <v xml:space="preserve">TENURE BY HOUSEHOLD TYPE BY AGE OF HOUSEHOLDER [69] </v>
      </c>
      <c r="I8947" s="59" t="str">
        <f>VLOOKUP(B8947,Universe_Lookup!$B$2:$C$250,2,FALSE)</f>
        <v>Universe: Occupied housing units</v>
      </c>
      <c r="J8947" s="59" t="s">
        <v>7659</v>
      </c>
    </row>
    <row r="8948" spans="1:10" x14ac:dyDescent="0.2">
      <c r="A8948" s="59" t="s">
        <v>2391</v>
      </c>
      <c r="B8948" s="59" t="s">
        <v>9765</v>
      </c>
      <c r="C8948" s="59" t="s">
        <v>9786</v>
      </c>
      <c r="D8948" s="65">
        <v>3</v>
      </c>
      <c r="E8948" s="65" t="str">
        <f>VLOOKUP(D8948,Files_Lookup!$A$2:$B$45,2,FALSE)</f>
        <v>us000032020.dhc</v>
      </c>
      <c r="F8948" s="66">
        <v>9</v>
      </c>
      <c r="G8948" s="59">
        <f>VLOOKUP(_xlfn.CONCAT(TRIM(B8948)," - ",TRIM(D8948)),Sort_Order_Lookup!$C$1:$E$250,3,FALSE)</f>
        <v>4</v>
      </c>
      <c r="H8948" s="59" t="str">
        <f>VLOOKUP(B8948,Titles_Lookup!$B$2:$C$259,2,FALSE)</f>
        <v xml:space="preserve">TENURE BY HOUSEHOLD TYPE BY AGE OF HOUSEHOLDER [69] </v>
      </c>
      <c r="I8948" s="59" t="str">
        <f>VLOOKUP(B8948,Universe_Lookup!$B$2:$C$250,2,FALSE)</f>
        <v>Universe: Occupied housing units</v>
      </c>
      <c r="J8948" s="59" t="s">
        <v>2407</v>
      </c>
    </row>
    <row r="8949" spans="1:10" x14ac:dyDescent="0.2">
      <c r="A8949" s="59" t="s">
        <v>2391</v>
      </c>
      <c r="B8949" s="59" t="s">
        <v>9765</v>
      </c>
      <c r="C8949" s="59" t="s">
        <v>9787</v>
      </c>
      <c r="D8949" s="65">
        <v>3</v>
      </c>
      <c r="E8949" s="65" t="str">
        <f>VLOOKUP(D8949,Files_Lookup!$A$2:$B$45,2,FALSE)</f>
        <v>us000032020.dhc</v>
      </c>
      <c r="F8949" s="66">
        <v>9</v>
      </c>
      <c r="G8949" s="59">
        <f>VLOOKUP(_xlfn.CONCAT(TRIM(B8949)," - ",TRIM(D8949)),Sort_Order_Lookup!$C$1:$E$250,3,FALSE)</f>
        <v>4</v>
      </c>
      <c r="H8949" s="59" t="str">
        <f>VLOOKUP(B8949,Titles_Lookup!$B$2:$C$259,2,FALSE)</f>
        <v xml:space="preserve">TENURE BY HOUSEHOLD TYPE BY AGE OF HOUSEHOLDER [69] </v>
      </c>
      <c r="I8949" s="59" t="str">
        <f>VLOOKUP(B8949,Universe_Lookup!$B$2:$C$250,2,FALSE)</f>
        <v>Universe: Occupied housing units</v>
      </c>
      <c r="J8949" s="59" t="s">
        <v>7654</v>
      </c>
    </row>
    <row r="8950" spans="1:10" x14ac:dyDescent="0.2">
      <c r="A8950" s="59" t="s">
        <v>2391</v>
      </c>
      <c r="B8950" s="59" t="s">
        <v>9765</v>
      </c>
      <c r="C8950" s="59" t="s">
        <v>9788</v>
      </c>
      <c r="D8950" s="65">
        <v>3</v>
      </c>
      <c r="E8950" s="65" t="str">
        <f>VLOOKUP(D8950,Files_Lookup!$A$2:$B$45,2,FALSE)</f>
        <v>us000032020.dhc</v>
      </c>
      <c r="F8950" s="66">
        <v>9</v>
      </c>
      <c r="G8950" s="59">
        <f>VLOOKUP(_xlfn.CONCAT(TRIM(B8950)," - ",TRIM(D8950)),Sort_Order_Lookup!$C$1:$E$250,3,FALSE)</f>
        <v>4</v>
      </c>
      <c r="H8950" s="59" t="str">
        <f>VLOOKUP(B8950,Titles_Lookup!$B$2:$C$259,2,FALSE)</f>
        <v xml:space="preserve">TENURE BY HOUSEHOLD TYPE BY AGE OF HOUSEHOLDER [69] </v>
      </c>
      <c r="I8950" s="59" t="str">
        <f>VLOOKUP(B8950,Universe_Lookup!$B$2:$C$250,2,FALSE)</f>
        <v>Universe: Occupied housing units</v>
      </c>
      <c r="J8950" s="59" t="s">
        <v>3213</v>
      </c>
    </row>
    <row r="8951" spans="1:10" x14ac:dyDescent="0.2">
      <c r="A8951" s="59" t="s">
        <v>2391</v>
      </c>
      <c r="B8951" s="59" t="s">
        <v>9765</v>
      </c>
      <c r="C8951" s="59" t="s">
        <v>9789</v>
      </c>
      <c r="D8951" s="65">
        <v>3</v>
      </c>
      <c r="E8951" s="65" t="str">
        <f>VLOOKUP(D8951,Files_Lookup!$A$2:$B$45,2,FALSE)</f>
        <v>us000032020.dhc</v>
      </c>
      <c r="F8951" s="66">
        <v>9</v>
      </c>
      <c r="G8951" s="59">
        <f>VLOOKUP(_xlfn.CONCAT(TRIM(B8951)," - ",TRIM(D8951)),Sort_Order_Lookup!$C$1:$E$250,3,FALSE)</f>
        <v>4</v>
      </c>
      <c r="H8951" s="59" t="str">
        <f>VLOOKUP(B8951,Titles_Lookup!$B$2:$C$259,2,FALSE)</f>
        <v xml:space="preserve">TENURE BY HOUSEHOLD TYPE BY AGE OF HOUSEHOLDER [69] </v>
      </c>
      <c r="I8951" s="59" t="str">
        <f>VLOOKUP(B8951,Universe_Lookup!$B$2:$C$250,2,FALSE)</f>
        <v>Universe: Occupied housing units</v>
      </c>
      <c r="J8951" s="59" t="s">
        <v>9773</v>
      </c>
    </row>
    <row r="8952" spans="1:10" x14ac:dyDescent="0.2">
      <c r="A8952" s="59" t="s">
        <v>2391</v>
      </c>
      <c r="B8952" s="59" t="s">
        <v>9765</v>
      </c>
      <c r="C8952" s="59" t="s">
        <v>9790</v>
      </c>
      <c r="D8952" s="65">
        <v>3</v>
      </c>
      <c r="E8952" s="65" t="str">
        <f>VLOOKUP(D8952,Files_Lookup!$A$2:$B$45,2,FALSE)</f>
        <v>us000032020.dhc</v>
      </c>
      <c r="F8952" s="66">
        <v>9</v>
      </c>
      <c r="G8952" s="59">
        <f>VLOOKUP(_xlfn.CONCAT(TRIM(B8952)," - ",TRIM(D8952)),Sort_Order_Lookup!$C$1:$E$250,3,FALSE)</f>
        <v>4</v>
      </c>
      <c r="H8952" s="59" t="str">
        <f>VLOOKUP(B8952,Titles_Lookup!$B$2:$C$259,2,FALSE)</f>
        <v xml:space="preserve">TENURE BY HOUSEHOLD TYPE BY AGE OF HOUSEHOLDER [69] </v>
      </c>
      <c r="I8952" s="59" t="str">
        <f>VLOOKUP(B8952,Universe_Lookup!$B$2:$C$250,2,FALSE)</f>
        <v>Universe: Occupied housing units</v>
      </c>
      <c r="J8952" s="59" t="s">
        <v>9775</v>
      </c>
    </row>
    <row r="8953" spans="1:10" x14ac:dyDescent="0.2">
      <c r="A8953" s="59" t="s">
        <v>2391</v>
      </c>
      <c r="B8953" s="59" t="s">
        <v>9765</v>
      </c>
      <c r="C8953" s="59" t="s">
        <v>9791</v>
      </c>
      <c r="D8953" s="65">
        <v>3</v>
      </c>
      <c r="E8953" s="65" t="str">
        <f>VLOOKUP(D8953,Files_Lookup!$A$2:$B$45,2,FALSE)</f>
        <v>us000032020.dhc</v>
      </c>
      <c r="F8953" s="66">
        <v>9</v>
      </c>
      <c r="G8953" s="59">
        <f>VLOOKUP(_xlfn.CONCAT(TRIM(B8953)," - ",TRIM(D8953)),Sort_Order_Lookup!$C$1:$E$250,3,FALSE)</f>
        <v>4</v>
      </c>
      <c r="H8953" s="59" t="str">
        <f>VLOOKUP(B8953,Titles_Lookup!$B$2:$C$259,2,FALSE)</f>
        <v xml:space="preserve">TENURE BY HOUSEHOLD TYPE BY AGE OF HOUSEHOLDER [69] </v>
      </c>
      <c r="I8953" s="59" t="str">
        <f>VLOOKUP(B8953,Universe_Lookup!$B$2:$C$250,2,FALSE)</f>
        <v>Universe: Occupied housing units</v>
      </c>
      <c r="J8953" s="59" t="s">
        <v>7659</v>
      </c>
    </row>
    <row r="8954" spans="1:10" x14ac:dyDescent="0.2">
      <c r="A8954" s="59" t="s">
        <v>2391</v>
      </c>
      <c r="B8954" s="59" t="s">
        <v>9765</v>
      </c>
      <c r="C8954" s="59" t="s">
        <v>9792</v>
      </c>
      <c r="D8954" s="65">
        <v>3</v>
      </c>
      <c r="E8954" s="65" t="str">
        <f>VLOOKUP(D8954,Files_Lookup!$A$2:$B$45,2,FALSE)</f>
        <v>us000032020.dhc</v>
      </c>
      <c r="F8954" s="66">
        <v>9</v>
      </c>
      <c r="G8954" s="59">
        <f>VLOOKUP(_xlfn.CONCAT(TRIM(B8954)," - ",TRIM(D8954)),Sort_Order_Lookup!$C$1:$E$250,3,FALSE)</f>
        <v>4</v>
      </c>
      <c r="H8954" s="59" t="str">
        <f>VLOOKUP(B8954,Titles_Lookup!$B$2:$C$259,2,FALSE)</f>
        <v xml:space="preserve">TENURE BY HOUSEHOLD TYPE BY AGE OF HOUSEHOLDER [69] </v>
      </c>
      <c r="I8954" s="59" t="str">
        <f>VLOOKUP(B8954,Universe_Lookup!$B$2:$C$250,2,FALSE)</f>
        <v>Universe: Occupied housing units</v>
      </c>
      <c r="J8954" s="59" t="s">
        <v>3217</v>
      </c>
    </row>
    <row r="8955" spans="1:10" x14ac:dyDescent="0.2">
      <c r="A8955" s="59" t="s">
        <v>2391</v>
      </c>
      <c r="B8955" s="59" t="s">
        <v>9765</v>
      </c>
      <c r="C8955" s="59" t="s">
        <v>9793</v>
      </c>
      <c r="D8955" s="65">
        <v>3</v>
      </c>
      <c r="E8955" s="65" t="str">
        <f>VLOOKUP(D8955,Files_Lookup!$A$2:$B$45,2,FALSE)</f>
        <v>us000032020.dhc</v>
      </c>
      <c r="F8955" s="66">
        <v>9</v>
      </c>
      <c r="G8955" s="59">
        <f>VLOOKUP(_xlfn.CONCAT(TRIM(B8955)," - ",TRIM(D8955)),Sort_Order_Lookup!$C$1:$E$250,3,FALSE)</f>
        <v>4</v>
      </c>
      <c r="H8955" s="59" t="str">
        <f>VLOOKUP(B8955,Titles_Lookup!$B$2:$C$259,2,FALSE)</f>
        <v xml:space="preserve">TENURE BY HOUSEHOLD TYPE BY AGE OF HOUSEHOLDER [69] </v>
      </c>
      <c r="I8955" s="59" t="str">
        <f>VLOOKUP(B8955,Universe_Lookup!$B$2:$C$250,2,FALSE)</f>
        <v>Universe: Occupied housing units</v>
      </c>
      <c r="J8955" s="59" t="s">
        <v>9773</v>
      </c>
    </row>
    <row r="8956" spans="1:10" x14ac:dyDescent="0.2">
      <c r="A8956" s="59" t="s">
        <v>2391</v>
      </c>
      <c r="B8956" s="59" t="s">
        <v>9765</v>
      </c>
      <c r="C8956" s="59" t="s">
        <v>9794</v>
      </c>
      <c r="D8956" s="65">
        <v>3</v>
      </c>
      <c r="E8956" s="65" t="str">
        <f>VLOOKUP(D8956,Files_Lookup!$A$2:$B$45,2,FALSE)</f>
        <v>us000032020.dhc</v>
      </c>
      <c r="F8956" s="66">
        <v>9</v>
      </c>
      <c r="G8956" s="59">
        <f>VLOOKUP(_xlfn.CONCAT(TRIM(B8956)," - ",TRIM(D8956)),Sort_Order_Lookup!$C$1:$E$250,3,FALSE)</f>
        <v>4</v>
      </c>
      <c r="H8956" s="59" t="str">
        <f>VLOOKUP(B8956,Titles_Lookup!$B$2:$C$259,2,FALSE)</f>
        <v xml:space="preserve">TENURE BY HOUSEHOLD TYPE BY AGE OF HOUSEHOLDER [69] </v>
      </c>
      <c r="I8956" s="59" t="str">
        <f>VLOOKUP(B8956,Universe_Lookup!$B$2:$C$250,2,FALSE)</f>
        <v>Universe: Occupied housing units</v>
      </c>
      <c r="J8956" s="59" t="s">
        <v>9775</v>
      </c>
    </row>
    <row r="8957" spans="1:10" x14ac:dyDescent="0.2">
      <c r="A8957" s="59" t="s">
        <v>2391</v>
      </c>
      <c r="B8957" s="59" t="s">
        <v>9765</v>
      </c>
      <c r="C8957" s="59" t="s">
        <v>9795</v>
      </c>
      <c r="D8957" s="65">
        <v>3</v>
      </c>
      <c r="E8957" s="65" t="str">
        <f>VLOOKUP(D8957,Files_Lookup!$A$2:$B$45,2,FALSE)</f>
        <v>us000032020.dhc</v>
      </c>
      <c r="F8957" s="66">
        <v>9</v>
      </c>
      <c r="G8957" s="59">
        <f>VLOOKUP(_xlfn.CONCAT(TRIM(B8957)," - ",TRIM(D8957)),Sort_Order_Lookup!$C$1:$E$250,3,FALSE)</f>
        <v>4</v>
      </c>
      <c r="H8957" s="59" t="str">
        <f>VLOOKUP(B8957,Titles_Lookup!$B$2:$C$259,2,FALSE)</f>
        <v xml:space="preserve">TENURE BY HOUSEHOLD TYPE BY AGE OF HOUSEHOLDER [69] </v>
      </c>
      <c r="I8957" s="59" t="str">
        <f>VLOOKUP(B8957,Universe_Lookup!$B$2:$C$250,2,FALSE)</f>
        <v>Universe: Occupied housing units</v>
      </c>
      <c r="J8957" s="59" t="s">
        <v>7659</v>
      </c>
    </row>
    <row r="8958" spans="1:10" x14ac:dyDescent="0.2">
      <c r="A8958" s="59" t="s">
        <v>2391</v>
      </c>
      <c r="B8958" s="59" t="s">
        <v>9765</v>
      </c>
      <c r="C8958" s="59" t="s">
        <v>9796</v>
      </c>
      <c r="D8958" s="65">
        <v>3</v>
      </c>
      <c r="E8958" s="65" t="str">
        <f>VLOOKUP(D8958,Files_Lookup!$A$2:$B$45,2,FALSE)</f>
        <v>us000032020.dhc</v>
      </c>
      <c r="F8958" s="66">
        <v>9</v>
      </c>
      <c r="G8958" s="59">
        <f>VLOOKUP(_xlfn.CONCAT(TRIM(B8958)," - ",TRIM(D8958)),Sort_Order_Lookup!$C$1:$E$250,3,FALSE)</f>
        <v>4</v>
      </c>
      <c r="H8958" s="59" t="str">
        <f>VLOOKUP(B8958,Titles_Lookup!$B$2:$C$259,2,FALSE)</f>
        <v xml:space="preserve">TENURE BY HOUSEHOLD TYPE BY AGE OF HOUSEHOLDER [69] </v>
      </c>
      <c r="I8958" s="59" t="str">
        <f>VLOOKUP(B8958,Universe_Lookup!$B$2:$C$250,2,FALSE)</f>
        <v>Universe: Occupied housing units</v>
      </c>
      <c r="J8958" s="59" t="s">
        <v>7664</v>
      </c>
    </row>
    <row r="8959" spans="1:10" x14ac:dyDescent="0.2">
      <c r="A8959" s="59" t="s">
        <v>2391</v>
      </c>
      <c r="B8959" s="59" t="s">
        <v>9765</v>
      </c>
      <c r="C8959" s="59" t="s">
        <v>9797</v>
      </c>
      <c r="D8959" s="65">
        <v>3</v>
      </c>
      <c r="E8959" s="65" t="str">
        <f>VLOOKUP(D8959,Files_Lookup!$A$2:$B$45,2,FALSE)</f>
        <v>us000032020.dhc</v>
      </c>
      <c r="F8959" s="66">
        <v>9</v>
      </c>
      <c r="G8959" s="59">
        <f>VLOOKUP(_xlfn.CONCAT(TRIM(B8959)," - ",TRIM(D8959)),Sort_Order_Lookup!$C$1:$E$250,3,FALSE)</f>
        <v>4</v>
      </c>
      <c r="H8959" s="59" t="str">
        <f>VLOOKUP(B8959,Titles_Lookup!$B$2:$C$259,2,FALSE)</f>
        <v xml:space="preserve">TENURE BY HOUSEHOLD TYPE BY AGE OF HOUSEHOLDER [69] </v>
      </c>
      <c r="I8959" s="59" t="str">
        <f>VLOOKUP(B8959,Universe_Lookup!$B$2:$C$250,2,FALSE)</f>
        <v>Universe: Occupied housing units</v>
      </c>
      <c r="J8959" s="59" t="s">
        <v>3213</v>
      </c>
    </row>
    <row r="8960" spans="1:10" x14ac:dyDescent="0.2">
      <c r="A8960" s="59" t="s">
        <v>2391</v>
      </c>
      <c r="B8960" s="59" t="s">
        <v>9765</v>
      </c>
      <c r="C8960" s="59" t="s">
        <v>9798</v>
      </c>
      <c r="D8960" s="65">
        <v>3</v>
      </c>
      <c r="E8960" s="65" t="str">
        <f>VLOOKUP(D8960,Files_Lookup!$A$2:$B$45,2,FALSE)</f>
        <v>us000032020.dhc</v>
      </c>
      <c r="F8960" s="66">
        <v>9</v>
      </c>
      <c r="G8960" s="59">
        <f>VLOOKUP(_xlfn.CONCAT(TRIM(B8960)," - ",TRIM(D8960)),Sort_Order_Lookup!$C$1:$E$250,3,FALSE)</f>
        <v>4</v>
      </c>
      <c r="H8960" s="59" t="str">
        <f>VLOOKUP(B8960,Titles_Lookup!$B$2:$C$259,2,FALSE)</f>
        <v xml:space="preserve">TENURE BY HOUSEHOLD TYPE BY AGE OF HOUSEHOLDER [69] </v>
      </c>
      <c r="I8960" s="59" t="str">
        <f>VLOOKUP(B8960,Universe_Lookup!$B$2:$C$250,2,FALSE)</f>
        <v>Universe: Occupied housing units</v>
      </c>
      <c r="J8960" s="59" t="s">
        <v>9773</v>
      </c>
    </row>
    <row r="8961" spans="1:10" x14ac:dyDescent="0.2">
      <c r="A8961" s="59" t="s">
        <v>2391</v>
      </c>
      <c r="B8961" s="59" t="s">
        <v>9765</v>
      </c>
      <c r="C8961" s="59" t="s">
        <v>9799</v>
      </c>
      <c r="D8961" s="65">
        <v>3</v>
      </c>
      <c r="E8961" s="65" t="str">
        <f>VLOOKUP(D8961,Files_Lookup!$A$2:$B$45,2,FALSE)</f>
        <v>us000032020.dhc</v>
      </c>
      <c r="F8961" s="66">
        <v>9</v>
      </c>
      <c r="G8961" s="59">
        <f>VLOOKUP(_xlfn.CONCAT(TRIM(B8961)," - ",TRIM(D8961)),Sort_Order_Lookup!$C$1:$E$250,3,FALSE)</f>
        <v>4</v>
      </c>
      <c r="H8961" s="59" t="str">
        <f>VLOOKUP(B8961,Titles_Lookup!$B$2:$C$259,2,FALSE)</f>
        <v xml:space="preserve">TENURE BY HOUSEHOLD TYPE BY AGE OF HOUSEHOLDER [69] </v>
      </c>
      <c r="I8961" s="59" t="str">
        <f>VLOOKUP(B8961,Universe_Lookup!$B$2:$C$250,2,FALSE)</f>
        <v>Universe: Occupied housing units</v>
      </c>
      <c r="J8961" s="59" t="s">
        <v>9775</v>
      </c>
    </row>
    <row r="8962" spans="1:10" x14ac:dyDescent="0.2">
      <c r="A8962" s="59" t="s">
        <v>2391</v>
      </c>
      <c r="B8962" s="59" t="s">
        <v>9765</v>
      </c>
      <c r="C8962" s="59" t="s">
        <v>9800</v>
      </c>
      <c r="D8962" s="65">
        <v>3</v>
      </c>
      <c r="E8962" s="65" t="str">
        <f>VLOOKUP(D8962,Files_Lookup!$A$2:$B$45,2,FALSE)</f>
        <v>us000032020.dhc</v>
      </c>
      <c r="F8962" s="66">
        <v>9</v>
      </c>
      <c r="G8962" s="59">
        <f>VLOOKUP(_xlfn.CONCAT(TRIM(B8962)," - ",TRIM(D8962)),Sort_Order_Lookup!$C$1:$E$250,3,FALSE)</f>
        <v>4</v>
      </c>
      <c r="H8962" s="59" t="str">
        <f>VLOOKUP(B8962,Titles_Lookup!$B$2:$C$259,2,FALSE)</f>
        <v xml:space="preserve">TENURE BY HOUSEHOLD TYPE BY AGE OF HOUSEHOLDER [69] </v>
      </c>
      <c r="I8962" s="59" t="str">
        <f>VLOOKUP(B8962,Universe_Lookup!$B$2:$C$250,2,FALSE)</f>
        <v>Universe: Occupied housing units</v>
      </c>
      <c r="J8962" s="59" t="s">
        <v>7659</v>
      </c>
    </row>
    <row r="8963" spans="1:10" x14ac:dyDescent="0.2">
      <c r="A8963" s="59" t="s">
        <v>2391</v>
      </c>
      <c r="B8963" s="59" t="s">
        <v>9765</v>
      </c>
      <c r="C8963" s="59" t="s">
        <v>9801</v>
      </c>
      <c r="D8963" s="65">
        <v>3</v>
      </c>
      <c r="E8963" s="65" t="str">
        <f>VLOOKUP(D8963,Files_Lookup!$A$2:$B$45,2,FALSE)</f>
        <v>us000032020.dhc</v>
      </c>
      <c r="F8963" s="66">
        <v>9</v>
      </c>
      <c r="G8963" s="59">
        <f>VLOOKUP(_xlfn.CONCAT(TRIM(B8963)," - ",TRIM(D8963)),Sort_Order_Lookup!$C$1:$E$250,3,FALSE)</f>
        <v>4</v>
      </c>
      <c r="H8963" s="59" t="str">
        <f>VLOOKUP(B8963,Titles_Lookup!$B$2:$C$259,2,FALSE)</f>
        <v xml:space="preserve">TENURE BY HOUSEHOLD TYPE BY AGE OF HOUSEHOLDER [69] </v>
      </c>
      <c r="I8963" s="59" t="str">
        <f>VLOOKUP(B8963,Universe_Lookup!$B$2:$C$250,2,FALSE)</f>
        <v>Universe: Occupied housing units</v>
      </c>
      <c r="J8963" s="59" t="s">
        <v>3217</v>
      </c>
    </row>
    <row r="8964" spans="1:10" x14ac:dyDescent="0.2">
      <c r="A8964" s="59" t="s">
        <v>2391</v>
      </c>
      <c r="B8964" s="59" t="s">
        <v>9765</v>
      </c>
      <c r="C8964" s="59" t="s">
        <v>9802</v>
      </c>
      <c r="D8964" s="65">
        <v>3</v>
      </c>
      <c r="E8964" s="65" t="str">
        <f>VLOOKUP(D8964,Files_Lookup!$A$2:$B$45,2,FALSE)</f>
        <v>us000032020.dhc</v>
      </c>
      <c r="F8964" s="66">
        <v>9</v>
      </c>
      <c r="G8964" s="59">
        <f>VLOOKUP(_xlfn.CONCAT(TRIM(B8964)," - ",TRIM(D8964)),Sort_Order_Lookup!$C$1:$E$250,3,FALSE)</f>
        <v>4</v>
      </c>
      <c r="H8964" s="59" t="str">
        <f>VLOOKUP(B8964,Titles_Lookup!$B$2:$C$259,2,FALSE)</f>
        <v xml:space="preserve">TENURE BY HOUSEHOLD TYPE BY AGE OF HOUSEHOLDER [69] </v>
      </c>
      <c r="I8964" s="59" t="str">
        <f>VLOOKUP(B8964,Universe_Lookup!$B$2:$C$250,2,FALSE)</f>
        <v>Universe: Occupied housing units</v>
      </c>
      <c r="J8964" s="59" t="s">
        <v>9773</v>
      </c>
    </row>
    <row r="8965" spans="1:10" x14ac:dyDescent="0.2">
      <c r="A8965" s="59" t="s">
        <v>2391</v>
      </c>
      <c r="B8965" s="59" t="s">
        <v>9765</v>
      </c>
      <c r="C8965" s="59" t="s">
        <v>9803</v>
      </c>
      <c r="D8965" s="65">
        <v>3</v>
      </c>
      <c r="E8965" s="65" t="str">
        <f>VLOOKUP(D8965,Files_Lookup!$A$2:$B$45,2,FALSE)</f>
        <v>us000032020.dhc</v>
      </c>
      <c r="F8965" s="66">
        <v>9</v>
      </c>
      <c r="G8965" s="59">
        <f>VLOOKUP(_xlfn.CONCAT(TRIM(B8965)," - ",TRIM(D8965)),Sort_Order_Lookup!$C$1:$E$250,3,FALSE)</f>
        <v>4</v>
      </c>
      <c r="H8965" s="59" t="str">
        <f>VLOOKUP(B8965,Titles_Lookup!$B$2:$C$259,2,FALSE)</f>
        <v xml:space="preserve">TENURE BY HOUSEHOLD TYPE BY AGE OF HOUSEHOLDER [69] </v>
      </c>
      <c r="I8965" s="59" t="str">
        <f>VLOOKUP(B8965,Universe_Lookup!$B$2:$C$250,2,FALSE)</f>
        <v>Universe: Occupied housing units</v>
      </c>
      <c r="J8965" s="59" t="s">
        <v>9775</v>
      </c>
    </row>
    <row r="8966" spans="1:10" x14ac:dyDescent="0.2">
      <c r="A8966" s="59" t="s">
        <v>2391</v>
      </c>
      <c r="B8966" s="59" t="s">
        <v>9765</v>
      </c>
      <c r="C8966" s="59" t="s">
        <v>9804</v>
      </c>
      <c r="D8966" s="65">
        <v>3</v>
      </c>
      <c r="E8966" s="65" t="str">
        <f>VLOOKUP(D8966,Files_Lookup!$A$2:$B$45,2,FALSE)</f>
        <v>us000032020.dhc</v>
      </c>
      <c r="F8966" s="66">
        <v>9</v>
      </c>
      <c r="G8966" s="59">
        <f>VLOOKUP(_xlfn.CONCAT(TRIM(B8966)," - ",TRIM(D8966)),Sort_Order_Lookup!$C$1:$E$250,3,FALSE)</f>
        <v>4</v>
      </c>
      <c r="H8966" s="59" t="str">
        <f>VLOOKUP(B8966,Titles_Lookup!$B$2:$C$259,2,FALSE)</f>
        <v xml:space="preserve">TENURE BY HOUSEHOLD TYPE BY AGE OF HOUSEHOLDER [69] </v>
      </c>
      <c r="I8966" s="59" t="str">
        <f>VLOOKUP(B8966,Universe_Lookup!$B$2:$C$250,2,FALSE)</f>
        <v>Universe: Occupied housing units</v>
      </c>
      <c r="J8966" s="59" t="s">
        <v>7659</v>
      </c>
    </row>
    <row r="8967" spans="1:10" x14ac:dyDescent="0.2">
      <c r="A8967" s="59" t="s">
        <v>2391</v>
      </c>
      <c r="B8967" s="59" t="s">
        <v>9765</v>
      </c>
      <c r="C8967" s="59" t="s">
        <v>9805</v>
      </c>
      <c r="D8967" s="65">
        <v>3</v>
      </c>
      <c r="E8967" s="65" t="str">
        <f>VLOOKUP(D8967,Files_Lookup!$A$2:$B$45,2,FALSE)</f>
        <v>us000032020.dhc</v>
      </c>
      <c r="F8967" s="66">
        <v>9</v>
      </c>
      <c r="G8967" s="59">
        <f>VLOOKUP(_xlfn.CONCAT(TRIM(B8967)," - ",TRIM(D8967)),Sort_Order_Lookup!$C$1:$E$250,3,FALSE)</f>
        <v>4</v>
      </c>
      <c r="H8967" s="59" t="str">
        <f>VLOOKUP(B8967,Titles_Lookup!$B$2:$C$259,2,FALSE)</f>
        <v xml:space="preserve">TENURE BY HOUSEHOLD TYPE BY AGE OF HOUSEHOLDER [69] </v>
      </c>
      <c r="I8967" s="59" t="str">
        <f>VLOOKUP(B8967,Universe_Lookup!$B$2:$C$250,2,FALSE)</f>
        <v>Universe: Occupied housing units</v>
      </c>
      <c r="J8967" s="59" t="s">
        <v>9325</v>
      </c>
    </row>
    <row r="8968" spans="1:10" x14ac:dyDescent="0.2">
      <c r="A8968" s="59" t="s">
        <v>2391</v>
      </c>
      <c r="B8968" s="59" t="s">
        <v>9765</v>
      </c>
      <c r="C8968" s="59" t="s">
        <v>9806</v>
      </c>
      <c r="D8968" s="65">
        <v>3</v>
      </c>
      <c r="E8968" s="65" t="str">
        <f>VLOOKUP(D8968,Files_Lookup!$A$2:$B$45,2,FALSE)</f>
        <v>us000032020.dhc</v>
      </c>
      <c r="F8968" s="66">
        <v>9</v>
      </c>
      <c r="G8968" s="59">
        <f>VLOOKUP(_xlfn.CONCAT(TRIM(B8968)," - ",TRIM(D8968)),Sort_Order_Lookup!$C$1:$E$250,3,FALSE)</f>
        <v>4</v>
      </c>
      <c r="H8968" s="59" t="str">
        <f>VLOOKUP(B8968,Titles_Lookup!$B$2:$C$259,2,FALSE)</f>
        <v xml:space="preserve">TENURE BY HOUSEHOLD TYPE BY AGE OF HOUSEHOLDER [69] </v>
      </c>
      <c r="I8968" s="59" t="str">
        <f>VLOOKUP(B8968,Universe_Lookup!$B$2:$C$250,2,FALSE)</f>
        <v>Universe: Occupied housing units</v>
      </c>
      <c r="J8968" s="59" t="s">
        <v>2397</v>
      </c>
    </row>
    <row r="8969" spans="1:10" x14ac:dyDescent="0.2">
      <c r="A8969" s="59" t="s">
        <v>2391</v>
      </c>
      <c r="B8969" s="59" t="s">
        <v>9765</v>
      </c>
      <c r="C8969" s="59" t="s">
        <v>9807</v>
      </c>
      <c r="D8969" s="65">
        <v>3</v>
      </c>
      <c r="E8969" s="65" t="str">
        <f>VLOOKUP(D8969,Files_Lookup!$A$2:$B$45,2,FALSE)</f>
        <v>us000032020.dhc</v>
      </c>
      <c r="F8969" s="66">
        <v>9</v>
      </c>
      <c r="G8969" s="59">
        <f>VLOOKUP(_xlfn.CONCAT(TRIM(B8969)," - ",TRIM(D8969)),Sort_Order_Lookup!$C$1:$E$250,3,FALSE)</f>
        <v>4</v>
      </c>
      <c r="H8969" s="59" t="str">
        <f>VLOOKUP(B8969,Titles_Lookup!$B$2:$C$259,2,FALSE)</f>
        <v xml:space="preserve">TENURE BY HOUSEHOLD TYPE BY AGE OF HOUSEHOLDER [69] </v>
      </c>
      <c r="I8969" s="59" t="str">
        <f>VLOOKUP(B8969,Universe_Lookup!$B$2:$C$250,2,FALSE)</f>
        <v>Universe: Occupied housing units</v>
      </c>
      <c r="J8969" s="59" t="s">
        <v>9771</v>
      </c>
    </row>
    <row r="8970" spans="1:10" x14ac:dyDescent="0.2">
      <c r="A8970" s="59" t="s">
        <v>2391</v>
      </c>
      <c r="B8970" s="59" t="s">
        <v>9765</v>
      </c>
      <c r="C8970" s="59" t="s">
        <v>9808</v>
      </c>
      <c r="D8970" s="65">
        <v>3</v>
      </c>
      <c r="E8970" s="65" t="str">
        <f>VLOOKUP(D8970,Files_Lookup!$A$2:$B$45,2,FALSE)</f>
        <v>us000032020.dhc</v>
      </c>
      <c r="F8970" s="66">
        <v>9</v>
      </c>
      <c r="G8970" s="59">
        <f>VLOOKUP(_xlfn.CONCAT(TRIM(B8970)," - ",TRIM(D8970)),Sort_Order_Lookup!$C$1:$E$250,3,FALSE)</f>
        <v>4</v>
      </c>
      <c r="H8970" s="59" t="str">
        <f>VLOOKUP(B8970,Titles_Lookup!$B$2:$C$259,2,FALSE)</f>
        <v xml:space="preserve">TENURE BY HOUSEHOLD TYPE BY AGE OF HOUSEHOLDER [69] </v>
      </c>
      <c r="I8970" s="59" t="str">
        <f>VLOOKUP(B8970,Universe_Lookup!$B$2:$C$250,2,FALSE)</f>
        <v>Universe: Occupied housing units</v>
      </c>
      <c r="J8970" s="59" t="s">
        <v>9773</v>
      </c>
    </row>
    <row r="8971" spans="1:10" x14ac:dyDescent="0.2">
      <c r="A8971" s="59" t="s">
        <v>2391</v>
      </c>
      <c r="B8971" s="59" t="s">
        <v>9765</v>
      </c>
      <c r="C8971" s="59" t="s">
        <v>9809</v>
      </c>
      <c r="D8971" s="65">
        <v>3</v>
      </c>
      <c r="E8971" s="65" t="str">
        <f>VLOOKUP(D8971,Files_Lookup!$A$2:$B$45,2,FALSE)</f>
        <v>us000032020.dhc</v>
      </c>
      <c r="F8971" s="66">
        <v>9</v>
      </c>
      <c r="G8971" s="59">
        <f>VLOOKUP(_xlfn.CONCAT(TRIM(B8971)," - ",TRIM(D8971)),Sort_Order_Lookup!$C$1:$E$250,3,FALSE)</f>
        <v>4</v>
      </c>
      <c r="H8971" s="59" t="str">
        <f>VLOOKUP(B8971,Titles_Lookup!$B$2:$C$259,2,FALSE)</f>
        <v xml:space="preserve">TENURE BY HOUSEHOLD TYPE BY AGE OF HOUSEHOLDER [69] </v>
      </c>
      <c r="I8971" s="59" t="str">
        <f>VLOOKUP(B8971,Universe_Lookup!$B$2:$C$250,2,FALSE)</f>
        <v>Universe: Occupied housing units</v>
      </c>
      <c r="J8971" s="59" t="s">
        <v>9775</v>
      </c>
    </row>
    <row r="8972" spans="1:10" x14ac:dyDescent="0.2">
      <c r="A8972" s="59" t="s">
        <v>2391</v>
      </c>
      <c r="B8972" s="59" t="s">
        <v>9765</v>
      </c>
      <c r="C8972" s="59" t="s">
        <v>9810</v>
      </c>
      <c r="D8972" s="65">
        <v>3</v>
      </c>
      <c r="E8972" s="65" t="str">
        <f>VLOOKUP(D8972,Files_Lookup!$A$2:$B$45,2,FALSE)</f>
        <v>us000032020.dhc</v>
      </c>
      <c r="F8972" s="66">
        <v>9</v>
      </c>
      <c r="G8972" s="59">
        <f>VLOOKUP(_xlfn.CONCAT(TRIM(B8972)," - ",TRIM(D8972)),Sort_Order_Lookup!$C$1:$E$250,3,FALSE)</f>
        <v>4</v>
      </c>
      <c r="H8972" s="59" t="str">
        <f>VLOOKUP(B8972,Titles_Lookup!$B$2:$C$259,2,FALSE)</f>
        <v xml:space="preserve">TENURE BY HOUSEHOLD TYPE BY AGE OF HOUSEHOLDER [69] </v>
      </c>
      <c r="I8972" s="59" t="str">
        <f>VLOOKUP(B8972,Universe_Lookup!$B$2:$C$250,2,FALSE)</f>
        <v>Universe: Occupied housing units</v>
      </c>
      <c r="J8972" s="59" t="s">
        <v>7659</v>
      </c>
    </row>
    <row r="8973" spans="1:10" x14ac:dyDescent="0.2">
      <c r="A8973" s="59" t="s">
        <v>2391</v>
      </c>
      <c r="B8973" s="59" t="s">
        <v>9765</v>
      </c>
      <c r="C8973" s="59" t="s">
        <v>9811</v>
      </c>
      <c r="D8973" s="65">
        <v>3</v>
      </c>
      <c r="E8973" s="65" t="str">
        <f>VLOOKUP(D8973,Files_Lookup!$A$2:$B$45,2,FALSE)</f>
        <v>us000032020.dhc</v>
      </c>
      <c r="F8973" s="66">
        <v>9</v>
      </c>
      <c r="G8973" s="59">
        <f>VLOOKUP(_xlfn.CONCAT(TRIM(B8973)," - ",TRIM(D8973)),Sort_Order_Lookup!$C$1:$E$250,3,FALSE)</f>
        <v>4</v>
      </c>
      <c r="H8973" s="59" t="str">
        <f>VLOOKUP(B8973,Titles_Lookup!$B$2:$C$259,2,FALSE)</f>
        <v xml:space="preserve">TENURE BY HOUSEHOLD TYPE BY AGE OF HOUSEHOLDER [69] </v>
      </c>
      <c r="I8973" s="59" t="str">
        <f>VLOOKUP(B8973,Universe_Lookup!$B$2:$C$250,2,FALSE)</f>
        <v>Universe: Occupied housing units</v>
      </c>
      <c r="J8973" s="59" t="s">
        <v>2401</v>
      </c>
    </row>
    <row r="8974" spans="1:10" x14ac:dyDescent="0.2">
      <c r="A8974" s="59" t="s">
        <v>2391</v>
      </c>
      <c r="B8974" s="59" t="s">
        <v>9765</v>
      </c>
      <c r="C8974" s="59" t="s">
        <v>9812</v>
      </c>
      <c r="D8974" s="65">
        <v>3</v>
      </c>
      <c r="E8974" s="65" t="str">
        <f>VLOOKUP(D8974,Files_Lookup!$A$2:$B$45,2,FALSE)</f>
        <v>us000032020.dhc</v>
      </c>
      <c r="F8974" s="66">
        <v>9</v>
      </c>
      <c r="G8974" s="59">
        <f>VLOOKUP(_xlfn.CONCAT(TRIM(B8974)," - ",TRIM(D8974)),Sort_Order_Lookup!$C$1:$E$250,3,FALSE)</f>
        <v>4</v>
      </c>
      <c r="H8974" s="59" t="str">
        <f>VLOOKUP(B8974,Titles_Lookup!$B$2:$C$259,2,FALSE)</f>
        <v xml:space="preserve">TENURE BY HOUSEHOLD TYPE BY AGE OF HOUSEHOLDER [69] </v>
      </c>
      <c r="I8974" s="59" t="str">
        <f>VLOOKUP(B8974,Universe_Lookup!$B$2:$C$250,2,FALSE)</f>
        <v>Universe: Occupied housing units</v>
      </c>
      <c r="J8974" s="59" t="s">
        <v>2909</v>
      </c>
    </row>
    <row r="8975" spans="1:10" x14ac:dyDescent="0.2">
      <c r="A8975" s="59" t="s">
        <v>2391</v>
      </c>
      <c r="B8975" s="59" t="s">
        <v>9765</v>
      </c>
      <c r="C8975" s="59" t="s">
        <v>9813</v>
      </c>
      <c r="D8975" s="65">
        <v>3</v>
      </c>
      <c r="E8975" s="65" t="str">
        <f>VLOOKUP(D8975,Files_Lookup!$A$2:$B$45,2,FALSE)</f>
        <v>us000032020.dhc</v>
      </c>
      <c r="F8975" s="66">
        <v>9</v>
      </c>
      <c r="G8975" s="59">
        <f>VLOOKUP(_xlfn.CONCAT(TRIM(B8975)," - ",TRIM(D8975)),Sort_Order_Lookup!$C$1:$E$250,3,FALSE)</f>
        <v>4</v>
      </c>
      <c r="H8975" s="59" t="str">
        <f>VLOOKUP(B8975,Titles_Lookup!$B$2:$C$259,2,FALSE)</f>
        <v xml:space="preserve">TENURE BY HOUSEHOLD TYPE BY AGE OF HOUSEHOLDER [69] </v>
      </c>
      <c r="I8975" s="59" t="str">
        <f>VLOOKUP(B8975,Universe_Lookup!$B$2:$C$250,2,FALSE)</f>
        <v>Universe: Occupied housing units</v>
      </c>
      <c r="J8975" s="59" t="s">
        <v>9773</v>
      </c>
    </row>
    <row r="8976" spans="1:10" x14ac:dyDescent="0.2">
      <c r="A8976" s="59" t="s">
        <v>2391</v>
      </c>
      <c r="B8976" s="59" t="s">
        <v>9765</v>
      </c>
      <c r="C8976" s="59" t="s">
        <v>9814</v>
      </c>
      <c r="D8976" s="65">
        <v>3</v>
      </c>
      <c r="E8976" s="65" t="str">
        <f>VLOOKUP(D8976,Files_Lookup!$A$2:$B$45,2,FALSE)</f>
        <v>us000032020.dhc</v>
      </c>
      <c r="F8976" s="66">
        <v>9</v>
      </c>
      <c r="G8976" s="59">
        <f>VLOOKUP(_xlfn.CONCAT(TRIM(B8976)," - ",TRIM(D8976)),Sort_Order_Lookup!$C$1:$E$250,3,FALSE)</f>
        <v>4</v>
      </c>
      <c r="H8976" s="59" t="str">
        <f>VLOOKUP(B8976,Titles_Lookup!$B$2:$C$259,2,FALSE)</f>
        <v xml:space="preserve">TENURE BY HOUSEHOLD TYPE BY AGE OF HOUSEHOLDER [69] </v>
      </c>
      <c r="I8976" s="59" t="str">
        <f>VLOOKUP(B8976,Universe_Lookup!$B$2:$C$250,2,FALSE)</f>
        <v>Universe: Occupied housing units</v>
      </c>
      <c r="J8976" s="59" t="s">
        <v>9775</v>
      </c>
    </row>
    <row r="8977" spans="1:10" x14ac:dyDescent="0.2">
      <c r="A8977" s="59" t="s">
        <v>2391</v>
      </c>
      <c r="B8977" s="59" t="s">
        <v>9765</v>
      </c>
      <c r="C8977" s="59" t="s">
        <v>9815</v>
      </c>
      <c r="D8977" s="65">
        <v>3</v>
      </c>
      <c r="E8977" s="65" t="str">
        <f>VLOOKUP(D8977,Files_Lookup!$A$2:$B$45,2,FALSE)</f>
        <v>us000032020.dhc</v>
      </c>
      <c r="F8977" s="66">
        <v>9</v>
      </c>
      <c r="G8977" s="59">
        <f>VLOOKUP(_xlfn.CONCAT(TRIM(B8977)," - ",TRIM(D8977)),Sort_Order_Lookup!$C$1:$E$250,3,FALSE)</f>
        <v>4</v>
      </c>
      <c r="H8977" s="59" t="str">
        <f>VLOOKUP(B8977,Titles_Lookup!$B$2:$C$259,2,FALSE)</f>
        <v xml:space="preserve">TENURE BY HOUSEHOLD TYPE BY AGE OF HOUSEHOLDER [69] </v>
      </c>
      <c r="I8977" s="59" t="str">
        <f>VLOOKUP(B8977,Universe_Lookup!$B$2:$C$250,2,FALSE)</f>
        <v>Universe: Occupied housing units</v>
      </c>
      <c r="J8977" s="59" t="s">
        <v>7659</v>
      </c>
    </row>
    <row r="8978" spans="1:10" x14ac:dyDescent="0.2">
      <c r="A8978" s="59" t="s">
        <v>2391</v>
      </c>
      <c r="B8978" s="59" t="s">
        <v>9765</v>
      </c>
      <c r="C8978" s="59" t="s">
        <v>9816</v>
      </c>
      <c r="D8978" s="65">
        <v>3</v>
      </c>
      <c r="E8978" s="65" t="str">
        <f>VLOOKUP(D8978,Files_Lookup!$A$2:$B$45,2,FALSE)</f>
        <v>us000032020.dhc</v>
      </c>
      <c r="F8978" s="66">
        <v>9</v>
      </c>
      <c r="G8978" s="59">
        <f>VLOOKUP(_xlfn.CONCAT(TRIM(B8978)," - ",TRIM(D8978)),Sort_Order_Lookup!$C$1:$E$250,3,FALSE)</f>
        <v>4</v>
      </c>
      <c r="H8978" s="59" t="str">
        <f>VLOOKUP(B8978,Titles_Lookup!$B$2:$C$259,2,FALSE)</f>
        <v xml:space="preserve">TENURE BY HOUSEHOLD TYPE BY AGE OF HOUSEHOLDER [69] </v>
      </c>
      <c r="I8978" s="59" t="str">
        <f>VLOOKUP(B8978,Universe_Lookup!$B$2:$C$250,2,FALSE)</f>
        <v>Universe: Occupied housing units</v>
      </c>
      <c r="J8978" s="59" t="s">
        <v>2913</v>
      </c>
    </row>
    <row r="8979" spans="1:10" x14ac:dyDescent="0.2">
      <c r="A8979" s="59" t="s">
        <v>2391</v>
      </c>
      <c r="B8979" s="59" t="s">
        <v>9765</v>
      </c>
      <c r="C8979" s="59" t="s">
        <v>9817</v>
      </c>
      <c r="D8979" s="65">
        <v>3</v>
      </c>
      <c r="E8979" s="65" t="str">
        <f>VLOOKUP(D8979,Files_Lookup!$A$2:$B$45,2,FALSE)</f>
        <v>us000032020.dhc</v>
      </c>
      <c r="F8979" s="66">
        <v>9</v>
      </c>
      <c r="G8979" s="59">
        <f>VLOOKUP(_xlfn.CONCAT(TRIM(B8979)," - ",TRIM(D8979)),Sort_Order_Lookup!$C$1:$E$250,3,FALSE)</f>
        <v>4</v>
      </c>
      <c r="H8979" s="59" t="str">
        <f>VLOOKUP(B8979,Titles_Lookup!$B$2:$C$259,2,FALSE)</f>
        <v xml:space="preserve">TENURE BY HOUSEHOLD TYPE BY AGE OF HOUSEHOLDER [69] </v>
      </c>
      <c r="I8979" s="59" t="str">
        <f>VLOOKUP(B8979,Universe_Lookup!$B$2:$C$250,2,FALSE)</f>
        <v>Universe: Occupied housing units</v>
      </c>
      <c r="J8979" s="59" t="s">
        <v>9773</v>
      </c>
    </row>
    <row r="8980" spans="1:10" x14ac:dyDescent="0.2">
      <c r="A8980" s="59" t="s">
        <v>2391</v>
      </c>
      <c r="B8980" s="59" t="s">
        <v>9765</v>
      </c>
      <c r="C8980" s="59" t="s">
        <v>9818</v>
      </c>
      <c r="D8980" s="65">
        <v>3</v>
      </c>
      <c r="E8980" s="65" t="str">
        <f>VLOOKUP(D8980,Files_Lookup!$A$2:$B$45,2,FALSE)</f>
        <v>us000032020.dhc</v>
      </c>
      <c r="F8980" s="66">
        <v>9</v>
      </c>
      <c r="G8980" s="59">
        <f>VLOOKUP(_xlfn.CONCAT(TRIM(B8980)," - ",TRIM(D8980)),Sort_Order_Lookup!$C$1:$E$250,3,FALSE)</f>
        <v>4</v>
      </c>
      <c r="H8980" s="59" t="str">
        <f>VLOOKUP(B8980,Titles_Lookup!$B$2:$C$259,2,FALSE)</f>
        <v xml:space="preserve">TENURE BY HOUSEHOLD TYPE BY AGE OF HOUSEHOLDER [69] </v>
      </c>
      <c r="I8980" s="59" t="str">
        <f>VLOOKUP(B8980,Universe_Lookup!$B$2:$C$250,2,FALSE)</f>
        <v>Universe: Occupied housing units</v>
      </c>
      <c r="J8980" s="59" t="s">
        <v>9775</v>
      </c>
    </row>
    <row r="8981" spans="1:10" x14ac:dyDescent="0.2">
      <c r="A8981" s="59" t="s">
        <v>2391</v>
      </c>
      <c r="B8981" s="59" t="s">
        <v>9765</v>
      </c>
      <c r="C8981" s="59" t="s">
        <v>9819</v>
      </c>
      <c r="D8981" s="65">
        <v>3</v>
      </c>
      <c r="E8981" s="65" t="str">
        <f>VLOOKUP(D8981,Files_Lookup!$A$2:$B$45,2,FALSE)</f>
        <v>us000032020.dhc</v>
      </c>
      <c r="F8981" s="66">
        <v>9</v>
      </c>
      <c r="G8981" s="59">
        <f>VLOOKUP(_xlfn.CONCAT(TRIM(B8981)," - ",TRIM(D8981)),Sort_Order_Lookup!$C$1:$E$250,3,FALSE)</f>
        <v>4</v>
      </c>
      <c r="H8981" s="59" t="str">
        <f>VLOOKUP(B8981,Titles_Lookup!$B$2:$C$259,2,FALSE)</f>
        <v xml:space="preserve">TENURE BY HOUSEHOLD TYPE BY AGE OF HOUSEHOLDER [69] </v>
      </c>
      <c r="I8981" s="59" t="str">
        <f>VLOOKUP(B8981,Universe_Lookup!$B$2:$C$250,2,FALSE)</f>
        <v>Universe: Occupied housing units</v>
      </c>
      <c r="J8981" s="59" t="s">
        <v>7659</v>
      </c>
    </row>
    <row r="8982" spans="1:10" x14ac:dyDescent="0.2">
      <c r="A8982" s="59" t="s">
        <v>2391</v>
      </c>
      <c r="B8982" s="59" t="s">
        <v>9765</v>
      </c>
      <c r="C8982" s="59" t="s">
        <v>9820</v>
      </c>
      <c r="D8982" s="65">
        <v>3</v>
      </c>
      <c r="E8982" s="65" t="str">
        <f>VLOOKUP(D8982,Files_Lookup!$A$2:$B$45,2,FALSE)</f>
        <v>us000032020.dhc</v>
      </c>
      <c r="F8982" s="66">
        <v>9</v>
      </c>
      <c r="G8982" s="59">
        <f>VLOOKUP(_xlfn.CONCAT(TRIM(B8982)," - ",TRIM(D8982)),Sort_Order_Lookup!$C$1:$E$250,3,FALSE)</f>
        <v>4</v>
      </c>
      <c r="H8982" s="59" t="str">
        <f>VLOOKUP(B8982,Titles_Lookup!$B$2:$C$259,2,FALSE)</f>
        <v xml:space="preserve">TENURE BY HOUSEHOLD TYPE BY AGE OF HOUSEHOLDER [69] </v>
      </c>
      <c r="I8982" s="59" t="str">
        <f>VLOOKUP(B8982,Universe_Lookup!$B$2:$C$250,2,FALSE)</f>
        <v>Universe: Occupied housing units</v>
      </c>
      <c r="J8982" s="59" t="s">
        <v>2407</v>
      </c>
    </row>
    <row r="8983" spans="1:10" x14ac:dyDescent="0.2">
      <c r="A8983" s="59" t="s">
        <v>2391</v>
      </c>
      <c r="B8983" s="59" t="s">
        <v>9765</v>
      </c>
      <c r="C8983" s="59" t="s">
        <v>9821</v>
      </c>
      <c r="D8983" s="65">
        <v>3</v>
      </c>
      <c r="E8983" s="65" t="str">
        <f>VLOOKUP(D8983,Files_Lookup!$A$2:$B$45,2,FALSE)</f>
        <v>us000032020.dhc</v>
      </c>
      <c r="F8983" s="66">
        <v>9</v>
      </c>
      <c r="G8983" s="59">
        <f>VLOOKUP(_xlfn.CONCAT(TRIM(B8983)," - ",TRIM(D8983)),Sort_Order_Lookup!$C$1:$E$250,3,FALSE)</f>
        <v>4</v>
      </c>
      <c r="H8983" s="59" t="str">
        <f>VLOOKUP(B8983,Titles_Lookup!$B$2:$C$259,2,FALSE)</f>
        <v xml:space="preserve">TENURE BY HOUSEHOLD TYPE BY AGE OF HOUSEHOLDER [69] </v>
      </c>
      <c r="I8983" s="59" t="str">
        <f>VLOOKUP(B8983,Universe_Lookup!$B$2:$C$250,2,FALSE)</f>
        <v>Universe: Occupied housing units</v>
      </c>
      <c r="J8983" s="59" t="s">
        <v>7654</v>
      </c>
    </row>
    <row r="8984" spans="1:10" x14ac:dyDescent="0.2">
      <c r="A8984" s="59" t="s">
        <v>2391</v>
      </c>
      <c r="B8984" s="59" t="s">
        <v>9765</v>
      </c>
      <c r="C8984" s="59" t="s">
        <v>9822</v>
      </c>
      <c r="D8984" s="65">
        <v>3</v>
      </c>
      <c r="E8984" s="65" t="str">
        <f>VLOOKUP(D8984,Files_Lookup!$A$2:$B$45,2,FALSE)</f>
        <v>us000032020.dhc</v>
      </c>
      <c r="F8984" s="66">
        <v>9</v>
      </c>
      <c r="G8984" s="59">
        <f>VLOOKUP(_xlfn.CONCAT(TRIM(B8984)," - ",TRIM(D8984)),Sort_Order_Lookup!$C$1:$E$250,3,FALSE)</f>
        <v>4</v>
      </c>
      <c r="H8984" s="59" t="str">
        <f>VLOOKUP(B8984,Titles_Lookup!$B$2:$C$259,2,FALSE)</f>
        <v xml:space="preserve">TENURE BY HOUSEHOLD TYPE BY AGE OF HOUSEHOLDER [69] </v>
      </c>
      <c r="I8984" s="59" t="str">
        <f>VLOOKUP(B8984,Universe_Lookup!$B$2:$C$250,2,FALSE)</f>
        <v>Universe: Occupied housing units</v>
      </c>
      <c r="J8984" s="59" t="s">
        <v>3213</v>
      </c>
    </row>
    <row r="8985" spans="1:10" x14ac:dyDescent="0.2">
      <c r="A8985" s="59" t="s">
        <v>2391</v>
      </c>
      <c r="B8985" s="59" t="s">
        <v>9765</v>
      </c>
      <c r="C8985" s="59" t="s">
        <v>9823</v>
      </c>
      <c r="D8985" s="65">
        <v>3</v>
      </c>
      <c r="E8985" s="65" t="str">
        <f>VLOOKUP(D8985,Files_Lookup!$A$2:$B$45,2,FALSE)</f>
        <v>us000032020.dhc</v>
      </c>
      <c r="F8985" s="66">
        <v>9</v>
      </c>
      <c r="G8985" s="59">
        <f>VLOOKUP(_xlfn.CONCAT(TRIM(B8985)," - ",TRIM(D8985)),Sort_Order_Lookup!$C$1:$E$250,3,FALSE)</f>
        <v>4</v>
      </c>
      <c r="H8985" s="59" t="str">
        <f>VLOOKUP(B8985,Titles_Lookup!$B$2:$C$259,2,FALSE)</f>
        <v xml:space="preserve">TENURE BY HOUSEHOLD TYPE BY AGE OF HOUSEHOLDER [69] </v>
      </c>
      <c r="I8985" s="59" t="str">
        <f>VLOOKUP(B8985,Universe_Lookup!$B$2:$C$250,2,FALSE)</f>
        <v>Universe: Occupied housing units</v>
      </c>
      <c r="J8985" s="59" t="s">
        <v>9773</v>
      </c>
    </row>
    <row r="8986" spans="1:10" x14ac:dyDescent="0.2">
      <c r="A8986" s="59" t="s">
        <v>2391</v>
      </c>
      <c r="B8986" s="59" t="s">
        <v>9765</v>
      </c>
      <c r="C8986" s="59" t="s">
        <v>9824</v>
      </c>
      <c r="D8986" s="65">
        <v>3</v>
      </c>
      <c r="E8986" s="65" t="str">
        <f>VLOOKUP(D8986,Files_Lookup!$A$2:$B$45,2,FALSE)</f>
        <v>us000032020.dhc</v>
      </c>
      <c r="F8986" s="66">
        <v>9</v>
      </c>
      <c r="G8986" s="59">
        <f>VLOOKUP(_xlfn.CONCAT(TRIM(B8986)," - ",TRIM(D8986)),Sort_Order_Lookup!$C$1:$E$250,3,FALSE)</f>
        <v>4</v>
      </c>
      <c r="H8986" s="59" t="str">
        <f>VLOOKUP(B8986,Titles_Lookup!$B$2:$C$259,2,FALSE)</f>
        <v xml:space="preserve">TENURE BY HOUSEHOLD TYPE BY AGE OF HOUSEHOLDER [69] </v>
      </c>
      <c r="I8986" s="59" t="str">
        <f>VLOOKUP(B8986,Universe_Lookup!$B$2:$C$250,2,FALSE)</f>
        <v>Universe: Occupied housing units</v>
      </c>
      <c r="J8986" s="59" t="s">
        <v>9775</v>
      </c>
    </row>
    <row r="8987" spans="1:10" x14ac:dyDescent="0.2">
      <c r="A8987" s="59" t="s">
        <v>2391</v>
      </c>
      <c r="B8987" s="59" t="s">
        <v>9765</v>
      </c>
      <c r="C8987" s="59" t="s">
        <v>9825</v>
      </c>
      <c r="D8987" s="65">
        <v>3</v>
      </c>
      <c r="E8987" s="65" t="str">
        <f>VLOOKUP(D8987,Files_Lookup!$A$2:$B$45,2,FALSE)</f>
        <v>us000032020.dhc</v>
      </c>
      <c r="F8987" s="66">
        <v>9</v>
      </c>
      <c r="G8987" s="59">
        <f>VLOOKUP(_xlfn.CONCAT(TRIM(B8987)," - ",TRIM(D8987)),Sort_Order_Lookup!$C$1:$E$250,3,FALSE)</f>
        <v>4</v>
      </c>
      <c r="H8987" s="59" t="str">
        <f>VLOOKUP(B8987,Titles_Lookup!$B$2:$C$259,2,FALSE)</f>
        <v xml:space="preserve">TENURE BY HOUSEHOLD TYPE BY AGE OF HOUSEHOLDER [69] </v>
      </c>
      <c r="I8987" s="59" t="str">
        <f>VLOOKUP(B8987,Universe_Lookup!$B$2:$C$250,2,FALSE)</f>
        <v>Universe: Occupied housing units</v>
      </c>
      <c r="J8987" s="59" t="s">
        <v>7659</v>
      </c>
    </row>
    <row r="8988" spans="1:10" x14ac:dyDescent="0.2">
      <c r="A8988" s="59" t="s">
        <v>2391</v>
      </c>
      <c r="B8988" s="59" t="s">
        <v>9765</v>
      </c>
      <c r="C8988" s="59" t="s">
        <v>9826</v>
      </c>
      <c r="D8988" s="65">
        <v>3</v>
      </c>
      <c r="E8988" s="65" t="str">
        <f>VLOOKUP(D8988,Files_Lookup!$A$2:$B$45,2,FALSE)</f>
        <v>us000032020.dhc</v>
      </c>
      <c r="F8988" s="66">
        <v>9</v>
      </c>
      <c r="G8988" s="59">
        <f>VLOOKUP(_xlfn.CONCAT(TRIM(B8988)," - ",TRIM(D8988)),Sort_Order_Lookup!$C$1:$E$250,3,FALSE)</f>
        <v>4</v>
      </c>
      <c r="H8988" s="59" t="str">
        <f>VLOOKUP(B8988,Titles_Lookup!$B$2:$C$259,2,FALSE)</f>
        <v xml:space="preserve">TENURE BY HOUSEHOLD TYPE BY AGE OF HOUSEHOLDER [69] </v>
      </c>
      <c r="I8988" s="59" t="str">
        <f>VLOOKUP(B8988,Universe_Lookup!$B$2:$C$250,2,FALSE)</f>
        <v>Universe: Occupied housing units</v>
      </c>
      <c r="J8988" s="59" t="s">
        <v>3217</v>
      </c>
    </row>
    <row r="8989" spans="1:10" x14ac:dyDescent="0.2">
      <c r="A8989" s="59" t="s">
        <v>2391</v>
      </c>
      <c r="B8989" s="59" t="s">
        <v>9765</v>
      </c>
      <c r="C8989" s="59" t="s">
        <v>9827</v>
      </c>
      <c r="D8989" s="65">
        <v>3</v>
      </c>
      <c r="E8989" s="65" t="str">
        <f>VLOOKUP(D8989,Files_Lookup!$A$2:$B$45,2,FALSE)</f>
        <v>us000032020.dhc</v>
      </c>
      <c r="F8989" s="66">
        <v>9</v>
      </c>
      <c r="G8989" s="59">
        <f>VLOOKUP(_xlfn.CONCAT(TRIM(B8989)," - ",TRIM(D8989)),Sort_Order_Lookup!$C$1:$E$250,3,FALSE)</f>
        <v>4</v>
      </c>
      <c r="H8989" s="59" t="str">
        <f>VLOOKUP(B8989,Titles_Lookup!$B$2:$C$259,2,FALSE)</f>
        <v xml:space="preserve">TENURE BY HOUSEHOLD TYPE BY AGE OF HOUSEHOLDER [69] </v>
      </c>
      <c r="I8989" s="59" t="str">
        <f>VLOOKUP(B8989,Universe_Lookup!$B$2:$C$250,2,FALSE)</f>
        <v>Universe: Occupied housing units</v>
      </c>
      <c r="J8989" s="59" t="s">
        <v>9773</v>
      </c>
    </row>
    <row r="8990" spans="1:10" x14ac:dyDescent="0.2">
      <c r="A8990" s="59" t="s">
        <v>2391</v>
      </c>
      <c r="B8990" s="59" t="s">
        <v>9765</v>
      </c>
      <c r="C8990" s="59" t="s">
        <v>9828</v>
      </c>
      <c r="D8990" s="65">
        <v>3</v>
      </c>
      <c r="E8990" s="65" t="str">
        <f>VLOOKUP(D8990,Files_Lookup!$A$2:$B$45,2,FALSE)</f>
        <v>us000032020.dhc</v>
      </c>
      <c r="F8990" s="66">
        <v>9</v>
      </c>
      <c r="G8990" s="59">
        <f>VLOOKUP(_xlfn.CONCAT(TRIM(B8990)," - ",TRIM(D8990)),Sort_Order_Lookup!$C$1:$E$250,3,FALSE)</f>
        <v>4</v>
      </c>
      <c r="H8990" s="59" t="str">
        <f>VLOOKUP(B8990,Titles_Lookup!$B$2:$C$259,2,FALSE)</f>
        <v xml:space="preserve">TENURE BY HOUSEHOLD TYPE BY AGE OF HOUSEHOLDER [69] </v>
      </c>
      <c r="I8990" s="59" t="str">
        <f>VLOOKUP(B8990,Universe_Lookup!$B$2:$C$250,2,FALSE)</f>
        <v>Universe: Occupied housing units</v>
      </c>
      <c r="J8990" s="59" t="s">
        <v>9775</v>
      </c>
    </row>
    <row r="8991" spans="1:10" x14ac:dyDescent="0.2">
      <c r="A8991" s="59" t="s">
        <v>2391</v>
      </c>
      <c r="B8991" s="59" t="s">
        <v>9765</v>
      </c>
      <c r="C8991" s="59" t="s">
        <v>9829</v>
      </c>
      <c r="D8991" s="65">
        <v>3</v>
      </c>
      <c r="E8991" s="65" t="str">
        <f>VLOOKUP(D8991,Files_Lookup!$A$2:$B$45,2,FALSE)</f>
        <v>us000032020.dhc</v>
      </c>
      <c r="F8991" s="66">
        <v>9</v>
      </c>
      <c r="G8991" s="59">
        <f>VLOOKUP(_xlfn.CONCAT(TRIM(B8991)," - ",TRIM(D8991)),Sort_Order_Lookup!$C$1:$E$250,3,FALSE)</f>
        <v>4</v>
      </c>
      <c r="H8991" s="59" t="str">
        <f>VLOOKUP(B8991,Titles_Lookup!$B$2:$C$259,2,FALSE)</f>
        <v xml:space="preserve">TENURE BY HOUSEHOLD TYPE BY AGE OF HOUSEHOLDER [69] </v>
      </c>
      <c r="I8991" s="59" t="str">
        <f>VLOOKUP(B8991,Universe_Lookup!$B$2:$C$250,2,FALSE)</f>
        <v>Universe: Occupied housing units</v>
      </c>
      <c r="J8991" s="59" t="s">
        <v>7659</v>
      </c>
    </row>
    <row r="8992" spans="1:10" x14ac:dyDescent="0.2">
      <c r="A8992" s="59" t="s">
        <v>2391</v>
      </c>
      <c r="B8992" s="59" t="s">
        <v>9765</v>
      </c>
      <c r="C8992" s="59" t="s">
        <v>9830</v>
      </c>
      <c r="D8992" s="65">
        <v>3</v>
      </c>
      <c r="E8992" s="65" t="str">
        <f>VLOOKUP(D8992,Files_Lookup!$A$2:$B$45,2,FALSE)</f>
        <v>us000032020.dhc</v>
      </c>
      <c r="F8992" s="66">
        <v>9</v>
      </c>
      <c r="G8992" s="59">
        <f>VLOOKUP(_xlfn.CONCAT(TRIM(B8992)," - ",TRIM(D8992)),Sort_Order_Lookup!$C$1:$E$250,3,FALSE)</f>
        <v>4</v>
      </c>
      <c r="H8992" s="59" t="str">
        <f>VLOOKUP(B8992,Titles_Lookup!$B$2:$C$259,2,FALSE)</f>
        <v xml:space="preserve">TENURE BY HOUSEHOLD TYPE BY AGE OF HOUSEHOLDER [69] </v>
      </c>
      <c r="I8992" s="59" t="str">
        <f>VLOOKUP(B8992,Universe_Lookup!$B$2:$C$250,2,FALSE)</f>
        <v>Universe: Occupied housing units</v>
      </c>
      <c r="J8992" s="59" t="s">
        <v>7664</v>
      </c>
    </row>
    <row r="8993" spans="1:10" x14ac:dyDescent="0.2">
      <c r="A8993" s="59" t="s">
        <v>2391</v>
      </c>
      <c r="B8993" s="59" t="s">
        <v>9765</v>
      </c>
      <c r="C8993" s="59" t="s">
        <v>9831</v>
      </c>
      <c r="D8993" s="65">
        <v>3</v>
      </c>
      <c r="E8993" s="65" t="str">
        <f>VLOOKUP(D8993,Files_Lookup!$A$2:$B$45,2,FALSE)</f>
        <v>us000032020.dhc</v>
      </c>
      <c r="F8993" s="66">
        <v>9</v>
      </c>
      <c r="G8993" s="59">
        <f>VLOOKUP(_xlfn.CONCAT(TRIM(B8993)," - ",TRIM(D8993)),Sort_Order_Lookup!$C$1:$E$250,3,FALSE)</f>
        <v>4</v>
      </c>
      <c r="H8993" s="59" t="str">
        <f>VLOOKUP(B8993,Titles_Lookup!$B$2:$C$259,2,FALSE)</f>
        <v xml:space="preserve">TENURE BY HOUSEHOLD TYPE BY AGE OF HOUSEHOLDER [69] </v>
      </c>
      <c r="I8993" s="59" t="str">
        <f>VLOOKUP(B8993,Universe_Lookup!$B$2:$C$250,2,FALSE)</f>
        <v>Universe: Occupied housing units</v>
      </c>
      <c r="J8993" s="59" t="s">
        <v>3213</v>
      </c>
    </row>
    <row r="8994" spans="1:10" x14ac:dyDescent="0.2">
      <c r="A8994" s="59" t="s">
        <v>2391</v>
      </c>
      <c r="B8994" s="59" t="s">
        <v>9765</v>
      </c>
      <c r="C8994" s="59" t="s">
        <v>9832</v>
      </c>
      <c r="D8994" s="65">
        <v>3</v>
      </c>
      <c r="E8994" s="65" t="str">
        <f>VLOOKUP(D8994,Files_Lookup!$A$2:$B$45,2,FALSE)</f>
        <v>us000032020.dhc</v>
      </c>
      <c r="F8994" s="66">
        <v>9</v>
      </c>
      <c r="G8994" s="59">
        <f>VLOOKUP(_xlfn.CONCAT(TRIM(B8994)," - ",TRIM(D8994)),Sort_Order_Lookup!$C$1:$E$250,3,FALSE)</f>
        <v>4</v>
      </c>
      <c r="H8994" s="59" t="str">
        <f>VLOOKUP(B8994,Titles_Lookup!$B$2:$C$259,2,FALSE)</f>
        <v xml:space="preserve">TENURE BY HOUSEHOLD TYPE BY AGE OF HOUSEHOLDER [69] </v>
      </c>
      <c r="I8994" s="59" t="str">
        <f>VLOOKUP(B8994,Universe_Lookup!$B$2:$C$250,2,FALSE)</f>
        <v>Universe: Occupied housing units</v>
      </c>
      <c r="J8994" s="59" t="s">
        <v>9773</v>
      </c>
    </row>
    <row r="8995" spans="1:10" x14ac:dyDescent="0.2">
      <c r="A8995" s="59" t="s">
        <v>2391</v>
      </c>
      <c r="B8995" s="59" t="s">
        <v>9765</v>
      </c>
      <c r="C8995" s="59" t="s">
        <v>9833</v>
      </c>
      <c r="D8995" s="65">
        <v>3</v>
      </c>
      <c r="E8995" s="65" t="str">
        <f>VLOOKUP(D8995,Files_Lookup!$A$2:$B$45,2,FALSE)</f>
        <v>us000032020.dhc</v>
      </c>
      <c r="F8995" s="66">
        <v>9</v>
      </c>
      <c r="G8995" s="59">
        <f>VLOOKUP(_xlfn.CONCAT(TRIM(B8995)," - ",TRIM(D8995)),Sort_Order_Lookup!$C$1:$E$250,3,FALSE)</f>
        <v>4</v>
      </c>
      <c r="H8995" s="59" t="str">
        <f>VLOOKUP(B8995,Titles_Lookup!$B$2:$C$259,2,FALSE)</f>
        <v xml:space="preserve">TENURE BY HOUSEHOLD TYPE BY AGE OF HOUSEHOLDER [69] </v>
      </c>
      <c r="I8995" s="59" t="str">
        <f>VLOOKUP(B8995,Universe_Lookup!$B$2:$C$250,2,FALSE)</f>
        <v>Universe: Occupied housing units</v>
      </c>
      <c r="J8995" s="59" t="s">
        <v>9775</v>
      </c>
    </row>
    <row r="8996" spans="1:10" x14ac:dyDescent="0.2">
      <c r="A8996" s="59" t="s">
        <v>2391</v>
      </c>
      <c r="B8996" s="59" t="s">
        <v>9765</v>
      </c>
      <c r="C8996" s="59" t="s">
        <v>9834</v>
      </c>
      <c r="D8996" s="65">
        <v>3</v>
      </c>
      <c r="E8996" s="65" t="str">
        <f>VLOOKUP(D8996,Files_Lookup!$A$2:$B$45,2,FALSE)</f>
        <v>us000032020.dhc</v>
      </c>
      <c r="F8996" s="66">
        <v>9</v>
      </c>
      <c r="G8996" s="59">
        <f>VLOOKUP(_xlfn.CONCAT(TRIM(B8996)," - ",TRIM(D8996)),Sort_Order_Lookup!$C$1:$E$250,3,FALSE)</f>
        <v>4</v>
      </c>
      <c r="H8996" s="59" t="str">
        <f>VLOOKUP(B8996,Titles_Lookup!$B$2:$C$259,2,FALSE)</f>
        <v xml:space="preserve">TENURE BY HOUSEHOLD TYPE BY AGE OF HOUSEHOLDER [69] </v>
      </c>
      <c r="I8996" s="59" t="str">
        <f>VLOOKUP(B8996,Universe_Lookup!$B$2:$C$250,2,FALSE)</f>
        <v>Universe: Occupied housing units</v>
      </c>
      <c r="J8996" s="59" t="s">
        <v>7659</v>
      </c>
    </row>
    <row r="8997" spans="1:10" x14ac:dyDescent="0.2">
      <c r="A8997" s="59" t="s">
        <v>2391</v>
      </c>
      <c r="B8997" s="59" t="s">
        <v>9765</v>
      </c>
      <c r="C8997" s="59" t="s">
        <v>9835</v>
      </c>
      <c r="D8997" s="65">
        <v>3</v>
      </c>
      <c r="E8997" s="65" t="str">
        <f>VLOOKUP(D8997,Files_Lookup!$A$2:$B$45,2,FALSE)</f>
        <v>us000032020.dhc</v>
      </c>
      <c r="F8997" s="66">
        <v>9</v>
      </c>
      <c r="G8997" s="59">
        <f>VLOOKUP(_xlfn.CONCAT(TRIM(B8997)," - ",TRIM(D8997)),Sort_Order_Lookup!$C$1:$E$250,3,FALSE)</f>
        <v>4</v>
      </c>
      <c r="H8997" s="59" t="str">
        <f>VLOOKUP(B8997,Titles_Lookup!$B$2:$C$259,2,FALSE)</f>
        <v xml:space="preserve">TENURE BY HOUSEHOLD TYPE BY AGE OF HOUSEHOLDER [69] </v>
      </c>
      <c r="I8997" s="59" t="str">
        <f>VLOOKUP(B8997,Universe_Lookup!$B$2:$C$250,2,FALSE)</f>
        <v>Universe: Occupied housing units</v>
      </c>
      <c r="J8997" s="59" t="s">
        <v>3217</v>
      </c>
    </row>
    <row r="8998" spans="1:10" x14ac:dyDescent="0.2">
      <c r="A8998" s="59" t="s">
        <v>2391</v>
      </c>
      <c r="B8998" s="59" t="s">
        <v>9765</v>
      </c>
      <c r="C8998" s="59" t="s">
        <v>9836</v>
      </c>
      <c r="D8998" s="65">
        <v>3</v>
      </c>
      <c r="E8998" s="65" t="str">
        <f>VLOOKUP(D8998,Files_Lookup!$A$2:$B$45,2,FALSE)</f>
        <v>us000032020.dhc</v>
      </c>
      <c r="F8998" s="66">
        <v>9</v>
      </c>
      <c r="G8998" s="59">
        <f>VLOOKUP(_xlfn.CONCAT(TRIM(B8998)," - ",TRIM(D8998)),Sort_Order_Lookup!$C$1:$E$250,3,FALSE)</f>
        <v>4</v>
      </c>
      <c r="H8998" s="59" t="str">
        <f>VLOOKUP(B8998,Titles_Lookup!$B$2:$C$259,2,FALSE)</f>
        <v xml:space="preserve">TENURE BY HOUSEHOLD TYPE BY AGE OF HOUSEHOLDER [69] </v>
      </c>
      <c r="I8998" s="59" t="str">
        <f>VLOOKUP(B8998,Universe_Lookup!$B$2:$C$250,2,FALSE)</f>
        <v>Universe: Occupied housing units</v>
      </c>
      <c r="J8998" s="59" t="s">
        <v>9773</v>
      </c>
    </row>
    <row r="8999" spans="1:10" x14ac:dyDescent="0.2">
      <c r="A8999" s="59" t="s">
        <v>2391</v>
      </c>
      <c r="B8999" s="59" t="s">
        <v>9765</v>
      </c>
      <c r="C8999" s="59" t="s">
        <v>9837</v>
      </c>
      <c r="D8999" s="65">
        <v>3</v>
      </c>
      <c r="E8999" s="65" t="str">
        <f>VLOOKUP(D8999,Files_Lookup!$A$2:$B$45,2,FALSE)</f>
        <v>us000032020.dhc</v>
      </c>
      <c r="F8999" s="66">
        <v>9</v>
      </c>
      <c r="G8999" s="59">
        <f>VLOOKUP(_xlfn.CONCAT(TRIM(B8999)," - ",TRIM(D8999)),Sort_Order_Lookup!$C$1:$E$250,3,FALSE)</f>
        <v>4</v>
      </c>
      <c r="H8999" s="59" t="str">
        <f>VLOOKUP(B8999,Titles_Lookup!$B$2:$C$259,2,FALSE)</f>
        <v xml:space="preserve">TENURE BY HOUSEHOLD TYPE BY AGE OF HOUSEHOLDER [69] </v>
      </c>
      <c r="I8999" s="59" t="str">
        <f>VLOOKUP(B8999,Universe_Lookup!$B$2:$C$250,2,FALSE)</f>
        <v>Universe: Occupied housing units</v>
      </c>
      <c r="J8999" s="59" t="s">
        <v>9775</v>
      </c>
    </row>
    <row r="9000" spans="1:10" x14ac:dyDescent="0.2">
      <c r="A9000" s="59" t="s">
        <v>2391</v>
      </c>
      <c r="B9000" s="59" t="s">
        <v>9765</v>
      </c>
      <c r="C9000" s="59" t="s">
        <v>9838</v>
      </c>
      <c r="D9000" s="65">
        <v>3</v>
      </c>
      <c r="E9000" s="65" t="str">
        <f>VLOOKUP(D9000,Files_Lookup!$A$2:$B$45,2,FALSE)</f>
        <v>us000032020.dhc</v>
      </c>
      <c r="F9000" s="66">
        <v>9</v>
      </c>
      <c r="G9000" s="59">
        <f>VLOOKUP(_xlfn.CONCAT(TRIM(B9000)," - ",TRIM(D9000)),Sort_Order_Lookup!$C$1:$E$250,3,FALSE)</f>
        <v>4</v>
      </c>
      <c r="H9000" s="59" t="str">
        <f>VLOOKUP(B9000,Titles_Lookup!$B$2:$C$259,2,FALSE)</f>
        <v xml:space="preserve">TENURE BY HOUSEHOLD TYPE BY AGE OF HOUSEHOLDER [69] </v>
      </c>
      <c r="I9000" s="59" t="str">
        <f>VLOOKUP(B9000,Universe_Lookup!$B$2:$C$250,2,FALSE)</f>
        <v>Universe: Occupied housing units</v>
      </c>
      <c r="J9000" s="59" t="s">
        <v>7659</v>
      </c>
    </row>
    <row r="9001" spans="1:10" x14ac:dyDescent="0.2">
      <c r="A9001" s="59" t="s">
        <v>2391</v>
      </c>
      <c r="B9001" s="59" t="s">
        <v>9839</v>
      </c>
      <c r="C9001" s="59" t="s">
        <v>9841</v>
      </c>
      <c r="D9001" s="65">
        <v>3</v>
      </c>
      <c r="E9001" s="65" t="str">
        <f>VLOOKUP(D9001,Files_Lookup!$A$2:$B$45,2,FALSE)</f>
        <v>us000032020.dhc</v>
      </c>
      <c r="F9001" s="66">
        <v>9</v>
      </c>
      <c r="G9001" s="59">
        <f>VLOOKUP(_xlfn.CONCAT(TRIM(B9001)," - ",TRIM(D9001)),Sort_Order_Lookup!$C$1:$E$250,3,FALSE)</f>
        <v>5</v>
      </c>
      <c r="H9001" s="59" t="str">
        <f>VLOOKUP(B9001,Titles_Lookup!$B$2:$C$259,2,FALSE)</f>
        <v>TENURE BY PRESENCE OF PEOPLE UNDER 18 YEARS (EXCLUDING HOUSEHOLDERS, SPOUSES, AND UNMARRIED PARTNERS) [7]</v>
      </c>
      <c r="I9001" s="59" t="str">
        <f>VLOOKUP(B9001,Universe_Lookup!$B$2:$C$250,2,FALSE)</f>
        <v>Universe: Occupied housing units</v>
      </c>
      <c r="J9001" s="59" t="s">
        <v>16</v>
      </c>
    </row>
    <row r="9002" spans="1:10" x14ac:dyDescent="0.2">
      <c r="A9002" s="59" t="s">
        <v>2391</v>
      </c>
      <c r="B9002" s="59" t="s">
        <v>9839</v>
      </c>
      <c r="C9002" s="59" t="s">
        <v>9842</v>
      </c>
      <c r="D9002" s="65">
        <v>3</v>
      </c>
      <c r="E9002" s="65" t="str">
        <f>VLOOKUP(D9002,Files_Lookup!$A$2:$B$45,2,FALSE)</f>
        <v>us000032020.dhc</v>
      </c>
      <c r="F9002" s="66">
        <v>9</v>
      </c>
      <c r="G9002" s="59">
        <f>VLOOKUP(_xlfn.CONCAT(TRIM(B9002)," - ",TRIM(D9002)),Sort_Order_Lookup!$C$1:$E$250,3,FALSE)</f>
        <v>5</v>
      </c>
      <c r="H9002" s="59" t="str">
        <f>VLOOKUP(B9002,Titles_Lookup!$B$2:$C$259,2,FALSE)</f>
        <v>TENURE BY PRESENCE OF PEOPLE UNDER 18 YEARS (EXCLUDING HOUSEHOLDERS, SPOUSES, AND UNMARRIED PARTNERS) [7]</v>
      </c>
      <c r="I9002" s="59" t="str">
        <f>VLOOKUP(B9002,Universe_Lookup!$B$2:$C$250,2,FALSE)</f>
        <v>Universe: Occupied housing units</v>
      </c>
      <c r="J9002" s="59" t="s">
        <v>9315</v>
      </c>
    </row>
    <row r="9003" spans="1:10" x14ac:dyDescent="0.2">
      <c r="A9003" s="59" t="s">
        <v>2391</v>
      </c>
      <c r="B9003" s="59" t="s">
        <v>9839</v>
      </c>
      <c r="C9003" s="59" t="s">
        <v>9843</v>
      </c>
      <c r="D9003" s="65">
        <v>3</v>
      </c>
      <c r="E9003" s="65" t="str">
        <f>VLOOKUP(D9003,Files_Lookup!$A$2:$B$45,2,FALSE)</f>
        <v>us000032020.dhc</v>
      </c>
      <c r="F9003" s="66">
        <v>9</v>
      </c>
      <c r="G9003" s="59">
        <f>VLOOKUP(_xlfn.CONCAT(TRIM(B9003)," - ",TRIM(D9003)),Sort_Order_Lookup!$C$1:$E$250,3,FALSE)</f>
        <v>5</v>
      </c>
      <c r="H9003" s="59" t="str">
        <f>VLOOKUP(B9003,Titles_Lookup!$B$2:$C$259,2,FALSE)</f>
        <v>TENURE BY PRESENCE OF PEOPLE UNDER 18 YEARS (EXCLUDING HOUSEHOLDERS, SPOUSES, AND UNMARRIED PARTNERS) [7]</v>
      </c>
      <c r="I9003" s="59" t="str">
        <f>VLOOKUP(B9003,Universe_Lookup!$B$2:$C$250,2,FALSE)</f>
        <v>Universe: Occupied housing units</v>
      </c>
      <c r="J9003" s="59" t="s">
        <v>9844</v>
      </c>
    </row>
    <row r="9004" spans="1:10" x14ac:dyDescent="0.2">
      <c r="A9004" s="59" t="s">
        <v>2391</v>
      </c>
      <c r="B9004" s="59" t="s">
        <v>9839</v>
      </c>
      <c r="C9004" s="59" t="s">
        <v>9845</v>
      </c>
      <c r="D9004" s="65">
        <v>3</v>
      </c>
      <c r="E9004" s="65" t="str">
        <f>VLOOKUP(D9004,Files_Lookup!$A$2:$B$45,2,FALSE)</f>
        <v>us000032020.dhc</v>
      </c>
      <c r="F9004" s="66">
        <v>9</v>
      </c>
      <c r="G9004" s="59">
        <f>VLOOKUP(_xlfn.CONCAT(TRIM(B9004)," - ",TRIM(D9004)),Sort_Order_Lookup!$C$1:$E$250,3,FALSE)</f>
        <v>5</v>
      </c>
      <c r="H9004" s="59" t="str">
        <f>VLOOKUP(B9004,Titles_Lookup!$B$2:$C$259,2,FALSE)</f>
        <v>TENURE BY PRESENCE OF PEOPLE UNDER 18 YEARS (EXCLUDING HOUSEHOLDERS, SPOUSES, AND UNMARRIED PARTNERS) [7]</v>
      </c>
      <c r="I9004" s="59" t="str">
        <f>VLOOKUP(B9004,Universe_Lookup!$B$2:$C$250,2,FALSE)</f>
        <v>Universe: Occupied housing units</v>
      </c>
      <c r="J9004" s="59" t="s">
        <v>9846</v>
      </c>
    </row>
    <row r="9005" spans="1:10" x14ac:dyDescent="0.2">
      <c r="A9005" s="59" t="s">
        <v>2391</v>
      </c>
      <c r="B9005" s="59" t="s">
        <v>9839</v>
      </c>
      <c r="C9005" s="59" t="s">
        <v>9847</v>
      </c>
      <c r="D9005" s="65">
        <v>3</v>
      </c>
      <c r="E9005" s="65" t="str">
        <f>VLOOKUP(D9005,Files_Lookup!$A$2:$B$45,2,FALSE)</f>
        <v>us000032020.dhc</v>
      </c>
      <c r="F9005" s="66">
        <v>9</v>
      </c>
      <c r="G9005" s="59">
        <f>VLOOKUP(_xlfn.CONCAT(TRIM(B9005)," - ",TRIM(D9005)),Sort_Order_Lookup!$C$1:$E$250,3,FALSE)</f>
        <v>5</v>
      </c>
      <c r="H9005" s="59" t="str">
        <f>VLOOKUP(B9005,Titles_Lookup!$B$2:$C$259,2,FALSE)</f>
        <v>TENURE BY PRESENCE OF PEOPLE UNDER 18 YEARS (EXCLUDING HOUSEHOLDERS, SPOUSES, AND UNMARRIED PARTNERS) [7]</v>
      </c>
      <c r="I9005" s="59" t="str">
        <f>VLOOKUP(B9005,Universe_Lookup!$B$2:$C$250,2,FALSE)</f>
        <v>Universe: Occupied housing units</v>
      </c>
      <c r="J9005" s="59" t="s">
        <v>9325</v>
      </c>
    </row>
    <row r="9006" spans="1:10" x14ac:dyDescent="0.2">
      <c r="A9006" s="59" t="s">
        <v>2391</v>
      </c>
      <c r="B9006" s="59" t="s">
        <v>9839</v>
      </c>
      <c r="C9006" s="59" t="s">
        <v>9848</v>
      </c>
      <c r="D9006" s="65">
        <v>3</v>
      </c>
      <c r="E9006" s="65" t="str">
        <f>VLOOKUP(D9006,Files_Lookup!$A$2:$B$45,2,FALSE)</f>
        <v>us000032020.dhc</v>
      </c>
      <c r="F9006" s="66">
        <v>9</v>
      </c>
      <c r="G9006" s="59">
        <f>VLOOKUP(_xlfn.CONCAT(TRIM(B9006)," - ",TRIM(D9006)),Sort_Order_Lookup!$C$1:$E$250,3,FALSE)</f>
        <v>5</v>
      </c>
      <c r="H9006" s="59" t="str">
        <f>VLOOKUP(B9006,Titles_Lookup!$B$2:$C$259,2,FALSE)</f>
        <v>TENURE BY PRESENCE OF PEOPLE UNDER 18 YEARS (EXCLUDING HOUSEHOLDERS, SPOUSES, AND UNMARRIED PARTNERS) [7]</v>
      </c>
      <c r="I9006" s="59" t="str">
        <f>VLOOKUP(B9006,Universe_Lookup!$B$2:$C$250,2,FALSE)</f>
        <v>Universe: Occupied housing units</v>
      </c>
      <c r="J9006" s="59" t="s">
        <v>9844</v>
      </c>
    </row>
    <row r="9007" spans="1:10" x14ac:dyDescent="0.2">
      <c r="A9007" s="59" t="s">
        <v>2391</v>
      </c>
      <c r="B9007" s="59" t="s">
        <v>9839</v>
      </c>
      <c r="C9007" s="59" t="s">
        <v>9849</v>
      </c>
      <c r="D9007" s="65">
        <v>3</v>
      </c>
      <c r="E9007" s="65" t="str">
        <f>VLOOKUP(D9007,Files_Lookup!$A$2:$B$45,2,FALSE)</f>
        <v>us000032020.dhc</v>
      </c>
      <c r="F9007" s="66">
        <v>9</v>
      </c>
      <c r="G9007" s="59">
        <f>VLOOKUP(_xlfn.CONCAT(TRIM(B9007)," - ",TRIM(D9007)),Sort_Order_Lookup!$C$1:$E$250,3,FALSE)</f>
        <v>5</v>
      </c>
      <c r="H9007" s="59" t="str">
        <f>VLOOKUP(B9007,Titles_Lookup!$B$2:$C$259,2,FALSE)</f>
        <v>TENURE BY PRESENCE OF PEOPLE UNDER 18 YEARS (EXCLUDING HOUSEHOLDERS, SPOUSES, AND UNMARRIED PARTNERS) [7]</v>
      </c>
      <c r="I9007" s="59" t="str">
        <f>VLOOKUP(B9007,Universe_Lookup!$B$2:$C$250,2,FALSE)</f>
        <v>Universe: Occupied housing units</v>
      </c>
      <c r="J9007" s="59" t="s">
        <v>9846</v>
      </c>
    </row>
    <row r="9008" spans="1:10" x14ac:dyDescent="0.2">
      <c r="A9008" s="59" t="s">
        <v>2391</v>
      </c>
      <c r="B9008" s="59" t="s">
        <v>9850</v>
      </c>
      <c r="C9008" s="59" t="s">
        <v>9852</v>
      </c>
      <c r="D9008" s="65">
        <v>4</v>
      </c>
      <c r="E9008" s="65" t="str">
        <f>VLOOKUP(D9008,Files_Lookup!$A$2:$B$45,2,FALSE)</f>
        <v>us000042020.dhc</v>
      </c>
      <c r="F9008" s="66">
        <v>9</v>
      </c>
      <c r="G9008" s="59">
        <f>VLOOKUP(_xlfn.CONCAT(TRIM(B9008)," - ",TRIM(D9008)),Sort_Order_Lookup!$C$1:$E$250,3,FALSE)</f>
        <v>1</v>
      </c>
      <c r="H9008" s="59" t="str">
        <f>VLOOKUP(B9008,Titles_Lookup!$B$2:$C$259,2,FALSE)</f>
        <v>TENURE BY HISPANIC OR LATINO ORIGIN OF HOUSEHOLDER BY RACE OF HOUSEHOLDER [35]</v>
      </c>
      <c r="I9008" s="59" t="str">
        <f>VLOOKUP(B9008,Universe_Lookup!$B$2:$C$250,2,FALSE)</f>
        <v>Universe: Occupied housing units</v>
      </c>
      <c r="J9008" s="59" t="s">
        <v>16</v>
      </c>
    </row>
    <row r="9009" spans="1:10" x14ac:dyDescent="0.2">
      <c r="A9009" s="59" t="s">
        <v>2391</v>
      </c>
      <c r="B9009" s="59" t="s">
        <v>9850</v>
      </c>
      <c r="C9009" s="59" t="s">
        <v>9853</v>
      </c>
      <c r="D9009" s="65">
        <v>4</v>
      </c>
      <c r="E9009" s="65" t="str">
        <f>VLOOKUP(D9009,Files_Lookup!$A$2:$B$45,2,FALSE)</f>
        <v>us000042020.dhc</v>
      </c>
      <c r="F9009" s="66">
        <v>9</v>
      </c>
      <c r="G9009" s="59">
        <f>VLOOKUP(_xlfn.CONCAT(TRIM(B9009)," - ",TRIM(D9009)),Sort_Order_Lookup!$C$1:$E$250,3,FALSE)</f>
        <v>1</v>
      </c>
      <c r="H9009" s="59" t="str">
        <f>VLOOKUP(B9009,Titles_Lookup!$B$2:$C$259,2,FALSE)</f>
        <v>TENURE BY HISPANIC OR LATINO ORIGIN OF HOUSEHOLDER BY RACE OF HOUSEHOLDER [35]</v>
      </c>
      <c r="I9009" s="59" t="str">
        <f>VLOOKUP(B9009,Universe_Lookup!$B$2:$C$250,2,FALSE)</f>
        <v>Universe: Occupied housing units</v>
      </c>
      <c r="J9009" s="59" t="s">
        <v>9315</v>
      </c>
    </row>
    <row r="9010" spans="1:10" x14ac:dyDescent="0.2">
      <c r="A9010" s="59" t="s">
        <v>2391</v>
      </c>
      <c r="B9010" s="59" t="s">
        <v>9850</v>
      </c>
      <c r="C9010" s="59" t="s">
        <v>9854</v>
      </c>
      <c r="D9010" s="65">
        <v>4</v>
      </c>
      <c r="E9010" s="65" t="str">
        <f>VLOOKUP(D9010,Files_Lookup!$A$2:$B$45,2,FALSE)</f>
        <v>us000042020.dhc</v>
      </c>
      <c r="F9010" s="66">
        <v>9</v>
      </c>
      <c r="G9010" s="59">
        <f>VLOOKUP(_xlfn.CONCAT(TRIM(B9010)," - ",TRIM(D9010)),Sort_Order_Lookup!$C$1:$E$250,3,FALSE)</f>
        <v>1</v>
      </c>
      <c r="H9010" s="59" t="str">
        <f>VLOOKUP(B9010,Titles_Lookup!$B$2:$C$259,2,FALSE)</f>
        <v>TENURE BY HISPANIC OR LATINO ORIGIN OF HOUSEHOLDER BY RACE OF HOUSEHOLDER [35]</v>
      </c>
      <c r="I9010" s="59" t="str">
        <f>VLOOKUP(B9010,Universe_Lookup!$B$2:$C$250,2,FALSE)</f>
        <v>Universe: Occupied housing units</v>
      </c>
      <c r="J9010" s="59" t="s">
        <v>2866</v>
      </c>
    </row>
    <row r="9011" spans="1:10" x14ac:dyDescent="0.2">
      <c r="A9011" s="59" t="s">
        <v>2391</v>
      </c>
      <c r="B9011" s="59" t="s">
        <v>9850</v>
      </c>
      <c r="C9011" s="59" t="s">
        <v>9855</v>
      </c>
      <c r="D9011" s="65">
        <v>4</v>
      </c>
      <c r="E9011" s="65" t="str">
        <f>VLOOKUP(D9011,Files_Lookup!$A$2:$B$45,2,FALSE)</f>
        <v>us000042020.dhc</v>
      </c>
      <c r="F9011" s="66">
        <v>9</v>
      </c>
      <c r="G9011" s="59">
        <f>VLOOKUP(_xlfn.CONCAT(TRIM(B9011)," - ",TRIM(D9011)),Sort_Order_Lookup!$C$1:$E$250,3,FALSE)</f>
        <v>1</v>
      </c>
      <c r="H9011" s="59" t="str">
        <f>VLOOKUP(B9011,Titles_Lookup!$B$2:$C$259,2,FALSE)</f>
        <v>TENURE BY HISPANIC OR LATINO ORIGIN OF HOUSEHOLDER BY RACE OF HOUSEHOLDER [35]</v>
      </c>
      <c r="I9011" s="59" t="str">
        <f>VLOOKUP(B9011,Universe_Lookup!$B$2:$C$250,2,FALSE)</f>
        <v>Universe: Occupied housing units</v>
      </c>
      <c r="J9011" s="59" t="s">
        <v>2868</v>
      </c>
    </row>
    <row r="9012" spans="1:10" x14ac:dyDescent="0.2">
      <c r="A9012" s="59" t="s">
        <v>2391</v>
      </c>
      <c r="B9012" s="59" t="s">
        <v>9850</v>
      </c>
      <c r="C9012" s="59" t="s">
        <v>9856</v>
      </c>
      <c r="D9012" s="65">
        <v>4</v>
      </c>
      <c r="E9012" s="65" t="str">
        <f>VLOOKUP(D9012,Files_Lookup!$A$2:$B$45,2,FALSE)</f>
        <v>us000042020.dhc</v>
      </c>
      <c r="F9012" s="66">
        <v>9</v>
      </c>
      <c r="G9012" s="59">
        <f>VLOOKUP(_xlfn.CONCAT(TRIM(B9012)," - ",TRIM(D9012)),Sort_Order_Lookup!$C$1:$E$250,3,FALSE)</f>
        <v>1</v>
      </c>
      <c r="H9012" s="59" t="str">
        <f>VLOOKUP(B9012,Titles_Lookup!$B$2:$C$259,2,FALSE)</f>
        <v>TENURE BY HISPANIC OR LATINO ORIGIN OF HOUSEHOLDER BY RACE OF HOUSEHOLDER [35]</v>
      </c>
      <c r="I9012" s="59" t="str">
        <f>VLOOKUP(B9012,Universe_Lookup!$B$2:$C$250,2,FALSE)</f>
        <v>Universe: Occupied housing units</v>
      </c>
      <c r="J9012" s="59" t="s">
        <v>2884</v>
      </c>
    </row>
    <row r="9013" spans="1:10" x14ac:dyDescent="0.2">
      <c r="A9013" s="59" t="s">
        <v>2391</v>
      </c>
      <c r="B9013" s="59" t="s">
        <v>9850</v>
      </c>
      <c r="C9013" s="59" t="s">
        <v>9857</v>
      </c>
      <c r="D9013" s="65">
        <v>4</v>
      </c>
      <c r="E9013" s="65" t="str">
        <f>VLOOKUP(D9013,Files_Lookup!$A$2:$B$45,2,FALSE)</f>
        <v>us000042020.dhc</v>
      </c>
      <c r="F9013" s="66">
        <v>9</v>
      </c>
      <c r="G9013" s="59">
        <f>VLOOKUP(_xlfn.CONCAT(TRIM(B9013)," - ",TRIM(D9013)),Sort_Order_Lookup!$C$1:$E$250,3,FALSE)</f>
        <v>1</v>
      </c>
      <c r="H9013" s="59" t="str">
        <f>VLOOKUP(B9013,Titles_Lookup!$B$2:$C$259,2,FALSE)</f>
        <v>TENURE BY HISPANIC OR LATINO ORIGIN OF HOUSEHOLDER BY RACE OF HOUSEHOLDER [35]</v>
      </c>
      <c r="I9013" s="59" t="str">
        <f>VLOOKUP(B9013,Universe_Lookup!$B$2:$C$250,2,FALSE)</f>
        <v>Universe: Occupied housing units</v>
      </c>
      <c r="J9013" s="59" t="s">
        <v>2871</v>
      </c>
    </row>
    <row r="9014" spans="1:10" x14ac:dyDescent="0.2">
      <c r="A9014" s="59" t="s">
        <v>2391</v>
      </c>
      <c r="B9014" s="59" t="s">
        <v>9850</v>
      </c>
      <c r="C9014" s="59" t="s">
        <v>9858</v>
      </c>
      <c r="D9014" s="65">
        <v>4</v>
      </c>
      <c r="E9014" s="65" t="str">
        <f>VLOOKUP(D9014,Files_Lookup!$A$2:$B$45,2,FALSE)</f>
        <v>us000042020.dhc</v>
      </c>
      <c r="F9014" s="66">
        <v>9</v>
      </c>
      <c r="G9014" s="59">
        <f>VLOOKUP(_xlfn.CONCAT(TRIM(B9014)," - ",TRIM(D9014)),Sort_Order_Lookup!$C$1:$E$250,3,FALSE)</f>
        <v>1</v>
      </c>
      <c r="H9014" s="59" t="str">
        <f>VLOOKUP(B9014,Titles_Lookup!$B$2:$C$259,2,FALSE)</f>
        <v>TENURE BY HISPANIC OR LATINO ORIGIN OF HOUSEHOLDER BY RACE OF HOUSEHOLDER [35]</v>
      </c>
      <c r="I9014" s="59" t="str">
        <f>VLOOKUP(B9014,Universe_Lookup!$B$2:$C$250,2,FALSE)</f>
        <v>Universe: Occupied housing units</v>
      </c>
      <c r="J9014" s="59" t="s">
        <v>2873</v>
      </c>
    </row>
    <row r="9015" spans="1:10" x14ac:dyDescent="0.2">
      <c r="A9015" s="59" t="s">
        <v>2391</v>
      </c>
      <c r="B9015" s="59" t="s">
        <v>9850</v>
      </c>
      <c r="C9015" s="59" t="s">
        <v>9859</v>
      </c>
      <c r="D9015" s="65">
        <v>4</v>
      </c>
      <c r="E9015" s="65" t="str">
        <f>VLOOKUP(D9015,Files_Lookup!$A$2:$B$45,2,FALSE)</f>
        <v>us000042020.dhc</v>
      </c>
      <c r="F9015" s="66">
        <v>9</v>
      </c>
      <c r="G9015" s="59">
        <f>VLOOKUP(_xlfn.CONCAT(TRIM(B9015)," - ",TRIM(D9015)),Sort_Order_Lookup!$C$1:$E$250,3,FALSE)</f>
        <v>1</v>
      </c>
      <c r="H9015" s="59" t="str">
        <f>VLOOKUP(B9015,Titles_Lookup!$B$2:$C$259,2,FALSE)</f>
        <v>TENURE BY HISPANIC OR LATINO ORIGIN OF HOUSEHOLDER BY RACE OF HOUSEHOLDER [35]</v>
      </c>
      <c r="I9015" s="59" t="str">
        <f>VLOOKUP(B9015,Universe_Lookup!$B$2:$C$250,2,FALSE)</f>
        <v>Universe: Occupied housing units</v>
      </c>
      <c r="J9015" s="59" t="s">
        <v>2875</v>
      </c>
    </row>
    <row r="9016" spans="1:10" x14ac:dyDescent="0.2">
      <c r="A9016" s="59" t="s">
        <v>2391</v>
      </c>
      <c r="B9016" s="59" t="s">
        <v>9850</v>
      </c>
      <c r="C9016" s="59" t="s">
        <v>9860</v>
      </c>
      <c r="D9016" s="65">
        <v>4</v>
      </c>
      <c r="E9016" s="65" t="str">
        <f>VLOOKUP(D9016,Files_Lookup!$A$2:$B$45,2,FALSE)</f>
        <v>us000042020.dhc</v>
      </c>
      <c r="F9016" s="66">
        <v>9</v>
      </c>
      <c r="G9016" s="59">
        <f>VLOOKUP(_xlfn.CONCAT(TRIM(B9016)," - ",TRIM(D9016)),Sort_Order_Lookup!$C$1:$E$250,3,FALSE)</f>
        <v>1</v>
      </c>
      <c r="H9016" s="59" t="str">
        <f>VLOOKUP(B9016,Titles_Lookup!$B$2:$C$259,2,FALSE)</f>
        <v>TENURE BY HISPANIC OR LATINO ORIGIN OF HOUSEHOLDER BY RACE OF HOUSEHOLDER [35]</v>
      </c>
      <c r="I9016" s="59" t="str">
        <f>VLOOKUP(B9016,Universe_Lookup!$B$2:$C$250,2,FALSE)</f>
        <v>Universe: Occupied housing units</v>
      </c>
      <c r="J9016" s="59" t="s">
        <v>2877</v>
      </c>
    </row>
    <row r="9017" spans="1:10" x14ac:dyDescent="0.2">
      <c r="A9017" s="59" t="s">
        <v>2391</v>
      </c>
      <c r="B9017" s="59" t="s">
        <v>9850</v>
      </c>
      <c r="C9017" s="59" t="s">
        <v>9861</v>
      </c>
      <c r="D9017" s="65">
        <v>4</v>
      </c>
      <c r="E9017" s="65" t="str">
        <f>VLOOKUP(D9017,Files_Lookup!$A$2:$B$45,2,FALSE)</f>
        <v>us000042020.dhc</v>
      </c>
      <c r="F9017" s="66">
        <v>9</v>
      </c>
      <c r="G9017" s="59">
        <f>VLOOKUP(_xlfn.CONCAT(TRIM(B9017)," - ",TRIM(D9017)),Sort_Order_Lookup!$C$1:$E$250,3,FALSE)</f>
        <v>1</v>
      </c>
      <c r="H9017" s="59" t="str">
        <f>VLOOKUP(B9017,Titles_Lookup!$B$2:$C$259,2,FALSE)</f>
        <v>TENURE BY HISPANIC OR LATINO ORIGIN OF HOUSEHOLDER BY RACE OF HOUSEHOLDER [35]</v>
      </c>
      <c r="I9017" s="59" t="str">
        <f>VLOOKUP(B9017,Universe_Lookup!$B$2:$C$250,2,FALSE)</f>
        <v>Universe: Occupied housing units</v>
      </c>
      <c r="J9017" s="59" t="s">
        <v>2879</v>
      </c>
    </row>
    <row r="9018" spans="1:10" x14ac:dyDescent="0.2">
      <c r="A9018" s="59" t="s">
        <v>2391</v>
      </c>
      <c r="B9018" s="59" t="s">
        <v>9850</v>
      </c>
      <c r="C9018" s="59" t="s">
        <v>9862</v>
      </c>
      <c r="D9018" s="65">
        <v>4</v>
      </c>
      <c r="E9018" s="65" t="str">
        <f>VLOOKUP(D9018,Files_Lookup!$A$2:$B$45,2,FALSE)</f>
        <v>us000042020.dhc</v>
      </c>
      <c r="F9018" s="66">
        <v>9</v>
      </c>
      <c r="G9018" s="59">
        <f>VLOOKUP(_xlfn.CONCAT(TRIM(B9018)," - ",TRIM(D9018)),Sort_Order_Lookup!$C$1:$E$250,3,FALSE)</f>
        <v>1</v>
      </c>
      <c r="H9018" s="59" t="str">
        <f>VLOOKUP(B9018,Titles_Lookup!$B$2:$C$259,2,FALSE)</f>
        <v>TENURE BY HISPANIC OR LATINO ORIGIN OF HOUSEHOLDER BY RACE OF HOUSEHOLDER [35]</v>
      </c>
      <c r="I9018" s="59" t="str">
        <f>VLOOKUP(B9018,Universe_Lookup!$B$2:$C$250,2,FALSE)</f>
        <v>Universe: Occupied housing units</v>
      </c>
      <c r="J9018" s="59" t="s">
        <v>2881</v>
      </c>
    </row>
    <row r="9019" spans="1:10" x14ac:dyDescent="0.2">
      <c r="A9019" s="59" t="s">
        <v>2391</v>
      </c>
      <c r="B9019" s="59" t="s">
        <v>9850</v>
      </c>
      <c r="C9019" s="59" t="s">
        <v>9863</v>
      </c>
      <c r="D9019" s="65">
        <v>4</v>
      </c>
      <c r="E9019" s="65" t="str">
        <f>VLOOKUP(D9019,Files_Lookup!$A$2:$B$45,2,FALSE)</f>
        <v>us000042020.dhc</v>
      </c>
      <c r="F9019" s="66">
        <v>9</v>
      </c>
      <c r="G9019" s="59">
        <f>VLOOKUP(_xlfn.CONCAT(TRIM(B9019)," - ",TRIM(D9019)),Sort_Order_Lookup!$C$1:$E$250,3,FALSE)</f>
        <v>1</v>
      </c>
      <c r="H9019" s="59" t="str">
        <f>VLOOKUP(B9019,Titles_Lookup!$B$2:$C$259,2,FALSE)</f>
        <v>TENURE BY HISPANIC OR LATINO ORIGIN OF HOUSEHOLDER BY RACE OF HOUSEHOLDER [35]</v>
      </c>
      <c r="I9019" s="59" t="str">
        <f>VLOOKUP(B9019,Universe_Lookup!$B$2:$C$250,2,FALSE)</f>
        <v>Universe: Occupied housing units</v>
      </c>
      <c r="J9019" s="59" t="s">
        <v>2868</v>
      </c>
    </row>
    <row r="9020" spans="1:10" x14ac:dyDescent="0.2">
      <c r="A9020" s="59" t="s">
        <v>2391</v>
      </c>
      <c r="B9020" s="59" t="s">
        <v>9850</v>
      </c>
      <c r="C9020" s="59" t="s">
        <v>9864</v>
      </c>
      <c r="D9020" s="65">
        <v>4</v>
      </c>
      <c r="E9020" s="65" t="str">
        <f>VLOOKUP(D9020,Files_Lookup!$A$2:$B$45,2,FALSE)</f>
        <v>us000042020.dhc</v>
      </c>
      <c r="F9020" s="66">
        <v>9</v>
      </c>
      <c r="G9020" s="59">
        <f>VLOOKUP(_xlfn.CONCAT(TRIM(B9020)," - ",TRIM(D9020)),Sort_Order_Lookup!$C$1:$E$250,3,FALSE)</f>
        <v>1</v>
      </c>
      <c r="H9020" s="59" t="str">
        <f>VLOOKUP(B9020,Titles_Lookup!$B$2:$C$259,2,FALSE)</f>
        <v>TENURE BY HISPANIC OR LATINO ORIGIN OF HOUSEHOLDER BY RACE OF HOUSEHOLDER [35]</v>
      </c>
      <c r="I9020" s="59" t="str">
        <f>VLOOKUP(B9020,Universe_Lookup!$B$2:$C$250,2,FALSE)</f>
        <v>Universe: Occupied housing units</v>
      </c>
      <c r="J9020" s="59" t="s">
        <v>2884</v>
      </c>
    </row>
    <row r="9021" spans="1:10" x14ac:dyDescent="0.2">
      <c r="A9021" s="59" t="s">
        <v>2391</v>
      </c>
      <c r="B9021" s="59" t="s">
        <v>9850</v>
      </c>
      <c r="C9021" s="59" t="s">
        <v>9865</v>
      </c>
      <c r="D9021" s="65">
        <v>4</v>
      </c>
      <c r="E9021" s="65" t="str">
        <f>VLOOKUP(D9021,Files_Lookup!$A$2:$B$45,2,FALSE)</f>
        <v>us000042020.dhc</v>
      </c>
      <c r="F9021" s="66">
        <v>9</v>
      </c>
      <c r="G9021" s="59">
        <f>VLOOKUP(_xlfn.CONCAT(TRIM(B9021)," - ",TRIM(D9021)),Sort_Order_Lookup!$C$1:$E$250,3,FALSE)</f>
        <v>1</v>
      </c>
      <c r="H9021" s="59" t="str">
        <f>VLOOKUP(B9021,Titles_Lookup!$B$2:$C$259,2,FALSE)</f>
        <v>TENURE BY HISPANIC OR LATINO ORIGIN OF HOUSEHOLDER BY RACE OF HOUSEHOLDER [35]</v>
      </c>
      <c r="I9021" s="59" t="str">
        <f>VLOOKUP(B9021,Universe_Lookup!$B$2:$C$250,2,FALSE)</f>
        <v>Universe: Occupied housing units</v>
      </c>
      <c r="J9021" s="59" t="s">
        <v>2871</v>
      </c>
    </row>
    <row r="9022" spans="1:10" x14ac:dyDescent="0.2">
      <c r="A9022" s="59" t="s">
        <v>2391</v>
      </c>
      <c r="B9022" s="59" t="s">
        <v>9850</v>
      </c>
      <c r="C9022" s="59" t="s">
        <v>9866</v>
      </c>
      <c r="D9022" s="65">
        <v>4</v>
      </c>
      <c r="E9022" s="65" t="str">
        <f>VLOOKUP(D9022,Files_Lookup!$A$2:$B$45,2,FALSE)</f>
        <v>us000042020.dhc</v>
      </c>
      <c r="F9022" s="66">
        <v>9</v>
      </c>
      <c r="G9022" s="59">
        <f>VLOOKUP(_xlfn.CONCAT(TRIM(B9022)," - ",TRIM(D9022)),Sort_Order_Lookup!$C$1:$E$250,3,FALSE)</f>
        <v>1</v>
      </c>
      <c r="H9022" s="59" t="str">
        <f>VLOOKUP(B9022,Titles_Lookup!$B$2:$C$259,2,FALSE)</f>
        <v>TENURE BY HISPANIC OR LATINO ORIGIN OF HOUSEHOLDER BY RACE OF HOUSEHOLDER [35]</v>
      </c>
      <c r="I9022" s="59" t="str">
        <f>VLOOKUP(B9022,Universe_Lookup!$B$2:$C$250,2,FALSE)</f>
        <v>Universe: Occupied housing units</v>
      </c>
      <c r="J9022" s="59" t="s">
        <v>2873</v>
      </c>
    </row>
    <row r="9023" spans="1:10" x14ac:dyDescent="0.2">
      <c r="A9023" s="59" t="s">
        <v>2391</v>
      </c>
      <c r="B9023" s="59" t="s">
        <v>9850</v>
      </c>
      <c r="C9023" s="59" t="s">
        <v>9867</v>
      </c>
      <c r="D9023" s="65">
        <v>4</v>
      </c>
      <c r="E9023" s="65" t="str">
        <f>VLOOKUP(D9023,Files_Lookup!$A$2:$B$45,2,FALSE)</f>
        <v>us000042020.dhc</v>
      </c>
      <c r="F9023" s="66">
        <v>9</v>
      </c>
      <c r="G9023" s="59">
        <f>VLOOKUP(_xlfn.CONCAT(TRIM(B9023)," - ",TRIM(D9023)),Sort_Order_Lookup!$C$1:$E$250,3,FALSE)</f>
        <v>1</v>
      </c>
      <c r="H9023" s="59" t="str">
        <f>VLOOKUP(B9023,Titles_Lookup!$B$2:$C$259,2,FALSE)</f>
        <v>TENURE BY HISPANIC OR LATINO ORIGIN OF HOUSEHOLDER BY RACE OF HOUSEHOLDER [35]</v>
      </c>
      <c r="I9023" s="59" t="str">
        <f>VLOOKUP(B9023,Universe_Lookup!$B$2:$C$250,2,FALSE)</f>
        <v>Universe: Occupied housing units</v>
      </c>
      <c r="J9023" s="59" t="s">
        <v>2875</v>
      </c>
    </row>
    <row r="9024" spans="1:10" x14ac:dyDescent="0.2">
      <c r="A9024" s="59" t="s">
        <v>2391</v>
      </c>
      <c r="B9024" s="59" t="s">
        <v>9850</v>
      </c>
      <c r="C9024" s="59" t="s">
        <v>9868</v>
      </c>
      <c r="D9024" s="65">
        <v>4</v>
      </c>
      <c r="E9024" s="65" t="str">
        <f>VLOOKUP(D9024,Files_Lookup!$A$2:$B$45,2,FALSE)</f>
        <v>us000042020.dhc</v>
      </c>
      <c r="F9024" s="66">
        <v>9</v>
      </c>
      <c r="G9024" s="59">
        <f>VLOOKUP(_xlfn.CONCAT(TRIM(B9024)," - ",TRIM(D9024)),Sort_Order_Lookup!$C$1:$E$250,3,FALSE)</f>
        <v>1</v>
      </c>
      <c r="H9024" s="59" t="str">
        <f>VLOOKUP(B9024,Titles_Lookup!$B$2:$C$259,2,FALSE)</f>
        <v>TENURE BY HISPANIC OR LATINO ORIGIN OF HOUSEHOLDER BY RACE OF HOUSEHOLDER [35]</v>
      </c>
      <c r="I9024" s="59" t="str">
        <f>VLOOKUP(B9024,Universe_Lookup!$B$2:$C$250,2,FALSE)</f>
        <v>Universe: Occupied housing units</v>
      </c>
      <c r="J9024" s="59" t="s">
        <v>2877</v>
      </c>
    </row>
    <row r="9025" spans="1:10" x14ac:dyDescent="0.2">
      <c r="A9025" s="59" t="s">
        <v>2391</v>
      </c>
      <c r="B9025" s="59" t="s">
        <v>9850</v>
      </c>
      <c r="C9025" s="59" t="s">
        <v>9869</v>
      </c>
      <c r="D9025" s="65">
        <v>4</v>
      </c>
      <c r="E9025" s="65" t="str">
        <f>VLOOKUP(D9025,Files_Lookup!$A$2:$B$45,2,FALSE)</f>
        <v>us000042020.dhc</v>
      </c>
      <c r="F9025" s="66">
        <v>9</v>
      </c>
      <c r="G9025" s="59">
        <f>VLOOKUP(_xlfn.CONCAT(TRIM(B9025)," - ",TRIM(D9025)),Sort_Order_Lookup!$C$1:$E$250,3,FALSE)</f>
        <v>1</v>
      </c>
      <c r="H9025" s="59" t="str">
        <f>VLOOKUP(B9025,Titles_Lookup!$B$2:$C$259,2,FALSE)</f>
        <v>TENURE BY HISPANIC OR LATINO ORIGIN OF HOUSEHOLDER BY RACE OF HOUSEHOLDER [35]</v>
      </c>
      <c r="I9025" s="59" t="str">
        <f>VLOOKUP(B9025,Universe_Lookup!$B$2:$C$250,2,FALSE)</f>
        <v>Universe: Occupied housing units</v>
      </c>
      <c r="J9025" s="59" t="s">
        <v>2879</v>
      </c>
    </row>
    <row r="9026" spans="1:10" x14ac:dyDescent="0.2">
      <c r="A9026" s="59" t="s">
        <v>2391</v>
      </c>
      <c r="B9026" s="59" t="s">
        <v>9850</v>
      </c>
      <c r="C9026" s="59" t="s">
        <v>9870</v>
      </c>
      <c r="D9026" s="65">
        <v>4</v>
      </c>
      <c r="E9026" s="65" t="str">
        <f>VLOOKUP(D9026,Files_Lookup!$A$2:$B$45,2,FALSE)</f>
        <v>us000042020.dhc</v>
      </c>
      <c r="F9026" s="66">
        <v>9</v>
      </c>
      <c r="G9026" s="59">
        <f>VLOOKUP(_xlfn.CONCAT(TRIM(B9026)," - ",TRIM(D9026)),Sort_Order_Lookup!$C$1:$E$250,3,FALSE)</f>
        <v>1</v>
      </c>
      <c r="H9026" s="59" t="str">
        <f>VLOOKUP(B9026,Titles_Lookup!$B$2:$C$259,2,FALSE)</f>
        <v>TENURE BY HISPANIC OR LATINO ORIGIN OF HOUSEHOLDER BY RACE OF HOUSEHOLDER [35]</v>
      </c>
      <c r="I9026" s="59" t="str">
        <f>VLOOKUP(B9026,Universe_Lookup!$B$2:$C$250,2,FALSE)</f>
        <v>Universe: Occupied housing units</v>
      </c>
      <c r="J9026" s="59" t="s">
        <v>9325</v>
      </c>
    </row>
    <row r="9027" spans="1:10" x14ac:dyDescent="0.2">
      <c r="A9027" s="59" t="s">
        <v>2391</v>
      </c>
      <c r="B9027" s="59" t="s">
        <v>9850</v>
      </c>
      <c r="C9027" s="59" t="s">
        <v>9871</v>
      </c>
      <c r="D9027" s="65">
        <v>4</v>
      </c>
      <c r="E9027" s="65" t="str">
        <f>VLOOKUP(D9027,Files_Lookup!$A$2:$B$45,2,FALSE)</f>
        <v>us000042020.dhc</v>
      </c>
      <c r="F9027" s="66">
        <v>9</v>
      </c>
      <c r="G9027" s="59">
        <f>VLOOKUP(_xlfn.CONCAT(TRIM(B9027)," - ",TRIM(D9027)),Sort_Order_Lookup!$C$1:$E$250,3,FALSE)</f>
        <v>1</v>
      </c>
      <c r="H9027" s="59" t="str">
        <f>VLOOKUP(B9027,Titles_Lookup!$B$2:$C$259,2,FALSE)</f>
        <v>TENURE BY HISPANIC OR LATINO ORIGIN OF HOUSEHOLDER BY RACE OF HOUSEHOLDER [35]</v>
      </c>
      <c r="I9027" s="59" t="str">
        <f>VLOOKUP(B9027,Universe_Lookup!$B$2:$C$250,2,FALSE)</f>
        <v>Universe: Occupied housing units</v>
      </c>
      <c r="J9027" s="59" t="s">
        <v>2866</v>
      </c>
    </row>
    <row r="9028" spans="1:10" x14ac:dyDescent="0.2">
      <c r="A9028" s="59" t="s">
        <v>2391</v>
      </c>
      <c r="B9028" s="59" t="s">
        <v>9850</v>
      </c>
      <c r="C9028" s="59" t="s">
        <v>9872</v>
      </c>
      <c r="D9028" s="65">
        <v>4</v>
      </c>
      <c r="E9028" s="65" t="str">
        <f>VLOOKUP(D9028,Files_Lookup!$A$2:$B$45,2,FALSE)</f>
        <v>us000042020.dhc</v>
      </c>
      <c r="F9028" s="66">
        <v>9</v>
      </c>
      <c r="G9028" s="59">
        <f>VLOOKUP(_xlfn.CONCAT(TRIM(B9028)," - ",TRIM(D9028)),Sort_Order_Lookup!$C$1:$E$250,3,FALSE)</f>
        <v>1</v>
      </c>
      <c r="H9028" s="59" t="str">
        <f>VLOOKUP(B9028,Titles_Lookup!$B$2:$C$259,2,FALSE)</f>
        <v>TENURE BY HISPANIC OR LATINO ORIGIN OF HOUSEHOLDER BY RACE OF HOUSEHOLDER [35]</v>
      </c>
      <c r="I9028" s="59" t="str">
        <f>VLOOKUP(B9028,Universe_Lookup!$B$2:$C$250,2,FALSE)</f>
        <v>Universe: Occupied housing units</v>
      </c>
      <c r="J9028" s="59" t="s">
        <v>2868</v>
      </c>
    </row>
    <row r="9029" spans="1:10" x14ac:dyDescent="0.2">
      <c r="A9029" s="59" t="s">
        <v>2391</v>
      </c>
      <c r="B9029" s="59" t="s">
        <v>9850</v>
      </c>
      <c r="C9029" s="59" t="s">
        <v>9873</v>
      </c>
      <c r="D9029" s="65">
        <v>4</v>
      </c>
      <c r="E9029" s="65" t="str">
        <f>VLOOKUP(D9029,Files_Lookup!$A$2:$B$45,2,FALSE)</f>
        <v>us000042020.dhc</v>
      </c>
      <c r="F9029" s="66">
        <v>9</v>
      </c>
      <c r="G9029" s="59">
        <f>VLOOKUP(_xlfn.CONCAT(TRIM(B9029)," - ",TRIM(D9029)),Sort_Order_Lookup!$C$1:$E$250,3,FALSE)</f>
        <v>1</v>
      </c>
      <c r="H9029" s="59" t="str">
        <f>VLOOKUP(B9029,Titles_Lookup!$B$2:$C$259,2,FALSE)</f>
        <v>TENURE BY HISPANIC OR LATINO ORIGIN OF HOUSEHOLDER BY RACE OF HOUSEHOLDER [35]</v>
      </c>
      <c r="I9029" s="59" t="str">
        <f>VLOOKUP(B9029,Universe_Lookup!$B$2:$C$250,2,FALSE)</f>
        <v>Universe: Occupied housing units</v>
      </c>
      <c r="J9029" s="59" t="s">
        <v>2884</v>
      </c>
    </row>
    <row r="9030" spans="1:10" x14ac:dyDescent="0.2">
      <c r="A9030" s="59" t="s">
        <v>2391</v>
      </c>
      <c r="B9030" s="59" t="s">
        <v>9850</v>
      </c>
      <c r="C9030" s="59" t="s">
        <v>9874</v>
      </c>
      <c r="D9030" s="65">
        <v>4</v>
      </c>
      <c r="E9030" s="65" t="str">
        <f>VLOOKUP(D9030,Files_Lookup!$A$2:$B$45,2,FALSE)</f>
        <v>us000042020.dhc</v>
      </c>
      <c r="F9030" s="66">
        <v>9</v>
      </c>
      <c r="G9030" s="59">
        <f>VLOOKUP(_xlfn.CONCAT(TRIM(B9030)," - ",TRIM(D9030)),Sort_Order_Lookup!$C$1:$E$250,3,FALSE)</f>
        <v>1</v>
      </c>
      <c r="H9030" s="59" t="str">
        <f>VLOOKUP(B9030,Titles_Lookup!$B$2:$C$259,2,FALSE)</f>
        <v>TENURE BY HISPANIC OR LATINO ORIGIN OF HOUSEHOLDER BY RACE OF HOUSEHOLDER [35]</v>
      </c>
      <c r="I9030" s="59" t="str">
        <f>VLOOKUP(B9030,Universe_Lookup!$B$2:$C$250,2,FALSE)</f>
        <v>Universe: Occupied housing units</v>
      </c>
      <c r="J9030" s="59" t="s">
        <v>2871</v>
      </c>
    </row>
    <row r="9031" spans="1:10" x14ac:dyDescent="0.2">
      <c r="A9031" s="59" t="s">
        <v>2391</v>
      </c>
      <c r="B9031" s="59" t="s">
        <v>9850</v>
      </c>
      <c r="C9031" s="59" t="s">
        <v>9875</v>
      </c>
      <c r="D9031" s="65">
        <v>4</v>
      </c>
      <c r="E9031" s="65" t="str">
        <f>VLOOKUP(D9031,Files_Lookup!$A$2:$B$45,2,FALSE)</f>
        <v>us000042020.dhc</v>
      </c>
      <c r="F9031" s="66">
        <v>9</v>
      </c>
      <c r="G9031" s="59">
        <f>VLOOKUP(_xlfn.CONCAT(TRIM(B9031)," - ",TRIM(D9031)),Sort_Order_Lookup!$C$1:$E$250,3,FALSE)</f>
        <v>1</v>
      </c>
      <c r="H9031" s="59" t="str">
        <f>VLOOKUP(B9031,Titles_Lookup!$B$2:$C$259,2,FALSE)</f>
        <v>TENURE BY HISPANIC OR LATINO ORIGIN OF HOUSEHOLDER BY RACE OF HOUSEHOLDER [35]</v>
      </c>
      <c r="I9031" s="59" t="str">
        <f>VLOOKUP(B9031,Universe_Lookup!$B$2:$C$250,2,FALSE)</f>
        <v>Universe: Occupied housing units</v>
      </c>
      <c r="J9031" s="59" t="s">
        <v>2873</v>
      </c>
    </row>
    <row r="9032" spans="1:10" x14ac:dyDescent="0.2">
      <c r="A9032" s="59" t="s">
        <v>2391</v>
      </c>
      <c r="B9032" s="59" t="s">
        <v>9850</v>
      </c>
      <c r="C9032" s="59" t="s">
        <v>9876</v>
      </c>
      <c r="D9032" s="65">
        <v>4</v>
      </c>
      <c r="E9032" s="65" t="str">
        <f>VLOOKUP(D9032,Files_Lookup!$A$2:$B$45,2,FALSE)</f>
        <v>us000042020.dhc</v>
      </c>
      <c r="F9032" s="66">
        <v>9</v>
      </c>
      <c r="G9032" s="59">
        <f>VLOOKUP(_xlfn.CONCAT(TRIM(B9032)," - ",TRIM(D9032)),Sort_Order_Lookup!$C$1:$E$250,3,FALSE)</f>
        <v>1</v>
      </c>
      <c r="H9032" s="59" t="str">
        <f>VLOOKUP(B9032,Titles_Lookup!$B$2:$C$259,2,FALSE)</f>
        <v>TENURE BY HISPANIC OR LATINO ORIGIN OF HOUSEHOLDER BY RACE OF HOUSEHOLDER [35]</v>
      </c>
      <c r="I9032" s="59" t="str">
        <f>VLOOKUP(B9032,Universe_Lookup!$B$2:$C$250,2,FALSE)</f>
        <v>Universe: Occupied housing units</v>
      </c>
      <c r="J9032" s="59" t="s">
        <v>2875</v>
      </c>
    </row>
    <row r="9033" spans="1:10" x14ac:dyDescent="0.2">
      <c r="A9033" s="59" t="s">
        <v>2391</v>
      </c>
      <c r="B9033" s="59" t="s">
        <v>9850</v>
      </c>
      <c r="C9033" s="59" t="s">
        <v>9877</v>
      </c>
      <c r="D9033" s="65">
        <v>4</v>
      </c>
      <c r="E9033" s="65" t="str">
        <f>VLOOKUP(D9033,Files_Lookup!$A$2:$B$45,2,FALSE)</f>
        <v>us000042020.dhc</v>
      </c>
      <c r="F9033" s="66">
        <v>9</v>
      </c>
      <c r="G9033" s="59">
        <f>VLOOKUP(_xlfn.CONCAT(TRIM(B9033)," - ",TRIM(D9033)),Sort_Order_Lookup!$C$1:$E$250,3,FALSE)</f>
        <v>1</v>
      </c>
      <c r="H9033" s="59" t="str">
        <f>VLOOKUP(B9033,Titles_Lookup!$B$2:$C$259,2,FALSE)</f>
        <v>TENURE BY HISPANIC OR LATINO ORIGIN OF HOUSEHOLDER BY RACE OF HOUSEHOLDER [35]</v>
      </c>
      <c r="I9033" s="59" t="str">
        <f>VLOOKUP(B9033,Universe_Lookup!$B$2:$C$250,2,FALSE)</f>
        <v>Universe: Occupied housing units</v>
      </c>
      <c r="J9033" s="59" t="s">
        <v>2877</v>
      </c>
    </row>
    <row r="9034" spans="1:10" x14ac:dyDescent="0.2">
      <c r="A9034" s="59" t="s">
        <v>2391</v>
      </c>
      <c r="B9034" s="59" t="s">
        <v>9850</v>
      </c>
      <c r="C9034" s="59" t="s">
        <v>9878</v>
      </c>
      <c r="D9034" s="65">
        <v>4</v>
      </c>
      <c r="E9034" s="65" t="str">
        <f>VLOOKUP(D9034,Files_Lookup!$A$2:$B$45,2,FALSE)</f>
        <v>us000042020.dhc</v>
      </c>
      <c r="F9034" s="66">
        <v>9</v>
      </c>
      <c r="G9034" s="59">
        <f>VLOOKUP(_xlfn.CONCAT(TRIM(B9034)," - ",TRIM(D9034)),Sort_Order_Lookup!$C$1:$E$250,3,FALSE)</f>
        <v>1</v>
      </c>
      <c r="H9034" s="59" t="str">
        <f>VLOOKUP(B9034,Titles_Lookup!$B$2:$C$259,2,FALSE)</f>
        <v>TENURE BY HISPANIC OR LATINO ORIGIN OF HOUSEHOLDER BY RACE OF HOUSEHOLDER [35]</v>
      </c>
      <c r="I9034" s="59" t="str">
        <f>VLOOKUP(B9034,Universe_Lookup!$B$2:$C$250,2,FALSE)</f>
        <v>Universe: Occupied housing units</v>
      </c>
      <c r="J9034" s="59" t="s">
        <v>2879</v>
      </c>
    </row>
    <row r="9035" spans="1:10" x14ac:dyDescent="0.2">
      <c r="A9035" s="59" t="s">
        <v>2391</v>
      </c>
      <c r="B9035" s="59" t="s">
        <v>9850</v>
      </c>
      <c r="C9035" s="59" t="s">
        <v>9879</v>
      </c>
      <c r="D9035" s="65">
        <v>4</v>
      </c>
      <c r="E9035" s="65" t="str">
        <f>VLOOKUP(D9035,Files_Lookup!$A$2:$B$45,2,FALSE)</f>
        <v>us000042020.dhc</v>
      </c>
      <c r="F9035" s="66">
        <v>9</v>
      </c>
      <c r="G9035" s="59">
        <f>VLOOKUP(_xlfn.CONCAT(TRIM(B9035)," - ",TRIM(D9035)),Sort_Order_Lookup!$C$1:$E$250,3,FALSE)</f>
        <v>1</v>
      </c>
      <c r="H9035" s="59" t="str">
        <f>VLOOKUP(B9035,Titles_Lookup!$B$2:$C$259,2,FALSE)</f>
        <v>TENURE BY HISPANIC OR LATINO ORIGIN OF HOUSEHOLDER BY RACE OF HOUSEHOLDER [35]</v>
      </c>
      <c r="I9035" s="59" t="str">
        <f>VLOOKUP(B9035,Universe_Lookup!$B$2:$C$250,2,FALSE)</f>
        <v>Universe: Occupied housing units</v>
      </c>
      <c r="J9035" s="59" t="s">
        <v>2881</v>
      </c>
    </row>
    <row r="9036" spans="1:10" x14ac:dyDescent="0.2">
      <c r="A9036" s="59" t="s">
        <v>2391</v>
      </c>
      <c r="B9036" s="59" t="s">
        <v>9850</v>
      </c>
      <c r="C9036" s="59" t="s">
        <v>9880</v>
      </c>
      <c r="D9036" s="65">
        <v>4</v>
      </c>
      <c r="E9036" s="65" t="str">
        <f>VLOOKUP(D9036,Files_Lookup!$A$2:$B$45,2,FALSE)</f>
        <v>us000042020.dhc</v>
      </c>
      <c r="F9036" s="66">
        <v>9</v>
      </c>
      <c r="G9036" s="59">
        <f>VLOOKUP(_xlfn.CONCAT(TRIM(B9036)," - ",TRIM(D9036)),Sort_Order_Lookup!$C$1:$E$250,3,FALSE)</f>
        <v>1</v>
      </c>
      <c r="H9036" s="59" t="str">
        <f>VLOOKUP(B9036,Titles_Lookup!$B$2:$C$259,2,FALSE)</f>
        <v>TENURE BY HISPANIC OR LATINO ORIGIN OF HOUSEHOLDER BY RACE OF HOUSEHOLDER [35]</v>
      </c>
      <c r="I9036" s="59" t="str">
        <f>VLOOKUP(B9036,Universe_Lookup!$B$2:$C$250,2,FALSE)</f>
        <v>Universe: Occupied housing units</v>
      </c>
      <c r="J9036" s="59" t="s">
        <v>2868</v>
      </c>
    </row>
    <row r="9037" spans="1:10" x14ac:dyDescent="0.2">
      <c r="A9037" s="59" t="s">
        <v>2391</v>
      </c>
      <c r="B9037" s="59" t="s">
        <v>9850</v>
      </c>
      <c r="C9037" s="59" t="s">
        <v>9881</v>
      </c>
      <c r="D9037" s="65">
        <v>4</v>
      </c>
      <c r="E9037" s="65" t="str">
        <f>VLOOKUP(D9037,Files_Lookup!$A$2:$B$45,2,FALSE)</f>
        <v>us000042020.dhc</v>
      </c>
      <c r="F9037" s="66">
        <v>9</v>
      </c>
      <c r="G9037" s="59">
        <f>VLOOKUP(_xlfn.CONCAT(TRIM(B9037)," - ",TRIM(D9037)),Sort_Order_Lookup!$C$1:$E$250,3,FALSE)</f>
        <v>1</v>
      </c>
      <c r="H9037" s="59" t="str">
        <f>VLOOKUP(B9037,Titles_Lookup!$B$2:$C$259,2,FALSE)</f>
        <v>TENURE BY HISPANIC OR LATINO ORIGIN OF HOUSEHOLDER BY RACE OF HOUSEHOLDER [35]</v>
      </c>
      <c r="I9037" s="59" t="str">
        <f>VLOOKUP(B9037,Universe_Lookup!$B$2:$C$250,2,FALSE)</f>
        <v>Universe: Occupied housing units</v>
      </c>
      <c r="J9037" s="59" t="s">
        <v>2884</v>
      </c>
    </row>
    <row r="9038" spans="1:10" x14ac:dyDescent="0.2">
      <c r="A9038" s="59" t="s">
        <v>2391</v>
      </c>
      <c r="B9038" s="59" t="s">
        <v>9850</v>
      </c>
      <c r="C9038" s="59" t="s">
        <v>9882</v>
      </c>
      <c r="D9038" s="65">
        <v>4</v>
      </c>
      <c r="E9038" s="65" t="str">
        <f>VLOOKUP(D9038,Files_Lookup!$A$2:$B$45,2,FALSE)</f>
        <v>us000042020.dhc</v>
      </c>
      <c r="F9038" s="66">
        <v>9</v>
      </c>
      <c r="G9038" s="59">
        <f>VLOOKUP(_xlfn.CONCAT(TRIM(B9038)," - ",TRIM(D9038)),Sort_Order_Lookup!$C$1:$E$250,3,FALSE)</f>
        <v>1</v>
      </c>
      <c r="H9038" s="59" t="str">
        <f>VLOOKUP(B9038,Titles_Lookup!$B$2:$C$259,2,FALSE)</f>
        <v>TENURE BY HISPANIC OR LATINO ORIGIN OF HOUSEHOLDER BY RACE OF HOUSEHOLDER [35]</v>
      </c>
      <c r="I9038" s="59" t="str">
        <f>VLOOKUP(B9038,Universe_Lookup!$B$2:$C$250,2,FALSE)</f>
        <v>Universe: Occupied housing units</v>
      </c>
      <c r="J9038" s="59" t="s">
        <v>2871</v>
      </c>
    </row>
    <row r="9039" spans="1:10" x14ac:dyDescent="0.2">
      <c r="A9039" s="59" t="s">
        <v>2391</v>
      </c>
      <c r="B9039" s="59" t="s">
        <v>9850</v>
      </c>
      <c r="C9039" s="59" t="s">
        <v>9883</v>
      </c>
      <c r="D9039" s="65">
        <v>4</v>
      </c>
      <c r="E9039" s="65" t="str">
        <f>VLOOKUP(D9039,Files_Lookup!$A$2:$B$45,2,FALSE)</f>
        <v>us000042020.dhc</v>
      </c>
      <c r="F9039" s="66">
        <v>9</v>
      </c>
      <c r="G9039" s="59">
        <f>VLOOKUP(_xlfn.CONCAT(TRIM(B9039)," - ",TRIM(D9039)),Sort_Order_Lookup!$C$1:$E$250,3,FALSE)</f>
        <v>1</v>
      </c>
      <c r="H9039" s="59" t="str">
        <f>VLOOKUP(B9039,Titles_Lookup!$B$2:$C$259,2,FALSE)</f>
        <v>TENURE BY HISPANIC OR LATINO ORIGIN OF HOUSEHOLDER BY RACE OF HOUSEHOLDER [35]</v>
      </c>
      <c r="I9039" s="59" t="str">
        <f>VLOOKUP(B9039,Universe_Lookup!$B$2:$C$250,2,FALSE)</f>
        <v>Universe: Occupied housing units</v>
      </c>
      <c r="J9039" s="59" t="s">
        <v>2873</v>
      </c>
    </row>
    <row r="9040" spans="1:10" x14ac:dyDescent="0.2">
      <c r="A9040" s="59" t="s">
        <v>2391</v>
      </c>
      <c r="B9040" s="59" t="s">
        <v>9850</v>
      </c>
      <c r="C9040" s="59" t="s">
        <v>9884</v>
      </c>
      <c r="D9040" s="65">
        <v>4</v>
      </c>
      <c r="E9040" s="65" t="str">
        <f>VLOOKUP(D9040,Files_Lookup!$A$2:$B$45,2,FALSE)</f>
        <v>us000042020.dhc</v>
      </c>
      <c r="F9040" s="66">
        <v>9</v>
      </c>
      <c r="G9040" s="59">
        <f>VLOOKUP(_xlfn.CONCAT(TRIM(B9040)," - ",TRIM(D9040)),Sort_Order_Lookup!$C$1:$E$250,3,FALSE)</f>
        <v>1</v>
      </c>
      <c r="H9040" s="59" t="str">
        <f>VLOOKUP(B9040,Titles_Lookup!$B$2:$C$259,2,FALSE)</f>
        <v>TENURE BY HISPANIC OR LATINO ORIGIN OF HOUSEHOLDER BY RACE OF HOUSEHOLDER [35]</v>
      </c>
      <c r="I9040" s="59" t="str">
        <f>VLOOKUP(B9040,Universe_Lookup!$B$2:$C$250,2,FALSE)</f>
        <v>Universe: Occupied housing units</v>
      </c>
      <c r="J9040" s="59" t="s">
        <v>2875</v>
      </c>
    </row>
    <row r="9041" spans="1:10" x14ac:dyDescent="0.2">
      <c r="A9041" s="59" t="s">
        <v>2391</v>
      </c>
      <c r="B9041" s="59" t="s">
        <v>9850</v>
      </c>
      <c r="C9041" s="59" t="s">
        <v>9885</v>
      </c>
      <c r="D9041" s="65">
        <v>4</v>
      </c>
      <c r="E9041" s="65" t="str">
        <f>VLOOKUP(D9041,Files_Lookup!$A$2:$B$45,2,FALSE)</f>
        <v>us000042020.dhc</v>
      </c>
      <c r="F9041" s="66">
        <v>9</v>
      </c>
      <c r="G9041" s="59">
        <f>VLOOKUP(_xlfn.CONCAT(TRIM(B9041)," - ",TRIM(D9041)),Sort_Order_Lookup!$C$1:$E$250,3,FALSE)</f>
        <v>1</v>
      </c>
      <c r="H9041" s="59" t="str">
        <f>VLOOKUP(B9041,Titles_Lookup!$B$2:$C$259,2,FALSE)</f>
        <v>TENURE BY HISPANIC OR LATINO ORIGIN OF HOUSEHOLDER BY RACE OF HOUSEHOLDER [35]</v>
      </c>
      <c r="I9041" s="59" t="str">
        <f>VLOOKUP(B9041,Universe_Lookup!$B$2:$C$250,2,FALSE)</f>
        <v>Universe: Occupied housing units</v>
      </c>
      <c r="J9041" s="59" t="s">
        <v>2877</v>
      </c>
    </row>
    <row r="9042" spans="1:10" x14ac:dyDescent="0.2">
      <c r="A9042" s="59" t="s">
        <v>2391</v>
      </c>
      <c r="B9042" s="59" t="s">
        <v>9850</v>
      </c>
      <c r="C9042" s="59" t="s">
        <v>9886</v>
      </c>
      <c r="D9042" s="65">
        <v>4</v>
      </c>
      <c r="E9042" s="65" t="str">
        <f>VLOOKUP(D9042,Files_Lookup!$A$2:$B$45,2,FALSE)</f>
        <v>us000042020.dhc</v>
      </c>
      <c r="F9042" s="66">
        <v>9</v>
      </c>
      <c r="G9042" s="59">
        <f>VLOOKUP(_xlfn.CONCAT(TRIM(B9042)," - ",TRIM(D9042)),Sort_Order_Lookup!$C$1:$E$250,3,FALSE)</f>
        <v>1</v>
      </c>
      <c r="H9042" s="59" t="str">
        <f>VLOOKUP(B9042,Titles_Lookup!$B$2:$C$259,2,FALSE)</f>
        <v>TENURE BY HISPANIC OR LATINO ORIGIN OF HOUSEHOLDER BY RACE OF HOUSEHOLDER [35]</v>
      </c>
      <c r="I9042" s="59" t="str">
        <f>VLOOKUP(B9042,Universe_Lookup!$B$2:$C$250,2,FALSE)</f>
        <v>Universe: Occupied housing units</v>
      </c>
      <c r="J9042" s="59" t="s">
        <v>2879</v>
      </c>
    </row>
    <row r="9043" spans="1:10" x14ac:dyDescent="0.2">
      <c r="A9043" s="59" t="s">
        <v>2391</v>
      </c>
      <c r="B9043" s="59" t="s">
        <v>9887</v>
      </c>
      <c r="C9043" s="59" t="s">
        <v>9889</v>
      </c>
      <c r="D9043" s="65">
        <v>4</v>
      </c>
      <c r="E9043" s="65" t="str">
        <f>VLOOKUP(D9043,Files_Lookup!$A$2:$B$45,2,FALSE)</f>
        <v>us000042020.dhc</v>
      </c>
      <c r="F9043" s="66">
        <v>9</v>
      </c>
      <c r="G9043" s="59">
        <f>VLOOKUP(_xlfn.CONCAT(TRIM(B9043)," - ",TRIM(D9043)),Sort_Order_Lookup!$C$1:$E$250,3,FALSE)</f>
        <v>2</v>
      </c>
      <c r="H9043" s="59" t="str">
        <f>VLOOKUP(B9043,Titles_Lookup!$B$2:$C$259,2,FALSE)</f>
        <v>TENURE BY PRESENCE AND AGE OF OWN CHILDREN [13]</v>
      </c>
      <c r="I9043" s="59" t="str">
        <f>VLOOKUP(B9043,Universe_Lookup!$B$2:$C$250,2,FALSE)</f>
        <v>Universe: Occupied housing units</v>
      </c>
      <c r="J9043" s="59" t="s">
        <v>16</v>
      </c>
    </row>
    <row r="9044" spans="1:10" x14ac:dyDescent="0.2">
      <c r="A9044" s="59" t="s">
        <v>2391</v>
      </c>
      <c r="B9044" s="59" t="s">
        <v>9887</v>
      </c>
      <c r="C9044" s="59" t="s">
        <v>9890</v>
      </c>
      <c r="D9044" s="65">
        <v>4</v>
      </c>
      <c r="E9044" s="65" t="str">
        <f>VLOOKUP(D9044,Files_Lookup!$A$2:$B$45,2,FALSE)</f>
        <v>us000042020.dhc</v>
      </c>
      <c r="F9044" s="66">
        <v>9</v>
      </c>
      <c r="G9044" s="59">
        <f>VLOOKUP(_xlfn.CONCAT(TRIM(B9044)," - ",TRIM(D9044)),Sort_Order_Lookup!$C$1:$E$250,3,FALSE)</f>
        <v>2</v>
      </c>
      <c r="H9044" s="59" t="str">
        <f>VLOOKUP(B9044,Titles_Lookup!$B$2:$C$259,2,FALSE)</f>
        <v>TENURE BY PRESENCE AND AGE OF OWN CHILDREN [13]</v>
      </c>
      <c r="I9044" s="59" t="str">
        <f>VLOOKUP(B9044,Universe_Lookup!$B$2:$C$250,2,FALSE)</f>
        <v>Universe: Occupied housing units</v>
      </c>
      <c r="J9044" s="59" t="s">
        <v>9315</v>
      </c>
    </row>
    <row r="9045" spans="1:10" x14ac:dyDescent="0.2">
      <c r="A9045" s="59" t="s">
        <v>2391</v>
      </c>
      <c r="B9045" s="59" t="s">
        <v>9887</v>
      </c>
      <c r="C9045" s="59" t="s">
        <v>9891</v>
      </c>
      <c r="D9045" s="65">
        <v>4</v>
      </c>
      <c r="E9045" s="65" t="str">
        <f>VLOOKUP(D9045,Files_Lookup!$A$2:$B$45,2,FALSE)</f>
        <v>us000042020.dhc</v>
      </c>
      <c r="F9045" s="66">
        <v>9</v>
      </c>
      <c r="G9045" s="59">
        <f>VLOOKUP(_xlfn.CONCAT(TRIM(B9045)," - ",TRIM(D9045)),Sort_Order_Lookup!$C$1:$E$250,3,FALSE)</f>
        <v>2</v>
      </c>
      <c r="H9045" s="59" t="str">
        <f>VLOOKUP(B9045,Titles_Lookup!$B$2:$C$259,2,FALSE)</f>
        <v>TENURE BY PRESENCE AND AGE OF OWN CHILDREN [13]</v>
      </c>
      <c r="I9045" s="59" t="str">
        <f>VLOOKUP(B9045,Universe_Lookup!$B$2:$C$250,2,FALSE)</f>
        <v>Universe: Occupied housing units</v>
      </c>
      <c r="J9045" s="59" t="s">
        <v>3406</v>
      </c>
    </row>
    <row r="9046" spans="1:10" x14ac:dyDescent="0.2">
      <c r="A9046" s="59" t="s">
        <v>2391</v>
      </c>
      <c r="B9046" s="59" t="s">
        <v>9887</v>
      </c>
      <c r="C9046" s="59" t="s">
        <v>9892</v>
      </c>
      <c r="D9046" s="65">
        <v>4</v>
      </c>
      <c r="E9046" s="65" t="str">
        <f>VLOOKUP(D9046,Files_Lookup!$A$2:$B$45,2,FALSE)</f>
        <v>us000042020.dhc</v>
      </c>
      <c r="F9046" s="66">
        <v>9</v>
      </c>
      <c r="G9046" s="59">
        <f>VLOOKUP(_xlfn.CONCAT(TRIM(B9046)," - ",TRIM(D9046)),Sort_Order_Lookup!$C$1:$E$250,3,FALSE)</f>
        <v>2</v>
      </c>
      <c r="H9046" s="59" t="str">
        <f>VLOOKUP(B9046,Titles_Lookup!$B$2:$C$259,2,FALSE)</f>
        <v>TENURE BY PRESENCE AND AGE OF OWN CHILDREN [13]</v>
      </c>
      <c r="I9046" s="59" t="str">
        <f>VLOOKUP(B9046,Universe_Lookup!$B$2:$C$250,2,FALSE)</f>
        <v>Universe: Occupied housing units</v>
      </c>
      <c r="J9046" s="59" t="s">
        <v>3408</v>
      </c>
    </row>
    <row r="9047" spans="1:10" x14ac:dyDescent="0.2">
      <c r="A9047" s="59" t="s">
        <v>2391</v>
      </c>
      <c r="B9047" s="59" t="s">
        <v>9887</v>
      </c>
      <c r="C9047" s="59" t="s">
        <v>9893</v>
      </c>
      <c r="D9047" s="65">
        <v>4</v>
      </c>
      <c r="E9047" s="65" t="str">
        <f>VLOOKUP(D9047,Files_Lookup!$A$2:$B$45,2,FALSE)</f>
        <v>us000042020.dhc</v>
      </c>
      <c r="F9047" s="66">
        <v>9</v>
      </c>
      <c r="G9047" s="59">
        <f>VLOOKUP(_xlfn.CONCAT(TRIM(B9047)," - ",TRIM(D9047)),Sort_Order_Lookup!$C$1:$E$250,3,FALSE)</f>
        <v>2</v>
      </c>
      <c r="H9047" s="59" t="str">
        <f>VLOOKUP(B9047,Titles_Lookup!$B$2:$C$259,2,FALSE)</f>
        <v>TENURE BY PRESENCE AND AGE OF OWN CHILDREN [13]</v>
      </c>
      <c r="I9047" s="59" t="str">
        <f>VLOOKUP(B9047,Universe_Lookup!$B$2:$C$250,2,FALSE)</f>
        <v>Universe: Occupied housing units</v>
      </c>
      <c r="J9047" s="59" t="s">
        <v>3410</v>
      </c>
    </row>
    <row r="9048" spans="1:10" x14ac:dyDescent="0.2">
      <c r="A9048" s="59" t="s">
        <v>2391</v>
      </c>
      <c r="B9048" s="59" t="s">
        <v>9887</v>
      </c>
      <c r="C9048" s="59" t="s">
        <v>9894</v>
      </c>
      <c r="D9048" s="65">
        <v>4</v>
      </c>
      <c r="E9048" s="65" t="str">
        <f>VLOOKUP(D9048,Files_Lookup!$A$2:$B$45,2,FALSE)</f>
        <v>us000042020.dhc</v>
      </c>
      <c r="F9048" s="66">
        <v>9</v>
      </c>
      <c r="G9048" s="59">
        <f>VLOOKUP(_xlfn.CONCAT(TRIM(B9048)," - ",TRIM(D9048)),Sort_Order_Lookup!$C$1:$E$250,3,FALSE)</f>
        <v>2</v>
      </c>
      <c r="H9048" s="59" t="str">
        <f>VLOOKUP(B9048,Titles_Lookup!$B$2:$C$259,2,FALSE)</f>
        <v>TENURE BY PRESENCE AND AGE OF OWN CHILDREN [13]</v>
      </c>
      <c r="I9048" s="59" t="str">
        <f>VLOOKUP(B9048,Universe_Lookup!$B$2:$C$250,2,FALSE)</f>
        <v>Universe: Occupied housing units</v>
      </c>
      <c r="J9048" s="59" t="s">
        <v>3412</v>
      </c>
    </row>
    <row r="9049" spans="1:10" x14ac:dyDescent="0.2">
      <c r="A9049" s="59" t="s">
        <v>2391</v>
      </c>
      <c r="B9049" s="59" t="s">
        <v>9887</v>
      </c>
      <c r="C9049" s="59" t="s">
        <v>9895</v>
      </c>
      <c r="D9049" s="65">
        <v>4</v>
      </c>
      <c r="E9049" s="65" t="str">
        <f>VLOOKUP(D9049,Files_Lookup!$A$2:$B$45,2,FALSE)</f>
        <v>us000042020.dhc</v>
      </c>
      <c r="F9049" s="66">
        <v>9</v>
      </c>
      <c r="G9049" s="59">
        <f>VLOOKUP(_xlfn.CONCAT(TRIM(B9049)," - ",TRIM(D9049)),Sort_Order_Lookup!$C$1:$E$250,3,FALSE)</f>
        <v>2</v>
      </c>
      <c r="H9049" s="59" t="str">
        <f>VLOOKUP(B9049,Titles_Lookup!$B$2:$C$259,2,FALSE)</f>
        <v>TENURE BY PRESENCE AND AGE OF OWN CHILDREN [13]</v>
      </c>
      <c r="I9049" s="59" t="str">
        <f>VLOOKUP(B9049,Universe_Lookup!$B$2:$C$250,2,FALSE)</f>
        <v>Universe: Occupied housing units</v>
      </c>
      <c r="J9049" s="59" t="s">
        <v>2906</v>
      </c>
    </row>
    <row r="9050" spans="1:10" x14ac:dyDescent="0.2">
      <c r="A9050" s="59" t="s">
        <v>2391</v>
      </c>
      <c r="B9050" s="59" t="s">
        <v>9887</v>
      </c>
      <c r="C9050" s="59" t="s">
        <v>9896</v>
      </c>
      <c r="D9050" s="65">
        <v>4</v>
      </c>
      <c r="E9050" s="65" t="str">
        <f>VLOOKUP(D9050,Files_Lookup!$A$2:$B$45,2,FALSE)</f>
        <v>us000042020.dhc</v>
      </c>
      <c r="F9050" s="66">
        <v>9</v>
      </c>
      <c r="G9050" s="59">
        <f>VLOOKUP(_xlfn.CONCAT(TRIM(B9050)," - ",TRIM(D9050)),Sort_Order_Lookup!$C$1:$E$250,3,FALSE)</f>
        <v>2</v>
      </c>
      <c r="H9050" s="59" t="str">
        <f>VLOOKUP(B9050,Titles_Lookup!$B$2:$C$259,2,FALSE)</f>
        <v>TENURE BY PRESENCE AND AGE OF OWN CHILDREN [13]</v>
      </c>
      <c r="I9050" s="59" t="str">
        <f>VLOOKUP(B9050,Universe_Lookup!$B$2:$C$250,2,FALSE)</f>
        <v>Universe: Occupied housing units</v>
      </c>
      <c r="J9050" s="59" t="s">
        <v>9325</v>
      </c>
    </row>
    <row r="9051" spans="1:10" x14ac:dyDescent="0.2">
      <c r="A9051" s="59" t="s">
        <v>2391</v>
      </c>
      <c r="B9051" s="59" t="s">
        <v>9887</v>
      </c>
      <c r="C9051" s="59" t="s">
        <v>9897</v>
      </c>
      <c r="D9051" s="65">
        <v>4</v>
      </c>
      <c r="E9051" s="65" t="str">
        <f>VLOOKUP(D9051,Files_Lookup!$A$2:$B$45,2,FALSE)</f>
        <v>us000042020.dhc</v>
      </c>
      <c r="F9051" s="66">
        <v>9</v>
      </c>
      <c r="G9051" s="59">
        <f>VLOOKUP(_xlfn.CONCAT(TRIM(B9051)," - ",TRIM(D9051)),Sort_Order_Lookup!$C$1:$E$250,3,FALSE)</f>
        <v>2</v>
      </c>
      <c r="H9051" s="59" t="str">
        <f>VLOOKUP(B9051,Titles_Lookup!$B$2:$C$259,2,FALSE)</f>
        <v>TENURE BY PRESENCE AND AGE OF OWN CHILDREN [13]</v>
      </c>
      <c r="I9051" s="59" t="str">
        <f>VLOOKUP(B9051,Universe_Lookup!$B$2:$C$250,2,FALSE)</f>
        <v>Universe: Occupied housing units</v>
      </c>
      <c r="J9051" s="59" t="s">
        <v>3406</v>
      </c>
    </row>
    <row r="9052" spans="1:10" x14ac:dyDescent="0.2">
      <c r="A9052" s="59" t="s">
        <v>2391</v>
      </c>
      <c r="B9052" s="59" t="s">
        <v>9887</v>
      </c>
      <c r="C9052" s="59" t="s">
        <v>9898</v>
      </c>
      <c r="D9052" s="65">
        <v>4</v>
      </c>
      <c r="E9052" s="65" t="str">
        <f>VLOOKUP(D9052,Files_Lookup!$A$2:$B$45,2,FALSE)</f>
        <v>us000042020.dhc</v>
      </c>
      <c r="F9052" s="66">
        <v>9</v>
      </c>
      <c r="G9052" s="59">
        <f>VLOOKUP(_xlfn.CONCAT(TRIM(B9052)," - ",TRIM(D9052)),Sort_Order_Lookup!$C$1:$E$250,3,FALSE)</f>
        <v>2</v>
      </c>
      <c r="H9052" s="59" t="str">
        <f>VLOOKUP(B9052,Titles_Lookup!$B$2:$C$259,2,FALSE)</f>
        <v>TENURE BY PRESENCE AND AGE OF OWN CHILDREN [13]</v>
      </c>
      <c r="I9052" s="59" t="str">
        <f>VLOOKUP(B9052,Universe_Lookup!$B$2:$C$250,2,FALSE)</f>
        <v>Universe: Occupied housing units</v>
      </c>
      <c r="J9052" s="59" t="s">
        <v>3408</v>
      </c>
    </row>
    <row r="9053" spans="1:10" x14ac:dyDescent="0.2">
      <c r="A9053" s="59" t="s">
        <v>2391</v>
      </c>
      <c r="B9053" s="59" t="s">
        <v>9887</v>
      </c>
      <c r="C9053" s="59" t="s">
        <v>9899</v>
      </c>
      <c r="D9053" s="65">
        <v>4</v>
      </c>
      <c r="E9053" s="65" t="str">
        <f>VLOOKUP(D9053,Files_Lookup!$A$2:$B$45,2,FALSE)</f>
        <v>us000042020.dhc</v>
      </c>
      <c r="F9053" s="66">
        <v>9</v>
      </c>
      <c r="G9053" s="59">
        <f>VLOOKUP(_xlfn.CONCAT(TRIM(B9053)," - ",TRIM(D9053)),Sort_Order_Lookup!$C$1:$E$250,3,FALSE)</f>
        <v>2</v>
      </c>
      <c r="H9053" s="59" t="str">
        <f>VLOOKUP(B9053,Titles_Lookup!$B$2:$C$259,2,FALSE)</f>
        <v>TENURE BY PRESENCE AND AGE OF OWN CHILDREN [13]</v>
      </c>
      <c r="I9053" s="59" t="str">
        <f>VLOOKUP(B9053,Universe_Lookup!$B$2:$C$250,2,FALSE)</f>
        <v>Universe: Occupied housing units</v>
      </c>
      <c r="J9053" s="59" t="s">
        <v>3410</v>
      </c>
    </row>
    <row r="9054" spans="1:10" x14ac:dyDescent="0.2">
      <c r="A9054" s="59" t="s">
        <v>2391</v>
      </c>
      <c r="B9054" s="59" t="s">
        <v>9887</v>
      </c>
      <c r="C9054" s="59" t="s">
        <v>9900</v>
      </c>
      <c r="D9054" s="65">
        <v>4</v>
      </c>
      <c r="E9054" s="65" t="str">
        <f>VLOOKUP(D9054,Files_Lookup!$A$2:$B$45,2,FALSE)</f>
        <v>us000042020.dhc</v>
      </c>
      <c r="F9054" s="66">
        <v>9</v>
      </c>
      <c r="G9054" s="59">
        <f>VLOOKUP(_xlfn.CONCAT(TRIM(B9054)," - ",TRIM(D9054)),Sort_Order_Lookup!$C$1:$E$250,3,FALSE)</f>
        <v>2</v>
      </c>
      <c r="H9054" s="59" t="str">
        <f>VLOOKUP(B9054,Titles_Lookup!$B$2:$C$259,2,FALSE)</f>
        <v>TENURE BY PRESENCE AND AGE OF OWN CHILDREN [13]</v>
      </c>
      <c r="I9054" s="59" t="str">
        <f>VLOOKUP(B9054,Universe_Lookup!$B$2:$C$250,2,FALSE)</f>
        <v>Universe: Occupied housing units</v>
      </c>
      <c r="J9054" s="59" t="s">
        <v>3412</v>
      </c>
    </row>
    <row r="9055" spans="1:10" x14ac:dyDescent="0.2">
      <c r="A9055" s="59" t="s">
        <v>2391</v>
      </c>
      <c r="B9055" s="59" t="s">
        <v>9887</v>
      </c>
      <c r="C9055" s="59" t="s">
        <v>9901</v>
      </c>
      <c r="D9055" s="65">
        <v>4</v>
      </c>
      <c r="E9055" s="65" t="str">
        <f>VLOOKUP(D9055,Files_Lookup!$A$2:$B$45,2,FALSE)</f>
        <v>us000042020.dhc</v>
      </c>
      <c r="F9055" s="66">
        <v>9</v>
      </c>
      <c r="G9055" s="59">
        <f>VLOOKUP(_xlfn.CONCAT(TRIM(B9055)," - ",TRIM(D9055)),Sort_Order_Lookup!$C$1:$E$250,3,FALSE)</f>
        <v>2</v>
      </c>
      <c r="H9055" s="59" t="str">
        <f>VLOOKUP(B9055,Titles_Lookup!$B$2:$C$259,2,FALSE)</f>
        <v>TENURE BY PRESENCE AND AGE OF OWN CHILDREN [13]</v>
      </c>
      <c r="I9055" s="59" t="str">
        <f>VLOOKUP(B9055,Universe_Lookup!$B$2:$C$250,2,FALSE)</f>
        <v>Universe: Occupied housing units</v>
      </c>
      <c r="J9055" s="59" t="s">
        <v>2906</v>
      </c>
    </row>
    <row r="9056" spans="1:10" x14ac:dyDescent="0.2">
      <c r="A9056" s="59" t="s">
        <v>2391</v>
      </c>
      <c r="B9056" s="59" t="s">
        <v>9902</v>
      </c>
      <c r="C9056" s="59" t="s">
        <v>9904</v>
      </c>
      <c r="D9056" s="65">
        <v>4</v>
      </c>
      <c r="E9056" s="65" t="str">
        <f>VLOOKUP(D9056,Files_Lookup!$A$2:$B$45,2,FALSE)</f>
        <v>us000042020.dhc</v>
      </c>
      <c r="F9056" s="66">
        <v>9</v>
      </c>
      <c r="G9056" s="59">
        <f>VLOOKUP(_xlfn.CONCAT(TRIM(B9056)," - ",TRIM(D9056)),Sort_Order_Lookup!$C$1:$E$250,3,FALSE)</f>
        <v>3</v>
      </c>
      <c r="H9056" s="59" t="str">
        <f>VLOOKUP(B9056,Titles_Lookup!$B$2:$C$259,2,FALSE)</f>
        <v>TENURE BY PRESENCE AND AGE OF CHILDREN UNDER 18 YEARS BY HOUSEHOLD TYPE (EXCLUDING HOUSEHOLDERS, SPOUSES, AND UNMARRIED PARTNERS) [13]</v>
      </c>
      <c r="I9056" s="59" t="str">
        <f>VLOOKUP(B9056,Universe_Lookup!$B$2:$C$250,2,FALSE)</f>
        <v>Universe: Occupied housing units</v>
      </c>
      <c r="J9056" s="59" t="s">
        <v>16</v>
      </c>
    </row>
    <row r="9057" spans="1:10" x14ac:dyDescent="0.2">
      <c r="A9057" s="59" t="s">
        <v>2391</v>
      </c>
      <c r="B9057" s="59" t="s">
        <v>9902</v>
      </c>
      <c r="C9057" s="59" t="s">
        <v>9905</v>
      </c>
      <c r="D9057" s="65">
        <v>4</v>
      </c>
      <c r="E9057" s="65" t="str">
        <f>VLOOKUP(D9057,Files_Lookup!$A$2:$B$45,2,FALSE)</f>
        <v>us000042020.dhc</v>
      </c>
      <c r="F9057" s="66">
        <v>9</v>
      </c>
      <c r="G9057" s="59">
        <f>VLOOKUP(_xlfn.CONCAT(TRIM(B9057)," - ",TRIM(D9057)),Sort_Order_Lookup!$C$1:$E$250,3,FALSE)</f>
        <v>3</v>
      </c>
      <c r="H9057" s="59" t="str">
        <f>VLOOKUP(B9057,Titles_Lookup!$B$2:$C$259,2,FALSE)</f>
        <v>TENURE BY PRESENCE AND AGE OF CHILDREN UNDER 18 YEARS BY HOUSEHOLD TYPE (EXCLUDING HOUSEHOLDERS, SPOUSES, AND UNMARRIED PARTNERS) [13]</v>
      </c>
      <c r="I9057" s="59" t="str">
        <f>VLOOKUP(B9057,Universe_Lookup!$B$2:$C$250,2,FALSE)</f>
        <v>Universe: Occupied housing units</v>
      </c>
      <c r="J9057" s="59" t="s">
        <v>9315</v>
      </c>
    </row>
    <row r="9058" spans="1:10" x14ac:dyDescent="0.2">
      <c r="A9058" s="59" t="s">
        <v>2391</v>
      </c>
      <c r="B9058" s="59" t="s">
        <v>9902</v>
      </c>
      <c r="C9058" s="59" t="s">
        <v>9906</v>
      </c>
      <c r="D9058" s="65">
        <v>4</v>
      </c>
      <c r="E9058" s="65" t="str">
        <f>VLOOKUP(D9058,Files_Lookup!$A$2:$B$45,2,FALSE)</f>
        <v>us000042020.dhc</v>
      </c>
      <c r="F9058" s="66">
        <v>9</v>
      </c>
      <c r="G9058" s="59">
        <f>VLOOKUP(_xlfn.CONCAT(TRIM(B9058)," - ",TRIM(D9058)),Sort_Order_Lookup!$C$1:$E$250,3,FALSE)</f>
        <v>3</v>
      </c>
      <c r="H9058" s="59" t="str">
        <f>VLOOKUP(B9058,Titles_Lookup!$B$2:$C$259,2,FALSE)</f>
        <v>TENURE BY PRESENCE AND AGE OF CHILDREN UNDER 18 YEARS BY HOUSEHOLD TYPE (EXCLUDING HOUSEHOLDERS, SPOUSES, AND UNMARRIED PARTNERS) [13]</v>
      </c>
      <c r="I9058" s="59" t="str">
        <f>VLOOKUP(B9058,Universe_Lookup!$B$2:$C$250,2,FALSE)</f>
        <v>Universe: Occupied housing units</v>
      </c>
      <c r="J9058" s="59" t="s">
        <v>9907</v>
      </c>
    </row>
    <row r="9059" spans="1:10" x14ac:dyDescent="0.2">
      <c r="A9059" s="59" t="s">
        <v>2391</v>
      </c>
      <c r="B9059" s="59" t="s">
        <v>9902</v>
      </c>
      <c r="C9059" s="59" t="s">
        <v>9908</v>
      </c>
      <c r="D9059" s="65">
        <v>4</v>
      </c>
      <c r="E9059" s="65" t="str">
        <f>VLOOKUP(D9059,Files_Lookup!$A$2:$B$45,2,FALSE)</f>
        <v>us000042020.dhc</v>
      </c>
      <c r="F9059" s="66">
        <v>9</v>
      </c>
      <c r="G9059" s="59">
        <f>VLOOKUP(_xlfn.CONCAT(TRIM(B9059)," - ",TRIM(D9059)),Sort_Order_Lookup!$C$1:$E$250,3,FALSE)</f>
        <v>3</v>
      </c>
      <c r="H9059" s="59" t="str">
        <f>VLOOKUP(B9059,Titles_Lookup!$B$2:$C$259,2,FALSE)</f>
        <v>TENURE BY PRESENCE AND AGE OF CHILDREN UNDER 18 YEARS BY HOUSEHOLD TYPE (EXCLUDING HOUSEHOLDERS, SPOUSES, AND UNMARRIED PARTNERS) [13]</v>
      </c>
      <c r="I9059" s="59" t="str">
        <f>VLOOKUP(B9059,Universe_Lookup!$B$2:$C$250,2,FALSE)</f>
        <v>Universe: Occupied housing units</v>
      </c>
      <c r="J9059" s="59" t="s">
        <v>3408</v>
      </c>
    </row>
    <row r="9060" spans="1:10" x14ac:dyDescent="0.2">
      <c r="A9060" s="59" t="s">
        <v>2391</v>
      </c>
      <c r="B9060" s="59" t="s">
        <v>9902</v>
      </c>
      <c r="C9060" s="59" t="s">
        <v>9909</v>
      </c>
      <c r="D9060" s="65">
        <v>4</v>
      </c>
      <c r="E9060" s="65" t="str">
        <f>VLOOKUP(D9060,Files_Lookup!$A$2:$B$45,2,FALSE)</f>
        <v>us000042020.dhc</v>
      </c>
      <c r="F9060" s="66">
        <v>9</v>
      </c>
      <c r="G9060" s="59">
        <f>VLOOKUP(_xlfn.CONCAT(TRIM(B9060)," - ",TRIM(D9060)),Sort_Order_Lookup!$C$1:$E$250,3,FALSE)</f>
        <v>3</v>
      </c>
      <c r="H9060" s="59" t="str">
        <f>VLOOKUP(B9060,Titles_Lookup!$B$2:$C$259,2,FALSE)</f>
        <v>TENURE BY PRESENCE AND AGE OF CHILDREN UNDER 18 YEARS BY HOUSEHOLD TYPE (EXCLUDING HOUSEHOLDERS, SPOUSES, AND UNMARRIED PARTNERS) [13]</v>
      </c>
      <c r="I9060" s="59" t="str">
        <f>VLOOKUP(B9060,Universe_Lookup!$B$2:$C$250,2,FALSE)</f>
        <v>Universe: Occupied housing units</v>
      </c>
      <c r="J9060" s="59" t="s">
        <v>3410</v>
      </c>
    </row>
    <row r="9061" spans="1:10" x14ac:dyDescent="0.2">
      <c r="A9061" s="59" t="s">
        <v>2391</v>
      </c>
      <c r="B9061" s="59" t="s">
        <v>9902</v>
      </c>
      <c r="C9061" s="59" t="s">
        <v>9910</v>
      </c>
      <c r="D9061" s="65">
        <v>4</v>
      </c>
      <c r="E9061" s="65" t="str">
        <f>VLOOKUP(D9061,Files_Lookup!$A$2:$B$45,2,FALSE)</f>
        <v>us000042020.dhc</v>
      </c>
      <c r="F9061" s="66">
        <v>9</v>
      </c>
      <c r="G9061" s="59">
        <f>VLOOKUP(_xlfn.CONCAT(TRIM(B9061)," - ",TRIM(D9061)),Sort_Order_Lookup!$C$1:$E$250,3,FALSE)</f>
        <v>3</v>
      </c>
      <c r="H9061" s="59" t="str">
        <f>VLOOKUP(B9061,Titles_Lookup!$B$2:$C$259,2,FALSE)</f>
        <v>TENURE BY PRESENCE AND AGE OF CHILDREN UNDER 18 YEARS BY HOUSEHOLD TYPE (EXCLUDING HOUSEHOLDERS, SPOUSES, AND UNMARRIED PARTNERS) [13]</v>
      </c>
      <c r="I9061" s="59" t="str">
        <f>VLOOKUP(B9061,Universe_Lookup!$B$2:$C$250,2,FALSE)</f>
        <v>Universe: Occupied housing units</v>
      </c>
      <c r="J9061" s="59" t="s">
        <v>3412</v>
      </c>
    </row>
    <row r="9062" spans="1:10" x14ac:dyDescent="0.2">
      <c r="A9062" s="59" t="s">
        <v>2391</v>
      </c>
      <c r="B9062" s="59" t="s">
        <v>9902</v>
      </c>
      <c r="C9062" s="59" t="s">
        <v>9911</v>
      </c>
      <c r="D9062" s="65">
        <v>4</v>
      </c>
      <c r="E9062" s="65" t="str">
        <f>VLOOKUP(D9062,Files_Lookup!$A$2:$B$45,2,FALSE)</f>
        <v>us000042020.dhc</v>
      </c>
      <c r="F9062" s="66">
        <v>9</v>
      </c>
      <c r="G9062" s="59">
        <f>VLOOKUP(_xlfn.CONCAT(TRIM(B9062)," - ",TRIM(D9062)),Sort_Order_Lookup!$C$1:$E$250,3,FALSE)</f>
        <v>3</v>
      </c>
      <c r="H9062" s="59" t="str">
        <f>VLOOKUP(B9062,Titles_Lookup!$B$2:$C$259,2,FALSE)</f>
        <v>TENURE BY PRESENCE AND AGE OF CHILDREN UNDER 18 YEARS BY HOUSEHOLD TYPE (EXCLUDING HOUSEHOLDERS, SPOUSES, AND UNMARRIED PARTNERS) [13]</v>
      </c>
      <c r="I9062" s="59" t="str">
        <f>VLOOKUP(B9062,Universe_Lookup!$B$2:$C$250,2,FALSE)</f>
        <v>Universe: Occupied housing units</v>
      </c>
      <c r="J9062" s="59" t="s">
        <v>9846</v>
      </c>
    </row>
    <row r="9063" spans="1:10" x14ac:dyDescent="0.2">
      <c r="A9063" s="59" t="s">
        <v>2391</v>
      </c>
      <c r="B9063" s="59" t="s">
        <v>9902</v>
      </c>
      <c r="C9063" s="59" t="s">
        <v>9912</v>
      </c>
      <c r="D9063" s="65">
        <v>4</v>
      </c>
      <c r="E9063" s="65" t="str">
        <f>VLOOKUP(D9063,Files_Lookup!$A$2:$B$45,2,FALSE)</f>
        <v>us000042020.dhc</v>
      </c>
      <c r="F9063" s="66">
        <v>9</v>
      </c>
      <c r="G9063" s="59">
        <f>VLOOKUP(_xlfn.CONCAT(TRIM(B9063)," - ",TRIM(D9063)),Sort_Order_Lookup!$C$1:$E$250,3,FALSE)</f>
        <v>3</v>
      </c>
      <c r="H9063" s="59" t="str">
        <f>VLOOKUP(B9063,Titles_Lookup!$B$2:$C$259,2,FALSE)</f>
        <v>TENURE BY PRESENCE AND AGE OF CHILDREN UNDER 18 YEARS BY HOUSEHOLD TYPE (EXCLUDING HOUSEHOLDERS, SPOUSES, AND UNMARRIED PARTNERS) [13]</v>
      </c>
      <c r="I9063" s="59" t="str">
        <f>VLOOKUP(B9063,Universe_Lookup!$B$2:$C$250,2,FALSE)</f>
        <v>Universe: Occupied housing units</v>
      </c>
      <c r="J9063" s="59" t="s">
        <v>9325</v>
      </c>
    </row>
    <row r="9064" spans="1:10" x14ac:dyDescent="0.2">
      <c r="A9064" s="59" t="s">
        <v>2391</v>
      </c>
      <c r="B9064" s="59" t="s">
        <v>9902</v>
      </c>
      <c r="C9064" s="59" t="s">
        <v>9913</v>
      </c>
      <c r="D9064" s="65">
        <v>4</v>
      </c>
      <c r="E9064" s="65" t="str">
        <f>VLOOKUP(D9064,Files_Lookup!$A$2:$B$45,2,FALSE)</f>
        <v>us000042020.dhc</v>
      </c>
      <c r="F9064" s="66">
        <v>9</v>
      </c>
      <c r="G9064" s="59">
        <f>VLOOKUP(_xlfn.CONCAT(TRIM(B9064)," - ",TRIM(D9064)),Sort_Order_Lookup!$C$1:$E$250,3,FALSE)</f>
        <v>3</v>
      </c>
      <c r="H9064" s="59" t="str">
        <f>VLOOKUP(B9064,Titles_Lookup!$B$2:$C$259,2,FALSE)</f>
        <v>TENURE BY PRESENCE AND AGE OF CHILDREN UNDER 18 YEARS BY HOUSEHOLD TYPE (EXCLUDING HOUSEHOLDERS, SPOUSES, AND UNMARRIED PARTNERS) [13]</v>
      </c>
      <c r="I9064" s="59" t="str">
        <f>VLOOKUP(B9064,Universe_Lookup!$B$2:$C$250,2,FALSE)</f>
        <v>Universe: Occupied housing units</v>
      </c>
      <c r="J9064" s="59" t="s">
        <v>9907</v>
      </c>
    </row>
    <row r="9065" spans="1:10" x14ac:dyDescent="0.2">
      <c r="A9065" s="59" t="s">
        <v>2391</v>
      </c>
      <c r="B9065" s="59" t="s">
        <v>9902</v>
      </c>
      <c r="C9065" s="59" t="s">
        <v>9914</v>
      </c>
      <c r="D9065" s="65">
        <v>4</v>
      </c>
      <c r="E9065" s="65" t="str">
        <f>VLOOKUP(D9065,Files_Lookup!$A$2:$B$45,2,FALSE)</f>
        <v>us000042020.dhc</v>
      </c>
      <c r="F9065" s="66">
        <v>9</v>
      </c>
      <c r="G9065" s="59">
        <f>VLOOKUP(_xlfn.CONCAT(TRIM(B9065)," - ",TRIM(D9065)),Sort_Order_Lookup!$C$1:$E$250,3,FALSE)</f>
        <v>3</v>
      </c>
      <c r="H9065" s="59" t="str">
        <f>VLOOKUP(B9065,Titles_Lookup!$B$2:$C$259,2,FALSE)</f>
        <v>TENURE BY PRESENCE AND AGE OF CHILDREN UNDER 18 YEARS BY HOUSEHOLD TYPE (EXCLUDING HOUSEHOLDERS, SPOUSES, AND UNMARRIED PARTNERS) [13]</v>
      </c>
      <c r="I9065" s="59" t="str">
        <f>VLOOKUP(B9065,Universe_Lookup!$B$2:$C$250,2,FALSE)</f>
        <v>Universe: Occupied housing units</v>
      </c>
      <c r="J9065" s="59" t="s">
        <v>3408</v>
      </c>
    </row>
    <row r="9066" spans="1:10" x14ac:dyDescent="0.2">
      <c r="A9066" s="59" t="s">
        <v>2391</v>
      </c>
      <c r="B9066" s="59" t="s">
        <v>9902</v>
      </c>
      <c r="C9066" s="59" t="s">
        <v>9915</v>
      </c>
      <c r="D9066" s="65">
        <v>4</v>
      </c>
      <c r="E9066" s="65" t="str">
        <f>VLOOKUP(D9066,Files_Lookup!$A$2:$B$45,2,FALSE)</f>
        <v>us000042020.dhc</v>
      </c>
      <c r="F9066" s="66">
        <v>9</v>
      </c>
      <c r="G9066" s="59">
        <f>VLOOKUP(_xlfn.CONCAT(TRIM(B9066)," - ",TRIM(D9066)),Sort_Order_Lookup!$C$1:$E$250,3,FALSE)</f>
        <v>3</v>
      </c>
      <c r="H9066" s="59" t="str">
        <f>VLOOKUP(B9066,Titles_Lookup!$B$2:$C$259,2,FALSE)</f>
        <v>TENURE BY PRESENCE AND AGE OF CHILDREN UNDER 18 YEARS BY HOUSEHOLD TYPE (EXCLUDING HOUSEHOLDERS, SPOUSES, AND UNMARRIED PARTNERS) [13]</v>
      </c>
      <c r="I9066" s="59" t="str">
        <f>VLOOKUP(B9066,Universe_Lookup!$B$2:$C$250,2,FALSE)</f>
        <v>Universe: Occupied housing units</v>
      </c>
      <c r="J9066" s="59" t="s">
        <v>3410</v>
      </c>
    </row>
    <row r="9067" spans="1:10" x14ac:dyDescent="0.2">
      <c r="A9067" s="59" t="s">
        <v>2391</v>
      </c>
      <c r="B9067" s="59" t="s">
        <v>9902</v>
      </c>
      <c r="C9067" s="59" t="s">
        <v>9916</v>
      </c>
      <c r="D9067" s="65">
        <v>4</v>
      </c>
      <c r="E9067" s="65" t="str">
        <f>VLOOKUP(D9067,Files_Lookup!$A$2:$B$45,2,FALSE)</f>
        <v>us000042020.dhc</v>
      </c>
      <c r="F9067" s="66">
        <v>9</v>
      </c>
      <c r="G9067" s="59">
        <f>VLOOKUP(_xlfn.CONCAT(TRIM(B9067)," - ",TRIM(D9067)),Sort_Order_Lookup!$C$1:$E$250,3,FALSE)</f>
        <v>3</v>
      </c>
      <c r="H9067" s="59" t="str">
        <f>VLOOKUP(B9067,Titles_Lookup!$B$2:$C$259,2,FALSE)</f>
        <v>TENURE BY PRESENCE AND AGE OF CHILDREN UNDER 18 YEARS BY HOUSEHOLD TYPE (EXCLUDING HOUSEHOLDERS, SPOUSES, AND UNMARRIED PARTNERS) [13]</v>
      </c>
      <c r="I9067" s="59" t="str">
        <f>VLOOKUP(B9067,Universe_Lookup!$B$2:$C$250,2,FALSE)</f>
        <v>Universe: Occupied housing units</v>
      </c>
      <c r="J9067" s="59" t="s">
        <v>3412</v>
      </c>
    </row>
    <row r="9068" spans="1:10" x14ac:dyDescent="0.2">
      <c r="A9068" s="59" t="s">
        <v>2391</v>
      </c>
      <c r="B9068" s="59" t="s">
        <v>9902</v>
      </c>
      <c r="C9068" s="59" t="s">
        <v>9917</v>
      </c>
      <c r="D9068" s="65">
        <v>4</v>
      </c>
      <c r="E9068" s="65" t="str">
        <f>VLOOKUP(D9068,Files_Lookup!$A$2:$B$45,2,FALSE)</f>
        <v>us000042020.dhc</v>
      </c>
      <c r="F9068" s="66">
        <v>9</v>
      </c>
      <c r="G9068" s="59">
        <f>VLOOKUP(_xlfn.CONCAT(TRIM(B9068)," - ",TRIM(D9068)),Sort_Order_Lookup!$C$1:$E$250,3,FALSE)</f>
        <v>3</v>
      </c>
      <c r="H9068" s="59" t="str">
        <f>VLOOKUP(B9068,Titles_Lookup!$B$2:$C$259,2,FALSE)</f>
        <v>TENURE BY PRESENCE AND AGE OF CHILDREN UNDER 18 YEARS BY HOUSEHOLD TYPE (EXCLUDING HOUSEHOLDERS, SPOUSES, AND UNMARRIED PARTNERS) [13]</v>
      </c>
      <c r="I9068" s="59" t="str">
        <f>VLOOKUP(B9068,Universe_Lookup!$B$2:$C$250,2,FALSE)</f>
        <v>Universe: Occupied housing units</v>
      </c>
      <c r="J9068" s="59" t="s">
        <v>9846</v>
      </c>
    </row>
  </sheetData>
  <autoFilter ref="A1:J9068" xr:uid="{D0781930-5352-44CD-AC7C-0A8C1E1AF007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FE28DCF60A55469A767A693C98DF30" ma:contentTypeVersion="11" ma:contentTypeDescription="Create a new document." ma:contentTypeScope="" ma:versionID="fbbc81b049389a00451aeb78747c76c0">
  <xsd:schema xmlns:xsd="http://www.w3.org/2001/XMLSchema" xmlns:xs="http://www.w3.org/2001/XMLSchema" xmlns:p="http://schemas.microsoft.com/office/2006/metadata/properties" xmlns:ns3="caecc2cd-c125-47bb-b7d8-61f5602bf9df" xmlns:ns4="f42af4b1-c551-450a-9f89-76df0847d194" targetNamespace="http://schemas.microsoft.com/office/2006/metadata/properties" ma:root="true" ma:fieldsID="641303beb051e105ced1885ac80c69b1" ns3:_="" ns4:_="">
    <xsd:import namespace="caecc2cd-c125-47bb-b7d8-61f5602bf9df"/>
    <xsd:import namespace="f42af4b1-c551-450a-9f89-76df0847d19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ecc2cd-c125-47bb-b7d8-61f5602bf9d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2af4b1-c551-450a-9f89-76df0847d1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0F7EF82-E3AD-4479-A68D-95513D66D2A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ecc2cd-c125-47bb-b7d8-61f5602bf9df"/>
    <ds:schemaRef ds:uri="f42af4b1-c551-450a-9f89-76df0847d1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E44812B-C772-456F-BD1F-B09E636366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A504681-DC18-4730-80B1-08A670B114DE}">
  <ds:schemaRefs>
    <ds:schemaRef ds:uri="http://www.w3.org/XML/1998/namespace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2006/documentManagement/types"/>
    <ds:schemaRef ds:uri="f42af4b1-c551-450a-9f89-76df0847d194"/>
    <ds:schemaRef ds:uri="http://schemas.microsoft.com/office/infopath/2007/PartnerControls"/>
    <ds:schemaRef ds:uri="caecc2cd-c125-47bb-b7d8-61f5602bf9d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DHC Table Matrix</vt:lpstr>
      <vt:lpstr>DHC Table_Segments</vt:lpstr>
      <vt:lpstr>DHC Table ID Crosswalk</vt:lpstr>
      <vt:lpstr>Titles_Lookup</vt:lpstr>
      <vt:lpstr>Universe_Lookup</vt:lpstr>
      <vt:lpstr>Sort_Order_Lookup</vt:lpstr>
      <vt:lpstr>Files_Lookup</vt:lpstr>
      <vt:lpstr>Layout_Clean</vt:lpstr>
      <vt:lpstr>'DHC Table Matrix'!Print_Area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Linda M Showalter</dc:creator>
  <cp:keywords/>
  <dc:description/>
  <cp:lastModifiedBy>Alex Mackey</cp:lastModifiedBy>
  <cp:revision/>
  <dcterms:created xsi:type="dcterms:W3CDTF">2010-04-30T17:36:50Z</dcterms:created>
  <dcterms:modified xsi:type="dcterms:W3CDTF">2023-12-04T20:38:43Z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ContentTypeId">
    <vt:lpwstr>0x01010019FE28DCF60A55469A767A693C98DF30</vt:lpwstr>
  </property>
  <property fmtid="{D5CDD505-2E9C-101B-9397-08002B2CF9AE}" pid="4" name="Instrument">
    <vt:lpwstr>Other</vt:lpwstr>
  </property>
  <property fmtid="{D5CDD505-2E9C-101B-9397-08002B2CF9AE}" pid="5" name="Year">
    <vt:lpwstr>2020</vt:lpwstr>
  </property>
</Properties>
</file>